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leon\OneDrive - University of Tasmania\Projects\LRes\LResResearch\LResData\WoodsVegSurvey\"/>
    </mc:Choice>
  </mc:AlternateContent>
  <xr:revisionPtr revIDLastSave="0" documentId="10_ncr:100000_{2D46A40F-5593-4579-A13C-8FB2D568EB0E}" xr6:coauthVersionLast="31" xr6:coauthVersionMax="31" xr10:uidLastSave="{00000000-0000-0000-0000-000000000000}"/>
  <bookViews>
    <workbookView xWindow="0" yWindow="0" windowWidth="20490" windowHeight="9045" xr2:uid="{00000000-000D-0000-FFFF-FFFF00000000}"/>
  </bookViews>
  <sheets>
    <sheet name="Info" sheetId="5" r:id="rId1"/>
    <sheet name="Veg, dept, substrate" sheetId="8" r:id="rId2"/>
    <sheet name="VegDepthSubstrate" sheetId="1" r:id="rId3"/>
    <sheet name="PAR " sheetId="3" r:id="rId4"/>
    <sheet name="Turbidity" sheetId="4" r:id="rId5"/>
    <sheet name="veg" sheetId="6" r:id="rId6"/>
    <sheet name="gridRefs" sheetId="7" r:id="rId7"/>
  </sheets>
  <definedNames>
    <definedName name="_xlnm._FilterDatabase" localSheetId="6" hidden="1">gridRefs!$A$1:$D$192</definedName>
    <definedName name="_xlnm._FilterDatabase" localSheetId="5" hidden="1">veg!$A$1:$E$389</definedName>
    <definedName name="_xlnm._FilterDatabase" localSheetId="1" hidden="1">'Veg, dept, substrate'!$A$1:$J$389</definedName>
    <definedName name="_xlnm._FilterDatabase" localSheetId="2" hidden="1">VegDepthSubstrate!$A$1:$H$389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2" i="6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2" i="7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6" i="4"/>
  <c r="G7" i="4"/>
  <c r="G8" i="4"/>
  <c r="G5" i="4"/>
  <c r="G4" i="4"/>
  <c r="G3" i="4"/>
  <c r="G2" i="4"/>
</calcChain>
</file>

<file path=xl/sharedStrings.xml><?xml version="1.0" encoding="utf-8"?>
<sst xmlns="http://schemas.openxmlformats.org/spreadsheetml/2006/main" count="4709" uniqueCount="618">
  <si>
    <t xml:space="preserve"> </t>
  </si>
  <si>
    <t>Date</t>
  </si>
  <si>
    <t>A11</t>
  </si>
  <si>
    <t>Elodea canadensis</t>
  </si>
  <si>
    <t>12.04.4?</t>
  </si>
  <si>
    <t>A12</t>
  </si>
  <si>
    <t>12.10.25</t>
  </si>
  <si>
    <t>Continuous</t>
  </si>
  <si>
    <t>continuous fragmented</t>
  </si>
  <si>
    <t>B13</t>
  </si>
  <si>
    <t>12.15.30</t>
  </si>
  <si>
    <t>soft sediment</t>
  </si>
  <si>
    <t>B12</t>
  </si>
  <si>
    <t>12.19.30</t>
  </si>
  <si>
    <t>Charophytes</t>
  </si>
  <si>
    <t>layered community</t>
  </si>
  <si>
    <t>B11</t>
  </si>
  <si>
    <t>12.22.57</t>
  </si>
  <si>
    <t>B10</t>
  </si>
  <si>
    <t>12.29.00</t>
  </si>
  <si>
    <t>B09</t>
  </si>
  <si>
    <t>B08</t>
  </si>
  <si>
    <t>on land</t>
  </si>
  <si>
    <t>12.36.30</t>
  </si>
  <si>
    <t>sparse</t>
  </si>
  <si>
    <t>semi-embedded/embedded rocky</t>
  </si>
  <si>
    <t>C06</t>
  </si>
  <si>
    <t>C07</t>
  </si>
  <si>
    <t>12.43.57</t>
  </si>
  <si>
    <t>Potamogeton orchreatus</t>
  </si>
  <si>
    <t>continous, embedded rock, 40% bare patches</t>
  </si>
  <si>
    <t>C08</t>
  </si>
  <si>
    <t>12.50.44</t>
  </si>
  <si>
    <t>below Elodea</t>
  </si>
  <si>
    <t>C09</t>
  </si>
  <si>
    <t>12.55.52 + 12.58.12</t>
  </si>
  <si>
    <t>some bare ground, soft sediment</t>
  </si>
  <si>
    <t>C10</t>
  </si>
  <si>
    <t>13.03.34</t>
  </si>
  <si>
    <t>scatterered</t>
  </si>
  <si>
    <t>C11</t>
  </si>
  <si>
    <t>13.07.40</t>
  </si>
  <si>
    <t>C12</t>
  </si>
  <si>
    <t>13.10.55</t>
  </si>
  <si>
    <t>C13</t>
  </si>
  <si>
    <t>13.16.08</t>
  </si>
  <si>
    <t>D14</t>
  </si>
  <si>
    <t>13.23.57</t>
  </si>
  <si>
    <t>fragmented, in sediment between the rocks</t>
  </si>
  <si>
    <t>D13</t>
  </si>
  <si>
    <t>13.28.49</t>
  </si>
  <si>
    <t>D12</t>
  </si>
  <si>
    <t>13.33.33</t>
  </si>
  <si>
    <t>D11</t>
  </si>
  <si>
    <t>13.36.50</t>
  </si>
  <si>
    <t>D10</t>
  </si>
  <si>
    <t>13.40.21</t>
  </si>
  <si>
    <t>E10</t>
  </si>
  <si>
    <t>13.44.30</t>
  </si>
  <si>
    <t>E11</t>
  </si>
  <si>
    <t>13.48.34</t>
  </si>
  <si>
    <t>E12</t>
  </si>
  <si>
    <t>13.52.00</t>
  </si>
  <si>
    <t>E13</t>
  </si>
  <si>
    <t>13.54.30</t>
  </si>
  <si>
    <t>E14</t>
  </si>
  <si>
    <t>13.58.46</t>
  </si>
  <si>
    <t>F15</t>
  </si>
  <si>
    <t>14.04.36</t>
  </si>
  <si>
    <t>unembedded rocky</t>
  </si>
  <si>
    <t>F14</t>
  </si>
  <si>
    <t>14.07.09</t>
  </si>
  <si>
    <t>F13</t>
  </si>
  <si>
    <t>14.25.59</t>
  </si>
  <si>
    <t>F12</t>
  </si>
  <si>
    <t>14.31.25</t>
  </si>
  <si>
    <t>F11</t>
  </si>
  <si>
    <t>14.39.12</t>
  </si>
  <si>
    <t>took sample</t>
  </si>
  <si>
    <t>F10</t>
  </si>
  <si>
    <t>14.45.10</t>
  </si>
  <si>
    <t>G10</t>
  </si>
  <si>
    <t>14.51.00</t>
  </si>
  <si>
    <t>G11</t>
  </si>
  <si>
    <t>14.57.15</t>
  </si>
  <si>
    <t>thick continuous, layered structure</t>
  </si>
  <si>
    <t>G12</t>
  </si>
  <si>
    <t>15.03.07</t>
  </si>
  <si>
    <t>G13</t>
  </si>
  <si>
    <t>15.09.10</t>
  </si>
  <si>
    <t>G14</t>
  </si>
  <si>
    <t>15.14.57</t>
  </si>
  <si>
    <t>G15</t>
  </si>
  <si>
    <t>15.22.47</t>
  </si>
  <si>
    <t>G16</t>
  </si>
  <si>
    <t>15.28.52</t>
  </si>
  <si>
    <t>embedded cobblers</t>
  </si>
  <si>
    <t>H17</t>
  </si>
  <si>
    <t>15.33.22 (recording continued from last point</t>
  </si>
  <si>
    <t>H16</t>
  </si>
  <si>
    <t>15.37.40</t>
  </si>
  <si>
    <t>H15</t>
  </si>
  <si>
    <t>15.42.10</t>
  </si>
  <si>
    <t>H14</t>
  </si>
  <si>
    <t>15.45.22</t>
  </si>
  <si>
    <t>H13</t>
  </si>
  <si>
    <t>15.49.14</t>
  </si>
  <si>
    <t>H12</t>
  </si>
  <si>
    <t>15.52.04</t>
  </si>
  <si>
    <t>H11</t>
  </si>
  <si>
    <t>15.56.44</t>
  </si>
  <si>
    <t>H10</t>
  </si>
  <si>
    <t>16.00.10</t>
  </si>
  <si>
    <t>I10</t>
  </si>
  <si>
    <t>16.04.40</t>
  </si>
  <si>
    <t>I11</t>
  </si>
  <si>
    <t>16.08.44</t>
  </si>
  <si>
    <t>I12</t>
  </si>
  <si>
    <t>08.59.33</t>
  </si>
  <si>
    <t>I13</t>
  </si>
  <si>
    <t>09.04.22</t>
  </si>
  <si>
    <t xml:space="preserve">fragmented </t>
  </si>
  <si>
    <t>I14</t>
  </si>
  <si>
    <t>09.07.48</t>
  </si>
  <si>
    <t>I15</t>
  </si>
  <si>
    <t>09.10.54</t>
  </si>
  <si>
    <t>continuous</t>
  </si>
  <si>
    <t>I16</t>
  </si>
  <si>
    <t>09.14.42</t>
  </si>
  <si>
    <t>I17</t>
  </si>
  <si>
    <t>09.18.30</t>
  </si>
  <si>
    <t>embedded, rocky</t>
  </si>
  <si>
    <t>J17</t>
  </si>
  <si>
    <t>09.24.06</t>
  </si>
  <si>
    <t>J10</t>
  </si>
  <si>
    <t>09.30.05</t>
  </si>
  <si>
    <t>J11</t>
  </si>
  <si>
    <t>09.35.26</t>
  </si>
  <si>
    <t>tall</t>
  </si>
  <si>
    <t>J12</t>
  </si>
  <si>
    <t>09.39.42</t>
  </si>
  <si>
    <t>J13</t>
  </si>
  <si>
    <t>09.43.54</t>
  </si>
  <si>
    <t>thick continuous</t>
  </si>
  <si>
    <t>J14</t>
  </si>
  <si>
    <t>09.46.40</t>
  </si>
  <si>
    <t>J15</t>
  </si>
  <si>
    <t>09.49.57</t>
  </si>
  <si>
    <t>J16</t>
  </si>
  <si>
    <t>09.52.40</t>
  </si>
  <si>
    <t>K17</t>
  </si>
  <si>
    <t>soft sediment/paddock</t>
  </si>
  <si>
    <t>09.57.53</t>
  </si>
  <si>
    <t>K15</t>
  </si>
  <si>
    <t>10.01.29</t>
  </si>
  <si>
    <t>2m tall</t>
  </si>
  <si>
    <t>K16</t>
  </si>
  <si>
    <t>K14</t>
  </si>
  <si>
    <t>10.05.10</t>
  </si>
  <si>
    <t>K13</t>
  </si>
  <si>
    <t>10.09.42</t>
  </si>
  <si>
    <t>K12</t>
  </si>
  <si>
    <t>10.13.18</t>
  </si>
  <si>
    <t>K11</t>
  </si>
  <si>
    <t>?</t>
  </si>
  <si>
    <t>K10</t>
  </si>
  <si>
    <t>10.19.19</t>
  </si>
  <si>
    <t>L10</t>
  </si>
  <si>
    <t>10.23.54</t>
  </si>
  <si>
    <t>L11</t>
  </si>
  <si>
    <t xml:space="preserve"> L12</t>
  </si>
  <si>
    <t>10.29.23</t>
  </si>
  <si>
    <t>L13</t>
  </si>
  <si>
    <t>10.32.25</t>
  </si>
  <si>
    <t>L14</t>
  </si>
  <si>
    <t>10.34.25</t>
  </si>
  <si>
    <t>L15</t>
  </si>
  <si>
    <t>10.37.33</t>
  </si>
  <si>
    <t>L16</t>
  </si>
  <si>
    <t>M16</t>
  </si>
  <si>
    <t>10.43.05</t>
  </si>
  <si>
    <t>fragmented</t>
  </si>
  <si>
    <t>embedded rocks</t>
  </si>
  <si>
    <t>M15</t>
  </si>
  <si>
    <t>10.47.00</t>
  </si>
  <si>
    <t>M14</t>
  </si>
  <si>
    <t>10.50.00</t>
  </si>
  <si>
    <t>M13</t>
  </si>
  <si>
    <t>10.52.42</t>
  </si>
  <si>
    <t>M12</t>
  </si>
  <si>
    <t>10.55.50</t>
  </si>
  <si>
    <t>2 m tall</t>
  </si>
  <si>
    <t>M11</t>
  </si>
  <si>
    <t>10.59.38</t>
  </si>
  <si>
    <t>less thick, some bare sediment</t>
  </si>
  <si>
    <t>M10</t>
  </si>
  <si>
    <t>some bare patches</t>
  </si>
  <si>
    <t>M09</t>
  </si>
  <si>
    <t>11.06.00</t>
  </si>
  <si>
    <t>M08</t>
  </si>
  <si>
    <t>11.09.16</t>
  </si>
  <si>
    <t>M07</t>
  </si>
  <si>
    <t>11.13.27</t>
  </si>
  <si>
    <t>N7</t>
  </si>
  <si>
    <t>11.19.27</t>
  </si>
  <si>
    <t>N8</t>
  </si>
  <si>
    <t>11.23.14</t>
  </si>
  <si>
    <t>N9</t>
  </si>
  <si>
    <t>11.26.20</t>
  </si>
  <si>
    <t>N10</t>
  </si>
  <si>
    <t>11.38.49</t>
  </si>
  <si>
    <t>N11</t>
  </si>
  <si>
    <t>11.42.40</t>
  </si>
  <si>
    <t>N12</t>
  </si>
  <si>
    <t>11.45.06</t>
  </si>
  <si>
    <t>N13</t>
  </si>
  <si>
    <t>11.47.57</t>
  </si>
  <si>
    <t>N14</t>
  </si>
  <si>
    <t>11.51.48</t>
  </si>
  <si>
    <t>N15</t>
  </si>
  <si>
    <t>11.54.54</t>
  </si>
  <si>
    <t>N16</t>
  </si>
  <si>
    <t>O14</t>
  </si>
  <si>
    <t>12.00.48</t>
  </si>
  <si>
    <t>O13</t>
  </si>
  <si>
    <t>12.04.31</t>
  </si>
  <si>
    <t>O12</t>
  </si>
  <si>
    <t>12.06.46</t>
  </si>
  <si>
    <t>O11</t>
  </si>
  <si>
    <t>12.09.25</t>
  </si>
  <si>
    <t>O10</t>
  </si>
  <si>
    <t>12.13.15</t>
  </si>
  <si>
    <t>O09</t>
  </si>
  <si>
    <t>12.15.27</t>
  </si>
  <si>
    <t>whole area is quite protected</t>
  </si>
  <si>
    <t>O08</t>
  </si>
  <si>
    <t>12.18.50</t>
  </si>
  <si>
    <t>O07</t>
  </si>
  <si>
    <t>P06</t>
  </si>
  <si>
    <t>soft green, a few scattered rocks</t>
  </si>
  <si>
    <t>P07</t>
  </si>
  <si>
    <t>12.27.54</t>
  </si>
  <si>
    <t>P08</t>
  </si>
  <si>
    <t>12.30.53</t>
  </si>
  <si>
    <t>P09</t>
  </si>
  <si>
    <t>12.33.50</t>
  </si>
  <si>
    <t>P10</t>
  </si>
  <si>
    <t>12.36.53</t>
  </si>
  <si>
    <t>P11</t>
  </si>
  <si>
    <t>12.39.41</t>
  </si>
  <si>
    <t>P12</t>
  </si>
  <si>
    <t>12.43.40</t>
  </si>
  <si>
    <t>P13</t>
  </si>
  <si>
    <t>12.46.43</t>
  </si>
  <si>
    <t>Q13</t>
  </si>
  <si>
    <t>Q12</t>
  </si>
  <si>
    <t>Q11</t>
  </si>
  <si>
    <t>13.00.14</t>
  </si>
  <si>
    <t>Q10</t>
  </si>
  <si>
    <t>13.03.27</t>
  </si>
  <si>
    <t>Q09</t>
  </si>
  <si>
    <t>13.06.28</t>
  </si>
  <si>
    <t>Q08</t>
  </si>
  <si>
    <t>13.10.39</t>
  </si>
  <si>
    <t>Q07</t>
  </si>
  <si>
    <t>13.14.38</t>
  </si>
  <si>
    <t>Q06</t>
  </si>
  <si>
    <t>13.18.46</t>
  </si>
  <si>
    <t>scatterered, bare patches</t>
  </si>
  <si>
    <t>R06</t>
  </si>
  <si>
    <t>no film</t>
  </si>
  <si>
    <t>R07</t>
  </si>
  <si>
    <t>13.28.16</t>
  </si>
  <si>
    <t>R08</t>
  </si>
  <si>
    <t>13.32.32</t>
  </si>
  <si>
    <t>R09</t>
  </si>
  <si>
    <t>13.35.56</t>
  </si>
  <si>
    <t>R10</t>
  </si>
  <si>
    <t>13.40.40</t>
  </si>
  <si>
    <t>R11</t>
  </si>
  <si>
    <t>13.43.45</t>
  </si>
  <si>
    <t>R12</t>
  </si>
  <si>
    <t>13.46.03</t>
  </si>
  <si>
    <t>S11</t>
  </si>
  <si>
    <t>13.49.23</t>
  </si>
  <si>
    <t>scattered</t>
  </si>
  <si>
    <t>sandy ripples</t>
  </si>
  <si>
    <t>S10</t>
  </si>
  <si>
    <t>13.52.01</t>
  </si>
  <si>
    <t>S09</t>
  </si>
  <si>
    <t>13.54.49</t>
  </si>
  <si>
    <t>S08</t>
  </si>
  <si>
    <t>13.57.20</t>
  </si>
  <si>
    <t>S07</t>
  </si>
  <si>
    <t>14.01.10</t>
  </si>
  <si>
    <t>S06</t>
  </si>
  <si>
    <t>green soft sediment, paddock</t>
  </si>
  <si>
    <t>L09</t>
  </si>
  <si>
    <t>14.07.57</t>
  </si>
  <si>
    <t>L08</t>
  </si>
  <si>
    <t>14.13.27</t>
  </si>
  <si>
    <t>L07</t>
  </si>
  <si>
    <t>14.15.59</t>
  </si>
  <si>
    <t>L06</t>
  </si>
  <si>
    <t>14.19.15</t>
  </si>
  <si>
    <t>K5</t>
  </si>
  <si>
    <t>14.22.16</t>
  </si>
  <si>
    <t>K6</t>
  </si>
  <si>
    <t>14.26.27</t>
  </si>
  <si>
    <t>continuous (sample)</t>
  </si>
  <si>
    <t>hard sediment</t>
  </si>
  <si>
    <t>K07</t>
  </si>
  <si>
    <t>14.32.28</t>
  </si>
  <si>
    <t>K08</t>
  </si>
  <si>
    <t>14.35.24</t>
  </si>
  <si>
    <t>K09</t>
  </si>
  <si>
    <t>14.38.35</t>
  </si>
  <si>
    <t>J09</t>
  </si>
  <si>
    <t>14.43.02</t>
  </si>
  <si>
    <t>J08</t>
  </si>
  <si>
    <t>14.47.38</t>
  </si>
  <si>
    <t>J07</t>
  </si>
  <si>
    <t>14.51.54</t>
  </si>
  <si>
    <t>J06</t>
  </si>
  <si>
    <t>14.55.58</t>
  </si>
  <si>
    <t>J05</t>
  </si>
  <si>
    <t>15.01.31</t>
  </si>
  <si>
    <t>thick continuous (took sample)</t>
  </si>
  <si>
    <t>J04</t>
  </si>
  <si>
    <t>15.07.41</t>
  </si>
  <si>
    <t>I03</t>
  </si>
  <si>
    <t>15.14.27</t>
  </si>
  <si>
    <t xml:space="preserve">Elatine </t>
  </si>
  <si>
    <t>Isolepsis</t>
  </si>
  <si>
    <t>SEE FILM</t>
  </si>
  <si>
    <t>H02</t>
  </si>
  <si>
    <t>paddock, soft sediment</t>
  </si>
  <si>
    <t>H03</t>
  </si>
  <si>
    <t>near shore</t>
  </si>
  <si>
    <t>G03</t>
  </si>
  <si>
    <t>near Lake River, soft sediment</t>
  </si>
  <si>
    <t>15.28.40</t>
  </si>
  <si>
    <t>15.31.30</t>
  </si>
  <si>
    <t>continuous (thin form)</t>
  </si>
  <si>
    <t>15.33.47</t>
  </si>
  <si>
    <t>15.36.27</t>
  </si>
  <si>
    <t>15.46.22</t>
  </si>
  <si>
    <t>I09</t>
  </si>
  <si>
    <t>I04</t>
  </si>
  <si>
    <t>I05</t>
  </si>
  <si>
    <t>I06</t>
  </si>
  <si>
    <t>I07</t>
  </si>
  <si>
    <t>I08</t>
  </si>
  <si>
    <t>H09</t>
  </si>
  <si>
    <t>15.56….</t>
  </si>
  <si>
    <t>H08</t>
  </si>
  <si>
    <t>16.01….</t>
  </si>
  <si>
    <t>H07</t>
  </si>
  <si>
    <t>16.03….</t>
  </si>
  <si>
    <t>H06</t>
  </si>
  <si>
    <t>16.05.56</t>
  </si>
  <si>
    <t>H05</t>
  </si>
  <si>
    <t>16.09.47</t>
  </si>
  <si>
    <t>H04</t>
  </si>
  <si>
    <t>16.13.46</t>
  </si>
  <si>
    <t>mud, soft sediment</t>
  </si>
  <si>
    <t>G04</t>
  </si>
  <si>
    <t>16.20.06</t>
  </si>
  <si>
    <t>G05</t>
  </si>
  <si>
    <t>16.26.20</t>
  </si>
  <si>
    <t>G06</t>
  </si>
  <si>
    <t>16.32.04</t>
  </si>
  <si>
    <t>G07</t>
  </si>
  <si>
    <t>16.33.49</t>
  </si>
  <si>
    <t>G08</t>
  </si>
  <si>
    <t>16.35.57</t>
  </si>
  <si>
    <t>G09</t>
  </si>
  <si>
    <t>16.38.05</t>
  </si>
  <si>
    <t>Continuous, layered community</t>
  </si>
  <si>
    <t>I9</t>
  </si>
  <si>
    <t>09.07.02</t>
  </si>
  <si>
    <t>D8</t>
  </si>
  <si>
    <t>09.10.05</t>
  </si>
  <si>
    <t>D7</t>
  </si>
  <si>
    <t>09.12.35</t>
  </si>
  <si>
    <t>D6</t>
  </si>
  <si>
    <t>09.15.07</t>
  </si>
  <si>
    <t>D5</t>
  </si>
  <si>
    <t>09.18.00</t>
  </si>
  <si>
    <t>Potamogeton australiensis ?</t>
  </si>
  <si>
    <t>D4</t>
  </si>
  <si>
    <t>soft paddock</t>
  </si>
  <si>
    <t>E4</t>
  </si>
  <si>
    <t>E5</t>
  </si>
  <si>
    <t>09.25.08</t>
  </si>
  <si>
    <t>E6</t>
  </si>
  <si>
    <t>09.29.48</t>
  </si>
  <si>
    <t>E7</t>
  </si>
  <si>
    <t>09.33.44</t>
  </si>
  <si>
    <t>E8</t>
  </si>
  <si>
    <t>09.37.07</t>
  </si>
  <si>
    <t>E9</t>
  </si>
  <si>
    <t>09.39.25</t>
  </si>
  <si>
    <t>F8</t>
  </si>
  <si>
    <t>09.49.26</t>
  </si>
  <si>
    <t>F7</t>
  </si>
  <si>
    <t>09.51.54</t>
  </si>
  <si>
    <t>soft sediment, bare patches</t>
  </si>
  <si>
    <t>F6</t>
  </si>
  <si>
    <t>09.55.42</t>
  </si>
  <si>
    <t>F5</t>
  </si>
  <si>
    <t>10.01.12</t>
  </si>
  <si>
    <t>F4</t>
  </si>
  <si>
    <t>H4</t>
  </si>
  <si>
    <t xml:space="preserve">surface </t>
  </si>
  <si>
    <t xml:space="preserve">very dull, steady light </t>
  </si>
  <si>
    <t xml:space="preserve">Time </t>
  </si>
  <si>
    <t xml:space="preserve">10.25am </t>
  </si>
  <si>
    <t>Sampling point</t>
  </si>
  <si>
    <t>H5</t>
  </si>
  <si>
    <t>0.5m</t>
  </si>
  <si>
    <t>1.0m</t>
  </si>
  <si>
    <t>0.4m (bottom)</t>
  </si>
  <si>
    <t>1.0m (bottom)</t>
  </si>
  <si>
    <t>10.35am</t>
  </si>
  <si>
    <t>H6</t>
  </si>
  <si>
    <t>0.9m (bottom)</t>
  </si>
  <si>
    <t>steady bright sun through cloud</t>
  </si>
  <si>
    <t>H7</t>
  </si>
  <si>
    <t>1.6m (bottom)</t>
  </si>
  <si>
    <t>steady dull light</t>
  </si>
  <si>
    <t>11.08am</t>
  </si>
  <si>
    <t>10.47am</t>
  </si>
  <si>
    <t>1.5m</t>
  </si>
  <si>
    <t>H8</t>
  </si>
  <si>
    <t>2.1m (bottom)</t>
  </si>
  <si>
    <t>Dull steady light</t>
  </si>
  <si>
    <t>H9</t>
  </si>
  <si>
    <t>2.0m</t>
  </si>
  <si>
    <t>2.6m (bottom)</t>
  </si>
  <si>
    <t>2.5m</t>
  </si>
  <si>
    <t>2.7m (bottom)</t>
  </si>
  <si>
    <t>bright light through cloud</t>
  </si>
  <si>
    <t>light dulled compared to lower</t>
  </si>
  <si>
    <t>11.41am</t>
  </si>
  <si>
    <t>11.2am</t>
  </si>
  <si>
    <t>2.8m (bottom)</t>
  </si>
  <si>
    <t>brightish steady light through cloud</t>
  </si>
  <si>
    <t>brighter than rest of profile</t>
  </si>
  <si>
    <t>12.02pm</t>
  </si>
  <si>
    <t>2.9m (bottom)</t>
  </si>
  <si>
    <t>12.10pm</t>
  </si>
  <si>
    <t>3.1m (bottom)</t>
  </si>
  <si>
    <t>12.18pm</t>
  </si>
  <si>
    <t>12.26pm</t>
  </si>
  <si>
    <t>Plant comments</t>
  </si>
  <si>
    <r>
      <t xml:space="preserve">below 2m tall </t>
    </r>
    <r>
      <rPr>
        <i/>
        <sz val="11"/>
        <color theme="1"/>
        <rFont val="Calibri"/>
        <family val="2"/>
        <scheme val="minor"/>
      </rPr>
      <t>Elodea,</t>
    </r>
    <r>
      <rPr>
        <sz val="11"/>
        <color theme="1"/>
        <rFont val="Calibri"/>
        <family val="2"/>
        <scheme val="minor"/>
      </rPr>
      <t xml:space="preserve"> contaminated sample</t>
    </r>
  </si>
  <si>
    <t>2m</t>
  </si>
  <si>
    <t>3.2m (bottom)</t>
  </si>
  <si>
    <t>bright sunshine</t>
  </si>
  <si>
    <t>bright sunshine, with snow flurry</t>
  </si>
  <si>
    <t>12.40pm</t>
  </si>
  <si>
    <t>brightish light through cloud</t>
  </si>
  <si>
    <t>brighter than below</t>
  </si>
  <si>
    <t xml:space="preserve">very bright </t>
  </si>
  <si>
    <t>12.50pm</t>
  </si>
  <si>
    <t>1.5m (bottom)</t>
  </si>
  <si>
    <t>12.58pm</t>
  </si>
  <si>
    <t>below 1.5m tall Elodea, contaminated sample</t>
  </si>
  <si>
    <t>SurveyPoint</t>
  </si>
  <si>
    <t>SubstrateNotes</t>
  </si>
  <si>
    <t>PlantsComments</t>
  </si>
  <si>
    <t>PlantSpecies</t>
  </si>
  <si>
    <t xml:space="preserve">Depth(m)Add25cm </t>
  </si>
  <si>
    <t xml:space="preserve">CameraRollingTime </t>
  </si>
  <si>
    <t>mixed</t>
  </si>
  <si>
    <t>scttered, layered structure</t>
  </si>
  <si>
    <t>scattered, layered community</t>
  </si>
  <si>
    <t>EstimatedCoverage%</t>
  </si>
  <si>
    <t xml:space="preserve">scattered </t>
  </si>
  <si>
    <t>SamplingPoint</t>
  </si>
  <si>
    <t>PAR_Readings</t>
  </si>
  <si>
    <t>WeatherNotes</t>
  </si>
  <si>
    <t>11.49am</t>
  </si>
  <si>
    <t>Veg, dept, substrate page</t>
  </si>
  <si>
    <t>PAR page</t>
  </si>
  <si>
    <t>Turbidity(ntu)</t>
  </si>
  <si>
    <t xml:space="preserve">TurbidityAverage(ntu) </t>
  </si>
  <si>
    <t>Turbidity page</t>
  </si>
  <si>
    <t xml:space="preserve">date of survey </t>
  </si>
  <si>
    <t>time that live video started recording (Entura camera)</t>
  </si>
  <si>
    <t>names of identified plants species</t>
  </si>
  <si>
    <t>Estimated coverage (%) of plant species</t>
  </si>
  <si>
    <t>Comments about plants, not complete</t>
  </si>
  <si>
    <t xml:space="preserve">lake depth - due to vegetation covering bottom approx 25 cm needs to be added (the boat couldn't pick up exact measurement) </t>
  </si>
  <si>
    <t>point on lake surveyed - as per 'grid_survey_points_coords' excel spreadysheet in this folder</t>
  </si>
  <si>
    <t>point in the water column that water sample was taken</t>
  </si>
  <si>
    <t>Comments about the weather at that exact time</t>
  </si>
  <si>
    <t>time only listed for the surface sample</t>
  </si>
  <si>
    <t>an average of the 3 turbidity readings</t>
  </si>
  <si>
    <t>comments</t>
  </si>
  <si>
    <t>PAR (photosynthetically active radiation) readings taken throughout the water column - measured in μmol photons m−2 s−1)</t>
  </si>
  <si>
    <t>3 tubidity readings taken at each sampling point throughout the water column</t>
  </si>
  <si>
    <t>embedded boulders/pebbles</t>
  </si>
  <si>
    <t>pebbles, cobbles, boulders unembedded</t>
  </si>
  <si>
    <t>pebbles, cobbles, boulders embedded, silt, soft sediment</t>
  </si>
  <si>
    <t>semi-embedded cobbles</t>
  </si>
  <si>
    <t>cobbles, boulders, unembedded</t>
  </si>
  <si>
    <t>unembedded, boulders, cobbler, pebbles</t>
  </si>
  <si>
    <t>cobbles, boulders</t>
  </si>
  <si>
    <t>cobbles, gravel, pebblers</t>
  </si>
  <si>
    <t>cobbles, sediment, right on the edge</t>
  </si>
  <si>
    <t>notes about the substrate, the middle of lake was only soft sandy sediment, and littoral zone was rocky in places. The rock description is inconsistant - only thought to describe the substrate in details on the day (Entura's AEP 2013-14 Woods Lake Paragalaxias mesotes Spawning Habitat has much more details on substrate - and would have files that can be used</t>
  </si>
  <si>
    <t>point on lake surveyed - as per 'grid_survey_points_coords' excel spreadsheet in this folder</t>
  </si>
  <si>
    <t>cover</t>
  </si>
  <si>
    <t>depth</t>
  </si>
  <si>
    <t>surveyPoint</t>
  </si>
  <si>
    <t>sp</t>
  </si>
  <si>
    <t>B8</t>
  </si>
  <si>
    <t>B9</t>
  </si>
  <si>
    <t>C5</t>
  </si>
  <si>
    <t>C6</t>
  </si>
  <si>
    <t>C7</t>
  </si>
  <si>
    <t>C8</t>
  </si>
  <si>
    <t>C9</t>
  </si>
  <si>
    <t>D9</t>
  </si>
  <si>
    <t>F9</t>
  </si>
  <si>
    <t>G3</t>
  </si>
  <si>
    <t>G4</t>
  </si>
  <si>
    <t>G5</t>
  </si>
  <si>
    <t>G6</t>
  </si>
  <si>
    <t>G7</t>
  </si>
  <si>
    <t>G8</t>
  </si>
  <si>
    <t>G9</t>
  </si>
  <si>
    <t>H2</t>
  </si>
  <si>
    <t>H3</t>
  </si>
  <si>
    <t>I3</t>
  </si>
  <si>
    <t>I4</t>
  </si>
  <si>
    <t>I5</t>
  </si>
  <si>
    <t>I6</t>
  </si>
  <si>
    <t>I7</t>
  </si>
  <si>
    <t>I8</t>
  </si>
  <si>
    <t>J4</t>
  </si>
  <si>
    <t>J5</t>
  </si>
  <si>
    <t>J6</t>
  </si>
  <si>
    <t>J7</t>
  </si>
  <si>
    <t>J8</t>
  </si>
  <si>
    <t>J9</t>
  </si>
  <si>
    <t>K7</t>
  </si>
  <si>
    <t>K8</t>
  </si>
  <si>
    <t>K9</t>
  </si>
  <si>
    <t>L6</t>
  </si>
  <si>
    <t>L7</t>
  </si>
  <si>
    <t>L8</t>
  </si>
  <si>
    <t>L9</t>
  </si>
  <si>
    <t>L12</t>
  </si>
  <si>
    <t>M7</t>
  </si>
  <si>
    <t>M8</t>
  </si>
  <si>
    <t>M9</t>
  </si>
  <si>
    <t>O7</t>
  </si>
  <si>
    <t>O8</t>
  </si>
  <si>
    <t>O9</t>
  </si>
  <si>
    <t>P6</t>
  </si>
  <si>
    <t>P7</t>
  </si>
  <si>
    <t>P8</t>
  </si>
  <si>
    <t>P9</t>
  </si>
  <si>
    <t>Q6</t>
  </si>
  <si>
    <t>Q7</t>
  </si>
  <si>
    <t>Q8</t>
  </si>
  <si>
    <t>Q9</t>
  </si>
  <si>
    <t>R6</t>
  </si>
  <si>
    <t>R7</t>
  </si>
  <si>
    <t>R8</t>
  </si>
  <si>
    <t>R9</t>
  </si>
  <si>
    <t>S6</t>
  </si>
  <si>
    <t>S7</t>
  </si>
  <si>
    <t>S8</t>
  </si>
  <si>
    <t>S9</t>
  </si>
  <si>
    <t>easting</t>
  </si>
  <si>
    <t>northing</t>
  </si>
  <si>
    <t>NA</t>
  </si>
  <si>
    <t>surveyPointOld</t>
  </si>
  <si>
    <t>surveyPointVold</t>
  </si>
  <si>
    <t>Point #</t>
  </si>
  <si>
    <t xml:space="preserve">Camera rolling time </t>
  </si>
  <si>
    <t xml:space="preserve">Depth (m.) - add 25cm </t>
  </si>
  <si>
    <t>Species</t>
  </si>
  <si>
    <t>Coverage (%)</t>
  </si>
  <si>
    <t>Plants comments</t>
  </si>
  <si>
    <t>Substrate</t>
  </si>
  <si>
    <t>PAR</t>
  </si>
  <si>
    <t>Turbidity (NTU)</t>
  </si>
  <si>
    <t>pebbles, cobblers, boulders unembedded</t>
  </si>
  <si>
    <t>pebbles, cobblers, boulders embedded, silt, soft sediment</t>
  </si>
  <si>
    <t>embedded boulders/peddles</t>
  </si>
  <si>
    <t>mixed with Elodea</t>
  </si>
  <si>
    <t>semi-embedded cobblers</t>
  </si>
  <si>
    <t>.</t>
  </si>
  <si>
    <t>cobblers, boulders, unembedded</t>
  </si>
  <si>
    <t>unembedded, boulders, cobblers, pebbles</t>
  </si>
  <si>
    <t>cobblers, boulders</t>
  </si>
  <si>
    <t>cobblers, gravel, pebblers</t>
  </si>
  <si>
    <t>cobblers, sediment, right on the edge</t>
  </si>
  <si>
    <t>VegDepthSubstrate</t>
  </si>
  <si>
    <t>Not used?</t>
  </si>
  <si>
    <t>Superseded by Turbidity page below</t>
  </si>
  <si>
    <t>Copied and altered from above by Leon. Same as above, but each row now has surveyPoint (called Point # in original sheet)</t>
  </si>
  <si>
    <t>Info about the next 4 pages:</t>
  </si>
  <si>
    <t>veg</t>
  </si>
  <si>
    <t>vegetation file for import to R</t>
  </si>
  <si>
    <t>point on lake surveyed with all points now in consisted 3-character format (i.e. leading zeroes added to single digit numerals)</t>
  </si>
  <si>
    <t>original character string denoting point on lake surveyed NB was not consistent with 'grid_survey_points_coords' excel spreadsheet in this folder</t>
  </si>
  <si>
    <t>gridRefs</t>
  </si>
  <si>
    <t>Survey points and grid references imported from 'grid_survey_points_coords.xlsx'</t>
  </si>
  <si>
    <t xml:space="preserve">northing </t>
  </si>
  <si>
    <t>original character string denoting point on lake surveyed NB was not consistent with 'veg, dept, substrate' worksheet in this folder</t>
  </si>
  <si>
    <t>D09</t>
  </si>
  <si>
    <t>substrate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</si>
</sst>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0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0" borderId="0" xfId="0" applyAlignment="1">
      <alignment horizontal="right"/>
    </xf>
    <xf numFmtId="2" fontId="1" fillId="2" borderId="0" xfId="0" applyNumberFormat="1" applyFont="1" applyFill="1" applyAlignment="1">
      <alignment horizontal="left"/>
    </xf>
    <xf numFmtId="2" fontId="0" fillId="0" borderId="0" xfId="0" applyNumberFormat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4" fillId="5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abSelected="1" workbookViewId="0">
      <selection activeCell="I47" sqref="I47"/>
    </sheetView>
  </sheetViews>
  <sheetFormatPr defaultRowHeight="15" x14ac:dyDescent="0.25"/>
  <cols>
    <col min="1" max="1" width="33.28515625" customWidth="1"/>
  </cols>
  <sheetData>
    <row r="1" spans="1:2" ht="18.75" x14ac:dyDescent="0.3">
      <c r="A1" s="16" t="s">
        <v>607</v>
      </c>
    </row>
    <row r="3" spans="1:2" x14ac:dyDescent="0.25">
      <c r="A3" s="14" t="s">
        <v>484</v>
      </c>
    </row>
    <row r="4" spans="1:2" x14ac:dyDescent="0.25">
      <c r="A4" s="3" t="s">
        <v>1</v>
      </c>
      <c r="B4" t="s">
        <v>489</v>
      </c>
    </row>
    <row r="5" spans="1:2" x14ac:dyDescent="0.25">
      <c r="A5" s="3" t="s">
        <v>583</v>
      </c>
      <c r="B5" t="s">
        <v>513</v>
      </c>
    </row>
    <row r="6" spans="1:2" x14ac:dyDescent="0.25">
      <c r="A6" s="3" t="s">
        <v>584</v>
      </c>
      <c r="B6" t="s">
        <v>490</v>
      </c>
    </row>
    <row r="7" spans="1:2" x14ac:dyDescent="0.25">
      <c r="A7" s="3" t="s">
        <v>585</v>
      </c>
      <c r="B7" t="s">
        <v>494</v>
      </c>
    </row>
    <row r="8" spans="1:2" x14ac:dyDescent="0.25">
      <c r="A8" s="3" t="s">
        <v>586</v>
      </c>
      <c r="B8" t="s">
        <v>491</v>
      </c>
    </row>
    <row r="9" spans="1:2" x14ac:dyDescent="0.25">
      <c r="A9" s="3" t="s">
        <v>587</v>
      </c>
      <c r="B9" t="s">
        <v>492</v>
      </c>
    </row>
    <row r="10" spans="1:2" x14ac:dyDescent="0.25">
      <c r="A10" s="3" t="s">
        <v>588</v>
      </c>
      <c r="B10" t="s">
        <v>493</v>
      </c>
    </row>
    <row r="11" spans="1:2" x14ac:dyDescent="0.25">
      <c r="A11" s="3" t="s">
        <v>589</v>
      </c>
      <c r="B11" t="s">
        <v>512</v>
      </c>
    </row>
    <row r="12" spans="1:2" x14ac:dyDescent="0.25">
      <c r="A12" s="3" t="s">
        <v>590</v>
      </c>
      <c r="B12" t="s">
        <v>604</v>
      </c>
    </row>
    <row r="13" spans="1:2" x14ac:dyDescent="0.25">
      <c r="A13" s="3" t="s">
        <v>591</v>
      </c>
      <c r="B13" t="s">
        <v>605</v>
      </c>
    </row>
    <row r="14" spans="1:2" x14ac:dyDescent="0.25">
      <c r="A14" s="3"/>
    </row>
    <row r="15" spans="1:2" x14ac:dyDescent="0.25">
      <c r="A15" s="3"/>
    </row>
    <row r="16" spans="1:2" x14ac:dyDescent="0.25">
      <c r="A16" s="14" t="s">
        <v>603</v>
      </c>
      <c r="B16" t="s">
        <v>606</v>
      </c>
    </row>
    <row r="17" spans="1:2" x14ac:dyDescent="0.25">
      <c r="A17" s="3" t="s">
        <v>1</v>
      </c>
      <c r="B17" t="s">
        <v>489</v>
      </c>
    </row>
    <row r="18" spans="1:2" x14ac:dyDescent="0.25">
      <c r="A18" s="3" t="s">
        <v>469</v>
      </c>
      <c r="B18" t="s">
        <v>513</v>
      </c>
    </row>
    <row r="19" spans="1:2" x14ac:dyDescent="0.25">
      <c r="A19" s="3" t="s">
        <v>474</v>
      </c>
      <c r="B19" t="s">
        <v>490</v>
      </c>
    </row>
    <row r="20" spans="1:2" x14ac:dyDescent="0.25">
      <c r="A20" s="3" t="s">
        <v>473</v>
      </c>
      <c r="B20" t="s">
        <v>494</v>
      </c>
    </row>
    <row r="21" spans="1:2" x14ac:dyDescent="0.25">
      <c r="A21" s="3" t="s">
        <v>472</v>
      </c>
      <c r="B21" t="s">
        <v>491</v>
      </c>
    </row>
    <row r="22" spans="1:2" x14ac:dyDescent="0.25">
      <c r="A22" s="3" t="s">
        <v>478</v>
      </c>
      <c r="B22" t="s">
        <v>492</v>
      </c>
    </row>
    <row r="23" spans="1:2" x14ac:dyDescent="0.25">
      <c r="A23" s="3" t="s">
        <v>471</v>
      </c>
      <c r="B23" t="s">
        <v>493</v>
      </c>
    </row>
    <row r="24" spans="1:2" x14ac:dyDescent="0.25">
      <c r="A24" s="3" t="s">
        <v>470</v>
      </c>
      <c r="B24" t="s">
        <v>512</v>
      </c>
    </row>
    <row r="26" spans="1:2" x14ac:dyDescent="0.25">
      <c r="A26" s="14" t="s">
        <v>485</v>
      </c>
    </row>
    <row r="27" spans="1:2" x14ac:dyDescent="0.25">
      <c r="A27" s="3" t="s">
        <v>1</v>
      </c>
      <c r="B27" t="s">
        <v>489</v>
      </c>
    </row>
    <row r="28" spans="1:2" x14ac:dyDescent="0.25">
      <c r="A28" s="3" t="s">
        <v>469</v>
      </c>
      <c r="B28" t="s">
        <v>495</v>
      </c>
    </row>
    <row r="29" spans="1:2" x14ac:dyDescent="0.25">
      <c r="A29" s="3" t="s">
        <v>480</v>
      </c>
      <c r="B29" t="s">
        <v>496</v>
      </c>
    </row>
    <row r="30" spans="1:2" x14ac:dyDescent="0.25">
      <c r="A30" s="3" t="s">
        <v>481</v>
      </c>
      <c r="B30" t="s">
        <v>501</v>
      </c>
    </row>
    <row r="31" spans="1:2" x14ac:dyDescent="0.25">
      <c r="A31" s="3" t="s">
        <v>482</v>
      </c>
      <c r="B31" t="s">
        <v>497</v>
      </c>
    </row>
    <row r="32" spans="1:2" x14ac:dyDescent="0.25">
      <c r="A32" s="3" t="s">
        <v>416</v>
      </c>
      <c r="B32" t="s">
        <v>498</v>
      </c>
    </row>
    <row r="35" spans="1:2" x14ac:dyDescent="0.25">
      <c r="A35" s="15" t="s">
        <v>488</v>
      </c>
    </row>
    <row r="36" spans="1:2" x14ac:dyDescent="0.25">
      <c r="A36" s="3" t="s">
        <v>1</v>
      </c>
      <c r="B36" t="s">
        <v>489</v>
      </c>
    </row>
    <row r="37" spans="1:2" x14ac:dyDescent="0.25">
      <c r="A37" s="3" t="s">
        <v>469</v>
      </c>
      <c r="B37" t="s">
        <v>495</v>
      </c>
    </row>
    <row r="38" spans="1:2" x14ac:dyDescent="0.25">
      <c r="A38" s="3" t="s">
        <v>418</v>
      </c>
      <c r="B38" t="s">
        <v>496</v>
      </c>
    </row>
    <row r="39" spans="1:2" x14ac:dyDescent="0.25">
      <c r="A39" s="3" t="s">
        <v>486</v>
      </c>
      <c r="B39" t="s">
        <v>502</v>
      </c>
    </row>
    <row r="40" spans="1:2" x14ac:dyDescent="0.25">
      <c r="A40" s="10" t="s">
        <v>487</v>
      </c>
      <c r="B40" t="s">
        <v>499</v>
      </c>
    </row>
    <row r="41" spans="1:2" x14ac:dyDescent="0.25">
      <c r="A41" s="3" t="s">
        <v>455</v>
      </c>
      <c r="B41" t="s">
        <v>500</v>
      </c>
    </row>
    <row r="43" spans="1:2" x14ac:dyDescent="0.25">
      <c r="A43" s="15" t="s">
        <v>608</v>
      </c>
      <c r="B43" t="s">
        <v>609</v>
      </c>
    </row>
    <row r="44" spans="1:2" x14ac:dyDescent="0.25">
      <c r="A44" s="3" t="s">
        <v>516</v>
      </c>
      <c r="B44" t="s">
        <v>610</v>
      </c>
    </row>
    <row r="45" spans="1:2" x14ac:dyDescent="0.25">
      <c r="A45" s="3" t="s">
        <v>515</v>
      </c>
      <c r="B45" t="s">
        <v>494</v>
      </c>
    </row>
    <row r="46" spans="1:2" x14ac:dyDescent="0.25">
      <c r="A46" s="3" t="s">
        <v>517</v>
      </c>
      <c r="B46" t="s">
        <v>491</v>
      </c>
    </row>
    <row r="47" spans="1:2" x14ac:dyDescent="0.25">
      <c r="A47" s="3" t="s">
        <v>514</v>
      </c>
      <c r="B47" t="s">
        <v>492</v>
      </c>
    </row>
    <row r="48" spans="1:2" x14ac:dyDescent="0.25">
      <c r="A48" s="3" t="s">
        <v>582</v>
      </c>
      <c r="B48" t="s">
        <v>611</v>
      </c>
    </row>
    <row r="50" spans="1:2" x14ac:dyDescent="0.25">
      <c r="A50" s="15" t="s">
        <v>612</v>
      </c>
      <c r="B50" t="s">
        <v>613</v>
      </c>
    </row>
    <row r="51" spans="1:2" x14ac:dyDescent="0.25">
      <c r="A51" t="s">
        <v>516</v>
      </c>
      <c r="B51" t="s">
        <v>610</v>
      </c>
    </row>
    <row r="52" spans="1:2" x14ac:dyDescent="0.25">
      <c r="A52" t="s">
        <v>578</v>
      </c>
      <c r="B52" t="s">
        <v>578</v>
      </c>
    </row>
    <row r="53" spans="1:2" x14ac:dyDescent="0.25">
      <c r="A53" t="s">
        <v>579</v>
      </c>
      <c r="B53" t="s">
        <v>614</v>
      </c>
    </row>
    <row r="54" spans="1:2" x14ac:dyDescent="0.25">
      <c r="A54" t="s">
        <v>581</v>
      </c>
      <c r="B54" t="s">
        <v>615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O389"/>
  <sheetViews>
    <sheetView workbookViewId="0">
      <pane ySplit="1" topLeftCell="A2" activePane="bottomLeft" state="frozen"/>
      <selection pane="bottomLeft" activeCell="E414" sqref="E414"/>
    </sheetView>
  </sheetViews>
  <sheetFormatPr defaultRowHeight="15" x14ac:dyDescent="0.25"/>
  <cols>
    <col min="1" max="1" width="13.85546875" style="1" customWidth="1"/>
    <col min="2" max="2" width="9.140625" style="1"/>
    <col min="3" max="3" width="20" style="1" customWidth="1"/>
    <col min="4" max="4" width="21.42578125" style="1" customWidth="1"/>
    <col min="5" max="5" width="26.85546875" style="1" customWidth="1"/>
    <col min="6" max="6" width="12.85546875" style="1" customWidth="1"/>
    <col min="7" max="7" width="40.85546875" style="1" customWidth="1"/>
    <col min="8" max="8" width="54" style="1" customWidth="1"/>
    <col min="9" max="9" width="9.140625" style="1"/>
    <col min="10" max="10" width="14.85546875" style="1" bestFit="1" customWidth="1"/>
  </cols>
  <sheetData>
    <row r="1" spans="1:15" s="4" customFormat="1" x14ac:dyDescent="0.25">
      <c r="A1" s="3" t="s">
        <v>1</v>
      </c>
      <c r="B1" s="3" t="s">
        <v>583</v>
      </c>
      <c r="C1" s="3" t="s">
        <v>584</v>
      </c>
      <c r="D1" s="3" t="s">
        <v>585</v>
      </c>
      <c r="E1" s="3" t="s">
        <v>586</v>
      </c>
      <c r="F1" s="3" t="s">
        <v>587</v>
      </c>
      <c r="G1" s="3" t="s">
        <v>588</v>
      </c>
      <c r="H1" s="3" t="s">
        <v>589</v>
      </c>
      <c r="I1" s="3" t="s">
        <v>590</v>
      </c>
      <c r="J1" s="3" t="s">
        <v>591</v>
      </c>
    </row>
    <row r="2" spans="1:15" hidden="1" x14ac:dyDescent="0.25">
      <c r="A2" s="2">
        <v>42171</v>
      </c>
      <c r="B2" s="1" t="s">
        <v>2</v>
      </c>
      <c r="C2" s="1" t="s">
        <v>4</v>
      </c>
      <c r="D2" s="1">
        <v>0.8</v>
      </c>
      <c r="E2" s="1" t="s">
        <v>3</v>
      </c>
      <c r="F2" s="1">
        <v>15</v>
      </c>
      <c r="G2" s="1" t="s">
        <v>8</v>
      </c>
      <c r="H2" s="1" t="s">
        <v>592</v>
      </c>
    </row>
    <row r="3" spans="1:15" hidden="1" x14ac:dyDescent="0.25">
      <c r="E3" s="1" t="s">
        <v>29</v>
      </c>
      <c r="F3" s="1">
        <v>2</v>
      </c>
    </row>
    <row r="4" spans="1:15" hidden="1" x14ac:dyDescent="0.25">
      <c r="B4" s="1" t="s">
        <v>5</v>
      </c>
      <c r="C4" s="1" t="s">
        <v>6</v>
      </c>
      <c r="D4" s="1">
        <v>1.7</v>
      </c>
      <c r="E4" s="1" t="s">
        <v>3</v>
      </c>
      <c r="F4" s="1">
        <v>95</v>
      </c>
      <c r="G4" s="1" t="s">
        <v>7</v>
      </c>
      <c r="H4" s="1" t="s">
        <v>593</v>
      </c>
    </row>
    <row r="5" spans="1:15" hidden="1" x14ac:dyDescent="0.25">
      <c r="E5" s="1" t="s">
        <v>29</v>
      </c>
      <c r="F5" s="1">
        <v>2</v>
      </c>
      <c r="O5" t="s">
        <v>0</v>
      </c>
    </row>
    <row r="6" spans="1:15" hidden="1" x14ac:dyDescent="0.25">
      <c r="B6" s="1" t="s">
        <v>9</v>
      </c>
      <c r="C6" s="1" t="s">
        <v>10</v>
      </c>
      <c r="D6" s="1">
        <v>2.2000000000000002</v>
      </c>
      <c r="E6" s="1" t="s">
        <v>3</v>
      </c>
      <c r="F6" s="1">
        <v>100</v>
      </c>
      <c r="G6" s="1" t="s">
        <v>7</v>
      </c>
      <c r="H6" s="1" t="s">
        <v>11</v>
      </c>
    </row>
    <row r="7" spans="1:15" hidden="1" x14ac:dyDescent="0.25">
      <c r="B7" s="1" t="s">
        <v>12</v>
      </c>
      <c r="C7" s="1" t="s">
        <v>13</v>
      </c>
      <c r="D7" s="1">
        <v>2.7</v>
      </c>
      <c r="E7" s="1" t="s">
        <v>14</v>
      </c>
      <c r="F7" s="1">
        <v>20</v>
      </c>
      <c r="G7" s="1" t="s">
        <v>15</v>
      </c>
      <c r="H7" s="1" t="s">
        <v>11</v>
      </c>
    </row>
    <row r="8" spans="1:15" hidden="1" x14ac:dyDescent="0.25">
      <c r="E8" s="1" t="s">
        <v>3</v>
      </c>
      <c r="F8" s="1">
        <v>70</v>
      </c>
    </row>
    <row r="9" spans="1:15" hidden="1" x14ac:dyDescent="0.25">
      <c r="E9" s="1" t="s">
        <v>29</v>
      </c>
      <c r="F9" s="1">
        <v>5</v>
      </c>
    </row>
    <row r="10" spans="1:15" hidden="1" x14ac:dyDescent="0.25">
      <c r="B10" s="1" t="s">
        <v>16</v>
      </c>
      <c r="C10" s="1" t="s">
        <v>17</v>
      </c>
      <c r="D10" s="1">
        <v>2.7</v>
      </c>
      <c r="E10" s="1" t="s">
        <v>14</v>
      </c>
      <c r="F10" s="1">
        <v>60</v>
      </c>
    </row>
    <row r="11" spans="1:15" hidden="1" x14ac:dyDescent="0.25">
      <c r="E11" s="1" t="s">
        <v>3</v>
      </c>
      <c r="F11" s="1">
        <v>40</v>
      </c>
    </row>
    <row r="12" spans="1:15" hidden="1" x14ac:dyDescent="0.25">
      <c r="B12" s="1" t="s">
        <v>18</v>
      </c>
      <c r="C12" s="1" t="s">
        <v>19</v>
      </c>
      <c r="D12" s="1">
        <v>1.6</v>
      </c>
      <c r="E12" s="1" t="s">
        <v>14</v>
      </c>
      <c r="F12" s="1">
        <v>5</v>
      </c>
      <c r="G12" s="1" t="s">
        <v>15</v>
      </c>
    </row>
    <row r="13" spans="1:15" hidden="1" x14ac:dyDescent="0.25">
      <c r="E13" s="1" t="s">
        <v>3</v>
      </c>
      <c r="F13" s="1">
        <v>90</v>
      </c>
    </row>
    <row r="14" spans="1:15" hidden="1" x14ac:dyDescent="0.25">
      <c r="E14" s="1" t="s">
        <v>29</v>
      </c>
      <c r="F14" s="1">
        <v>2</v>
      </c>
    </row>
    <row r="15" spans="1:15" s="8" customFormat="1" hidden="1" x14ac:dyDescent="0.25">
      <c r="A15" s="7"/>
      <c r="B15" s="7" t="s">
        <v>21</v>
      </c>
      <c r="C15" s="7"/>
      <c r="D15" s="7" t="s">
        <v>22</v>
      </c>
      <c r="E15" s="7"/>
      <c r="F15" s="7"/>
      <c r="H15" s="7" t="s">
        <v>151</v>
      </c>
      <c r="I15" s="7"/>
      <c r="J15" s="7"/>
    </row>
    <row r="16" spans="1:15" hidden="1" x14ac:dyDescent="0.25">
      <c r="B16" s="1" t="s">
        <v>20</v>
      </c>
      <c r="C16" s="1" t="s">
        <v>23</v>
      </c>
      <c r="D16" s="1">
        <v>0.4</v>
      </c>
      <c r="E16" s="1" t="s">
        <v>3</v>
      </c>
      <c r="F16" s="1">
        <v>3</v>
      </c>
      <c r="G16" s="1" t="s">
        <v>24</v>
      </c>
      <c r="H16" s="1" t="s">
        <v>25</v>
      </c>
    </row>
    <row r="17" spans="2:8" hidden="1" x14ac:dyDescent="0.25">
      <c r="B17" s="1" t="s">
        <v>26</v>
      </c>
      <c r="G17" s="1" t="s">
        <v>22</v>
      </c>
    </row>
    <row r="18" spans="2:8" hidden="1" x14ac:dyDescent="0.25">
      <c r="B18" s="1" t="s">
        <v>27</v>
      </c>
      <c r="C18" s="1" t="s">
        <v>28</v>
      </c>
      <c r="D18" s="1">
        <v>1.1000000000000001</v>
      </c>
      <c r="E18" s="1" t="s">
        <v>3</v>
      </c>
      <c r="F18" s="1">
        <v>60</v>
      </c>
      <c r="H18" s="1" t="s">
        <v>30</v>
      </c>
    </row>
    <row r="19" spans="2:8" hidden="1" x14ac:dyDescent="0.25">
      <c r="E19" s="1" t="s">
        <v>14</v>
      </c>
      <c r="F19" s="5">
        <v>40</v>
      </c>
    </row>
    <row r="20" spans="2:8" hidden="1" x14ac:dyDescent="0.25">
      <c r="E20" s="1" t="s">
        <v>389</v>
      </c>
      <c r="F20" s="1">
        <v>2</v>
      </c>
    </row>
    <row r="21" spans="2:8" hidden="1" x14ac:dyDescent="0.25">
      <c r="B21" s="1" t="s">
        <v>31</v>
      </c>
      <c r="C21" s="1" t="s">
        <v>32</v>
      </c>
      <c r="D21" s="1">
        <v>1.3</v>
      </c>
      <c r="E21" s="1" t="s">
        <v>3</v>
      </c>
      <c r="F21" s="1">
        <v>40</v>
      </c>
      <c r="H21" s="1" t="s">
        <v>36</v>
      </c>
    </row>
    <row r="22" spans="2:8" hidden="1" x14ac:dyDescent="0.25">
      <c r="E22" s="1" t="s">
        <v>14</v>
      </c>
      <c r="F22" s="1">
        <v>50</v>
      </c>
      <c r="G22" s="1" t="s">
        <v>33</v>
      </c>
    </row>
    <row r="23" spans="2:8" hidden="1" x14ac:dyDescent="0.25">
      <c r="B23" s="1" t="s">
        <v>34</v>
      </c>
      <c r="C23" s="1" t="s">
        <v>35</v>
      </c>
      <c r="D23" s="1">
        <v>2.5</v>
      </c>
      <c r="E23" s="1" t="s">
        <v>14</v>
      </c>
      <c r="F23" s="1">
        <v>30</v>
      </c>
      <c r="G23" s="1" t="s">
        <v>15</v>
      </c>
      <c r="H23" s="1" t="s">
        <v>11</v>
      </c>
    </row>
    <row r="24" spans="2:8" hidden="1" x14ac:dyDescent="0.25">
      <c r="E24" s="1" t="s">
        <v>3</v>
      </c>
      <c r="F24" s="1">
        <v>40</v>
      </c>
    </row>
    <row r="25" spans="2:8" hidden="1" x14ac:dyDescent="0.25">
      <c r="E25" s="1" t="s">
        <v>29</v>
      </c>
      <c r="F25" s="1">
        <v>1</v>
      </c>
    </row>
    <row r="26" spans="2:8" hidden="1" x14ac:dyDescent="0.25">
      <c r="B26" s="1" t="s">
        <v>37</v>
      </c>
      <c r="C26" s="1" t="s">
        <v>38</v>
      </c>
      <c r="D26" s="1">
        <v>2.6</v>
      </c>
      <c r="E26" s="1" t="s">
        <v>14</v>
      </c>
      <c r="F26" s="1">
        <v>60</v>
      </c>
      <c r="G26" s="1" t="s">
        <v>15</v>
      </c>
      <c r="H26" s="1" t="s">
        <v>11</v>
      </c>
    </row>
    <row r="27" spans="2:8" hidden="1" x14ac:dyDescent="0.25">
      <c r="E27" s="1" t="s">
        <v>3</v>
      </c>
      <c r="F27" s="1">
        <v>60</v>
      </c>
    </row>
    <row r="28" spans="2:8" hidden="1" x14ac:dyDescent="0.25">
      <c r="E28" s="1" t="s">
        <v>29</v>
      </c>
      <c r="F28" s="1">
        <v>2</v>
      </c>
      <c r="G28" s="1" t="s">
        <v>39</v>
      </c>
    </row>
    <row r="29" spans="2:8" hidden="1" x14ac:dyDescent="0.25">
      <c r="B29" s="1" t="s">
        <v>40</v>
      </c>
      <c r="C29" s="1" t="s">
        <v>41</v>
      </c>
      <c r="D29" s="1">
        <v>2.8</v>
      </c>
      <c r="E29" s="1" t="s">
        <v>14</v>
      </c>
      <c r="F29" s="1">
        <v>5</v>
      </c>
      <c r="H29" s="1" t="s">
        <v>11</v>
      </c>
    </row>
    <row r="30" spans="2:8" hidden="1" x14ac:dyDescent="0.25">
      <c r="E30" s="1" t="s">
        <v>3</v>
      </c>
      <c r="F30" s="1">
        <v>80</v>
      </c>
      <c r="G30" s="1" t="s">
        <v>7</v>
      </c>
    </row>
    <row r="31" spans="2:8" hidden="1" x14ac:dyDescent="0.25">
      <c r="E31" s="1" t="s">
        <v>29</v>
      </c>
      <c r="F31" s="1">
        <v>2</v>
      </c>
      <c r="G31" s="1" t="s">
        <v>39</v>
      </c>
    </row>
    <row r="32" spans="2:8" hidden="1" x14ac:dyDescent="0.25">
      <c r="B32" s="1" t="s">
        <v>42</v>
      </c>
      <c r="C32" s="1" t="s">
        <v>43</v>
      </c>
      <c r="D32" s="1">
        <v>2.6</v>
      </c>
      <c r="E32" s="1" t="s">
        <v>3</v>
      </c>
      <c r="F32" s="1">
        <v>90</v>
      </c>
      <c r="G32" s="1" t="s">
        <v>7</v>
      </c>
      <c r="H32" s="1" t="s">
        <v>11</v>
      </c>
    </row>
    <row r="33" spans="2:10" hidden="1" x14ac:dyDescent="0.25">
      <c r="E33" s="1" t="s">
        <v>29</v>
      </c>
      <c r="F33" s="1">
        <v>2</v>
      </c>
      <c r="G33" s="1" t="s">
        <v>39</v>
      </c>
    </row>
    <row r="34" spans="2:10" hidden="1" x14ac:dyDescent="0.25">
      <c r="B34" s="1" t="s">
        <v>44</v>
      </c>
      <c r="C34" s="1" t="s">
        <v>45</v>
      </c>
      <c r="D34" s="1">
        <v>2.6</v>
      </c>
      <c r="E34" s="1" t="s">
        <v>3</v>
      </c>
      <c r="F34" s="1">
        <v>100</v>
      </c>
      <c r="G34" s="1" t="s">
        <v>7</v>
      </c>
      <c r="H34" s="1" t="s">
        <v>11</v>
      </c>
      <c r="J34" s="1">
        <v>5.79</v>
      </c>
    </row>
    <row r="35" spans="2:10" hidden="1" x14ac:dyDescent="0.25">
      <c r="B35" s="1" t="s">
        <v>46</v>
      </c>
      <c r="C35" s="1" t="s">
        <v>47</v>
      </c>
      <c r="D35" s="1">
        <v>2.1</v>
      </c>
      <c r="E35" s="1" t="s">
        <v>3</v>
      </c>
      <c r="F35" s="1">
        <v>5</v>
      </c>
      <c r="G35" s="1" t="s">
        <v>48</v>
      </c>
      <c r="H35" s="1" t="s">
        <v>594</v>
      </c>
    </row>
    <row r="36" spans="2:10" hidden="1" x14ac:dyDescent="0.25">
      <c r="E36" s="1" t="s">
        <v>14</v>
      </c>
      <c r="F36" s="1">
        <v>4</v>
      </c>
    </row>
    <row r="37" spans="2:10" hidden="1" x14ac:dyDescent="0.25">
      <c r="E37" s="1" t="s">
        <v>29</v>
      </c>
      <c r="F37" s="1">
        <v>1</v>
      </c>
    </row>
    <row r="38" spans="2:10" hidden="1" x14ac:dyDescent="0.25">
      <c r="B38" s="1" t="s">
        <v>49</v>
      </c>
      <c r="C38" s="1" t="s">
        <v>50</v>
      </c>
      <c r="D38" s="1">
        <v>2.6</v>
      </c>
      <c r="E38" s="1" t="s">
        <v>3</v>
      </c>
      <c r="F38" s="1">
        <v>80</v>
      </c>
      <c r="G38" s="1" t="s">
        <v>7</v>
      </c>
      <c r="H38" s="1" t="s">
        <v>11</v>
      </c>
    </row>
    <row r="39" spans="2:10" hidden="1" x14ac:dyDescent="0.25">
      <c r="B39" s="1" t="s">
        <v>51</v>
      </c>
      <c r="C39" s="1" t="s">
        <v>52</v>
      </c>
      <c r="D39" s="1">
        <v>2.6</v>
      </c>
      <c r="E39" s="1" t="s">
        <v>3</v>
      </c>
      <c r="F39" s="1">
        <v>90</v>
      </c>
      <c r="G39" s="1" t="s">
        <v>7</v>
      </c>
      <c r="H39" s="1" t="s">
        <v>11</v>
      </c>
    </row>
    <row r="40" spans="2:10" hidden="1" x14ac:dyDescent="0.25">
      <c r="E40" s="1" t="s">
        <v>29</v>
      </c>
      <c r="F40" s="1">
        <v>20</v>
      </c>
    </row>
    <row r="41" spans="2:10" hidden="1" x14ac:dyDescent="0.25">
      <c r="B41" s="1" t="s">
        <v>53</v>
      </c>
      <c r="C41" s="1" t="s">
        <v>54</v>
      </c>
      <c r="D41" s="6"/>
      <c r="E41" s="1" t="s">
        <v>3</v>
      </c>
      <c r="F41" s="1">
        <v>95</v>
      </c>
      <c r="G41" s="1" t="s">
        <v>7</v>
      </c>
      <c r="H41" s="1" t="s">
        <v>11</v>
      </c>
    </row>
    <row r="42" spans="2:10" hidden="1" x14ac:dyDescent="0.25">
      <c r="E42" s="1" t="s">
        <v>29</v>
      </c>
      <c r="F42" s="1">
        <v>50</v>
      </c>
    </row>
    <row r="43" spans="2:10" hidden="1" x14ac:dyDescent="0.25">
      <c r="B43" s="1" t="s">
        <v>55</v>
      </c>
      <c r="C43" s="1" t="s">
        <v>56</v>
      </c>
      <c r="D43" s="1">
        <v>2.7</v>
      </c>
      <c r="E43" s="1" t="s">
        <v>3</v>
      </c>
      <c r="F43" s="1">
        <v>95</v>
      </c>
      <c r="G43" s="1" t="s">
        <v>378</v>
      </c>
      <c r="H43" s="1" t="s">
        <v>11</v>
      </c>
    </row>
    <row r="44" spans="2:10" hidden="1" x14ac:dyDescent="0.25">
      <c r="E44" s="1" t="s">
        <v>14</v>
      </c>
      <c r="F44" s="1">
        <v>25</v>
      </c>
    </row>
    <row r="45" spans="2:10" hidden="1" x14ac:dyDescent="0.25">
      <c r="E45" s="1" t="s">
        <v>29</v>
      </c>
      <c r="F45" s="1">
        <v>4</v>
      </c>
    </row>
    <row r="46" spans="2:10" hidden="1" x14ac:dyDescent="0.25">
      <c r="B46" s="1" t="s">
        <v>57</v>
      </c>
      <c r="C46" s="1" t="s">
        <v>58</v>
      </c>
      <c r="D46" s="1">
        <v>2.7</v>
      </c>
      <c r="E46" s="1" t="s">
        <v>3</v>
      </c>
      <c r="F46" s="1">
        <v>95</v>
      </c>
      <c r="G46" s="1" t="s">
        <v>378</v>
      </c>
      <c r="H46" s="1" t="s">
        <v>11</v>
      </c>
    </row>
    <row r="47" spans="2:10" hidden="1" x14ac:dyDescent="0.25">
      <c r="E47" s="1" t="s">
        <v>14</v>
      </c>
      <c r="F47" s="1">
        <v>30</v>
      </c>
    </row>
    <row r="48" spans="2:10" hidden="1" x14ac:dyDescent="0.25">
      <c r="E48" s="1" t="s">
        <v>29</v>
      </c>
      <c r="F48" s="1">
        <v>3</v>
      </c>
    </row>
    <row r="49" spans="2:8" hidden="1" x14ac:dyDescent="0.25">
      <c r="B49" s="1" t="s">
        <v>59</v>
      </c>
      <c r="C49" s="1" t="s">
        <v>60</v>
      </c>
      <c r="D49" s="1">
        <v>2.7</v>
      </c>
      <c r="E49" s="1" t="s">
        <v>3</v>
      </c>
      <c r="F49" s="1">
        <v>80</v>
      </c>
      <c r="G49" s="1" t="s">
        <v>7</v>
      </c>
      <c r="H49" s="1" t="s">
        <v>11</v>
      </c>
    </row>
    <row r="50" spans="2:8" hidden="1" x14ac:dyDescent="0.25">
      <c r="E50" s="1" t="s">
        <v>29</v>
      </c>
      <c r="F50" s="1">
        <v>15</v>
      </c>
    </row>
    <row r="51" spans="2:8" hidden="1" x14ac:dyDescent="0.25">
      <c r="B51" s="1" t="s">
        <v>61</v>
      </c>
      <c r="C51" s="1" t="s">
        <v>62</v>
      </c>
      <c r="D51" s="1">
        <v>2.9</v>
      </c>
      <c r="E51" s="1" t="s">
        <v>3</v>
      </c>
      <c r="F51" s="1">
        <v>85</v>
      </c>
      <c r="G51" s="1" t="s">
        <v>7</v>
      </c>
      <c r="H51" s="1" t="s">
        <v>11</v>
      </c>
    </row>
    <row r="52" spans="2:8" hidden="1" x14ac:dyDescent="0.25">
      <c r="E52" s="1" t="s">
        <v>29</v>
      </c>
      <c r="F52" s="1">
        <v>5</v>
      </c>
    </row>
    <row r="53" spans="2:8" hidden="1" x14ac:dyDescent="0.25">
      <c r="B53" s="1" t="s">
        <v>63</v>
      </c>
      <c r="C53" s="1" t="s">
        <v>64</v>
      </c>
      <c r="D53" s="1">
        <v>3</v>
      </c>
      <c r="E53" s="1" t="s">
        <v>3</v>
      </c>
      <c r="F53" s="1">
        <v>80</v>
      </c>
      <c r="G53" s="1" t="s">
        <v>7</v>
      </c>
      <c r="H53" s="1" t="s">
        <v>11</v>
      </c>
    </row>
    <row r="54" spans="2:8" hidden="1" x14ac:dyDescent="0.25">
      <c r="E54" s="1" t="s">
        <v>29</v>
      </c>
      <c r="F54" s="1">
        <v>3</v>
      </c>
    </row>
    <row r="55" spans="2:8" hidden="1" x14ac:dyDescent="0.25">
      <c r="B55" s="1" t="s">
        <v>65</v>
      </c>
      <c r="C55" s="1" t="s">
        <v>66</v>
      </c>
      <c r="D55" s="1">
        <v>2.6</v>
      </c>
      <c r="E55" s="1" t="s">
        <v>3</v>
      </c>
      <c r="F55" s="1">
        <v>90</v>
      </c>
      <c r="G55" s="1" t="s">
        <v>7</v>
      </c>
      <c r="H55" s="1" t="s">
        <v>11</v>
      </c>
    </row>
    <row r="56" spans="2:8" hidden="1" x14ac:dyDescent="0.25">
      <c r="E56" s="1" t="s">
        <v>29</v>
      </c>
      <c r="F56" s="1">
        <v>4</v>
      </c>
    </row>
    <row r="57" spans="2:8" x14ac:dyDescent="0.25">
      <c r="B57" s="1" t="s">
        <v>67</v>
      </c>
      <c r="C57" s="1" t="s">
        <v>68</v>
      </c>
      <c r="D57" s="1">
        <v>1.5</v>
      </c>
      <c r="E57" s="1" t="s">
        <v>3</v>
      </c>
      <c r="F57" s="1">
        <v>3</v>
      </c>
      <c r="G57" s="1" t="s">
        <v>39</v>
      </c>
      <c r="H57" s="1" t="s">
        <v>69</v>
      </c>
    </row>
    <row r="58" spans="2:8" hidden="1" x14ac:dyDescent="0.25">
      <c r="E58" s="1" t="s">
        <v>29</v>
      </c>
      <c r="F58" s="1">
        <v>2</v>
      </c>
    </row>
    <row r="59" spans="2:8" x14ac:dyDescent="0.25">
      <c r="B59" s="1" t="s">
        <v>70</v>
      </c>
      <c r="C59" s="1" t="s">
        <v>71</v>
      </c>
      <c r="D59" s="1">
        <v>2.9</v>
      </c>
      <c r="E59" s="1" t="s">
        <v>3</v>
      </c>
      <c r="F59" s="1">
        <v>70</v>
      </c>
      <c r="G59" s="1" t="s">
        <v>7</v>
      </c>
      <c r="H59" s="1" t="s">
        <v>11</v>
      </c>
    </row>
    <row r="60" spans="2:8" hidden="1" x14ac:dyDescent="0.25">
      <c r="E60" s="1" t="s">
        <v>29</v>
      </c>
      <c r="F60" s="1">
        <v>3</v>
      </c>
    </row>
    <row r="61" spans="2:8" x14ac:dyDescent="0.25">
      <c r="B61" s="1" t="s">
        <v>72</v>
      </c>
      <c r="C61" s="1" t="s">
        <v>73</v>
      </c>
      <c r="D61" s="1">
        <v>2.9</v>
      </c>
      <c r="E61" s="1" t="s">
        <v>3</v>
      </c>
      <c r="F61" s="1">
        <v>85</v>
      </c>
      <c r="G61" s="1" t="s">
        <v>7</v>
      </c>
      <c r="H61" s="1" t="s">
        <v>11</v>
      </c>
    </row>
    <row r="62" spans="2:8" hidden="1" x14ac:dyDescent="0.25">
      <c r="E62" s="1" t="s">
        <v>29</v>
      </c>
      <c r="F62" s="1">
        <v>2</v>
      </c>
    </row>
    <row r="63" spans="2:8" x14ac:dyDescent="0.25">
      <c r="B63" s="1" t="s">
        <v>74</v>
      </c>
      <c r="C63" s="1" t="s">
        <v>75</v>
      </c>
      <c r="D63" s="1">
        <v>3</v>
      </c>
      <c r="E63" s="1" t="s">
        <v>3</v>
      </c>
      <c r="F63" s="1">
        <v>75</v>
      </c>
      <c r="G63" s="1" t="s">
        <v>7</v>
      </c>
      <c r="H63" s="1" t="s">
        <v>11</v>
      </c>
    </row>
    <row r="64" spans="2:8" hidden="1" x14ac:dyDescent="0.25">
      <c r="E64" s="1" t="s">
        <v>29</v>
      </c>
      <c r="F64" s="1">
        <v>2</v>
      </c>
    </row>
    <row r="65" spans="2:8" x14ac:dyDescent="0.25">
      <c r="B65" s="1" t="s">
        <v>76</v>
      </c>
      <c r="C65" s="1" t="s">
        <v>77</v>
      </c>
      <c r="D65" s="1">
        <v>2.9</v>
      </c>
      <c r="E65" s="1" t="s">
        <v>14</v>
      </c>
      <c r="F65" s="1">
        <v>95</v>
      </c>
      <c r="G65" s="1" t="s">
        <v>78</v>
      </c>
      <c r="H65" s="1" t="s">
        <v>11</v>
      </c>
    </row>
    <row r="66" spans="2:8" x14ac:dyDescent="0.25">
      <c r="B66" s="1" t="s">
        <v>79</v>
      </c>
      <c r="C66" s="1" t="s">
        <v>80</v>
      </c>
      <c r="D66" s="1">
        <v>2.7</v>
      </c>
      <c r="E66" s="1" t="s">
        <v>14</v>
      </c>
      <c r="F66" s="1">
        <v>50</v>
      </c>
      <c r="G66" s="1" t="s">
        <v>378</v>
      </c>
      <c r="H66" s="1" t="s">
        <v>11</v>
      </c>
    </row>
    <row r="67" spans="2:8" hidden="1" x14ac:dyDescent="0.25">
      <c r="E67" s="1" t="s">
        <v>3</v>
      </c>
      <c r="F67" s="1">
        <v>50</v>
      </c>
    </row>
    <row r="68" spans="2:8" hidden="1" x14ac:dyDescent="0.25">
      <c r="E68" s="1" t="s">
        <v>29</v>
      </c>
      <c r="F68" s="1">
        <v>1</v>
      </c>
      <c r="G68" s="1" t="s">
        <v>39</v>
      </c>
    </row>
    <row r="69" spans="2:8" hidden="1" x14ac:dyDescent="0.25">
      <c r="B69" s="1" t="s">
        <v>81</v>
      </c>
      <c r="C69" s="1" t="s">
        <v>82</v>
      </c>
      <c r="D69" s="1">
        <v>2.7</v>
      </c>
      <c r="E69" s="1" t="s">
        <v>14</v>
      </c>
      <c r="F69" s="1">
        <v>75</v>
      </c>
      <c r="G69" s="1" t="s">
        <v>15</v>
      </c>
      <c r="H69" s="1" t="s">
        <v>11</v>
      </c>
    </row>
    <row r="70" spans="2:8" hidden="1" x14ac:dyDescent="0.25">
      <c r="E70" s="1" t="s">
        <v>3</v>
      </c>
      <c r="F70" s="1">
        <v>20</v>
      </c>
    </row>
    <row r="71" spans="2:8" hidden="1" x14ac:dyDescent="0.25">
      <c r="E71" s="1" t="s">
        <v>29</v>
      </c>
      <c r="F71" s="1">
        <v>2</v>
      </c>
    </row>
    <row r="72" spans="2:8" hidden="1" x14ac:dyDescent="0.25">
      <c r="B72" s="1" t="s">
        <v>83</v>
      </c>
      <c r="C72" s="1" t="s">
        <v>84</v>
      </c>
      <c r="D72" s="6"/>
      <c r="E72" s="1" t="s">
        <v>14</v>
      </c>
      <c r="F72" s="1">
        <v>95</v>
      </c>
      <c r="G72" s="1" t="s">
        <v>85</v>
      </c>
      <c r="H72" s="1" t="s">
        <v>11</v>
      </c>
    </row>
    <row r="73" spans="2:8" hidden="1" x14ac:dyDescent="0.25">
      <c r="E73" s="1" t="s">
        <v>3</v>
      </c>
      <c r="F73" s="1">
        <v>80</v>
      </c>
    </row>
    <row r="74" spans="2:8" hidden="1" x14ac:dyDescent="0.25">
      <c r="E74" s="1" t="s">
        <v>29</v>
      </c>
      <c r="F74" s="1">
        <v>3</v>
      </c>
    </row>
    <row r="75" spans="2:8" hidden="1" x14ac:dyDescent="0.25">
      <c r="B75" s="1" t="s">
        <v>86</v>
      </c>
      <c r="C75" s="1" t="s">
        <v>87</v>
      </c>
      <c r="D75" s="1">
        <v>2.8</v>
      </c>
      <c r="E75" s="1" t="s">
        <v>3</v>
      </c>
      <c r="F75" s="1">
        <v>85</v>
      </c>
      <c r="G75" s="1" t="s">
        <v>7</v>
      </c>
      <c r="H75" s="1" t="s">
        <v>11</v>
      </c>
    </row>
    <row r="76" spans="2:8" hidden="1" x14ac:dyDescent="0.25">
      <c r="E76" s="1" t="s">
        <v>14</v>
      </c>
      <c r="F76" s="1">
        <v>5</v>
      </c>
      <c r="G76" s="1" t="s">
        <v>39</v>
      </c>
    </row>
    <row r="77" spans="2:8" hidden="1" x14ac:dyDescent="0.25">
      <c r="E77" s="1" t="s">
        <v>29</v>
      </c>
      <c r="F77" s="1">
        <v>2</v>
      </c>
    </row>
    <row r="78" spans="2:8" hidden="1" x14ac:dyDescent="0.25">
      <c r="B78" s="1" t="s">
        <v>88</v>
      </c>
      <c r="C78" s="1" t="s">
        <v>89</v>
      </c>
      <c r="D78" s="1">
        <v>2.8</v>
      </c>
      <c r="E78" s="1" t="s">
        <v>3</v>
      </c>
      <c r="F78" s="1">
        <v>95</v>
      </c>
      <c r="G78" s="1" t="s">
        <v>7</v>
      </c>
      <c r="H78" s="1" t="s">
        <v>11</v>
      </c>
    </row>
    <row r="79" spans="2:8" hidden="1" x14ac:dyDescent="0.25">
      <c r="E79" s="1" t="s">
        <v>14</v>
      </c>
      <c r="F79" s="1">
        <v>5</v>
      </c>
      <c r="G79" s="1" t="s">
        <v>39</v>
      </c>
    </row>
    <row r="80" spans="2:8" hidden="1" x14ac:dyDescent="0.25">
      <c r="E80" s="1" t="s">
        <v>29</v>
      </c>
      <c r="F80" s="1">
        <v>2</v>
      </c>
    </row>
    <row r="81" spans="2:8" hidden="1" x14ac:dyDescent="0.25">
      <c r="B81" s="1" t="s">
        <v>90</v>
      </c>
      <c r="C81" s="1" t="s">
        <v>91</v>
      </c>
      <c r="D81" s="1">
        <v>3.1</v>
      </c>
      <c r="E81" s="1" t="s">
        <v>3</v>
      </c>
      <c r="F81" s="1">
        <v>100</v>
      </c>
      <c r="G81" s="1" t="s">
        <v>7</v>
      </c>
      <c r="H81" s="1" t="s">
        <v>11</v>
      </c>
    </row>
    <row r="82" spans="2:8" hidden="1" x14ac:dyDescent="0.25">
      <c r="B82" s="1" t="s">
        <v>92</v>
      </c>
      <c r="C82" s="1" t="s">
        <v>93</v>
      </c>
      <c r="D82" s="1">
        <v>2.75</v>
      </c>
      <c r="E82" s="1" t="s">
        <v>3</v>
      </c>
      <c r="F82" s="1">
        <v>95</v>
      </c>
      <c r="G82" s="1" t="s">
        <v>7</v>
      </c>
      <c r="H82" s="1" t="s">
        <v>11</v>
      </c>
    </row>
    <row r="83" spans="2:8" hidden="1" x14ac:dyDescent="0.25">
      <c r="E83" s="1" t="s">
        <v>29</v>
      </c>
      <c r="F83" s="1">
        <v>2</v>
      </c>
      <c r="G83" s="1" t="s">
        <v>39</v>
      </c>
    </row>
    <row r="84" spans="2:8" hidden="1" x14ac:dyDescent="0.25">
      <c r="B84" s="1" t="s">
        <v>94</v>
      </c>
      <c r="C84" s="1" t="s">
        <v>95</v>
      </c>
      <c r="D84" s="1">
        <v>2.1</v>
      </c>
      <c r="E84" s="1" t="s">
        <v>3</v>
      </c>
      <c r="F84" s="1">
        <v>5</v>
      </c>
      <c r="G84" s="1" t="s">
        <v>39</v>
      </c>
      <c r="H84" s="1" t="s">
        <v>96</v>
      </c>
    </row>
    <row r="85" spans="2:8" hidden="1" x14ac:dyDescent="0.25">
      <c r="E85" s="1" t="s">
        <v>14</v>
      </c>
      <c r="F85" s="1">
        <v>5</v>
      </c>
      <c r="G85" s="1" t="s">
        <v>39</v>
      </c>
    </row>
    <row r="86" spans="2:8" hidden="1" x14ac:dyDescent="0.25">
      <c r="B86" s="1" t="s">
        <v>97</v>
      </c>
      <c r="C86" s="1" t="s">
        <v>98</v>
      </c>
      <c r="D86" s="1">
        <v>1.4</v>
      </c>
      <c r="E86" s="1" t="s">
        <v>14</v>
      </c>
      <c r="F86" s="1">
        <v>20</v>
      </c>
      <c r="G86" s="1" t="s">
        <v>595</v>
      </c>
      <c r="H86" s="1" t="s">
        <v>596</v>
      </c>
    </row>
    <row r="87" spans="2:8" hidden="1" x14ac:dyDescent="0.25">
      <c r="E87" s="1" t="s">
        <v>3</v>
      </c>
      <c r="F87" s="1">
        <v>20</v>
      </c>
    </row>
    <row r="88" spans="2:8" hidden="1" x14ac:dyDescent="0.25">
      <c r="B88" s="1" t="s">
        <v>99</v>
      </c>
      <c r="C88" s="1" t="s">
        <v>100</v>
      </c>
      <c r="D88" s="1">
        <v>3</v>
      </c>
      <c r="E88" s="1" t="s">
        <v>3</v>
      </c>
      <c r="F88" s="1">
        <v>95</v>
      </c>
      <c r="G88" s="1" t="s">
        <v>7</v>
      </c>
      <c r="H88" s="1" t="s">
        <v>11</v>
      </c>
    </row>
    <row r="89" spans="2:8" hidden="1" x14ac:dyDescent="0.25">
      <c r="B89" s="1" t="s">
        <v>101</v>
      </c>
      <c r="C89" s="1" t="s">
        <v>102</v>
      </c>
      <c r="D89" s="1">
        <v>3.1</v>
      </c>
      <c r="E89" s="1" t="s">
        <v>3</v>
      </c>
      <c r="F89" s="1">
        <v>90</v>
      </c>
      <c r="G89" s="1" t="s">
        <v>7</v>
      </c>
      <c r="H89" s="1" t="s">
        <v>11</v>
      </c>
    </row>
    <row r="90" spans="2:8" hidden="1" x14ac:dyDescent="0.25">
      <c r="E90" s="1" t="s">
        <v>29</v>
      </c>
      <c r="F90" s="1">
        <v>2</v>
      </c>
      <c r="G90" s="1" t="s">
        <v>39</v>
      </c>
    </row>
    <row r="91" spans="2:8" hidden="1" x14ac:dyDescent="0.25">
      <c r="B91" s="1" t="s">
        <v>103</v>
      </c>
      <c r="C91" s="1" t="s">
        <v>104</v>
      </c>
      <c r="D91" s="1">
        <v>3.1</v>
      </c>
      <c r="E91" s="1" t="s">
        <v>3</v>
      </c>
      <c r="F91" s="1">
        <v>95</v>
      </c>
      <c r="G91" s="1" t="s">
        <v>7</v>
      </c>
      <c r="H91" s="1" t="s">
        <v>11</v>
      </c>
    </row>
    <row r="92" spans="2:8" hidden="1" x14ac:dyDescent="0.25">
      <c r="E92" s="1" t="s">
        <v>29</v>
      </c>
      <c r="F92" s="1">
        <v>2</v>
      </c>
      <c r="G92" s="1" t="s">
        <v>39</v>
      </c>
    </row>
    <row r="93" spans="2:8" hidden="1" x14ac:dyDescent="0.25">
      <c r="B93" s="1" t="s">
        <v>105</v>
      </c>
      <c r="C93" s="1" t="s">
        <v>106</v>
      </c>
      <c r="D93" s="1">
        <v>3.1</v>
      </c>
      <c r="E93" s="1" t="s">
        <v>3</v>
      </c>
      <c r="F93" s="1">
        <v>95</v>
      </c>
      <c r="G93" s="1" t="s">
        <v>7</v>
      </c>
      <c r="H93" s="1" t="s">
        <v>11</v>
      </c>
    </row>
    <row r="94" spans="2:8" hidden="1" x14ac:dyDescent="0.25">
      <c r="E94" s="1" t="s">
        <v>29</v>
      </c>
      <c r="F94" s="1">
        <v>2</v>
      </c>
      <c r="G94" s="1" t="s">
        <v>39</v>
      </c>
    </row>
    <row r="95" spans="2:8" hidden="1" x14ac:dyDescent="0.25">
      <c r="B95" s="1" t="s">
        <v>107</v>
      </c>
      <c r="C95" s="1" t="s">
        <v>108</v>
      </c>
      <c r="D95" s="1">
        <v>2.8</v>
      </c>
      <c r="E95" s="1" t="s">
        <v>14</v>
      </c>
      <c r="F95" s="1">
        <v>80</v>
      </c>
      <c r="H95" s="1" t="s">
        <v>11</v>
      </c>
    </row>
    <row r="96" spans="2:8" hidden="1" x14ac:dyDescent="0.25">
      <c r="E96" s="1" t="s">
        <v>3</v>
      </c>
      <c r="F96" s="1">
        <v>60</v>
      </c>
    </row>
    <row r="97" spans="1:8" hidden="1" x14ac:dyDescent="0.25">
      <c r="E97" s="1" t="s">
        <v>29</v>
      </c>
      <c r="F97" s="1">
        <v>25</v>
      </c>
    </row>
    <row r="98" spans="1:8" hidden="1" x14ac:dyDescent="0.25">
      <c r="B98" s="1" t="s">
        <v>109</v>
      </c>
      <c r="C98" s="1" t="s">
        <v>110</v>
      </c>
      <c r="D98" s="1">
        <v>2.9</v>
      </c>
      <c r="E98" s="1" t="s">
        <v>14</v>
      </c>
      <c r="F98" s="1">
        <v>90</v>
      </c>
      <c r="G98" s="1" t="s">
        <v>85</v>
      </c>
      <c r="H98" s="1" t="s">
        <v>11</v>
      </c>
    </row>
    <row r="99" spans="1:8" hidden="1" x14ac:dyDescent="0.25">
      <c r="E99" s="1" t="s">
        <v>3</v>
      </c>
      <c r="F99" s="1">
        <v>40</v>
      </c>
    </row>
    <row r="100" spans="1:8" hidden="1" x14ac:dyDescent="0.25">
      <c r="E100" s="1" t="s">
        <v>29</v>
      </c>
      <c r="F100" s="1">
        <v>2</v>
      </c>
    </row>
    <row r="101" spans="1:8" hidden="1" x14ac:dyDescent="0.25">
      <c r="B101" s="1" t="s">
        <v>111</v>
      </c>
      <c r="C101" s="1" t="s">
        <v>112</v>
      </c>
      <c r="D101" s="1">
        <v>2.5</v>
      </c>
      <c r="E101" s="1" t="s">
        <v>14</v>
      </c>
      <c r="F101" s="1">
        <v>90</v>
      </c>
      <c r="G101" s="1" t="s">
        <v>85</v>
      </c>
      <c r="H101" s="1" t="s">
        <v>597</v>
      </c>
    </row>
    <row r="102" spans="1:8" hidden="1" x14ac:dyDescent="0.25">
      <c r="E102" s="1" t="s">
        <v>3</v>
      </c>
      <c r="F102" s="1">
        <v>40</v>
      </c>
    </row>
    <row r="103" spans="1:8" hidden="1" x14ac:dyDescent="0.25">
      <c r="E103" s="1" t="s">
        <v>29</v>
      </c>
      <c r="F103" s="1">
        <v>5</v>
      </c>
    </row>
    <row r="104" spans="1:8" hidden="1" x14ac:dyDescent="0.25">
      <c r="B104" s="1" t="s">
        <v>113</v>
      </c>
      <c r="C104" s="1" t="s">
        <v>114</v>
      </c>
      <c r="D104" s="1">
        <v>2.4</v>
      </c>
      <c r="E104" s="1" t="s">
        <v>14</v>
      </c>
      <c r="F104" s="1">
        <v>85</v>
      </c>
      <c r="H104" s="1" t="s">
        <v>11</v>
      </c>
    </row>
    <row r="105" spans="1:8" hidden="1" x14ac:dyDescent="0.25">
      <c r="E105" s="1" t="s">
        <v>3</v>
      </c>
      <c r="F105" s="1">
        <v>50</v>
      </c>
    </row>
    <row r="106" spans="1:8" hidden="1" x14ac:dyDescent="0.25">
      <c r="E106" s="1" t="s">
        <v>29</v>
      </c>
      <c r="F106" s="1">
        <v>5</v>
      </c>
    </row>
    <row r="107" spans="1:8" hidden="1" x14ac:dyDescent="0.25">
      <c r="B107" s="1" t="s">
        <v>115</v>
      </c>
      <c r="C107" s="1" t="s">
        <v>116</v>
      </c>
      <c r="D107" s="1">
        <v>2.8</v>
      </c>
      <c r="E107" s="1" t="s">
        <v>14</v>
      </c>
      <c r="F107" s="1">
        <v>50</v>
      </c>
      <c r="H107" s="1" t="s">
        <v>11</v>
      </c>
    </row>
    <row r="108" spans="1:8" hidden="1" x14ac:dyDescent="0.25">
      <c r="E108" s="1" t="s">
        <v>3</v>
      </c>
      <c r="F108" s="1">
        <v>70</v>
      </c>
    </row>
    <row r="109" spans="1:8" hidden="1" x14ac:dyDescent="0.25">
      <c r="E109" s="1" t="s">
        <v>29</v>
      </c>
      <c r="F109" s="1">
        <v>2</v>
      </c>
    </row>
    <row r="110" spans="1:8" hidden="1" x14ac:dyDescent="0.25">
      <c r="A110" s="2">
        <v>42172</v>
      </c>
      <c r="B110" s="1" t="s">
        <v>117</v>
      </c>
      <c r="C110" s="1" t="s">
        <v>118</v>
      </c>
      <c r="D110" s="1">
        <v>2.9</v>
      </c>
      <c r="E110" s="1" t="s">
        <v>14</v>
      </c>
      <c r="F110" s="1">
        <v>75</v>
      </c>
      <c r="H110" s="1" t="s">
        <v>11</v>
      </c>
    </row>
    <row r="111" spans="1:8" hidden="1" x14ac:dyDescent="0.25">
      <c r="E111" s="1" t="s">
        <v>3</v>
      </c>
      <c r="F111" s="1">
        <v>60</v>
      </c>
    </row>
    <row r="112" spans="1:8" hidden="1" x14ac:dyDescent="0.25">
      <c r="E112" s="1" t="s">
        <v>29</v>
      </c>
      <c r="F112" s="1">
        <v>3</v>
      </c>
    </row>
    <row r="113" spans="2:8" hidden="1" x14ac:dyDescent="0.25">
      <c r="B113" s="1" t="s">
        <v>119</v>
      </c>
      <c r="C113" s="1" t="s">
        <v>120</v>
      </c>
      <c r="D113" s="1">
        <v>2.9</v>
      </c>
      <c r="E113" s="1" t="s">
        <v>14</v>
      </c>
      <c r="F113" s="1">
        <v>50</v>
      </c>
      <c r="G113" s="1" t="s">
        <v>121</v>
      </c>
      <c r="H113" s="1" t="s">
        <v>11</v>
      </c>
    </row>
    <row r="114" spans="2:8" hidden="1" x14ac:dyDescent="0.25">
      <c r="E114" s="1" t="s">
        <v>3</v>
      </c>
      <c r="F114" s="1">
        <v>60</v>
      </c>
    </row>
    <row r="115" spans="2:8" hidden="1" x14ac:dyDescent="0.25">
      <c r="E115" s="1" t="s">
        <v>29</v>
      </c>
      <c r="F115" s="1">
        <v>10</v>
      </c>
    </row>
    <row r="116" spans="2:8" hidden="1" x14ac:dyDescent="0.25">
      <c r="B116" s="1" t="s">
        <v>122</v>
      </c>
      <c r="C116" s="1" t="s">
        <v>123</v>
      </c>
      <c r="D116" s="1">
        <v>3</v>
      </c>
      <c r="E116" s="1" t="s">
        <v>3</v>
      </c>
      <c r="F116" s="1">
        <v>80</v>
      </c>
      <c r="G116" s="1" t="s">
        <v>121</v>
      </c>
      <c r="H116" s="1" t="s">
        <v>11</v>
      </c>
    </row>
    <row r="117" spans="2:8" hidden="1" x14ac:dyDescent="0.25">
      <c r="E117" s="1" t="s">
        <v>29</v>
      </c>
      <c r="F117" s="1">
        <v>5</v>
      </c>
    </row>
    <row r="118" spans="2:8" hidden="1" x14ac:dyDescent="0.25">
      <c r="B118" s="1" t="s">
        <v>124</v>
      </c>
      <c r="C118" s="1" t="s">
        <v>125</v>
      </c>
      <c r="D118" s="1">
        <v>3.1</v>
      </c>
      <c r="E118" s="1" t="s">
        <v>3</v>
      </c>
      <c r="F118" s="1">
        <v>80</v>
      </c>
      <c r="G118" s="1" t="s">
        <v>126</v>
      </c>
      <c r="H118" s="1" t="s">
        <v>11</v>
      </c>
    </row>
    <row r="119" spans="2:8" hidden="1" x14ac:dyDescent="0.25">
      <c r="E119" s="1" t="s">
        <v>29</v>
      </c>
      <c r="F119" s="1">
        <v>20</v>
      </c>
    </row>
    <row r="120" spans="2:8" hidden="1" x14ac:dyDescent="0.25">
      <c r="B120" s="1" t="s">
        <v>127</v>
      </c>
      <c r="C120" s="1" t="s">
        <v>128</v>
      </c>
      <c r="D120" s="1">
        <v>2.9</v>
      </c>
      <c r="E120" s="1" t="s">
        <v>14</v>
      </c>
      <c r="F120" s="1">
        <v>2</v>
      </c>
      <c r="G120" s="1" t="s">
        <v>39</v>
      </c>
      <c r="H120" s="1" t="s">
        <v>11</v>
      </c>
    </row>
    <row r="121" spans="2:8" hidden="1" x14ac:dyDescent="0.25">
      <c r="E121" s="1" t="s">
        <v>3</v>
      </c>
      <c r="F121" s="1">
        <v>70</v>
      </c>
    </row>
    <row r="122" spans="2:8" hidden="1" x14ac:dyDescent="0.25">
      <c r="E122" s="1" t="s">
        <v>29</v>
      </c>
      <c r="F122" s="1">
        <v>25</v>
      </c>
    </row>
    <row r="123" spans="2:8" hidden="1" x14ac:dyDescent="0.25">
      <c r="B123" s="1" t="s">
        <v>129</v>
      </c>
      <c r="C123" s="1" t="s">
        <v>130</v>
      </c>
      <c r="D123" s="1">
        <v>1.8</v>
      </c>
      <c r="E123" s="1" t="s">
        <v>3</v>
      </c>
      <c r="F123" s="1">
        <v>15</v>
      </c>
      <c r="G123" s="1" t="s">
        <v>39</v>
      </c>
      <c r="H123" s="1" t="s">
        <v>131</v>
      </c>
    </row>
    <row r="124" spans="2:8" hidden="1" x14ac:dyDescent="0.25">
      <c r="B124" s="1" t="s">
        <v>132</v>
      </c>
      <c r="C124" s="1" t="s">
        <v>133</v>
      </c>
      <c r="D124" s="1">
        <v>1.9</v>
      </c>
      <c r="E124" s="1" t="s">
        <v>3</v>
      </c>
      <c r="F124" s="1">
        <v>10</v>
      </c>
      <c r="G124" s="1" t="s">
        <v>39</v>
      </c>
      <c r="H124" s="1" t="s">
        <v>131</v>
      </c>
    </row>
    <row r="125" spans="2:8" hidden="1" x14ac:dyDescent="0.25">
      <c r="E125" s="1" t="s">
        <v>29</v>
      </c>
      <c r="F125" s="1">
        <v>1</v>
      </c>
    </row>
    <row r="126" spans="2:8" hidden="1" x14ac:dyDescent="0.25">
      <c r="B126" s="1" t="s">
        <v>134</v>
      </c>
      <c r="C126" s="1" t="s">
        <v>135</v>
      </c>
      <c r="D126" s="1">
        <v>2.8</v>
      </c>
      <c r="E126" s="1" t="s">
        <v>14</v>
      </c>
      <c r="F126" s="1">
        <v>3</v>
      </c>
      <c r="G126" s="1" t="s">
        <v>39</v>
      </c>
      <c r="H126" s="1" t="s">
        <v>11</v>
      </c>
    </row>
    <row r="127" spans="2:8" hidden="1" x14ac:dyDescent="0.25">
      <c r="E127" s="1" t="s">
        <v>3</v>
      </c>
      <c r="F127" s="1">
        <v>100</v>
      </c>
      <c r="G127" s="1" t="s">
        <v>85</v>
      </c>
    </row>
    <row r="128" spans="2:8" hidden="1" x14ac:dyDescent="0.25">
      <c r="E128" s="1" t="s">
        <v>29</v>
      </c>
      <c r="F128" s="1">
        <v>25</v>
      </c>
    </row>
    <row r="129" spans="1:10" hidden="1" x14ac:dyDescent="0.25">
      <c r="B129" s="1" t="s">
        <v>136</v>
      </c>
      <c r="C129" s="1" t="s">
        <v>137</v>
      </c>
      <c r="D129" s="1">
        <v>3</v>
      </c>
      <c r="E129" s="1" t="s">
        <v>14</v>
      </c>
      <c r="F129" s="1">
        <v>3</v>
      </c>
      <c r="G129" s="1" t="s">
        <v>39</v>
      </c>
      <c r="H129" s="1" t="s">
        <v>11</v>
      </c>
    </row>
    <row r="130" spans="1:10" hidden="1" x14ac:dyDescent="0.25">
      <c r="E130" s="1" t="s">
        <v>3</v>
      </c>
      <c r="F130" s="1">
        <v>60</v>
      </c>
      <c r="G130" s="1" t="s">
        <v>126</v>
      </c>
    </row>
    <row r="131" spans="1:10" hidden="1" x14ac:dyDescent="0.25">
      <c r="E131" s="1" t="s">
        <v>29</v>
      </c>
      <c r="F131" s="1">
        <v>25</v>
      </c>
      <c r="G131" s="1" t="s">
        <v>138</v>
      </c>
    </row>
    <row r="132" spans="1:10" hidden="1" x14ac:dyDescent="0.25">
      <c r="B132" s="1" t="s">
        <v>139</v>
      </c>
      <c r="C132" s="1" t="s">
        <v>140</v>
      </c>
      <c r="D132" s="1">
        <v>3.1</v>
      </c>
      <c r="E132" s="1" t="s">
        <v>14</v>
      </c>
      <c r="F132" s="1">
        <v>5</v>
      </c>
      <c r="G132" s="1" t="s">
        <v>39</v>
      </c>
      <c r="H132" s="1" t="s">
        <v>11</v>
      </c>
    </row>
    <row r="133" spans="1:10" hidden="1" x14ac:dyDescent="0.25">
      <c r="E133" s="1" t="s">
        <v>3</v>
      </c>
      <c r="F133" s="1">
        <v>75</v>
      </c>
      <c r="G133" s="1" t="s">
        <v>126</v>
      </c>
    </row>
    <row r="134" spans="1:10" hidden="1" x14ac:dyDescent="0.25">
      <c r="E134" s="1" t="s">
        <v>29</v>
      </c>
      <c r="F134" s="1">
        <v>5</v>
      </c>
    </row>
    <row r="135" spans="1:10" hidden="1" x14ac:dyDescent="0.25">
      <c r="B135" s="1" t="s">
        <v>141</v>
      </c>
      <c r="C135" s="1" t="s">
        <v>142</v>
      </c>
      <c r="D135" s="1">
        <v>3.2</v>
      </c>
      <c r="E135" s="1" t="s">
        <v>3</v>
      </c>
      <c r="F135" s="1">
        <v>90</v>
      </c>
      <c r="G135" s="1" t="s">
        <v>143</v>
      </c>
      <c r="H135" s="1" t="s">
        <v>11</v>
      </c>
    </row>
    <row r="136" spans="1:10" hidden="1" x14ac:dyDescent="0.25">
      <c r="E136" s="1" t="s">
        <v>29</v>
      </c>
      <c r="F136" s="1">
        <v>5</v>
      </c>
    </row>
    <row r="137" spans="1:10" hidden="1" x14ac:dyDescent="0.25">
      <c r="B137" s="1" t="s">
        <v>144</v>
      </c>
      <c r="C137" s="1" t="s">
        <v>145</v>
      </c>
      <c r="D137" s="1">
        <v>3</v>
      </c>
      <c r="E137" s="1" t="s">
        <v>3</v>
      </c>
      <c r="F137" s="1">
        <v>90</v>
      </c>
      <c r="G137" s="1" t="s">
        <v>143</v>
      </c>
      <c r="H137" s="1" t="s">
        <v>11</v>
      </c>
    </row>
    <row r="138" spans="1:10" hidden="1" x14ac:dyDescent="0.25">
      <c r="E138" s="1" t="s">
        <v>29</v>
      </c>
      <c r="F138" s="1">
        <v>4</v>
      </c>
    </row>
    <row r="139" spans="1:10" hidden="1" x14ac:dyDescent="0.25">
      <c r="B139" s="1" t="s">
        <v>146</v>
      </c>
      <c r="C139" s="1" t="s">
        <v>147</v>
      </c>
      <c r="D139" s="1">
        <v>3.3</v>
      </c>
      <c r="E139" s="1" t="s">
        <v>3</v>
      </c>
      <c r="F139" s="1">
        <v>100</v>
      </c>
      <c r="G139" s="1" t="s">
        <v>143</v>
      </c>
      <c r="H139" s="1" t="s">
        <v>11</v>
      </c>
    </row>
    <row r="140" spans="1:10" hidden="1" x14ac:dyDescent="0.25">
      <c r="E140" s="1" t="s">
        <v>29</v>
      </c>
      <c r="F140" s="1">
        <v>10</v>
      </c>
    </row>
    <row r="141" spans="1:10" hidden="1" x14ac:dyDescent="0.25">
      <c r="B141" s="1" t="s">
        <v>148</v>
      </c>
      <c r="C141" s="1" t="s">
        <v>149</v>
      </c>
      <c r="D141" s="1">
        <v>3.1</v>
      </c>
      <c r="E141" s="1" t="s">
        <v>3</v>
      </c>
      <c r="F141" s="1">
        <v>100</v>
      </c>
      <c r="G141" s="1" t="s">
        <v>143</v>
      </c>
      <c r="H141" s="1" t="s">
        <v>11</v>
      </c>
    </row>
    <row r="142" spans="1:10" hidden="1" x14ac:dyDescent="0.25">
      <c r="E142" s="1" t="s">
        <v>29</v>
      </c>
      <c r="F142" s="1">
        <v>4</v>
      </c>
    </row>
    <row r="143" spans="1:10" s="8" customFormat="1" hidden="1" x14ac:dyDescent="0.25">
      <c r="A143" s="7"/>
      <c r="B143" s="7" t="s">
        <v>150</v>
      </c>
      <c r="C143" s="7"/>
      <c r="D143" s="7" t="s">
        <v>22</v>
      </c>
      <c r="E143" s="7"/>
      <c r="F143" s="7"/>
      <c r="G143" s="7"/>
      <c r="H143" s="7" t="s">
        <v>598</v>
      </c>
      <c r="I143" s="7"/>
      <c r="J143" s="7"/>
    </row>
    <row r="144" spans="1:10" hidden="1" x14ac:dyDescent="0.25">
      <c r="B144" s="1" t="s">
        <v>156</v>
      </c>
      <c r="C144" s="1" t="s">
        <v>152</v>
      </c>
      <c r="D144" s="1">
        <v>2.9</v>
      </c>
      <c r="E144" s="1" t="s">
        <v>14</v>
      </c>
      <c r="F144" s="1">
        <v>2</v>
      </c>
      <c r="G144" s="1" t="s">
        <v>39</v>
      </c>
      <c r="H144" s="1" t="s">
        <v>11</v>
      </c>
    </row>
    <row r="145" spans="2:8" hidden="1" x14ac:dyDescent="0.25">
      <c r="E145" s="1" t="s">
        <v>3</v>
      </c>
      <c r="F145" s="1">
        <v>95</v>
      </c>
      <c r="G145" s="1" t="s">
        <v>143</v>
      </c>
    </row>
    <row r="146" spans="2:8" hidden="1" x14ac:dyDescent="0.25">
      <c r="E146" s="1" t="s">
        <v>29</v>
      </c>
      <c r="F146" s="1">
        <v>2</v>
      </c>
      <c r="G146" s="1" t="s">
        <v>39</v>
      </c>
    </row>
    <row r="147" spans="2:8" hidden="1" x14ac:dyDescent="0.25">
      <c r="B147" s="1" t="s">
        <v>153</v>
      </c>
      <c r="C147" s="1" t="s">
        <v>154</v>
      </c>
      <c r="D147" s="1">
        <v>3.2</v>
      </c>
      <c r="E147" s="1" t="s">
        <v>3</v>
      </c>
      <c r="F147" s="1">
        <v>95</v>
      </c>
      <c r="G147" s="1" t="s">
        <v>143</v>
      </c>
      <c r="H147" s="1" t="s">
        <v>11</v>
      </c>
    </row>
    <row r="148" spans="2:8" hidden="1" x14ac:dyDescent="0.25">
      <c r="E148" s="1" t="s">
        <v>29</v>
      </c>
      <c r="F148" s="1">
        <v>25</v>
      </c>
      <c r="G148" s="1" t="s">
        <v>155</v>
      </c>
      <c r="H148" s="1" t="s">
        <v>11</v>
      </c>
    </row>
    <row r="149" spans="2:8" hidden="1" x14ac:dyDescent="0.25">
      <c r="B149" s="1" t="s">
        <v>157</v>
      </c>
      <c r="C149" s="1" t="s">
        <v>158</v>
      </c>
      <c r="D149" s="1">
        <v>2.9</v>
      </c>
      <c r="E149" s="1" t="s">
        <v>3</v>
      </c>
      <c r="F149" s="1">
        <v>95</v>
      </c>
      <c r="G149" s="1" t="s">
        <v>143</v>
      </c>
      <c r="H149" s="1" t="s">
        <v>11</v>
      </c>
    </row>
    <row r="150" spans="2:8" hidden="1" x14ac:dyDescent="0.25">
      <c r="E150" s="1" t="s">
        <v>29</v>
      </c>
      <c r="F150" s="1">
        <v>10</v>
      </c>
    </row>
    <row r="151" spans="2:8" hidden="1" x14ac:dyDescent="0.25">
      <c r="B151" s="1" t="s">
        <v>159</v>
      </c>
      <c r="C151" s="1" t="s">
        <v>160</v>
      </c>
      <c r="D151" s="1">
        <v>3.3</v>
      </c>
      <c r="E151" s="1" t="s">
        <v>3</v>
      </c>
      <c r="F151" s="1">
        <v>90</v>
      </c>
      <c r="G151" s="1" t="s">
        <v>143</v>
      </c>
      <c r="H151" s="1" t="s">
        <v>11</v>
      </c>
    </row>
    <row r="152" spans="2:8" hidden="1" x14ac:dyDescent="0.25">
      <c r="E152" s="1" t="s">
        <v>29</v>
      </c>
      <c r="F152" s="1">
        <v>10</v>
      </c>
    </row>
    <row r="153" spans="2:8" hidden="1" x14ac:dyDescent="0.25">
      <c r="B153" s="1" t="s">
        <v>161</v>
      </c>
      <c r="C153" s="1" t="s">
        <v>162</v>
      </c>
      <c r="D153" s="1">
        <v>3.1</v>
      </c>
      <c r="E153" s="1" t="s">
        <v>3</v>
      </c>
      <c r="F153" s="1">
        <v>100</v>
      </c>
      <c r="G153" s="1" t="s">
        <v>143</v>
      </c>
      <c r="H153" s="1" t="s">
        <v>11</v>
      </c>
    </row>
    <row r="154" spans="2:8" hidden="1" x14ac:dyDescent="0.25">
      <c r="E154" s="1" t="s">
        <v>29</v>
      </c>
      <c r="F154" s="1">
        <v>25</v>
      </c>
    </row>
    <row r="155" spans="2:8" hidden="1" x14ac:dyDescent="0.25">
      <c r="B155" s="1" t="s">
        <v>163</v>
      </c>
      <c r="C155" s="1" t="s">
        <v>164</v>
      </c>
      <c r="D155" s="1">
        <v>3.1</v>
      </c>
      <c r="E155" s="1" t="s">
        <v>3</v>
      </c>
      <c r="F155" s="1">
        <v>60</v>
      </c>
      <c r="G155" s="1" t="s">
        <v>15</v>
      </c>
      <c r="H155" s="1" t="s">
        <v>11</v>
      </c>
    </row>
    <row r="156" spans="2:8" hidden="1" x14ac:dyDescent="0.25">
      <c r="E156" s="1" t="s">
        <v>14</v>
      </c>
      <c r="F156" s="1">
        <v>10</v>
      </c>
    </row>
    <row r="157" spans="2:8" hidden="1" x14ac:dyDescent="0.25">
      <c r="E157" s="1" t="s">
        <v>29</v>
      </c>
      <c r="F157" s="1">
        <v>25</v>
      </c>
    </row>
    <row r="158" spans="2:8" hidden="1" x14ac:dyDescent="0.25">
      <c r="B158" s="1" t="s">
        <v>165</v>
      </c>
      <c r="C158" s="1" t="s">
        <v>166</v>
      </c>
      <c r="D158" s="1">
        <v>3</v>
      </c>
      <c r="E158" s="1" t="s">
        <v>3</v>
      </c>
      <c r="F158" s="1">
        <v>70</v>
      </c>
      <c r="G158" s="1" t="s">
        <v>15</v>
      </c>
      <c r="H158" s="1" t="s">
        <v>11</v>
      </c>
    </row>
    <row r="159" spans="2:8" hidden="1" x14ac:dyDescent="0.25">
      <c r="E159" s="1" t="s">
        <v>14</v>
      </c>
      <c r="F159" s="1">
        <v>25</v>
      </c>
    </row>
    <row r="160" spans="2:8" hidden="1" x14ac:dyDescent="0.25">
      <c r="E160" s="1" t="s">
        <v>29</v>
      </c>
      <c r="F160" s="1">
        <v>15</v>
      </c>
    </row>
    <row r="161" spans="2:8" hidden="1" x14ac:dyDescent="0.25">
      <c r="B161" s="1" t="s">
        <v>167</v>
      </c>
      <c r="C161" s="1" t="s">
        <v>168</v>
      </c>
      <c r="D161" s="1">
        <v>2.9</v>
      </c>
      <c r="E161" s="1" t="s">
        <v>3</v>
      </c>
      <c r="F161" s="1">
        <v>70</v>
      </c>
      <c r="G161" s="1" t="s">
        <v>15</v>
      </c>
      <c r="H161" s="1" t="s">
        <v>11</v>
      </c>
    </row>
    <row r="162" spans="2:8" hidden="1" x14ac:dyDescent="0.25">
      <c r="E162" s="1" t="s">
        <v>14</v>
      </c>
      <c r="F162" s="1">
        <v>2</v>
      </c>
      <c r="G162" s="1" t="s">
        <v>39</v>
      </c>
    </row>
    <row r="163" spans="2:8" hidden="1" x14ac:dyDescent="0.25">
      <c r="E163" s="1" t="s">
        <v>29</v>
      </c>
      <c r="F163" s="1">
        <v>10</v>
      </c>
    </row>
    <row r="164" spans="2:8" hidden="1" x14ac:dyDescent="0.25">
      <c r="B164" s="1" t="s">
        <v>169</v>
      </c>
      <c r="C164" s="1" t="s">
        <v>164</v>
      </c>
      <c r="D164" s="1">
        <v>3.2</v>
      </c>
      <c r="E164" s="1" t="s">
        <v>3</v>
      </c>
      <c r="F164" s="1">
        <v>20</v>
      </c>
      <c r="H164" s="1" t="s">
        <v>11</v>
      </c>
    </row>
    <row r="165" spans="2:8" hidden="1" x14ac:dyDescent="0.25">
      <c r="E165" s="1" t="s">
        <v>29</v>
      </c>
      <c r="F165" s="1">
        <v>80</v>
      </c>
    </row>
    <row r="166" spans="2:8" hidden="1" x14ac:dyDescent="0.25">
      <c r="B166" s="1" t="s">
        <v>170</v>
      </c>
      <c r="C166" s="1" t="s">
        <v>171</v>
      </c>
      <c r="D166" s="1">
        <v>3.3</v>
      </c>
      <c r="E166" s="1" t="s">
        <v>3</v>
      </c>
      <c r="F166" s="1">
        <v>95</v>
      </c>
      <c r="G166" s="1" t="s">
        <v>143</v>
      </c>
      <c r="H166" s="1" t="s">
        <v>11</v>
      </c>
    </row>
    <row r="167" spans="2:8" hidden="1" x14ac:dyDescent="0.25">
      <c r="E167" s="1" t="s">
        <v>29</v>
      </c>
      <c r="F167" s="1">
        <v>20</v>
      </c>
    </row>
    <row r="168" spans="2:8" hidden="1" x14ac:dyDescent="0.25">
      <c r="B168" s="1" t="s">
        <v>172</v>
      </c>
      <c r="C168" s="1" t="s">
        <v>173</v>
      </c>
      <c r="D168" s="1">
        <v>3.2</v>
      </c>
      <c r="E168" s="1" t="s">
        <v>3</v>
      </c>
      <c r="F168" s="1">
        <v>95</v>
      </c>
      <c r="G168" s="1" t="s">
        <v>143</v>
      </c>
      <c r="H168" s="1" t="s">
        <v>11</v>
      </c>
    </row>
    <row r="169" spans="2:8" hidden="1" x14ac:dyDescent="0.25">
      <c r="E169" s="1" t="s">
        <v>29</v>
      </c>
      <c r="F169" s="1">
        <v>10</v>
      </c>
    </row>
    <row r="170" spans="2:8" hidden="1" x14ac:dyDescent="0.25">
      <c r="B170" s="1" t="s">
        <v>174</v>
      </c>
      <c r="C170" s="1" t="s">
        <v>175</v>
      </c>
      <c r="D170" s="1">
        <v>3.1</v>
      </c>
      <c r="E170" s="1" t="s">
        <v>3</v>
      </c>
      <c r="F170" s="1">
        <v>100</v>
      </c>
      <c r="G170" s="1" t="s">
        <v>143</v>
      </c>
      <c r="H170" s="1" t="s">
        <v>11</v>
      </c>
    </row>
    <row r="171" spans="2:8" hidden="1" x14ac:dyDescent="0.25">
      <c r="E171" s="1" t="s">
        <v>29</v>
      </c>
      <c r="F171" s="1">
        <v>15</v>
      </c>
    </row>
    <row r="172" spans="2:8" hidden="1" x14ac:dyDescent="0.25">
      <c r="B172" s="1" t="s">
        <v>176</v>
      </c>
      <c r="C172" s="1" t="s">
        <v>177</v>
      </c>
      <c r="D172" s="1">
        <v>3</v>
      </c>
      <c r="E172" s="1" t="s">
        <v>3</v>
      </c>
      <c r="F172" s="1">
        <v>90</v>
      </c>
      <c r="G172" s="1" t="s">
        <v>143</v>
      </c>
      <c r="H172" s="1" t="s">
        <v>11</v>
      </c>
    </row>
    <row r="173" spans="2:8" hidden="1" x14ac:dyDescent="0.25">
      <c r="E173" s="1" t="s">
        <v>29</v>
      </c>
      <c r="F173" s="1">
        <v>20</v>
      </c>
    </row>
    <row r="174" spans="2:8" hidden="1" x14ac:dyDescent="0.25">
      <c r="B174" s="1" t="s">
        <v>178</v>
      </c>
      <c r="C174" s="1" t="s">
        <v>164</v>
      </c>
      <c r="D174" s="1">
        <v>2.2999999999999998</v>
      </c>
      <c r="E174" s="1" t="s">
        <v>3</v>
      </c>
      <c r="F174" s="1">
        <v>20</v>
      </c>
      <c r="H174" s="1" t="s">
        <v>11</v>
      </c>
    </row>
    <row r="175" spans="2:8" hidden="1" x14ac:dyDescent="0.25">
      <c r="E175" s="1" t="s">
        <v>29</v>
      </c>
      <c r="F175" s="1">
        <v>80</v>
      </c>
    </row>
    <row r="176" spans="2:8" hidden="1" x14ac:dyDescent="0.25">
      <c r="B176" s="1" t="s">
        <v>179</v>
      </c>
      <c r="C176" s="1" t="s">
        <v>180</v>
      </c>
      <c r="D176" s="1">
        <v>2.4</v>
      </c>
      <c r="E176" s="1" t="s">
        <v>3</v>
      </c>
      <c r="F176" s="1">
        <v>40</v>
      </c>
      <c r="G176" s="1" t="s">
        <v>181</v>
      </c>
      <c r="H176" s="1" t="s">
        <v>182</v>
      </c>
    </row>
    <row r="177" spans="2:8" hidden="1" x14ac:dyDescent="0.25">
      <c r="E177" s="1" t="s">
        <v>29</v>
      </c>
      <c r="F177" s="1">
        <v>20</v>
      </c>
    </row>
    <row r="178" spans="2:8" hidden="1" x14ac:dyDescent="0.25">
      <c r="B178" s="1" t="s">
        <v>183</v>
      </c>
      <c r="C178" s="1" t="s">
        <v>184</v>
      </c>
      <c r="D178" s="1">
        <v>3</v>
      </c>
      <c r="E178" s="1" t="s">
        <v>3</v>
      </c>
      <c r="F178" s="1">
        <v>70</v>
      </c>
      <c r="H178" s="1" t="s">
        <v>11</v>
      </c>
    </row>
    <row r="179" spans="2:8" hidden="1" x14ac:dyDescent="0.25">
      <c r="E179" s="1" t="s">
        <v>29</v>
      </c>
      <c r="F179" s="1">
        <v>15</v>
      </c>
    </row>
    <row r="180" spans="2:8" hidden="1" x14ac:dyDescent="0.25">
      <c r="B180" s="1" t="s">
        <v>185</v>
      </c>
      <c r="C180" s="1" t="s">
        <v>186</v>
      </c>
      <c r="D180" s="1">
        <v>3.3</v>
      </c>
      <c r="E180" s="1" t="s">
        <v>3</v>
      </c>
      <c r="F180" s="1">
        <v>85</v>
      </c>
      <c r="G180" s="1" t="s">
        <v>126</v>
      </c>
      <c r="H180" s="1" t="s">
        <v>11</v>
      </c>
    </row>
    <row r="181" spans="2:8" hidden="1" x14ac:dyDescent="0.25">
      <c r="E181" s="1" t="s">
        <v>29</v>
      </c>
      <c r="F181" s="1">
        <v>20</v>
      </c>
    </row>
    <row r="182" spans="2:8" hidden="1" x14ac:dyDescent="0.25">
      <c r="B182" s="1" t="s">
        <v>187</v>
      </c>
      <c r="C182" s="1" t="s">
        <v>188</v>
      </c>
      <c r="D182" s="1">
        <v>3.1</v>
      </c>
      <c r="E182" s="1" t="s">
        <v>3</v>
      </c>
      <c r="F182" s="1">
        <v>80</v>
      </c>
      <c r="G182" s="1" t="s">
        <v>126</v>
      </c>
      <c r="H182" s="1" t="s">
        <v>11</v>
      </c>
    </row>
    <row r="183" spans="2:8" hidden="1" x14ac:dyDescent="0.25">
      <c r="E183" s="1" t="s">
        <v>29</v>
      </c>
      <c r="F183" s="1">
        <v>25</v>
      </c>
    </row>
    <row r="184" spans="2:8" hidden="1" x14ac:dyDescent="0.25">
      <c r="B184" s="1" t="s">
        <v>189</v>
      </c>
      <c r="C184" s="1" t="s">
        <v>190</v>
      </c>
      <c r="D184" s="1">
        <v>3</v>
      </c>
      <c r="E184" s="1" t="s">
        <v>3</v>
      </c>
      <c r="F184" s="1">
        <v>20</v>
      </c>
      <c r="H184" s="1" t="s">
        <v>11</v>
      </c>
    </row>
    <row r="185" spans="2:8" hidden="1" x14ac:dyDescent="0.25">
      <c r="E185" s="1" t="s">
        <v>29</v>
      </c>
      <c r="F185" s="1">
        <v>60</v>
      </c>
      <c r="G185" s="1" t="s">
        <v>191</v>
      </c>
    </row>
    <row r="186" spans="2:8" hidden="1" x14ac:dyDescent="0.25">
      <c r="B186" s="1" t="s">
        <v>192</v>
      </c>
      <c r="C186" s="1" t="s">
        <v>193</v>
      </c>
      <c r="D186" s="1">
        <v>3.2</v>
      </c>
      <c r="E186" s="1" t="s">
        <v>3</v>
      </c>
      <c r="F186" s="1">
        <v>20</v>
      </c>
      <c r="G186" s="1" t="s">
        <v>194</v>
      </c>
      <c r="H186" s="1" t="s">
        <v>11</v>
      </c>
    </row>
    <row r="187" spans="2:8" hidden="1" x14ac:dyDescent="0.25">
      <c r="E187" s="1" t="s">
        <v>29</v>
      </c>
      <c r="F187" s="1">
        <v>5</v>
      </c>
    </row>
    <row r="188" spans="2:8" hidden="1" x14ac:dyDescent="0.25">
      <c r="B188" s="1" t="s">
        <v>195</v>
      </c>
      <c r="C188" s="1" t="s">
        <v>164</v>
      </c>
      <c r="D188" s="1">
        <v>3.1</v>
      </c>
      <c r="E188" s="1" t="s">
        <v>3</v>
      </c>
      <c r="F188" s="1">
        <v>30</v>
      </c>
      <c r="H188" s="1" t="s">
        <v>11</v>
      </c>
    </row>
    <row r="189" spans="2:8" hidden="1" x14ac:dyDescent="0.25">
      <c r="E189" s="1" t="s">
        <v>29</v>
      </c>
      <c r="F189" s="1">
        <v>60</v>
      </c>
      <c r="G189" s="1" t="s">
        <v>196</v>
      </c>
    </row>
    <row r="190" spans="2:8" hidden="1" x14ac:dyDescent="0.25">
      <c r="B190" s="1" t="s">
        <v>197</v>
      </c>
      <c r="C190" s="1" t="s">
        <v>198</v>
      </c>
      <c r="D190" s="1">
        <v>3.1</v>
      </c>
      <c r="E190" s="1" t="s">
        <v>3</v>
      </c>
      <c r="F190" s="1">
        <v>30</v>
      </c>
      <c r="H190" s="1" t="s">
        <v>11</v>
      </c>
    </row>
    <row r="191" spans="2:8" hidden="1" x14ac:dyDescent="0.25">
      <c r="E191" s="1" t="s">
        <v>29</v>
      </c>
      <c r="F191" s="1">
        <v>60</v>
      </c>
    </row>
    <row r="192" spans="2:8" hidden="1" x14ac:dyDescent="0.25">
      <c r="B192" s="1" t="s">
        <v>199</v>
      </c>
      <c r="C192" s="1" t="s">
        <v>200</v>
      </c>
      <c r="D192" s="1">
        <v>2.8</v>
      </c>
      <c r="E192" s="1" t="s">
        <v>3</v>
      </c>
      <c r="F192" s="1">
        <v>40</v>
      </c>
      <c r="H192" s="1" t="s">
        <v>11</v>
      </c>
    </row>
    <row r="193" spans="2:8" hidden="1" x14ac:dyDescent="0.25">
      <c r="E193" s="1" t="s">
        <v>29</v>
      </c>
      <c r="F193" s="1">
        <v>30</v>
      </c>
    </row>
    <row r="194" spans="2:8" hidden="1" x14ac:dyDescent="0.25">
      <c r="B194" s="1" t="s">
        <v>201</v>
      </c>
      <c r="C194" s="1" t="s">
        <v>202</v>
      </c>
      <c r="D194" s="1">
        <v>2.5</v>
      </c>
      <c r="E194" s="1" t="s">
        <v>3</v>
      </c>
      <c r="F194" s="1">
        <v>60</v>
      </c>
      <c r="G194" s="1" t="s">
        <v>126</v>
      </c>
      <c r="H194" s="1" t="s">
        <v>11</v>
      </c>
    </row>
    <row r="195" spans="2:8" hidden="1" x14ac:dyDescent="0.25">
      <c r="E195" s="1" t="s">
        <v>29</v>
      </c>
      <c r="F195" s="1">
        <v>40</v>
      </c>
    </row>
    <row r="196" spans="2:8" hidden="1" x14ac:dyDescent="0.25">
      <c r="B196" s="1" t="s">
        <v>203</v>
      </c>
      <c r="C196" s="1" t="s">
        <v>204</v>
      </c>
      <c r="D196" s="1">
        <v>2.5</v>
      </c>
      <c r="E196" s="1" t="s">
        <v>3</v>
      </c>
      <c r="F196" s="1">
        <v>70</v>
      </c>
      <c r="G196" s="1" t="s">
        <v>126</v>
      </c>
      <c r="H196" s="1" t="s">
        <v>11</v>
      </c>
    </row>
    <row r="197" spans="2:8" hidden="1" x14ac:dyDescent="0.25">
      <c r="E197" s="1" t="s">
        <v>29</v>
      </c>
      <c r="F197" s="1">
        <v>5</v>
      </c>
    </row>
    <row r="198" spans="2:8" hidden="1" x14ac:dyDescent="0.25">
      <c r="B198" s="1" t="s">
        <v>205</v>
      </c>
      <c r="C198" s="1" t="s">
        <v>206</v>
      </c>
      <c r="D198" s="1">
        <v>2.7</v>
      </c>
      <c r="E198" s="1" t="s">
        <v>3</v>
      </c>
      <c r="F198" s="1">
        <v>40</v>
      </c>
      <c r="H198" s="1" t="s">
        <v>11</v>
      </c>
    </row>
    <row r="199" spans="2:8" hidden="1" x14ac:dyDescent="0.25">
      <c r="E199" s="1" t="s">
        <v>29</v>
      </c>
      <c r="F199" s="1">
        <v>60</v>
      </c>
      <c r="G199" s="1" t="s">
        <v>138</v>
      </c>
    </row>
    <row r="200" spans="2:8" hidden="1" x14ac:dyDescent="0.25">
      <c r="B200" s="1" t="s">
        <v>207</v>
      </c>
      <c r="C200" s="1" t="s">
        <v>208</v>
      </c>
      <c r="D200" s="1">
        <v>2.9</v>
      </c>
      <c r="E200" s="1" t="s">
        <v>3</v>
      </c>
      <c r="F200" s="1">
        <v>40</v>
      </c>
      <c r="H200" s="1" t="s">
        <v>11</v>
      </c>
    </row>
    <row r="201" spans="2:8" hidden="1" x14ac:dyDescent="0.25">
      <c r="E201" s="1" t="s">
        <v>29</v>
      </c>
      <c r="F201" s="1">
        <v>30</v>
      </c>
    </row>
    <row r="202" spans="2:8" hidden="1" x14ac:dyDescent="0.25">
      <c r="B202" s="1" t="s">
        <v>209</v>
      </c>
      <c r="C202" s="1" t="s">
        <v>210</v>
      </c>
      <c r="D202" s="1">
        <v>3.3</v>
      </c>
      <c r="E202" s="1" t="s">
        <v>3</v>
      </c>
      <c r="F202" s="1">
        <v>50</v>
      </c>
      <c r="H202" s="1" t="s">
        <v>11</v>
      </c>
    </row>
    <row r="203" spans="2:8" hidden="1" x14ac:dyDescent="0.25">
      <c r="E203" s="1" t="s">
        <v>29</v>
      </c>
      <c r="F203" s="1">
        <v>30</v>
      </c>
    </row>
    <row r="204" spans="2:8" hidden="1" x14ac:dyDescent="0.25">
      <c r="B204" s="1" t="s">
        <v>211</v>
      </c>
      <c r="C204" s="1" t="s">
        <v>212</v>
      </c>
      <c r="D204" s="1">
        <v>3.3</v>
      </c>
      <c r="E204" s="1" t="s">
        <v>3</v>
      </c>
      <c r="F204" s="1">
        <v>50</v>
      </c>
      <c r="H204" s="1" t="s">
        <v>11</v>
      </c>
    </row>
    <row r="205" spans="2:8" hidden="1" x14ac:dyDescent="0.25">
      <c r="E205" s="1" t="s">
        <v>29</v>
      </c>
      <c r="F205" s="1">
        <v>25</v>
      </c>
    </row>
    <row r="206" spans="2:8" hidden="1" x14ac:dyDescent="0.25">
      <c r="B206" s="1" t="s">
        <v>213</v>
      </c>
      <c r="C206" s="1" t="s">
        <v>214</v>
      </c>
      <c r="D206" s="1">
        <v>3.1</v>
      </c>
      <c r="E206" s="1" t="s">
        <v>3</v>
      </c>
      <c r="F206" s="1">
        <v>90</v>
      </c>
      <c r="G206" s="1" t="s">
        <v>143</v>
      </c>
      <c r="H206" s="1" t="s">
        <v>11</v>
      </c>
    </row>
    <row r="207" spans="2:8" hidden="1" x14ac:dyDescent="0.25">
      <c r="E207" s="1" t="s">
        <v>29</v>
      </c>
      <c r="F207" s="1">
        <v>5</v>
      </c>
    </row>
    <row r="208" spans="2:8" hidden="1" x14ac:dyDescent="0.25">
      <c r="B208" s="1" t="s">
        <v>215</v>
      </c>
      <c r="C208" s="1" t="s">
        <v>216</v>
      </c>
      <c r="D208" s="1">
        <v>3.1</v>
      </c>
      <c r="E208" s="1" t="s">
        <v>3</v>
      </c>
      <c r="F208" s="1">
        <v>80</v>
      </c>
      <c r="H208" s="1" t="s">
        <v>11</v>
      </c>
    </row>
    <row r="209" spans="1:10" hidden="1" x14ac:dyDescent="0.25">
      <c r="E209" s="1" t="s">
        <v>29</v>
      </c>
      <c r="F209" s="1">
        <v>5</v>
      </c>
    </row>
    <row r="210" spans="1:10" hidden="1" x14ac:dyDescent="0.25">
      <c r="B210" s="1" t="s">
        <v>217</v>
      </c>
      <c r="C210" s="1" t="s">
        <v>218</v>
      </c>
      <c r="D210" s="1">
        <v>3.1</v>
      </c>
      <c r="E210" s="1" t="s">
        <v>3</v>
      </c>
      <c r="F210" s="1">
        <v>30</v>
      </c>
      <c r="H210" s="1" t="s">
        <v>11</v>
      </c>
    </row>
    <row r="211" spans="1:10" hidden="1" x14ac:dyDescent="0.25">
      <c r="E211" s="1" t="s">
        <v>29</v>
      </c>
      <c r="F211" s="1">
        <v>80</v>
      </c>
    </row>
    <row r="212" spans="1:10" hidden="1" x14ac:dyDescent="0.25">
      <c r="B212" s="1" t="s">
        <v>219</v>
      </c>
      <c r="C212" s="1" t="s">
        <v>220</v>
      </c>
      <c r="D212" s="1">
        <v>2.1</v>
      </c>
      <c r="E212" s="1" t="s">
        <v>3</v>
      </c>
      <c r="F212" s="1">
        <v>40</v>
      </c>
      <c r="H212" s="1" t="s">
        <v>11</v>
      </c>
    </row>
    <row r="213" spans="1:10" hidden="1" x14ac:dyDescent="0.25">
      <c r="E213" s="1" t="s">
        <v>29</v>
      </c>
      <c r="F213" s="1">
        <v>30</v>
      </c>
    </row>
    <row r="214" spans="1:10" s="8" customFormat="1" hidden="1" x14ac:dyDescent="0.25">
      <c r="A214" s="7"/>
      <c r="B214" s="7" t="s">
        <v>221</v>
      </c>
      <c r="C214" s="7"/>
      <c r="D214" s="7" t="s">
        <v>22</v>
      </c>
      <c r="E214" s="7"/>
      <c r="F214" s="7"/>
      <c r="G214" s="7"/>
      <c r="H214" s="7" t="s">
        <v>599</v>
      </c>
      <c r="I214" s="7"/>
      <c r="J214" s="7"/>
    </row>
    <row r="215" spans="1:10" hidden="1" x14ac:dyDescent="0.25">
      <c r="B215" s="1" t="s">
        <v>222</v>
      </c>
      <c r="C215" s="1" t="s">
        <v>223</v>
      </c>
      <c r="D215" s="1">
        <v>0.8</v>
      </c>
      <c r="E215" s="1" t="s">
        <v>3</v>
      </c>
      <c r="F215" s="1">
        <v>3</v>
      </c>
      <c r="G215" s="1" t="s">
        <v>39</v>
      </c>
      <c r="H215" s="1" t="s">
        <v>598</v>
      </c>
    </row>
    <row r="216" spans="1:10" hidden="1" x14ac:dyDescent="0.25">
      <c r="B216" s="1" t="s">
        <v>224</v>
      </c>
      <c r="C216" s="1" t="s">
        <v>225</v>
      </c>
      <c r="D216" s="1">
        <v>2.9</v>
      </c>
      <c r="E216" s="1" t="s">
        <v>3</v>
      </c>
      <c r="F216" s="1">
        <v>70</v>
      </c>
      <c r="H216" s="1" t="s">
        <v>11</v>
      </c>
    </row>
    <row r="217" spans="1:10" hidden="1" x14ac:dyDescent="0.25">
      <c r="E217" s="1" t="s">
        <v>29</v>
      </c>
      <c r="F217" s="1">
        <v>7</v>
      </c>
    </row>
    <row r="218" spans="1:10" hidden="1" x14ac:dyDescent="0.25">
      <c r="B218" s="1" t="s">
        <v>226</v>
      </c>
      <c r="C218" s="1" t="s">
        <v>227</v>
      </c>
      <c r="D218" s="1">
        <v>3</v>
      </c>
      <c r="E218" s="1" t="s">
        <v>3</v>
      </c>
      <c r="F218" s="1">
        <v>80</v>
      </c>
      <c r="G218" s="1" t="s">
        <v>126</v>
      </c>
      <c r="H218" s="1" t="s">
        <v>11</v>
      </c>
    </row>
    <row r="219" spans="1:10" hidden="1" x14ac:dyDescent="0.25">
      <c r="E219" s="1" t="s">
        <v>29</v>
      </c>
      <c r="F219" s="1">
        <v>2</v>
      </c>
    </row>
    <row r="220" spans="1:10" hidden="1" x14ac:dyDescent="0.25">
      <c r="B220" s="1" t="s">
        <v>228</v>
      </c>
      <c r="C220" s="1" t="s">
        <v>229</v>
      </c>
      <c r="D220" s="1">
        <v>3.1</v>
      </c>
      <c r="E220" s="1" t="s">
        <v>3</v>
      </c>
      <c r="F220" s="1">
        <v>85</v>
      </c>
      <c r="G220" s="1" t="s">
        <v>126</v>
      </c>
      <c r="H220" s="1" t="s">
        <v>11</v>
      </c>
    </row>
    <row r="221" spans="1:10" hidden="1" x14ac:dyDescent="0.25">
      <c r="E221" s="1" t="s">
        <v>29</v>
      </c>
      <c r="F221" s="1">
        <v>1</v>
      </c>
      <c r="G221" s="1" t="s">
        <v>39</v>
      </c>
    </row>
    <row r="222" spans="1:10" hidden="1" x14ac:dyDescent="0.25">
      <c r="B222" s="1" t="s">
        <v>230</v>
      </c>
      <c r="C222" s="1" t="s">
        <v>231</v>
      </c>
      <c r="D222" s="1">
        <v>3</v>
      </c>
      <c r="E222" s="1" t="s">
        <v>3</v>
      </c>
      <c r="F222" s="1">
        <v>70</v>
      </c>
      <c r="H222" s="1" t="s">
        <v>11</v>
      </c>
    </row>
    <row r="223" spans="1:10" hidden="1" x14ac:dyDescent="0.25">
      <c r="E223" s="1" t="s">
        <v>29</v>
      </c>
      <c r="F223" s="1">
        <v>30</v>
      </c>
    </row>
    <row r="224" spans="1:10" hidden="1" x14ac:dyDescent="0.25">
      <c r="B224" s="1" t="s">
        <v>232</v>
      </c>
      <c r="C224" s="1" t="s">
        <v>233</v>
      </c>
      <c r="D224" s="1">
        <v>3</v>
      </c>
      <c r="E224" s="1" t="s">
        <v>3</v>
      </c>
      <c r="F224" s="1">
        <v>20</v>
      </c>
      <c r="G224" s="1" t="s">
        <v>234</v>
      </c>
      <c r="H224" s="1" t="s">
        <v>11</v>
      </c>
    </row>
    <row r="225" spans="1:10" hidden="1" x14ac:dyDescent="0.25">
      <c r="E225" s="1" t="s">
        <v>29</v>
      </c>
      <c r="F225" s="1">
        <v>70</v>
      </c>
    </row>
    <row r="226" spans="1:10" hidden="1" x14ac:dyDescent="0.25">
      <c r="B226" s="1" t="s">
        <v>235</v>
      </c>
      <c r="C226" s="1" t="s">
        <v>236</v>
      </c>
      <c r="D226" s="1">
        <v>2.5</v>
      </c>
      <c r="E226" s="1" t="s">
        <v>3</v>
      </c>
      <c r="F226" s="1">
        <v>90</v>
      </c>
      <c r="G226" s="1" t="s">
        <v>126</v>
      </c>
      <c r="H226" s="1" t="s">
        <v>11</v>
      </c>
    </row>
    <row r="227" spans="1:10" hidden="1" x14ac:dyDescent="0.25">
      <c r="E227" s="1" t="s">
        <v>29</v>
      </c>
      <c r="F227" s="1">
        <v>15</v>
      </c>
    </row>
    <row r="228" spans="1:10" hidden="1" x14ac:dyDescent="0.25">
      <c r="B228" s="1" t="s">
        <v>237</v>
      </c>
      <c r="C228" s="1" t="s">
        <v>164</v>
      </c>
      <c r="D228" s="1">
        <v>2.2999999999999998</v>
      </c>
      <c r="E228" s="1" t="s">
        <v>3</v>
      </c>
      <c r="F228" s="1">
        <v>60</v>
      </c>
      <c r="G228" s="1" t="s">
        <v>126</v>
      </c>
      <c r="H228" s="1" t="s">
        <v>11</v>
      </c>
    </row>
    <row r="229" spans="1:10" hidden="1" x14ac:dyDescent="0.25">
      <c r="E229" s="1" t="s">
        <v>29</v>
      </c>
      <c r="F229" s="1">
        <v>1</v>
      </c>
      <c r="G229" s="1" t="s">
        <v>39</v>
      </c>
    </row>
    <row r="230" spans="1:10" s="8" customFormat="1" hidden="1" x14ac:dyDescent="0.25">
      <c r="A230" s="7"/>
      <c r="B230" s="7" t="s">
        <v>238</v>
      </c>
      <c r="C230" s="7"/>
      <c r="D230" s="7" t="s">
        <v>22</v>
      </c>
      <c r="E230" s="7"/>
      <c r="F230" s="7"/>
      <c r="G230" s="7"/>
      <c r="H230" s="7" t="s">
        <v>239</v>
      </c>
      <c r="I230" s="7"/>
      <c r="J230" s="7"/>
    </row>
    <row r="231" spans="1:10" hidden="1" x14ac:dyDescent="0.25">
      <c r="B231" s="1" t="s">
        <v>240</v>
      </c>
      <c r="C231" s="1" t="s">
        <v>241</v>
      </c>
      <c r="D231" s="1">
        <v>2.8</v>
      </c>
      <c r="E231" s="1" t="s">
        <v>3</v>
      </c>
      <c r="F231" s="1">
        <v>70</v>
      </c>
      <c r="G231" s="1" t="s">
        <v>126</v>
      </c>
      <c r="H231" s="1" t="s">
        <v>11</v>
      </c>
    </row>
    <row r="232" spans="1:10" hidden="1" x14ac:dyDescent="0.25">
      <c r="E232" s="1" t="s">
        <v>29</v>
      </c>
      <c r="F232" s="1">
        <v>5</v>
      </c>
    </row>
    <row r="233" spans="1:10" hidden="1" x14ac:dyDescent="0.25">
      <c r="B233" s="1" t="s">
        <v>242</v>
      </c>
      <c r="C233" s="1" t="s">
        <v>243</v>
      </c>
      <c r="D233" s="1">
        <v>3.1</v>
      </c>
      <c r="E233" s="1" t="s">
        <v>3</v>
      </c>
      <c r="F233" s="1">
        <v>80</v>
      </c>
      <c r="G233" s="1" t="s">
        <v>126</v>
      </c>
      <c r="H233" s="1" t="s">
        <v>11</v>
      </c>
    </row>
    <row r="234" spans="1:10" hidden="1" x14ac:dyDescent="0.25">
      <c r="E234" s="1" t="s">
        <v>29</v>
      </c>
      <c r="F234" s="1">
        <v>1</v>
      </c>
    </row>
    <row r="235" spans="1:10" hidden="1" x14ac:dyDescent="0.25">
      <c r="B235" s="1" t="s">
        <v>244</v>
      </c>
      <c r="C235" s="1" t="s">
        <v>245</v>
      </c>
      <c r="D235" s="1">
        <v>3.1</v>
      </c>
      <c r="E235" s="1" t="s">
        <v>3</v>
      </c>
      <c r="F235" s="1">
        <v>10</v>
      </c>
      <c r="G235" s="1" t="s">
        <v>39</v>
      </c>
      <c r="H235" s="1" t="s">
        <v>11</v>
      </c>
    </row>
    <row r="236" spans="1:10" hidden="1" x14ac:dyDescent="0.25">
      <c r="E236" s="1" t="s">
        <v>29</v>
      </c>
      <c r="F236" s="1">
        <v>90</v>
      </c>
    </row>
    <row r="237" spans="1:10" hidden="1" x14ac:dyDescent="0.25">
      <c r="B237" s="1" t="s">
        <v>246</v>
      </c>
      <c r="C237" s="1" t="s">
        <v>247</v>
      </c>
      <c r="D237" s="1">
        <v>3</v>
      </c>
      <c r="E237" s="1" t="s">
        <v>3</v>
      </c>
      <c r="F237" s="1">
        <v>2</v>
      </c>
      <c r="G237" s="1" t="s">
        <v>39</v>
      </c>
      <c r="H237" s="1" t="s">
        <v>11</v>
      </c>
    </row>
    <row r="238" spans="1:10" hidden="1" x14ac:dyDescent="0.25">
      <c r="E238" s="1" t="s">
        <v>29</v>
      </c>
      <c r="F238" s="1">
        <v>90</v>
      </c>
    </row>
    <row r="239" spans="1:10" hidden="1" x14ac:dyDescent="0.25">
      <c r="B239" s="1" t="s">
        <v>248</v>
      </c>
      <c r="C239" s="1" t="s">
        <v>249</v>
      </c>
      <c r="D239" s="1">
        <v>2.7</v>
      </c>
      <c r="E239" s="1" t="s">
        <v>3</v>
      </c>
      <c r="F239" s="1">
        <v>70</v>
      </c>
      <c r="G239" s="1" t="s">
        <v>126</v>
      </c>
      <c r="H239" s="1" t="s">
        <v>11</v>
      </c>
    </row>
    <row r="240" spans="1:10" hidden="1" x14ac:dyDescent="0.25">
      <c r="E240" s="1" t="s">
        <v>29</v>
      </c>
      <c r="F240" s="1">
        <v>30</v>
      </c>
    </row>
    <row r="241" spans="1:10" hidden="1" x14ac:dyDescent="0.25">
      <c r="B241" s="1" t="s">
        <v>250</v>
      </c>
      <c r="C241" s="1" t="s">
        <v>251</v>
      </c>
      <c r="D241" s="1">
        <v>2.9</v>
      </c>
      <c r="E241" s="1" t="s">
        <v>3</v>
      </c>
      <c r="F241" s="1">
        <v>50</v>
      </c>
      <c r="G241" s="1" t="s">
        <v>39</v>
      </c>
      <c r="H241" s="1" t="s">
        <v>11</v>
      </c>
    </row>
    <row r="242" spans="1:10" hidden="1" x14ac:dyDescent="0.25">
      <c r="E242" s="1" t="s">
        <v>29</v>
      </c>
      <c r="F242" s="1">
        <v>50</v>
      </c>
    </row>
    <row r="243" spans="1:10" hidden="1" x14ac:dyDescent="0.25">
      <c r="B243" s="1" t="s">
        <v>252</v>
      </c>
      <c r="C243" s="1" t="s">
        <v>253</v>
      </c>
      <c r="D243" s="1">
        <v>1.9</v>
      </c>
      <c r="E243" s="1" t="s">
        <v>3</v>
      </c>
      <c r="F243" s="1">
        <v>50</v>
      </c>
      <c r="G243" s="1" t="s">
        <v>39</v>
      </c>
      <c r="H243" s="1" t="s">
        <v>600</v>
      </c>
    </row>
    <row r="244" spans="1:10" hidden="1" x14ac:dyDescent="0.25">
      <c r="E244" s="1" t="s">
        <v>29</v>
      </c>
      <c r="F244" s="1">
        <v>10</v>
      </c>
    </row>
    <row r="245" spans="1:10" s="8" customFormat="1" hidden="1" x14ac:dyDescent="0.25">
      <c r="A245" s="7"/>
      <c r="B245" s="7" t="s">
        <v>254</v>
      </c>
      <c r="C245" s="7"/>
      <c r="D245" s="7" t="s">
        <v>22</v>
      </c>
      <c r="E245" s="7"/>
      <c r="F245" s="7"/>
      <c r="G245" s="7"/>
      <c r="H245" s="7" t="s">
        <v>601</v>
      </c>
      <c r="I245" s="7"/>
      <c r="J245" s="7"/>
    </row>
    <row r="246" spans="1:10" hidden="1" x14ac:dyDescent="0.25">
      <c r="B246" s="1" t="s">
        <v>255</v>
      </c>
      <c r="C246" s="1" t="s">
        <v>164</v>
      </c>
      <c r="D246" s="1">
        <v>3</v>
      </c>
      <c r="E246" s="1" t="s">
        <v>3</v>
      </c>
      <c r="F246" s="1">
        <v>50</v>
      </c>
      <c r="H246" s="1" t="s">
        <v>11</v>
      </c>
    </row>
    <row r="247" spans="1:10" hidden="1" x14ac:dyDescent="0.25">
      <c r="E247" s="1" t="s">
        <v>29</v>
      </c>
      <c r="F247" s="1">
        <v>50</v>
      </c>
    </row>
    <row r="248" spans="1:10" hidden="1" x14ac:dyDescent="0.25">
      <c r="B248" s="1" t="s">
        <v>256</v>
      </c>
      <c r="C248" s="1" t="s">
        <v>257</v>
      </c>
      <c r="D248" s="1">
        <v>2.9</v>
      </c>
      <c r="E248" s="1" t="s">
        <v>3</v>
      </c>
      <c r="F248" s="1">
        <v>85</v>
      </c>
      <c r="G248" s="1" t="s">
        <v>126</v>
      </c>
      <c r="H248" s="1" t="s">
        <v>11</v>
      </c>
    </row>
    <row r="249" spans="1:10" hidden="1" x14ac:dyDescent="0.25">
      <c r="E249" s="1" t="s">
        <v>29</v>
      </c>
      <c r="F249" s="1">
        <v>30</v>
      </c>
    </row>
    <row r="250" spans="1:10" hidden="1" x14ac:dyDescent="0.25">
      <c r="B250" s="1" t="s">
        <v>258</v>
      </c>
      <c r="C250" s="1" t="s">
        <v>259</v>
      </c>
      <c r="D250" s="1">
        <v>2.8</v>
      </c>
      <c r="E250" s="1" t="s">
        <v>3</v>
      </c>
      <c r="F250" s="1">
        <v>70</v>
      </c>
      <c r="H250" s="1" t="s">
        <v>11</v>
      </c>
    </row>
    <row r="251" spans="1:10" hidden="1" x14ac:dyDescent="0.25">
      <c r="E251" s="1" t="s">
        <v>29</v>
      </c>
      <c r="F251" s="1">
        <v>30</v>
      </c>
    </row>
    <row r="252" spans="1:10" hidden="1" x14ac:dyDescent="0.25">
      <c r="B252" s="1" t="s">
        <v>260</v>
      </c>
      <c r="C252" s="1" t="s">
        <v>261</v>
      </c>
      <c r="D252" s="1">
        <v>3</v>
      </c>
      <c r="E252" s="1" t="s">
        <v>3</v>
      </c>
      <c r="F252" s="1">
        <v>80</v>
      </c>
      <c r="H252" s="1" t="s">
        <v>11</v>
      </c>
    </row>
    <row r="253" spans="1:10" hidden="1" x14ac:dyDescent="0.25">
      <c r="E253" s="1" t="s">
        <v>29</v>
      </c>
      <c r="F253" s="1">
        <v>20</v>
      </c>
    </row>
    <row r="254" spans="1:10" hidden="1" x14ac:dyDescent="0.25">
      <c r="B254" s="1" t="s">
        <v>262</v>
      </c>
      <c r="C254" s="1" t="s">
        <v>263</v>
      </c>
      <c r="D254" s="1">
        <v>3.1</v>
      </c>
      <c r="E254" s="1" t="s">
        <v>3</v>
      </c>
      <c r="F254" s="1">
        <v>70</v>
      </c>
      <c r="G254" s="1" t="s">
        <v>126</v>
      </c>
      <c r="H254" s="1" t="s">
        <v>11</v>
      </c>
    </row>
    <row r="255" spans="1:10" hidden="1" x14ac:dyDescent="0.25">
      <c r="E255" s="1" t="s">
        <v>29</v>
      </c>
      <c r="F255" s="1">
        <v>2</v>
      </c>
      <c r="G255" s="1" t="s">
        <v>39</v>
      </c>
    </row>
    <row r="256" spans="1:10" hidden="1" x14ac:dyDescent="0.25">
      <c r="B256" s="1" t="s">
        <v>264</v>
      </c>
      <c r="C256" s="1" t="s">
        <v>265</v>
      </c>
      <c r="D256" s="1">
        <v>3</v>
      </c>
      <c r="E256" s="1" t="s">
        <v>3</v>
      </c>
      <c r="F256" s="1">
        <v>80</v>
      </c>
      <c r="G256" s="1" t="s">
        <v>126</v>
      </c>
      <c r="H256" s="1" t="s">
        <v>11</v>
      </c>
    </row>
    <row r="257" spans="2:8" hidden="1" x14ac:dyDescent="0.25">
      <c r="E257" s="1" t="s">
        <v>29</v>
      </c>
      <c r="F257" s="1">
        <v>1</v>
      </c>
      <c r="G257" s="1" t="s">
        <v>39</v>
      </c>
    </row>
    <row r="258" spans="2:8" hidden="1" x14ac:dyDescent="0.25">
      <c r="B258" s="1" t="s">
        <v>266</v>
      </c>
      <c r="C258" s="1" t="s">
        <v>267</v>
      </c>
      <c r="D258" s="1">
        <v>1.5</v>
      </c>
      <c r="E258" s="1" t="s">
        <v>3</v>
      </c>
      <c r="F258" s="1">
        <v>50</v>
      </c>
      <c r="G258" s="1" t="s">
        <v>268</v>
      </c>
      <c r="H258" s="1" t="s">
        <v>11</v>
      </c>
    </row>
    <row r="259" spans="2:8" hidden="1" x14ac:dyDescent="0.25">
      <c r="B259" s="1" t="s">
        <v>269</v>
      </c>
      <c r="C259" s="1" t="s">
        <v>270</v>
      </c>
      <c r="D259" s="1">
        <v>0.8</v>
      </c>
      <c r="E259" s="1" t="s">
        <v>3</v>
      </c>
      <c r="F259" s="1">
        <v>100</v>
      </c>
      <c r="G259" s="1" t="s">
        <v>126</v>
      </c>
      <c r="H259" s="1" t="s">
        <v>11</v>
      </c>
    </row>
    <row r="260" spans="2:8" hidden="1" x14ac:dyDescent="0.25">
      <c r="B260" s="1" t="s">
        <v>271</v>
      </c>
      <c r="C260" s="1" t="s">
        <v>272</v>
      </c>
      <c r="D260" s="1">
        <v>2.2000000000000002</v>
      </c>
      <c r="E260" s="1" t="s">
        <v>3</v>
      </c>
      <c r="F260" s="1">
        <v>90</v>
      </c>
      <c r="G260" s="1" t="s">
        <v>126</v>
      </c>
      <c r="H260" s="1" t="s">
        <v>11</v>
      </c>
    </row>
    <row r="261" spans="2:8" hidden="1" x14ac:dyDescent="0.25">
      <c r="E261" s="1" t="s">
        <v>29</v>
      </c>
      <c r="F261" s="1">
        <v>20</v>
      </c>
    </row>
    <row r="262" spans="2:8" hidden="1" x14ac:dyDescent="0.25">
      <c r="B262" s="1" t="s">
        <v>273</v>
      </c>
      <c r="C262" s="1" t="s">
        <v>274</v>
      </c>
      <c r="D262" s="1">
        <v>2.7</v>
      </c>
      <c r="E262" s="1" t="s">
        <v>3</v>
      </c>
      <c r="F262" s="1">
        <v>95</v>
      </c>
      <c r="G262" s="1" t="s">
        <v>126</v>
      </c>
      <c r="H262" s="1" t="s">
        <v>11</v>
      </c>
    </row>
    <row r="263" spans="2:8" hidden="1" x14ac:dyDescent="0.25">
      <c r="E263" s="1" t="s">
        <v>29</v>
      </c>
      <c r="F263" s="1">
        <v>10</v>
      </c>
    </row>
    <row r="264" spans="2:8" hidden="1" x14ac:dyDescent="0.25">
      <c r="B264" s="1" t="s">
        <v>275</v>
      </c>
      <c r="C264" s="1" t="s">
        <v>276</v>
      </c>
      <c r="D264" s="1">
        <v>2.6</v>
      </c>
      <c r="E264" s="1" t="s">
        <v>3</v>
      </c>
      <c r="F264" s="1">
        <v>85</v>
      </c>
      <c r="H264" s="1" t="s">
        <v>11</v>
      </c>
    </row>
    <row r="265" spans="2:8" hidden="1" x14ac:dyDescent="0.25">
      <c r="E265" s="1" t="s">
        <v>29</v>
      </c>
      <c r="F265" s="1">
        <v>15</v>
      </c>
    </row>
    <row r="266" spans="2:8" hidden="1" x14ac:dyDescent="0.25">
      <c r="B266" s="1" t="s">
        <v>277</v>
      </c>
      <c r="C266" s="1" t="s">
        <v>278</v>
      </c>
      <c r="D266" s="1">
        <v>2.7</v>
      </c>
      <c r="E266" s="1" t="s">
        <v>3</v>
      </c>
      <c r="F266" s="1">
        <v>70</v>
      </c>
      <c r="H266" s="1" t="s">
        <v>11</v>
      </c>
    </row>
    <row r="267" spans="2:8" hidden="1" x14ac:dyDescent="0.25">
      <c r="E267" s="1" t="s">
        <v>29</v>
      </c>
      <c r="F267" s="1">
        <v>30</v>
      </c>
    </row>
    <row r="268" spans="2:8" hidden="1" x14ac:dyDescent="0.25">
      <c r="B268" s="1" t="s">
        <v>279</v>
      </c>
      <c r="C268" s="1" t="s">
        <v>280</v>
      </c>
      <c r="D268" s="1">
        <v>2.5</v>
      </c>
      <c r="E268" s="1" t="s">
        <v>3</v>
      </c>
      <c r="F268" s="1">
        <v>80</v>
      </c>
      <c r="H268" s="1" t="s">
        <v>11</v>
      </c>
    </row>
    <row r="269" spans="2:8" hidden="1" x14ac:dyDescent="0.25">
      <c r="E269" s="1" t="s">
        <v>29</v>
      </c>
      <c r="F269" s="1">
        <v>40</v>
      </c>
    </row>
    <row r="270" spans="2:8" hidden="1" x14ac:dyDescent="0.25">
      <c r="B270" s="1" t="s">
        <v>281</v>
      </c>
      <c r="C270" s="1" t="s">
        <v>282</v>
      </c>
      <c r="D270" s="1">
        <v>2.5</v>
      </c>
      <c r="E270" s="1" t="s">
        <v>3</v>
      </c>
      <c r="F270" s="1">
        <v>70</v>
      </c>
      <c r="G270" s="1" t="s">
        <v>126</v>
      </c>
      <c r="H270" s="1" t="s">
        <v>11</v>
      </c>
    </row>
    <row r="271" spans="2:8" hidden="1" x14ac:dyDescent="0.25">
      <c r="E271" s="1" t="s">
        <v>29</v>
      </c>
      <c r="F271" s="1">
        <v>30</v>
      </c>
    </row>
    <row r="272" spans="2:8" hidden="1" x14ac:dyDescent="0.25">
      <c r="B272" s="1" t="s">
        <v>283</v>
      </c>
      <c r="C272" s="1" t="s">
        <v>284</v>
      </c>
      <c r="D272" s="1">
        <v>0.7</v>
      </c>
      <c r="E272" s="1" t="s">
        <v>3</v>
      </c>
      <c r="F272" s="1">
        <v>30</v>
      </c>
      <c r="G272" s="1" t="s">
        <v>285</v>
      </c>
      <c r="H272" s="1" t="s">
        <v>286</v>
      </c>
    </row>
    <row r="273" spans="1:10" hidden="1" x14ac:dyDescent="0.25">
      <c r="E273" s="1" t="s">
        <v>389</v>
      </c>
      <c r="F273" s="1">
        <v>1</v>
      </c>
    </row>
    <row r="274" spans="1:10" hidden="1" x14ac:dyDescent="0.25">
      <c r="B274" s="1" t="s">
        <v>287</v>
      </c>
      <c r="C274" s="1" t="s">
        <v>288</v>
      </c>
      <c r="D274" s="1">
        <v>2.2000000000000002</v>
      </c>
      <c r="E274" s="1" t="s">
        <v>3</v>
      </c>
      <c r="F274" s="1">
        <v>90</v>
      </c>
      <c r="H274" s="1" t="s">
        <v>11</v>
      </c>
    </row>
    <row r="275" spans="1:10" hidden="1" x14ac:dyDescent="0.25">
      <c r="E275" s="1" t="s">
        <v>29</v>
      </c>
      <c r="F275" s="1">
        <v>30</v>
      </c>
    </row>
    <row r="276" spans="1:10" hidden="1" x14ac:dyDescent="0.25">
      <c r="B276" s="1" t="s">
        <v>289</v>
      </c>
      <c r="C276" s="1" t="s">
        <v>290</v>
      </c>
      <c r="D276" s="1">
        <v>2.4</v>
      </c>
      <c r="E276" s="1" t="s">
        <v>3</v>
      </c>
      <c r="F276" s="1">
        <v>80</v>
      </c>
      <c r="H276" s="1" t="s">
        <v>11</v>
      </c>
    </row>
    <row r="277" spans="1:10" hidden="1" x14ac:dyDescent="0.25">
      <c r="E277" s="1" t="s">
        <v>29</v>
      </c>
      <c r="F277" s="1">
        <v>30</v>
      </c>
    </row>
    <row r="278" spans="1:10" hidden="1" x14ac:dyDescent="0.25">
      <c r="B278" s="1" t="s">
        <v>291</v>
      </c>
      <c r="C278" s="1" t="s">
        <v>292</v>
      </c>
      <c r="D278" s="1">
        <v>2.4</v>
      </c>
      <c r="E278" s="1" t="s">
        <v>3</v>
      </c>
      <c r="F278" s="1">
        <v>85</v>
      </c>
      <c r="H278" s="1" t="s">
        <v>11</v>
      </c>
    </row>
    <row r="279" spans="1:10" hidden="1" x14ac:dyDescent="0.25">
      <c r="E279" s="1" t="s">
        <v>29</v>
      </c>
      <c r="F279" s="1">
        <v>25</v>
      </c>
    </row>
    <row r="280" spans="1:10" hidden="1" x14ac:dyDescent="0.25">
      <c r="B280" s="1" t="s">
        <v>293</v>
      </c>
      <c r="C280" s="1" t="s">
        <v>294</v>
      </c>
      <c r="D280" s="1">
        <v>1.5</v>
      </c>
      <c r="E280" s="1" t="s">
        <v>3</v>
      </c>
      <c r="F280" s="1">
        <v>95</v>
      </c>
      <c r="G280" s="1" t="s">
        <v>126</v>
      </c>
      <c r="H280" s="1" t="s">
        <v>11</v>
      </c>
    </row>
    <row r="281" spans="1:10" s="8" customFormat="1" hidden="1" x14ac:dyDescent="0.25">
      <c r="A281" s="7"/>
      <c r="B281" s="7" t="s">
        <v>295</v>
      </c>
      <c r="C281" s="7"/>
      <c r="D281" s="7" t="s">
        <v>22</v>
      </c>
      <c r="E281" s="7"/>
      <c r="F281" s="7"/>
      <c r="G281" s="7"/>
      <c r="H281" s="7" t="s">
        <v>296</v>
      </c>
      <c r="I281" s="7"/>
      <c r="J281" s="7"/>
    </row>
    <row r="282" spans="1:10" hidden="1" x14ac:dyDescent="0.25">
      <c r="B282" s="1" t="s">
        <v>297</v>
      </c>
      <c r="C282" s="1" t="s">
        <v>298</v>
      </c>
      <c r="D282" s="1">
        <v>2.9</v>
      </c>
      <c r="E282" s="1" t="s">
        <v>3</v>
      </c>
      <c r="F282" s="1">
        <v>15</v>
      </c>
      <c r="G282" s="1" t="s">
        <v>15</v>
      </c>
      <c r="H282" s="1" t="s">
        <v>11</v>
      </c>
    </row>
    <row r="283" spans="1:10" hidden="1" x14ac:dyDescent="0.25">
      <c r="E283" s="1" t="s">
        <v>14</v>
      </c>
      <c r="F283" s="1">
        <v>40</v>
      </c>
    </row>
    <row r="284" spans="1:10" hidden="1" x14ac:dyDescent="0.25">
      <c r="E284" s="1" t="s">
        <v>29</v>
      </c>
      <c r="F284" s="1">
        <v>20</v>
      </c>
    </row>
    <row r="285" spans="1:10" hidden="1" x14ac:dyDescent="0.25">
      <c r="B285" s="1" t="s">
        <v>299</v>
      </c>
      <c r="C285" s="1" t="s">
        <v>300</v>
      </c>
      <c r="D285" s="1">
        <v>2.8</v>
      </c>
      <c r="E285" s="1" t="s">
        <v>3</v>
      </c>
      <c r="F285" s="1">
        <v>85</v>
      </c>
      <c r="G285" s="1" t="s">
        <v>15</v>
      </c>
      <c r="H285" s="1" t="s">
        <v>11</v>
      </c>
    </row>
    <row r="286" spans="1:10" hidden="1" x14ac:dyDescent="0.25">
      <c r="E286" s="1" t="s">
        <v>14</v>
      </c>
      <c r="F286" s="1">
        <v>10</v>
      </c>
      <c r="G286" s="1" t="s">
        <v>285</v>
      </c>
    </row>
    <row r="287" spans="1:10" hidden="1" x14ac:dyDescent="0.25">
      <c r="E287" s="1" t="s">
        <v>29</v>
      </c>
      <c r="F287" s="1">
        <v>1</v>
      </c>
    </row>
    <row r="288" spans="1:10" hidden="1" x14ac:dyDescent="0.25">
      <c r="B288" s="1" t="s">
        <v>301</v>
      </c>
      <c r="C288" s="1" t="s">
        <v>302</v>
      </c>
      <c r="D288" s="1">
        <v>2.4</v>
      </c>
      <c r="E288" s="1" t="s">
        <v>3</v>
      </c>
      <c r="F288" s="1">
        <v>20</v>
      </c>
      <c r="G288" s="1" t="s">
        <v>15</v>
      </c>
      <c r="H288" s="1" t="s">
        <v>11</v>
      </c>
    </row>
    <row r="289" spans="2:8" hidden="1" x14ac:dyDescent="0.25">
      <c r="E289" s="1" t="s">
        <v>14</v>
      </c>
      <c r="F289" s="1">
        <v>60</v>
      </c>
      <c r="G289" s="1" t="s">
        <v>126</v>
      </c>
    </row>
    <row r="290" spans="2:8" hidden="1" x14ac:dyDescent="0.25">
      <c r="E290" s="1" t="s">
        <v>29</v>
      </c>
      <c r="F290" s="1">
        <v>5</v>
      </c>
    </row>
    <row r="291" spans="2:8" hidden="1" x14ac:dyDescent="0.25">
      <c r="B291" s="1" t="s">
        <v>303</v>
      </c>
      <c r="C291" s="1" t="s">
        <v>304</v>
      </c>
      <c r="D291" s="1">
        <v>1</v>
      </c>
      <c r="E291" s="1" t="s">
        <v>14</v>
      </c>
      <c r="F291" s="1">
        <v>10</v>
      </c>
      <c r="H291" s="1" t="s">
        <v>602</v>
      </c>
    </row>
    <row r="292" spans="2:8" hidden="1" x14ac:dyDescent="0.25">
      <c r="E292" s="1" t="s">
        <v>3</v>
      </c>
      <c r="F292" s="1">
        <v>10</v>
      </c>
    </row>
    <row r="293" spans="2:8" hidden="1" x14ac:dyDescent="0.25">
      <c r="B293" s="1" t="s">
        <v>305</v>
      </c>
      <c r="C293" s="1" t="s">
        <v>306</v>
      </c>
      <c r="D293" s="1">
        <v>1.3</v>
      </c>
      <c r="E293" s="1" t="s">
        <v>14</v>
      </c>
      <c r="F293" s="1">
        <v>2</v>
      </c>
      <c r="H293" s="1" t="s">
        <v>11</v>
      </c>
    </row>
    <row r="294" spans="2:8" hidden="1" x14ac:dyDescent="0.25">
      <c r="E294" s="1" t="s">
        <v>3</v>
      </c>
      <c r="F294" s="1">
        <v>80</v>
      </c>
    </row>
    <row r="295" spans="2:8" hidden="1" x14ac:dyDescent="0.25">
      <c r="B295" s="1" t="s">
        <v>307</v>
      </c>
      <c r="C295" s="1" t="s">
        <v>308</v>
      </c>
      <c r="D295" s="1">
        <v>1.8</v>
      </c>
      <c r="E295" s="1" t="s">
        <v>14</v>
      </c>
      <c r="F295" s="1">
        <v>80</v>
      </c>
      <c r="G295" s="1" t="s">
        <v>309</v>
      </c>
      <c r="H295" s="1" t="s">
        <v>310</v>
      </c>
    </row>
    <row r="296" spans="2:8" hidden="1" x14ac:dyDescent="0.25">
      <c r="E296" s="1" t="s">
        <v>3</v>
      </c>
      <c r="F296" s="1">
        <v>5</v>
      </c>
    </row>
    <row r="297" spans="2:8" hidden="1" x14ac:dyDescent="0.25">
      <c r="B297" s="1" t="s">
        <v>311</v>
      </c>
      <c r="C297" s="1" t="s">
        <v>312</v>
      </c>
      <c r="D297" s="1">
        <v>2.5</v>
      </c>
      <c r="E297" s="1" t="s">
        <v>3</v>
      </c>
      <c r="F297" s="1">
        <v>50</v>
      </c>
      <c r="G297" s="1" t="s">
        <v>15</v>
      </c>
      <c r="H297" s="1" t="s">
        <v>11</v>
      </c>
    </row>
    <row r="298" spans="2:8" hidden="1" x14ac:dyDescent="0.25">
      <c r="E298" s="1" t="s">
        <v>14</v>
      </c>
      <c r="F298" s="1">
        <v>80</v>
      </c>
      <c r="G298" s="1" t="s">
        <v>126</v>
      </c>
    </row>
    <row r="299" spans="2:8" hidden="1" x14ac:dyDescent="0.25">
      <c r="E299" s="1" t="s">
        <v>29</v>
      </c>
      <c r="F299" s="1">
        <v>2</v>
      </c>
    </row>
    <row r="300" spans="2:8" hidden="1" x14ac:dyDescent="0.25">
      <c r="B300" s="1" t="s">
        <v>313</v>
      </c>
      <c r="C300" s="1" t="s">
        <v>314</v>
      </c>
      <c r="D300" s="1">
        <v>2.7</v>
      </c>
      <c r="E300" s="1" t="s">
        <v>3</v>
      </c>
      <c r="F300" s="1">
        <v>75</v>
      </c>
      <c r="G300" s="1" t="s">
        <v>15</v>
      </c>
      <c r="H300" s="1" t="s">
        <v>11</v>
      </c>
    </row>
    <row r="301" spans="2:8" hidden="1" x14ac:dyDescent="0.25">
      <c r="E301" s="1" t="s">
        <v>14</v>
      </c>
      <c r="F301" s="1">
        <v>40</v>
      </c>
      <c r="G301" s="1" t="s">
        <v>126</v>
      </c>
    </row>
    <row r="302" spans="2:8" hidden="1" x14ac:dyDescent="0.25">
      <c r="E302" s="1" t="s">
        <v>29</v>
      </c>
      <c r="F302" s="1">
        <v>5</v>
      </c>
    </row>
    <row r="303" spans="2:8" hidden="1" x14ac:dyDescent="0.25">
      <c r="B303" s="1" t="s">
        <v>315</v>
      </c>
      <c r="C303" s="1" t="s">
        <v>316</v>
      </c>
      <c r="D303" s="1">
        <v>2.8</v>
      </c>
      <c r="E303" s="1" t="s">
        <v>3</v>
      </c>
      <c r="F303" s="1">
        <v>80</v>
      </c>
      <c r="G303" s="1" t="s">
        <v>15</v>
      </c>
      <c r="H303" s="1" t="s">
        <v>11</v>
      </c>
    </row>
    <row r="304" spans="2:8" hidden="1" x14ac:dyDescent="0.25">
      <c r="E304" s="1" t="s">
        <v>14</v>
      </c>
      <c r="F304" s="1">
        <v>50</v>
      </c>
    </row>
    <row r="305" spans="2:8" hidden="1" x14ac:dyDescent="0.25">
      <c r="E305" s="1" t="s">
        <v>29</v>
      </c>
      <c r="F305" s="1">
        <v>30</v>
      </c>
    </row>
    <row r="306" spans="2:8" hidden="1" x14ac:dyDescent="0.25">
      <c r="B306" s="1" t="s">
        <v>317</v>
      </c>
      <c r="C306" s="1" t="s">
        <v>318</v>
      </c>
      <c r="D306" s="1">
        <v>2.8</v>
      </c>
      <c r="E306" s="1" t="s">
        <v>3</v>
      </c>
      <c r="F306" s="1">
        <v>90</v>
      </c>
      <c r="G306" s="1" t="s">
        <v>15</v>
      </c>
      <c r="H306" s="1" t="s">
        <v>11</v>
      </c>
    </row>
    <row r="307" spans="2:8" hidden="1" x14ac:dyDescent="0.25">
      <c r="E307" s="1" t="s">
        <v>14</v>
      </c>
      <c r="F307" s="1">
        <v>5</v>
      </c>
    </row>
    <row r="308" spans="2:8" hidden="1" x14ac:dyDescent="0.25">
      <c r="E308" s="1" t="s">
        <v>29</v>
      </c>
      <c r="F308" s="1">
        <v>15</v>
      </c>
    </row>
    <row r="309" spans="2:8" hidden="1" x14ac:dyDescent="0.25">
      <c r="B309" s="1" t="s">
        <v>319</v>
      </c>
      <c r="C309" s="1" t="s">
        <v>320</v>
      </c>
      <c r="D309" s="1">
        <v>2.8</v>
      </c>
      <c r="E309" s="1" t="s">
        <v>3</v>
      </c>
      <c r="F309" s="1">
        <v>20</v>
      </c>
      <c r="G309" s="1" t="s">
        <v>15</v>
      </c>
      <c r="H309" s="1" t="s">
        <v>11</v>
      </c>
    </row>
    <row r="310" spans="2:8" hidden="1" x14ac:dyDescent="0.25">
      <c r="E310" s="1" t="s">
        <v>14</v>
      </c>
      <c r="F310" s="1">
        <v>5</v>
      </c>
    </row>
    <row r="311" spans="2:8" hidden="1" x14ac:dyDescent="0.25">
      <c r="E311" s="1" t="s">
        <v>29</v>
      </c>
      <c r="F311" s="1">
        <v>80</v>
      </c>
    </row>
    <row r="312" spans="2:8" hidden="1" x14ac:dyDescent="0.25">
      <c r="B312" s="1" t="s">
        <v>321</v>
      </c>
      <c r="C312" s="1" t="s">
        <v>322</v>
      </c>
      <c r="D312" s="1">
        <v>2.2000000000000002</v>
      </c>
      <c r="E312" s="1" t="s">
        <v>3</v>
      </c>
      <c r="F312" s="1">
        <v>75</v>
      </c>
      <c r="G312" s="1" t="s">
        <v>15</v>
      </c>
      <c r="H312" s="1" t="s">
        <v>11</v>
      </c>
    </row>
    <row r="313" spans="2:8" hidden="1" x14ac:dyDescent="0.25">
      <c r="E313" s="1" t="s">
        <v>14</v>
      </c>
      <c r="F313" s="1">
        <v>50</v>
      </c>
    </row>
    <row r="314" spans="2:8" hidden="1" x14ac:dyDescent="0.25">
      <c r="E314" s="1" t="s">
        <v>29</v>
      </c>
      <c r="F314" s="1">
        <v>5</v>
      </c>
    </row>
    <row r="315" spans="2:8" hidden="1" x14ac:dyDescent="0.25">
      <c r="B315" s="1" t="s">
        <v>323</v>
      </c>
      <c r="C315" s="1" t="s">
        <v>324</v>
      </c>
      <c r="D315" s="1">
        <v>1.4</v>
      </c>
      <c r="E315" s="1" t="s">
        <v>3</v>
      </c>
      <c r="F315" s="1">
        <v>50</v>
      </c>
      <c r="G315" s="1" t="s">
        <v>15</v>
      </c>
      <c r="H315" s="1" t="s">
        <v>11</v>
      </c>
    </row>
    <row r="316" spans="2:8" hidden="1" x14ac:dyDescent="0.25">
      <c r="E316" s="1" t="s">
        <v>14</v>
      </c>
      <c r="F316" s="1">
        <v>70</v>
      </c>
    </row>
    <row r="317" spans="2:8" hidden="1" x14ac:dyDescent="0.25">
      <c r="E317" s="1" t="s">
        <v>29</v>
      </c>
      <c r="F317" s="1">
        <v>5</v>
      </c>
    </row>
    <row r="318" spans="2:8" hidden="1" x14ac:dyDescent="0.25">
      <c r="B318" s="1" t="s">
        <v>325</v>
      </c>
      <c r="C318" s="1" t="s">
        <v>326</v>
      </c>
      <c r="D318" s="1">
        <v>1.2</v>
      </c>
      <c r="E318" s="1" t="s">
        <v>3</v>
      </c>
      <c r="F318" s="1">
        <v>2</v>
      </c>
      <c r="H318" s="1" t="s">
        <v>11</v>
      </c>
    </row>
    <row r="319" spans="2:8" hidden="1" x14ac:dyDescent="0.25">
      <c r="E319" s="1" t="s">
        <v>14</v>
      </c>
      <c r="F319" s="1">
        <v>100</v>
      </c>
      <c r="G319" s="1" t="s">
        <v>327</v>
      </c>
    </row>
    <row r="320" spans="2:8" hidden="1" x14ac:dyDescent="0.25">
      <c r="E320" s="1" t="s">
        <v>29</v>
      </c>
      <c r="F320" s="1">
        <v>2</v>
      </c>
    </row>
    <row r="321" spans="1:10" hidden="1" x14ac:dyDescent="0.25">
      <c r="B321" s="1" t="s">
        <v>328</v>
      </c>
      <c r="C321" s="1" t="s">
        <v>329</v>
      </c>
      <c r="D321" s="1">
        <v>0.9</v>
      </c>
      <c r="E321" s="1" t="s">
        <v>3</v>
      </c>
      <c r="F321" s="1">
        <v>65</v>
      </c>
      <c r="G321" s="1" t="s">
        <v>15</v>
      </c>
      <c r="H321" s="1" t="s">
        <v>11</v>
      </c>
    </row>
    <row r="322" spans="1:10" hidden="1" x14ac:dyDescent="0.25">
      <c r="E322" s="1" t="s">
        <v>14</v>
      </c>
      <c r="F322" s="1">
        <v>75</v>
      </c>
    </row>
    <row r="323" spans="1:10" hidden="1" x14ac:dyDescent="0.25">
      <c r="E323" s="1" t="s">
        <v>389</v>
      </c>
      <c r="F323" s="1">
        <v>1</v>
      </c>
    </row>
    <row r="324" spans="1:10" hidden="1" x14ac:dyDescent="0.25">
      <c r="B324" s="1" t="s">
        <v>330</v>
      </c>
      <c r="C324" s="1" t="s">
        <v>331</v>
      </c>
      <c r="D324" s="1">
        <v>0.5</v>
      </c>
      <c r="E324" s="1" t="s">
        <v>332</v>
      </c>
      <c r="F324" s="1">
        <v>2</v>
      </c>
      <c r="H324" s="1" t="s">
        <v>11</v>
      </c>
    </row>
    <row r="325" spans="1:10" hidden="1" x14ac:dyDescent="0.25">
      <c r="E325" s="1" t="s">
        <v>333</v>
      </c>
      <c r="F325" s="1">
        <v>2</v>
      </c>
      <c r="G325" s="1" t="s">
        <v>78</v>
      </c>
    </row>
    <row r="326" spans="1:10" hidden="1" x14ac:dyDescent="0.25">
      <c r="E326" s="1" t="s">
        <v>389</v>
      </c>
      <c r="F326" s="1">
        <v>2</v>
      </c>
    </row>
    <row r="327" spans="1:10" hidden="1" x14ac:dyDescent="0.25">
      <c r="E327" s="1" t="s">
        <v>14</v>
      </c>
    </row>
    <row r="328" spans="1:10" hidden="1" x14ac:dyDescent="0.25">
      <c r="E328" s="1" t="s">
        <v>3</v>
      </c>
      <c r="G328" s="6" t="s">
        <v>334</v>
      </c>
    </row>
    <row r="329" spans="1:10" s="8" customFormat="1" hidden="1" x14ac:dyDescent="0.25">
      <c r="A329" s="7"/>
      <c r="B329" s="7" t="s">
        <v>335</v>
      </c>
      <c r="C329" s="7"/>
      <c r="D329" s="7" t="s">
        <v>22</v>
      </c>
      <c r="E329" s="7"/>
      <c r="F329" s="7"/>
      <c r="G329" s="7"/>
      <c r="H329" s="7" t="s">
        <v>336</v>
      </c>
      <c r="I329" s="7"/>
      <c r="J329" s="7"/>
    </row>
    <row r="330" spans="1:10" s="8" customFormat="1" hidden="1" x14ac:dyDescent="0.25">
      <c r="A330" s="7"/>
      <c r="B330" s="7" t="s">
        <v>337</v>
      </c>
      <c r="C330" s="7"/>
      <c r="D330" s="7" t="s">
        <v>338</v>
      </c>
      <c r="E330" s="7"/>
      <c r="F330" s="7"/>
      <c r="G330" s="7"/>
      <c r="H330" s="7" t="s">
        <v>11</v>
      </c>
      <c r="I330" s="7"/>
      <c r="J330" s="7"/>
    </row>
    <row r="331" spans="1:10" s="8" customFormat="1" hidden="1" x14ac:dyDescent="0.25">
      <c r="A331" s="7"/>
      <c r="B331" s="7" t="s">
        <v>339</v>
      </c>
      <c r="C331" s="7"/>
      <c r="D331" s="7" t="s">
        <v>22</v>
      </c>
      <c r="E331" s="7"/>
      <c r="F331" s="7"/>
      <c r="G331" s="7"/>
      <c r="H331" s="7" t="s">
        <v>340</v>
      </c>
      <c r="I331" s="7"/>
      <c r="J331" s="7"/>
    </row>
    <row r="332" spans="1:10" hidden="1" x14ac:dyDescent="0.25">
      <c r="B332" s="1" t="s">
        <v>348</v>
      </c>
      <c r="C332" s="1" t="s">
        <v>341</v>
      </c>
      <c r="D332" s="1">
        <v>0.7</v>
      </c>
      <c r="E332" s="1" t="s">
        <v>3</v>
      </c>
      <c r="F332" s="1">
        <v>95</v>
      </c>
      <c r="G332" s="1" t="s">
        <v>126</v>
      </c>
      <c r="H332" s="1" t="s">
        <v>11</v>
      </c>
    </row>
    <row r="333" spans="1:10" hidden="1" x14ac:dyDescent="0.25">
      <c r="B333" s="1" t="s">
        <v>349</v>
      </c>
      <c r="C333" s="1" t="s">
        <v>342</v>
      </c>
      <c r="D333" s="1">
        <v>1.3</v>
      </c>
      <c r="E333" s="1" t="s">
        <v>14</v>
      </c>
      <c r="F333" s="1">
        <v>100</v>
      </c>
      <c r="G333" s="1" t="s">
        <v>343</v>
      </c>
      <c r="H333" s="1" t="s">
        <v>11</v>
      </c>
    </row>
    <row r="334" spans="1:10" hidden="1" x14ac:dyDescent="0.25">
      <c r="E334" s="1" t="s">
        <v>3</v>
      </c>
      <c r="F334" s="1">
        <v>2</v>
      </c>
    </row>
    <row r="335" spans="1:10" hidden="1" x14ac:dyDescent="0.25">
      <c r="B335" s="1" t="s">
        <v>350</v>
      </c>
      <c r="C335" s="1" t="s">
        <v>344</v>
      </c>
      <c r="D335" s="1">
        <v>1.5</v>
      </c>
      <c r="E335" s="1" t="s">
        <v>14</v>
      </c>
      <c r="F335" s="1">
        <v>95</v>
      </c>
      <c r="G335" s="1" t="s">
        <v>126</v>
      </c>
      <c r="H335" s="1" t="s">
        <v>11</v>
      </c>
    </row>
    <row r="336" spans="1:10" hidden="1" x14ac:dyDescent="0.25">
      <c r="B336" s="1" t="s">
        <v>351</v>
      </c>
      <c r="C336" s="1" t="s">
        <v>345</v>
      </c>
      <c r="D336" s="1">
        <v>1.5</v>
      </c>
      <c r="E336" s="1" t="s">
        <v>3</v>
      </c>
      <c r="F336" s="1">
        <v>20</v>
      </c>
      <c r="H336" s="1" t="s">
        <v>11</v>
      </c>
    </row>
    <row r="337" spans="2:8" hidden="1" x14ac:dyDescent="0.25">
      <c r="E337" s="1" t="s">
        <v>14</v>
      </c>
      <c r="F337" s="1">
        <v>80</v>
      </c>
      <c r="G337" s="1" t="s">
        <v>126</v>
      </c>
    </row>
    <row r="338" spans="2:8" hidden="1" x14ac:dyDescent="0.25">
      <c r="B338" s="1" t="s">
        <v>352</v>
      </c>
      <c r="C338" s="1" t="s">
        <v>346</v>
      </c>
      <c r="D338" s="1">
        <v>2.2000000000000002</v>
      </c>
      <c r="E338" s="1" t="s">
        <v>3</v>
      </c>
      <c r="F338" s="1">
        <v>20</v>
      </c>
      <c r="G338" s="1" t="s">
        <v>15</v>
      </c>
      <c r="H338" s="1" t="s">
        <v>11</v>
      </c>
    </row>
    <row r="339" spans="2:8" hidden="1" x14ac:dyDescent="0.25">
      <c r="E339" s="1" t="s">
        <v>14</v>
      </c>
      <c r="F339" s="1">
        <v>70</v>
      </c>
      <c r="G339" s="1" t="s">
        <v>181</v>
      </c>
    </row>
    <row r="340" spans="2:8" hidden="1" x14ac:dyDescent="0.25">
      <c r="E340" s="1" t="s">
        <v>389</v>
      </c>
      <c r="F340" s="1">
        <v>3</v>
      </c>
    </row>
    <row r="341" spans="2:8" hidden="1" x14ac:dyDescent="0.25">
      <c r="B341" s="1" t="s">
        <v>347</v>
      </c>
      <c r="C341" s="1" t="s">
        <v>164</v>
      </c>
      <c r="D341" s="1">
        <v>2.6</v>
      </c>
      <c r="E341" s="1" t="s">
        <v>3</v>
      </c>
      <c r="F341" s="1">
        <v>1</v>
      </c>
      <c r="H341" s="1" t="s">
        <v>11</v>
      </c>
    </row>
    <row r="342" spans="2:8" hidden="1" x14ac:dyDescent="0.25">
      <c r="E342" s="1" t="s">
        <v>14</v>
      </c>
      <c r="F342" s="1">
        <v>95</v>
      </c>
      <c r="G342" s="1" t="s">
        <v>126</v>
      </c>
    </row>
    <row r="343" spans="2:8" hidden="1" x14ac:dyDescent="0.25">
      <c r="E343" s="1" t="s">
        <v>389</v>
      </c>
      <c r="F343" s="1">
        <v>1</v>
      </c>
    </row>
    <row r="344" spans="2:8" hidden="1" x14ac:dyDescent="0.25">
      <c r="B344" s="1" t="s">
        <v>353</v>
      </c>
      <c r="C344" s="1" t="s">
        <v>354</v>
      </c>
      <c r="D344" s="1">
        <v>2.6</v>
      </c>
      <c r="E344" s="1" t="s">
        <v>14</v>
      </c>
      <c r="F344" s="1">
        <v>100</v>
      </c>
      <c r="G344" s="1" t="s">
        <v>126</v>
      </c>
      <c r="H344" s="1" t="s">
        <v>11</v>
      </c>
    </row>
    <row r="345" spans="2:8" hidden="1" x14ac:dyDescent="0.25">
      <c r="B345" s="1" t="s">
        <v>355</v>
      </c>
      <c r="C345" s="1" t="s">
        <v>356</v>
      </c>
      <c r="D345" s="1">
        <v>2.1</v>
      </c>
      <c r="E345" s="1" t="s">
        <v>14</v>
      </c>
      <c r="F345" s="1">
        <v>95</v>
      </c>
      <c r="G345" s="1" t="s">
        <v>126</v>
      </c>
      <c r="H345" s="1" t="s">
        <v>11</v>
      </c>
    </row>
    <row r="346" spans="2:8" hidden="1" x14ac:dyDescent="0.25">
      <c r="E346" s="1" t="s">
        <v>29</v>
      </c>
      <c r="F346" s="1">
        <v>10</v>
      </c>
    </row>
    <row r="347" spans="2:8" hidden="1" x14ac:dyDescent="0.25">
      <c r="B347" s="1" t="s">
        <v>357</v>
      </c>
      <c r="C347" s="1" t="s">
        <v>358</v>
      </c>
      <c r="D347" s="1">
        <v>1.6</v>
      </c>
      <c r="E347" s="1" t="s">
        <v>14</v>
      </c>
      <c r="F347" s="1">
        <v>90</v>
      </c>
      <c r="G347" s="1" t="s">
        <v>126</v>
      </c>
      <c r="H347" s="1" t="s">
        <v>11</v>
      </c>
    </row>
    <row r="348" spans="2:8" hidden="1" x14ac:dyDescent="0.25">
      <c r="E348" s="1" t="s">
        <v>29</v>
      </c>
      <c r="F348" s="1">
        <v>1</v>
      </c>
    </row>
    <row r="349" spans="2:8" hidden="1" x14ac:dyDescent="0.25">
      <c r="B349" s="1" t="s">
        <v>359</v>
      </c>
      <c r="C349" s="1" t="s">
        <v>360</v>
      </c>
      <c r="D349" s="1">
        <v>0.8</v>
      </c>
      <c r="E349" s="1" t="s">
        <v>3</v>
      </c>
      <c r="F349" s="1">
        <v>90</v>
      </c>
      <c r="G349" s="1" t="s">
        <v>126</v>
      </c>
      <c r="H349" s="1" t="s">
        <v>11</v>
      </c>
    </row>
    <row r="350" spans="2:8" hidden="1" x14ac:dyDescent="0.25">
      <c r="B350" s="1" t="s">
        <v>361</v>
      </c>
      <c r="C350" s="1" t="s">
        <v>362</v>
      </c>
      <c r="D350" s="1">
        <v>0.9</v>
      </c>
      <c r="E350" s="1" t="s">
        <v>3</v>
      </c>
      <c r="F350" s="1">
        <v>100</v>
      </c>
      <c r="G350" s="1" t="s">
        <v>126</v>
      </c>
      <c r="H350" s="1" t="s">
        <v>11</v>
      </c>
    </row>
    <row r="351" spans="2:8" hidden="1" x14ac:dyDescent="0.25">
      <c r="B351" s="1" t="s">
        <v>363</v>
      </c>
      <c r="C351" s="1" t="s">
        <v>364</v>
      </c>
      <c r="D351" s="1">
        <v>0.7</v>
      </c>
      <c r="E351" s="1" t="s">
        <v>3</v>
      </c>
      <c r="F351" s="1">
        <v>25</v>
      </c>
      <c r="G351" s="1" t="s">
        <v>285</v>
      </c>
      <c r="H351" s="1" t="s">
        <v>365</v>
      </c>
    </row>
    <row r="352" spans="2:8" hidden="1" x14ac:dyDescent="0.25">
      <c r="B352" s="1" t="s">
        <v>366</v>
      </c>
      <c r="C352" s="1" t="s">
        <v>367</v>
      </c>
      <c r="D352" s="1">
        <v>0.5</v>
      </c>
      <c r="E352" s="1" t="s">
        <v>3</v>
      </c>
      <c r="F352" s="1">
        <v>25</v>
      </c>
      <c r="G352" s="1" t="s">
        <v>285</v>
      </c>
      <c r="H352" s="1" t="s">
        <v>365</v>
      </c>
    </row>
    <row r="353" spans="1:8" hidden="1" x14ac:dyDescent="0.25">
      <c r="B353" s="1" t="s">
        <v>368</v>
      </c>
      <c r="C353" s="1" t="s">
        <v>369</v>
      </c>
      <c r="D353" s="1">
        <v>0.5</v>
      </c>
      <c r="E353" s="1" t="s">
        <v>3</v>
      </c>
      <c r="F353" s="1">
        <v>85</v>
      </c>
      <c r="G353" s="1" t="s">
        <v>126</v>
      </c>
      <c r="H353" s="1" t="s">
        <v>11</v>
      </c>
    </row>
    <row r="354" spans="1:8" hidden="1" x14ac:dyDescent="0.25">
      <c r="B354" s="1" t="s">
        <v>370</v>
      </c>
      <c r="C354" s="1" t="s">
        <v>371</v>
      </c>
      <c r="D354" s="1">
        <v>1.4</v>
      </c>
      <c r="E354" s="1" t="s">
        <v>14</v>
      </c>
      <c r="F354" s="1">
        <v>90</v>
      </c>
      <c r="G354" s="1" t="s">
        <v>126</v>
      </c>
      <c r="H354" s="1" t="s">
        <v>11</v>
      </c>
    </row>
    <row r="355" spans="1:8" hidden="1" x14ac:dyDescent="0.25">
      <c r="B355" s="1" t="s">
        <v>372</v>
      </c>
      <c r="C355" s="1" t="s">
        <v>373</v>
      </c>
      <c r="D355" s="1">
        <v>1.5</v>
      </c>
      <c r="E355" s="1" t="s">
        <v>14</v>
      </c>
      <c r="F355" s="1">
        <v>100</v>
      </c>
      <c r="G355" s="1" t="s">
        <v>126</v>
      </c>
      <c r="H355" s="1" t="s">
        <v>11</v>
      </c>
    </row>
    <row r="356" spans="1:8" hidden="1" x14ac:dyDescent="0.25">
      <c r="E356" s="1" t="s">
        <v>3</v>
      </c>
      <c r="F356" s="1">
        <v>1</v>
      </c>
    </row>
    <row r="357" spans="1:8" hidden="1" x14ac:dyDescent="0.25">
      <c r="B357" s="1" t="s">
        <v>374</v>
      </c>
      <c r="C357" s="1" t="s">
        <v>375</v>
      </c>
      <c r="D357" s="1">
        <v>1.7</v>
      </c>
      <c r="E357" s="1" t="s">
        <v>14</v>
      </c>
      <c r="F357" s="1">
        <v>100</v>
      </c>
      <c r="G357" s="1" t="s">
        <v>126</v>
      </c>
      <c r="H357" s="1" t="s">
        <v>11</v>
      </c>
    </row>
    <row r="358" spans="1:8" hidden="1" x14ac:dyDescent="0.25">
      <c r="B358" s="1" t="s">
        <v>376</v>
      </c>
      <c r="C358" s="1" t="s">
        <v>377</v>
      </c>
      <c r="D358" s="1">
        <v>2.2000000000000002</v>
      </c>
      <c r="E358" s="1" t="s">
        <v>3</v>
      </c>
      <c r="F358" s="1">
        <v>100</v>
      </c>
      <c r="G358" s="1" t="s">
        <v>126</v>
      </c>
      <c r="H358" s="1" t="s">
        <v>11</v>
      </c>
    </row>
    <row r="359" spans="1:8" hidden="1" x14ac:dyDescent="0.25">
      <c r="E359" s="1" t="s">
        <v>29</v>
      </c>
      <c r="F359" s="1">
        <v>1</v>
      </c>
    </row>
    <row r="360" spans="1:8" hidden="1" x14ac:dyDescent="0.25">
      <c r="A360" s="2">
        <v>42173</v>
      </c>
      <c r="B360" s="1" t="s">
        <v>379</v>
      </c>
      <c r="C360" s="1" t="s">
        <v>380</v>
      </c>
      <c r="D360" s="1">
        <v>2.6</v>
      </c>
      <c r="E360" s="1" t="s">
        <v>14</v>
      </c>
      <c r="F360" s="1">
        <v>15</v>
      </c>
      <c r="H360" s="1" t="s">
        <v>11</v>
      </c>
    </row>
    <row r="361" spans="1:8" hidden="1" x14ac:dyDescent="0.25">
      <c r="E361" s="1" t="s">
        <v>3</v>
      </c>
      <c r="F361" s="1">
        <v>80</v>
      </c>
      <c r="G361" s="1" t="s">
        <v>126</v>
      </c>
    </row>
    <row r="362" spans="1:8" hidden="1" x14ac:dyDescent="0.25">
      <c r="E362" s="1" t="s">
        <v>29</v>
      </c>
      <c r="F362" s="1">
        <v>25</v>
      </c>
    </row>
    <row r="363" spans="1:8" hidden="1" x14ac:dyDescent="0.25">
      <c r="B363" s="1" t="s">
        <v>381</v>
      </c>
      <c r="C363" s="1" t="s">
        <v>382</v>
      </c>
      <c r="D363" s="1">
        <v>1.5</v>
      </c>
      <c r="E363" s="1" t="s">
        <v>14</v>
      </c>
      <c r="F363" s="1">
        <v>95</v>
      </c>
      <c r="G363" s="1" t="s">
        <v>126</v>
      </c>
      <c r="H363" s="1" t="s">
        <v>11</v>
      </c>
    </row>
    <row r="364" spans="1:8" hidden="1" x14ac:dyDescent="0.25">
      <c r="E364" s="1" t="s">
        <v>3</v>
      </c>
      <c r="F364" s="1">
        <v>5</v>
      </c>
    </row>
    <row r="365" spans="1:8" hidden="1" x14ac:dyDescent="0.25">
      <c r="E365" s="1" t="s">
        <v>29</v>
      </c>
      <c r="F365" s="1">
        <v>1</v>
      </c>
    </row>
    <row r="366" spans="1:8" hidden="1" x14ac:dyDescent="0.25">
      <c r="B366" s="1" t="s">
        <v>383</v>
      </c>
      <c r="C366" s="1" t="s">
        <v>384</v>
      </c>
      <c r="D366" s="1">
        <v>1.2</v>
      </c>
      <c r="E366" s="1" t="s">
        <v>14</v>
      </c>
      <c r="F366" s="1">
        <v>100</v>
      </c>
      <c r="H366" s="1" t="s">
        <v>11</v>
      </c>
    </row>
    <row r="367" spans="1:8" hidden="1" x14ac:dyDescent="0.25">
      <c r="E367" s="1" t="s">
        <v>3</v>
      </c>
      <c r="F367" s="1">
        <v>1</v>
      </c>
      <c r="G367" s="1" t="s">
        <v>126</v>
      </c>
    </row>
    <row r="368" spans="1:8" hidden="1" x14ac:dyDescent="0.25">
      <c r="B368" s="1" t="s">
        <v>385</v>
      </c>
      <c r="C368" s="1" t="s">
        <v>386</v>
      </c>
      <c r="D368" s="1">
        <v>1.1000000000000001</v>
      </c>
      <c r="E368" s="1" t="s">
        <v>3</v>
      </c>
      <c r="F368" s="1">
        <v>100</v>
      </c>
      <c r="G368" s="1" t="s">
        <v>126</v>
      </c>
      <c r="H368" s="1" t="s">
        <v>11</v>
      </c>
    </row>
    <row r="369" spans="1:10" hidden="1" x14ac:dyDescent="0.25">
      <c r="B369" s="1" t="s">
        <v>387</v>
      </c>
      <c r="C369" s="1" t="s">
        <v>388</v>
      </c>
      <c r="D369" s="1">
        <v>0.9</v>
      </c>
      <c r="E369" s="1" t="s">
        <v>3</v>
      </c>
      <c r="F369" s="1">
        <v>90</v>
      </c>
      <c r="G369" s="1" t="s">
        <v>126</v>
      </c>
      <c r="H369" s="1" t="s">
        <v>11</v>
      </c>
    </row>
    <row r="370" spans="1:10" hidden="1" x14ac:dyDescent="0.25">
      <c r="E370" s="1" t="s">
        <v>29</v>
      </c>
    </row>
    <row r="371" spans="1:10" s="8" customFormat="1" hidden="1" x14ac:dyDescent="0.25">
      <c r="A371" s="7"/>
      <c r="B371" s="7" t="s">
        <v>390</v>
      </c>
      <c r="C371" s="7"/>
      <c r="D371" s="7" t="s">
        <v>22</v>
      </c>
      <c r="E371" s="7"/>
      <c r="F371" s="7"/>
      <c r="G371" s="7"/>
      <c r="H371" s="7" t="s">
        <v>391</v>
      </c>
      <c r="I371" s="7"/>
      <c r="J371" s="7"/>
    </row>
    <row r="372" spans="1:10" s="8" customFormat="1" hidden="1" x14ac:dyDescent="0.25">
      <c r="A372" s="7"/>
      <c r="B372" s="7" t="s">
        <v>392</v>
      </c>
      <c r="C372" s="7"/>
      <c r="D372" s="7" t="s">
        <v>22</v>
      </c>
      <c r="E372" s="7"/>
      <c r="F372" s="7"/>
      <c r="G372" s="7"/>
      <c r="H372" s="7" t="s">
        <v>391</v>
      </c>
      <c r="I372" s="7"/>
      <c r="J372" s="7"/>
    </row>
    <row r="373" spans="1:10" hidden="1" x14ac:dyDescent="0.25">
      <c r="B373" s="1" t="s">
        <v>393</v>
      </c>
      <c r="C373" s="1" t="s">
        <v>394</v>
      </c>
      <c r="D373" s="1">
        <v>0.6</v>
      </c>
      <c r="E373" s="1" t="s">
        <v>3</v>
      </c>
      <c r="F373" s="1">
        <v>100</v>
      </c>
      <c r="G373" s="1" t="s">
        <v>126</v>
      </c>
      <c r="H373" s="1" t="s">
        <v>11</v>
      </c>
    </row>
    <row r="374" spans="1:10" hidden="1" x14ac:dyDescent="0.25">
      <c r="B374" s="1" t="s">
        <v>395</v>
      </c>
      <c r="C374" s="1" t="s">
        <v>396</v>
      </c>
      <c r="D374" s="1">
        <v>0.7</v>
      </c>
      <c r="E374" s="1" t="s">
        <v>14</v>
      </c>
      <c r="F374" s="1">
        <v>95</v>
      </c>
      <c r="G374" s="1" t="s">
        <v>126</v>
      </c>
      <c r="H374" s="1" t="s">
        <v>11</v>
      </c>
    </row>
    <row r="375" spans="1:10" hidden="1" x14ac:dyDescent="0.25">
      <c r="E375" s="1" t="s">
        <v>29</v>
      </c>
      <c r="F375" s="1">
        <v>2</v>
      </c>
    </row>
    <row r="376" spans="1:10" hidden="1" x14ac:dyDescent="0.25">
      <c r="B376" s="1" t="s">
        <v>397</v>
      </c>
      <c r="C376" s="1" t="s">
        <v>398</v>
      </c>
      <c r="D376" s="1">
        <v>1.4</v>
      </c>
      <c r="E376" s="1" t="s">
        <v>14</v>
      </c>
      <c r="F376" s="1">
        <v>100</v>
      </c>
      <c r="G376" s="1" t="s">
        <v>126</v>
      </c>
      <c r="H376" s="1" t="s">
        <v>11</v>
      </c>
    </row>
    <row r="377" spans="1:10" hidden="1" x14ac:dyDescent="0.25">
      <c r="B377" s="1" t="s">
        <v>399</v>
      </c>
      <c r="C377" s="1" t="s">
        <v>400</v>
      </c>
      <c r="D377" s="1">
        <v>1.5</v>
      </c>
      <c r="E377" s="1" t="s">
        <v>14</v>
      </c>
      <c r="F377" s="1">
        <v>100</v>
      </c>
      <c r="G377" s="1" t="s">
        <v>126</v>
      </c>
      <c r="H377" s="1" t="s">
        <v>11</v>
      </c>
    </row>
    <row r="378" spans="1:10" hidden="1" x14ac:dyDescent="0.25">
      <c r="B378" s="1" t="s">
        <v>401</v>
      </c>
      <c r="C378" s="1" t="s">
        <v>402</v>
      </c>
      <c r="D378" s="1">
        <v>2.2999999999999998</v>
      </c>
      <c r="E378" s="1" t="s">
        <v>14</v>
      </c>
      <c r="F378" s="1">
        <v>20</v>
      </c>
      <c r="H378" s="1" t="s">
        <v>11</v>
      </c>
    </row>
    <row r="379" spans="1:10" hidden="1" x14ac:dyDescent="0.25">
      <c r="E379" s="1" t="s">
        <v>3</v>
      </c>
      <c r="F379" s="1">
        <v>75</v>
      </c>
      <c r="G379" s="1" t="s">
        <v>126</v>
      </c>
    </row>
    <row r="380" spans="1:10" hidden="1" x14ac:dyDescent="0.25">
      <c r="E380" s="1" t="s">
        <v>29</v>
      </c>
      <c r="F380" s="1">
        <v>30</v>
      </c>
    </row>
    <row r="381" spans="1:10" x14ac:dyDescent="0.25">
      <c r="B381" s="1" t="s">
        <v>403</v>
      </c>
      <c r="C381" s="1" t="s">
        <v>404</v>
      </c>
      <c r="D381" s="1">
        <v>1.6</v>
      </c>
      <c r="E381" s="1" t="s">
        <v>14</v>
      </c>
      <c r="F381" s="1">
        <v>100</v>
      </c>
      <c r="G381" s="1" t="s">
        <v>126</v>
      </c>
      <c r="H381" s="1" t="s">
        <v>11</v>
      </c>
    </row>
    <row r="382" spans="1:10" hidden="1" x14ac:dyDescent="0.25">
      <c r="E382" s="1" t="s">
        <v>29</v>
      </c>
      <c r="F382" s="1">
        <v>1</v>
      </c>
    </row>
    <row r="383" spans="1:10" x14ac:dyDescent="0.25">
      <c r="B383" s="1" t="s">
        <v>405</v>
      </c>
      <c r="C383" s="1" t="s">
        <v>406</v>
      </c>
      <c r="D383" s="1">
        <v>1.1000000000000001</v>
      </c>
      <c r="E383" s="1" t="s">
        <v>14</v>
      </c>
      <c r="F383" s="1">
        <v>90</v>
      </c>
      <c r="G383" s="1" t="s">
        <v>126</v>
      </c>
      <c r="H383" s="1" t="s">
        <v>407</v>
      </c>
    </row>
    <row r="384" spans="1:10" hidden="1" x14ac:dyDescent="0.25">
      <c r="E384" s="1" t="s">
        <v>3</v>
      </c>
      <c r="F384" s="1">
        <v>1</v>
      </c>
    </row>
    <row r="385" spans="1:10" hidden="1" x14ac:dyDescent="0.25">
      <c r="E385" s="1" t="s">
        <v>29</v>
      </c>
      <c r="F385" s="1">
        <v>1</v>
      </c>
    </row>
    <row r="386" spans="1:10" x14ac:dyDescent="0.25">
      <c r="B386" s="1" t="s">
        <v>408</v>
      </c>
      <c r="C386" s="1" t="s">
        <v>409</v>
      </c>
      <c r="D386" s="1">
        <v>0.6</v>
      </c>
      <c r="E386" s="1" t="s">
        <v>3</v>
      </c>
      <c r="F386" s="1">
        <v>90</v>
      </c>
      <c r="G386" s="1" t="s">
        <v>126</v>
      </c>
      <c r="H386" s="1" t="s">
        <v>11</v>
      </c>
    </row>
    <row r="387" spans="1:10" hidden="1" x14ac:dyDescent="0.25">
      <c r="E387" s="1" t="s">
        <v>29</v>
      </c>
      <c r="F387" s="1">
        <v>1</v>
      </c>
    </row>
    <row r="388" spans="1:10" x14ac:dyDescent="0.25">
      <c r="B388" s="1" t="s">
        <v>410</v>
      </c>
      <c r="C388" s="1" t="s">
        <v>411</v>
      </c>
      <c r="D388" s="1">
        <v>0.5</v>
      </c>
      <c r="E388" s="1" t="s">
        <v>3</v>
      </c>
      <c r="F388" s="1">
        <v>100</v>
      </c>
      <c r="G388" s="1" t="s">
        <v>126</v>
      </c>
      <c r="H388" s="1" t="s">
        <v>11</v>
      </c>
    </row>
    <row r="389" spans="1:10" s="8" customFormat="1" x14ac:dyDescent="0.25">
      <c r="A389" s="7"/>
      <c r="B389" s="7" t="s">
        <v>412</v>
      </c>
      <c r="C389" s="7"/>
      <c r="D389" s="7" t="s">
        <v>22</v>
      </c>
      <c r="E389" s="7"/>
      <c r="F389" s="7"/>
      <c r="G389" s="7"/>
      <c r="H389" s="7" t="s">
        <v>391</v>
      </c>
      <c r="I389" s="7"/>
      <c r="J389" s="7"/>
    </row>
  </sheetData>
  <autoFilter ref="A1:J389" xr:uid="{00000000-0009-0000-0000-000001000000}">
    <filterColumn colId="1">
      <customFilters>
        <customFilter val="F*"/>
      </custom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89"/>
  <sheetViews>
    <sheetView workbookViewId="0">
      <pane ySplit="1" topLeftCell="A364" activePane="bottomLeft" state="frozen"/>
      <selection pane="bottomLeft" activeCell="H1" sqref="H1:H389"/>
    </sheetView>
  </sheetViews>
  <sheetFormatPr defaultRowHeight="15" x14ac:dyDescent="0.25"/>
  <cols>
    <col min="1" max="1" width="13.85546875" style="1" customWidth="1"/>
    <col min="2" max="2" width="20.5703125" style="1" customWidth="1"/>
    <col min="3" max="3" width="18.85546875" style="1" customWidth="1"/>
    <col min="4" max="4" width="18.140625" style="1" customWidth="1"/>
    <col min="5" max="5" width="25.28515625" style="1" customWidth="1"/>
    <col min="6" max="6" width="19.7109375" style="1" customWidth="1"/>
    <col min="7" max="7" width="40.85546875" style="1" customWidth="1"/>
    <col min="8" max="8" width="54" style="1" customWidth="1"/>
    <col min="9" max="9" width="9.140625" style="1"/>
    <col min="10" max="10" width="14.85546875" style="1" bestFit="1" customWidth="1"/>
  </cols>
  <sheetData>
    <row r="1" spans="1:15" s="4" customFormat="1" x14ac:dyDescent="0.25">
      <c r="A1" s="3" t="s">
        <v>1</v>
      </c>
      <c r="B1" s="3" t="s">
        <v>469</v>
      </c>
      <c r="C1" s="3" t="s">
        <v>474</v>
      </c>
      <c r="D1" s="3" t="s">
        <v>473</v>
      </c>
      <c r="E1" s="3" t="s">
        <v>472</v>
      </c>
      <c r="F1" s="3" t="s">
        <v>478</v>
      </c>
      <c r="G1" s="3" t="s">
        <v>471</v>
      </c>
      <c r="H1" s="3" t="s">
        <v>470</v>
      </c>
      <c r="I1" s="3"/>
      <c r="J1" s="3"/>
    </row>
    <row r="2" spans="1:15" x14ac:dyDescent="0.25">
      <c r="A2" s="2">
        <v>42171</v>
      </c>
      <c r="B2" s="1" t="s">
        <v>2</v>
      </c>
      <c r="C2" s="1" t="s">
        <v>4</v>
      </c>
      <c r="D2" s="1">
        <v>0.8</v>
      </c>
      <c r="E2" s="1" t="s">
        <v>3</v>
      </c>
      <c r="F2" s="1">
        <v>15</v>
      </c>
      <c r="G2" s="1" t="s">
        <v>8</v>
      </c>
      <c r="H2" s="1" t="s">
        <v>504</v>
      </c>
    </row>
    <row r="3" spans="1:15" x14ac:dyDescent="0.25">
      <c r="A3" s="2">
        <v>42171</v>
      </c>
      <c r="B3" s="1" t="s">
        <v>2</v>
      </c>
      <c r="C3" s="1" t="s">
        <v>4</v>
      </c>
      <c r="D3" s="1">
        <v>0.8</v>
      </c>
      <c r="E3" s="1" t="s">
        <v>29</v>
      </c>
      <c r="F3" s="1">
        <v>2</v>
      </c>
      <c r="G3" s="1" t="s">
        <v>8</v>
      </c>
      <c r="H3" s="1" t="s">
        <v>504</v>
      </c>
    </row>
    <row r="4" spans="1:15" x14ac:dyDescent="0.25">
      <c r="A4" s="2">
        <v>42171</v>
      </c>
      <c r="B4" s="1" t="s">
        <v>5</v>
      </c>
      <c r="C4" s="1" t="s">
        <v>6</v>
      </c>
      <c r="D4" s="1">
        <v>1.7</v>
      </c>
      <c r="E4" s="1" t="s">
        <v>3</v>
      </c>
      <c r="F4" s="1">
        <v>95</v>
      </c>
      <c r="G4" s="1" t="s">
        <v>7</v>
      </c>
      <c r="H4" s="1" t="s">
        <v>505</v>
      </c>
    </row>
    <row r="5" spans="1:15" x14ac:dyDescent="0.25">
      <c r="A5" s="2">
        <v>42171</v>
      </c>
      <c r="B5" s="1" t="s">
        <v>5</v>
      </c>
      <c r="C5" s="1" t="s">
        <v>6</v>
      </c>
      <c r="D5" s="1">
        <v>1.7</v>
      </c>
      <c r="E5" s="1" t="s">
        <v>29</v>
      </c>
      <c r="F5" s="1">
        <v>2</v>
      </c>
      <c r="G5" s="1" t="s">
        <v>7</v>
      </c>
      <c r="H5" s="1" t="s">
        <v>505</v>
      </c>
      <c r="O5" t="s">
        <v>0</v>
      </c>
    </row>
    <row r="6" spans="1:15" x14ac:dyDescent="0.25">
      <c r="A6" s="2">
        <v>42171</v>
      </c>
      <c r="B6" s="1" t="s">
        <v>9</v>
      </c>
      <c r="C6" s="1" t="s">
        <v>10</v>
      </c>
      <c r="D6" s="1">
        <v>2.2000000000000002</v>
      </c>
      <c r="E6" s="1" t="s">
        <v>3</v>
      </c>
      <c r="F6" s="1">
        <v>100</v>
      </c>
      <c r="G6" s="1" t="s">
        <v>7</v>
      </c>
      <c r="H6" s="1" t="s">
        <v>11</v>
      </c>
    </row>
    <row r="7" spans="1:15" x14ac:dyDescent="0.25">
      <c r="A7" s="2">
        <v>42171</v>
      </c>
      <c r="B7" s="1" t="s">
        <v>12</v>
      </c>
      <c r="C7" s="1" t="s">
        <v>13</v>
      </c>
      <c r="D7" s="1">
        <v>2.7</v>
      </c>
      <c r="E7" s="1" t="s">
        <v>14</v>
      </c>
      <c r="F7" s="1">
        <v>20</v>
      </c>
      <c r="G7" s="1" t="s">
        <v>15</v>
      </c>
      <c r="H7" s="1" t="s">
        <v>11</v>
      </c>
    </row>
    <row r="8" spans="1:15" x14ac:dyDescent="0.25">
      <c r="A8" s="2">
        <v>42171</v>
      </c>
      <c r="B8" s="1" t="s">
        <v>12</v>
      </c>
      <c r="C8" s="1" t="s">
        <v>13</v>
      </c>
      <c r="D8" s="1">
        <v>2.7</v>
      </c>
      <c r="E8" s="1" t="s">
        <v>3</v>
      </c>
      <c r="F8" s="1">
        <v>70</v>
      </c>
      <c r="G8" s="1" t="s">
        <v>15</v>
      </c>
      <c r="H8" s="1" t="s">
        <v>11</v>
      </c>
    </row>
    <row r="9" spans="1:15" x14ac:dyDescent="0.25">
      <c r="A9" s="2">
        <v>42171</v>
      </c>
      <c r="B9" s="1" t="s">
        <v>12</v>
      </c>
      <c r="C9" s="1" t="s">
        <v>13</v>
      </c>
      <c r="D9" s="1">
        <v>2.7</v>
      </c>
      <c r="E9" s="1" t="s">
        <v>29</v>
      </c>
      <c r="F9" s="1">
        <v>5</v>
      </c>
      <c r="G9" s="1" t="s">
        <v>15</v>
      </c>
      <c r="H9" s="1" t="s">
        <v>11</v>
      </c>
    </row>
    <row r="10" spans="1:15" x14ac:dyDescent="0.25">
      <c r="A10" s="2">
        <v>42171</v>
      </c>
      <c r="B10" s="1" t="s">
        <v>16</v>
      </c>
      <c r="C10" s="1" t="s">
        <v>17</v>
      </c>
      <c r="D10" s="1">
        <v>2.7</v>
      </c>
      <c r="E10" s="1" t="s">
        <v>14</v>
      </c>
      <c r="F10" s="1">
        <v>60</v>
      </c>
    </row>
    <row r="11" spans="1:15" x14ac:dyDescent="0.25">
      <c r="A11" s="2">
        <v>42171</v>
      </c>
      <c r="B11" s="1" t="s">
        <v>16</v>
      </c>
      <c r="C11" s="1" t="s">
        <v>17</v>
      </c>
      <c r="D11" s="1">
        <v>2.7</v>
      </c>
      <c r="E11" s="1" t="s">
        <v>3</v>
      </c>
      <c r="F11" s="1">
        <v>40</v>
      </c>
    </row>
    <row r="12" spans="1:15" x14ac:dyDescent="0.25">
      <c r="A12" s="2">
        <v>42171</v>
      </c>
      <c r="B12" s="1" t="s">
        <v>18</v>
      </c>
      <c r="C12" s="1" t="s">
        <v>19</v>
      </c>
      <c r="D12" s="1">
        <v>1.6</v>
      </c>
      <c r="E12" s="1" t="s">
        <v>14</v>
      </c>
      <c r="F12" s="1">
        <v>5</v>
      </c>
      <c r="G12" s="1" t="s">
        <v>15</v>
      </c>
    </row>
    <row r="13" spans="1:15" x14ac:dyDescent="0.25">
      <c r="A13" s="2">
        <v>42171</v>
      </c>
      <c r="B13" s="1" t="s">
        <v>18</v>
      </c>
      <c r="C13" s="1" t="s">
        <v>19</v>
      </c>
      <c r="D13" s="1">
        <v>1.6</v>
      </c>
      <c r="E13" s="1" t="s">
        <v>3</v>
      </c>
      <c r="F13" s="1">
        <v>90</v>
      </c>
      <c r="G13" s="1" t="s">
        <v>15</v>
      </c>
    </row>
    <row r="14" spans="1:15" x14ac:dyDescent="0.25">
      <c r="A14" s="2">
        <v>42171</v>
      </c>
      <c r="B14" s="1" t="s">
        <v>18</v>
      </c>
      <c r="C14" s="1" t="s">
        <v>19</v>
      </c>
      <c r="D14" s="1">
        <v>1.6</v>
      </c>
      <c r="E14" s="1" t="s">
        <v>29</v>
      </c>
      <c r="F14" s="1">
        <v>2</v>
      </c>
      <c r="G14" s="1" t="s">
        <v>15</v>
      </c>
    </row>
    <row r="15" spans="1:15" s="8" customFormat="1" x14ac:dyDescent="0.25">
      <c r="A15" s="2">
        <v>42171</v>
      </c>
      <c r="B15" s="7" t="s">
        <v>21</v>
      </c>
      <c r="C15" s="7"/>
      <c r="D15" s="7" t="s">
        <v>22</v>
      </c>
      <c r="E15" s="7"/>
      <c r="F15" s="7"/>
      <c r="H15" s="7" t="s">
        <v>151</v>
      </c>
      <c r="I15" s="7"/>
      <c r="J15" s="7"/>
    </row>
    <row r="16" spans="1:15" x14ac:dyDescent="0.25">
      <c r="A16" s="2">
        <v>42171</v>
      </c>
      <c r="B16" s="1" t="s">
        <v>20</v>
      </c>
      <c r="C16" s="1" t="s">
        <v>23</v>
      </c>
      <c r="D16" s="1">
        <v>0.4</v>
      </c>
      <c r="E16" s="1" t="s">
        <v>3</v>
      </c>
      <c r="F16" s="1">
        <v>3</v>
      </c>
      <c r="G16" s="1" t="s">
        <v>24</v>
      </c>
      <c r="H16" s="1" t="s">
        <v>25</v>
      </c>
    </row>
    <row r="17" spans="1:15" x14ac:dyDescent="0.25">
      <c r="A17" s="2">
        <v>42171</v>
      </c>
      <c r="B17" s="12" t="s">
        <v>26</v>
      </c>
      <c r="C17" s="12"/>
      <c r="D17" s="12"/>
      <c r="E17" s="12"/>
      <c r="F17" s="12"/>
      <c r="G17" s="12" t="s">
        <v>22</v>
      </c>
      <c r="H17" s="12"/>
      <c r="I17" s="12"/>
      <c r="J17" s="12"/>
      <c r="K17" s="13"/>
      <c r="L17" s="13"/>
      <c r="M17" s="13"/>
      <c r="N17" s="13"/>
      <c r="O17" s="13"/>
    </row>
    <row r="18" spans="1:15" x14ac:dyDescent="0.25">
      <c r="A18" s="2">
        <v>42171</v>
      </c>
      <c r="B18" s="1" t="s">
        <v>27</v>
      </c>
      <c r="C18" s="1" t="s">
        <v>28</v>
      </c>
      <c r="D18" s="1">
        <v>1.1000000000000001</v>
      </c>
      <c r="E18" s="1" t="s">
        <v>3</v>
      </c>
      <c r="F18" s="1">
        <v>60</v>
      </c>
      <c r="G18" s="1" t="s">
        <v>15</v>
      </c>
      <c r="H18" s="1" t="s">
        <v>30</v>
      </c>
    </row>
    <row r="19" spans="1:15" x14ac:dyDescent="0.25">
      <c r="A19" s="2">
        <v>42171</v>
      </c>
      <c r="B19" s="1" t="s">
        <v>27</v>
      </c>
      <c r="C19" s="1" t="s">
        <v>28</v>
      </c>
      <c r="D19" s="1">
        <v>1.1000000000000001</v>
      </c>
      <c r="E19" s="1" t="s">
        <v>14</v>
      </c>
      <c r="F19" s="5">
        <v>40</v>
      </c>
      <c r="G19" s="1" t="s">
        <v>15</v>
      </c>
      <c r="H19" s="1" t="s">
        <v>30</v>
      </c>
    </row>
    <row r="20" spans="1:15" x14ac:dyDescent="0.25">
      <c r="A20" s="2">
        <v>42171</v>
      </c>
      <c r="B20" s="1" t="s">
        <v>27</v>
      </c>
      <c r="C20" s="1" t="s">
        <v>28</v>
      </c>
      <c r="D20" s="1">
        <v>1.1000000000000001</v>
      </c>
      <c r="E20" s="1" t="s">
        <v>389</v>
      </c>
      <c r="F20" s="1">
        <v>2</v>
      </c>
      <c r="G20" s="1" t="s">
        <v>15</v>
      </c>
      <c r="H20" s="1" t="s">
        <v>30</v>
      </c>
    </row>
    <row r="21" spans="1:15" x14ac:dyDescent="0.25">
      <c r="A21" s="2">
        <v>42171</v>
      </c>
      <c r="B21" s="1" t="s">
        <v>31</v>
      </c>
      <c r="C21" s="1" t="s">
        <v>32</v>
      </c>
      <c r="D21" s="1">
        <v>1.3</v>
      </c>
      <c r="E21" s="1" t="s">
        <v>3</v>
      </c>
      <c r="F21" s="1">
        <v>40</v>
      </c>
      <c r="G21" s="1" t="s">
        <v>15</v>
      </c>
      <c r="H21" s="1" t="s">
        <v>36</v>
      </c>
    </row>
    <row r="22" spans="1:15" x14ac:dyDescent="0.25">
      <c r="A22" s="2">
        <v>42171</v>
      </c>
      <c r="B22" s="1" t="s">
        <v>31</v>
      </c>
      <c r="C22" s="1" t="s">
        <v>32</v>
      </c>
      <c r="D22" s="1">
        <v>1.3</v>
      </c>
      <c r="E22" s="1" t="s">
        <v>14</v>
      </c>
      <c r="F22" s="1">
        <v>50</v>
      </c>
      <c r="G22" s="1" t="s">
        <v>33</v>
      </c>
      <c r="H22" s="1" t="s">
        <v>36</v>
      </c>
    </row>
    <row r="23" spans="1:15" x14ac:dyDescent="0.25">
      <c r="A23" s="2">
        <v>42171</v>
      </c>
      <c r="B23" s="1" t="s">
        <v>34</v>
      </c>
      <c r="C23" s="1" t="s">
        <v>35</v>
      </c>
      <c r="D23" s="1">
        <v>2.5</v>
      </c>
      <c r="E23" s="1" t="s">
        <v>14</v>
      </c>
      <c r="F23" s="1">
        <v>30</v>
      </c>
      <c r="G23" s="1" t="s">
        <v>15</v>
      </c>
      <c r="H23" s="1" t="s">
        <v>11</v>
      </c>
    </row>
    <row r="24" spans="1:15" x14ac:dyDescent="0.25">
      <c r="A24" s="2">
        <v>42171</v>
      </c>
      <c r="B24" s="1" t="s">
        <v>34</v>
      </c>
      <c r="C24" s="1" t="s">
        <v>35</v>
      </c>
      <c r="D24" s="1">
        <v>2.5</v>
      </c>
      <c r="E24" s="1" t="s">
        <v>3</v>
      </c>
      <c r="F24" s="1">
        <v>40</v>
      </c>
      <c r="G24" s="1" t="s">
        <v>15</v>
      </c>
      <c r="H24" s="1" t="s">
        <v>11</v>
      </c>
    </row>
    <row r="25" spans="1:15" x14ac:dyDescent="0.25">
      <c r="A25" s="2">
        <v>42171</v>
      </c>
      <c r="B25" s="1" t="s">
        <v>34</v>
      </c>
      <c r="C25" s="1" t="s">
        <v>35</v>
      </c>
      <c r="D25" s="1">
        <v>2.5</v>
      </c>
      <c r="E25" s="1" t="s">
        <v>29</v>
      </c>
      <c r="F25" s="1">
        <v>1</v>
      </c>
      <c r="G25" s="1" t="s">
        <v>15</v>
      </c>
      <c r="H25" s="1" t="s">
        <v>11</v>
      </c>
    </row>
    <row r="26" spans="1:15" x14ac:dyDescent="0.25">
      <c r="A26" s="2">
        <v>42171</v>
      </c>
      <c r="B26" s="1" t="s">
        <v>37</v>
      </c>
      <c r="C26" s="1" t="s">
        <v>38</v>
      </c>
      <c r="D26" s="1">
        <v>2.6</v>
      </c>
      <c r="E26" s="1" t="s">
        <v>14</v>
      </c>
      <c r="F26" s="1">
        <v>60</v>
      </c>
      <c r="G26" s="1" t="s">
        <v>15</v>
      </c>
      <c r="H26" s="1" t="s">
        <v>11</v>
      </c>
    </row>
    <row r="27" spans="1:15" x14ac:dyDescent="0.25">
      <c r="A27" s="2">
        <v>42171</v>
      </c>
      <c r="B27" s="1" t="s">
        <v>37</v>
      </c>
      <c r="C27" s="1" t="s">
        <v>38</v>
      </c>
      <c r="D27" s="1">
        <v>2.6</v>
      </c>
      <c r="E27" s="1" t="s">
        <v>3</v>
      </c>
      <c r="F27" s="1">
        <v>60</v>
      </c>
      <c r="G27" s="1" t="s">
        <v>15</v>
      </c>
      <c r="H27" s="1" t="s">
        <v>11</v>
      </c>
    </row>
    <row r="28" spans="1:15" x14ac:dyDescent="0.25">
      <c r="A28" s="2">
        <v>42171</v>
      </c>
      <c r="B28" s="1" t="s">
        <v>37</v>
      </c>
      <c r="C28" s="1" t="s">
        <v>38</v>
      </c>
      <c r="D28" s="1">
        <v>2.6</v>
      </c>
      <c r="E28" s="1" t="s">
        <v>29</v>
      </c>
      <c r="F28" s="1">
        <v>2</v>
      </c>
      <c r="G28" s="1" t="s">
        <v>39</v>
      </c>
      <c r="H28" s="1" t="s">
        <v>11</v>
      </c>
    </row>
    <row r="29" spans="1:15" x14ac:dyDescent="0.25">
      <c r="A29" s="2">
        <v>42171</v>
      </c>
      <c r="B29" s="1" t="s">
        <v>40</v>
      </c>
      <c r="C29" s="1" t="s">
        <v>41</v>
      </c>
      <c r="D29" s="1">
        <v>2.8</v>
      </c>
      <c r="E29" s="1" t="s">
        <v>14</v>
      </c>
      <c r="F29" s="1">
        <v>5</v>
      </c>
      <c r="H29" s="1" t="s">
        <v>11</v>
      </c>
    </row>
    <row r="30" spans="1:15" x14ac:dyDescent="0.25">
      <c r="A30" s="2">
        <v>42171</v>
      </c>
      <c r="B30" s="1" t="s">
        <v>40</v>
      </c>
      <c r="C30" s="1" t="s">
        <v>41</v>
      </c>
      <c r="D30" s="1">
        <v>2.8</v>
      </c>
      <c r="E30" s="1" t="s">
        <v>3</v>
      </c>
      <c r="F30" s="1">
        <v>80</v>
      </c>
      <c r="G30" s="1" t="s">
        <v>7</v>
      </c>
      <c r="H30" s="1" t="s">
        <v>11</v>
      </c>
    </row>
    <row r="31" spans="1:15" x14ac:dyDescent="0.25">
      <c r="A31" s="2">
        <v>42171</v>
      </c>
      <c r="B31" s="1" t="s">
        <v>40</v>
      </c>
      <c r="C31" s="1" t="s">
        <v>41</v>
      </c>
      <c r="D31" s="1">
        <v>2.8</v>
      </c>
      <c r="E31" s="1" t="s">
        <v>29</v>
      </c>
      <c r="F31" s="1">
        <v>2</v>
      </c>
      <c r="G31" s="1" t="s">
        <v>39</v>
      </c>
      <c r="H31" s="1" t="s">
        <v>11</v>
      </c>
    </row>
    <row r="32" spans="1:15" x14ac:dyDescent="0.25">
      <c r="A32" s="2">
        <v>42171</v>
      </c>
      <c r="B32" s="1" t="s">
        <v>42</v>
      </c>
      <c r="C32" s="1" t="s">
        <v>43</v>
      </c>
      <c r="D32" s="1">
        <v>2.6</v>
      </c>
      <c r="E32" s="1" t="s">
        <v>3</v>
      </c>
      <c r="F32" s="1">
        <v>90</v>
      </c>
      <c r="G32" s="1" t="s">
        <v>7</v>
      </c>
      <c r="H32" s="1" t="s">
        <v>11</v>
      </c>
    </row>
    <row r="33" spans="1:8" x14ac:dyDescent="0.25">
      <c r="A33" s="2">
        <v>42171</v>
      </c>
      <c r="B33" s="1" t="s">
        <v>42</v>
      </c>
      <c r="C33" s="1" t="s">
        <v>43</v>
      </c>
      <c r="D33" s="1">
        <v>2.6</v>
      </c>
      <c r="E33" s="1" t="s">
        <v>29</v>
      </c>
      <c r="F33" s="1">
        <v>2</v>
      </c>
      <c r="G33" s="1" t="s">
        <v>39</v>
      </c>
      <c r="H33" s="1" t="s">
        <v>11</v>
      </c>
    </row>
    <row r="34" spans="1:8" x14ac:dyDescent="0.25">
      <c r="A34" s="2">
        <v>42171</v>
      </c>
      <c r="B34" s="1" t="s">
        <v>44</v>
      </c>
      <c r="C34" s="1" t="s">
        <v>45</v>
      </c>
      <c r="D34" s="1">
        <v>2.6</v>
      </c>
      <c r="E34" s="1" t="s">
        <v>3</v>
      </c>
      <c r="F34" s="1">
        <v>100</v>
      </c>
      <c r="G34" s="1" t="s">
        <v>7</v>
      </c>
      <c r="H34" s="1" t="s">
        <v>11</v>
      </c>
    </row>
    <row r="35" spans="1:8" x14ac:dyDescent="0.25">
      <c r="A35" s="2">
        <v>42171</v>
      </c>
      <c r="B35" s="1" t="s">
        <v>46</v>
      </c>
      <c r="C35" s="1" t="s">
        <v>47</v>
      </c>
      <c r="D35" s="1">
        <v>2.1</v>
      </c>
      <c r="E35" s="1" t="s">
        <v>3</v>
      </c>
      <c r="F35" s="1">
        <v>5</v>
      </c>
      <c r="G35" s="1" t="s">
        <v>48</v>
      </c>
      <c r="H35" s="1" t="s">
        <v>503</v>
      </c>
    </row>
    <row r="36" spans="1:8" x14ac:dyDescent="0.25">
      <c r="A36" s="2">
        <v>42171</v>
      </c>
      <c r="B36" s="1" t="s">
        <v>46</v>
      </c>
      <c r="C36" s="1" t="s">
        <v>47</v>
      </c>
      <c r="D36" s="1">
        <v>2.1</v>
      </c>
      <c r="E36" s="1" t="s">
        <v>14</v>
      </c>
      <c r="F36" s="1">
        <v>4</v>
      </c>
      <c r="G36" s="1" t="s">
        <v>48</v>
      </c>
      <c r="H36" s="1" t="s">
        <v>503</v>
      </c>
    </row>
    <row r="37" spans="1:8" x14ac:dyDescent="0.25">
      <c r="A37" s="2">
        <v>42171</v>
      </c>
      <c r="B37" s="1" t="s">
        <v>46</v>
      </c>
      <c r="C37" s="1" t="s">
        <v>47</v>
      </c>
      <c r="D37" s="1">
        <v>2.1</v>
      </c>
      <c r="E37" s="1" t="s">
        <v>29</v>
      </c>
      <c r="F37" s="1">
        <v>1</v>
      </c>
      <c r="G37" s="1" t="s">
        <v>48</v>
      </c>
      <c r="H37" s="1" t="s">
        <v>503</v>
      </c>
    </row>
    <row r="38" spans="1:8" x14ac:dyDescent="0.25">
      <c r="A38" s="2">
        <v>42171</v>
      </c>
      <c r="B38" s="1" t="s">
        <v>49</v>
      </c>
      <c r="C38" s="1" t="s">
        <v>50</v>
      </c>
      <c r="D38" s="1">
        <v>2.6</v>
      </c>
      <c r="E38" s="1" t="s">
        <v>3</v>
      </c>
      <c r="F38" s="1">
        <v>80</v>
      </c>
      <c r="G38" s="1" t="s">
        <v>7</v>
      </c>
      <c r="H38" s="1" t="s">
        <v>11</v>
      </c>
    </row>
    <row r="39" spans="1:8" x14ac:dyDescent="0.25">
      <c r="A39" s="2">
        <v>42171</v>
      </c>
      <c r="B39" s="1" t="s">
        <v>51</v>
      </c>
      <c r="C39" s="1" t="s">
        <v>52</v>
      </c>
      <c r="D39" s="1">
        <v>2.6</v>
      </c>
      <c r="E39" s="1" t="s">
        <v>3</v>
      </c>
      <c r="F39" s="1">
        <v>90</v>
      </c>
      <c r="G39" s="1" t="s">
        <v>7</v>
      </c>
      <c r="H39" s="1" t="s">
        <v>11</v>
      </c>
    </row>
    <row r="40" spans="1:8" x14ac:dyDescent="0.25">
      <c r="A40" s="2">
        <v>42171</v>
      </c>
      <c r="B40" s="1" t="s">
        <v>51</v>
      </c>
      <c r="C40" s="1" t="s">
        <v>52</v>
      </c>
      <c r="D40" s="1">
        <v>2.6</v>
      </c>
      <c r="E40" s="1" t="s">
        <v>29</v>
      </c>
      <c r="F40" s="1">
        <v>20</v>
      </c>
      <c r="G40" s="1" t="s">
        <v>7</v>
      </c>
      <c r="H40" s="1" t="s">
        <v>11</v>
      </c>
    </row>
    <row r="41" spans="1:8" x14ac:dyDescent="0.25">
      <c r="A41" s="2">
        <v>42171</v>
      </c>
      <c r="B41" s="1" t="s">
        <v>53</v>
      </c>
      <c r="C41" s="1" t="s">
        <v>54</v>
      </c>
      <c r="D41" s="6"/>
      <c r="E41" s="1" t="s">
        <v>3</v>
      </c>
      <c r="F41" s="1">
        <v>95</v>
      </c>
      <c r="G41" s="1" t="s">
        <v>7</v>
      </c>
      <c r="H41" s="1" t="s">
        <v>11</v>
      </c>
    </row>
    <row r="42" spans="1:8" x14ac:dyDescent="0.25">
      <c r="A42" s="2">
        <v>42171</v>
      </c>
      <c r="B42" s="1" t="s">
        <v>53</v>
      </c>
      <c r="C42" s="1" t="s">
        <v>54</v>
      </c>
      <c r="E42" s="1" t="s">
        <v>29</v>
      </c>
      <c r="F42" s="1">
        <v>50</v>
      </c>
      <c r="G42" s="1" t="s">
        <v>7</v>
      </c>
      <c r="H42" s="1" t="s">
        <v>11</v>
      </c>
    </row>
    <row r="43" spans="1:8" x14ac:dyDescent="0.25">
      <c r="A43" s="2">
        <v>42171</v>
      </c>
      <c r="B43" s="1" t="s">
        <v>55</v>
      </c>
      <c r="C43" s="1" t="s">
        <v>56</v>
      </c>
      <c r="D43" s="1">
        <v>2.7</v>
      </c>
      <c r="E43" s="1" t="s">
        <v>3</v>
      </c>
      <c r="F43" s="1">
        <v>95</v>
      </c>
      <c r="G43" s="1" t="s">
        <v>378</v>
      </c>
      <c r="H43" s="1" t="s">
        <v>11</v>
      </c>
    </row>
    <row r="44" spans="1:8" x14ac:dyDescent="0.25">
      <c r="A44" s="2">
        <v>42171</v>
      </c>
      <c r="B44" s="1" t="s">
        <v>55</v>
      </c>
      <c r="C44" s="1" t="s">
        <v>56</v>
      </c>
      <c r="D44" s="1">
        <v>2.7</v>
      </c>
      <c r="E44" s="1" t="s">
        <v>14</v>
      </c>
      <c r="F44" s="1">
        <v>25</v>
      </c>
      <c r="G44" s="1" t="s">
        <v>378</v>
      </c>
      <c r="H44" s="1" t="s">
        <v>11</v>
      </c>
    </row>
    <row r="45" spans="1:8" x14ac:dyDescent="0.25">
      <c r="A45" s="2">
        <v>42171</v>
      </c>
      <c r="B45" s="1" t="s">
        <v>55</v>
      </c>
      <c r="C45" s="1" t="s">
        <v>56</v>
      </c>
      <c r="D45" s="1">
        <v>2.7</v>
      </c>
      <c r="E45" s="1" t="s">
        <v>29</v>
      </c>
      <c r="F45" s="1">
        <v>4</v>
      </c>
      <c r="G45" s="1" t="s">
        <v>378</v>
      </c>
      <c r="H45" s="1" t="s">
        <v>11</v>
      </c>
    </row>
    <row r="46" spans="1:8" x14ac:dyDescent="0.25">
      <c r="A46" s="2">
        <v>42171</v>
      </c>
      <c r="B46" s="1" t="s">
        <v>57</v>
      </c>
      <c r="C46" s="1" t="s">
        <v>58</v>
      </c>
      <c r="D46" s="1">
        <v>2.7</v>
      </c>
      <c r="E46" s="1" t="s">
        <v>3</v>
      </c>
      <c r="F46" s="1">
        <v>95</v>
      </c>
      <c r="G46" s="1" t="s">
        <v>378</v>
      </c>
      <c r="H46" s="1" t="s">
        <v>11</v>
      </c>
    </row>
    <row r="47" spans="1:8" x14ac:dyDescent="0.25">
      <c r="A47" s="2">
        <v>42171</v>
      </c>
      <c r="B47" s="1" t="s">
        <v>57</v>
      </c>
      <c r="C47" s="1" t="s">
        <v>58</v>
      </c>
      <c r="D47" s="1">
        <v>2.7</v>
      </c>
      <c r="E47" s="1" t="s">
        <v>14</v>
      </c>
      <c r="F47" s="1">
        <v>30</v>
      </c>
      <c r="G47" s="1" t="s">
        <v>378</v>
      </c>
      <c r="H47" s="1" t="s">
        <v>11</v>
      </c>
    </row>
    <row r="48" spans="1:8" x14ac:dyDescent="0.25">
      <c r="A48" s="2">
        <v>42171</v>
      </c>
      <c r="B48" s="1" t="s">
        <v>57</v>
      </c>
      <c r="C48" s="1" t="s">
        <v>58</v>
      </c>
      <c r="D48" s="1">
        <v>2.7</v>
      </c>
      <c r="E48" s="1" t="s">
        <v>29</v>
      </c>
      <c r="F48" s="1">
        <v>3</v>
      </c>
      <c r="G48" s="1" t="s">
        <v>378</v>
      </c>
      <c r="H48" s="1" t="s">
        <v>11</v>
      </c>
    </row>
    <row r="49" spans="1:8" x14ac:dyDescent="0.25">
      <c r="A49" s="2">
        <v>42171</v>
      </c>
      <c r="B49" s="1" t="s">
        <v>59</v>
      </c>
      <c r="C49" s="1" t="s">
        <v>60</v>
      </c>
      <c r="D49" s="1">
        <v>2.7</v>
      </c>
      <c r="E49" s="1" t="s">
        <v>3</v>
      </c>
      <c r="F49" s="1">
        <v>80</v>
      </c>
      <c r="G49" s="1" t="s">
        <v>7</v>
      </c>
      <c r="H49" s="1" t="s">
        <v>11</v>
      </c>
    </row>
    <row r="50" spans="1:8" x14ac:dyDescent="0.25">
      <c r="A50" s="2">
        <v>42171</v>
      </c>
      <c r="B50" s="1" t="s">
        <v>59</v>
      </c>
      <c r="C50" s="1" t="s">
        <v>60</v>
      </c>
      <c r="D50" s="1">
        <v>2.7</v>
      </c>
      <c r="E50" s="1" t="s">
        <v>29</v>
      </c>
      <c r="F50" s="1">
        <v>15</v>
      </c>
      <c r="G50" s="1" t="s">
        <v>7</v>
      </c>
      <c r="H50" s="1" t="s">
        <v>11</v>
      </c>
    </row>
    <row r="51" spans="1:8" x14ac:dyDescent="0.25">
      <c r="A51" s="2">
        <v>42171</v>
      </c>
      <c r="B51" s="1" t="s">
        <v>61</v>
      </c>
      <c r="C51" s="1" t="s">
        <v>62</v>
      </c>
      <c r="D51" s="1">
        <v>2.9</v>
      </c>
      <c r="E51" s="1" t="s">
        <v>3</v>
      </c>
      <c r="F51" s="1">
        <v>85</v>
      </c>
      <c r="G51" s="1" t="s">
        <v>7</v>
      </c>
      <c r="H51" s="1" t="s">
        <v>11</v>
      </c>
    </row>
    <row r="52" spans="1:8" x14ac:dyDescent="0.25">
      <c r="A52" s="2">
        <v>42171</v>
      </c>
      <c r="B52" s="1" t="s">
        <v>61</v>
      </c>
      <c r="C52" s="1" t="s">
        <v>62</v>
      </c>
      <c r="D52" s="1">
        <v>2.9</v>
      </c>
      <c r="E52" s="1" t="s">
        <v>29</v>
      </c>
      <c r="F52" s="1">
        <v>5</v>
      </c>
      <c r="G52" s="1" t="s">
        <v>7</v>
      </c>
      <c r="H52" s="1" t="s">
        <v>11</v>
      </c>
    </row>
    <row r="53" spans="1:8" x14ac:dyDescent="0.25">
      <c r="A53" s="2">
        <v>42171</v>
      </c>
      <c r="B53" s="1" t="s">
        <v>63</v>
      </c>
      <c r="C53" s="1" t="s">
        <v>64</v>
      </c>
      <c r="D53" s="1">
        <v>3</v>
      </c>
      <c r="E53" s="1" t="s">
        <v>3</v>
      </c>
      <c r="F53" s="1">
        <v>80</v>
      </c>
      <c r="G53" s="1" t="s">
        <v>7</v>
      </c>
      <c r="H53" s="1" t="s">
        <v>11</v>
      </c>
    </row>
    <row r="54" spans="1:8" x14ac:dyDescent="0.25">
      <c r="A54" s="2">
        <v>42171</v>
      </c>
      <c r="B54" s="1" t="s">
        <v>63</v>
      </c>
      <c r="C54" s="1" t="s">
        <v>64</v>
      </c>
      <c r="D54" s="1">
        <v>3</v>
      </c>
      <c r="E54" s="1" t="s">
        <v>29</v>
      </c>
      <c r="F54" s="1">
        <v>3</v>
      </c>
      <c r="G54" s="1" t="s">
        <v>7</v>
      </c>
      <c r="H54" s="1" t="s">
        <v>11</v>
      </c>
    </row>
    <row r="55" spans="1:8" x14ac:dyDescent="0.25">
      <c r="A55" s="2">
        <v>42171</v>
      </c>
      <c r="B55" s="1" t="s">
        <v>65</v>
      </c>
      <c r="C55" s="1" t="s">
        <v>66</v>
      </c>
      <c r="D55" s="1">
        <v>2.6</v>
      </c>
      <c r="E55" s="1" t="s">
        <v>3</v>
      </c>
      <c r="F55" s="1">
        <v>90</v>
      </c>
      <c r="G55" s="1" t="s">
        <v>7</v>
      </c>
      <c r="H55" s="1" t="s">
        <v>11</v>
      </c>
    </row>
    <row r="56" spans="1:8" x14ac:dyDescent="0.25">
      <c r="A56" s="2">
        <v>42171</v>
      </c>
      <c r="B56" s="1" t="s">
        <v>65</v>
      </c>
      <c r="C56" s="1" t="s">
        <v>66</v>
      </c>
      <c r="D56" s="1">
        <v>2.6</v>
      </c>
      <c r="E56" s="1" t="s">
        <v>29</v>
      </c>
      <c r="F56" s="1">
        <v>4</v>
      </c>
      <c r="G56" s="1" t="s">
        <v>7</v>
      </c>
      <c r="H56" s="1" t="s">
        <v>11</v>
      </c>
    </row>
    <row r="57" spans="1:8" x14ac:dyDescent="0.25">
      <c r="A57" s="2">
        <v>42171</v>
      </c>
      <c r="B57" s="1" t="s">
        <v>67</v>
      </c>
      <c r="C57" s="1" t="s">
        <v>68</v>
      </c>
      <c r="D57" s="1">
        <v>1.5</v>
      </c>
      <c r="E57" s="1" t="s">
        <v>3</v>
      </c>
      <c r="F57" s="1">
        <v>3</v>
      </c>
      <c r="G57" s="1" t="s">
        <v>39</v>
      </c>
      <c r="H57" s="1" t="s">
        <v>69</v>
      </c>
    </row>
    <row r="58" spans="1:8" x14ac:dyDescent="0.25">
      <c r="A58" s="2">
        <v>42171</v>
      </c>
      <c r="B58" s="1" t="s">
        <v>67</v>
      </c>
      <c r="C58" s="1" t="s">
        <v>68</v>
      </c>
      <c r="D58" s="1">
        <v>1.5</v>
      </c>
      <c r="E58" s="1" t="s">
        <v>29</v>
      </c>
      <c r="F58" s="1">
        <v>2</v>
      </c>
      <c r="G58" s="1" t="s">
        <v>39</v>
      </c>
      <c r="H58" s="1" t="s">
        <v>69</v>
      </c>
    </row>
    <row r="59" spans="1:8" x14ac:dyDescent="0.25">
      <c r="A59" s="2">
        <v>42171</v>
      </c>
      <c r="B59" s="1" t="s">
        <v>70</v>
      </c>
      <c r="C59" s="1" t="s">
        <v>71</v>
      </c>
      <c r="D59" s="1">
        <v>2.9</v>
      </c>
      <c r="E59" s="1" t="s">
        <v>3</v>
      </c>
      <c r="F59" s="1">
        <v>70</v>
      </c>
      <c r="G59" s="1" t="s">
        <v>7</v>
      </c>
      <c r="H59" s="1" t="s">
        <v>11</v>
      </c>
    </row>
    <row r="60" spans="1:8" x14ac:dyDescent="0.25">
      <c r="A60" s="2">
        <v>42171</v>
      </c>
      <c r="B60" s="1" t="s">
        <v>70</v>
      </c>
      <c r="C60" s="1" t="s">
        <v>71</v>
      </c>
      <c r="D60" s="1">
        <v>2.9</v>
      </c>
      <c r="E60" s="1" t="s">
        <v>29</v>
      </c>
      <c r="F60" s="1">
        <v>3</v>
      </c>
      <c r="G60" s="1" t="s">
        <v>7</v>
      </c>
      <c r="H60" s="1" t="s">
        <v>11</v>
      </c>
    </row>
    <row r="61" spans="1:8" x14ac:dyDescent="0.25">
      <c r="A61" s="2">
        <v>42171</v>
      </c>
      <c r="B61" s="1" t="s">
        <v>72</v>
      </c>
      <c r="C61" s="1" t="s">
        <v>73</v>
      </c>
      <c r="D61" s="1">
        <v>2.9</v>
      </c>
      <c r="E61" s="1" t="s">
        <v>3</v>
      </c>
      <c r="F61" s="1">
        <v>85</v>
      </c>
      <c r="G61" s="1" t="s">
        <v>7</v>
      </c>
      <c r="H61" s="1" t="s">
        <v>11</v>
      </c>
    </row>
    <row r="62" spans="1:8" x14ac:dyDescent="0.25">
      <c r="A62" s="2">
        <v>42171</v>
      </c>
      <c r="B62" s="1" t="s">
        <v>72</v>
      </c>
      <c r="C62" s="1" t="s">
        <v>73</v>
      </c>
      <c r="D62" s="1">
        <v>2.9</v>
      </c>
      <c r="E62" s="1" t="s">
        <v>29</v>
      </c>
      <c r="F62" s="1">
        <v>2</v>
      </c>
      <c r="G62" s="1" t="s">
        <v>7</v>
      </c>
      <c r="H62" s="1" t="s">
        <v>11</v>
      </c>
    </row>
    <row r="63" spans="1:8" x14ac:dyDescent="0.25">
      <c r="A63" s="2">
        <v>42171</v>
      </c>
      <c r="B63" s="1" t="s">
        <v>74</v>
      </c>
      <c r="C63" s="1" t="s">
        <v>75</v>
      </c>
      <c r="D63" s="1">
        <v>3</v>
      </c>
      <c r="E63" s="1" t="s">
        <v>3</v>
      </c>
      <c r="F63" s="1">
        <v>75</v>
      </c>
      <c r="G63" s="1" t="s">
        <v>7</v>
      </c>
      <c r="H63" s="1" t="s">
        <v>11</v>
      </c>
    </row>
    <row r="64" spans="1:8" x14ac:dyDescent="0.25">
      <c r="A64" s="2">
        <v>42171</v>
      </c>
      <c r="B64" s="1" t="s">
        <v>74</v>
      </c>
      <c r="C64" s="1" t="s">
        <v>75</v>
      </c>
      <c r="D64" s="1">
        <v>3</v>
      </c>
      <c r="E64" s="1" t="s">
        <v>29</v>
      </c>
      <c r="F64" s="1">
        <v>2</v>
      </c>
      <c r="G64" s="1" t="s">
        <v>7</v>
      </c>
      <c r="H64" s="1" t="s">
        <v>11</v>
      </c>
    </row>
    <row r="65" spans="1:8" x14ac:dyDescent="0.25">
      <c r="A65" s="2">
        <v>42171</v>
      </c>
      <c r="B65" s="1" t="s">
        <v>76</v>
      </c>
      <c r="C65" s="1" t="s">
        <v>77</v>
      </c>
      <c r="D65" s="1">
        <v>2.9</v>
      </c>
      <c r="E65" s="1" t="s">
        <v>14</v>
      </c>
      <c r="F65" s="1">
        <v>95</v>
      </c>
      <c r="G65" s="1" t="s">
        <v>78</v>
      </c>
      <c r="H65" s="1" t="s">
        <v>11</v>
      </c>
    </row>
    <row r="66" spans="1:8" x14ac:dyDescent="0.25">
      <c r="A66" s="2">
        <v>42171</v>
      </c>
      <c r="B66" s="1" t="s">
        <v>79</v>
      </c>
      <c r="C66" s="1" t="s">
        <v>80</v>
      </c>
      <c r="D66" s="1">
        <v>2.7</v>
      </c>
      <c r="E66" s="1" t="s">
        <v>14</v>
      </c>
      <c r="F66" s="1">
        <v>50</v>
      </c>
      <c r="G66" s="1" t="s">
        <v>378</v>
      </c>
      <c r="H66" s="1" t="s">
        <v>11</v>
      </c>
    </row>
    <row r="67" spans="1:8" x14ac:dyDescent="0.25">
      <c r="A67" s="2">
        <v>42171</v>
      </c>
      <c r="B67" s="1" t="s">
        <v>79</v>
      </c>
      <c r="C67" s="1" t="s">
        <v>80</v>
      </c>
      <c r="D67" s="1">
        <v>2.7</v>
      </c>
      <c r="E67" s="1" t="s">
        <v>3</v>
      </c>
      <c r="F67" s="1">
        <v>50</v>
      </c>
      <c r="G67" s="1" t="s">
        <v>378</v>
      </c>
      <c r="H67" s="1" t="s">
        <v>11</v>
      </c>
    </row>
    <row r="68" spans="1:8" x14ac:dyDescent="0.25">
      <c r="A68" s="2">
        <v>42171</v>
      </c>
      <c r="B68" s="1" t="s">
        <v>79</v>
      </c>
      <c r="C68" s="1" t="s">
        <v>80</v>
      </c>
      <c r="D68" s="1">
        <v>2.7</v>
      </c>
      <c r="E68" s="1" t="s">
        <v>29</v>
      </c>
      <c r="F68" s="1">
        <v>1</v>
      </c>
      <c r="G68" s="1" t="s">
        <v>39</v>
      </c>
      <c r="H68" s="1" t="s">
        <v>11</v>
      </c>
    </row>
    <row r="69" spans="1:8" x14ac:dyDescent="0.25">
      <c r="A69" s="2">
        <v>42171</v>
      </c>
      <c r="B69" s="1" t="s">
        <v>81</v>
      </c>
      <c r="C69" s="1" t="s">
        <v>82</v>
      </c>
      <c r="D69" s="1">
        <v>2.7</v>
      </c>
      <c r="E69" s="1" t="s">
        <v>14</v>
      </c>
      <c r="F69" s="1">
        <v>75</v>
      </c>
      <c r="G69" s="1" t="s">
        <v>15</v>
      </c>
      <c r="H69" s="1" t="s">
        <v>11</v>
      </c>
    </row>
    <row r="70" spans="1:8" x14ac:dyDescent="0.25">
      <c r="A70" s="2">
        <v>42171</v>
      </c>
      <c r="B70" s="1" t="s">
        <v>81</v>
      </c>
      <c r="C70" s="1" t="s">
        <v>82</v>
      </c>
      <c r="D70" s="1">
        <v>2.7</v>
      </c>
      <c r="E70" s="1" t="s">
        <v>3</v>
      </c>
      <c r="F70" s="1">
        <v>20</v>
      </c>
      <c r="G70" s="1" t="s">
        <v>15</v>
      </c>
      <c r="H70" s="1" t="s">
        <v>11</v>
      </c>
    </row>
    <row r="71" spans="1:8" x14ac:dyDescent="0.25">
      <c r="A71" s="2">
        <v>42171</v>
      </c>
      <c r="B71" s="1" t="s">
        <v>81</v>
      </c>
      <c r="C71" s="1" t="s">
        <v>82</v>
      </c>
      <c r="D71" s="1">
        <v>2.7</v>
      </c>
      <c r="E71" s="1" t="s">
        <v>29</v>
      </c>
      <c r="F71" s="1">
        <v>2</v>
      </c>
      <c r="G71" s="1" t="s">
        <v>15</v>
      </c>
      <c r="H71" s="1" t="s">
        <v>11</v>
      </c>
    </row>
    <row r="72" spans="1:8" x14ac:dyDescent="0.25">
      <c r="A72" s="2">
        <v>42171</v>
      </c>
      <c r="B72" s="1" t="s">
        <v>83</v>
      </c>
      <c r="C72" s="1" t="s">
        <v>84</v>
      </c>
      <c r="D72" s="6"/>
      <c r="E72" s="1" t="s">
        <v>14</v>
      </c>
      <c r="F72" s="1">
        <v>95</v>
      </c>
      <c r="G72" s="1" t="s">
        <v>85</v>
      </c>
      <c r="H72" s="1" t="s">
        <v>11</v>
      </c>
    </row>
    <row r="73" spans="1:8" x14ac:dyDescent="0.25">
      <c r="A73" s="2">
        <v>42171</v>
      </c>
      <c r="B73" s="1" t="s">
        <v>83</v>
      </c>
      <c r="C73" s="1" t="s">
        <v>84</v>
      </c>
      <c r="E73" s="1" t="s">
        <v>3</v>
      </c>
      <c r="F73" s="1">
        <v>80</v>
      </c>
      <c r="G73" s="1" t="s">
        <v>85</v>
      </c>
      <c r="H73" s="1" t="s">
        <v>11</v>
      </c>
    </row>
    <row r="74" spans="1:8" x14ac:dyDescent="0.25">
      <c r="A74" s="2">
        <v>42171</v>
      </c>
      <c r="B74" s="1" t="s">
        <v>83</v>
      </c>
      <c r="C74" s="1" t="s">
        <v>84</v>
      </c>
      <c r="E74" s="1" t="s">
        <v>29</v>
      </c>
      <c r="F74" s="1">
        <v>3</v>
      </c>
      <c r="G74" s="1" t="s">
        <v>85</v>
      </c>
      <c r="H74" s="1" t="s">
        <v>11</v>
      </c>
    </row>
    <row r="75" spans="1:8" x14ac:dyDescent="0.25">
      <c r="A75" s="2">
        <v>42171</v>
      </c>
      <c r="B75" s="1" t="s">
        <v>86</v>
      </c>
      <c r="C75" s="1" t="s">
        <v>87</v>
      </c>
      <c r="D75" s="1">
        <v>2.8</v>
      </c>
      <c r="E75" s="1" t="s">
        <v>3</v>
      </c>
      <c r="F75" s="1">
        <v>85</v>
      </c>
      <c r="G75" s="1" t="s">
        <v>7</v>
      </c>
      <c r="H75" s="1" t="s">
        <v>11</v>
      </c>
    </row>
    <row r="76" spans="1:8" x14ac:dyDescent="0.25">
      <c r="A76" s="2">
        <v>42171</v>
      </c>
      <c r="B76" s="1" t="s">
        <v>86</v>
      </c>
      <c r="C76" s="1" t="s">
        <v>87</v>
      </c>
      <c r="D76" s="1">
        <v>2.8</v>
      </c>
      <c r="E76" s="1" t="s">
        <v>14</v>
      </c>
      <c r="F76" s="1">
        <v>5</v>
      </c>
      <c r="G76" s="1" t="s">
        <v>39</v>
      </c>
      <c r="H76" s="1" t="s">
        <v>11</v>
      </c>
    </row>
    <row r="77" spans="1:8" x14ac:dyDescent="0.25">
      <c r="A77" s="2">
        <v>42171</v>
      </c>
      <c r="B77" s="1" t="s">
        <v>86</v>
      </c>
      <c r="C77" s="1" t="s">
        <v>87</v>
      </c>
      <c r="D77" s="1">
        <v>2.8</v>
      </c>
      <c r="E77" s="1" t="s">
        <v>29</v>
      </c>
      <c r="F77" s="1">
        <v>2</v>
      </c>
      <c r="G77" s="1" t="s">
        <v>39</v>
      </c>
      <c r="H77" s="1" t="s">
        <v>11</v>
      </c>
    </row>
    <row r="78" spans="1:8" x14ac:dyDescent="0.25">
      <c r="A78" s="2">
        <v>42171</v>
      </c>
      <c r="B78" s="1" t="s">
        <v>88</v>
      </c>
      <c r="C78" s="1" t="s">
        <v>89</v>
      </c>
      <c r="D78" s="1">
        <v>2.8</v>
      </c>
      <c r="E78" s="1" t="s">
        <v>3</v>
      </c>
      <c r="F78" s="1">
        <v>95</v>
      </c>
      <c r="G78" s="1" t="s">
        <v>7</v>
      </c>
      <c r="H78" s="1" t="s">
        <v>11</v>
      </c>
    </row>
    <row r="79" spans="1:8" x14ac:dyDescent="0.25">
      <c r="A79" s="2">
        <v>42171</v>
      </c>
      <c r="B79" s="1" t="s">
        <v>88</v>
      </c>
      <c r="C79" s="1" t="s">
        <v>89</v>
      </c>
      <c r="D79" s="1">
        <v>2.8</v>
      </c>
      <c r="E79" s="1" t="s">
        <v>14</v>
      </c>
      <c r="F79" s="1">
        <v>5</v>
      </c>
      <c r="G79" s="1" t="s">
        <v>39</v>
      </c>
      <c r="H79" s="1" t="s">
        <v>11</v>
      </c>
    </row>
    <row r="80" spans="1:8" x14ac:dyDescent="0.25">
      <c r="A80" s="2">
        <v>42171</v>
      </c>
      <c r="B80" s="1" t="s">
        <v>88</v>
      </c>
      <c r="C80" s="1" t="s">
        <v>89</v>
      </c>
      <c r="D80" s="1">
        <v>2.8</v>
      </c>
      <c r="E80" s="1" t="s">
        <v>29</v>
      </c>
      <c r="F80" s="1">
        <v>2</v>
      </c>
      <c r="G80" s="1" t="s">
        <v>39</v>
      </c>
      <c r="H80" s="1" t="s">
        <v>11</v>
      </c>
    </row>
    <row r="81" spans="1:8" x14ac:dyDescent="0.25">
      <c r="A81" s="2">
        <v>42171</v>
      </c>
      <c r="B81" s="1" t="s">
        <v>90</v>
      </c>
      <c r="C81" s="1" t="s">
        <v>91</v>
      </c>
      <c r="D81" s="1">
        <v>3.1</v>
      </c>
      <c r="E81" s="1" t="s">
        <v>3</v>
      </c>
      <c r="F81" s="1">
        <v>100</v>
      </c>
      <c r="G81" s="1" t="s">
        <v>7</v>
      </c>
      <c r="H81" s="1" t="s">
        <v>11</v>
      </c>
    </row>
    <row r="82" spans="1:8" x14ac:dyDescent="0.25">
      <c r="A82" s="2">
        <v>42171</v>
      </c>
      <c r="B82" s="1" t="s">
        <v>92</v>
      </c>
      <c r="C82" s="1" t="s">
        <v>93</v>
      </c>
      <c r="D82" s="1">
        <v>2.75</v>
      </c>
      <c r="E82" s="1" t="s">
        <v>3</v>
      </c>
      <c r="F82" s="1">
        <v>95</v>
      </c>
      <c r="G82" s="1" t="s">
        <v>7</v>
      </c>
      <c r="H82" s="1" t="s">
        <v>11</v>
      </c>
    </row>
    <row r="83" spans="1:8" x14ac:dyDescent="0.25">
      <c r="A83" s="2">
        <v>42171</v>
      </c>
      <c r="B83" s="1" t="s">
        <v>92</v>
      </c>
      <c r="C83" s="1" t="s">
        <v>93</v>
      </c>
      <c r="D83" s="1">
        <v>2.75</v>
      </c>
      <c r="E83" s="1" t="s">
        <v>29</v>
      </c>
      <c r="F83" s="1">
        <v>2</v>
      </c>
      <c r="G83" s="1" t="s">
        <v>39</v>
      </c>
      <c r="H83" s="1" t="s">
        <v>11</v>
      </c>
    </row>
    <row r="84" spans="1:8" x14ac:dyDescent="0.25">
      <c r="A84" s="2">
        <v>42171</v>
      </c>
      <c r="B84" s="1" t="s">
        <v>94</v>
      </c>
      <c r="C84" s="1" t="s">
        <v>95</v>
      </c>
      <c r="D84" s="1">
        <v>2.1</v>
      </c>
      <c r="E84" s="1" t="s">
        <v>3</v>
      </c>
      <c r="F84" s="1">
        <v>5</v>
      </c>
      <c r="G84" s="1" t="s">
        <v>39</v>
      </c>
      <c r="H84" s="1" t="s">
        <v>96</v>
      </c>
    </row>
    <row r="85" spans="1:8" x14ac:dyDescent="0.25">
      <c r="A85" s="2">
        <v>42171</v>
      </c>
      <c r="B85" s="1" t="s">
        <v>94</v>
      </c>
      <c r="C85" s="1" t="s">
        <v>95</v>
      </c>
      <c r="D85" s="1">
        <v>2.1</v>
      </c>
      <c r="E85" s="1" t="s">
        <v>14</v>
      </c>
      <c r="F85" s="1">
        <v>5</v>
      </c>
      <c r="G85" s="1" t="s">
        <v>39</v>
      </c>
      <c r="H85" s="1" t="s">
        <v>96</v>
      </c>
    </row>
    <row r="86" spans="1:8" x14ac:dyDescent="0.25">
      <c r="A86" s="2">
        <v>42171</v>
      </c>
      <c r="B86" s="1" t="s">
        <v>97</v>
      </c>
      <c r="C86" s="1" t="s">
        <v>98</v>
      </c>
      <c r="D86" s="1">
        <v>1.4</v>
      </c>
      <c r="E86" s="1" t="s">
        <v>14</v>
      </c>
      <c r="F86" s="1">
        <v>20</v>
      </c>
      <c r="G86" s="1" t="s">
        <v>475</v>
      </c>
      <c r="H86" s="1" t="s">
        <v>506</v>
      </c>
    </row>
    <row r="87" spans="1:8" x14ac:dyDescent="0.25">
      <c r="A87" s="2">
        <v>42171</v>
      </c>
      <c r="B87" s="1" t="s">
        <v>97</v>
      </c>
      <c r="C87" s="1" t="s">
        <v>98</v>
      </c>
      <c r="D87" s="1">
        <v>1.4</v>
      </c>
      <c r="E87" s="1" t="s">
        <v>3</v>
      </c>
      <c r="F87" s="1">
        <v>20</v>
      </c>
      <c r="G87" s="1" t="s">
        <v>475</v>
      </c>
      <c r="H87" s="1" t="s">
        <v>506</v>
      </c>
    </row>
    <row r="88" spans="1:8" x14ac:dyDescent="0.25">
      <c r="A88" s="2">
        <v>42171</v>
      </c>
      <c r="B88" s="1" t="s">
        <v>99</v>
      </c>
      <c r="C88" s="1" t="s">
        <v>100</v>
      </c>
      <c r="D88" s="1">
        <v>3</v>
      </c>
      <c r="E88" s="1" t="s">
        <v>3</v>
      </c>
      <c r="F88" s="1">
        <v>95</v>
      </c>
      <c r="G88" s="1" t="s">
        <v>7</v>
      </c>
      <c r="H88" s="1" t="s">
        <v>11</v>
      </c>
    </row>
    <row r="89" spans="1:8" x14ac:dyDescent="0.25">
      <c r="A89" s="2">
        <v>42171</v>
      </c>
      <c r="B89" s="1" t="s">
        <v>101</v>
      </c>
      <c r="C89" s="1" t="s">
        <v>102</v>
      </c>
      <c r="D89" s="1">
        <v>3.1</v>
      </c>
      <c r="E89" s="1" t="s">
        <v>3</v>
      </c>
      <c r="F89" s="1">
        <v>90</v>
      </c>
      <c r="G89" s="1" t="s">
        <v>7</v>
      </c>
      <c r="H89" s="1" t="s">
        <v>11</v>
      </c>
    </row>
    <row r="90" spans="1:8" x14ac:dyDescent="0.25">
      <c r="A90" s="2">
        <v>42171</v>
      </c>
      <c r="B90" s="1" t="s">
        <v>101</v>
      </c>
      <c r="C90" s="1" t="s">
        <v>102</v>
      </c>
      <c r="D90" s="1">
        <v>3.1</v>
      </c>
      <c r="E90" s="1" t="s">
        <v>29</v>
      </c>
      <c r="F90" s="1">
        <v>2</v>
      </c>
      <c r="G90" s="1" t="s">
        <v>39</v>
      </c>
      <c r="H90" s="1" t="s">
        <v>11</v>
      </c>
    </row>
    <row r="91" spans="1:8" x14ac:dyDescent="0.25">
      <c r="A91" s="2">
        <v>42171</v>
      </c>
      <c r="B91" s="1" t="s">
        <v>103</v>
      </c>
      <c r="C91" s="1" t="s">
        <v>104</v>
      </c>
      <c r="D91" s="1">
        <v>3.1</v>
      </c>
      <c r="E91" s="1" t="s">
        <v>3</v>
      </c>
      <c r="F91" s="1">
        <v>95</v>
      </c>
      <c r="G91" s="1" t="s">
        <v>7</v>
      </c>
      <c r="H91" s="1" t="s">
        <v>11</v>
      </c>
    </row>
    <row r="92" spans="1:8" x14ac:dyDescent="0.25">
      <c r="A92" s="2">
        <v>42171</v>
      </c>
      <c r="B92" s="1" t="s">
        <v>103</v>
      </c>
      <c r="C92" s="1" t="s">
        <v>104</v>
      </c>
      <c r="D92" s="1">
        <v>3.1</v>
      </c>
      <c r="E92" s="1" t="s">
        <v>29</v>
      </c>
      <c r="F92" s="1">
        <v>2</v>
      </c>
      <c r="G92" s="1" t="s">
        <v>39</v>
      </c>
      <c r="H92" s="1" t="s">
        <v>11</v>
      </c>
    </row>
    <row r="93" spans="1:8" x14ac:dyDescent="0.25">
      <c r="A93" s="2">
        <v>42171</v>
      </c>
      <c r="B93" s="1" t="s">
        <v>105</v>
      </c>
      <c r="C93" s="1" t="s">
        <v>106</v>
      </c>
      <c r="D93" s="1">
        <v>3.1</v>
      </c>
      <c r="E93" s="1" t="s">
        <v>3</v>
      </c>
      <c r="F93" s="1">
        <v>95</v>
      </c>
      <c r="G93" s="1" t="s">
        <v>7</v>
      </c>
      <c r="H93" s="1" t="s">
        <v>11</v>
      </c>
    </row>
    <row r="94" spans="1:8" x14ac:dyDescent="0.25">
      <c r="A94" s="2">
        <v>42171</v>
      </c>
      <c r="B94" s="1" t="s">
        <v>105</v>
      </c>
      <c r="C94" s="1" t="s">
        <v>106</v>
      </c>
      <c r="D94" s="1">
        <v>3.1</v>
      </c>
      <c r="E94" s="1" t="s">
        <v>29</v>
      </c>
      <c r="F94" s="1">
        <v>2</v>
      </c>
      <c r="G94" s="1" t="s">
        <v>39</v>
      </c>
      <c r="H94" s="1" t="s">
        <v>11</v>
      </c>
    </row>
    <row r="95" spans="1:8" x14ac:dyDescent="0.25">
      <c r="A95" s="2">
        <v>42171</v>
      </c>
      <c r="B95" s="1" t="s">
        <v>107</v>
      </c>
      <c r="C95" s="1" t="s">
        <v>108</v>
      </c>
      <c r="D95" s="1">
        <v>2.8</v>
      </c>
      <c r="E95" s="1" t="s">
        <v>14</v>
      </c>
      <c r="F95" s="1">
        <v>80</v>
      </c>
      <c r="G95" s="1" t="s">
        <v>15</v>
      </c>
      <c r="H95" s="1" t="s">
        <v>11</v>
      </c>
    </row>
    <row r="96" spans="1:8" x14ac:dyDescent="0.25">
      <c r="A96" s="2">
        <v>42171</v>
      </c>
      <c r="B96" s="1" t="s">
        <v>107</v>
      </c>
      <c r="C96" s="1" t="s">
        <v>108</v>
      </c>
      <c r="D96" s="1">
        <v>2.8</v>
      </c>
      <c r="E96" s="1" t="s">
        <v>3</v>
      </c>
      <c r="F96" s="1">
        <v>60</v>
      </c>
      <c r="G96" s="1" t="s">
        <v>15</v>
      </c>
      <c r="H96" s="1" t="s">
        <v>11</v>
      </c>
    </row>
    <row r="97" spans="1:8" x14ac:dyDescent="0.25">
      <c r="A97" s="2">
        <v>42171</v>
      </c>
      <c r="B97" s="1" t="s">
        <v>107</v>
      </c>
      <c r="C97" s="1" t="s">
        <v>108</v>
      </c>
      <c r="D97" s="1">
        <v>2.8</v>
      </c>
      <c r="E97" s="1" t="s">
        <v>29</v>
      </c>
      <c r="F97" s="1">
        <v>25</v>
      </c>
      <c r="G97" s="1" t="s">
        <v>15</v>
      </c>
      <c r="H97" s="1" t="s">
        <v>11</v>
      </c>
    </row>
    <row r="98" spans="1:8" x14ac:dyDescent="0.25">
      <c r="A98" s="2">
        <v>42171</v>
      </c>
      <c r="B98" s="1" t="s">
        <v>109</v>
      </c>
      <c r="C98" s="1" t="s">
        <v>110</v>
      </c>
      <c r="D98" s="1">
        <v>2.9</v>
      </c>
      <c r="E98" s="1" t="s">
        <v>14</v>
      </c>
      <c r="F98" s="1">
        <v>90</v>
      </c>
      <c r="G98" s="1" t="s">
        <v>85</v>
      </c>
      <c r="H98" s="1" t="s">
        <v>11</v>
      </c>
    </row>
    <row r="99" spans="1:8" x14ac:dyDescent="0.25">
      <c r="A99" s="2">
        <v>42171</v>
      </c>
      <c r="B99" s="1" t="s">
        <v>109</v>
      </c>
      <c r="C99" s="1" t="s">
        <v>110</v>
      </c>
      <c r="D99" s="1">
        <v>2.9</v>
      </c>
      <c r="E99" s="1" t="s">
        <v>3</v>
      </c>
      <c r="F99" s="1">
        <v>40</v>
      </c>
      <c r="G99" s="1" t="s">
        <v>85</v>
      </c>
      <c r="H99" s="1" t="s">
        <v>11</v>
      </c>
    </row>
    <row r="100" spans="1:8" x14ac:dyDescent="0.25">
      <c r="A100" s="2">
        <v>42171</v>
      </c>
      <c r="B100" s="1" t="s">
        <v>109</v>
      </c>
      <c r="C100" s="1" t="s">
        <v>110</v>
      </c>
      <c r="D100" s="1">
        <v>2.9</v>
      </c>
      <c r="E100" s="1" t="s">
        <v>29</v>
      </c>
      <c r="F100" s="1">
        <v>2</v>
      </c>
      <c r="G100" s="1" t="s">
        <v>476</v>
      </c>
      <c r="H100" s="1" t="s">
        <v>11</v>
      </c>
    </row>
    <row r="101" spans="1:8" x14ac:dyDescent="0.25">
      <c r="A101" s="2">
        <v>42171</v>
      </c>
      <c r="B101" s="1" t="s">
        <v>111</v>
      </c>
      <c r="C101" s="1" t="s">
        <v>112</v>
      </c>
      <c r="D101" s="1">
        <v>2.5</v>
      </c>
      <c r="E101" s="1" t="s">
        <v>14</v>
      </c>
      <c r="F101" s="1">
        <v>90</v>
      </c>
      <c r="G101" s="1" t="s">
        <v>85</v>
      </c>
      <c r="H101" s="1" t="s">
        <v>11</v>
      </c>
    </row>
    <row r="102" spans="1:8" x14ac:dyDescent="0.25">
      <c r="A102" s="2">
        <v>42171</v>
      </c>
      <c r="B102" s="1" t="s">
        <v>111</v>
      </c>
      <c r="C102" s="1" t="s">
        <v>112</v>
      </c>
      <c r="D102" s="1">
        <v>2.5</v>
      </c>
      <c r="E102" s="1" t="s">
        <v>3</v>
      </c>
      <c r="F102" s="1">
        <v>40</v>
      </c>
      <c r="G102" s="1" t="s">
        <v>85</v>
      </c>
      <c r="H102" s="1" t="s">
        <v>11</v>
      </c>
    </row>
    <row r="103" spans="1:8" x14ac:dyDescent="0.25">
      <c r="A103" s="2">
        <v>42171</v>
      </c>
      <c r="B103" s="1" t="s">
        <v>111</v>
      </c>
      <c r="C103" s="1" t="s">
        <v>112</v>
      </c>
      <c r="D103" s="1">
        <v>2.5</v>
      </c>
      <c r="E103" s="1" t="s">
        <v>29</v>
      </c>
      <c r="F103" s="1">
        <v>5</v>
      </c>
      <c r="G103" s="1" t="s">
        <v>85</v>
      </c>
      <c r="H103" s="1" t="s">
        <v>11</v>
      </c>
    </row>
    <row r="104" spans="1:8" x14ac:dyDescent="0.25">
      <c r="A104" s="2">
        <v>42171</v>
      </c>
      <c r="B104" s="1" t="s">
        <v>113</v>
      </c>
      <c r="C104" s="1" t="s">
        <v>114</v>
      </c>
      <c r="D104" s="1">
        <v>2.4</v>
      </c>
      <c r="E104" s="1" t="s">
        <v>14</v>
      </c>
      <c r="F104" s="1">
        <v>85</v>
      </c>
      <c r="H104" s="1" t="s">
        <v>11</v>
      </c>
    </row>
    <row r="105" spans="1:8" x14ac:dyDescent="0.25">
      <c r="A105" s="2">
        <v>42171</v>
      </c>
      <c r="B105" s="1" t="s">
        <v>113</v>
      </c>
      <c r="C105" s="1" t="s">
        <v>114</v>
      </c>
      <c r="D105" s="1">
        <v>2.4</v>
      </c>
      <c r="E105" s="1" t="s">
        <v>3</v>
      </c>
      <c r="F105" s="1">
        <v>50</v>
      </c>
      <c r="H105" s="1" t="s">
        <v>11</v>
      </c>
    </row>
    <row r="106" spans="1:8" x14ac:dyDescent="0.25">
      <c r="A106" s="2">
        <v>42171</v>
      </c>
      <c r="B106" s="1" t="s">
        <v>113</v>
      </c>
      <c r="C106" s="1" t="s">
        <v>114</v>
      </c>
      <c r="D106" s="1">
        <v>2.4</v>
      </c>
      <c r="E106" s="1" t="s">
        <v>29</v>
      </c>
      <c r="F106" s="1">
        <v>5</v>
      </c>
      <c r="H106" s="1" t="s">
        <v>11</v>
      </c>
    </row>
    <row r="107" spans="1:8" x14ac:dyDescent="0.25">
      <c r="A107" s="2">
        <v>42171</v>
      </c>
      <c r="B107" s="1" t="s">
        <v>115</v>
      </c>
      <c r="C107" s="1" t="s">
        <v>116</v>
      </c>
      <c r="D107" s="1">
        <v>2.8</v>
      </c>
      <c r="E107" s="1" t="s">
        <v>14</v>
      </c>
      <c r="F107" s="1">
        <v>50</v>
      </c>
      <c r="H107" s="1" t="s">
        <v>11</v>
      </c>
    </row>
    <row r="108" spans="1:8" x14ac:dyDescent="0.25">
      <c r="A108" s="2">
        <v>42171</v>
      </c>
      <c r="B108" s="1" t="s">
        <v>115</v>
      </c>
      <c r="C108" s="1" t="s">
        <v>116</v>
      </c>
      <c r="D108" s="1">
        <v>2.8</v>
      </c>
      <c r="E108" s="1" t="s">
        <v>3</v>
      </c>
      <c r="F108" s="1">
        <v>70</v>
      </c>
      <c r="H108" s="1" t="s">
        <v>11</v>
      </c>
    </row>
    <row r="109" spans="1:8" x14ac:dyDescent="0.25">
      <c r="A109" s="2">
        <v>42171</v>
      </c>
      <c r="B109" s="1" t="s">
        <v>115</v>
      </c>
      <c r="C109" s="1" t="s">
        <v>116</v>
      </c>
      <c r="D109" s="1">
        <v>2.8</v>
      </c>
      <c r="E109" s="1" t="s">
        <v>29</v>
      </c>
      <c r="F109" s="1">
        <v>2</v>
      </c>
      <c r="H109" s="1" t="s">
        <v>11</v>
      </c>
    </row>
    <row r="110" spans="1:8" x14ac:dyDescent="0.25">
      <c r="A110" s="2">
        <v>42172</v>
      </c>
      <c r="B110" s="1" t="s">
        <v>117</v>
      </c>
      <c r="C110" s="1" t="s">
        <v>118</v>
      </c>
      <c r="D110" s="1">
        <v>2.9</v>
      </c>
      <c r="E110" s="1" t="s">
        <v>14</v>
      </c>
      <c r="F110" s="1">
        <v>75</v>
      </c>
      <c r="H110" s="1" t="s">
        <v>11</v>
      </c>
    </row>
    <row r="111" spans="1:8" x14ac:dyDescent="0.25">
      <c r="A111" s="2">
        <v>42172</v>
      </c>
      <c r="B111" s="1" t="s">
        <v>117</v>
      </c>
      <c r="C111" s="1" t="s">
        <v>118</v>
      </c>
      <c r="D111" s="1">
        <v>2.9</v>
      </c>
      <c r="E111" s="1" t="s">
        <v>3</v>
      </c>
      <c r="F111" s="1">
        <v>60</v>
      </c>
      <c r="H111" s="1" t="s">
        <v>11</v>
      </c>
    </row>
    <row r="112" spans="1:8" x14ac:dyDescent="0.25">
      <c r="A112" s="2">
        <v>42172</v>
      </c>
      <c r="B112" s="1" t="s">
        <v>117</v>
      </c>
      <c r="C112" s="1" t="s">
        <v>118</v>
      </c>
      <c r="D112" s="1">
        <v>2.9</v>
      </c>
      <c r="E112" s="1" t="s">
        <v>29</v>
      </c>
      <c r="F112" s="1">
        <v>3</v>
      </c>
      <c r="H112" s="1" t="s">
        <v>11</v>
      </c>
    </row>
    <row r="113" spans="1:8" x14ac:dyDescent="0.25">
      <c r="A113" s="2">
        <v>42172</v>
      </c>
      <c r="B113" s="1" t="s">
        <v>119</v>
      </c>
      <c r="C113" s="1" t="s">
        <v>120</v>
      </c>
      <c r="D113" s="1">
        <v>2.9</v>
      </c>
      <c r="E113" s="1" t="s">
        <v>14</v>
      </c>
      <c r="F113" s="1">
        <v>50</v>
      </c>
      <c r="G113" s="1" t="s">
        <v>121</v>
      </c>
      <c r="H113" s="1" t="s">
        <v>11</v>
      </c>
    </row>
    <row r="114" spans="1:8" x14ac:dyDescent="0.25">
      <c r="A114" s="2">
        <v>42172</v>
      </c>
      <c r="B114" s="1" t="s">
        <v>119</v>
      </c>
      <c r="C114" s="1" t="s">
        <v>120</v>
      </c>
      <c r="D114" s="1">
        <v>2.9</v>
      </c>
      <c r="E114" s="1" t="s">
        <v>3</v>
      </c>
      <c r="F114" s="1">
        <v>60</v>
      </c>
      <c r="G114" s="1" t="s">
        <v>121</v>
      </c>
      <c r="H114" s="1" t="s">
        <v>11</v>
      </c>
    </row>
    <row r="115" spans="1:8" x14ac:dyDescent="0.25">
      <c r="A115" s="2">
        <v>42172</v>
      </c>
      <c r="B115" s="1" t="s">
        <v>119</v>
      </c>
      <c r="C115" s="1" t="s">
        <v>120</v>
      </c>
      <c r="D115" s="1">
        <v>2.9</v>
      </c>
      <c r="E115" s="1" t="s">
        <v>29</v>
      </c>
      <c r="F115" s="1">
        <v>10</v>
      </c>
      <c r="G115" s="1" t="s">
        <v>121</v>
      </c>
      <c r="H115" s="1" t="s">
        <v>11</v>
      </c>
    </row>
    <row r="116" spans="1:8" x14ac:dyDescent="0.25">
      <c r="A116" s="2">
        <v>42172</v>
      </c>
      <c r="B116" s="1" t="s">
        <v>122</v>
      </c>
      <c r="C116" s="1" t="s">
        <v>123</v>
      </c>
      <c r="D116" s="1">
        <v>3</v>
      </c>
      <c r="E116" s="1" t="s">
        <v>3</v>
      </c>
      <c r="F116" s="1">
        <v>80</v>
      </c>
      <c r="G116" s="1" t="s">
        <v>121</v>
      </c>
      <c r="H116" s="1" t="s">
        <v>11</v>
      </c>
    </row>
    <row r="117" spans="1:8" x14ac:dyDescent="0.25">
      <c r="A117" s="2">
        <v>42172</v>
      </c>
      <c r="B117" s="1" t="s">
        <v>122</v>
      </c>
      <c r="C117" s="1" t="s">
        <v>123</v>
      </c>
      <c r="D117" s="1">
        <v>3</v>
      </c>
      <c r="E117" s="1" t="s">
        <v>29</v>
      </c>
      <c r="F117" s="1">
        <v>5</v>
      </c>
      <c r="G117" s="1" t="s">
        <v>121</v>
      </c>
      <c r="H117" s="1" t="s">
        <v>11</v>
      </c>
    </row>
    <row r="118" spans="1:8" x14ac:dyDescent="0.25">
      <c r="A118" s="2">
        <v>42172</v>
      </c>
      <c r="B118" s="1" t="s">
        <v>124</v>
      </c>
      <c r="C118" s="1" t="s">
        <v>125</v>
      </c>
      <c r="D118" s="1">
        <v>3.1</v>
      </c>
      <c r="E118" s="1" t="s">
        <v>3</v>
      </c>
      <c r="F118" s="1">
        <v>80</v>
      </c>
      <c r="G118" s="1" t="s">
        <v>126</v>
      </c>
      <c r="H118" s="1" t="s">
        <v>11</v>
      </c>
    </row>
    <row r="119" spans="1:8" x14ac:dyDescent="0.25">
      <c r="A119" s="2">
        <v>42172</v>
      </c>
      <c r="B119" s="1" t="s">
        <v>124</v>
      </c>
      <c r="C119" s="1" t="s">
        <v>125</v>
      </c>
      <c r="D119" s="1">
        <v>3.1</v>
      </c>
      <c r="E119" s="1" t="s">
        <v>29</v>
      </c>
      <c r="F119" s="1">
        <v>20</v>
      </c>
      <c r="G119" s="1" t="s">
        <v>126</v>
      </c>
      <c r="H119" s="1" t="s">
        <v>11</v>
      </c>
    </row>
    <row r="120" spans="1:8" x14ac:dyDescent="0.25">
      <c r="A120" s="2">
        <v>42172</v>
      </c>
      <c r="B120" s="1" t="s">
        <v>127</v>
      </c>
      <c r="C120" s="1" t="s">
        <v>128</v>
      </c>
      <c r="D120" s="1">
        <v>2.9</v>
      </c>
      <c r="E120" s="1" t="s">
        <v>14</v>
      </c>
      <c r="F120" s="1">
        <v>2</v>
      </c>
      <c r="G120" s="1" t="s">
        <v>39</v>
      </c>
      <c r="H120" s="1" t="s">
        <v>11</v>
      </c>
    </row>
    <row r="121" spans="1:8" x14ac:dyDescent="0.25">
      <c r="A121" s="2">
        <v>42172</v>
      </c>
      <c r="B121" s="1" t="s">
        <v>127</v>
      </c>
      <c r="C121" s="1" t="s">
        <v>128</v>
      </c>
      <c r="D121" s="1">
        <v>2.9</v>
      </c>
      <c r="E121" s="1" t="s">
        <v>3</v>
      </c>
      <c r="F121" s="1">
        <v>70</v>
      </c>
      <c r="G121" s="1" t="s">
        <v>39</v>
      </c>
      <c r="H121" s="1" t="s">
        <v>11</v>
      </c>
    </row>
    <row r="122" spans="1:8" x14ac:dyDescent="0.25">
      <c r="A122" s="2">
        <v>42172</v>
      </c>
      <c r="B122" s="1" t="s">
        <v>127</v>
      </c>
      <c r="C122" s="1" t="s">
        <v>128</v>
      </c>
      <c r="D122" s="1">
        <v>2.9</v>
      </c>
      <c r="E122" s="1" t="s">
        <v>29</v>
      </c>
      <c r="F122" s="1">
        <v>25</v>
      </c>
      <c r="G122" s="1" t="s">
        <v>39</v>
      </c>
      <c r="H122" s="1" t="s">
        <v>11</v>
      </c>
    </row>
    <row r="123" spans="1:8" x14ac:dyDescent="0.25">
      <c r="A123" s="2">
        <v>42172</v>
      </c>
      <c r="B123" s="1" t="s">
        <v>129</v>
      </c>
      <c r="C123" s="1" t="s">
        <v>130</v>
      </c>
      <c r="D123" s="1">
        <v>1.8</v>
      </c>
      <c r="E123" s="1" t="s">
        <v>3</v>
      </c>
      <c r="F123" s="1">
        <v>15</v>
      </c>
      <c r="G123" s="1" t="s">
        <v>39</v>
      </c>
      <c r="H123" s="1" t="s">
        <v>131</v>
      </c>
    </row>
    <row r="124" spans="1:8" x14ac:dyDescent="0.25">
      <c r="A124" s="2">
        <v>42172</v>
      </c>
      <c r="B124" s="1" t="s">
        <v>132</v>
      </c>
      <c r="C124" s="1" t="s">
        <v>133</v>
      </c>
      <c r="D124" s="1">
        <v>1.9</v>
      </c>
      <c r="E124" s="1" t="s">
        <v>3</v>
      </c>
      <c r="F124" s="1">
        <v>10</v>
      </c>
      <c r="G124" s="1" t="s">
        <v>39</v>
      </c>
      <c r="H124" s="1" t="s">
        <v>131</v>
      </c>
    </row>
    <row r="125" spans="1:8" x14ac:dyDescent="0.25">
      <c r="A125" s="2">
        <v>42172</v>
      </c>
      <c r="B125" s="1" t="s">
        <v>132</v>
      </c>
      <c r="C125" s="1" t="s">
        <v>133</v>
      </c>
      <c r="D125" s="1">
        <v>1.9</v>
      </c>
      <c r="E125" s="1" t="s">
        <v>29</v>
      </c>
      <c r="F125" s="1">
        <v>1</v>
      </c>
      <c r="G125" s="1" t="s">
        <v>39</v>
      </c>
      <c r="H125" s="1" t="s">
        <v>131</v>
      </c>
    </row>
    <row r="126" spans="1:8" x14ac:dyDescent="0.25">
      <c r="A126" s="2">
        <v>42172</v>
      </c>
      <c r="B126" s="1" t="s">
        <v>134</v>
      </c>
      <c r="C126" s="1" t="s">
        <v>135</v>
      </c>
      <c r="D126" s="1">
        <v>2.8</v>
      </c>
      <c r="E126" s="1" t="s">
        <v>14</v>
      </c>
      <c r="F126" s="1">
        <v>3</v>
      </c>
      <c r="G126" s="1" t="s">
        <v>39</v>
      </c>
      <c r="H126" s="1" t="s">
        <v>11</v>
      </c>
    </row>
    <row r="127" spans="1:8" x14ac:dyDescent="0.25">
      <c r="A127" s="2">
        <v>42172</v>
      </c>
      <c r="B127" s="1" t="s">
        <v>134</v>
      </c>
      <c r="C127" s="1" t="s">
        <v>135</v>
      </c>
      <c r="D127" s="1">
        <v>2.8</v>
      </c>
      <c r="E127" s="1" t="s">
        <v>3</v>
      </c>
      <c r="F127" s="1">
        <v>100</v>
      </c>
      <c r="G127" s="1" t="s">
        <v>85</v>
      </c>
      <c r="H127" s="1" t="s">
        <v>11</v>
      </c>
    </row>
    <row r="128" spans="1:8" x14ac:dyDescent="0.25">
      <c r="A128" s="2">
        <v>42172</v>
      </c>
      <c r="B128" s="1" t="s">
        <v>134</v>
      </c>
      <c r="C128" s="1" t="s">
        <v>135</v>
      </c>
      <c r="D128" s="1">
        <v>2.8</v>
      </c>
      <c r="E128" s="1" t="s">
        <v>29</v>
      </c>
      <c r="F128" s="1">
        <v>25</v>
      </c>
      <c r="G128" s="1" t="s">
        <v>15</v>
      </c>
      <c r="H128" s="1" t="s">
        <v>11</v>
      </c>
    </row>
    <row r="129" spans="1:10" x14ac:dyDescent="0.25">
      <c r="A129" s="2">
        <v>42172</v>
      </c>
      <c r="B129" s="1" t="s">
        <v>136</v>
      </c>
      <c r="C129" s="1" t="s">
        <v>137</v>
      </c>
      <c r="D129" s="1">
        <v>3</v>
      </c>
      <c r="E129" s="1" t="s">
        <v>14</v>
      </c>
      <c r="F129" s="1">
        <v>3</v>
      </c>
      <c r="G129" s="1" t="s">
        <v>39</v>
      </c>
      <c r="H129" s="1" t="s">
        <v>11</v>
      </c>
    </row>
    <row r="130" spans="1:10" x14ac:dyDescent="0.25">
      <c r="A130" s="2">
        <v>42172</v>
      </c>
      <c r="B130" s="1" t="s">
        <v>136</v>
      </c>
      <c r="C130" s="1" t="s">
        <v>137</v>
      </c>
      <c r="D130" s="1">
        <v>3</v>
      </c>
      <c r="E130" s="1" t="s">
        <v>3</v>
      </c>
      <c r="F130" s="1">
        <v>60</v>
      </c>
      <c r="G130" s="1" t="s">
        <v>126</v>
      </c>
      <c r="H130" s="1" t="s">
        <v>11</v>
      </c>
    </row>
    <row r="131" spans="1:10" x14ac:dyDescent="0.25">
      <c r="A131" s="2">
        <v>42172</v>
      </c>
      <c r="B131" s="1" t="s">
        <v>136</v>
      </c>
      <c r="C131" s="1" t="s">
        <v>137</v>
      </c>
      <c r="D131" s="1">
        <v>3</v>
      </c>
      <c r="E131" s="1" t="s">
        <v>29</v>
      </c>
      <c r="F131" s="1">
        <v>25</v>
      </c>
      <c r="G131" s="1" t="s">
        <v>138</v>
      </c>
      <c r="H131" s="1" t="s">
        <v>11</v>
      </c>
    </row>
    <row r="132" spans="1:10" x14ac:dyDescent="0.25">
      <c r="A132" s="2">
        <v>42172</v>
      </c>
      <c r="B132" s="1" t="s">
        <v>139</v>
      </c>
      <c r="C132" s="1" t="s">
        <v>140</v>
      </c>
      <c r="D132" s="1">
        <v>3.1</v>
      </c>
      <c r="E132" s="1" t="s">
        <v>14</v>
      </c>
      <c r="F132" s="1">
        <v>5</v>
      </c>
      <c r="G132" s="1" t="s">
        <v>39</v>
      </c>
      <c r="H132" s="1" t="s">
        <v>11</v>
      </c>
    </row>
    <row r="133" spans="1:10" x14ac:dyDescent="0.25">
      <c r="A133" s="2">
        <v>42172</v>
      </c>
      <c r="B133" s="1" t="s">
        <v>139</v>
      </c>
      <c r="C133" s="1" t="s">
        <v>140</v>
      </c>
      <c r="D133" s="1">
        <v>3.1</v>
      </c>
      <c r="E133" s="1" t="s">
        <v>3</v>
      </c>
      <c r="F133" s="1">
        <v>75</v>
      </c>
      <c r="G133" s="1" t="s">
        <v>126</v>
      </c>
      <c r="H133" s="1" t="s">
        <v>11</v>
      </c>
    </row>
    <row r="134" spans="1:10" x14ac:dyDescent="0.25">
      <c r="A134" s="2">
        <v>42172</v>
      </c>
      <c r="B134" s="1" t="s">
        <v>139</v>
      </c>
      <c r="C134" s="1" t="s">
        <v>140</v>
      </c>
      <c r="D134" s="1">
        <v>3.1</v>
      </c>
      <c r="E134" s="1" t="s">
        <v>29</v>
      </c>
      <c r="F134" s="1">
        <v>5</v>
      </c>
      <c r="G134" s="1" t="s">
        <v>39</v>
      </c>
      <c r="H134" s="1" t="s">
        <v>11</v>
      </c>
    </row>
    <row r="135" spans="1:10" x14ac:dyDescent="0.25">
      <c r="A135" s="2">
        <v>42172</v>
      </c>
      <c r="B135" s="1" t="s">
        <v>141</v>
      </c>
      <c r="C135" s="1" t="s">
        <v>142</v>
      </c>
      <c r="D135" s="1">
        <v>3.2</v>
      </c>
      <c r="E135" s="1" t="s">
        <v>3</v>
      </c>
      <c r="F135" s="1">
        <v>90</v>
      </c>
      <c r="G135" s="1" t="s">
        <v>143</v>
      </c>
      <c r="H135" s="1" t="s">
        <v>11</v>
      </c>
    </row>
    <row r="136" spans="1:10" x14ac:dyDescent="0.25">
      <c r="A136" s="2">
        <v>42172</v>
      </c>
      <c r="B136" s="1" t="s">
        <v>141</v>
      </c>
      <c r="C136" s="1" t="s">
        <v>142</v>
      </c>
      <c r="D136" s="1">
        <v>3.2</v>
      </c>
      <c r="E136" s="1" t="s">
        <v>29</v>
      </c>
      <c r="F136" s="1">
        <v>5</v>
      </c>
      <c r="G136" s="1" t="s">
        <v>39</v>
      </c>
      <c r="H136" s="1" t="s">
        <v>11</v>
      </c>
    </row>
    <row r="137" spans="1:10" x14ac:dyDescent="0.25">
      <c r="A137" s="2">
        <v>42172</v>
      </c>
      <c r="B137" s="1" t="s">
        <v>144</v>
      </c>
      <c r="C137" s="1" t="s">
        <v>145</v>
      </c>
      <c r="D137" s="1">
        <v>3</v>
      </c>
      <c r="E137" s="1" t="s">
        <v>3</v>
      </c>
      <c r="F137" s="1">
        <v>90</v>
      </c>
      <c r="G137" s="1" t="s">
        <v>143</v>
      </c>
      <c r="H137" s="1" t="s">
        <v>11</v>
      </c>
    </row>
    <row r="138" spans="1:10" x14ac:dyDescent="0.25">
      <c r="A138" s="2">
        <v>42172</v>
      </c>
      <c r="B138" s="1" t="s">
        <v>144</v>
      </c>
      <c r="C138" s="1" t="s">
        <v>145</v>
      </c>
      <c r="D138" s="1">
        <v>3</v>
      </c>
      <c r="E138" s="1" t="s">
        <v>29</v>
      </c>
      <c r="F138" s="1">
        <v>4</v>
      </c>
      <c r="G138" s="1" t="s">
        <v>39</v>
      </c>
      <c r="H138" s="1" t="s">
        <v>11</v>
      </c>
    </row>
    <row r="139" spans="1:10" x14ac:dyDescent="0.25">
      <c r="A139" s="2">
        <v>42172</v>
      </c>
      <c r="B139" s="1" t="s">
        <v>146</v>
      </c>
      <c r="C139" s="1" t="s">
        <v>147</v>
      </c>
      <c r="D139" s="1">
        <v>3.3</v>
      </c>
      <c r="E139" s="1" t="s">
        <v>3</v>
      </c>
      <c r="F139" s="1">
        <v>100</v>
      </c>
      <c r="G139" s="1" t="s">
        <v>143</v>
      </c>
      <c r="H139" s="1" t="s">
        <v>11</v>
      </c>
    </row>
    <row r="140" spans="1:10" x14ac:dyDescent="0.25">
      <c r="A140" s="2">
        <v>42172</v>
      </c>
      <c r="B140" s="1" t="s">
        <v>146</v>
      </c>
      <c r="C140" s="1" t="s">
        <v>147</v>
      </c>
      <c r="D140" s="1">
        <v>3.3</v>
      </c>
      <c r="E140" s="1" t="s">
        <v>29</v>
      </c>
      <c r="F140" s="1">
        <v>10</v>
      </c>
      <c r="G140" s="1" t="s">
        <v>39</v>
      </c>
      <c r="H140" s="1" t="s">
        <v>11</v>
      </c>
    </row>
    <row r="141" spans="1:10" x14ac:dyDescent="0.25">
      <c r="A141" s="2">
        <v>42172</v>
      </c>
      <c r="B141" s="1" t="s">
        <v>148</v>
      </c>
      <c r="C141" s="1" t="s">
        <v>149</v>
      </c>
      <c r="D141" s="1">
        <v>3.1</v>
      </c>
      <c r="E141" s="1" t="s">
        <v>3</v>
      </c>
      <c r="F141" s="1">
        <v>100</v>
      </c>
      <c r="G141" s="1" t="s">
        <v>143</v>
      </c>
      <c r="H141" s="1" t="s">
        <v>11</v>
      </c>
    </row>
    <row r="142" spans="1:10" x14ac:dyDescent="0.25">
      <c r="A142" s="2">
        <v>42172</v>
      </c>
      <c r="B142" s="1" t="s">
        <v>148</v>
      </c>
      <c r="C142" s="1" t="s">
        <v>149</v>
      </c>
      <c r="D142" s="1">
        <v>3.1</v>
      </c>
      <c r="E142" s="1" t="s">
        <v>29</v>
      </c>
      <c r="F142" s="1">
        <v>4</v>
      </c>
      <c r="G142" s="1" t="s">
        <v>39</v>
      </c>
      <c r="H142" s="1" t="s">
        <v>11</v>
      </c>
    </row>
    <row r="143" spans="1:10" s="8" customFormat="1" x14ac:dyDescent="0.25">
      <c r="A143" s="2">
        <v>42172</v>
      </c>
      <c r="B143" s="7" t="s">
        <v>150</v>
      </c>
      <c r="C143" s="7"/>
      <c r="D143" s="7" t="s">
        <v>22</v>
      </c>
      <c r="E143" s="7"/>
      <c r="F143" s="7"/>
      <c r="G143" s="7"/>
      <c r="H143" s="7" t="s">
        <v>507</v>
      </c>
      <c r="I143" s="7"/>
      <c r="J143" s="7"/>
    </row>
    <row r="144" spans="1:10" x14ac:dyDescent="0.25">
      <c r="A144" s="2">
        <v>42172</v>
      </c>
      <c r="B144" s="1" t="s">
        <v>156</v>
      </c>
      <c r="C144" s="1" t="s">
        <v>152</v>
      </c>
      <c r="D144" s="1">
        <v>2.9</v>
      </c>
      <c r="E144" s="1" t="s">
        <v>14</v>
      </c>
      <c r="F144" s="1">
        <v>2</v>
      </c>
      <c r="G144" s="1" t="s">
        <v>39</v>
      </c>
      <c r="H144" s="1" t="s">
        <v>11</v>
      </c>
    </row>
    <row r="145" spans="1:8" x14ac:dyDescent="0.25">
      <c r="A145" s="2">
        <v>42172</v>
      </c>
      <c r="B145" s="1" t="s">
        <v>156</v>
      </c>
      <c r="C145" s="1" t="s">
        <v>152</v>
      </c>
      <c r="D145" s="1">
        <v>2.9</v>
      </c>
      <c r="E145" s="1" t="s">
        <v>3</v>
      </c>
      <c r="F145" s="1">
        <v>95</v>
      </c>
      <c r="G145" s="1" t="s">
        <v>143</v>
      </c>
      <c r="H145" s="1" t="s">
        <v>11</v>
      </c>
    </row>
    <row r="146" spans="1:8" x14ac:dyDescent="0.25">
      <c r="A146" s="2">
        <v>42172</v>
      </c>
      <c r="B146" s="1" t="s">
        <v>156</v>
      </c>
      <c r="C146" s="1" t="s">
        <v>152</v>
      </c>
      <c r="D146" s="1">
        <v>2.9</v>
      </c>
      <c r="E146" s="1" t="s">
        <v>29</v>
      </c>
      <c r="F146" s="1">
        <v>2</v>
      </c>
      <c r="G146" s="1" t="s">
        <v>39</v>
      </c>
      <c r="H146" s="1" t="s">
        <v>11</v>
      </c>
    </row>
    <row r="147" spans="1:8" x14ac:dyDescent="0.25">
      <c r="A147" s="2">
        <v>42172</v>
      </c>
      <c r="B147" s="1" t="s">
        <v>153</v>
      </c>
      <c r="C147" s="1" t="s">
        <v>154</v>
      </c>
      <c r="D147" s="1">
        <v>3.2</v>
      </c>
      <c r="E147" s="1" t="s">
        <v>3</v>
      </c>
      <c r="F147" s="1">
        <v>95</v>
      </c>
      <c r="G147" s="1" t="s">
        <v>143</v>
      </c>
      <c r="H147" s="1" t="s">
        <v>11</v>
      </c>
    </row>
    <row r="148" spans="1:8" x14ac:dyDescent="0.25">
      <c r="A148" s="2">
        <v>42172</v>
      </c>
      <c r="B148" s="1" t="s">
        <v>153</v>
      </c>
      <c r="C148" s="1" t="s">
        <v>154</v>
      </c>
      <c r="D148" s="1">
        <v>3.2</v>
      </c>
      <c r="E148" s="1" t="s">
        <v>29</v>
      </c>
      <c r="F148" s="1">
        <v>25</v>
      </c>
      <c r="G148" s="1" t="s">
        <v>155</v>
      </c>
      <c r="H148" s="1" t="s">
        <v>11</v>
      </c>
    </row>
    <row r="149" spans="1:8" x14ac:dyDescent="0.25">
      <c r="A149" s="2">
        <v>42172</v>
      </c>
      <c r="B149" s="1" t="s">
        <v>157</v>
      </c>
      <c r="C149" s="1" t="s">
        <v>158</v>
      </c>
      <c r="D149" s="1">
        <v>2.9</v>
      </c>
      <c r="E149" s="1" t="s">
        <v>3</v>
      </c>
      <c r="F149" s="1">
        <v>95</v>
      </c>
      <c r="G149" s="1" t="s">
        <v>143</v>
      </c>
      <c r="H149" s="1" t="s">
        <v>11</v>
      </c>
    </row>
    <row r="150" spans="1:8" x14ac:dyDescent="0.25">
      <c r="A150" s="2">
        <v>42172</v>
      </c>
      <c r="B150" s="1" t="s">
        <v>157</v>
      </c>
      <c r="C150" s="1" t="s">
        <v>158</v>
      </c>
      <c r="D150" s="1">
        <v>2.9</v>
      </c>
      <c r="E150" s="1" t="s">
        <v>29</v>
      </c>
      <c r="F150" s="1">
        <v>10</v>
      </c>
      <c r="G150" s="1" t="s">
        <v>285</v>
      </c>
      <c r="H150" s="1" t="s">
        <v>11</v>
      </c>
    </row>
    <row r="151" spans="1:8" x14ac:dyDescent="0.25">
      <c r="A151" s="2">
        <v>42172</v>
      </c>
      <c r="B151" s="1" t="s">
        <v>159</v>
      </c>
      <c r="C151" s="1" t="s">
        <v>160</v>
      </c>
      <c r="D151" s="1">
        <v>3.3</v>
      </c>
      <c r="E151" s="1" t="s">
        <v>3</v>
      </c>
      <c r="F151" s="1">
        <v>90</v>
      </c>
      <c r="G151" s="1" t="s">
        <v>143</v>
      </c>
      <c r="H151" s="1" t="s">
        <v>11</v>
      </c>
    </row>
    <row r="152" spans="1:8" x14ac:dyDescent="0.25">
      <c r="A152" s="2">
        <v>42172</v>
      </c>
      <c r="B152" s="1" t="s">
        <v>159</v>
      </c>
      <c r="C152" s="1" t="s">
        <v>160</v>
      </c>
      <c r="D152" s="1">
        <v>3.3</v>
      </c>
      <c r="E152" s="1" t="s">
        <v>29</v>
      </c>
      <c r="F152" s="1">
        <v>10</v>
      </c>
      <c r="G152" s="1" t="s">
        <v>285</v>
      </c>
      <c r="H152" s="1" t="s">
        <v>11</v>
      </c>
    </row>
    <row r="153" spans="1:8" x14ac:dyDescent="0.25">
      <c r="A153" s="2">
        <v>42172</v>
      </c>
      <c r="B153" s="1" t="s">
        <v>161</v>
      </c>
      <c r="C153" s="1" t="s">
        <v>162</v>
      </c>
      <c r="D153" s="1">
        <v>3.1</v>
      </c>
      <c r="E153" s="1" t="s">
        <v>3</v>
      </c>
      <c r="F153" s="1">
        <v>100</v>
      </c>
      <c r="G153" s="1" t="s">
        <v>143</v>
      </c>
      <c r="H153" s="1" t="s">
        <v>11</v>
      </c>
    </row>
    <row r="154" spans="1:8" x14ac:dyDescent="0.25">
      <c r="A154" s="2">
        <v>42172</v>
      </c>
      <c r="B154" s="1" t="s">
        <v>161</v>
      </c>
      <c r="C154" s="1" t="s">
        <v>162</v>
      </c>
      <c r="D154" s="1">
        <v>3.1</v>
      </c>
      <c r="E154" s="1" t="s">
        <v>29</v>
      </c>
      <c r="F154" s="1">
        <v>25</v>
      </c>
      <c r="G154" s="1" t="s">
        <v>285</v>
      </c>
      <c r="H154" s="1" t="s">
        <v>11</v>
      </c>
    </row>
    <row r="155" spans="1:8" x14ac:dyDescent="0.25">
      <c r="A155" s="2">
        <v>42172</v>
      </c>
      <c r="B155" s="1" t="s">
        <v>163</v>
      </c>
      <c r="C155" s="1" t="s">
        <v>164</v>
      </c>
      <c r="D155" s="1">
        <v>3.1</v>
      </c>
      <c r="E155" s="1" t="s">
        <v>3</v>
      </c>
      <c r="F155" s="1">
        <v>60</v>
      </c>
      <c r="G155" s="1" t="s">
        <v>15</v>
      </c>
      <c r="H155" s="1" t="s">
        <v>11</v>
      </c>
    </row>
    <row r="156" spans="1:8" x14ac:dyDescent="0.25">
      <c r="A156" s="2">
        <v>42172</v>
      </c>
      <c r="B156" s="1" t="s">
        <v>163</v>
      </c>
      <c r="C156" s="1" t="s">
        <v>164</v>
      </c>
      <c r="D156" s="1">
        <v>3.1</v>
      </c>
      <c r="E156" s="1" t="s">
        <v>14</v>
      </c>
      <c r="F156" s="1">
        <v>10</v>
      </c>
      <c r="G156" s="1" t="s">
        <v>477</v>
      </c>
      <c r="H156" s="1" t="s">
        <v>11</v>
      </c>
    </row>
    <row r="157" spans="1:8" x14ac:dyDescent="0.25">
      <c r="A157" s="2">
        <v>42172</v>
      </c>
      <c r="B157" s="1" t="s">
        <v>163</v>
      </c>
      <c r="C157" s="1" t="s">
        <v>164</v>
      </c>
      <c r="D157" s="1">
        <v>3.1</v>
      </c>
      <c r="E157" s="1" t="s">
        <v>29</v>
      </c>
      <c r="F157" s="1">
        <v>25</v>
      </c>
      <c r="G157" s="1" t="s">
        <v>285</v>
      </c>
      <c r="H157" s="1" t="s">
        <v>11</v>
      </c>
    </row>
    <row r="158" spans="1:8" x14ac:dyDescent="0.25">
      <c r="A158" s="2">
        <v>42172</v>
      </c>
      <c r="B158" s="1" t="s">
        <v>165</v>
      </c>
      <c r="C158" s="1" t="s">
        <v>166</v>
      </c>
      <c r="D158" s="1">
        <v>3</v>
      </c>
      <c r="E158" s="1" t="s">
        <v>3</v>
      </c>
      <c r="F158" s="1">
        <v>70</v>
      </c>
      <c r="G158" s="1" t="s">
        <v>15</v>
      </c>
      <c r="H158" s="1" t="s">
        <v>11</v>
      </c>
    </row>
    <row r="159" spans="1:8" x14ac:dyDescent="0.25">
      <c r="A159" s="2">
        <v>42172</v>
      </c>
      <c r="B159" s="1" t="s">
        <v>165</v>
      </c>
      <c r="C159" s="1" t="s">
        <v>166</v>
      </c>
      <c r="D159" s="1">
        <v>3</v>
      </c>
      <c r="E159" s="1" t="s">
        <v>14</v>
      </c>
      <c r="F159" s="1">
        <v>25</v>
      </c>
      <c r="G159" s="1" t="s">
        <v>15</v>
      </c>
      <c r="H159" s="1" t="s">
        <v>11</v>
      </c>
    </row>
    <row r="160" spans="1:8" x14ac:dyDescent="0.25">
      <c r="A160" s="2">
        <v>42172</v>
      </c>
      <c r="B160" s="1" t="s">
        <v>165</v>
      </c>
      <c r="C160" s="1" t="s">
        <v>166</v>
      </c>
      <c r="D160" s="1">
        <v>3</v>
      </c>
      <c r="E160" s="1" t="s">
        <v>29</v>
      </c>
      <c r="F160" s="1">
        <v>15</v>
      </c>
      <c r="G160" s="1" t="s">
        <v>15</v>
      </c>
      <c r="H160" s="1" t="s">
        <v>11</v>
      </c>
    </row>
    <row r="161" spans="1:8" x14ac:dyDescent="0.25">
      <c r="A161" s="2">
        <v>42172</v>
      </c>
      <c r="B161" s="1" t="s">
        <v>167</v>
      </c>
      <c r="C161" s="1" t="s">
        <v>168</v>
      </c>
      <c r="D161" s="1">
        <v>2.9</v>
      </c>
      <c r="E161" s="1" t="s">
        <v>3</v>
      </c>
      <c r="F161" s="1">
        <v>70</v>
      </c>
      <c r="G161" s="1" t="s">
        <v>15</v>
      </c>
      <c r="H161" s="1" t="s">
        <v>11</v>
      </c>
    </row>
    <row r="162" spans="1:8" x14ac:dyDescent="0.25">
      <c r="A162" s="2">
        <v>42172</v>
      </c>
      <c r="B162" s="1" t="s">
        <v>167</v>
      </c>
      <c r="C162" s="1" t="s">
        <v>168</v>
      </c>
      <c r="D162" s="1">
        <v>2.9</v>
      </c>
      <c r="E162" s="1" t="s">
        <v>14</v>
      </c>
      <c r="F162" s="1">
        <v>2</v>
      </c>
      <c r="G162" s="1" t="s">
        <v>39</v>
      </c>
      <c r="H162" s="1" t="s">
        <v>11</v>
      </c>
    </row>
    <row r="163" spans="1:8" x14ac:dyDescent="0.25">
      <c r="A163" s="2">
        <v>42172</v>
      </c>
      <c r="B163" s="1" t="s">
        <v>167</v>
      </c>
      <c r="C163" s="1" t="s">
        <v>168</v>
      </c>
      <c r="D163" s="1">
        <v>2.9</v>
      </c>
      <c r="E163" s="1" t="s">
        <v>29</v>
      </c>
      <c r="F163" s="1">
        <v>10</v>
      </c>
      <c r="G163" s="1" t="s">
        <v>39</v>
      </c>
      <c r="H163" s="1" t="s">
        <v>11</v>
      </c>
    </row>
    <row r="164" spans="1:8" x14ac:dyDescent="0.25">
      <c r="A164" s="2">
        <v>42172</v>
      </c>
      <c r="B164" s="1" t="s">
        <v>169</v>
      </c>
      <c r="C164" s="1" t="s">
        <v>164</v>
      </c>
      <c r="D164" s="1">
        <v>3.2</v>
      </c>
      <c r="E164" s="1" t="s">
        <v>3</v>
      </c>
      <c r="F164" s="1">
        <v>20</v>
      </c>
      <c r="H164" s="1" t="s">
        <v>11</v>
      </c>
    </row>
    <row r="165" spans="1:8" x14ac:dyDescent="0.25">
      <c r="A165" s="2">
        <v>42172</v>
      </c>
      <c r="B165" s="1" t="s">
        <v>169</v>
      </c>
      <c r="C165" s="1" t="s">
        <v>164</v>
      </c>
      <c r="D165" s="1">
        <v>3.2</v>
      </c>
      <c r="E165" s="1" t="s">
        <v>29</v>
      </c>
      <c r="F165" s="1">
        <v>80</v>
      </c>
      <c r="H165" s="1" t="s">
        <v>11</v>
      </c>
    </row>
    <row r="166" spans="1:8" x14ac:dyDescent="0.25">
      <c r="A166" s="2">
        <v>42172</v>
      </c>
      <c r="B166" s="1" t="s">
        <v>170</v>
      </c>
      <c r="C166" s="1" t="s">
        <v>171</v>
      </c>
      <c r="D166" s="1">
        <v>3.3</v>
      </c>
      <c r="E166" s="1" t="s">
        <v>3</v>
      </c>
      <c r="F166" s="1">
        <v>95</v>
      </c>
      <c r="G166" s="1" t="s">
        <v>143</v>
      </c>
      <c r="H166" s="1" t="s">
        <v>11</v>
      </c>
    </row>
    <row r="167" spans="1:8" x14ac:dyDescent="0.25">
      <c r="A167" s="2">
        <v>42172</v>
      </c>
      <c r="B167" s="1" t="s">
        <v>170</v>
      </c>
      <c r="C167" s="1" t="s">
        <v>171</v>
      </c>
      <c r="D167" s="1">
        <v>3.3</v>
      </c>
      <c r="E167" s="1" t="s">
        <v>29</v>
      </c>
      <c r="F167" s="1">
        <v>20</v>
      </c>
      <c r="G167" s="1" t="s">
        <v>285</v>
      </c>
      <c r="H167" s="1" t="s">
        <v>11</v>
      </c>
    </row>
    <row r="168" spans="1:8" x14ac:dyDescent="0.25">
      <c r="A168" s="2">
        <v>42172</v>
      </c>
      <c r="B168" s="1" t="s">
        <v>172</v>
      </c>
      <c r="C168" s="1" t="s">
        <v>173</v>
      </c>
      <c r="D168" s="1">
        <v>3.2</v>
      </c>
      <c r="E168" s="1" t="s">
        <v>3</v>
      </c>
      <c r="F168" s="1">
        <v>95</v>
      </c>
      <c r="G168" s="1" t="s">
        <v>143</v>
      </c>
      <c r="H168" s="1" t="s">
        <v>11</v>
      </c>
    </row>
    <row r="169" spans="1:8" x14ac:dyDescent="0.25">
      <c r="A169" s="2">
        <v>42172</v>
      </c>
      <c r="B169" s="1" t="s">
        <v>172</v>
      </c>
      <c r="C169" s="1" t="s">
        <v>173</v>
      </c>
      <c r="D169" s="1">
        <v>3.2</v>
      </c>
      <c r="E169" s="1" t="s">
        <v>29</v>
      </c>
      <c r="F169" s="1">
        <v>10</v>
      </c>
      <c r="G169" s="1" t="s">
        <v>285</v>
      </c>
      <c r="H169" s="1" t="s">
        <v>11</v>
      </c>
    </row>
    <row r="170" spans="1:8" x14ac:dyDescent="0.25">
      <c r="A170" s="2">
        <v>42172</v>
      </c>
      <c r="B170" s="1" t="s">
        <v>174</v>
      </c>
      <c r="C170" s="1" t="s">
        <v>175</v>
      </c>
      <c r="D170" s="1">
        <v>3.1</v>
      </c>
      <c r="E170" s="1" t="s">
        <v>3</v>
      </c>
      <c r="F170" s="1">
        <v>100</v>
      </c>
      <c r="G170" s="1" t="s">
        <v>143</v>
      </c>
      <c r="H170" s="1" t="s">
        <v>11</v>
      </c>
    </row>
    <row r="171" spans="1:8" x14ac:dyDescent="0.25">
      <c r="A171" s="2">
        <v>42172</v>
      </c>
      <c r="B171" s="1" t="s">
        <v>174</v>
      </c>
      <c r="C171" s="1" t="s">
        <v>175</v>
      </c>
      <c r="D171" s="1">
        <v>3.1</v>
      </c>
      <c r="E171" s="1" t="s">
        <v>29</v>
      </c>
      <c r="F171" s="1">
        <v>15</v>
      </c>
      <c r="G171" s="1" t="s">
        <v>285</v>
      </c>
      <c r="H171" s="1" t="s">
        <v>11</v>
      </c>
    </row>
    <row r="172" spans="1:8" x14ac:dyDescent="0.25">
      <c r="A172" s="2">
        <v>42172</v>
      </c>
      <c r="B172" s="1" t="s">
        <v>176</v>
      </c>
      <c r="C172" s="1" t="s">
        <v>177</v>
      </c>
      <c r="D172" s="1">
        <v>3</v>
      </c>
      <c r="E172" s="1" t="s">
        <v>3</v>
      </c>
      <c r="F172" s="1">
        <v>90</v>
      </c>
      <c r="G172" s="1" t="s">
        <v>143</v>
      </c>
      <c r="H172" s="1" t="s">
        <v>11</v>
      </c>
    </row>
    <row r="173" spans="1:8" x14ac:dyDescent="0.25">
      <c r="A173" s="2">
        <v>42172</v>
      </c>
      <c r="B173" s="1" t="s">
        <v>176</v>
      </c>
      <c r="C173" s="1" t="s">
        <v>177</v>
      </c>
      <c r="D173" s="1">
        <v>3</v>
      </c>
      <c r="E173" s="1" t="s">
        <v>29</v>
      </c>
      <c r="F173" s="1">
        <v>20</v>
      </c>
      <c r="G173" s="1" t="s">
        <v>285</v>
      </c>
      <c r="H173" s="1" t="s">
        <v>11</v>
      </c>
    </row>
    <row r="174" spans="1:8" x14ac:dyDescent="0.25">
      <c r="A174" s="2">
        <v>42172</v>
      </c>
      <c r="B174" s="1" t="s">
        <v>178</v>
      </c>
      <c r="C174" s="1" t="s">
        <v>164</v>
      </c>
      <c r="D174" s="1">
        <v>2.2999999999999998</v>
      </c>
      <c r="E174" s="1" t="s">
        <v>3</v>
      </c>
      <c r="F174" s="1">
        <v>20</v>
      </c>
      <c r="G174" s="1" t="s">
        <v>285</v>
      </c>
      <c r="H174" s="1" t="s">
        <v>11</v>
      </c>
    </row>
    <row r="175" spans="1:8" x14ac:dyDescent="0.25">
      <c r="A175" s="2">
        <v>42172</v>
      </c>
      <c r="B175" s="1" t="s">
        <v>178</v>
      </c>
      <c r="C175" s="1" t="s">
        <v>164</v>
      </c>
      <c r="D175" s="1">
        <v>2.2999999999999998</v>
      </c>
      <c r="E175" s="1" t="s">
        <v>29</v>
      </c>
      <c r="F175" s="1">
        <v>80</v>
      </c>
      <c r="H175" s="1" t="s">
        <v>11</v>
      </c>
    </row>
    <row r="176" spans="1:8" x14ac:dyDescent="0.25">
      <c r="A176" s="2">
        <v>42172</v>
      </c>
      <c r="B176" s="1" t="s">
        <v>179</v>
      </c>
      <c r="C176" s="1" t="s">
        <v>180</v>
      </c>
      <c r="D176" s="1">
        <v>2.4</v>
      </c>
      <c r="E176" s="1" t="s">
        <v>3</v>
      </c>
      <c r="F176" s="1">
        <v>40</v>
      </c>
      <c r="G176" s="1" t="s">
        <v>181</v>
      </c>
      <c r="H176" s="1" t="s">
        <v>182</v>
      </c>
    </row>
    <row r="177" spans="1:8" x14ac:dyDescent="0.25">
      <c r="A177" s="2">
        <v>42172</v>
      </c>
      <c r="B177" s="1" t="s">
        <v>179</v>
      </c>
      <c r="C177" s="1" t="s">
        <v>180</v>
      </c>
      <c r="D177" s="1">
        <v>2.4</v>
      </c>
      <c r="E177" s="1" t="s">
        <v>29</v>
      </c>
      <c r="F177" s="1">
        <v>20</v>
      </c>
      <c r="G177" s="1" t="s">
        <v>285</v>
      </c>
      <c r="H177" s="1" t="s">
        <v>182</v>
      </c>
    </row>
    <row r="178" spans="1:8" x14ac:dyDescent="0.25">
      <c r="A178" s="2">
        <v>42172</v>
      </c>
      <c r="B178" s="1" t="s">
        <v>183</v>
      </c>
      <c r="C178" s="1" t="s">
        <v>184</v>
      </c>
      <c r="D178" s="1">
        <v>3</v>
      </c>
      <c r="E178" s="1" t="s">
        <v>3</v>
      </c>
      <c r="F178" s="1">
        <v>70</v>
      </c>
      <c r="H178" s="1" t="s">
        <v>11</v>
      </c>
    </row>
    <row r="179" spans="1:8" x14ac:dyDescent="0.25">
      <c r="A179" s="2">
        <v>42172</v>
      </c>
      <c r="B179" s="1" t="s">
        <v>183</v>
      </c>
      <c r="C179" s="1" t="s">
        <v>184</v>
      </c>
      <c r="D179" s="1">
        <v>3</v>
      </c>
      <c r="E179" s="1" t="s">
        <v>29</v>
      </c>
      <c r="F179" s="1">
        <v>15</v>
      </c>
      <c r="H179" s="1" t="s">
        <v>11</v>
      </c>
    </row>
    <row r="180" spans="1:8" x14ac:dyDescent="0.25">
      <c r="A180" s="2">
        <v>42172</v>
      </c>
      <c r="B180" s="1" t="s">
        <v>185</v>
      </c>
      <c r="C180" s="1" t="s">
        <v>186</v>
      </c>
      <c r="D180" s="1">
        <v>3.3</v>
      </c>
      <c r="E180" s="1" t="s">
        <v>3</v>
      </c>
      <c r="F180" s="1">
        <v>85</v>
      </c>
      <c r="G180" s="1" t="s">
        <v>126</v>
      </c>
      <c r="H180" s="1" t="s">
        <v>11</v>
      </c>
    </row>
    <row r="181" spans="1:8" x14ac:dyDescent="0.25">
      <c r="A181" s="2">
        <v>42172</v>
      </c>
      <c r="B181" s="1" t="s">
        <v>185</v>
      </c>
      <c r="C181" s="1" t="s">
        <v>186</v>
      </c>
      <c r="D181" s="1">
        <v>3.3</v>
      </c>
      <c r="E181" s="1" t="s">
        <v>29</v>
      </c>
      <c r="F181" s="1">
        <v>20</v>
      </c>
      <c r="G181" s="1" t="s">
        <v>285</v>
      </c>
      <c r="H181" s="1" t="s">
        <v>11</v>
      </c>
    </row>
    <row r="182" spans="1:8" x14ac:dyDescent="0.25">
      <c r="A182" s="2">
        <v>42172</v>
      </c>
      <c r="B182" s="1" t="s">
        <v>187</v>
      </c>
      <c r="C182" s="1" t="s">
        <v>188</v>
      </c>
      <c r="D182" s="1">
        <v>3.1</v>
      </c>
      <c r="E182" s="1" t="s">
        <v>3</v>
      </c>
      <c r="F182" s="1">
        <v>80</v>
      </c>
      <c r="G182" s="1" t="s">
        <v>126</v>
      </c>
      <c r="H182" s="1" t="s">
        <v>11</v>
      </c>
    </row>
    <row r="183" spans="1:8" x14ac:dyDescent="0.25">
      <c r="A183" s="2">
        <v>42172</v>
      </c>
      <c r="B183" s="1" t="s">
        <v>187</v>
      </c>
      <c r="C183" s="1" t="s">
        <v>188</v>
      </c>
      <c r="D183" s="1">
        <v>3.1</v>
      </c>
      <c r="E183" s="1" t="s">
        <v>29</v>
      </c>
      <c r="F183" s="1">
        <v>25</v>
      </c>
      <c r="G183" s="1" t="s">
        <v>285</v>
      </c>
      <c r="H183" s="1" t="s">
        <v>11</v>
      </c>
    </row>
    <row r="184" spans="1:8" x14ac:dyDescent="0.25">
      <c r="A184" s="2">
        <v>42172</v>
      </c>
      <c r="B184" s="1" t="s">
        <v>189</v>
      </c>
      <c r="C184" s="1" t="s">
        <v>190</v>
      </c>
      <c r="D184" s="1">
        <v>3</v>
      </c>
      <c r="E184" s="1" t="s">
        <v>3</v>
      </c>
      <c r="F184" s="1">
        <v>20</v>
      </c>
      <c r="G184" s="1" t="s">
        <v>285</v>
      </c>
      <c r="H184" s="1" t="s">
        <v>11</v>
      </c>
    </row>
    <row r="185" spans="1:8" x14ac:dyDescent="0.25">
      <c r="A185" s="2">
        <v>42172</v>
      </c>
      <c r="B185" s="1" t="s">
        <v>189</v>
      </c>
      <c r="C185" s="1" t="s">
        <v>190</v>
      </c>
      <c r="D185" s="1">
        <v>3</v>
      </c>
      <c r="E185" s="1" t="s">
        <v>29</v>
      </c>
      <c r="F185" s="1">
        <v>60</v>
      </c>
      <c r="G185" s="1" t="s">
        <v>191</v>
      </c>
      <c r="H185" s="1" t="s">
        <v>11</v>
      </c>
    </row>
    <row r="186" spans="1:8" x14ac:dyDescent="0.25">
      <c r="A186" s="2">
        <v>42172</v>
      </c>
      <c r="B186" s="1" t="s">
        <v>192</v>
      </c>
      <c r="C186" s="1" t="s">
        <v>193</v>
      </c>
      <c r="D186" s="1">
        <v>3.2</v>
      </c>
      <c r="E186" s="1" t="s">
        <v>3</v>
      </c>
      <c r="F186" s="1">
        <v>20</v>
      </c>
      <c r="G186" s="1" t="s">
        <v>194</v>
      </c>
      <c r="H186" s="1" t="s">
        <v>11</v>
      </c>
    </row>
    <row r="187" spans="1:8" x14ac:dyDescent="0.25">
      <c r="A187" s="2">
        <v>42172</v>
      </c>
      <c r="B187" s="1" t="s">
        <v>192</v>
      </c>
      <c r="C187" s="1" t="s">
        <v>193</v>
      </c>
      <c r="D187" s="1">
        <v>3.2</v>
      </c>
      <c r="E187" s="1" t="s">
        <v>29</v>
      </c>
      <c r="F187" s="1">
        <v>5</v>
      </c>
      <c r="G187" s="1" t="s">
        <v>285</v>
      </c>
      <c r="H187" s="1" t="s">
        <v>11</v>
      </c>
    </row>
    <row r="188" spans="1:8" x14ac:dyDescent="0.25">
      <c r="A188" s="2">
        <v>42172</v>
      </c>
      <c r="B188" s="1" t="s">
        <v>195</v>
      </c>
      <c r="C188" s="1" t="s">
        <v>164</v>
      </c>
      <c r="D188" s="1">
        <v>3.1</v>
      </c>
      <c r="E188" s="1" t="s">
        <v>3</v>
      </c>
      <c r="F188" s="1">
        <v>30</v>
      </c>
      <c r="H188" s="1" t="s">
        <v>11</v>
      </c>
    </row>
    <row r="189" spans="1:8" x14ac:dyDescent="0.25">
      <c r="A189" s="2">
        <v>42172</v>
      </c>
      <c r="B189" s="1" t="s">
        <v>195</v>
      </c>
      <c r="C189" s="1" t="s">
        <v>164</v>
      </c>
      <c r="D189" s="1">
        <v>3.1</v>
      </c>
      <c r="E189" s="1" t="s">
        <v>29</v>
      </c>
      <c r="F189" s="1">
        <v>60</v>
      </c>
      <c r="G189" s="1" t="s">
        <v>196</v>
      </c>
      <c r="H189" s="1" t="s">
        <v>11</v>
      </c>
    </row>
    <row r="190" spans="1:8" x14ac:dyDescent="0.25">
      <c r="A190" s="2">
        <v>42172</v>
      </c>
      <c r="B190" s="1" t="s">
        <v>197</v>
      </c>
      <c r="C190" s="1" t="s">
        <v>198</v>
      </c>
      <c r="D190" s="1">
        <v>3.1</v>
      </c>
      <c r="E190" s="1" t="s">
        <v>3</v>
      </c>
      <c r="F190" s="1">
        <v>30</v>
      </c>
      <c r="H190" s="1" t="s">
        <v>11</v>
      </c>
    </row>
    <row r="191" spans="1:8" x14ac:dyDescent="0.25">
      <c r="A191" s="2">
        <v>42172</v>
      </c>
      <c r="B191" s="1" t="s">
        <v>197</v>
      </c>
      <c r="C191" s="1" t="s">
        <v>198</v>
      </c>
      <c r="D191" s="1">
        <v>3.1</v>
      </c>
      <c r="E191" s="1" t="s">
        <v>29</v>
      </c>
      <c r="F191" s="1">
        <v>60</v>
      </c>
      <c r="H191" s="1" t="s">
        <v>11</v>
      </c>
    </row>
    <row r="192" spans="1:8" x14ac:dyDescent="0.25">
      <c r="A192" s="2">
        <v>42172</v>
      </c>
      <c r="B192" s="1" t="s">
        <v>199</v>
      </c>
      <c r="C192" s="1" t="s">
        <v>200</v>
      </c>
      <c r="D192" s="1">
        <v>2.8</v>
      </c>
      <c r="E192" s="1" t="s">
        <v>3</v>
      </c>
      <c r="F192" s="1">
        <v>40</v>
      </c>
      <c r="H192" s="1" t="s">
        <v>11</v>
      </c>
    </row>
    <row r="193" spans="1:8" x14ac:dyDescent="0.25">
      <c r="A193" s="2">
        <v>42172</v>
      </c>
      <c r="B193" s="1" t="s">
        <v>199</v>
      </c>
      <c r="C193" s="1" t="s">
        <v>200</v>
      </c>
      <c r="D193" s="1">
        <v>2.8</v>
      </c>
      <c r="E193" s="1" t="s">
        <v>29</v>
      </c>
      <c r="F193" s="1">
        <v>30</v>
      </c>
      <c r="H193" s="1" t="s">
        <v>11</v>
      </c>
    </row>
    <row r="194" spans="1:8" x14ac:dyDescent="0.25">
      <c r="A194" s="2">
        <v>42172</v>
      </c>
      <c r="B194" s="1" t="s">
        <v>201</v>
      </c>
      <c r="C194" s="1" t="s">
        <v>202</v>
      </c>
      <c r="D194" s="1">
        <v>2.5</v>
      </c>
      <c r="E194" s="1" t="s">
        <v>3</v>
      </c>
      <c r="F194" s="1">
        <v>60</v>
      </c>
      <c r="G194" s="1" t="s">
        <v>126</v>
      </c>
      <c r="H194" s="1" t="s">
        <v>11</v>
      </c>
    </row>
    <row r="195" spans="1:8" x14ac:dyDescent="0.25">
      <c r="A195" s="2">
        <v>42172</v>
      </c>
      <c r="B195" s="1" t="s">
        <v>201</v>
      </c>
      <c r="C195" s="1" t="s">
        <v>202</v>
      </c>
      <c r="D195" s="1">
        <v>2.5</v>
      </c>
      <c r="E195" s="1" t="s">
        <v>29</v>
      </c>
      <c r="F195" s="1">
        <v>40</v>
      </c>
      <c r="H195" s="1" t="s">
        <v>11</v>
      </c>
    </row>
    <row r="196" spans="1:8" x14ac:dyDescent="0.25">
      <c r="A196" s="2">
        <v>42172</v>
      </c>
      <c r="B196" s="1" t="s">
        <v>203</v>
      </c>
      <c r="C196" s="1" t="s">
        <v>204</v>
      </c>
      <c r="D196" s="1">
        <v>2.5</v>
      </c>
      <c r="E196" s="1" t="s">
        <v>3</v>
      </c>
      <c r="F196" s="1">
        <v>70</v>
      </c>
      <c r="G196" s="1" t="s">
        <v>126</v>
      </c>
      <c r="H196" s="1" t="s">
        <v>11</v>
      </c>
    </row>
    <row r="197" spans="1:8" x14ac:dyDescent="0.25">
      <c r="A197" s="2">
        <v>42172</v>
      </c>
      <c r="B197" s="1" t="s">
        <v>203</v>
      </c>
      <c r="C197" s="1" t="s">
        <v>204</v>
      </c>
      <c r="D197" s="1">
        <v>2.5</v>
      </c>
      <c r="E197" s="1" t="s">
        <v>29</v>
      </c>
      <c r="F197" s="1">
        <v>5</v>
      </c>
      <c r="G197" s="1" t="s">
        <v>479</v>
      </c>
      <c r="H197" s="1" t="s">
        <v>11</v>
      </c>
    </row>
    <row r="198" spans="1:8" x14ac:dyDescent="0.25">
      <c r="A198" s="2">
        <v>42172</v>
      </c>
      <c r="B198" s="1" t="s">
        <v>205</v>
      </c>
      <c r="C198" s="1" t="s">
        <v>206</v>
      </c>
      <c r="D198" s="1">
        <v>2.7</v>
      </c>
      <c r="E198" s="1" t="s">
        <v>3</v>
      </c>
      <c r="F198" s="1">
        <v>40</v>
      </c>
      <c r="H198" s="1" t="s">
        <v>11</v>
      </c>
    </row>
    <row r="199" spans="1:8" x14ac:dyDescent="0.25">
      <c r="A199" s="2">
        <v>42172</v>
      </c>
      <c r="B199" s="1" t="s">
        <v>205</v>
      </c>
      <c r="C199" s="1" t="s">
        <v>206</v>
      </c>
      <c r="D199" s="1">
        <v>2.7</v>
      </c>
      <c r="E199" s="1" t="s">
        <v>29</v>
      </c>
      <c r="F199" s="1">
        <v>60</v>
      </c>
      <c r="G199" s="1" t="s">
        <v>138</v>
      </c>
      <c r="H199" s="1" t="s">
        <v>11</v>
      </c>
    </row>
    <row r="200" spans="1:8" x14ac:dyDescent="0.25">
      <c r="A200" s="2">
        <v>42172</v>
      </c>
      <c r="B200" s="1" t="s">
        <v>207</v>
      </c>
      <c r="C200" s="1" t="s">
        <v>208</v>
      </c>
      <c r="D200" s="1">
        <v>2.9</v>
      </c>
      <c r="E200" s="1" t="s">
        <v>3</v>
      </c>
      <c r="F200" s="1">
        <v>40</v>
      </c>
      <c r="H200" s="1" t="s">
        <v>11</v>
      </c>
    </row>
    <row r="201" spans="1:8" x14ac:dyDescent="0.25">
      <c r="A201" s="2">
        <v>42172</v>
      </c>
      <c r="B201" s="1" t="s">
        <v>207</v>
      </c>
      <c r="C201" s="1" t="s">
        <v>208</v>
      </c>
      <c r="D201" s="1">
        <v>2.9</v>
      </c>
      <c r="E201" s="1" t="s">
        <v>29</v>
      </c>
      <c r="F201" s="1">
        <v>30</v>
      </c>
      <c r="H201" s="1" t="s">
        <v>11</v>
      </c>
    </row>
    <row r="202" spans="1:8" x14ac:dyDescent="0.25">
      <c r="A202" s="2">
        <v>42172</v>
      </c>
      <c r="B202" s="1" t="s">
        <v>209</v>
      </c>
      <c r="C202" s="1" t="s">
        <v>210</v>
      </c>
      <c r="D202" s="1">
        <v>3.3</v>
      </c>
      <c r="E202" s="1" t="s">
        <v>3</v>
      </c>
      <c r="F202" s="1">
        <v>50</v>
      </c>
      <c r="H202" s="1" t="s">
        <v>11</v>
      </c>
    </row>
    <row r="203" spans="1:8" x14ac:dyDescent="0.25">
      <c r="A203" s="2">
        <v>42172</v>
      </c>
      <c r="B203" s="1" t="s">
        <v>209</v>
      </c>
      <c r="C203" s="1" t="s">
        <v>210</v>
      </c>
      <c r="D203" s="1">
        <v>3.3</v>
      </c>
      <c r="E203" s="1" t="s">
        <v>29</v>
      </c>
      <c r="F203" s="1">
        <v>30</v>
      </c>
      <c r="H203" s="1" t="s">
        <v>11</v>
      </c>
    </row>
    <row r="204" spans="1:8" x14ac:dyDescent="0.25">
      <c r="A204" s="2">
        <v>42172</v>
      </c>
      <c r="B204" s="1" t="s">
        <v>211</v>
      </c>
      <c r="C204" s="1" t="s">
        <v>212</v>
      </c>
      <c r="D204" s="1">
        <v>3.3</v>
      </c>
      <c r="E204" s="1" t="s">
        <v>3</v>
      </c>
      <c r="F204" s="1">
        <v>50</v>
      </c>
      <c r="H204" s="1" t="s">
        <v>11</v>
      </c>
    </row>
    <row r="205" spans="1:8" x14ac:dyDescent="0.25">
      <c r="A205" s="2">
        <v>42172</v>
      </c>
      <c r="B205" s="1" t="s">
        <v>211</v>
      </c>
      <c r="C205" s="1" t="s">
        <v>212</v>
      </c>
      <c r="D205" s="1">
        <v>3.3</v>
      </c>
      <c r="E205" s="1" t="s">
        <v>29</v>
      </c>
      <c r="F205" s="1">
        <v>25</v>
      </c>
      <c r="H205" s="1" t="s">
        <v>11</v>
      </c>
    </row>
    <row r="206" spans="1:8" x14ac:dyDescent="0.25">
      <c r="A206" s="2">
        <v>42172</v>
      </c>
      <c r="B206" s="1" t="s">
        <v>213</v>
      </c>
      <c r="C206" s="1" t="s">
        <v>214</v>
      </c>
      <c r="D206" s="1">
        <v>3.1</v>
      </c>
      <c r="E206" s="1" t="s">
        <v>3</v>
      </c>
      <c r="F206" s="1">
        <v>90</v>
      </c>
      <c r="G206" s="1" t="s">
        <v>143</v>
      </c>
      <c r="H206" s="1" t="s">
        <v>11</v>
      </c>
    </row>
    <row r="207" spans="1:8" x14ac:dyDescent="0.25">
      <c r="A207" s="2">
        <v>42172</v>
      </c>
      <c r="B207" s="1" t="s">
        <v>213</v>
      </c>
      <c r="C207" s="1" t="s">
        <v>214</v>
      </c>
      <c r="D207" s="1">
        <v>3.1</v>
      </c>
      <c r="E207" s="1" t="s">
        <v>29</v>
      </c>
      <c r="F207" s="1">
        <v>5</v>
      </c>
      <c r="G207" s="1" t="s">
        <v>479</v>
      </c>
      <c r="H207" s="1" t="s">
        <v>11</v>
      </c>
    </row>
    <row r="208" spans="1:8" x14ac:dyDescent="0.25">
      <c r="A208" s="2">
        <v>42172</v>
      </c>
      <c r="B208" s="1" t="s">
        <v>215</v>
      </c>
      <c r="C208" s="1" t="s">
        <v>216</v>
      </c>
      <c r="D208" s="1">
        <v>3.1</v>
      </c>
      <c r="E208" s="1" t="s">
        <v>3</v>
      </c>
      <c r="F208" s="1">
        <v>80</v>
      </c>
      <c r="H208" s="1" t="s">
        <v>11</v>
      </c>
    </row>
    <row r="209" spans="1:10" x14ac:dyDescent="0.25">
      <c r="A209" s="2">
        <v>42172</v>
      </c>
      <c r="B209" s="1" t="s">
        <v>215</v>
      </c>
      <c r="C209" s="1" t="s">
        <v>216</v>
      </c>
      <c r="D209" s="1">
        <v>3.1</v>
      </c>
      <c r="E209" s="1" t="s">
        <v>29</v>
      </c>
      <c r="F209" s="1">
        <v>5</v>
      </c>
      <c r="G209" s="1" t="s">
        <v>479</v>
      </c>
      <c r="H209" s="1" t="s">
        <v>11</v>
      </c>
    </row>
    <row r="210" spans="1:10" x14ac:dyDescent="0.25">
      <c r="A210" s="2">
        <v>42172</v>
      </c>
      <c r="B210" s="1" t="s">
        <v>217</v>
      </c>
      <c r="C210" s="1" t="s">
        <v>218</v>
      </c>
      <c r="D210" s="1">
        <v>3.1</v>
      </c>
      <c r="E210" s="1" t="s">
        <v>3</v>
      </c>
      <c r="F210" s="1">
        <v>30</v>
      </c>
      <c r="H210" s="1" t="s">
        <v>11</v>
      </c>
    </row>
    <row r="211" spans="1:10" x14ac:dyDescent="0.25">
      <c r="A211" s="2">
        <v>42172</v>
      </c>
      <c r="B211" s="1" t="s">
        <v>217</v>
      </c>
      <c r="C211" s="1" t="s">
        <v>218</v>
      </c>
      <c r="D211" s="1">
        <v>3.1</v>
      </c>
      <c r="E211" s="1" t="s">
        <v>29</v>
      </c>
      <c r="F211" s="1">
        <v>80</v>
      </c>
      <c r="H211" s="1" t="s">
        <v>11</v>
      </c>
    </row>
    <row r="212" spans="1:10" x14ac:dyDescent="0.25">
      <c r="A212" s="2">
        <v>42172</v>
      </c>
      <c r="B212" s="1" t="s">
        <v>219</v>
      </c>
      <c r="C212" s="1" t="s">
        <v>220</v>
      </c>
      <c r="D212" s="1">
        <v>2.1</v>
      </c>
      <c r="E212" s="1" t="s">
        <v>3</v>
      </c>
      <c r="F212" s="1">
        <v>40</v>
      </c>
      <c r="H212" s="1" t="s">
        <v>11</v>
      </c>
    </row>
    <row r="213" spans="1:10" x14ac:dyDescent="0.25">
      <c r="A213" s="2">
        <v>42172</v>
      </c>
      <c r="B213" s="1" t="s">
        <v>219</v>
      </c>
      <c r="C213" s="1" t="s">
        <v>220</v>
      </c>
      <c r="D213" s="1">
        <v>2.1</v>
      </c>
      <c r="E213" s="1" t="s">
        <v>29</v>
      </c>
      <c r="F213" s="1">
        <v>30</v>
      </c>
      <c r="H213" s="1" t="s">
        <v>11</v>
      </c>
    </row>
    <row r="214" spans="1:10" s="8" customFormat="1" x14ac:dyDescent="0.25">
      <c r="A214" s="2">
        <v>42172</v>
      </c>
      <c r="B214" s="7" t="s">
        <v>221</v>
      </c>
      <c r="C214" s="7"/>
      <c r="D214" s="7" t="s">
        <v>22</v>
      </c>
      <c r="E214" s="7"/>
      <c r="F214" s="7"/>
      <c r="G214" s="7"/>
      <c r="H214" s="7" t="s">
        <v>508</v>
      </c>
      <c r="I214" s="7"/>
      <c r="J214" s="7"/>
    </row>
    <row r="215" spans="1:10" x14ac:dyDescent="0.25">
      <c r="A215" s="2">
        <v>42172</v>
      </c>
      <c r="B215" s="1" t="s">
        <v>222</v>
      </c>
      <c r="C215" s="1" t="s">
        <v>223</v>
      </c>
      <c r="D215" s="1">
        <v>0.8</v>
      </c>
      <c r="E215" s="1" t="s">
        <v>3</v>
      </c>
      <c r="F215" s="1">
        <v>3</v>
      </c>
      <c r="G215" s="1" t="s">
        <v>39</v>
      </c>
      <c r="H215" s="1" t="s">
        <v>507</v>
      </c>
    </row>
    <row r="216" spans="1:10" x14ac:dyDescent="0.25">
      <c r="A216" s="2">
        <v>42172</v>
      </c>
      <c r="B216" s="1" t="s">
        <v>224</v>
      </c>
      <c r="C216" s="1" t="s">
        <v>225</v>
      </c>
      <c r="D216" s="1">
        <v>2.9</v>
      </c>
      <c r="E216" s="1" t="s">
        <v>3</v>
      </c>
      <c r="F216" s="1">
        <v>70</v>
      </c>
      <c r="H216" s="1" t="s">
        <v>11</v>
      </c>
    </row>
    <row r="217" spans="1:10" x14ac:dyDescent="0.25">
      <c r="A217" s="2">
        <v>42172</v>
      </c>
      <c r="B217" s="1" t="s">
        <v>224</v>
      </c>
      <c r="C217" s="1" t="s">
        <v>225</v>
      </c>
      <c r="D217" s="1">
        <v>2.9</v>
      </c>
      <c r="E217" s="1" t="s">
        <v>29</v>
      </c>
      <c r="F217" s="1">
        <v>7</v>
      </c>
      <c r="G217" s="1" t="s">
        <v>479</v>
      </c>
      <c r="H217" s="1" t="s">
        <v>11</v>
      </c>
    </row>
    <row r="218" spans="1:10" x14ac:dyDescent="0.25">
      <c r="A218" s="2">
        <v>42172</v>
      </c>
      <c r="B218" s="1" t="s">
        <v>226</v>
      </c>
      <c r="C218" s="1" t="s">
        <v>227</v>
      </c>
      <c r="D218" s="1">
        <v>3</v>
      </c>
      <c r="E218" s="1" t="s">
        <v>3</v>
      </c>
      <c r="F218" s="1">
        <v>80</v>
      </c>
      <c r="G218" s="1" t="s">
        <v>126</v>
      </c>
      <c r="H218" s="1" t="s">
        <v>11</v>
      </c>
    </row>
    <row r="219" spans="1:10" x14ac:dyDescent="0.25">
      <c r="A219" s="2">
        <v>42172</v>
      </c>
      <c r="B219" s="1" t="s">
        <v>226</v>
      </c>
      <c r="C219" s="1" t="s">
        <v>227</v>
      </c>
      <c r="D219" s="1">
        <v>3</v>
      </c>
      <c r="E219" s="1" t="s">
        <v>29</v>
      </c>
      <c r="F219" s="1">
        <v>2</v>
      </c>
      <c r="G219" s="1" t="s">
        <v>479</v>
      </c>
      <c r="H219" s="1" t="s">
        <v>11</v>
      </c>
    </row>
    <row r="220" spans="1:10" x14ac:dyDescent="0.25">
      <c r="A220" s="2">
        <v>42172</v>
      </c>
      <c r="B220" s="1" t="s">
        <v>228</v>
      </c>
      <c r="C220" s="1" t="s">
        <v>229</v>
      </c>
      <c r="D220" s="1">
        <v>3.1</v>
      </c>
      <c r="E220" s="1" t="s">
        <v>3</v>
      </c>
      <c r="F220" s="1">
        <v>85</v>
      </c>
      <c r="G220" s="1" t="s">
        <v>126</v>
      </c>
      <c r="H220" s="1" t="s">
        <v>11</v>
      </c>
    </row>
    <row r="221" spans="1:10" x14ac:dyDescent="0.25">
      <c r="A221" s="2">
        <v>42172</v>
      </c>
      <c r="B221" s="1" t="s">
        <v>228</v>
      </c>
      <c r="C221" s="1" t="s">
        <v>229</v>
      </c>
      <c r="D221" s="1">
        <v>3.1</v>
      </c>
      <c r="E221" s="1" t="s">
        <v>29</v>
      </c>
      <c r="F221" s="1">
        <v>1</v>
      </c>
      <c r="G221" s="1" t="s">
        <v>39</v>
      </c>
      <c r="H221" s="1" t="s">
        <v>11</v>
      </c>
    </row>
    <row r="222" spans="1:10" x14ac:dyDescent="0.25">
      <c r="A222" s="2">
        <v>42172</v>
      </c>
      <c r="B222" s="1" t="s">
        <v>230</v>
      </c>
      <c r="C222" s="1" t="s">
        <v>231</v>
      </c>
      <c r="D222" s="1">
        <v>3</v>
      </c>
      <c r="E222" s="1" t="s">
        <v>3</v>
      </c>
      <c r="F222" s="1">
        <v>70</v>
      </c>
      <c r="H222" s="1" t="s">
        <v>11</v>
      </c>
    </row>
    <row r="223" spans="1:10" x14ac:dyDescent="0.25">
      <c r="A223" s="2">
        <v>42172</v>
      </c>
      <c r="B223" s="1" t="s">
        <v>230</v>
      </c>
      <c r="C223" s="1" t="s">
        <v>231</v>
      </c>
      <c r="D223" s="1">
        <v>3</v>
      </c>
      <c r="E223" s="1" t="s">
        <v>29</v>
      </c>
      <c r="F223" s="1">
        <v>30</v>
      </c>
      <c r="H223" s="1" t="s">
        <v>11</v>
      </c>
    </row>
    <row r="224" spans="1:10" x14ac:dyDescent="0.25">
      <c r="A224" s="2">
        <v>42172</v>
      </c>
      <c r="B224" s="1" t="s">
        <v>232</v>
      </c>
      <c r="C224" s="1" t="s">
        <v>233</v>
      </c>
      <c r="D224" s="1">
        <v>3</v>
      </c>
      <c r="E224" s="1" t="s">
        <v>3</v>
      </c>
      <c r="F224" s="1">
        <v>20</v>
      </c>
      <c r="G224" s="1" t="s">
        <v>234</v>
      </c>
      <c r="H224" s="1" t="s">
        <v>11</v>
      </c>
    </row>
    <row r="225" spans="1:10" x14ac:dyDescent="0.25">
      <c r="A225" s="2">
        <v>42172</v>
      </c>
      <c r="B225" s="1" t="s">
        <v>232</v>
      </c>
      <c r="C225" s="1" t="s">
        <v>233</v>
      </c>
      <c r="D225" s="1">
        <v>3</v>
      </c>
      <c r="E225" s="1" t="s">
        <v>29</v>
      </c>
      <c r="F225" s="1">
        <v>70</v>
      </c>
      <c r="H225" s="1" t="s">
        <v>11</v>
      </c>
    </row>
    <row r="226" spans="1:10" x14ac:dyDescent="0.25">
      <c r="A226" s="2">
        <v>42172</v>
      </c>
      <c r="B226" s="1" t="s">
        <v>235</v>
      </c>
      <c r="C226" s="1" t="s">
        <v>236</v>
      </c>
      <c r="D226" s="1">
        <v>2.5</v>
      </c>
      <c r="E226" s="1" t="s">
        <v>3</v>
      </c>
      <c r="F226" s="1">
        <v>90</v>
      </c>
      <c r="G226" s="1" t="s">
        <v>126</v>
      </c>
      <c r="H226" s="1" t="s">
        <v>11</v>
      </c>
    </row>
    <row r="227" spans="1:10" x14ac:dyDescent="0.25">
      <c r="A227" s="2">
        <v>42172</v>
      </c>
      <c r="B227" s="1" t="s">
        <v>235</v>
      </c>
      <c r="C227" s="1" t="s">
        <v>236</v>
      </c>
      <c r="D227" s="1">
        <v>2.5</v>
      </c>
      <c r="E227" s="1" t="s">
        <v>29</v>
      </c>
      <c r="F227" s="1">
        <v>15</v>
      </c>
      <c r="H227" s="1" t="s">
        <v>11</v>
      </c>
    </row>
    <row r="228" spans="1:10" x14ac:dyDescent="0.25">
      <c r="A228" s="2">
        <v>42172</v>
      </c>
      <c r="B228" s="1" t="s">
        <v>237</v>
      </c>
      <c r="C228" s="1" t="s">
        <v>164</v>
      </c>
      <c r="D228" s="1">
        <v>2.2999999999999998</v>
      </c>
      <c r="E228" s="1" t="s">
        <v>3</v>
      </c>
      <c r="F228" s="1">
        <v>60</v>
      </c>
      <c r="G228" s="1" t="s">
        <v>126</v>
      </c>
      <c r="H228" s="1" t="s">
        <v>11</v>
      </c>
    </row>
    <row r="229" spans="1:10" x14ac:dyDescent="0.25">
      <c r="A229" s="2">
        <v>42172</v>
      </c>
      <c r="B229" s="1" t="s">
        <v>237</v>
      </c>
      <c r="C229" s="1" t="s">
        <v>164</v>
      </c>
      <c r="D229" s="1">
        <v>2.2999999999999998</v>
      </c>
      <c r="E229" s="1" t="s">
        <v>29</v>
      </c>
      <c r="F229" s="1">
        <v>1</v>
      </c>
      <c r="G229" s="1" t="s">
        <v>39</v>
      </c>
      <c r="H229" s="1" t="s">
        <v>11</v>
      </c>
    </row>
    <row r="230" spans="1:10" s="8" customFormat="1" x14ac:dyDescent="0.25">
      <c r="A230" s="2">
        <v>42172</v>
      </c>
      <c r="B230" s="7" t="s">
        <v>238</v>
      </c>
      <c r="C230" s="7"/>
      <c r="D230" s="7" t="s">
        <v>22</v>
      </c>
      <c r="E230" s="7"/>
      <c r="F230" s="7"/>
      <c r="G230" s="7"/>
      <c r="H230" s="7" t="s">
        <v>239</v>
      </c>
      <c r="I230" s="7"/>
      <c r="J230" s="7"/>
    </row>
    <row r="231" spans="1:10" x14ac:dyDescent="0.25">
      <c r="A231" s="2">
        <v>42172</v>
      </c>
      <c r="B231" s="1" t="s">
        <v>240</v>
      </c>
      <c r="C231" s="1" t="s">
        <v>241</v>
      </c>
      <c r="D231" s="1">
        <v>2.8</v>
      </c>
      <c r="E231" s="1" t="s">
        <v>3</v>
      </c>
      <c r="F231" s="1">
        <v>70</v>
      </c>
      <c r="G231" s="1" t="s">
        <v>126</v>
      </c>
      <c r="H231" s="1" t="s">
        <v>11</v>
      </c>
    </row>
    <row r="232" spans="1:10" x14ac:dyDescent="0.25">
      <c r="A232" s="2">
        <v>42172</v>
      </c>
      <c r="B232" s="1" t="s">
        <v>240</v>
      </c>
      <c r="C232" s="1" t="s">
        <v>241</v>
      </c>
      <c r="D232" s="1">
        <v>2.8</v>
      </c>
      <c r="E232" s="1" t="s">
        <v>29</v>
      </c>
      <c r="F232" s="1">
        <v>5</v>
      </c>
      <c r="G232" s="1" t="s">
        <v>39</v>
      </c>
      <c r="H232" s="1" t="s">
        <v>11</v>
      </c>
    </row>
    <row r="233" spans="1:10" x14ac:dyDescent="0.25">
      <c r="A233" s="2">
        <v>42172</v>
      </c>
      <c r="B233" s="1" t="s">
        <v>242</v>
      </c>
      <c r="C233" s="1" t="s">
        <v>243</v>
      </c>
      <c r="D233" s="1">
        <v>3.1</v>
      </c>
      <c r="E233" s="1" t="s">
        <v>3</v>
      </c>
      <c r="F233" s="1">
        <v>80</v>
      </c>
      <c r="G233" s="1" t="s">
        <v>126</v>
      </c>
      <c r="H233" s="1" t="s">
        <v>11</v>
      </c>
    </row>
    <row r="234" spans="1:10" x14ac:dyDescent="0.25">
      <c r="A234" s="2">
        <v>42172</v>
      </c>
      <c r="B234" s="1" t="s">
        <v>242</v>
      </c>
      <c r="C234" s="1" t="s">
        <v>243</v>
      </c>
      <c r="D234" s="1">
        <v>3.1</v>
      </c>
      <c r="E234" s="1" t="s">
        <v>29</v>
      </c>
      <c r="F234" s="1">
        <v>1</v>
      </c>
      <c r="G234" s="1" t="s">
        <v>39</v>
      </c>
      <c r="H234" s="1" t="s">
        <v>11</v>
      </c>
    </row>
    <row r="235" spans="1:10" x14ac:dyDescent="0.25">
      <c r="A235" s="2">
        <v>42172</v>
      </c>
      <c r="B235" s="1" t="s">
        <v>244</v>
      </c>
      <c r="C235" s="1" t="s">
        <v>245</v>
      </c>
      <c r="D235" s="1">
        <v>3.1</v>
      </c>
      <c r="E235" s="1" t="s">
        <v>3</v>
      </c>
      <c r="F235" s="1">
        <v>10</v>
      </c>
      <c r="G235" s="1" t="s">
        <v>39</v>
      </c>
      <c r="H235" s="1" t="s">
        <v>11</v>
      </c>
    </row>
    <row r="236" spans="1:10" x14ac:dyDescent="0.25">
      <c r="A236" s="2">
        <v>42172</v>
      </c>
      <c r="B236" s="1" t="s">
        <v>244</v>
      </c>
      <c r="C236" s="1" t="s">
        <v>245</v>
      </c>
      <c r="D236" s="1">
        <v>3.1</v>
      </c>
      <c r="E236" s="1" t="s">
        <v>29</v>
      </c>
      <c r="F236" s="1">
        <v>90</v>
      </c>
      <c r="H236" s="1" t="s">
        <v>11</v>
      </c>
    </row>
    <row r="237" spans="1:10" x14ac:dyDescent="0.25">
      <c r="A237" s="2">
        <v>42172</v>
      </c>
      <c r="B237" s="1" t="s">
        <v>246</v>
      </c>
      <c r="C237" s="1" t="s">
        <v>247</v>
      </c>
      <c r="D237" s="1">
        <v>3</v>
      </c>
      <c r="E237" s="1" t="s">
        <v>3</v>
      </c>
      <c r="F237" s="1">
        <v>2</v>
      </c>
      <c r="G237" s="1" t="s">
        <v>39</v>
      </c>
      <c r="H237" s="1" t="s">
        <v>11</v>
      </c>
    </row>
    <row r="238" spans="1:10" x14ac:dyDescent="0.25">
      <c r="A238" s="2">
        <v>42172</v>
      </c>
      <c r="B238" s="1" t="s">
        <v>246</v>
      </c>
      <c r="C238" s="1" t="s">
        <v>247</v>
      </c>
      <c r="D238" s="1">
        <v>3</v>
      </c>
      <c r="E238" s="1" t="s">
        <v>29</v>
      </c>
      <c r="F238" s="1">
        <v>90</v>
      </c>
      <c r="H238" s="1" t="s">
        <v>11</v>
      </c>
    </row>
    <row r="239" spans="1:10" x14ac:dyDescent="0.25">
      <c r="A239" s="2">
        <v>42172</v>
      </c>
      <c r="B239" s="1" t="s">
        <v>248</v>
      </c>
      <c r="C239" s="1" t="s">
        <v>249</v>
      </c>
      <c r="D239" s="1">
        <v>2.7</v>
      </c>
      <c r="E239" s="1" t="s">
        <v>3</v>
      </c>
      <c r="F239" s="1">
        <v>70</v>
      </c>
      <c r="G239" s="1" t="s">
        <v>126</v>
      </c>
      <c r="H239" s="1" t="s">
        <v>11</v>
      </c>
    </row>
    <row r="240" spans="1:10" x14ac:dyDescent="0.25">
      <c r="A240" s="2">
        <v>42172</v>
      </c>
      <c r="B240" s="1" t="s">
        <v>248</v>
      </c>
      <c r="C240" s="1" t="s">
        <v>249</v>
      </c>
      <c r="D240" s="1">
        <v>2.7</v>
      </c>
      <c r="E240" s="1" t="s">
        <v>29</v>
      </c>
      <c r="F240" s="1">
        <v>30</v>
      </c>
      <c r="H240" s="1" t="s">
        <v>11</v>
      </c>
    </row>
    <row r="241" spans="1:10" x14ac:dyDescent="0.25">
      <c r="A241" s="2">
        <v>42172</v>
      </c>
      <c r="B241" s="1" t="s">
        <v>250</v>
      </c>
      <c r="C241" s="1" t="s">
        <v>251</v>
      </c>
      <c r="D241" s="1">
        <v>2.9</v>
      </c>
      <c r="E241" s="1" t="s">
        <v>3</v>
      </c>
      <c r="F241" s="1">
        <v>50</v>
      </c>
      <c r="G241" s="1" t="s">
        <v>39</v>
      </c>
      <c r="H241" s="1" t="s">
        <v>11</v>
      </c>
    </row>
    <row r="242" spans="1:10" x14ac:dyDescent="0.25">
      <c r="A242" s="2">
        <v>42172</v>
      </c>
      <c r="B242" s="1" t="s">
        <v>250</v>
      </c>
      <c r="C242" s="1" t="s">
        <v>251</v>
      </c>
      <c r="D242" s="1">
        <v>2.9</v>
      </c>
      <c r="E242" s="1" t="s">
        <v>29</v>
      </c>
      <c r="F242" s="1">
        <v>50</v>
      </c>
      <c r="H242" s="1" t="s">
        <v>11</v>
      </c>
    </row>
    <row r="243" spans="1:10" x14ac:dyDescent="0.25">
      <c r="A243" s="2">
        <v>42172</v>
      </c>
      <c r="B243" s="1" t="s">
        <v>252</v>
      </c>
      <c r="C243" s="1" t="s">
        <v>253</v>
      </c>
      <c r="D243" s="1">
        <v>1.9</v>
      </c>
      <c r="E243" s="1" t="s">
        <v>3</v>
      </c>
      <c r="F243" s="1">
        <v>50</v>
      </c>
      <c r="G243" s="1" t="s">
        <v>39</v>
      </c>
      <c r="H243" s="1" t="s">
        <v>509</v>
      </c>
    </row>
    <row r="244" spans="1:10" x14ac:dyDescent="0.25">
      <c r="A244" s="2">
        <v>42172</v>
      </c>
      <c r="B244" s="1" t="s">
        <v>252</v>
      </c>
      <c r="C244" s="1" t="s">
        <v>253</v>
      </c>
      <c r="D244" s="1">
        <v>1.9</v>
      </c>
      <c r="E244" s="1" t="s">
        <v>29</v>
      </c>
      <c r="F244" s="1">
        <v>10</v>
      </c>
      <c r="G244" s="1" t="s">
        <v>39</v>
      </c>
      <c r="H244" s="1" t="s">
        <v>509</v>
      </c>
    </row>
    <row r="245" spans="1:10" s="8" customFormat="1" x14ac:dyDescent="0.25">
      <c r="A245" s="2">
        <v>42172</v>
      </c>
      <c r="B245" s="7" t="s">
        <v>254</v>
      </c>
      <c r="C245" s="7"/>
      <c r="D245" s="7" t="s">
        <v>22</v>
      </c>
      <c r="E245" s="7"/>
      <c r="F245" s="7"/>
      <c r="G245" s="7"/>
      <c r="H245" s="7" t="s">
        <v>510</v>
      </c>
      <c r="I245" s="7"/>
      <c r="J245" s="7"/>
    </row>
    <row r="246" spans="1:10" x14ac:dyDescent="0.25">
      <c r="A246" s="2">
        <v>42172</v>
      </c>
      <c r="B246" s="1" t="s">
        <v>255</v>
      </c>
      <c r="C246" s="1" t="s">
        <v>164</v>
      </c>
      <c r="D246" s="1">
        <v>3</v>
      </c>
      <c r="E246" s="1" t="s">
        <v>3</v>
      </c>
      <c r="F246" s="1">
        <v>50</v>
      </c>
      <c r="H246" s="1" t="s">
        <v>11</v>
      </c>
    </row>
    <row r="247" spans="1:10" x14ac:dyDescent="0.25">
      <c r="A247" s="2">
        <v>42172</v>
      </c>
      <c r="B247" s="1" t="s">
        <v>255</v>
      </c>
      <c r="C247" s="1" t="s">
        <v>164</v>
      </c>
      <c r="D247" s="1">
        <v>3</v>
      </c>
      <c r="E247" s="1" t="s">
        <v>29</v>
      </c>
      <c r="F247" s="1">
        <v>50</v>
      </c>
      <c r="H247" s="1" t="s">
        <v>11</v>
      </c>
    </row>
    <row r="248" spans="1:10" x14ac:dyDescent="0.25">
      <c r="A248" s="2">
        <v>42172</v>
      </c>
      <c r="B248" s="1" t="s">
        <v>256</v>
      </c>
      <c r="C248" s="1" t="s">
        <v>257</v>
      </c>
      <c r="D248" s="1">
        <v>2.9</v>
      </c>
      <c r="E248" s="1" t="s">
        <v>3</v>
      </c>
      <c r="F248" s="1">
        <v>85</v>
      </c>
      <c r="G248" s="1" t="s">
        <v>126</v>
      </c>
      <c r="H248" s="1" t="s">
        <v>11</v>
      </c>
    </row>
    <row r="249" spans="1:10" x14ac:dyDescent="0.25">
      <c r="A249" s="2">
        <v>42172</v>
      </c>
      <c r="B249" s="1" t="s">
        <v>256</v>
      </c>
      <c r="C249" s="1" t="s">
        <v>257</v>
      </c>
      <c r="D249" s="1">
        <v>2.9</v>
      </c>
      <c r="E249" s="1" t="s">
        <v>29</v>
      </c>
      <c r="F249" s="1">
        <v>30</v>
      </c>
      <c r="H249" s="1" t="s">
        <v>11</v>
      </c>
    </row>
    <row r="250" spans="1:10" x14ac:dyDescent="0.25">
      <c r="A250" s="2">
        <v>42172</v>
      </c>
      <c r="B250" s="1" t="s">
        <v>258</v>
      </c>
      <c r="C250" s="1" t="s">
        <v>259</v>
      </c>
      <c r="D250" s="1">
        <v>2.8</v>
      </c>
      <c r="E250" s="1" t="s">
        <v>3</v>
      </c>
      <c r="F250" s="1">
        <v>70</v>
      </c>
      <c r="H250" s="1" t="s">
        <v>11</v>
      </c>
    </row>
    <row r="251" spans="1:10" x14ac:dyDescent="0.25">
      <c r="A251" s="2">
        <v>42172</v>
      </c>
      <c r="B251" s="1" t="s">
        <v>258</v>
      </c>
      <c r="C251" s="1" t="s">
        <v>259</v>
      </c>
      <c r="D251" s="1">
        <v>2.8</v>
      </c>
      <c r="E251" s="1" t="s">
        <v>29</v>
      </c>
      <c r="F251" s="1">
        <v>30</v>
      </c>
      <c r="H251" s="1" t="s">
        <v>11</v>
      </c>
    </row>
    <row r="252" spans="1:10" x14ac:dyDescent="0.25">
      <c r="A252" s="2">
        <v>42172</v>
      </c>
      <c r="B252" s="1" t="s">
        <v>260</v>
      </c>
      <c r="C252" s="1" t="s">
        <v>261</v>
      </c>
      <c r="D252" s="1">
        <v>3</v>
      </c>
      <c r="E252" s="1" t="s">
        <v>3</v>
      </c>
      <c r="F252" s="1">
        <v>80</v>
      </c>
      <c r="H252" s="1" t="s">
        <v>11</v>
      </c>
    </row>
    <row r="253" spans="1:10" x14ac:dyDescent="0.25">
      <c r="A253" s="2">
        <v>42172</v>
      </c>
      <c r="B253" s="1" t="s">
        <v>260</v>
      </c>
      <c r="C253" s="1" t="s">
        <v>261</v>
      </c>
      <c r="D253" s="1">
        <v>3</v>
      </c>
      <c r="E253" s="1" t="s">
        <v>29</v>
      </c>
      <c r="F253" s="1">
        <v>20</v>
      </c>
      <c r="H253" s="1" t="s">
        <v>11</v>
      </c>
    </row>
    <row r="254" spans="1:10" x14ac:dyDescent="0.25">
      <c r="A254" s="2">
        <v>42172</v>
      </c>
      <c r="B254" s="1" t="s">
        <v>262</v>
      </c>
      <c r="C254" s="1" t="s">
        <v>263</v>
      </c>
      <c r="D254" s="1">
        <v>3.1</v>
      </c>
      <c r="E254" s="1" t="s">
        <v>3</v>
      </c>
      <c r="F254" s="1">
        <v>70</v>
      </c>
      <c r="G254" s="1" t="s">
        <v>126</v>
      </c>
      <c r="H254" s="1" t="s">
        <v>11</v>
      </c>
    </row>
    <row r="255" spans="1:10" x14ac:dyDescent="0.25">
      <c r="A255" s="2">
        <v>42172</v>
      </c>
      <c r="B255" s="1" t="s">
        <v>262</v>
      </c>
      <c r="C255" s="1" t="s">
        <v>263</v>
      </c>
      <c r="D255" s="1">
        <v>3.1</v>
      </c>
      <c r="E255" s="1" t="s">
        <v>29</v>
      </c>
      <c r="F255" s="1">
        <v>2</v>
      </c>
      <c r="G255" s="1" t="s">
        <v>39</v>
      </c>
      <c r="H255" s="1" t="s">
        <v>11</v>
      </c>
    </row>
    <row r="256" spans="1:10" x14ac:dyDescent="0.25">
      <c r="A256" s="2">
        <v>42172</v>
      </c>
      <c r="B256" s="1" t="s">
        <v>264</v>
      </c>
      <c r="C256" s="1" t="s">
        <v>265</v>
      </c>
      <c r="D256" s="1">
        <v>3</v>
      </c>
      <c r="E256" s="1" t="s">
        <v>3</v>
      </c>
      <c r="F256" s="1">
        <v>80</v>
      </c>
      <c r="G256" s="1" t="s">
        <v>126</v>
      </c>
      <c r="H256" s="1" t="s">
        <v>11</v>
      </c>
    </row>
    <row r="257" spans="1:8" x14ac:dyDescent="0.25">
      <c r="A257" s="2">
        <v>42172</v>
      </c>
      <c r="B257" s="1" t="s">
        <v>264</v>
      </c>
      <c r="C257" s="1" t="s">
        <v>265</v>
      </c>
      <c r="D257" s="1">
        <v>3</v>
      </c>
      <c r="E257" s="1" t="s">
        <v>29</v>
      </c>
      <c r="F257" s="1">
        <v>1</v>
      </c>
      <c r="G257" s="1" t="s">
        <v>39</v>
      </c>
      <c r="H257" s="1" t="s">
        <v>11</v>
      </c>
    </row>
    <row r="258" spans="1:8" x14ac:dyDescent="0.25">
      <c r="A258" s="2">
        <v>42172</v>
      </c>
      <c r="B258" s="1" t="s">
        <v>266</v>
      </c>
      <c r="C258" s="1" t="s">
        <v>267</v>
      </c>
      <c r="D258" s="1">
        <v>1.5</v>
      </c>
      <c r="E258" s="1" t="s">
        <v>3</v>
      </c>
      <c r="F258" s="1">
        <v>50</v>
      </c>
      <c r="G258" s="1" t="s">
        <v>268</v>
      </c>
      <c r="H258" s="1" t="s">
        <v>11</v>
      </c>
    </row>
    <row r="259" spans="1:8" x14ac:dyDescent="0.25">
      <c r="A259" s="2">
        <v>42172</v>
      </c>
      <c r="B259" s="1" t="s">
        <v>269</v>
      </c>
      <c r="C259" s="1" t="s">
        <v>270</v>
      </c>
      <c r="D259" s="1">
        <v>0.8</v>
      </c>
      <c r="E259" s="1" t="s">
        <v>3</v>
      </c>
      <c r="F259" s="1">
        <v>100</v>
      </c>
      <c r="G259" s="1" t="s">
        <v>126</v>
      </c>
      <c r="H259" s="1" t="s">
        <v>11</v>
      </c>
    </row>
    <row r="260" spans="1:8" x14ac:dyDescent="0.25">
      <c r="A260" s="2">
        <v>42172</v>
      </c>
      <c r="B260" s="1" t="s">
        <v>271</v>
      </c>
      <c r="C260" s="1" t="s">
        <v>272</v>
      </c>
      <c r="D260" s="1">
        <v>2.2000000000000002</v>
      </c>
      <c r="E260" s="1" t="s">
        <v>3</v>
      </c>
      <c r="F260" s="1">
        <v>90</v>
      </c>
      <c r="G260" s="1" t="s">
        <v>126</v>
      </c>
      <c r="H260" s="1" t="s">
        <v>11</v>
      </c>
    </row>
    <row r="261" spans="1:8" x14ac:dyDescent="0.25">
      <c r="A261" s="2">
        <v>42172</v>
      </c>
      <c r="B261" s="1" t="s">
        <v>271</v>
      </c>
      <c r="C261" s="1" t="s">
        <v>272</v>
      </c>
      <c r="D261" s="1">
        <v>2.2000000000000002</v>
      </c>
      <c r="E261" s="1" t="s">
        <v>29</v>
      </c>
      <c r="F261" s="1">
        <v>20</v>
      </c>
      <c r="H261" s="1" t="s">
        <v>11</v>
      </c>
    </row>
    <row r="262" spans="1:8" x14ac:dyDescent="0.25">
      <c r="A262" s="2">
        <v>42172</v>
      </c>
      <c r="B262" s="1" t="s">
        <v>273</v>
      </c>
      <c r="C262" s="1" t="s">
        <v>274</v>
      </c>
      <c r="D262" s="1">
        <v>2.7</v>
      </c>
      <c r="E262" s="1" t="s">
        <v>3</v>
      </c>
      <c r="F262" s="1">
        <v>95</v>
      </c>
      <c r="G262" s="1" t="s">
        <v>126</v>
      </c>
      <c r="H262" s="1" t="s">
        <v>11</v>
      </c>
    </row>
    <row r="263" spans="1:8" x14ac:dyDescent="0.25">
      <c r="A263" s="2">
        <v>42172</v>
      </c>
      <c r="B263" s="1" t="s">
        <v>273</v>
      </c>
      <c r="C263" s="1" t="s">
        <v>274</v>
      </c>
      <c r="D263" s="1">
        <v>2.7</v>
      </c>
      <c r="E263" s="1" t="s">
        <v>29</v>
      </c>
      <c r="F263" s="1">
        <v>10</v>
      </c>
      <c r="G263" s="1" t="s">
        <v>39</v>
      </c>
      <c r="H263" s="1" t="s">
        <v>11</v>
      </c>
    </row>
    <row r="264" spans="1:8" x14ac:dyDescent="0.25">
      <c r="A264" s="2">
        <v>42172</v>
      </c>
      <c r="B264" s="1" t="s">
        <v>275</v>
      </c>
      <c r="C264" s="1" t="s">
        <v>276</v>
      </c>
      <c r="D264" s="1">
        <v>2.6</v>
      </c>
      <c r="E264" s="1" t="s">
        <v>3</v>
      </c>
      <c r="F264" s="1">
        <v>85</v>
      </c>
      <c r="H264" s="1" t="s">
        <v>11</v>
      </c>
    </row>
    <row r="265" spans="1:8" x14ac:dyDescent="0.25">
      <c r="A265" s="2">
        <v>42172</v>
      </c>
      <c r="B265" s="1" t="s">
        <v>275</v>
      </c>
      <c r="C265" s="1" t="s">
        <v>276</v>
      </c>
      <c r="D265" s="1">
        <v>2.6</v>
      </c>
      <c r="E265" s="1" t="s">
        <v>29</v>
      </c>
      <c r="F265" s="1">
        <v>15</v>
      </c>
      <c r="H265" s="1" t="s">
        <v>11</v>
      </c>
    </row>
    <row r="266" spans="1:8" x14ac:dyDescent="0.25">
      <c r="A266" s="2">
        <v>42172</v>
      </c>
      <c r="B266" s="1" t="s">
        <v>277</v>
      </c>
      <c r="C266" s="1" t="s">
        <v>278</v>
      </c>
      <c r="D266" s="1">
        <v>2.7</v>
      </c>
      <c r="E266" s="1" t="s">
        <v>3</v>
      </c>
      <c r="F266" s="1">
        <v>70</v>
      </c>
      <c r="H266" s="1" t="s">
        <v>11</v>
      </c>
    </row>
    <row r="267" spans="1:8" x14ac:dyDescent="0.25">
      <c r="A267" s="2">
        <v>42172</v>
      </c>
      <c r="B267" s="1" t="s">
        <v>277</v>
      </c>
      <c r="C267" s="1" t="s">
        <v>278</v>
      </c>
      <c r="D267" s="1">
        <v>2.7</v>
      </c>
      <c r="E267" s="1" t="s">
        <v>29</v>
      </c>
      <c r="F267" s="1">
        <v>30</v>
      </c>
      <c r="H267" s="1" t="s">
        <v>11</v>
      </c>
    </row>
    <row r="268" spans="1:8" x14ac:dyDescent="0.25">
      <c r="A268" s="2">
        <v>42172</v>
      </c>
      <c r="B268" s="1" t="s">
        <v>279</v>
      </c>
      <c r="C268" s="1" t="s">
        <v>280</v>
      </c>
      <c r="D268" s="1">
        <v>2.5</v>
      </c>
      <c r="E268" s="1" t="s">
        <v>3</v>
      </c>
      <c r="F268" s="1">
        <v>80</v>
      </c>
      <c r="H268" s="1" t="s">
        <v>11</v>
      </c>
    </row>
    <row r="269" spans="1:8" x14ac:dyDescent="0.25">
      <c r="A269" s="2">
        <v>42172</v>
      </c>
      <c r="B269" s="1" t="s">
        <v>279</v>
      </c>
      <c r="C269" s="1" t="s">
        <v>280</v>
      </c>
      <c r="D269" s="1">
        <v>2.5</v>
      </c>
      <c r="E269" s="1" t="s">
        <v>29</v>
      </c>
      <c r="F269" s="1">
        <v>40</v>
      </c>
      <c r="H269" s="1" t="s">
        <v>11</v>
      </c>
    </row>
    <row r="270" spans="1:8" x14ac:dyDescent="0.25">
      <c r="A270" s="2">
        <v>42172</v>
      </c>
      <c r="B270" s="1" t="s">
        <v>281</v>
      </c>
      <c r="C270" s="1" t="s">
        <v>282</v>
      </c>
      <c r="D270" s="1">
        <v>2.5</v>
      </c>
      <c r="E270" s="1" t="s">
        <v>3</v>
      </c>
      <c r="F270" s="1">
        <v>70</v>
      </c>
      <c r="G270" s="1" t="s">
        <v>126</v>
      </c>
      <c r="H270" s="1" t="s">
        <v>11</v>
      </c>
    </row>
    <row r="271" spans="1:8" x14ac:dyDescent="0.25">
      <c r="A271" s="2">
        <v>42172</v>
      </c>
      <c r="B271" s="1" t="s">
        <v>281</v>
      </c>
      <c r="C271" s="1" t="s">
        <v>282</v>
      </c>
      <c r="D271" s="1">
        <v>2.5</v>
      </c>
      <c r="E271" s="1" t="s">
        <v>29</v>
      </c>
      <c r="F271" s="1">
        <v>30</v>
      </c>
      <c r="H271" s="1" t="s">
        <v>11</v>
      </c>
    </row>
    <row r="272" spans="1:8" x14ac:dyDescent="0.25">
      <c r="A272" s="2">
        <v>42172</v>
      </c>
      <c r="B272" s="1" t="s">
        <v>283</v>
      </c>
      <c r="C272" s="1" t="s">
        <v>284</v>
      </c>
      <c r="D272" s="1">
        <v>0.7</v>
      </c>
      <c r="E272" s="1" t="s">
        <v>3</v>
      </c>
      <c r="F272" s="1">
        <v>30</v>
      </c>
      <c r="G272" s="1" t="s">
        <v>285</v>
      </c>
      <c r="H272" s="1" t="s">
        <v>286</v>
      </c>
    </row>
    <row r="273" spans="1:10" x14ac:dyDescent="0.25">
      <c r="A273" s="2">
        <v>42172</v>
      </c>
      <c r="B273" s="1" t="s">
        <v>283</v>
      </c>
      <c r="C273" s="1" t="s">
        <v>284</v>
      </c>
      <c r="D273" s="1">
        <v>0.7</v>
      </c>
      <c r="E273" s="1" t="s">
        <v>389</v>
      </c>
      <c r="F273" s="1">
        <v>1</v>
      </c>
      <c r="G273" s="1" t="s">
        <v>39</v>
      </c>
      <c r="H273" s="1" t="s">
        <v>286</v>
      </c>
    </row>
    <row r="274" spans="1:10" x14ac:dyDescent="0.25">
      <c r="A274" s="2">
        <v>42172</v>
      </c>
      <c r="B274" s="1" t="s">
        <v>287</v>
      </c>
      <c r="C274" s="1" t="s">
        <v>288</v>
      </c>
      <c r="D274" s="1">
        <v>2.2000000000000002</v>
      </c>
      <c r="E274" s="1" t="s">
        <v>3</v>
      </c>
      <c r="F274" s="1">
        <v>90</v>
      </c>
      <c r="H274" s="1" t="s">
        <v>11</v>
      </c>
    </row>
    <row r="275" spans="1:10" x14ac:dyDescent="0.25">
      <c r="A275" s="2">
        <v>42172</v>
      </c>
      <c r="B275" s="1" t="s">
        <v>287</v>
      </c>
      <c r="C275" s="1" t="s">
        <v>288</v>
      </c>
      <c r="D275" s="1">
        <v>2.2000000000000002</v>
      </c>
      <c r="E275" s="1" t="s">
        <v>29</v>
      </c>
      <c r="F275" s="1">
        <v>30</v>
      </c>
      <c r="H275" s="1" t="s">
        <v>11</v>
      </c>
    </row>
    <row r="276" spans="1:10" x14ac:dyDescent="0.25">
      <c r="A276" s="2">
        <v>42172</v>
      </c>
      <c r="B276" s="1" t="s">
        <v>289</v>
      </c>
      <c r="C276" s="1" t="s">
        <v>290</v>
      </c>
      <c r="D276" s="1">
        <v>2.4</v>
      </c>
      <c r="E276" s="1" t="s">
        <v>3</v>
      </c>
      <c r="F276" s="1">
        <v>80</v>
      </c>
      <c r="H276" s="1" t="s">
        <v>11</v>
      </c>
    </row>
    <row r="277" spans="1:10" x14ac:dyDescent="0.25">
      <c r="A277" s="2">
        <v>42172</v>
      </c>
      <c r="B277" s="1" t="s">
        <v>289</v>
      </c>
      <c r="C277" s="1" t="s">
        <v>290</v>
      </c>
      <c r="D277" s="1">
        <v>2.4</v>
      </c>
      <c r="E277" s="1" t="s">
        <v>29</v>
      </c>
      <c r="F277" s="1">
        <v>30</v>
      </c>
      <c r="H277" s="1" t="s">
        <v>11</v>
      </c>
    </row>
    <row r="278" spans="1:10" x14ac:dyDescent="0.25">
      <c r="A278" s="2">
        <v>42172</v>
      </c>
      <c r="B278" s="1" t="s">
        <v>291</v>
      </c>
      <c r="C278" s="1" t="s">
        <v>292</v>
      </c>
      <c r="D278" s="1">
        <v>2.4</v>
      </c>
      <c r="E278" s="1" t="s">
        <v>3</v>
      </c>
      <c r="F278" s="1">
        <v>85</v>
      </c>
      <c r="H278" s="1" t="s">
        <v>11</v>
      </c>
    </row>
    <row r="279" spans="1:10" x14ac:dyDescent="0.25">
      <c r="A279" s="2">
        <v>42172</v>
      </c>
      <c r="B279" s="1" t="s">
        <v>291</v>
      </c>
      <c r="C279" s="1" t="s">
        <v>292</v>
      </c>
      <c r="D279" s="1">
        <v>2.4</v>
      </c>
      <c r="E279" s="1" t="s">
        <v>29</v>
      </c>
      <c r="F279" s="1">
        <v>25</v>
      </c>
      <c r="H279" s="1" t="s">
        <v>11</v>
      </c>
    </row>
    <row r="280" spans="1:10" x14ac:dyDescent="0.25">
      <c r="A280" s="2">
        <v>42172</v>
      </c>
      <c r="B280" s="1" t="s">
        <v>293</v>
      </c>
      <c r="C280" s="1" t="s">
        <v>294</v>
      </c>
      <c r="D280" s="1">
        <v>1.5</v>
      </c>
      <c r="E280" s="1" t="s">
        <v>3</v>
      </c>
      <c r="F280" s="1">
        <v>95</v>
      </c>
      <c r="G280" s="1" t="s">
        <v>126</v>
      </c>
      <c r="H280" s="1" t="s">
        <v>11</v>
      </c>
    </row>
    <row r="281" spans="1:10" s="8" customFormat="1" x14ac:dyDescent="0.25">
      <c r="A281" s="2">
        <v>42172</v>
      </c>
      <c r="B281" s="7" t="s">
        <v>295</v>
      </c>
      <c r="C281" s="7"/>
      <c r="D281" s="7" t="s">
        <v>22</v>
      </c>
      <c r="E281" s="7"/>
      <c r="F281" s="7"/>
      <c r="G281" s="7"/>
      <c r="H281" s="7" t="s">
        <v>296</v>
      </c>
      <c r="I281" s="7"/>
      <c r="J281" s="7"/>
    </row>
    <row r="282" spans="1:10" x14ac:dyDescent="0.25">
      <c r="A282" s="2">
        <v>42172</v>
      </c>
      <c r="B282" s="1" t="s">
        <v>297</v>
      </c>
      <c r="C282" s="1" t="s">
        <v>298</v>
      </c>
      <c r="D282" s="1">
        <v>2.9</v>
      </c>
      <c r="E282" s="1" t="s">
        <v>3</v>
      </c>
      <c r="F282" s="1">
        <v>15</v>
      </c>
      <c r="G282" s="1" t="s">
        <v>15</v>
      </c>
      <c r="H282" s="1" t="s">
        <v>11</v>
      </c>
    </row>
    <row r="283" spans="1:10" x14ac:dyDescent="0.25">
      <c r="A283" s="2">
        <v>42172</v>
      </c>
      <c r="B283" s="1" t="s">
        <v>297</v>
      </c>
      <c r="C283" s="1" t="s">
        <v>298</v>
      </c>
      <c r="D283" s="1">
        <v>2.9</v>
      </c>
      <c r="E283" s="1" t="s">
        <v>14</v>
      </c>
      <c r="F283" s="1">
        <v>40</v>
      </c>
      <c r="H283" s="1" t="s">
        <v>11</v>
      </c>
    </row>
    <row r="284" spans="1:10" x14ac:dyDescent="0.25">
      <c r="A284" s="2">
        <v>42172</v>
      </c>
      <c r="B284" s="1" t="s">
        <v>297</v>
      </c>
      <c r="C284" s="1" t="s">
        <v>298</v>
      </c>
      <c r="D284" s="1">
        <v>2.9</v>
      </c>
      <c r="E284" s="1" t="s">
        <v>29</v>
      </c>
      <c r="F284" s="1">
        <v>20</v>
      </c>
      <c r="H284" s="1" t="s">
        <v>11</v>
      </c>
    </row>
    <row r="285" spans="1:10" x14ac:dyDescent="0.25">
      <c r="A285" s="2">
        <v>42172</v>
      </c>
      <c r="B285" s="1" t="s">
        <v>299</v>
      </c>
      <c r="C285" s="1" t="s">
        <v>300</v>
      </c>
      <c r="D285" s="1">
        <v>2.8</v>
      </c>
      <c r="E285" s="1" t="s">
        <v>3</v>
      </c>
      <c r="F285" s="1">
        <v>85</v>
      </c>
      <c r="G285" s="1" t="s">
        <v>15</v>
      </c>
      <c r="H285" s="1" t="s">
        <v>11</v>
      </c>
    </row>
    <row r="286" spans="1:10" x14ac:dyDescent="0.25">
      <c r="A286" s="2">
        <v>42172</v>
      </c>
      <c r="B286" s="1" t="s">
        <v>299</v>
      </c>
      <c r="C286" s="1" t="s">
        <v>300</v>
      </c>
      <c r="D286" s="1">
        <v>2.8</v>
      </c>
      <c r="E286" s="1" t="s">
        <v>14</v>
      </c>
      <c r="F286" s="1">
        <v>10</v>
      </c>
      <c r="G286" s="1" t="s">
        <v>285</v>
      </c>
      <c r="H286" s="1" t="s">
        <v>11</v>
      </c>
    </row>
    <row r="287" spans="1:10" x14ac:dyDescent="0.25">
      <c r="A287" s="2">
        <v>42172</v>
      </c>
      <c r="B287" s="1" t="s">
        <v>299</v>
      </c>
      <c r="C287" s="1" t="s">
        <v>300</v>
      </c>
      <c r="D287" s="1">
        <v>2.8</v>
      </c>
      <c r="E287" s="1" t="s">
        <v>29</v>
      </c>
      <c r="F287" s="1">
        <v>1</v>
      </c>
      <c r="H287" s="1" t="s">
        <v>11</v>
      </c>
    </row>
    <row r="288" spans="1:10" x14ac:dyDescent="0.25">
      <c r="A288" s="2">
        <v>42172</v>
      </c>
      <c r="B288" s="1" t="s">
        <v>301</v>
      </c>
      <c r="C288" s="1" t="s">
        <v>302</v>
      </c>
      <c r="D288" s="1">
        <v>2.4</v>
      </c>
      <c r="E288" s="1" t="s">
        <v>3</v>
      </c>
      <c r="F288" s="1">
        <v>20</v>
      </c>
      <c r="G288" s="1" t="s">
        <v>15</v>
      </c>
      <c r="H288" s="1" t="s">
        <v>11</v>
      </c>
    </row>
    <row r="289" spans="1:8" x14ac:dyDescent="0.25">
      <c r="A289" s="2">
        <v>42172</v>
      </c>
      <c r="B289" s="1" t="s">
        <v>301</v>
      </c>
      <c r="C289" s="1" t="s">
        <v>302</v>
      </c>
      <c r="D289" s="1">
        <v>2.4</v>
      </c>
      <c r="E289" s="1" t="s">
        <v>14</v>
      </c>
      <c r="F289" s="1">
        <v>60</v>
      </c>
      <c r="G289" s="1" t="s">
        <v>126</v>
      </c>
      <c r="H289" s="1" t="s">
        <v>11</v>
      </c>
    </row>
    <row r="290" spans="1:8" x14ac:dyDescent="0.25">
      <c r="A290" s="2">
        <v>42172</v>
      </c>
      <c r="B290" s="1" t="s">
        <v>301</v>
      </c>
      <c r="C290" s="1" t="s">
        <v>302</v>
      </c>
      <c r="D290" s="1">
        <v>2.4</v>
      </c>
      <c r="E290" s="1" t="s">
        <v>29</v>
      </c>
      <c r="F290" s="1">
        <v>5</v>
      </c>
      <c r="G290" s="1" t="s">
        <v>285</v>
      </c>
      <c r="H290" s="1" t="s">
        <v>11</v>
      </c>
    </row>
    <row r="291" spans="1:8" x14ac:dyDescent="0.25">
      <c r="A291" s="2">
        <v>42172</v>
      </c>
      <c r="B291" s="1" t="s">
        <v>303</v>
      </c>
      <c r="C291" s="1" t="s">
        <v>304</v>
      </c>
      <c r="D291" s="1">
        <v>1</v>
      </c>
      <c r="E291" s="1" t="s">
        <v>14</v>
      </c>
      <c r="F291" s="1">
        <v>10</v>
      </c>
      <c r="H291" s="1" t="s">
        <v>511</v>
      </c>
    </row>
    <row r="292" spans="1:8" x14ac:dyDescent="0.25">
      <c r="A292" s="2">
        <v>42172</v>
      </c>
      <c r="B292" s="1" t="s">
        <v>303</v>
      </c>
      <c r="C292" s="1" t="s">
        <v>304</v>
      </c>
      <c r="D292" s="1">
        <v>1</v>
      </c>
      <c r="E292" s="1" t="s">
        <v>3</v>
      </c>
      <c r="F292" s="1">
        <v>10</v>
      </c>
      <c r="H292" s="1" t="s">
        <v>511</v>
      </c>
    </row>
    <row r="293" spans="1:8" x14ac:dyDescent="0.25">
      <c r="A293" s="2">
        <v>42172</v>
      </c>
      <c r="B293" s="1" t="s">
        <v>305</v>
      </c>
      <c r="C293" s="1" t="s">
        <v>306</v>
      </c>
      <c r="D293" s="1">
        <v>1.3</v>
      </c>
      <c r="E293" s="1" t="s">
        <v>14</v>
      </c>
      <c r="F293" s="1">
        <v>2</v>
      </c>
      <c r="G293" s="1" t="s">
        <v>285</v>
      </c>
      <c r="H293" s="1" t="s">
        <v>11</v>
      </c>
    </row>
    <row r="294" spans="1:8" x14ac:dyDescent="0.25">
      <c r="A294" s="2">
        <v>42172</v>
      </c>
      <c r="B294" s="1" t="s">
        <v>305</v>
      </c>
      <c r="C294" s="1" t="s">
        <v>306</v>
      </c>
      <c r="D294" s="1">
        <v>1.3</v>
      </c>
      <c r="E294" s="1" t="s">
        <v>3</v>
      </c>
      <c r="F294" s="1">
        <v>80</v>
      </c>
      <c r="H294" s="1" t="s">
        <v>11</v>
      </c>
    </row>
    <row r="295" spans="1:8" x14ac:dyDescent="0.25">
      <c r="A295" s="2">
        <v>42172</v>
      </c>
      <c r="B295" s="1" t="s">
        <v>307</v>
      </c>
      <c r="C295" s="1" t="s">
        <v>308</v>
      </c>
      <c r="D295" s="1">
        <v>1.8</v>
      </c>
      <c r="E295" s="1" t="s">
        <v>14</v>
      </c>
      <c r="F295" s="1">
        <v>80</v>
      </c>
      <c r="G295" s="1" t="s">
        <v>309</v>
      </c>
      <c r="H295" s="1" t="s">
        <v>310</v>
      </c>
    </row>
    <row r="296" spans="1:8" x14ac:dyDescent="0.25">
      <c r="A296" s="2">
        <v>42172</v>
      </c>
      <c r="B296" s="1" t="s">
        <v>307</v>
      </c>
      <c r="C296" s="1" t="s">
        <v>308</v>
      </c>
      <c r="D296" s="1">
        <v>1.8</v>
      </c>
      <c r="E296" s="1" t="s">
        <v>3</v>
      </c>
      <c r="F296" s="1">
        <v>5</v>
      </c>
      <c r="G296" s="1" t="s">
        <v>285</v>
      </c>
      <c r="H296" s="1" t="s">
        <v>310</v>
      </c>
    </row>
    <row r="297" spans="1:8" x14ac:dyDescent="0.25">
      <c r="A297" s="2">
        <v>42172</v>
      </c>
      <c r="B297" s="1" t="s">
        <v>311</v>
      </c>
      <c r="C297" s="1" t="s">
        <v>312</v>
      </c>
      <c r="D297" s="1">
        <v>2.5</v>
      </c>
      <c r="E297" s="1" t="s">
        <v>3</v>
      </c>
      <c r="F297" s="1">
        <v>50</v>
      </c>
      <c r="G297" s="1" t="s">
        <v>15</v>
      </c>
      <c r="H297" s="1" t="s">
        <v>11</v>
      </c>
    </row>
    <row r="298" spans="1:8" x14ac:dyDescent="0.25">
      <c r="A298" s="2">
        <v>42172</v>
      </c>
      <c r="B298" s="1" t="s">
        <v>311</v>
      </c>
      <c r="C298" s="1" t="s">
        <v>312</v>
      </c>
      <c r="D298" s="1">
        <v>2.5</v>
      </c>
      <c r="E298" s="1" t="s">
        <v>14</v>
      </c>
      <c r="F298" s="1">
        <v>80</v>
      </c>
      <c r="G298" s="1" t="s">
        <v>126</v>
      </c>
      <c r="H298" s="1" t="s">
        <v>11</v>
      </c>
    </row>
    <row r="299" spans="1:8" x14ac:dyDescent="0.25">
      <c r="A299" s="2">
        <v>42172</v>
      </c>
      <c r="B299" s="1" t="s">
        <v>311</v>
      </c>
      <c r="C299" s="1" t="s">
        <v>312</v>
      </c>
      <c r="D299" s="1">
        <v>2.5</v>
      </c>
      <c r="E299" s="1" t="s">
        <v>29</v>
      </c>
      <c r="F299" s="1">
        <v>2</v>
      </c>
      <c r="G299" s="1" t="s">
        <v>285</v>
      </c>
      <c r="H299" s="1" t="s">
        <v>11</v>
      </c>
    </row>
    <row r="300" spans="1:8" x14ac:dyDescent="0.25">
      <c r="A300" s="2">
        <v>42172</v>
      </c>
      <c r="B300" s="1" t="s">
        <v>313</v>
      </c>
      <c r="C300" s="1" t="s">
        <v>314</v>
      </c>
      <c r="D300" s="1">
        <v>2.7</v>
      </c>
      <c r="E300" s="1" t="s">
        <v>3</v>
      </c>
      <c r="F300" s="1">
        <v>75</v>
      </c>
      <c r="G300" s="1" t="s">
        <v>15</v>
      </c>
      <c r="H300" s="1" t="s">
        <v>11</v>
      </c>
    </row>
    <row r="301" spans="1:8" x14ac:dyDescent="0.25">
      <c r="A301" s="2">
        <v>42172</v>
      </c>
      <c r="B301" s="1" t="s">
        <v>313</v>
      </c>
      <c r="C301" s="1" t="s">
        <v>314</v>
      </c>
      <c r="D301" s="1">
        <v>2.7</v>
      </c>
      <c r="E301" s="1" t="s">
        <v>14</v>
      </c>
      <c r="F301" s="1">
        <v>40</v>
      </c>
      <c r="G301" s="1" t="s">
        <v>126</v>
      </c>
      <c r="H301" s="1" t="s">
        <v>11</v>
      </c>
    </row>
    <row r="302" spans="1:8" x14ac:dyDescent="0.25">
      <c r="A302" s="2">
        <v>42172</v>
      </c>
      <c r="B302" s="1" t="s">
        <v>313</v>
      </c>
      <c r="C302" s="1" t="s">
        <v>314</v>
      </c>
      <c r="D302" s="1">
        <v>2.7</v>
      </c>
      <c r="E302" s="1" t="s">
        <v>29</v>
      </c>
      <c r="F302" s="1">
        <v>5</v>
      </c>
      <c r="G302" s="1" t="s">
        <v>285</v>
      </c>
      <c r="H302" s="1" t="s">
        <v>11</v>
      </c>
    </row>
    <row r="303" spans="1:8" x14ac:dyDescent="0.25">
      <c r="A303" s="2">
        <v>42172</v>
      </c>
      <c r="B303" s="1" t="s">
        <v>315</v>
      </c>
      <c r="C303" s="1" t="s">
        <v>316</v>
      </c>
      <c r="D303" s="1">
        <v>2.8</v>
      </c>
      <c r="E303" s="1" t="s">
        <v>3</v>
      </c>
      <c r="F303" s="1">
        <v>80</v>
      </c>
      <c r="G303" s="1" t="s">
        <v>15</v>
      </c>
      <c r="H303" s="1" t="s">
        <v>11</v>
      </c>
    </row>
    <row r="304" spans="1:8" x14ac:dyDescent="0.25">
      <c r="A304" s="2">
        <v>42172</v>
      </c>
      <c r="B304" s="1" t="s">
        <v>315</v>
      </c>
      <c r="C304" s="1" t="s">
        <v>316</v>
      </c>
      <c r="D304" s="1">
        <v>2.8</v>
      </c>
      <c r="E304" s="1" t="s">
        <v>14</v>
      </c>
      <c r="F304" s="1">
        <v>50</v>
      </c>
      <c r="H304" s="1" t="s">
        <v>11</v>
      </c>
    </row>
    <row r="305" spans="1:8" x14ac:dyDescent="0.25">
      <c r="A305" s="2">
        <v>42172</v>
      </c>
      <c r="B305" s="1" t="s">
        <v>315</v>
      </c>
      <c r="C305" s="1" t="s">
        <v>316</v>
      </c>
      <c r="D305" s="1">
        <v>2.8</v>
      </c>
      <c r="E305" s="1" t="s">
        <v>29</v>
      </c>
      <c r="F305" s="1">
        <v>30</v>
      </c>
      <c r="H305" s="1" t="s">
        <v>11</v>
      </c>
    </row>
    <row r="306" spans="1:8" x14ac:dyDescent="0.25">
      <c r="A306" s="2">
        <v>42172</v>
      </c>
      <c r="B306" s="1" t="s">
        <v>317</v>
      </c>
      <c r="C306" s="1" t="s">
        <v>318</v>
      </c>
      <c r="D306" s="1">
        <v>2.8</v>
      </c>
      <c r="E306" s="1" t="s">
        <v>3</v>
      </c>
      <c r="F306" s="1">
        <v>90</v>
      </c>
      <c r="G306" s="1" t="s">
        <v>15</v>
      </c>
      <c r="H306" s="1" t="s">
        <v>11</v>
      </c>
    </row>
    <row r="307" spans="1:8" x14ac:dyDescent="0.25">
      <c r="A307" s="2">
        <v>42172</v>
      </c>
      <c r="B307" s="1" t="s">
        <v>317</v>
      </c>
      <c r="C307" s="1" t="s">
        <v>318</v>
      </c>
      <c r="D307" s="1">
        <v>2.8</v>
      </c>
      <c r="E307" s="1" t="s">
        <v>14</v>
      </c>
      <c r="F307" s="1">
        <v>5</v>
      </c>
      <c r="G307" s="1" t="s">
        <v>285</v>
      </c>
      <c r="H307" s="1" t="s">
        <v>11</v>
      </c>
    </row>
    <row r="308" spans="1:8" x14ac:dyDescent="0.25">
      <c r="A308" s="2">
        <v>42172</v>
      </c>
      <c r="B308" s="1" t="s">
        <v>317</v>
      </c>
      <c r="C308" s="1" t="s">
        <v>318</v>
      </c>
      <c r="D308" s="1">
        <v>2.8</v>
      </c>
      <c r="E308" s="1" t="s">
        <v>29</v>
      </c>
      <c r="F308" s="1">
        <v>15</v>
      </c>
      <c r="H308" s="1" t="s">
        <v>11</v>
      </c>
    </row>
    <row r="309" spans="1:8" x14ac:dyDescent="0.25">
      <c r="A309" s="2">
        <v>42172</v>
      </c>
      <c r="B309" s="1" t="s">
        <v>319</v>
      </c>
      <c r="C309" s="1" t="s">
        <v>320</v>
      </c>
      <c r="D309" s="1">
        <v>2.8</v>
      </c>
      <c r="E309" s="1" t="s">
        <v>3</v>
      </c>
      <c r="F309" s="1">
        <v>20</v>
      </c>
      <c r="G309" s="1" t="s">
        <v>15</v>
      </c>
      <c r="H309" s="1" t="s">
        <v>11</v>
      </c>
    </row>
    <row r="310" spans="1:8" x14ac:dyDescent="0.25">
      <c r="A310" s="2">
        <v>42172</v>
      </c>
      <c r="B310" s="1" t="s">
        <v>319</v>
      </c>
      <c r="C310" s="1" t="s">
        <v>320</v>
      </c>
      <c r="D310" s="1">
        <v>2.8</v>
      </c>
      <c r="E310" s="1" t="s">
        <v>14</v>
      </c>
      <c r="F310" s="1">
        <v>5</v>
      </c>
      <c r="G310" s="1" t="s">
        <v>285</v>
      </c>
      <c r="H310" s="1" t="s">
        <v>11</v>
      </c>
    </row>
    <row r="311" spans="1:8" x14ac:dyDescent="0.25">
      <c r="A311" s="2">
        <v>42172</v>
      </c>
      <c r="B311" s="1" t="s">
        <v>319</v>
      </c>
      <c r="C311" s="1" t="s">
        <v>320</v>
      </c>
      <c r="D311" s="1">
        <v>2.8</v>
      </c>
      <c r="E311" s="1" t="s">
        <v>29</v>
      </c>
      <c r="F311" s="1">
        <v>80</v>
      </c>
      <c r="H311" s="1" t="s">
        <v>11</v>
      </c>
    </row>
    <row r="312" spans="1:8" x14ac:dyDescent="0.25">
      <c r="A312" s="2">
        <v>42172</v>
      </c>
      <c r="B312" s="1" t="s">
        <v>321</v>
      </c>
      <c r="C312" s="1" t="s">
        <v>322</v>
      </c>
      <c r="D312" s="1">
        <v>2.2000000000000002</v>
      </c>
      <c r="E312" s="1" t="s">
        <v>3</v>
      </c>
      <c r="F312" s="1">
        <v>75</v>
      </c>
      <c r="G312" s="1" t="s">
        <v>15</v>
      </c>
      <c r="H312" s="1" t="s">
        <v>11</v>
      </c>
    </row>
    <row r="313" spans="1:8" x14ac:dyDescent="0.25">
      <c r="A313" s="2">
        <v>42172</v>
      </c>
      <c r="B313" s="1" t="s">
        <v>321</v>
      </c>
      <c r="C313" s="1" t="s">
        <v>322</v>
      </c>
      <c r="D313" s="1">
        <v>2.2000000000000002</v>
      </c>
      <c r="E313" s="1" t="s">
        <v>14</v>
      </c>
      <c r="F313" s="1">
        <v>50</v>
      </c>
      <c r="H313" s="1" t="s">
        <v>11</v>
      </c>
    </row>
    <row r="314" spans="1:8" x14ac:dyDescent="0.25">
      <c r="A314" s="2">
        <v>42172</v>
      </c>
      <c r="B314" s="1" t="s">
        <v>321</v>
      </c>
      <c r="C314" s="1" t="s">
        <v>322</v>
      </c>
      <c r="D314" s="1">
        <v>2.2000000000000002</v>
      </c>
      <c r="E314" s="1" t="s">
        <v>29</v>
      </c>
      <c r="F314" s="1">
        <v>5</v>
      </c>
      <c r="G314" s="1" t="s">
        <v>285</v>
      </c>
      <c r="H314" s="1" t="s">
        <v>11</v>
      </c>
    </row>
    <row r="315" spans="1:8" x14ac:dyDescent="0.25">
      <c r="A315" s="2">
        <v>42172</v>
      </c>
      <c r="B315" s="1" t="s">
        <v>323</v>
      </c>
      <c r="C315" s="1" t="s">
        <v>324</v>
      </c>
      <c r="D315" s="1">
        <v>1.4</v>
      </c>
      <c r="E315" s="1" t="s">
        <v>3</v>
      </c>
      <c r="F315" s="1">
        <v>50</v>
      </c>
      <c r="G315" s="1" t="s">
        <v>15</v>
      </c>
      <c r="H315" s="1" t="s">
        <v>11</v>
      </c>
    </row>
    <row r="316" spans="1:8" x14ac:dyDescent="0.25">
      <c r="A316" s="2">
        <v>42172</v>
      </c>
      <c r="B316" s="1" t="s">
        <v>323</v>
      </c>
      <c r="C316" s="1" t="s">
        <v>324</v>
      </c>
      <c r="D316" s="1">
        <v>1.4</v>
      </c>
      <c r="E316" s="1" t="s">
        <v>14</v>
      </c>
      <c r="F316" s="1">
        <v>70</v>
      </c>
      <c r="H316" s="1" t="s">
        <v>11</v>
      </c>
    </row>
    <row r="317" spans="1:8" x14ac:dyDescent="0.25">
      <c r="A317" s="2">
        <v>42172</v>
      </c>
      <c r="B317" s="1" t="s">
        <v>323</v>
      </c>
      <c r="C317" s="1" t="s">
        <v>324</v>
      </c>
      <c r="D317" s="1">
        <v>1.4</v>
      </c>
      <c r="E317" s="1" t="s">
        <v>29</v>
      </c>
      <c r="F317" s="1">
        <v>5</v>
      </c>
      <c r="G317" s="1" t="s">
        <v>285</v>
      </c>
      <c r="H317" s="1" t="s">
        <v>11</v>
      </c>
    </row>
    <row r="318" spans="1:8" x14ac:dyDescent="0.25">
      <c r="A318" s="2">
        <v>42172</v>
      </c>
      <c r="B318" s="1" t="s">
        <v>325</v>
      </c>
      <c r="C318" s="1" t="s">
        <v>326</v>
      </c>
      <c r="D318" s="1">
        <v>1.2</v>
      </c>
      <c r="E318" s="1" t="s">
        <v>3</v>
      </c>
      <c r="F318" s="1">
        <v>2</v>
      </c>
      <c r="G318" s="1" t="s">
        <v>285</v>
      </c>
      <c r="H318" s="1" t="s">
        <v>11</v>
      </c>
    </row>
    <row r="319" spans="1:8" x14ac:dyDescent="0.25">
      <c r="A319" s="2">
        <v>42172</v>
      </c>
      <c r="B319" s="1" t="s">
        <v>325</v>
      </c>
      <c r="C319" s="1" t="s">
        <v>326</v>
      </c>
      <c r="D319" s="1">
        <v>1.2</v>
      </c>
      <c r="E319" s="1" t="s">
        <v>14</v>
      </c>
      <c r="F319" s="1">
        <v>100</v>
      </c>
      <c r="G319" s="1" t="s">
        <v>327</v>
      </c>
      <c r="H319" s="1" t="s">
        <v>11</v>
      </c>
    </row>
    <row r="320" spans="1:8" x14ac:dyDescent="0.25">
      <c r="A320" s="2">
        <v>42172</v>
      </c>
      <c r="B320" s="1" t="s">
        <v>325</v>
      </c>
      <c r="C320" s="1" t="s">
        <v>326</v>
      </c>
      <c r="D320" s="1">
        <v>1.2</v>
      </c>
      <c r="E320" s="1" t="s">
        <v>29</v>
      </c>
      <c r="F320" s="1">
        <v>2</v>
      </c>
      <c r="G320" s="1" t="s">
        <v>285</v>
      </c>
      <c r="H320" s="1" t="s">
        <v>11</v>
      </c>
    </row>
    <row r="321" spans="1:10" x14ac:dyDescent="0.25">
      <c r="A321" s="2">
        <v>42172</v>
      </c>
      <c r="B321" s="1" t="s">
        <v>328</v>
      </c>
      <c r="C321" s="1" t="s">
        <v>329</v>
      </c>
      <c r="D321" s="1">
        <v>0.9</v>
      </c>
      <c r="E321" s="1" t="s">
        <v>3</v>
      </c>
      <c r="F321" s="1">
        <v>65</v>
      </c>
      <c r="G321" s="1" t="s">
        <v>15</v>
      </c>
      <c r="H321" s="1" t="s">
        <v>11</v>
      </c>
    </row>
    <row r="322" spans="1:10" x14ac:dyDescent="0.25">
      <c r="A322" s="2">
        <v>42172</v>
      </c>
      <c r="B322" s="1" t="s">
        <v>328</v>
      </c>
      <c r="C322" s="1" t="s">
        <v>329</v>
      </c>
      <c r="D322" s="1">
        <v>0.9</v>
      </c>
      <c r="E322" s="1" t="s">
        <v>14</v>
      </c>
      <c r="F322" s="1">
        <v>75</v>
      </c>
      <c r="H322" s="1" t="s">
        <v>11</v>
      </c>
    </row>
    <row r="323" spans="1:10" x14ac:dyDescent="0.25">
      <c r="A323" s="2">
        <v>42172</v>
      </c>
      <c r="B323" s="1" t="s">
        <v>328</v>
      </c>
      <c r="C323" s="1" t="s">
        <v>329</v>
      </c>
      <c r="D323" s="1">
        <v>0.9</v>
      </c>
      <c r="E323" s="1" t="s">
        <v>389</v>
      </c>
      <c r="F323" s="1">
        <v>1</v>
      </c>
      <c r="G323" s="1" t="s">
        <v>285</v>
      </c>
      <c r="H323" s="1" t="s">
        <v>11</v>
      </c>
    </row>
    <row r="324" spans="1:10" x14ac:dyDescent="0.25">
      <c r="A324" s="2">
        <v>42172</v>
      </c>
      <c r="B324" s="1" t="s">
        <v>330</v>
      </c>
      <c r="C324" s="1" t="s">
        <v>331</v>
      </c>
      <c r="D324" s="1">
        <v>0.5</v>
      </c>
      <c r="E324" s="1" t="s">
        <v>332</v>
      </c>
      <c r="F324" s="1">
        <v>2</v>
      </c>
      <c r="G324" s="1" t="s">
        <v>285</v>
      </c>
      <c r="H324" s="1" t="s">
        <v>11</v>
      </c>
    </row>
    <row r="325" spans="1:10" x14ac:dyDescent="0.25">
      <c r="A325" s="2">
        <v>42172</v>
      </c>
      <c r="B325" s="1" t="s">
        <v>330</v>
      </c>
      <c r="C325" s="1" t="s">
        <v>331</v>
      </c>
      <c r="D325" s="1">
        <v>0.5</v>
      </c>
      <c r="E325" s="1" t="s">
        <v>333</v>
      </c>
      <c r="F325" s="1">
        <v>2</v>
      </c>
      <c r="G325" s="1" t="s">
        <v>78</v>
      </c>
      <c r="H325" s="1" t="s">
        <v>11</v>
      </c>
    </row>
    <row r="326" spans="1:10" x14ac:dyDescent="0.25">
      <c r="A326" s="2">
        <v>42172</v>
      </c>
      <c r="B326" s="1" t="s">
        <v>330</v>
      </c>
      <c r="C326" s="1" t="s">
        <v>331</v>
      </c>
      <c r="D326" s="1">
        <v>0.5</v>
      </c>
      <c r="E326" s="1" t="s">
        <v>389</v>
      </c>
      <c r="F326" s="1">
        <v>2</v>
      </c>
      <c r="G326" s="1" t="s">
        <v>285</v>
      </c>
      <c r="H326" s="1" t="s">
        <v>11</v>
      </c>
    </row>
    <row r="327" spans="1:10" x14ac:dyDescent="0.25">
      <c r="A327" s="2">
        <v>42172</v>
      </c>
      <c r="B327" s="1" t="s">
        <v>330</v>
      </c>
      <c r="C327" s="1" t="s">
        <v>331</v>
      </c>
      <c r="D327" s="1">
        <v>0.5</v>
      </c>
      <c r="E327" s="1" t="s">
        <v>14</v>
      </c>
      <c r="H327" s="1" t="s">
        <v>11</v>
      </c>
    </row>
    <row r="328" spans="1:10" x14ac:dyDescent="0.25">
      <c r="A328" s="2">
        <v>42172</v>
      </c>
      <c r="B328" s="1" t="s">
        <v>330</v>
      </c>
      <c r="C328" s="1" t="s">
        <v>331</v>
      </c>
      <c r="D328" s="1">
        <v>0.5</v>
      </c>
      <c r="E328" s="1" t="s">
        <v>3</v>
      </c>
      <c r="G328" s="6" t="s">
        <v>334</v>
      </c>
      <c r="H328" s="1" t="s">
        <v>11</v>
      </c>
    </row>
    <row r="329" spans="1:10" s="8" customFormat="1" x14ac:dyDescent="0.25">
      <c r="A329" s="2">
        <v>42172</v>
      </c>
      <c r="B329" s="7" t="s">
        <v>335</v>
      </c>
      <c r="C329" s="7"/>
      <c r="D329" s="7" t="s">
        <v>22</v>
      </c>
      <c r="E329" s="7"/>
      <c r="F329" s="7"/>
      <c r="G329" s="7"/>
      <c r="H329" s="7" t="s">
        <v>336</v>
      </c>
      <c r="I329" s="7"/>
      <c r="J329" s="7"/>
    </row>
    <row r="330" spans="1:10" s="8" customFormat="1" x14ac:dyDescent="0.25">
      <c r="A330" s="2">
        <v>42172</v>
      </c>
      <c r="B330" s="7" t="s">
        <v>337</v>
      </c>
      <c r="C330" s="7"/>
      <c r="D330" s="7" t="s">
        <v>338</v>
      </c>
      <c r="E330" s="7"/>
      <c r="F330" s="7"/>
      <c r="G330" s="7"/>
      <c r="H330" s="7" t="s">
        <v>11</v>
      </c>
      <c r="I330" s="7"/>
      <c r="J330" s="7"/>
    </row>
    <row r="331" spans="1:10" s="8" customFormat="1" x14ac:dyDescent="0.25">
      <c r="A331" s="2">
        <v>42172</v>
      </c>
      <c r="B331" s="7" t="s">
        <v>339</v>
      </c>
      <c r="C331" s="7"/>
      <c r="D331" s="7" t="s">
        <v>22</v>
      </c>
      <c r="E331" s="7"/>
      <c r="F331" s="7"/>
      <c r="G331" s="7"/>
      <c r="H331" s="7" t="s">
        <v>340</v>
      </c>
      <c r="I331" s="7"/>
      <c r="J331" s="7"/>
    </row>
    <row r="332" spans="1:10" x14ac:dyDescent="0.25">
      <c r="A332" s="2">
        <v>42172</v>
      </c>
      <c r="B332" s="1" t="s">
        <v>348</v>
      </c>
      <c r="C332" s="1" t="s">
        <v>341</v>
      </c>
      <c r="D332" s="1">
        <v>0.7</v>
      </c>
      <c r="E332" s="1" t="s">
        <v>3</v>
      </c>
      <c r="F332" s="1">
        <v>95</v>
      </c>
      <c r="G332" s="1" t="s">
        <v>126</v>
      </c>
      <c r="H332" s="1" t="s">
        <v>11</v>
      </c>
    </row>
    <row r="333" spans="1:10" x14ac:dyDescent="0.25">
      <c r="A333" s="2">
        <v>42172</v>
      </c>
      <c r="B333" s="1" t="s">
        <v>349</v>
      </c>
      <c r="C333" s="1" t="s">
        <v>342</v>
      </c>
      <c r="D333" s="1">
        <v>1.3</v>
      </c>
      <c r="E333" s="1" t="s">
        <v>14</v>
      </c>
      <c r="F333" s="1">
        <v>100</v>
      </c>
      <c r="G333" s="1" t="s">
        <v>343</v>
      </c>
      <c r="H333" s="1" t="s">
        <v>11</v>
      </c>
    </row>
    <row r="334" spans="1:10" x14ac:dyDescent="0.25">
      <c r="A334" s="2">
        <v>42172</v>
      </c>
      <c r="B334" s="1" t="s">
        <v>349</v>
      </c>
      <c r="C334" s="1" t="s">
        <v>342</v>
      </c>
      <c r="D334" s="1">
        <v>1.3</v>
      </c>
      <c r="E334" s="1" t="s">
        <v>3</v>
      </c>
      <c r="F334" s="1">
        <v>2</v>
      </c>
      <c r="G334" s="1" t="s">
        <v>285</v>
      </c>
      <c r="H334" s="1" t="s">
        <v>11</v>
      </c>
    </row>
    <row r="335" spans="1:10" x14ac:dyDescent="0.25">
      <c r="A335" s="2">
        <v>42172</v>
      </c>
      <c r="B335" s="1" t="s">
        <v>350</v>
      </c>
      <c r="C335" s="1" t="s">
        <v>344</v>
      </c>
      <c r="D335" s="1">
        <v>1.5</v>
      </c>
      <c r="E335" s="1" t="s">
        <v>14</v>
      </c>
      <c r="F335" s="1">
        <v>95</v>
      </c>
      <c r="G335" s="1" t="s">
        <v>126</v>
      </c>
      <c r="H335" s="1" t="s">
        <v>11</v>
      </c>
    </row>
    <row r="336" spans="1:10" x14ac:dyDescent="0.25">
      <c r="A336" s="2">
        <v>42172</v>
      </c>
      <c r="B336" s="1" t="s">
        <v>351</v>
      </c>
      <c r="C336" s="1" t="s">
        <v>345</v>
      </c>
      <c r="D336" s="1">
        <v>1.5</v>
      </c>
      <c r="E336" s="1" t="s">
        <v>3</v>
      </c>
      <c r="F336" s="1">
        <v>20</v>
      </c>
      <c r="H336" s="1" t="s">
        <v>11</v>
      </c>
    </row>
    <row r="337" spans="1:8" x14ac:dyDescent="0.25">
      <c r="A337" s="2">
        <v>42172</v>
      </c>
      <c r="B337" s="1" t="s">
        <v>351</v>
      </c>
      <c r="C337" s="1" t="s">
        <v>345</v>
      </c>
      <c r="D337" s="1">
        <v>1.5</v>
      </c>
      <c r="E337" s="1" t="s">
        <v>14</v>
      </c>
      <c r="F337" s="1">
        <v>80</v>
      </c>
      <c r="G337" s="1" t="s">
        <v>126</v>
      </c>
      <c r="H337" s="1" t="s">
        <v>11</v>
      </c>
    </row>
    <row r="338" spans="1:8" x14ac:dyDescent="0.25">
      <c r="A338" s="2">
        <v>42172</v>
      </c>
      <c r="B338" s="1" t="s">
        <v>352</v>
      </c>
      <c r="C338" s="1" t="s">
        <v>346</v>
      </c>
      <c r="D338" s="1">
        <v>2.2000000000000002</v>
      </c>
      <c r="E338" s="1" t="s">
        <v>3</v>
      </c>
      <c r="F338" s="1">
        <v>20</v>
      </c>
      <c r="G338" s="1" t="s">
        <v>15</v>
      </c>
      <c r="H338" s="1" t="s">
        <v>11</v>
      </c>
    </row>
    <row r="339" spans="1:8" x14ac:dyDescent="0.25">
      <c r="A339" s="2">
        <v>42172</v>
      </c>
      <c r="B339" s="1" t="s">
        <v>352</v>
      </c>
      <c r="C339" s="1" t="s">
        <v>346</v>
      </c>
      <c r="D339" s="1">
        <v>2.2000000000000002</v>
      </c>
      <c r="E339" s="1" t="s">
        <v>14</v>
      </c>
      <c r="F339" s="1">
        <v>70</v>
      </c>
      <c r="G339" s="1" t="s">
        <v>181</v>
      </c>
      <c r="H339" s="1" t="s">
        <v>11</v>
      </c>
    </row>
    <row r="340" spans="1:8" x14ac:dyDescent="0.25">
      <c r="A340" s="2">
        <v>42172</v>
      </c>
      <c r="B340" s="1" t="s">
        <v>352</v>
      </c>
      <c r="C340" s="1" t="s">
        <v>346</v>
      </c>
      <c r="D340" s="1">
        <v>2.2000000000000002</v>
      </c>
      <c r="E340" s="1" t="s">
        <v>389</v>
      </c>
      <c r="F340" s="1">
        <v>3</v>
      </c>
      <c r="G340" s="1" t="s">
        <v>285</v>
      </c>
      <c r="H340" s="1" t="s">
        <v>11</v>
      </c>
    </row>
    <row r="341" spans="1:8" x14ac:dyDescent="0.25">
      <c r="A341" s="2">
        <v>42172</v>
      </c>
      <c r="B341" s="1" t="s">
        <v>347</v>
      </c>
      <c r="C341" s="1" t="s">
        <v>164</v>
      </c>
      <c r="D341" s="1">
        <v>2.6</v>
      </c>
      <c r="E341" s="1" t="s">
        <v>3</v>
      </c>
      <c r="F341" s="1">
        <v>1</v>
      </c>
      <c r="G341" s="1" t="s">
        <v>285</v>
      </c>
      <c r="H341" s="1" t="s">
        <v>11</v>
      </c>
    </row>
    <row r="342" spans="1:8" x14ac:dyDescent="0.25">
      <c r="A342" s="2">
        <v>42172</v>
      </c>
      <c r="B342" s="1" t="s">
        <v>347</v>
      </c>
      <c r="C342" s="1" t="s">
        <v>164</v>
      </c>
      <c r="D342" s="1">
        <v>2.6</v>
      </c>
      <c r="E342" s="1" t="s">
        <v>14</v>
      </c>
      <c r="F342" s="1">
        <v>95</v>
      </c>
      <c r="G342" s="1" t="s">
        <v>126</v>
      </c>
      <c r="H342" s="1" t="s">
        <v>11</v>
      </c>
    </row>
    <row r="343" spans="1:8" x14ac:dyDescent="0.25">
      <c r="A343" s="2">
        <v>42172</v>
      </c>
      <c r="B343" s="1" t="s">
        <v>347</v>
      </c>
      <c r="C343" s="1" t="s">
        <v>164</v>
      </c>
      <c r="D343" s="1">
        <v>2.6</v>
      </c>
      <c r="E343" s="1" t="s">
        <v>389</v>
      </c>
      <c r="F343" s="1">
        <v>1</v>
      </c>
      <c r="G343" s="1" t="s">
        <v>285</v>
      </c>
      <c r="H343" s="1" t="s">
        <v>11</v>
      </c>
    </row>
    <row r="344" spans="1:8" x14ac:dyDescent="0.25">
      <c r="A344" s="2">
        <v>42172</v>
      </c>
      <c r="B344" s="1" t="s">
        <v>353</v>
      </c>
      <c r="C344" s="1" t="s">
        <v>354</v>
      </c>
      <c r="D344" s="1">
        <v>2.6</v>
      </c>
      <c r="E344" s="1" t="s">
        <v>14</v>
      </c>
      <c r="F344" s="1">
        <v>100</v>
      </c>
      <c r="G344" s="1" t="s">
        <v>126</v>
      </c>
      <c r="H344" s="1" t="s">
        <v>11</v>
      </c>
    </row>
    <row r="345" spans="1:8" x14ac:dyDescent="0.25">
      <c r="A345" s="2">
        <v>42172</v>
      </c>
      <c r="B345" s="1" t="s">
        <v>355</v>
      </c>
      <c r="C345" s="1" t="s">
        <v>356</v>
      </c>
      <c r="D345" s="1">
        <v>2.1</v>
      </c>
      <c r="E345" s="1" t="s">
        <v>14</v>
      </c>
      <c r="F345" s="1">
        <v>95</v>
      </c>
      <c r="G345" s="1" t="s">
        <v>126</v>
      </c>
      <c r="H345" s="1" t="s">
        <v>11</v>
      </c>
    </row>
    <row r="346" spans="1:8" x14ac:dyDescent="0.25">
      <c r="A346" s="2">
        <v>42172</v>
      </c>
      <c r="B346" s="1" t="s">
        <v>355</v>
      </c>
      <c r="C346" s="1" t="s">
        <v>356</v>
      </c>
      <c r="D346" s="1">
        <v>2.1</v>
      </c>
      <c r="E346" s="1" t="s">
        <v>29</v>
      </c>
      <c r="F346" s="1">
        <v>10</v>
      </c>
      <c r="H346" s="1" t="s">
        <v>11</v>
      </c>
    </row>
    <row r="347" spans="1:8" x14ac:dyDescent="0.25">
      <c r="A347" s="2">
        <v>42172</v>
      </c>
      <c r="B347" s="1" t="s">
        <v>357</v>
      </c>
      <c r="C347" s="1" t="s">
        <v>358</v>
      </c>
      <c r="D347" s="1">
        <v>1.6</v>
      </c>
      <c r="E347" s="1" t="s">
        <v>14</v>
      </c>
      <c r="F347" s="1">
        <v>90</v>
      </c>
      <c r="G347" s="1" t="s">
        <v>126</v>
      </c>
      <c r="H347" s="1" t="s">
        <v>11</v>
      </c>
    </row>
    <row r="348" spans="1:8" x14ac:dyDescent="0.25">
      <c r="A348" s="2">
        <v>42172</v>
      </c>
      <c r="B348" s="1" t="s">
        <v>357</v>
      </c>
      <c r="C348" s="1" t="s">
        <v>358</v>
      </c>
      <c r="D348" s="1">
        <v>1.6</v>
      </c>
      <c r="E348" s="1" t="s">
        <v>29</v>
      </c>
      <c r="F348" s="1">
        <v>1</v>
      </c>
      <c r="G348" s="1" t="s">
        <v>285</v>
      </c>
      <c r="H348" s="1" t="s">
        <v>11</v>
      </c>
    </row>
    <row r="349" spans="1:8" x14ac:dyDescent="0.25">
      <c r="A349" s="2">
        <v>42172</v>
      </c>
      <c r="B349" s="1" t="s">
        <v>359</v>
      </c>
      <c r="C349" s="1" t="s">
        <v>360</v>
      </c>
      <c r="D349" s="1">
        <v>0.8</v>
      </c>
      <c r="E349" s="1" t="s">
        <v>3</v>
      </c>
      <c r="F349" s="1">
        <v>90</v>
      </c>
      <c r="G349" s="1" t="s">
        <v>126</v>
      </c>
      <c r="H349" s="1" t="s">
        <v>11</v>
      </c>
    </row>
    <row r="350" spans="1:8" x14ac:dyDescent="0.25">
      <c r="A350" s="2">
        <v>42172</v>
      </c>
      <c r="B350" s="1" t="s">
        <v>361</v>
      </c>
      <c r="C350" s="1" t="s">
        <v>362</v>
      </c>
      <c r="D350" s="1">
        <v>0.9</v>
      </c>
      <c r="E350" s="1" t="s">
        <v>3</v>
      </c>
      <c r="F350" s="1">
        <v>100</v>
      </c>
      <c r="G350" s="1" t="s">
        <v>126</v>
      </c>
      <c r="H350" s="1" t="s">
        <v>11</v>
      </c>
    </row>
    <row r="351" spans="1:8" x14ac:dyDescent="0.25">
      <c r="A351" s="2">
        <v>42172</v>
      </c>
      <c r="B351" s="1" t="s">
        <v>363</v>
      </c>
      <c r="C351" s="1" t="s">
        <v>364</v>
      </c>
      <c r="D351" s="1">
        <v>0.7</v>
      </c>
      <c r="E351" s="1" t="s">
        <v>3</v>
      </c>
      <c r="F351" s="1">
        <v>25</v>
      </c>
      <c r="G351" s="1" t="s">
        <v>285</v>
      </c>
      <c r="H351" s="1" t="s">
        <v>365</v>
      </c>
    </row>
    <row r="352" spans="1:8" x14ac:dyDescent="0.25">
      <c r="A352" s="2">
        <v>42172</v>
      </c>
      <c r="B352" s="1" t="s">
        <v>366</v>
      </c>
      <c r="C352" s="1" t="s">
        <v>367</v>
      </c>
      <c r="D352" s="1">
        <v>0.5</v>
      </c>
      <c r="E352" s="1" t="s">
        <v>3</v>
      </c>
      <c r="F352" s="1">
        <v>25</v>
      </c>
      <c r="G352" s="1" t="s">
        <v>285</v>
      </c>
      <c r="H352" s="1" t="s">
        <v>365</v>
      </c>
    </row>
    <row r="353" spans="1:8" x14ac:dyDescent="0.25">
      <c r="A353" s="2">
        <v>42172</v>
      </c>
      <c r="B353" s="1" t="s">
        <v>368</v>
      </c>
      <c r="C353" s="1" t="s">
        <v>369</v>
      </c>
      <c r="D353" s="1">
        <v>0.5</v>
      </c>
      <c r="E353" s="1" t="s">
        <v>3</v>
      </c>
      <c r="F353" s="1">
        <v>85</v>
      </c>
      <c r="G353" s="1" t="s">
        <v>126</v>
      </c>
      <c r="H353" s="1" t="s">
        <v>11</v>
      </c>
    </row>
    <row r="354" spans="1:8" x14ac:dyDescent="0.25">
      <c r="A354" s="2">
        <v>42172</v>
      </c>
      <c r="B354" s="1" t="s">
        <v>370</v>
      </c>
      <c r="C354" s="1" t="s">
        <v>371</v>
      </c>
      <c r="D354" s="1">
        <v>1.4</v>
      </c>
      <c r="E354" s="1" t="s">
        <v>14</v>
      </c>
      <c r="F354" s="1">
        <v>90</v>
      </c>
      <c r="G354" s="1" t="s">
        <v>126</v>
      </c>
      <c r="H354" s="1" t="s">
        <v>11</v>
      </c>
    </row>
    <row r="355" spans="1:8" x14ac:dyDescent="0.25">
      <c r="A355" s="2">
        <v>42172</v>
      </c>
      <c r="B355" s="1" t="s">
        <v>372</v>
      </c>
      <c r="C355" s="1" t="s">
        <v>373</v>
      </c>
      <c r="D355" s="1">
        <v>1.5</v>
      </c>
      <c r="E355" s="1" t="s">
        <v>14</v>
      </c>
      <c r="F355" s="1">
        <v>100</v>
      </c>
      <c r="G355" s="1" t="s">
        <v>126</v>
      </c>
      <c r="H355" s="1" t="s">
        <v>11</v>
      </c>
    </row>
    <row r="356" spans="1:8" x14ac:dyDescent="0.25">
      <c r="A356" s="2">
        <v>42172</v>
      </c>
      <c r="B356" s="1" t="s">
        <v>372</v>
      </c>
      <c r="C356" s="1" t="s">
        <v>373</v>
      </c>
      <c r="D356" s="1">
        <v>1.5</v>
      </c>
      <c r="E356" s="1" t="s">
        <v>3</v>
      </c>
      <c r="F356" s="1">
        <v>1</v>
      </c>
      <c r="G356" s="1" t="s">
        <v>285</v>
      </c>
      <c r="H356" s="1" t="s">
        <v>11</v>
      </c>
    </row>
    <row r="357" spans="1:8" x14ac:dyDescent="0.25">
      <c r="A357" s="2">
        <v>42172</v>
      </c>
      <c r="B357" s="1" t="s">
        <v>374</v>
      </c>
      <c r="C357" s="1" t="s">
        <v>375</v>
      </c>
      <c r="D357" s="1">
        <v>1.7</v>
      </c>
      <c r="E357" s="1" t="s">
        <v>14</v>
      </c>
      <c r="F357" s="1">
        <v>100</v>
      </c>
      <c r="G357" s="1" t="s">
        <v>126</v>
      </c>
      <c r="H357" s="1" t="s">
        <v>11</v>
      </c>
    </row>
    <row r="358" spans="1:8" x14ac:dyDescent="0.25">
      <c r="A358" s="2">
        <v>42172</v>
      </c>
      <c r="B358" s="1" t="s">
        <v>376</v>
      </c>
      <c r="C358" s="1" t="s">
        <v>377</v>
      </c>
      <c r="D358" s="1">
        <v>2.2000000000000002</v>
      </c>
      <c r="E358" s="1" t="s">
        <v>3</v>
      </c>
      <c r="F358" s="1">
        <v>100</v>
      </c>
      <c r="G358" s="1" t="s">
        <v>126</v>
      </c>
      <c r="H358" s="1" t="s">
        <v>11</v>
      </c>
    </row>
    <row r="359" spans="1:8" x14ac:dyDescent="0.25">
      <c r="A359" s="2">
        <v>42172</v>
      </c>
      <c r="B359" s="1" t="s">
        <v>376</v>
      </c>
      <c r="C359" s="1" t="s">
        <v>377</v>
      </c>
      <c r="D359" s="1">
        <v>2.2000000000000002</v>
      </c>
      <c r="E359" s="1" t="s">
        <v>29</v>
      </c>
      <c r="F359" s="1">
        <v>1</v>
      </c>
      <c r="G359" s="1" t="s">
        <v>285</v>
      </c>
      <c r="H359" s="1" t="s">
        <v>11</v>
      </c>
    </row>
    <row r="360" spans="1:8" x14ac:dyDescent="0.25">
      <c r="A360" s="2">
        <v>42173</v>
      </c>
      <c r="B360" s="1" t="s">
        <v>379</v>
      </c>
      <c r="C360" s="1" t="s">
        <v>380</v>
      </c>
      <c r="D360" s="1">
        <v>2.6</v>
      </c>
      <c r="E360" s="1" t="s">
        <v>14</v>
      </c>
      <c r="F360" s="1">
        <v>15</v>
      </c>
      <c r="G360" s="1" t="s">
        <v>285</v>
      </c>
      <c r="H360" s="1" t="s">
        <v>11</v>
      </c>
    </row>
    <row r="361" spans="1:8" x14ac:dyDescent="0.25">
      <c r="A361" s="2">
        <v>42173</v>
      </c>
      <c r="B361" s="1" t="s">
        <v>379</v>
      </c>
      <c r="C361" s="1" t="s">
        <v>380</v>
      </c>
      <c r="D361" s="1">
        <v>2.6</v>
      </c>
      <c r="E361" s="1" t="s">
        <v>3</v>
      </c>
      <c r="F361" s="1">
        <v>80</v>
      </c>
      <c r="G361" s="1" t="s">
        <v>126</v>
      </c>
      <c r="H361" s="1" t="s">
        <v>11</v>
      </c>
    </row>
    <row r="362" spans="1:8" x14ac:dyDescent="0.25">
      <c r="A362" s="2">
        <v>42173</v>
      </c>
      <c r="B362" s="1" t="s">
        <v>379</v>
      </c>
      <c r="C362" s="1" t="s">
        <v>380</v>
      </c>
      <c r="D362" s="1">
        <v>2.6</v>
      </c>
      <c r="E362" s="1" t="s">
        <v>29</v>
      </c>
      <c r="F362" s="1">
        <v>25</v>
      </c>
      <c r="H362" s="1" t="s">
        <v>11</v>
      </c>
    </row>
    <row r="363" spans="1:8" x14ac:dyDescent="0.25">
      <c r="A363" s="2">
        <v>42173</v>
      </c>
      <c r="B363" s="1" t="s">
        <v>381</v>
      </c>
      <c r="C363" s="1" t="s">
        <v>382</v>
      </c>
      <c r="D363" s="1">
        <v>1.5</v>
      </c>
      <c r="E363" s="1" t="s">
        <v>14</v>
      </c>
      <c r="F363" s="1">
        <v>95</v>
      </c>
      <c r="G363" s="1" t="s">
        <v>126</v>
      </c>
      <c r="H363" s="1" t="s">
        <v>11</v>
      </c>
    </row>
    <row r="364" spans="1:8" x14ac:dyDescent="0.25">
      <c r="A364" s="2">
        <v>42173</v>
      </c>
      <c r="B364" s="1" t="s">
        <v>381</v>
      </c>
      <c r="C364" s="1" t="s">
        <v>382</v>
      </c>
      <c r="D364" s="1">
        <v>1.5</v>
      </c>
      <c r="E364" s="1" t="s">
        <v>3</v>
      </c>
      <c r="F364" s="1">
        <v>5</v>
      </c>
      <c r="G364" s="1" t="s">
        <v>285</v>
      </c>
      <c r="H364" s="1" t="s">
        <v>11</v>
      </c>
    </row>
    <row r="365" spans="1:8" x14ac:dyDescent="0.25">
      <c r="A365" s="2">
        <v>42173</v>
      </c>
      <c r="B365" s="1" t="s">
        <v>381</v>
      </c>
      <c r="C365" s="1" t="s">
        <v>382</v>
      </c>
      <c r="D365" s="1">
        <v>1.5</v>
      </c>
      <c r="E365" s="1" t="s">
        <v>29</v>
      </c>
      <c r="F365" s="1">
        <v>1</v>
      </c>
      <c r="G365" s="1" t="s">
        <v>285</v>
      </c>
      <c r="H365" s="1" t="s">
        <v>11</v>
      </c>
    </row>
    <row r="366" spans="1:8" x14ac:dyDescent="0.25">
      <c r="A366" s="2">
        <v>42173</v>
      </c>
      <c r="B366" s="1" t="s">
        <v>383</v>
      </c>
      <c r="C366" s="1" t="s">
        <v>384</v>
      </c>
      <c r="D366" s="1">
        <v>1.2</v>
      </c>
      <c r="E366" s="1" t="s">
        <v>14</v>
      </c>
      <c r="F366" s="1">
        <v>100</v>
      </c>
      <c r="H366" s="1" t="s">
        <v>11</v>
      </c>
    </row>
    <row r="367" spans="1:8" x14ac:dyDescent="0.25">
      <c r="A367" s="2">
        <v>42173</v>
      </c>
      <c r="B367" s="1" t="s">
        <v>383</v>
      </c>
      <c r="C367" s="1" t="s">
        <v>384</v>
      </c>
      <c r="D367" s="1">
        <v>1.2</v>
      </c>
      <c r="E367" s="1" t="s">
        <v>3</v>
      </c>
      <c r="F367" s="1">
        <v>1</v>
      </c>
      <c r="G367" s="1" t="s">
        <v>285</v>
      </c>
      <c r="H367" s="1" t="s">
        <v>11</v>
      </c>
    </row>
    <row r="368" spans="1:8" x14ac:dyDescent="0.25">
      <c r="A368" s="2">
        <v>42173</v>
      </c>
      <c r="B368" s="1" t="s">
        <v>385</v>
      </c>
      <c r="C368" s="1" t="s">
        <v>386</v>
      </c>
      <c r="D368" s="1">
        <v>1.1000000000000001</v>
      </c>
      <c r="E368" s="1" t="s">
        <v>3</v>
      </c>
      <c r="F368" s="1">
        <v>100</v>
      </c>
      <c r="G368" s="1" t="s">
        <v>126</v>
      </c>
      <c r="H368" s="1" t="s">
        <v>11</v>
      </c>
    </row>
    <row r="369" spans="1:10" x14ac:dyDescent="0.25">
      <c r="A369" s="2">
        <v>42173</v>
      </c>
      <c r="B369" s="1" t="s">
        <v>387</v>
      </c>
      <c r="C369" s="1" t="s">
        <v>388</v>
      </c>
      <c r="D369" s="1">
        <v>0.9</v>
      </c>
      <c r="E369" s="1" t="s">
        <v>3</v>
      </c>
      <c r="F369" s="1">
        <v>90</v>
      </c>
      <c r="G369" s="1" t="s">
        <v>126</v>
      </c>
      <c r="H369" s="1" t="s">
        <v>11</v>
      </c>
    </row>
    <row r="370" spans="1:10" x14ac:dyDescent="0.25">
      <c r="A370" s="2">
        <v>42173</v>
      </c>
      <c r="B370" s="1" t="s">
        <v>387</v>
      </c>
      <c r="C370" s="1" t="s">
        <v>388</v>
      </c>
      <c r="D370" s="1">
        <v>0.9</v>
      </c>
      <c r="E370" s="1" t="s">
        <v>29</v>
      </c>
      <c r="G370" s="1" t="s">
        <v>285</v>
      </c>
      <c r="H370" s="1" t="s">
        <v>11</v>
      </c>
    </row>
    <row r="371" spans="1:10" s="8" customFormat="1" x14ac:dyDescent="0.25">
      <c r="A371" s="2">
        <v>42173</v>
      </c>
      <c r="B371" s="7" t="s">
        <v>390</v>
      </c>
      <c r="C371" s="7"/>
      <c r="D371" s="7" t="s">
        <v>22</v>
      </c>
      <c r="E371" s="7"/>
      <c r="F371" s="7"/>
      <c r="G371" s="7"/>
      <c r="H371" s="7" t="s">
        <v>391</v>
      </c>
      <c r="I371" s="7"/>
      <c r="J371" s="7"/>
    </row>
    <row r="372" spans="1:10" s="8" customFormat="1" x14ac:dyDescent="0.25">
      <c r="A372" s="2">
        <v>42173</v>
      </c>
      <c r="B372" s="7" t="s">
        <v>392</v>
      </c>
      <c r="C372" s="7"/>
      <c r="D372" s="7" t="s">
        <v>22</v>
      </c>
      <c r="E372" s="7"/>
      <c r="F372" s="7"/>
      <c r="G372" s="7"/>
      <c r="H372" s="7" t="s">
        <v>391</v>
      </c>
      <c r="I372" s="7"/>
      <c r="J372" s="7"/>
    </row>
    <row r="373" spans="1:10" x14ac:dyDescent="0.25">
      <c r="A373" s="2">
        <v>42173</v>
      </c>
      <c r="B373" s="1" t="s">
        <v>393</v>
      </c>
      <c r="C373" s="1" t="s">
        <v>394</v>
      </c>
      <c r="D373" s="1">
        <v>0.6</v>
      </c>
      <c r="E373" s="1" t="s">
        <v>3</v>
      </c>
      <c r="F373" s="1">
        <v>100</v>
      </c>
      <c r="G373" s="1" t="s">
        <v>126</v>
      </c>
      <c r="H373" s="1" t="s">
        <v>11</v>
      </c>
    </row>
    <row r="374" spans="1:10" x14ac:dyDescent="0.25">
      <c r="A374" s="2">
        <v>42173</v>
      </c>
      <c r="B374" s="1" t="s">
        <v>395</v>
      </c>
      <c r="C374" s="1" t="s">
        <v>396</v>
      </c>
      <c r="D374" s="1">
        <v>0.7</v>
      </c>
      <c r="E374" s="1" t="s">
        <v>14</v>
      </c>
      <c r="F374" s="1">
        <v>95</v>
      </c>
      <c r="G374" s="1" t="s">
        <v>126</v>
      </c>
      <c r="H374" s="1" t="s">
        <v>11</v>
      </c>
    </row>
    <row r="375" spans="1:10" x14ac:dyDescent="0.25">
      <c r="A375" s="2">
        <v>42173</v>
      </c>
      <c r="B375" s="1" t="s">
        <v>395</v>
      </c>
      <c r="C375" s="1" t="s">
        <v>396</v>
      </c>
      <c r="D375" s="1">
        <v>0.7</v>
      </c>
      <c r="E375" s="1" t="s">
        <v>29</v>
      </c>
      <c r="F375" s="1">
        <v>2</v>
      </c>
      <c r="G375" s="1" t="s">
        <v>285</v>
      </c>
      <c r="H375" s="1" t="s">
        <v>11</v>
      </c>
    </row>
    <row r="376" spans="1:10" x14ac:dyDescent="0.25">
      <c r="A376" s="2">
        <v>42173</v>
      </c>
      <c r="B376" s="1" t="s">
        <v>397</v>
      </c>
      <c r="C376" s="1" t="s">
        <v>398</v>
      </c>
      <c r="D376" s="1">
        <v>1.4</v>
      </c>
      <c r="E376" s="1" t="s">
        <v>14</v>
      </c>
      <c r="F376" s="1">
        <v>100</v>
      </c>
      <c r="G376" s="1" t="s">
        <v>126</v>
      </c>
      <c r="H376" s="1" t="s">
        <v>11</v>
      </c>
    </row>
    <row r="377" spans="1:10" x14ac:dyDescent="0.25">
      <c r="A377" s="2">
        <v>42173</v>
      </c>
      <c r="B377" s="1" t="s">
        <v>399</v>
      </c>
      <c r="C377" s="1" t="s">
        <v>400</v>
      </c>
      <c r="D377" s="1">
        <v>1.5</v>
      </c>
      <c r="E377" s="1" t="s">
        <v>14</v>
      </c>
      <c r="F377" s="1">
        <v>100</v>
      </c>
      <c r="G377" s="1" t="s">
        <v>126</v>
      </c>
      <c r="H377" s="1" t="s">
        <v>11</v>
      </c>
    </row>
    <row r="378" spans="1:10" x14ac:dyDescent="0.25">
      <c r="A378" s="2">
        <v>42173</v>
      </c>
      <c r="B378" s="1" t="s">
        <v>401</v>
      </c>
      <c r="C378" s="1" t="s">
        <v>402</v>
      </c>
      <c r="D378" s="1">
        <v>2.2999999999999998</v>
      </c>
      <c r="E378" s="1" t="s">
        <v>14</v>
      </c>
      <c r="F378" s="1">
        <v>20</v>
      </c>
      <c r="H378" s="1" t="s">
        <v>11</v>
      </c>
    </row>
    <row r="379" spans="1:10" x14ac:dyDescent="0.25">
      <c r="A379" s="2">
        <v>42173</v>
      </c>
      <c r="B379" s="1" t="s">
        <v>401</v>
      </c>
      <c r="C379" s="1" t="s">
        <v>402</v>
      </c>
      <c r="D379" s="1">
        <v>2.2999999999999998</v>
      </c>
      <c r="E379" s="1" t="s">
        <v>3</v>
      </c>
      <c r="F379" s="1">
        <v>75</v>
      </c>
      <c r="G379" s="1" t="s">
        <v>126</v>
      </c>
      <c r="H379" s="1" t="s">
        <v>11</v>
      </c>
    </row>
    <row r="380" spans="1:10" x14ac:dyDescent="0.25">
      <c r="A380" s="2">
        <v>42173</v>
      </c>
      <c r="B380" s="1" t="s">
        <v>401</v>
      </c>
      <c r="C380" s="1" t="s">
        <v>402</v>
      </c>
      <c r="D380" s="1">
        <v>2.2999999999999998</v>
      </c>
      <c r="E380" s="1" t="s">
        <v>29</v>
      </c>
      <c r="F380" s="1">
        <v>30</v>
      </c>
      <c r="H380" s="1" t="s">
        <v>11</v>
      </c>
    </row>
    <row r="381" spans="1:10" x14ac:dyDescent="0.25">
      <c r="A381" s="2">
        <v>42173</v>
      </c>
      <c r="B381" s="1" t="s">
        <v>403</v>
      </c>
      <c r="C381" s="1" t="s">
        <v>404</v>
      </c>
      <c r="D381" s="1">
        <v>1.6</v>
      </c>
      <c r="E381" s="1" t="s">
        <v>14</v>
      </c>
      <c r="F381" s="1">
        <v>100</v>
      </c>
      <c r="G381" s="1" t="s">
        <v>126</v>
      </c>
      <c r="H381" s="1" t="s">
        <v>11</v>
      </c>
    </row>
    <row r="382" spans="1:10" x14ac:dyDescent="0.25">
      <c r="A382" s="2">
        <v>42173</v>
      </c>
      <c r="B382" s="1" t="s">
        <v>403</v>
      </c>
      <c r="C382" s="1" t="s">
        <v>404</v>
      </c>
      <c r="D382" s="1">
        <v>1.6</v>
      </c>
      <c r="E382" s="1" t="s">
        <v>29</v>
      </c>
      <c r="F382" s="1">
        <v>1</v>
      </c>
      <c r="G382" s="1" t="s">
        <v>285</v>
      </c>
      <c r="H382" s="1" t="s">
        <v>11</v>
      </c>
    </row>
    <row r="383" spans="1:10" x14ac:dyDescent="0.25">
      <c r="A383" s="2">
        <v>42173</v>
      </c>
      <c r="B383" s="1" t="s">
        <v>405</v>
      </c>
      <c r="C383" s="1" t="s">
        <v>406</v>
      </c>
      <c r="D383" s="1">
        <v>1.1000000000000001</v>
      </c>
      <c r="E383" s="1" t="s">
        <v>14</v>
      </c>
      <c r="F383" s="1">
        <v>90</v>
      </c>
      <c r="G383" s="1" t="s">
        <v>126</v>
      </c>
      <c r="H383" s="1" t="s">
        <v>407</v>
      </c>
    </row>
    <row r="384" spans="1:10" x14ac:dyDescent="0.25">
      <c r="A384" s="2">
        <v>42173</v>
      </c>
      <c r="B384" s="1" t="s">
        <v>405</v>
      </c>
      <c r="C384" s="1" t="s">
        <v>406</v>
      </c>
      <c r="D384" s="1">
        <v>1.1000000000000001</v>
      </c>
      <c r="E384" s="1" t="s">
        <v>3</v>
      </c>
      <c r="F384" s="1">
        <v>1</v>
      </c>
      <c r="G384" s="1" t="s">
        <v>285</v>
      </c>
      <c r="H384" s="1" t="s">
        <v>11</v>
      </c>
    </row>
    <row r="385" spans="1:10" x14ac:dyDescent="0.25">
      <c r="A385" s="2">
        <v>42173</v>
      </c>
      <c r="B385" s="1" t="s">
        <v>405</v>
      </c>
      <c r="C385" s="1" t="s">
        <v>406</v>
      </c>
      <c r="D385" s="1">
        <v>1.1000000000000001</v>
      </c>
      <c r="E385" s="1" t="s">
        <v>29</v>
      </c>
      <c r="F385" s="1">
        <v>1</v>
      </c>
      <c r="G385" s="1" t="s">
        <v>285</v>
      </c>
      <c r="H385" s="1" t="s">
        <v>11</v>
      </c>
    </row>
    <row r="386" spans="1:10" x14ac:dyDescent="0.25">
      <c r="A386" s="2">
        <v>42173</v>
      </c>
      <c r="B386" s="1" t="s">
        <v>408</v>
      </c>
      <c r="C386" s="1" t="s">
        <v>409</v>
      </c>
      <c r="D386" s="1">
        <v>0.6</v>
      </c>
      <c r="E386" s="1" t="s">
        <v>3</v>
      </c>
      <c r="F386" s="1">
        <v>90</v>
      </c>
      <c r="G386" s="1" t="s">
        <v>126</v>
      </c>
      <c r="H386" s="1" t="s">
        <v>11</v>
      </c>
    </row>
    <row r="387" spans="1:10" x14ac:dyDescent="0.25">
      <c r="A387" s="2">
        <v>42173</v>
      </c>
      <c r="B387" s="1" t="s">
        <v>408</v>
      </c>
      <c r="C387" s="1" t="s">
        <v>409</v>
      </c>
      <c r="D387" s="1">
        <v>0.6</v>
      </c>
      <c r="E387" s="1" t="s">
        <v>29</v>
      </c>
      <c r="F387" s="1">
        <v>1</v>
      </c>
      <c r="G387" s="1" t="s">
        <v>285</v>
      </c>
      <c r="H387" s="1" t="s">
        <v>11</v>
      </c>
    </row>
    <row r="388" spans="1:10" x14ac:dyDescent="0.25">
      <c r="A388" s="2">
        <v>42173</v>
      </c>
      <c r="B388" s="1" t="s">
        <v>410</v>
      </c>
      <c r="C388" s="1" t="s">
        <v>411</v>
      </c>
      <c r="D388" s="1">
        <v>0.5</v>
      </c>
      <c r="E388" s="1" t="s">
        <v>3</v>
      </c>
      <c r="F388" s="1">
        <v>100</v>
      </c>
      <c r="G388" s="1" t="s">
        <v>126</v>
      </c>
      <c r="H388" s="1" t="s">
        <v>11</v>
      </c>
    </row>
    <row r="389" spans="1:10" s="8" customFormat="1" x14ac:dyDescent="0.25">
      <c r="A389" s="2">
        <v>42173</v>
      </c>
      <c r="B389" s="7" t="s">
        <v>412</v>
      </c>
      <c r="C389" s="7"/>
      <c r="D389" s="7" t="s">
        <v>22</v>
      </c>
      <c r="E389" s="7"/>
      <c r="F389" s="7"/>
      <c r="G389" s="7"/>
      <c r="H389" s="7" t="s">
        <v>391</v>
      </c>
      <c r="I389" s="7"/>
      <c r="J389" s="7"/>
    </row>
  </sheetData>
  <autoFilter ref="A1:H389" xr:uid="{00000000-0009-0000-0000-000002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4"/>
  <sheetViews>
    <sheetView workbookViewId="0">
      <selection activeCell="J64" sqref="J64"/>
    </sheetView>
  </sheetViews>
  <sheetFormatPr defaultRowHeight="15" x14ac:dyDescent="0.25"/>
  <cols>
    <col min="1" max="1" width="13" style="1" customWidth="1"/>
    <col min="2" max="2" width="15.5703125" style="1" customWidth="1"/>
    <col min="3" max="3" width="19.85546875" style="1" customWidth="1"/>
    <col min="4" max="4" width="19.7109375" style="1" customWidth="1"/>
    <col min="5" max="5" width="35.5703125" style="1" customWidth="1"/>
  </cols>
  <sheetData>
    <row r="1" spans="1:6" x14ac:dyDescent="0.25">
      <c r="A1" s="3" t="s">
        <v>1</v>
      </c>
      <c r="B1" s="3" t="s">
        <v>469</v>
      </c>
      <c r="C1" s="3" t="s">
        <v>480</v>
      </c>
      <c r="D1" s="3" t="s">
        <v>481</v>
      </c>
      <c r="E1" s="3" t="s">
        <v>482</v>
      </c>
      <c r="F1" s="3" t="s">
        <v>416</v>
      </c>
    </row>
    <row r="2" spans="1:6" x14ac:dyDescent="0.25">
      <c r="A2" s="2">
        <v>42173</v>
      </c>
      <c r="B2" s="1" t="s">
        <v>413</v>
      </c>
      <c r="C2" s="1" t="s">
        <v>414</v>
      </c>
      <c r="D2" s="1">
        <v>238.5</v>
      </c>
      <c r="E2" s="1" t="s">
        <v>415</v>
      </c>
      <c r="F2" s="1" t="s">
        <v>417</v>
      </c>
    </row>
    <row r="3" spans="1:6" x14ac:dyDescent="0.25">
      <c r="A3" s="2">
        <v>42173</v>
      </c>
      <c r="B3" s="1" t="s">
        <v>413</v>
      </c>
      <c r="C3" s="1" t="s">
        <v>422</v>
      </c>
      <c r="D3" s="1">
        <v>79.09</v>
      </c>
      <c r="E3" s="1" t="s">
        <v>415</v>
      </c>
      <c r="F3" s="1"/>
    </row>
    <row r="4" spans="1:6" x14ac:dyDescent="0.25">
      <c r="A4" s="2">
        <v>42173</v>
      </c>
      <c r="B4" s="1" t="s">
        <v>419</v>
      </c>
      <c r="C4" s="1" t="s">
        <v>414</v>
      </c>
      <c r="D4" s="1">
        <v>142.19999999999999</v>
      </c>
      <c r="E4" s="1" t="s">
        <v>415</v>
      </c>
      <c r="F4" s="1" t="s">
        <v>424</v>
      </c>
    </row>
    <row r="5" spans="1:6" x14ac:dyDescent="0.25">
      <c r="A5" s="2">
        <v>42173</v>
      </c>
      <c r="B5" s="1" t="s">
        <v>419</v>
      </c>
      <c r="C5" s="1" t="s">
        <v>420</v>
      </c>
      <c r="D5" s="1">
        <v>89.5</v>
      </c>
      <c r="E5" s="1" t="s">
        <v>415</v>
      </c>
      <c r="F5" s="1"/>
    </row>
    <row r="6" spans="1:6" x14ac:dyDescent="0.25">
      <c r="A6" s="2">
        <v>42173</v>
      </c>
      <c r="B6" s="1" t="s">
        <v>419</v>
      </c>
      <c r="C6" s="1" t="s">
        <v>423</v>
      </c>
      <c r="D6" s="1">
        <v>60.68</v>
      </c>
      <c r="E6" s="1" t="s">
        <v>415</v>
      </c>
      <c r="F6" s="1"/>
    </row>
    <row r="7" spans="1:6" x14ac:dyDescent="0.25">
      <c r="A7" s="2">
        <v>42173</v>
      </c>
      <c r="B7" s="1" t="s">
        <v>425</v>
      </c>
      <c r="C7" s="1" t="s">
        <v>414</v>
      </c>
      <c r="D7" s="1">
        <v>720</v>
      </c>
      <c r="E7" s="1" t="s">
        <v>427</v>
      </c>
      <c r="F7" t="s">
        <v>432</v>
      </c>
    </row>
    <row r="8" spans="1:6" x14ac:dyDescent="0.25">
      <c r="A8" s="2">
        <v>42173</v>
      </c>
      <c r="B8" s="1" t="s">
        <v>425</v>
      </c>
      <c r="C8" s="1" t="s">
        <v>420</v>
      </c>
      <c r="D8" s="1">
        <v>513.70000000000005</v>
      </c>
      <c r="E8" s="1" t="s">
        <v>427</v>
      </c>
    </row>
    <row r="9" spans="1:6" x14ac:dyDescent="0.25">
      <c r="A9" s="2">
        <v>42173</v>
      </c>
      <c r="B9" s="1" t="s">
        <v>425</v>
      </c>
      <c r="C9" s="1" t="s">
        <v>426</v>
      </c>
      <c r="D9" s="1">
        <v>336.9</v>
      </c>
      <c r="E9" s="1" t="s">
        <v>427</v>
      </c>
    </row>
    <row r="10" spans="1:6" x14ac:dyDescent="0.25">
      <c r="A10" s="2">
        <v>42173</v>
      </c>
      <c r="B10" s="1" t="s">
        <v>428</v>
      </c>
      <c r="C10" s="1" t="s">
        <v>414</v>
      </c>
      <c r="D10" s="1">
        <v>225.2</v>
      </c>
      <c r="E10" s="1" t="s">
        <v>436</v>
      </c>
      <c r="F10" s="1" t="s">
        <v>431</v>
      </c>
    </row>
    <row r="11" spans="1:6" x14ac:dyDescent="0.25">
      <c r="A11" s="2">
        <v>42173</v>
      </c>
      <c r="B11" s="1" t="s">
        <v>428</v>
      </c>
      <c r="C11" s="1" t="s">
        <v>420</v>
      </c>
      <c r="D11" s="1">
        <v>132.30000000000001</v>
      </c>
      <c r="E11" s="1" t="s">
        <v>436</v>
      </c>
      <c r="F11" s="1"/>
    </row>
    <row r="12" spans="1:6" x14ac:dyDescent="0.25">
      <c r="A12" s="2">
        <v>42173</v>
      </c>
      <c r="B12" s="1" t="s">
        <v>428</v>
      </c>
      <c r="C12" s="1" t="s">
        <v>421</v>
      </c>
      <c r="D12" s="1">
        <v>90.45</v>
      </c>
      <c r="E12" s="1" t="s">
        <v>436</v>
      </c>
      <c r="F12" s="1"/>
    </row>
    <row r="13" spans="1:6" x14ac:dyDescent="0.25">
      <c r="A13" s="2">
        <v>42173</v>
      </c>
      <c r="B13" s="1" t="s">
        <v>428</v>
      </c>
      <c r="C13" s="1" t="s">
        <v>429</v>
      </c>
      <c r="D13" s="1">
        <v>45.18</v>
      </c>
      <c r="E13" s="1" t="s">
        <v>436</v>
      </c>
      <c r="F13" s="1"/>
    </row>
    <row r="14" spans="1:6" x14ac:dyDescent="0.25">
      <c r="A14" s="2">
        <v>42173</v>
      </c>
      <c r="B14" s="1" t="s">
        <v>434</v>
      </c>
      <c r="C14" s="1" t="s">
        <v>414</v>
      </c>
      <c r="D14" s="1">
        <v>198.2</v>
      </c>
      <c r="E14" s="1" t="s">
        <v>436</v>
      </c>
      <c r="F14" t="s">
        <v>445</v>
      </c>
    </row>
    <row r="15" spans="1:6" x14ac:dyDescent="0.25">
      <c r="A15" s="2">
        <v>42173</v>
      </c>
      <c r="B15" s="1" t="s">
        <v>434</v>
      </c>
      <c r="C15" s="1" t="s">
        <v>420</v>
      </c>
      <c r="D15" s="1">
        <v>118.3</v>
      </c>
      <c r="E15" s="1" t="s">
        <v>436</v>
      </c>
    </row>
    <row r="16" spans="1:6" x14ac:dyDescent="0.25">
      <c r="A16" s="2">
        <v>42173</v>
      </c>
      <c r="B16" s="1" t="s">
        <v>434</v>
      </c>
      <c r="C16" s="1" t="s">
        <v>421</v>
      </c>
      <c r="D16" s="1">
        <v>72.53</v>
      </c>
      <c r="E16" s="1" t="s">
        <v>436</v>
      </c>
    </row>
    <row r="17" spans="1:6" x14ac:dyDescent="0.25">
      <c r="A17" s="2">
        <v>42173</v>
      </c>
      <c r="B17" s="1" t="s">
        <v>434</v>
      </c>
      <c r="C17" s="1" t="s">
        <v>433</v>
      </c>
      <c r="D17" s="1">
        <v>44.4</v>
      </c>
      <c r="E17" s="1" t="s">
        <v>436</v>
      </c>
    </row>
    <row r="18" spans="1:6" x14ac:dyDescent="0.25">
      <c r="A18" s="2">
        <v>42173</v>
      </c>
      <c r="B18" s="1" t="s">
        <v>434</v>
      </c>
      <c r="C18" s="1" t="s">
        <v>435</v>
      </c>
      <c r="D18" s="1">
        <v>26.85</v>
      </c>
      <c r="E18" s="1" t="s">
        <v>436</v>
      </c>
    </row>
    <row r="19" spans="1:6" x14ac:dyDescent="0.25">
      <c r="A19" s="2">
        <v>42173</v>
      </c>
      <c r="B19" s="1" t="s">
        <v>437</v>
      </c>
      <c r="C19" s="1" t="s">
        <v>414</v>
      </c>
      <c r="D19" s="1">
        <v>193.8</v>
      </c>
      <c r="E19" s="1" t="s">
        <v>436</v>
      </c>
      <c r="F19" t="s">
        <v>444</v>
      </c>
    </row>
    <row r="20" spans="1:6" x14ac:dyDescent="0.25">
      <c r="A20" s="2">
        <v>42173</v>
      </c>
      <c r="B20" s="1" t="s">
        <v>437</v>
      </c>
      <c r="C20" s="1" t="s">
        <v>420</v>
      </c>
      <c r="D20" s="1">
        <v>92.01</v>
      </c>
      <c r="E20" s="1" t="s">
        <v>436</v>
      </c>
    </row>
    <row r="21" spans="1:6" x14ac:dyDescent="0.25">
      <c r="A21" s="2">
        <v>42173</v>
      </c>
      <c r="B21" s="1" t="s">
        <v>437</v>
      </c>
      <c r="C21" s="1" t="s">
        <v>421</v>
      </c>
      <c r="D21" s="1">
        <v>61.34</v>
      </c>
      <c r="E21" s="1" t="s">
        <v>436</v>
      </c>
    </row>
    <row r="22" spans="1:6" x14ac:dyDescent="0.25">
      <c r="A22" s="2">
        <v>42173</v>
      </c>
      <c r="B22" s="1" t="s">
        <v>437</v>
      </c>
      <c r="C22" s="1" t="s">
        <v>433</v>
      </c>
      <c r="D22" s="1">
        <v>36.92</v>
      </c>
      <c r="E22" s="1" t="s">
        <v>436</v>
      </c>
    </row>
    <row r="23" spans="1:6" x14ac:dyDescent="0.25">
      <c r="A23" s="2">
        <v>42173</v>
      </c>
      <c r="B23" s="1" t="s">
        <v>437</v>
      </c>
      <c r="C23" s="1" t="s">
        <v>438</v>
      </c>
      <c r="D23" s="1">
        <v>19.55</v>
      </c>
      <c r="E23" s="1" t="s">
        <v>436</v>
      </c>
    </row>
    <row r="24" spans="1:6" x14ac:dyDescent="0.25">
      <c r="A24" s="2">
        <v>42173</v>
      </c>
      <c r="B24" s="1" t="s">
        <v>437</v>
      </c>
      <c r="C24" s="1" t="s">
        <v>439</v>
      </c>
      <c r="D24" s="1">
        <v>10.8</v>
      </c>
      <c r="E24" s="1" t="s">
        <v>436</v>
      </c>
    </row>
    <row r="25" spans="1:6" x14ac:dyDescent="0.25">
      <c r="A25" s="2">
        <v>42173</v>
      </c>
      <c r="B25" s="1" t="s">
        <v>111</v>
      </c>
      <c r="C25" s="1" t="s">
        <v>414</v>
      </c>
      <c r="D25" s="1">
        <v>599.9</v>
      </c>
      <c r="E25" s="1" t="s">
        <v>443</v>
      </c>
      <c r="F25" s="1" t="s">
        <v>483</v>
      </c>
    </row>
    <row r="26" spans="1:6" x14ac:dyDescent="0.25">
      <c r="A26" s="2">
        <v>42173</v>
      </c>
      <c r="B26" s="1" t="s">
        <v>111</v>
      </c>
      <c r="C26" s="1" t="s">
        <v>420</v>
      </c>
      <c r="D26" s="1">
        <v>475.9</v>
      </c>
      <c r="E26" s="1" t="s">
        <v>442</v>
      </c>
      <c r="F26" s="1"/>
    </row>
    <row r="27" spans="1:6" x14ac:dyDescent="0.25">
      <c r="A27" s="2">
        <v>42173</v>
      </c>
      <c r="B27" s="1" t="s">
        <v>111</v>
      </c>
      <c r="C27" s="1" t="s">
        <v>421</v>
      </c>
      <c r="D27" s="1">
        <v>279.5</v>
      </c>
      <c r="E27" s="1" t="s">
        <v>442</v>
      </c>
      <c r="F27" s="1"/>
    </row>
    <row r="28" spans="1:6" x14ac:dyDescent="0.25">
      <c r="A28" s="2">
        <v>42173</v>
      </c>
      <c r="B28" s="1" t="s">
        <v>111</v>
      </c>
      <c r="C28" s="1" t="s">
        <v>433</v>
      </c>
      <c r="D28" s="1">
        <v>172.8</v>
      </c>
      <c r="E28" s="1" t="s">
        <v>442</v>
      </c>
      <c r="F28" s="1"/>
    </row>
    <row r="29" spans="1:6" x14ac:dyDescent="0.25">
      <c r="A29" s="2">
        <v>42173</v>
      </c>
      <c r="B29" s="1" t="s">
        <v>111</v>
      </c>
      <c r="C29" s="1" t="s">
        <v>438</v>
      </c>
      <c r="D29" s="1">
        <v>106</v>
      </c>
      <c r="E29" s="1" t="s">
        <v>442</v>
      </c>
      <c r="F29" s="1"/>
    </row>
    <row r="30" spans="1:6" x14ac:dyDescent="0.25">
      <c r="A30" s="2">
        <v>42173</v>
      </c>
      <c r="B30" s="1" t="s">
        <v>111</v>
      </c>
      <c r="C30" s="1" t="s">
        <v>441</v>
      </c>
      <c r="D30" s="1">
        <v>31.81</v>
      </c>
      <c r="E30" s="1" t="s">
        <v>442</v>
      </c>
      <c r="F30" s="1"/>
    </row>
    <row r="31" spans="1:6" x14ac:dyDescent="0.25">
      <c r="A31" s="2">
        <v>42173</v>
      </c>
      <c r="B31" s="1" t="s">
        <v>109</v>
      </c>
      <c r="C31" s="1" t="s">
        <v>414</v>
      </c>
      <c r="D31" s="1">
        <v>590.20000000000005</v>
      </c>
      <c r="E31" s="1" t="s">
        <v>447</v>
      </c>
      <c r="F31" s="1" t="s">
        <v>449</v>
      </c>
    </row>
    <row r="32" spans="1:6" x14ac:dyDescent="0.25">
      <c r="A32" s="2">
        <v>42173</v>
      </c>
      <c r="B32" s="1" t="s">
        <v>109</v>
      </c>
      <c r="C32" s="1" t="s">
        <v>420</v>
      </c>
      <c r="D32" s="1">
        <v>169.9</v>
      </c>
      <c r="E32" s="1" t="s">
        <v>447</v>
      </c>
      <c r="F32" s="1"/>
    </row>
    <row r="33" spans="1:6" x14ac:dyDescent="0.25">
      <c r="A33" s="2">
        <v>42173</v>
      </c>
      <c r="B33" s="1" t="s">
        <v>109</v>
      </c>
      <c r="C33" s="1" t="s">
        <v>421</v>
      </c>
      <c r="D33" s="1">
        <v>194.2</v>
      </c>
      <c r="E33" s="1" t="s">
        <v>448</v>
      </c>
      <c r="F33" s="1"/>
    </row>
    <row r="34" spans="1:6" x14ac:dyDescent="0.25">
      <c r="A34" s="2">
        <v>42173</v>
      </c>
      <c r="B34" s="1" t="s">
        <v>109</v>
      </c>
      <c r="C34" s="1" t="s">
        <v>433</v>
      </c>
      <c r="D34" s="1">
        <v>136.69999999999999</v>
      </c>
      <c r="E34" s="1" t="s">
        <v>447</v>
      </c>
      <c r="F34" s="1"/>
    </row>
    <row r="35" spans="1:6" x14ac:dyDescent="0.25">
      <c r="A35" s="2">
        <v>42173</v>
      </c>
      <c r="B35" s="1" t="s">
        <v>109</v>
      </c>
      <c r="C35" s="1" t="s">
        <v>438</v>
      </c>
      <c r="D35" s="1">
        <v>64.61</v>
      </c>
      <c r="E35" s="1" t="s">
        <v>447</v>
      </c>
      <c r="F35" s="1"/>
    </row>
    <row r="36" spans="1:6" x14ac:dyDescent="0.25">
      <c r="A36" s="2">
        <v>42173</v>
      </c>
      <c r="B36" s="1" t="s">
        <v>109</v>
      </c>
      <c r="C36" s="1" t="s">
        <v>446</v>
      </c>
      <c r="D36" s="1">
        <v>30.07</v>
      </c>
      <c r="E36" s="1" t="s">
        <v>447</v>
      </c>
      <c r="F36" s="1"/>
    </row>
    <row r="37" spans="1:6" x14ac:dyDescent="0.25">
      <c r="A37" s="2">
        <v>42173</v>
      </c>
      <c r="B37" s="1" t="s">
        <v>107</v>
      </c>
      <c r="C37" s="1" t="s">
        <v>414</v>
      </c>
      <c r="D37" s="1">
        <v>180.5</v>
      </c>
      <c r="E37" s="1" t="s">
        <v>430</v>
      </c>
      <c r="F37" s="1" t="s">
        <v>451</v>
      </c>
    </row>
    <row r="38" spans="1:6" x14ac:dyDescent="0.25">
      <c r="A38" s="2">
        <v>42173</v>
      </c>
      <c r="B38" s="1" t="s">
        <v>107</v>
      </c>
      <c r="C38" s="1" t="s">
        <v>420</v>
      </c>
      <c r="D38" s="1">
        <v>92.64</v>
      </c>
      <c r="E38" s="1" t="s">
        <v>430</v>
      </c>
      <c r="F38" s="1"/>
    </row>
    <row r="39" spans="1:6" x14ac:dyDescent="0.25">
      <c r="A39" s="2">
        <v>42173</v>
      </c>
      <c r="B39" s="1" t="s">
        <v>107</v>
      </c>
      <c r="C39" s="1" t="s">
        <v>421</v>
      </c>
      <c r="D39" s="1">
        <v>59.44</v>
      </c>
      <c r="E39" s="1" t="s">
        <v>430</v>
      </c>
      <c r="F39" s="1"/>
    </row>
    <row r="40" spans="1:6" x14ac:dyDescent="0.25">
      <c r="A40" s="2">
        <v>42173</v>
      </c>
      <c r="B40" s="1" t="s">
        <v>107</v>
      </c>
      <c r="C40" s="1" t="s">
        <v>433</v>
      </c>
      <c r="D40" s="1">
        <v>40.19</v>
      </c>
      <c r="E40" s="1" t="s">
        <v>430</v>
      </c>
      <c r="F40" s="1"/>
    </row>
    <row r="41" spans="1:6" x14ac:dyDescent="0.25">
      <c r="A41" s="2">
        <v>42173</v>
      </c>
      <c r="B41" s="1" t="s">
        <v>107</v>
      </c>
      <c r="C41" s="1" t="s">
        <v>438</v>
      </c>
      <c r="D41" s="1">
        <v>27.12</v>
      </c>
      <c r="E41" s="1" t="s">
        <v>430</v>
      </c>
      <c r="F41" s="1"/>
    </row>
    <row r="42" spans="1:6" x14ac:dyDescent="0.25">
      <c r="A42" s="2">
        <v>42173</v>
      </c>
      <c r="B42" s="1" t="s">
        <v>107</v>
      </c>
      <c r="C42" s="1" t="s">
        <v>450</v>
      </c>
      <c r="D42" s="1">
        <v>9.7799999999999994</v>
      </c>
      <c r="E42" s="1" t="s">
        <v>430</v>
      </c>
      <c r="F42" s="1"/>
    </row>
    <row r="43" spans="1:6" x14ac:dyDescent="0.25">
      <c r="A43" s="2">
        <v>42173</v>
      </c>
      <c r="B43" s="1" t="s">
        <v>105</v>
      </c>
      <c r="C43" s="1" t="s">
        <v>414</v>
      </c>
      <c r="D43" s="1">
        <v>170.9</v>
      </c>
      <c r="E43" s="1" t="s">
        <v>415</v>
      </c>
      <c r="F43" t="s">
        <v>453</v>
      </c>
    </row>
    <row r="44" spans="1:6" x14ac:dyDescent="0.25">
      <c r="A44" s="2">
        <v>42173</v>
      </c>
      <c r="B44" s="1" t="s">
        <v>105</v>
      </c>
      <c r="C44" s="1" t="s">
        <v>420</v>
      </c>
      <c r="D44" s="1">
        <v>69.52</v>
      </c>
      <c r="E44" s="1" t="s">
        <v>415</v>
      </c>
    </row>
    <row r="45" spans="1:6" x14ac:dyDescent="0.25">
      <c r="A45" s="2">
        <v>42173</v>
      </c>
      <c r="B45" s="1" t="s">
        <v>105</v>
      </c>
      <c r="C45" s="1" t="s">
        <v>421</v>
      </c>
      <c r="D45" s="1">
        <v>55.14</v>
      </c>
      <c r="E45" s="1" t="s">
        <v>415</v>
      </c>
    </row>
    <row r="46" spans="1:6" x14ac:dyDescent="0.25">
      <c r="A46" s="2">
        <v>42173</v>
      </c>
      <c r="B46" s="1" t="s">
        <v>105</v>
      </c>
      <c r="C46" s="1" t="s">
        <v>433</v>
      </c>
      <c r="D46" s="1">
        <v>36.119999999999997</v>
      </c>
      <c r="E46" s="1" t="s">
        <v>415</v>
      </c>
    </row>
    <row r="47" spans="1:6" x14ac:dyDescent="0.25">
      <c r="A47" s="2">
        <v>42173</v>
      </c>
      <c r="B47" s="1" t="s">
        <v>105</v>
      </c>
      <c r="C47" s="1" t="s">
        <v>438</v>
      </c>
      <c r="D47" s="1">
        <v>25.63</v>
      </c>
      <c r="E47" s="1" t="s">
        <v>415</v>
      </c>
    </row>
    <row r="48" spans="1:6" x14ac:dyDescent="0.25">
      <c r="A48" s="2">
        <v>42173</v>
      </c>
      <c r="B48" s="1" t="s">
        <v>105</v>
      </c>
      <c r="C48" s="1" t="s">
        <v>440</v>
      </c>
      <c r="D48" s="1">
        <v>10.44</v>
      </c>
      <c r="E48" s="1" t="s">
        <v>415</v>
      </c>
    </row>
    <row r="49" spans="1:6" x14ac:dyDescent="0.25">
      <c r="A49" s="2">
        <v>42173</v>
      </c>
      <c r="B49" s="1" t="s">
        <v>105</v>
      </c>
      <c r="C49" s="1" t="s">
        <v>452</v>
      </c>
      <c r="D49" s="1">
        <v>4.43</v>
      </c>
      <c r="E49" s="1" t="s">
        <v>415</v>
      </c>
    </row>
    <row r="50" spans="1:6" x14ac:dyDescent="0.25">
      <c r="A50" s="2">
        <v>42173</v>
      </c>
      <c r="B50" s="1" t="s">
        <v>103</v>
      </c>
      <c r="C50" s="1" t="s">
        <v>414</v>
      </c>
      <c r="D50" s="1">
        <v>143</v>
      </c>
      <c r="E50" s="1" t="s">
        <v>415</v>
      </c>
      <c r="F50" s="1" t="s">
        <v>454</v>
      </c>
    </row>
    <row r="51" spans="1:6" x14ac:dyDescent="0.25">
      <c r="A51" s="2">
        <v>42173</v>
      </c>
      <c r="B51" s="1" t="s">
        <v>103</v>
      </c>
      <c r="C51" s="1" t="s">
        <v>420</v>
      </c>
      <c r="D51" s="1">
        <v>61.68</v>
      </c>
      <c r="E51" s="1" t="s">
        <v>415</v>
      </c>
      <c r="F51" s="1"/>
    </row>
    <row r="52" spans="1:6" x14ac:dyDescent="0.25">
      <c r="A52" s="2">
        <v>42173</v>
      </c>
      <c r="B52" s="1" t="s">
        <v>103</v>
      </c>
      <c r="C52" s="1" t="s">
        <v>421</v>
      </c>
      <c r="D52" s="1">
        <v>43.55</v>
      </c>
      <c r="E52" s="1" t="s">
        <v>415</v>
      </c>
      <c r="F52" s="1"/>
    </row>
    <row r="53" spans="1:6" x14ac:dyDescent="0.25">
      <c r="A53" s="2">
        <v>42173</v>
      </c>
      <c r="B53" s="1" t="s">
        <v>103</v>
      </c>
      <c r="C53" s="1" t="s">
        <v>433</v>
      </c>
      <c r="D53" s="1">
        <v>32.26</v>
      </c>
      <c r="E53" s="1" t="s">
        <v>415</v>
      </c>
      <c r="F53" s="1"/>
    </row>
    <row r="54" spans="1:6" x14ac:dyDescent="0.25">
      <c r="A54" s="2">
        <v>42173</v>
      </c>
      <c r="B54" s="1" t="s">
        <v>103</v>
      </c>
      <c r="C54" s="1" t="s">
        <v>438</v>
      </c>
      <c r="D54" s="1">
        <v>17.79</v>
      </c>
      <c r="E54" s="1" t="s">
        <v>415</v>
      </c>
      <c r="F54" s="1"/>
    </row>
    <row r="55" spans="1:6" x14ac:dyDescent="0.25">
      <c r="A55" s="2">
        <v>42173</v>
      </c>
      <c r="B55" s="1" t="s">
        <v>103</v>
      </c>
      <c r="C55" s="1" t="s">
        <v>440</v>
      </c>
      <c r="D55" s="1">
        <v>7.42</v>
      </c>
      <c r="E55" s="1" t="s">
        <v>415</v>
      </c>
      <c r="F55" s="1"/>
    </row>
    <row r="56" spans="1:6" x14ac:dyDescent="0.25">
      <c r="A56" s="2">
        <v>42173</v>
      </c>
      <c r="B56" s="1" t="s">
        <v>103</v>
      </c>
      <c r="C56" s="1" t="s">
        <v>452</v>
      </c>
      <c r="D56" s="1">
        <v>2.7</v>
      </c>
      <c r="E56" s="1" t="s">
        <v>415</v>
      </c>
      <c r="F56" s="1"/>
    </row>
    <row r="57" spans="1:6" x14ac:dyDescent="0.25">
      <c r="A57" s="2">
        <v>42173</v>
      </c>
      <c r="B57" s="1" t="s">
        <v>101</v>
      </c>
      <c r="C57" s="1" t="s">
        <v>414</v>
      </c>
      <c r="D57" s="1">
        <v>350.2</v>
      </c>
      <c r="E57" s="1" t="s">
        <v>443</v>
      </c>
      <c r="F57" s="1" t="s">
        <v>461</v>
      </c>
    </row>
    <row r="58" spans="1:6" x14ac:dyDescent="0.25">
      <c r="A58" s="2">
        <v>42173</v>
      </c>
      <c r="B58" s="1" t="s">
        <v>101</v>
      </c>
      <c r="C58" s="1" t="s">
        <v>420</v>
      </c>
      <c r="D58" s="1">
        <v>316</v>
      </c>
      <c r="E58" s="1" t="s">
        <v>460</v>
      </c>
      <c r="F58" s="1"/>
    </row>
    <row r="59" spans="1:6" x14ac:dyDescent="0.25">
      <c r="A59" s="2">
        <v>42173</v>
      </c>
      <c r="B59" s="1" t="s">
        <v>101</v>
      </c>
      <c r="C59" s="1" t="s">
        <v>421</v>
      </c>
      <c r="D59" s="1">
        <v>128.30000000000001</v>
      </c>
      <c r="E59" s="1" t="s">
        <v>460</v>
      </c>
      <c r="F59" s="1"/>
    </row>
    <row r="60" spans="1:6" x14ac:dyDescent="0.25">
      <c r="A60" s="2">
        <v>42173</v>
      </c>
      <c r="B60" s="1" t="s">
        <v>101</v>
      </c>
      <c r="C60" s="1" t="s">
        <v>433</v>
      </c>
      <c r="D60" s="1">
        <v>105.7</v>
      </c>
      <c r="E60" s="1" t="s">
        <v>460</v>
      </c>
      <c r="F60" s="1"/>
    </row>
    <row r="61" spans="1:6" x14ac:dyDescent="0.25">
      <c r="A61" s="2">
        <v>42173</v>
      </c>
      <c r="B61" s="1" t="s">
        <v>101</v>
      </c>
      <c r="C61" s="1" t="s">
        <v>438</v>
      </c>
      <c r="D61" s="1">
        <v>65.260000000000005</v>
      </c>
      <c r="E61" s="1" t="s">
        <v>460</v>
      </c>
      <c r="F61" s="1"/>
    </row>
    <row r="62" spans="1:6" x14ac:dyDescent="0.25">
      <c r="B62" s="1" t="s">
        <v>101</v>
      </c>
      <c r="C62" s="1" t="s">
        <v>440</v>
      </c>
      <c r="D62" s="1">
        <v>21.28</v>
      </c>
      <c r="E62" s="1" t="s">
        <v>460</v>
      </c>
      <c r="F62" s="1"/>
    </row>
    <row r="63" spans="1:6" x14ac:dyDescent="0.25">
      <c r="B63" s="1" t="s">
        <v>101</v>
      </c>
      <c r="C63" s="1" t="s">
        <v>458</v>
      </c>
      <c r="D63" s="1">
        <v>3.86</v>
      </c>
      <c r="E63" s="1" t="s">
        <v>460</v>
      </c>
      <c r="F63" s="1"/>
    </row>
    <row r="64" spans="1:6" x14ac:dyDescent="0.25">
      <c r="B64" s="1" t="s">
        <v>99</v>
      </c>
      <c r="C64" s="1" t="s">
        <v>414</v>
      </c>
      <c r="D64" s="1">
        <v>1037</v>
      </c>
      <c r="E64" s="1" t="s">
        <v>464</v>
      </c>
      <c r="F64" s="1" t="s">
        <v>465</v>
      </c>
    </row>
    <row r="65" spans="2:6" x14ac:dyDescent="0.25">
      <c r="B65" s="1" t="s">
        <v>99</v>
      </c>
      <c r="C65" s="1" t="s">
        <v>420</v>
      </c>
      <c r="D65" s="1">
        <v>202.6</v>
      </c>
      <c r="E65" s="1" t="s">
        <v>464</v>
      </c>
      <c r="F65" s="1"/>
    </row>
    <row r="66" spans="2:6" x14ac:dyDescent="0.25">
      <c r="B66" s="1" t="s">
        <v>99</v>
      </c>
      <c r="C66" s="1" t="s">
        <v>421</v>
      </c>
      <c r="D66" s="1">
        <v>159</v>
      </c>
      <c r="E66" s="1" t="s">
        <v>464</v>
      </c>
      <c r="F66" s="1"/>
    </row>
    <row r="67" spans="2:6" x14ac:dyDescent="0.25">
      <c r="B67" s="1" t="s">
        <v>99</v>
      </c>
      <c r="C67" s="1" t="s">
        <v>433</v>
      </c>
      <c r="D67" s="1">
        <v>104</v>
      </c>
      <c r="E67" s="1" t="s">
        <v>463</v>
      </c>
      <c r="F67" s="1"/>
    </row>
    <row r="68" spans="2:6" x14ac:dyDescent="0.25">
      <c r="B68" s="1" t="s">
        <v>99</v>
      </c>
      <c r="C68" s="1" t="s">
        <v>438</v>
      </c>
      <c r="D68" s="1">
        <v>16.21</v>
      </c>
      <c r="E68" s="1" t="s">
        <v>462</v>
      </c>
      <c r="F68" s="1"/>
    </row>
    <row r="69" spans="2:6" x14ac:dyDescent="0.25">
      <c r="B69" s="1" t="s">
        <v>99</v>
      </c>
      <c r="C69" s="1" t="s">
        <v>440</v>
      </c>
      <c r="D69" s="1">
        <v>20.57</v>
      </c>
      <c r="E69" s="1" t="s">
        <v>462</v>
      </c>
      <c r="F69" s="1"/>
    </row>
    <row r="70" spans="2:6" x14ac:dyDescent="0.25">
      <c r="B70" s="1" t="s">
        <v>99</v>
      </c>
      <c r="C70" s="1" t="s">
        <v>458</v>
      </c>
      <c r="D70" s="1">
        <v>4.5999999999999996</v>
      </c>
      <c r="E70" s="1" t="s">
        <v>462</v>
      </c>
      <c r="F70" s="1"/>
    </row>
    <row r="71" spans="2:6" x14ac:dyDescent="0.25">
      <c r="B71" s="1" t="s">
        <v>97</v>
      </c>
      <c r="C71" s="1" t="s">
        <v>414</v>
      </c>
      <c r="D71" s="1">
        <v>1054</v>
      </c>
      <c r="E71" s="1" t="s">
        <v>459</v>
      </c>
      <c r="F71" s="1" t="s">
        <v>467</v>
      </c>
    </row>
    <row r="72" spans="2:6" x14ac:dyDescent="0.25">
      <c r="B72" s="1" t="s">
        <v>97</v>
      </c>
      <c r="C72" s="1" t="s">
        <v>420</v>
      </c>
      <c r="D72" s="1">
        <v>562</v>
      </c>
      <c r="E72" s="1" t="s">
        <v>459</v>
      </c>
      <c r="F72" s="1"/>
    </row>
    <row r="73" spans="2:6" x14ac:dyDescent="0.25">
      <c r="B73" s="1" t="s">
        <v>97</v>
      </c>
      <c r="C73" s="1" t="s">
        <v>421</v>
      </c>
      <c r="D73" s="1">
        <v>263</v>
      </c>
      <c r="E73" s="1" t="s">
        <v>459</v>
      </c>
      <c r="F73" s="1"/>
    </row>
    <row r="74" spans="2:6" x14ac:dyDescent="0.25">
      <c r="B74" s="1" t="s">
        <v>97</v>
      </c>
      <c r="C74" s="1" t="s">
        <v>466</v>
      </c>
      <c r="D74" s="1">
        <v>99</v>
      </c>
      <c r="E74" s="1" t="s">
        <v>459</v>
      </c>
      <c r="F74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0"/>
  <sheetViews>
    <sheetView workbookViewId="0">
      <selection sqref="A1:H1"/>
    </sheetView>
  </sheetViews>
  <sheetFormatPr defaultRowHeight="15" x14ac:dyDescent="0.25"/>
  <cols>
    <col min="1" max="1" width="11.85546875" customWidth="1"/>
    <col min="2" max="2" width="12" customWidth="1"/>
    <col min="3" max="3" width="21" customWidth="1"/>
    <col min="4" max="6" width="15.7109375" customWidth="1"/>
    <col min="7" max="7" width="21.85546875" style="11" customWidth="1"/>
    <col min="8" max="8" width="44.140625" customWidth="1"/>
  </cols>
  <sheetData>
    <row r="1" spans="1:8" x14ac:dyDescent="0.25">
      <c r="A1" s="3" t="s">
        <v>1</v>
      </c>
      <c r="B1" s="3" t="s">
        <v>469</v>
      </c>
      <c r="C1" s="3" t="s">
        <v>418</v>
      </c>
      <c r="D1" s="17" t="s">
        <v>486</v>
      </c>
      <c r="E1" s="17"/>
      <c r="F1" s="17"/>
      <c r="G1" s="10" t="s">
        <v>487</v>
      </c>
      <c r="H1" s="3" t="s">
        <v>455</v>
      </c>
    </row>
    <row r="2" spans="1:8" x14ac:dyDescent="0.25">
      <c r="A2" s="2">
        <v>42173</v>
      </c>
      <c r="B2" s="1" t="s">
        <v>413</v>
      </c>
      <c r="C2" s="1" t="s">
        <v>414</v>
      </c>
      <c r="D2" s="9">
        <v>11.7</v>
      </c>
      <c r="E2" s="9">
        <v>11.9</v>
      </c>
      <c r="F2" s="9">
        <v>12.1</v>
      </c>
      <c r="G2" s="11">
        <f>AVERAGE(D2:F2)</f>
        <v>11.9</v>
      </c>
    </row>
    <row r="3" spans="1:8" x14ac:dyDescent="0.25">
      <c r="A3" s="2">
        <v>42173</v>
      </c>
      <c r="B3" s="1" t="s">
        <v>419</v>
      </c>
      <c r="C3" s="1" t="s">
        <v>414</v>
      </c>
      <c r="D3" s="9">
        <v>5.17</v>
      </c>
      <c r="E3" s="9">
        <v>5.37</v>
      </c>
      <c r="F3" s="9">
        <v>5.32</v>
      </c>
      <c r="G3" s="11">
        <f>AVERAGE(D3:F3)</f>
        <v>5.2866666666666662</v>
      </c>
    </row>
    <row r="4" spans="1:8" x14ac:dyDescent="0.25">
      <c r="A4" s="2">
        <v>42173</v>
      </c>
      <c r="B4" t="s">
        <v>425</v>
      </c>
      <c r="C4" t="s">
        <v>414</v>
      </c>
      <c r="D4">
        <v>4.49</v>
      </c>
      <c r="E4">
        <v>4.43</v>
      </c>
      <c r="F4">
        <v>4.4000000000000004</v>
      </c>
      <c r="G4" s="11">
        <f>AVERAGE(D4:F4)</f>
        <v>4.4400000000000004</v>
      </c>
    </row>
    <row r="5" spans="1:8" x14ac:dyDescent="0.25">
      <c r="A5" s="2">
        <v>42173</v>
      </c>
      <c r="B5" t="s">
        <v>425</v>
      </c>
      <c r="C5" t="s">
        <v>421</v>
      </c>
      <c r="D5">
        <v>6.95</v>
      </c>
      <c r="E5">
        <v>6.94</v>
      </c>
      <c r="F5">
        <v>5.88</v>
      </c>
      <c r="G5" s="11">
        <f>AVERAGE(D5:F5)</f>
        <v>6.59</v>
      </c>
    </row>
    <row r="6" spans="1:8" x14ac:dyDescent="0.25">
      <c r="A6" s="2">
        <v>42173</v>
      </c>
      <c r="B6" t="s">
        <v>428</v>
      </c>
      <c r="C6" t="s">
        <v>414</v>
      </c>
      <c r="D6">
        <v>3.88</v>
      </c>
      <c r="E6">
        <v>3.98</v>
      </c>
      <c r="F6">
        <v>4.16</v>
      </c>
      <c r="G6" s="11">
        <f t="shared" ref="G6:G30" si="0">AVERAGE(D6:F6)</f>
        <v>4.0066666666666668</v>
      </c>
    </row>
    <row r="7" spans="1:8" x14ac:dyDescent="0.25">
      <c r="A7" s="2">
        <v>42173</v>
      </c>
      <c r="B7" t="s">
        <v>428</v>
      </c>
      <c r="C7" t="s">
        <v>421</v>
      </c>
      <c r="D7">
        <v>4.46</v>
      </c>
      <c r="E7">
        <v>4.49</v>
      </c>
      <c r="F7">
        <v>4.6100000000000003</v>
      </c>
      <c r="G7" s="11">
        <f t="shared" si="0"/>
        <v>4.5199999999999996</v>
      </c>
    </row>
    <row r="8" spans="1:8" x14ac:dyDescent="0.25">
      <c r="A8" s="2">
        <v>42173</v>
      </c>
      <c r="B8" t="s">
        <v>428</v>
      </c>
      <c r="C8" t="s">
        <v>433</v>
      </c>
      <c r="D8">
        <v>4.1100000000000003</v>
      </c>
      <c r="E8">
        <v>4.08</v>
      </c>
      <c r="F8">
        <v>4.1500000000000004</v>
      </c>
      <c r="G8" s="11">
        <f t="shared" si="0"/>
        <v>4.1133333333333342</v>
      </c>
    </row>
    <row r="9" spans="1:8" x14ac:dyDescent="0.25">
      <c r="A9" s="2">
        <v>42173</v>
      </c>
      <c r="B9" t="s">
        <v>434</v>
      </c>
      <c r="C9" t="s">
        <v>414</v>
      </c>
      <c r="D9">
        <v>3.88</v>
      </c>
      <c r="E9">
        <v>3.98</v>
      </c>
      <c r="F9">
        <v>4.16</v>
      </c>
      <c r="G9" s="11">
        <f t="shared" si="0"/>
        <v>4.0066666666666668</v>
      </c>
    </row>
    <row r="10" spans="1:8" x14ac:dyDescent="0.25">
      <c r="A10" s="2">
        <v>42173</v>
      </c>
      <c r="B10" t="s">
        <v>434</v>
      </c>
      <c r="C10" t="s">
        <v>421</v>
      </c>
      <c r="D10">
        <v>4.46</v>
      </c>
      <c r="E10">
        <v>4.49</v>
      </c>
      <c r="F10">
        <v>4.6100000000000003</v>
      </c>
      <c r="G10" s="11">
        <f t="shared" si="0"/>
        <v>4.5199999999999996</v>
      </c>
    </row>
    <row r="11" spans="1:8" x14ac:dyDescent="0.25">
      <c r="A11" s="2">
        <v>42173</v>
      </c>
      <c r="B11" t="s">
        <v>434</v>
      </c>
      <c r="C11" t="s">
        <v>433</v>
      </c>
      <c r="D11">
        <v>4.1100000000000003</v>
      </c>
      <c r="E11">
        <v>4.08</v>
      </c>
      <c r="F11">
        <v>4.1500000000000004</v>
      </c>
      <c r="G11" s="11">
        <f t="shared" si="0"/>
        <v>4.1133333333333342</v>
      </c>
    </row>
    <row r="12" spans="1:8" x14ac:dyDescent="0.25">
      <c r="A12" s="2">
        <v>42173</v>
      </c>
      <c r="B12" t="s">
        <v>437</v>
      </c>
      <c r="C12" t="s">
        <v>414</v>
      </c>
      <c r="D12">
        <v>4.8899999999999997</v>
      </c>
      <c r="E12">
        <v>4.95</v>
      </c>
      <c r="F12">
        <v>4.95</v>
      </c>
      <c r="G12" s="11">
        <f t="shared" si="0"/>
        <v>4.93</v>
      </c>
    </row>
    <row r="13" spans="1:8" x14ac:dyDescent="0.25">
      <c r="A13" s="2">
        <v>42173</v>
      </c>
      <c r="B13" t="s">
        <v>437</v>
      </c>
      <c r="C13" t="s">
        <v>433</v>
      </c>
      <c r="D13">
        <v>5.36</v>
      </c>
      <c r="E13">
        <v>5.47</v>
      </c>
      <c r="F13">
        <v>6.08</v>
      </c>
      <c r="G13" s="11">
        <f t="shared" si="0"/>
        <v>5.6366666666666667</v>
      </c>
    </row>
    <row r="14" spans="1:8" x14ac:dyDescent="0.25">
      <c r="A14" s="2">
        <v>42173</v>
      </c>
      <c r="B14" t="s">
        <v>437</v>
      </c>
      <c r="C14" t="s">
        <v>440</v>
      </c>
      <c r="D14">
        <v>5.33</v>
      </c>
      <c r="E14">
        <v>5.43</v>
      </c>
      <c r="F14">
        <v>5.43</v>
      </c>
      <c r="G14" s="11">
        <f t="shared" si="0"/>
        <v>5.3966666666666656</v>
      </c>
    </row>
    <row r="15" spans="1:8" x14ac:dyDescent="0.25">
      <c r="A15" s="2">
        <v>42173</v>
      </c>
      <c r="B15" t="s">
        <v>111</v>
      </c>
      <c r="C15" t="s">
        <v>414</v>
      </c>
      <c r="D15">
        <v>4.62</v>
      </c>
      <c r="E15">
        <v>4.75</v>
      </c>
      <c r="F15">
        <v>5.0199999999999996</v>
      </c>
      <c r="G15" s="11">
        <f t="shared" si="0"/>
        <v>4.7966666666666669</v>
      </c>
    </row>
    <row r="16" spans="1:8" x14ac:dyDescent="0.25">
      <c r="A16" s="2">
        <v>42173</v>
      </c>
      <c r="B16" t="s">
        <v>111</v>
      </c>
      <c r="C16" t="s">
        <v>440</v>
      </c>
      <c r="D16">
        <v>4.72</v>
      </c>
      <c r="E16">
        <v>4.7300000000000004</v>
      </c>
      <c r="F16">
        <v>4.8600000000000003</v>
      </c>
      <c r="G16" s="11">
        <f t="shared" si="0"/>
        <v>4.7699999999999996</v>
      </c>
    </row>
    <row r="17" spans="1:8" x14ac:dyDescent="0.25">
      <c r="A17" s="2">
        <v>42173</v>
      </c>
      <c r="B17" t="s">
        <v>109</v>
      </c>
      <c r="C17" t="s">
        <v>414</v>
      </c>
      <c r="D17">
        <v>5.24</v>
      </c>
      <c r="E17">
        <v>5.19</v>
      </c>
      <c r="F17">
        <v>5.17</v>
      </c>
      <c r="G17" s="11">
        <f t="shared" si="0"/>
        <v>5.2</v>
      </c>
    </row>
    <row r="18" spans="1:8" x14ac:dyDescent="0.25">
      <c r="A18" s="2">
        <v>42173</v>
      </c>
      <c r="B18" t="s">
        <v>109</v>
      </c>
      <c r="C18" t="s">
        <v>440</v>
      </c>
      <c r="D18">
        <v>5</v>
      </c>
      <c r="E18">
        <v>5.5</v>
      </c>
      <c r="F18">
        <v>5.19</v>
      </c>
      <c r="G18" s="11">
        <f t="shared" si="0"/>
        <v>5.23</v>
      </c>
    </row>
    <row r="19" spans="1:8" x14ac:dyDescent="0.25">
      <c r="A19" s="2">
        <v>42173</v>
      </c>
      <c r="B19" t="s">
        <v>107</v>
      </c>
      <c r="C19" t="s">
        <v>414</v>
      </c>
      <c r="D19">
        <v>4.82</v>
      </c>
      <c r="E19">
        <v>4.66</v>
      </c>
      <c r="F19">
        <v>4.6500000000000004</v>
      </c>
      <c r="G19" s="11">
        <f t="shared" si="0"/>
        <v>4.71</v>
      </c>
    </row>
    <row r="20" spans="1:8" x14ac:dyDescent="0.25">
      <c r="A20" s="2">
        <v>42173</v>
      </c>
      <c r="B20" t="s">
        <v>107</v>
      </c>
      <c r="C20" t="s">
        <v>440</v>
      </c>
      <c r="D20">
        <v>4.6900000000000004</v>
      </c>
      <c r="E20">
        <v>4.7699999999999996</v>
      </c>
      <c r="F20">
        <v>4.6100000000000003</v>
      </c>
      <c r="G20" s="11">
        <f t="shared" si="0"/>
        <v>4.6900000000000004</v>
      </c>
    </row>
    <row r="21" spans="1:8" x14ac:dyDescent="0.25">
      <c r="A21" s="2">
        <v>42173</v>
      </c>
      <c r="B21" t="s">
        <v>105</v>
      </c>
      <c r="C21" t="s">
        <v>414</v>
      </c>
      <c r="D21">
        <v>4.9800000000000004</v>
      </c>
      <c r="E21">
        <v>4.83</v>
      </c>
      <c r="F21">
        <v>4.78</v>
      </c>
      <c r="G21" s="11">
        <f t="shared" si="0"/>
        <v>4.8633333333333333</v>
      </c>
    </row>
    <row r="22" spans="1:8" x14ac:dyDescent="0.25">
      <c r="A22" s="2">
        <v>42173</v>
      </c>
      <c r="B22" t="s">
        <v>105</v>
      </c>
      <c r="C22" t="s">
        <v>440</v>
      </c>
      <c r="D22">
        <v>4.6900000000000004</v>
      </c>
      <c r="E22">
        <v>4.6900000000000004</v>
      </c>
      <c r="F22">
        <v>4.7300000000000004</v>
      </c>
      <c r="G22" s="11">
        <f t="shared" si="0"/>
        <v>4.703333333333334</v>
      </c>
    </row>
    <row r="23" spans="1:8" x14ac:dyDescent="0.25">
      <c r="A23" s="2">
        <v>42173</v>
      </c>
      <c r="B23" t="s">
        <v>103</v>
      </c>
      <c r="C23" t="s">
        <v>414</v>
      </c>
      <c r="D23">
        <v>5.28</v>
      </c>
      <c r="E23">
        <v>5.35</v>
      </c>
      <c r="F23">
        <v>5.41</v>
      </c>
      <c r="G23" s="11">
        <f t="shared" si="0"/>
        <v>5.3466666666666667</v>
      </c>
    </row>
    <row r="24" spans="1:8" x14ac:dyDescent="0.25">
      <c r="A24" s="2">
        <v>42173</v>
      </c>
      <c r="B24" t="s">
        <v>103</v>
      </c>
      <c r="C24" t="s">
        <v>457</v>
      </c>
      <c r="D24">
        <v>5.31</v>
      </c>
      <c r="E24">
        <v>5.25</v>
      </c>
      <c r="F24">
        <v>5.24</v>
      </c>
      <c r="G24" s="11">
        <f t="shared" si="0"/>
        <v>5.2666666666666666</v>
      </c>
      <c r="H24" s="1" t="s">
        <v>456</v>
      </c>
    </row>
    <row r="25" spans="1:8" x14ac:dyDescent="0.25">
      <c r="A25" s="2">
        <v>42173</v>
      </c>
      <c r="B25" t="s">
        <v>101</v>
      </c>
      <c r="C25" t="s">
        <v>414</v>
      </c>
      <c r="D25">
        <v>4.43</v>
      </c>
      <c r="E25">
        <v>4.34</v>
      </c>
      <c r="F25">
        <v>4.41</v>
      </c>
      <c r="G25" s="11">
        <f t="shared" si="0"/>
        <v>4.3933333333333335</v>
      </c>
    </row>
    <row r="26" spans="1:8" x14ac:dyDescent="0.25">
      <c r="A26" s="2">
        <v>42173</v>
      </c>
      <c r="B26" t="s">
        <v>101</v>
      </c>
      <c r="C26" t="s">
        <v>457</v>
      </c>
      <c r="D26">
        <v>4.4800000000000004</v>
      </c>
      <c r="E26">
        <v>4.41</v>
      </c>
      <c r="F26">
        <v>4.42</v>
      </c>
      <c r="G26" s="11">
        <f t="shared" si="0"/>
        <v>4.4366666666666665</v>
      </c>
      <c r="H26" s="1" t="s">
        <v>456</v>
      </c>
    </row>
    <row r="27" spans="1:8" x14ac:dyDescent="0.25">
      <c r="A27" s="2">
        <v>42173</v>
      </c>
      <c r="B27" t="s">
        <v>99</v>
      </c>
      <c r="C27" t="s">
        <v>414</v>
      </c>
      <c r="D27">
        <v>4.6100000000000003</v>
      </c>
      <c r="E27">
        <v>4.43</v>
      </c>
      <c r="F27">
        <v>4.58</v>
      </c>
      <c r="G27" s="11">
        <f t="shared" si="0"/>
        <v>4.54</v>
      </c>
    </row>
    <row r="28" spans="1:8" x14ac:dyDescent="0.25">
      <c r="A28" s="2">
        <v>42173</v>
      </c>
      <c r="B28" t="s">
        <v>99</v>
      </c>
      <c r="C28" t="s">
        <v>457</v>
      </c>
      <c r="D28">
        <v>4.57</v>
      </c>
      <c r="E28">
        <v>4.54</v>
      </c>
      <c r="F28">
        <v>4.4800000000000004</v>
      </c>
      <c r="G28" s="11">
        <f t="shared" si="0"/>
        <v>4.53</v>
      </c>
      <c r="H28" s="1" t="s">
        <v>456</v>
      </c>
    </row>
    <row r="29" spans="1:8" x14ac:dyDescent="0.25">
      <c r="A29" s="2">
        <v>42173</v>
      </c>
      <c r="B29" t="s">
        <v>97</v>
      </c>
      <c r="C29" t="s">
        <v>414</v>
      </c>
      <c r="D29">
        <v>4.3899999999999997</v>
      </c>
      <c r="E29">
        <v>4.37</v>
      </c>
      <c r="F29">
        <v>4.42</v>
      </c>
      <c r="G29" s="11">
        <f t="shared" si="0"/>
        <v>4.3933333333333335</v>
      </c>
    </row>
    <row r="30" spans="1:8" x14ac:dyDescent="0.25">
      <c r="A30" s="2">
        <v>42173</v>
      </c>
      <c r="B30" t="s">
        <v>97</v>
      </c>
      <c r="C30" t="s">
        <v>421</v>
      </c>
      <c r="D30">
        <v>4.25</v>
      </c>
      <c r="E30">
        <v>4.4000000000000004</v>
      </c>
      <c r="F30">
        <v>4.34</v>
      </c>
      <c r="G30" s="11">
        <f t="shared" si="0"/>
        <v>4.33</v>
      </c>
      <c r="H30" t="s">
        <v>468</v>
      </c>
    </row>
  </sheetData>
  <mergeCells count="1">
    <mergeCell ref="D1:F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9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1" style="1" customWidth="1"/>
    <col min="2" max="2" width="18.140625" style="1" customWidth="1"/>
    <col min="3" max="3" width="25.28515625" style="1" customWidth="1"/>
    <col min="4" max="4" width="19.7109375" style="1" customWidth="1"/>
    <col min="5" max="5" width="16.5703125" customWidth="1"/>
  </cols>
  <sheetData>
    <row r="1" spans="1:6" s="4" customFormat="1" x14ac:dyDescent="0.25">
      <c r="A1" s="3" t="s">
        <v>516</v>
      </c>
      <c r="B1" s="3" t="s">
        <v>515</v>
      </c>
      <c r="C1" s="3" t="s">
        <v>517</v>
      </c>
      <c r="D1" s="3" t="s">
        <v>514</v>
      </c>
      <c r="E1" s="3" t="s">
        <v>582</v>
      </c>
      <c r="F1" s="3" t="s">
        <v>617</v>
      </c>
    </row>
    <row r="2" spans="1:6" x14ac:dyDescent="0.25">
      <c r="A2" s="1" t="str">
        <f>IF(LEN(E2)=2,LEFT(E2,1)&amp;"0"&amp;RIGHT(E2,1),E2)</f>
        <v>A11</v>
      </c>
      <c r="B2" s="1">
        <v>0.8</v>
      </c>
      <c r="C2" s="1" t="s">
        <v>3</v>
      </c>
      <c r="D2" s="1">
        <v>15</v>
      </c>
      <c r="E2" s="1" t="s">
        <v>2</v>
      </c>
      <c r="F2" s="1" t="s">
        <v>504</v>
      </c>
    </row>
    <row r="3" spans="1:6" x14ac:dyDescent="0.25">
      <c r="A3" s="1" t="str">
        <f t="shared" ref="A3:A66" si="0">IF(LEN(E3)=2,LEFT(E3,1)&amp;"0"&amp;RIGHT(E3,1),E3)</f>
        <v>A11</v>
      </c>
      <c r="B3" s="1">
        <v>0.8</v>
      </c>
      <c r="C3" s="1" t="s">
        <v>29</v>
      </c>
      <c r="D3" s="1">
        <v>2</v>
      </c>
      <c r="E3" s="1" t="s">
        <v>2</v>
      </c>
      <c r="F3" s="1" t="s">
        <v>504</v>
      </c>
    </row>
    <row r="4" spans="1:6" x14ac:dyDescent="0.25">
      <c r="A4" s="1" t="str">
        <f t="shared" si="0"/>
        <v>A12</v>
      </c>
      <c r="B4" s="1">
        <v>1.7</v>
      </c>
      <c r="C4" s="1" t="s">
        <v>3</v>
      </c>
      <c r="D4" s="1">
        <v>95</v>
      </c>
      <c r="E4" s="1" t="s">
        <v>5</v>
      </c>
      <c r="F4" s="1" t="s">
        <v>505</v>
      </c>
    </row>
    <row r="5" spans="1:6" x14ac:dyDescent="0.25">
      <c r="A5" s="1" t="str">
        <f t="shared" si="0"/>
        <v>A12</v>
      </c>
      <c r="B5" s="1">
        <v>1.7</v>
      </c>
      <c r="C5" s="1" t="s">
        <v>29</v>
      </c>
      <c r="D5" s="1">
        <v>2</v>
      </c>
      <c r="E5" s="1" t="s">
        <v>5</v>
      </c>
      <c r="F5" s="1" t="s">
        <v>505</v>
      </c>
    </row>
    <row r="6" spans="1:6" x14ac:dyDescent="0.25">
      <c r="A6" s="1" t="str">
        <f t="shared" si="0"/>
        <v>B13</v>
      </c>
      <c r="B6" s="1">
        <v>2.2000000000000002</v>
      </c>
      <c r="C6" s="1" t="s">
        <v>3</v>
      </c>
      <c r="D6" s="1">
        <v>100</v>
      </c>
      <c r="E6" s="1" t="s">
        <v>9</v>
      </c>
      <c r="F6" s="1" t="s">
        <v>11</v>
      </c>
    </row>
    <row r="7" spans="1:6" x14ac:dyDescent="0.25">
      <c r="A7" s="1" t="str">
        <f t="shared" si="0"/>
        <v>B12</v>
      </c>
      <c r="B7" s="1">
        <v>2.7</v>
      </c>
      <c r="C7" s="1" t="s">
        <v>14</v>
      </c>
      <c r="D7" s="1">
        <v>20</v>
      </c>
      <c r="E7" s="1" t="s">
        <v>12</v>
      </c>
      <c r="F7" s="1" t="s">
        <v>11</v>
      </c>
    </row>
    <row r="8" spans="1:6" x14ac:dyDescent="0.25">
      <c r="A8" s="1" t="str">
        <f t="shared" si="0"/>
        <v>B12</v>
      </c>
      <c r="B8" s="1">
        <v>2.7</v>
      </c>
      <c r="C8" s="1" t="s">
        <v>3</v>
      </c>
      <c r="D8" s="1">
        <v>70</v>
      </c>
      <c r="E8" s="1" t="s">
        <v>12</v>
      </c>
      <c r="F8" s="1" t="s">
        <v>11</v>
      </c>
    </row>
    <row r="9" spans="1:6" x14ac:dyDescent="0.25">
      <c r="A9" s="1" t="str">
        <f t="shared" si="0"/>
        <v>B12</v>
      </c>
      <c r="B9" s="1">
        <v>2.7</v>
      </c>
      <c r="C9" s="1" t="s">
        <v>29</v>
      </c>
      <c r="D9" s="1">
        <v>5</v>
      </c>
      <c r="E9" s="1" t="s">
        <v>12</v>
      </c>
      <c r="F9" s="1" t="s">
        <v>11</v>
      </c>
    </row>
    <row r="10" spans="1:6" x14ac:dyDescent="0.25">
      <c r="A10" s="1" t="str">
        <f t="shared" si="0"/>
        <v>B11</v>
      </c>
      <c r="B10" s="1">
        <v>2.7</v>
      </c>
      <c r="C10" s="1" t="s">
        <v>14</v>
      </c>
      <c r="D10" s="1">
        <v>60</v>
      </c>
      <c r="E10" s="1" t="s">
        <v>16</v>
      </c>
      <c r="F10" s="1"/>
    </row>
    <row r="11" spans="1:6" x14ac:dyDescent="0.25">
      <c r="A11" s="1" t="str">
        <f t="shared" si="0"/>
        <v>B11</v>
      </c>
      <c r="B11" s="1">
        <v>2.7</v>
      </c>
      <c r="C11" s="1" t="s">
        <v>3</v>
      </c>
      <c r="D11" s="1">
        <v>40</v>
      </c>
      <c r="E11" s="1" t="s">
        <v>16</v>
      </c>
      <c r="F11" s="1"/>
    </row>
    <row r="12" spans="1:6" x14ac:dyDescent="0.25">
      <c r="A12" s="1" t="str">
        <f t="shared" si="0"/>
        <v>B10</v>
      </c>
      <c r="B12" s="1">
        <v>1.6</v>
      </c>
      <c r="C12" s="1" t="s">
        <v>14</v>
      </c>
      <c r="D12" s="1">
        <v>5</v>
      </c>
      <c r="E12" s="1" t="s">
        <v>18</v>
      </c>
      <c r="F12" s="1"/>
    </row>
    <row r="13" spans="1:6" x14ac:dyDescent="0.25">
      <c r="A13" s="1" t="str">
        <f t="shared" si="0"/>
        <v>B10</v>
      </c>
      <c r="B13" s="1">
        <v>1.6</v>
      </c>
      <c r="C13" s="1" t="s">
        <v>3</v>
      </c>
      <c r="D13" s="1">
        <v>90</v>
      </c>
      <c r="E13" s="1" t="s">
        <v>18</v>
      </c>
      <c r="F13" s="1"/>
    </row>
    <row r="14" spans="1:6" x14ac:dyDescent="0.25">
      <c r="A14" s="1" t="str">
        <f t="shared" si="0"/>
        <v>B10</v>
      </c>
      <c r="B14" s="1">
        <v>1.6</v>
      </c>
      <c r="C14" s="1" t="s">
        <v>29</v>
      </c>
      <c r="D14" s="1">
        <v>2</v>
      </c>
      <c r="E14" s="1" t="s">
        <v>18</v>
      </c>
      <c r="F14" s="1"/>
    </row>
    <row r="15" spans="1:6" s="8" customFormat="1" x14ac:dyDescent="0.25">
      <c r="A15" s="1" t="str">
        <f t="shared" si="0"/>
        <v>B08</v>
      </c>
      <c r="B15" s="7" t="s">
        <v>580</v>
      </c>
      <c r="C15" s="7"/>
      <c r="D15" s="7"/>
      <c r="E15" s="7" t="s">
        <v>21</v>
      </c>
      <c r="F15" s="7" t="s">
        <v>151</v>
      </c>
    </row>
    <row r="16" spans="1:6" x14ac:dyDescent="0.25">
      <c r="A16" s="1" t="str">
        <f t="shared" si="0"/>
        <v>B09</v>
      </c>
      <c r="B16" s="1">
        <v>0.4</v>
      </c>
      <c r="C16" s="1" t="s">
        <v>3</v>
      </c>
      <c r="D16" s="1">
        <v>3</v>
      </c>
      <c r="E16" s="1" t="s">
        <v>20</v>
      </c>
      <c r="F16" s="1" t="s">
        <v>25</v>
      </c>
    </row>
    <row r="17" spans="1:6" x14ac:dyDescent="0.25">
      <c r="A17" s="1" t="str">
        <f t="shared" si="0"/>
        <v>C06</v>
      </c>
      <c r="B17" s="12" t="s">
        <v>580</v>
      </c>
      <c r="C17" s="12"/>
      <c r="D17" s="12"/>
      <c r="E17" s="12" t="s">
        <v>26</v>
      </c>
      <c r="F17" s="12"/>
    </row>
    <row r="18" spans="1:6" x14ac:dyDescent="0.25">
      <c r="A18" s="1" t="str">
        <f t="shared" si="0"/>
        <v>C07</v>
      </c>
      <c r="B18" s="1">
        <v>1.1000000000000001</v>
      </c>
      <c r="C18" s="1" t="s">
        <v>3</v>
      </c>
      <c r="D18" s="1">
        <v>60</v>
      </c>
      <c r="E18" s="1" t="s">
        <v>27</v>
      </c>
      <c r="F18" s="1" t="s">
        <v>30</v>
      </c>
    </row>
    <row r="19" spans="1:6" x14ac:dyDescent="0.25">
      <c r="A19" s="1" t="str">
        <f t="shared" si="0"/>
        <v>C07</v>
      </c>
      <c r="B19" s="1">
        <v>1.1000000000000001</v>
      </c>
      <c r="C19" s="1" t="s">
        <v>14</v>
      </c>
      <c r="D19" s="5">
        <v>40</v>
      </c>
      <c r="E19" s="1" t="s">
        <v>27</v>
      </c>
      <c r="F19" s="1" t="s">
        <v>30</v>
      </c>
    </row>
    <row r="20" spans="1:6" x14ac:dyDescent="0.25">
      <c r="A20" s="1" t="str">
        <f t="shared" si="0"/>
        <v>C07</v>
      </c>
      <c r="B20" s="1">
        <v>1.1000000000000001</v>
      </c>
      <c r="C20" s="1" t="s">
        <v>389</v>
      </c>
      <c r="D20" s="1">
        <v>2</v>
      </c>
      <c r="E20" s="1" t="s">
        <v>27</v>
      </c>
      <c r="F20" s="1" t="s">
        <v>30</v>
      </c>
    </row>
    <row r="21" spans="1:6" x14ac:dyDescent="0.25">
      <c r="A21" s="1" t="str">
        <f t="shared" si="0"/>
        <v>C08</v>
      </c>
      <c r="B21" s="1">
        <v>1.3</v>
      </c>
      <c r="C21" s="1" t="s">
        <v>3</v>
      </c>
      <c r="D21" s="1">
        <v>40</v>
      </c>
      <c r="E21" s="1" t="s">
        <v>31</v>
      </c>
      <c r="F21" s="1" t="s">
        <v>36</v>
      </c>
    </row>
    <row r="22" spans="1:6" x14ac:dyDescent="0.25">
      <c r="A22" s="1" t="str">
        <f t="shared" si="0"/>
        <v>C08</v>
      </c>
      <c r="B22" s="1">
        <v>1.3</v>
      </c>
      <c r="C22" s="1" t="s">
        <v>14</v>
      </c>
      <c r="D22" s="1">
        <v>50</v>
      </c>
      <c r="E22" s="1" t="s">
        <v>31</v>
      </c>
      <c r="F22" s="1" t="s">
        <v>36</v>
      </c>
    </row>
    <row r="23" spans="1:6" x14ac:dyDescent="0.25">
      <c r="A23" s="1" t="str">
        <f t="shared" si="0"/>
        <v>C09</v>
      </c>
      <c r="B23" s="1">
        <v>2.5</v>
      </c>
      <c r="C23" s="1" t="s">
        <v>14</v>
      </c>
      <c r="D23" s="1">
        <v>30</v>
      </c>
      <c r="E23" s="1" t="s">
        <v>34</v>
      </c>
      <c r="F23" s="1" t="s">
        <v>11</v>
      </c>
    </row>
    <row r="24" spans="1:6" x14ac:dyDescent="0.25">
      <c r="A24" s="1" t="str">
        <f t="shared" si="0"/>
        <v>C09</v>
      </c>
      <c r="B24" s="1">
        <v>2.5</v>
      </c>
      <c r="C24" s="1" t="s">
        <v>3</v>
      </c>
      <c r="D24" s="1">
        <v>40</v>
      </c>
      <c r="E24" s="1" t="s">
        <v>34</v>
      </c>
      <c r="F24" s="1" t="s">
        <v>11</v>
      </c>
    </row>
    <row r="25" spans="1:6" x14ac:dyDescent="0.25">
      <c r="A25" s="1" t="str">
        <f t="shared" si="0"/>
        <v>C09</v>
      </c>
      <c r="B25" s="1">
        <v>2.5</v>
      </c>
      <c r="C25" s="1" t="s">
        <v>29</v>
      </c>
      <c r="D25" s="1">
        <v>1</v>
      </c>
      <c r="E25" s="1" t="s">
        <v>34</v>
      </c>
      <c r="F25" s="1" t="s">
        <v>11</v>
      </c>
    </row>
    <row r="26" spans="1:6" x14ac:dyDescent="0.25">
      <c r="A26" s="1" t="str">
        <f t="shared" si="0"/>
        <v>C10</v>
      </c>
      <c r="B26" s="1">
        <v>2.6</v>
      </c>
      <c r="C26" s="1" t="s">
        <v>14</v>
      </c>
      <c r="D26" s="1">
        <v>60</v>
      </c>
      <c r="E26" s="1" t="s">
        <v>37</v>
      </c>
      <c r="F26" s="1" t="s">
        <v>11</v>
      </c>
    </row>
    <row r="27" spans="1:6" x14ac:dyDescent="0.25">
      <c r="A27" s="1" t="str">
        <f t="shared" si="0"/>
        <v>C10</v>
      </c>
      <c r="B27" s="1">
        <v>2.6</v>
      </c>
      <c r="C27" s="1" t="s">
        <v>3</v>
      </c>
      <c r="D27" s="1">
        <v>60</v>
      </c>
      <c r="E27" s="1" t="s">
        <v>37</v>
      </c>
      <c r="F27" s="1" t="s">
        <v>11</v>
      </c>
    </row>
    <row r="28" spans="1:6" x14ac:dyDescent="0.25">
      <c r="A28" s="1" t="str">
        <f t="shared" si="0"/>
        <v>C10</v>
      </c>
      <c r="B28" s="1">
        <v>2.6</v>
      </c>
      <c r="C28" s="1" t="s">
        <v>29</v>
      </c>
      <c r="D28" s="1">
        <v>2</v>
      </c>
      <c r="E28" s="1" t="s">
        <v>37</v>
      </c>
      <c r="F28" s="1" t="s">
        <v>11</v>
      </c>
    </row>
    <row r="29" spans="1:6" x14ac:dyDescent="0.25">
      <c r="A29" s="1" t="str">
        <f t="shared" si="0"/>
        <v>C11</v>
      </c>
      <c r="B29" s="1">
        <v>2.8</v>
      </c>
      <c r="C29" s="1" t="s">
        <v>14</v>
      </c>
      <c r="D29" s="1">
        <v>5</v>
      </c>
      <c r="E29" s="1" t="s">
        <v>40</v>
      </c>
      <c r="F29" s="1" t="s">
        <v>11</v>
      </c>
    </row>
    <row r="30" spans="1:6" x14ac:dyDescent="0.25">
      <c r="A30" s="1" t="str">
        <f t="shared" si="0"/>
        <v>C11</v>
      </c>
      <c r="B30" s="1">
        <v>2.8</v>
      </c>
      <c r="C30" s="1" t="s">
        <v>3</v>
      </c>
      <c r="D30" s="1">
        <v>80</v>
      </c>
      <c r="E30" s="1" t="s">
        <v>40</v>
      </c>
      <c r="F30" s="1" t="s">
        <v>11</v>
      </c>
    </row>
    <row r="31" spans="1:6" x14ac:dyDescent="0.25">
      <c r="A31" s="1" t="str">
        <f t="shared" si="0"/>
        <v>C11</v>
      </c>
      <c r="B31" s="1">
        <v>2.8</v>
      </c>
      <c r="C31" s="1" t="s">
        <v>29</v>
      </c>
      <c r="D31" s="1">
        <v>2</v>
      </c>
      <c r="E31" s="1" t="s">
        <v>40</v>
      </c>
      <c r="F31" s="1" t="s">
        <v>11</v>
      </c>
    </row>
    <row r="32" spans="1:6" x14ac:dyDescent="0.25">
      <c r="A32" s="1" t="str">
        <f t="shared" si="0"/>
        <v>C12</v>
      </c>
      <c r="B32" s="1">
        <v>2.6</v>
      </c>
      <c r="C32" s="1" t="s">
        <v>3</v>
      </c>
      <c r="D32" s="1">
        <v>90</v>
      </c>
      <c r="E32" s="1" t="s">
        <v>42</v>
      </c>
      <c r="F32" s="1" t="s">
        <v>11</v>
      </c>
    </row>
    <row r="33" spans="1:6" x14ac:dyDescent="0.25">
      <c r="A33" s="1" t="str">
        <f t="shared" si="0"/>
        <v>C12</v>
      </c>
      <c r="B33" s="1">
        <v>2.6</v>
      </c>
      <c r="C33" s="1" t="s">
        <v>29</v>
      </c>
      <c r="D33" s="1">
        <v>2</v>
      </c>
      <c r="E33" s="1" t="s">
        <v>42</v>
      </c>
      <c r="F33" s="1" t="s">
        <v>11</v>
      </c>
    </row>
    <row r="34" spans="1:6" x14ac:dyDescent="0.25">
      <c r="A34" s="1" t="str">
        <f t="shared" si="0"/>
        <v>C13</v>
      </c>
      <c r="B34" s="1">
        <v>2.6</v>
      </c>
      <c r="C34" s="1" t="s">
        <v>3</v>
      </c>
      <c r="D34" s="1">
        <v>100</v>
      </c>
      <c r="E34" s="1" t="s">
        <v>44</v>
      </c>
      <c r="F34" s="1" t="s">
        <v>11</v>
      </c>
    </row>
    <row r="35" spans="1:6" x14ac:dyDescent="0.25">
      <c r="A35" s="1" t="str">
        <f t="shared" si="0"/>
        <v>D14</v>
      </c>
      <c r="B35" s="1">
        <v>2.1</v>
      </c>
      <c r="C35" s="1" t="s">
        <v>3</v>
      </c>
      <c r="D35" s="1">
        <v>5</v>
      </c>
      <c r="E35" s="1" t="s">
        <v>46</v>
      </c>
      <c r="F35" s="1" t="s">
        <v>503</v>
      </c>
    </row>
    <row r="36" spans="1:6" x14ac:dyDescent="0.25">
      <c r="A36" s="1" t="str">
        <f t="shared" si="0"/>
        <v>D14</v>
      </c>
      <c r="B36" s="1">
        <v>2.1</v>
      </c>
      <c r="C36" s="1" t="s">
        <v>14</v>
      </c>
      <c r="D36" s="1">
        <v>4</v>
      </c>
      <c r="E36" s="1" t="s">
        <v>46</v>
      </c>
      <c r="F36" s="1" t="s">
        <v>503</v>
      </c>
    </row>
    <row r="37" spans="1:6" x14ac:dyDescent="0.25">
      <c r="A37" s="1" t="str">
        <f t="shared" si="0"/>
        <v>D14</v>
      </c>
      <c r="B37" s="1">
        <v>2.1</v>
      </c>
      <c r="C37" s="1" t="s">
        <v>29</v>
      </c>
      <c r="D37" s="1">
        <v>1</v>
      </c>
      <c r="E37" s="1" t="s">
        <v>46</v>
      </c>
      <c r="F37" s="1" t="s">
        <v>503</v>
      </c>
    </row>
    <row r="38" spans="1:6" x14ac:dyDescent="0.25">
      <c r="A38" s="1" t="str">
        <f t="shared" si="0"/>
        <v>D13</v>
      </c>
      <c r="B38" s="1">
        <v>2.6</v>
      </c>
      <c r="C38" s="1" t="s">
        <v>3</v>
      </c>
      <c r="D38" s="1">
        <v>80</v>
      </c>
      <c r="E38" s="1" t="s">
        <v>49</v>
      </c>
      <c r="F38" s="1" t="s">
        <v>11</v>
      </c>
    </row>
    <row r="39" spans="1:6" x14ac:dyDescent="0.25">
      <c r="A39" s="1" t="str">
        <f t="shared" si="0"/>
        <v>D12</v>
      </c>
      <c r="B39" s="1">
        <v>2.6</v>
      </c>
      <c r="C39" s="1" t="s">
        <v>3</v>
      </c>
      <c r="D39" s="1">
        <v>90</v>
      </c>
      <c r="E39" s="1" t="s">
        <v>51</v>
      </c>
      <c r="F39" s="1" t="s">
        <v>11</v>
      </c>
    </row>
    <row r="40" spans="1:6" x14ac:dyDescent="0.25">
      <c r="A40" s="1" t="str">
        <f t="shared" si="0"/>
        <v>D12</v>
      </c>
      <c r="B40" s="1">
        <v>2.6</v>
      </c>
      <c r="C40" s="1" t="s">
        <v>29</v>
      </c>
      <c r="D40" s="1">
        <v>20</v>
      </c>
      <c r="E40" s="1" t="s">
        <v>51</v>
      </c>
      <c r="F40" s="1" t="s">
        <v>11</v>
      </c>
    </row>
    <row r="41" spans="1:6" x14ac:dyDescent="0.25">
      <c r="A41" s="1" t="str">
        <f t="shared" si="0"/>
        <v>D11</v>
      </c>
      <c r="B41" s="6" t="s">
        <v>580</v>
      </c>
      <c r="C41" s="1" t="s">
        <v>3</v>
      </c>
      <c r="D41" s="1">
        <v>95</v>
      </c>
      <c r="E41" s="1" t="s">
        <v>53</v>
      </c>
      <c r="F41" s="1" t="s">
        <v>11</v>
      </c>
    </row>
    <row r="42" spans="1:6" x14ac:dyDescent="0.25">
      <c r="A42" s="1" t="str">
        <f t="shared" si="0"/>
        <v>D11</v>
      </c>
      <c r="B42" s="1" t="s">
        <v>580</v>
      </c>
      <c r="C42" s="1" t="s">
        <v>29</v>
      </c>
      <c r="D42" s="1">
        <v>50</v>
      </c>
      <c r="E42" s="1" t="s">
        <v>53</v>
      </c>
      <c r="F42" s="1" t="s">
        <v>11</v>
      </c>
    </row>
    <row r="43" spans="1:6" x14ac:dyDescent="0.25">
      <c r="A43" s="1" t="str">
        <f t="shared" si="0"/>
        <v>D10</v>
      </c>
      <c r="B43" s="1">
        <v>2.7</v>
      </c>
      <c r="C43" s="1" t="s">
        <v>3</v>
      </c>
      <c r="D43" s="1">
        <v>95</v>
      </c>
      <c r="E43" s="1" t="s">
        <v>55</v>
      </c>
      <c r="F43" s="1" t="s">
        <v>11</v>
      </c>
    </row>
    <row r="44" spans="1:6" x14ac:dyDescent="0.25">
      <c r="A44" s="1" t="str">
        <f t="shared" si="0"/>
        <v>D10</v>
      </c>
      <c r="B44" s="1">
        <v>2.7</v>
      </c>
      <c r="C44" s="1" t="s">
        <v>14</v>
      </c>
      <c r="D44" s="1">
        <v>25</v>
      </c>
      <c r="E44" s="1" t="s">
        <v>55</v>
      </c>
      <c r="F44" s="1" t="s">
        <v>11</v>
      </c>
    </row>
    <row r="45" spans="1:6" x14ac:dyDescent="0.25">
      <c r="A45" s="1" t="str">
        <f t="shared" si="0"/>
        <v>D10</v>
      </c>
      <c r="B45" s="1">
        <v>2.7</v>
      </c>
      <c r="C45" s="1" t="s">
        <v>29</v>
      </c>
      <c r="D45" s="1">
        <v>4</v>
      </c>
      <c r="E45" s="1" t="s">
        <v>55</v>
      </c>
      <c r="F45" s="1" t="s">
        <v>11</v>
      </c>
    </row>
    <row r="46" spans="1:6" x14ac:dyDescent="0.25">
      <c r="A46" s="1" t="str">
        <f t="shared" si="0"/>
        <v>E10</v>
      </c>
      <c r="B46" s="1">
        <v>2.7</v>
      </c>
      <c r="C46" s="1" t="s">
        <v>3</v>
      </c>
      <c r="D46" s="1">
        <v>95</v>
      </c>
      <c r="E46" s="1" t="s">
        <v>57</v>
      </c>
      <c r="F46" s="1" t="s">
        <v>11</v>
      </c>
    </row>
    <row r="47" spans="1:6" x14ac:dyDescent="0.25">
      <c r="A47" s="1" t="str">
        <f t="shared" si="0"/>
        <v>E10</v>
      </c>
      <c r="B47" s="1">
        <v>2.7</v>
      </c>
      <c r="C47" s="1" t="s">
        <v>14</v>
      </c>
      <c r="D47" s="1">
        <v>30</v>
      </c>
      <c r="E47" s="1" t="s">
        <v>57</v>
      </c>
      <c r="F47" s="1" t="s">
        <v>11</v>
      </c>
    </row>
    <row r="48" spans="1:6" x14ac:dyDescent="0.25">
      <c r="A48" s="1" t="str">
        <f t="shared" si="0"/>
        <v>E10</v>
      </c>
      <c r="B48" s="1">
        <v>2.7</v>
      </c>
      <c r="C48" s="1" t="s">
        <v>29</v>
      </c>
      <c r="D48" s="1">
        <v>3</v>
      </c>
      <c r="E48" s="1" t="s">
        <v>57</v>
      </c>
      <c r="F48" s="1" t="s">
        <v>11</v>
      </c>
    </row>
    <row r="49" spans="1:6" x14ac:dyDescent="0.25">
      <c r="A49" s="1" t="str">
        <f t="shared" si="0"/>
        <v>E11</v>
      </c>
      <c r="B49" s="1">
        <v>2.7</v>
      </c>
      <c r="C49" s="1" t="s">
        <v>3</v>
      </c>
      <c r="D49" s="1">
        <v>80</v>
      </c>
      <c r="E49" s="1" t="s">
        <v>59</v>
      </c>
      <c r="F49" s="1" t="s">
        <v>11</v>
      </c>
    </row>
    <row r="50" spans="1:6" x14ac:dyDescent="0.25">
      <c r="A50" s="1" t="str">
        <f t="shared" si="0"/>
        <v>E11</v>
      </c>
      <c r="B50" s="1">
        <v>2.7</v>
      </c>
      <c r="C50" s="1" t="s">
        <v>29</v>
      </c>
      <c r="D50" s="1">
        <v>15</v>
      </c>
      <c r="E50" s="1" t="s">
        <v>59</v>
      </c>
      <c r="F50" s="1" t="s">
        <v>11</v>
      </c>
    </row>
    <row r="51" spans="1:6" x14ac:dyDescent="0.25">
      <c r="A51" s="1" t="str">
        <f t="shared" si="0"/>
        <v>E12</v>
      </c>
      <c r="B51" s="1">
        <v>2.9</v>
      </c>
      <c r="C51" s="1" t="s">
        <v>3</v>
      </c>
      <c r="D51" s="1">
        <v>85</v>
      </c>
      <c r="E51" s="1" t="s">
        <v>61</v>
      </c>
      <c r="F51" s="1" t="s">
        <v>11</v>
      </c>
    </row>
    <row r="52" spans="1:6" x14ac:dyDescent="0.25">
      <c r="A52" s="1" t="str">
        <f t="shared" si="0"/>
        <v>E12</v>
      </c>
      <c r="B52" s="1">
        <v>2.9</v>
      </c>
      <c r="C52" s="1" t="s">
        <v>29</v>
      </c>
      <c r="D52" s="1">
        <v>5</v>
      </c>
      <c r="E52" s="1" t="s">
        <v>61</v>
      </c>
      <c r="F52" s="1" t="s">
        <v>11</v>
      </c>
    </row>
    <row r="53" spans="1:6" x14ac:dyDescent="0.25">
      <c r="A53" s="1" t="str">
        <f t="shared" si="0"/>
        <v>E13</v>
      </c>
      <c r="B53" s="1">
        <v>3</v>
      </c>
      <c r="C53" s="1" t="s">
        <v>3</v>
      </c>
      <c r="D53" s="1">
        <v>80</v>
      </c>
      <c r="E53" s="1" t="s">
        <v>63</v>
      </c>
      <c r="F53" s="1" t="s">
        <v>11</v>
      </c>
    </row>
    <row r="54" spans="1:6" x14ac:dyDescent="0.25">
      <c r="A54" s="1" t="str">
        <f t="shared" si="0"/>
        <v>E13</v>
      </c>
      <c r="B54" s="1">
        <v>3</v>
      </c>
      <c r="C54" s="1" t="s">
        <v>29</v>
      </c>
      <c r="D54" s="1">
        <v>3</v>
      </c>
      <c r="E54" s="1" t="s">
        <v>63</v>
      </c>
      <c r="F54" s="1" t="s">
        <v>11</v>
      </c>
    </row>
    <row r="55" spans="1:6" x14ac:dyDescent="0.25">
      <c r="A55" s="1" t="str">
        <f t="shared" si="0"/>
        <v>E14</v>
      </c>
      <c r="B55" s="1">
        <v>2.6</v>
      </c>
      <c r="C55" s="1" t="s">
        <v>3</v>
      </c>
      <c r="D55" s="1">
        <v>90</v>
      </c>
      <c r="E55" s="1" t="s">
        <v>65</v>
      </c>
      <c r="F55" s="1" t="s">
        <v>11</v>
      </c>
    </row>
    <row r="56" spans="1:6" x14ac:dyDescent="0.25">
      <c r="A56" s="1" t="str">
        <f t="shared" si="0"/>
        <v>E14</v>
      </c>
      <c r="B56" s="1">
        <v>2.6</v>
      </c>
      <c r="C56" s="1" t="s">
        <v>29</v>
      </c>
      <c r="D56" s="1">
        <v>4</v>
      </c>
      <c r="E56" s="1" t="s">
        <v>65</v>
      </c>
      <c r="F56" s="1" t="s">
        <v>11</v>
      </c>
    </row>
    <row r="57" spans="1:6" x14ac:dyDescent="0.25">
      <c r="A57" s="1" t="str">
        <f t="shared" si="0"/>
        <v>F15</v>
      </c>
      <c r="B57" s="1">
        <v>1.5</v>
      </c>
      <c r="C57" s="1" t="s">
        <v>3</v>
      </c>
      <c r="D57" s="1">
        <v>3</v>
      </c>
      <c r="E57" s="1" t="s">
        <v>67</v>
      </c>
      <c r="F57" s="1" t="s">
        <v>69</v>
      </c>
    </row>
    <row r="58" spans="1:6" x14ac:dyDescent="0.25">
      <c r="A58" s="1" t="str">
        <f t="shared" si="0"/>
        <v>F15</v>
      </c>
      <c r="B58" s="1">
        <v>1.5</v>
      </c>
      <c r="C58" s="1" t="s">
        <v>29</v>
      </c>
      <c r="D58" s="1">
        <v>2</v>
      </c>
      <c r="E58" s="1" t="s">
        <v>67</v>
      </c>
      <c r="F58" s="1" t="s">
        <v>69</v>
      </c>
    </row>
    <row r="59" spans="1:6" x14ac:dyDescent="0.25">
      <c r="A59" s="1" t="str">
        <f t="shared" si="0"/>
        <v>F14</v>
      </c>
      <c r="B59" s="1">
        <v>2.9</v>
      </c>
      <c r="C59" s="1" t="s">
        <v>3</v>
      </c>
      <c r="D59" s="1">
        <v>70</v>
      </c>
      <c r="E59" s="1" t="s">
        <v>70</v>
      </c>
      <c r="F59" s="1" t="s">
        <v>11</v>
      </c>
    </row>
    <row r="60" spans="1:6" x14ac:dyDescent="0.25">
      <c r="A60" s="1" t="str">
        <f t="shared" si="0"/>
        <v>F14</v>
      </c>
      <c r="B60" s="1">
        <v>2.9</v>
      </c>
      <c r="C60" s="1" t="s">
        <v>29</v>
      </c>
      <c r="D60" s="1">
        <v>3</v>
      </c>
      <c r="E60" s="1" t="s">
        <v>70</v>
      </c>
      <c r="F60" s="1" t="s">
        <v>11</v>
      </c>
    </row>
    <row r="61" spans="1:6" x14ac:dyDescent="0.25">
      <c r="A61" s="1" t="str">
        <f t="shared" si="0"/>
        <v>F13</v>
      </c>
      <c r="B61" s="1">
        <v>2.9</v>
      </c>
      <c r="C61" s="1" t="s">
        <v>3</v>
      </c>
      <c r="D61" s="1">
        <v>85</v>
      </c>
      <c r="E61" s="1" t="s">
        <v>72</v>
      </c>
      <c r="F61" s="1" t="s">
        <v>11</v>
      </c>
    </row>
    <row r="62" spans="1:6" x14ac:dyDescent="0.25">
      <c r="A62" s="1" t="str">
        <f t="shared" si="0"/>
        <v>F13</v>
      </c>
      <c r="B62" s="1">
        <v>2.9</v>
      </c>
      <c r="C62" s="1" t="s">
        <v>29</v>
      </c>
      <c r="D62" s="1">
        <v>2</v>
      </c>
      <c r="E62" s="1" t="s">
        <v>72</v>
      </c>
      <c r="F62" s="1" t="s">
        <v>11</v>
      </c>
    </row>
    <row r="63" spans="1:6" x14ac:dyDescent="0.25">
      <c r="A63" s="1" t="str">
        <f t="shared" si="0"/>
        <v>F12</v>
      </c>
      <c r="B63" s="1">
        <v>3</v>
      </c>
      <c r="C63" s="1" t="s">
        <v>3</v>
      </c>
      <c r="D63" s="1">
        <v>75</v>
      </c>
      <c r="E63" s="1" t="s">
        <v>74</v>
      </c>
      <c r="F63" s="1" t="s">
        <v>11</v>
      </c>
    </row>
    <row r="64" spans="1:6" x14ac:dyDescent="0.25">
      <c r="A64" s="1" t="str">
        <f t="shared" si="0"/>
        <v>F12</v>
      </c>
      <c r="B64" s="1">
        <v>3</v>
      </c>
      <c r="C64" s="1" t="s">
        <v>29</v>
      </c>
      <c r="D64" s="1">
        <v>2</v>
      </c>
      <c r="E64" s="1" t="s">
        <v>74</v>
      </c>
      <c r="F64" s="1" t="s">
        <v>11</v>
      </c>
    </row>
    <row r="65" spans="1:6" x14ac:dyDescent="0.25">
      <c r="A65" s="1" t="str">
        <f t="shared" si="0"/>
        <v>F11</v>
      </c>
      <c r="B65" s="1">
        <v>2.9</v>
      </c>
      <c r="C65" s="1" t="s">
        <v>14</v>
      </c>
      <c r="D65" s="1">
        <v>95</v>
      </c>
      <c r="E65" s="1" t="s">
        <v>76</v>
      </c>
      <c r="F65" s="1" t="s">
        <v>11</v>
      </c>
    </row>
    <row r="66" spans="1:6" x14ac:dyDescent="0.25">
      <c r="A66" s="1" t="str">
        <f t="shared" si="0"/>
        <v>F10</v>
      </c>
      <c r="B66" s="1">
        <v>2.7</v>
      </c>
      <c r="C66" s="1" t="s">
        <v>14</v>
      </c>
      <c r="D66" s="1">
        <v>50</v>
      </c>
      <c r="E66" s="1" t="s">
        <v>79</v>
      </c>
      <c r="F66" s="1" t="s">
        <v>11</v>
      </c>
    </row>
    <row r="67" spans="1:6" x14ac:dyDescent="0.25">
      <c r="A67" s="1" t="str">
        <f t="shared" ref="A67:A130" si="1">IF(LEN(E67)=2,LEFT(E67,1)&amp;"0"&amp;RIGHT(E67,1),E67)</f>
        <v>F10</v>
      </c>
      <c r="B67" s="1">
        <v>2.7</v>
      </c>
      <c r="C67" s="1" t="s">
        <v>3</v>
      </c>
      <c r="D67" s="1">
        <v>50</v>
      </c>
      <c r="E67" s="1" t="s">
        <v>79</v>
      </c>
      <c r="F67" s="1" t="s">
        <v>11</v>
      </c>
    </row>
    <row r="68" spans="1:6" x14ac:dyDescent="0.25">
      <c r="A68" s="1" t="str">
        <f t="shared" si="1"/>
        <v>F10</v>
      </c>
      <c r="B68" s="1">
        <v>2.7</v>
      </c>
      <c r="C68" s="1" t="s">
        <v>29</v>
      </c>
      <c r="D68" s="1">
        <v>1</v>
      </c>
      <c r="E68" s="1" t="s">
        <v>79</v>
      </c>
      <c r="F68" s="1" t="s">
        <v>11</v>
      </c>
    </row>
    <row r="69" spans="1:6" x14ac:dyDescent="0.25">
      <c r="A69" s="1" t="str">
        <f t="shared" si="1"/>
        <v>G10</v>
      </c>
      <c r="B69" s="1">
        <v>2.7</v>
      </c>
      <c r="C69" s="1" t="s">
        <v>14</v>
      </c>
      <c r="D69" s="1">
        <v>75</v>
      </c>
      <c r="E69" s="1" t="s">
        <v>81</v>
      </c>
      <c r="F69" s="1" t="s">
        <v>11</v>
      </c>
    </row>
    <row r="70" spans="1:6" x14ac:dyDescent="0.25">
      <c r="A70" s="1" t="str">
        <f t="shared" si="1"/>
        <v>G10</v>
      </c>
      <c r="B70" s="1">
        <v>2.7</v>
      </c>
      <c r="C70" s="1" t="s">
        <v>3</v>
      </c>
      <c r="D70" s="1">
        <v>20</v>
      </c>
      <c r="E70" s="1" t="s">
        <v>81</v>
      </c>
      <c r="F70" s="1" t="s">
        <v>11</v>
      </c>
    </row>
    <row r="71" spans="1:6" x14ac:dyDescent="0.25">
      <c r="A71" s="1" t="str">
        <f t="shared" si="1"/>
        <v>G10</v>
      </c>
      <c r="B71" s="1">
        <v>2.7</v>
      </c>
      <c r="C71" s="1" t="s">
        <v>29</v>
      </c>
      <c r="D71" s="1">
        <v>2</v>
      </c>
      <c r="E71" s="1" t="s">
        <v>81</v>
      </c>
      <c r="F71" s="1" t="s">
        <v>11</v>
      </c>
    </row>
    <row r="72" spans="1:6" x14ac:dyDescent="0.25">
      <c r="A72" s="1" t="str">
        <f t="shared" si="1"/>
        <v>G11</v>
      </c>
      <c r="B72" s="6" t="s">
        <v>580</v>
      </c>
      <c r="C72" s="1" t="s">
        <v>14</v>
      </c>
      <c r="D72" s="1">
        <v>95</v>
      </c>
      <c r="E72" s="1" t="s">
        <v>83</v>
      </c>
      <c r="F72" s="1" t="s">
        <v>11</v>
      </c>
    </row>
    <row r="73" spans="1:6" x14ac:dyDescent="0.25">
      <c r="A73" s="1" t="str">
        <f t="shared" si="1"/>
        <v>G11</v>
      </c>
      <c r="B73" s="1" t="s">
        <v>580</v>
      </c>
      <c r="C73" s="1" t="s">
        <v>3</v>
      </c>
      <c r="D73" s="1">
        <v>80</v>
      </c>
      <c r="E73" s="1" t="s">
        <v>83</v>
      </c>
      <c r="F73" s="1" t="s">
        <v>11</v>
      </c>
    </row>
    <row r="74" spans="1:6" x14ac:dyDescent="0.25">
      <c r="A74" s="1" t="str">
        <f t="shared" si="1"/>
        <v>G11</v>
      </c>
      <c r="B74" s="1" t="s">
        <v>580</v>
      </c>
      <c r="C74" s="1" t="s">
        <v>29</v>
      </c>
      <c r="D74" s="1">
        <v>3</v>
      </c>
      <c r="E74" s="1" t="s">
        <v>83</v>
      </c>
      <c r="F74" s="1" t="s">
        <v>11</v>
      </c>
    </row>
    <row r="75" spans="1:6" x14ac:dyDescent="0.25">
      <c r="A75" s="1" t="str">
        <f t="shared" si="1"/>
        <v>G12</v>
      </c>
      <c r="B75" s="1">
        <v>2.8</v>
      </c>
      <c r="C75" s="1" t="s">
        <v>3</v>
      </c>
      <c r="D75" s="1">
        <v>85</v>
      </c>
      <c r="E75" s="1" t="s">
        <v>86</v>
      </c>
      <c r="F75" s="1" t="s">
        <v>11</v>
      </c>
    </row>
    <row r="76" spans="1:6" x14ac:dyDescent="0.25">
      <c r="A76" s="1" t="str">
        <f t="shared" si="1"/>
        <v>G12</v>
      </c>
      <c r="B76" s="1">
        <v>2.8</v>
      </c>
      <c r="C76" s="1" t="s">
        <v>14</v>
      </c>
      <c r="D76" s="1">
        <v>5</v>
      </c>
      <c r="E76" s="1" t="s">
        <v>86</v>
      </c>
      <c r="F76" s="1" t="s">
        <v>11</v>
      </c>
    </row>
    <row r="77" spans="1:6" x14ac:dyDescent="0.25">
      <c r="A77" s="1" t="str">
        <f t="shared" si="1"/>
        <v>G12</v>
      </c>
      <c r="B77" s="1">
        <v>2.8</v>
      </c>
      <c r="C77" s="1" t="s">
        <v>29</v>
      </c>
      <c r="D77" s="1">
        <v>2</v>
      </c>
      <c r="E77" s="1" t="s">
        <v>86</v>
      </c>
      <c r="F77" s="1" t="s">
        <v>11</v>
      </c>
    </row>
    <row r="78" spans="1:6" x14ac:dyDescent="0.25">
      <c r="A78" s="1" t="str">
        <f t="shared" si="1"/>
        <v>G13</v>
      </c>
      <c r="B78" s="1">
        <v>2.8</v>
      </c>
      <c r="C78" s="1" t="s">
        <v>3</v>
      </c>
      <c r="D78" s="1">
        <v>95</v>
      </c>
      <c r="E78" s="1" t="s">
        <v>88</v>
      </c>
      <c r="F78" s="1" t="s">
        <v>11</v>
      </c>
    </row>
    <row r="79" spans="1:6" x14ac:dyDescent="0.25">
      <c r="A79" s="1" t="str">
        <f t="shared" si="1"/>
        <v>G13</v>
      </c>
      <c r="B79" s="1">
        <v>2.8</v>
      </c>
      <c r="C79" s="1" t="s">
        <v>14</v>
      </c>
      <c r="D79" s="1">
        <v>5</v>
      </c>
      <c r="E79" s="1" t="s">
        <v>88</v>
      </c>
      <c r="F79" s="1" t="s">
        <v>11</v>
      </c>
    </row>
    <row r="80" spans="1:6" x14ac:dyDescent="0.25">
      <c r="A80" s="1" t="str">
        <f t="shared" si="1"/>
        <v>G13</v>
      </c>
      <c r="B80" s="1">
        <v>2.8</v>
      </c>
      <c r="C80" s="1" t="s">
        <v>29</v>
      </c>
      <c r="D80" s="1">
        <v>2</v>
      </c>
      <c r="E80" s="1" t="s">
        <v>88</v>
      </c>
      <c r="F80" s="1" t="s">
        <v>11</v>
      </c>
    </row>
    <row r="81" spans="1:6" x14ac:dyDescent="0.25">
      <c r="A81" s="1" t="str">
        <f t="shared" si="1"/>
        <v>G14</v>
      </c>
      <c r="B81" s="1">
        <v>3.1</v>
      </c>
      <c r="C81" s="1" t="s">
        <v>3</v>
      </c>
      <c r="D81" s="1">
        <v>100</v>
      </c>
      <c r="E81" s="1" t="s">
        <v>90</v>
      </c>
      <c r="F81" s="1" t="s">
        <v>11</v>
      </c>
    </row>
    <row r="82" spans="1:6" x14ac:dyDescent="0.25">
      <c r="A82" s="1" t="str">
        <f t="shared" si="1"/>
        <v>G15</v>
      </c>
      <c r="B82" s="1">
        <v>2.75</v>
      </c>
      <c r="C82" s="1" t="s">
        <v>3</v>
      </c>
      <c r="D82" s="1">
        <v>95</v>
      </c>
      <c r="E82" s="1" t="s">
        <v>92</v>
      </c>
      <c r="F82" s="1" t="s">
        <v>11</v>
      </c>
    </row>
    <row r="83" spans="1:6" x14ac:dyDescent="0.25">
      <c r="A83" s="1" t="str">
        <f t="shared" si="1"/>
        <v>G15</v>
      </c>
      <c r="B83" s="1">
        <v>2.75</v>
      </c>
      <c r="C83" s="1" t="s">
        <v>29</v>
      </c>
      <c r="D83" s="1">
        <v>2</v>
      </c>
      <c r="E83" s="1" t="s">
        <v>92</v>
      </c>
      <c r="F83" s="1" t="s">
        <v>11</v>
      </c>
    </row>
    <row r="84" spans="1:6" x14ac:dyDescent="0.25">
      <c r="A84" s="1" t="str">
        <f t="shared" si="1"/>
        <v>G16</v>
      </c>
      <c r="B84" s="1">
        <v>2.1</v>
      </c>
      <c r="C84" s="1" t="s">
        <v>3</v>
      </c>
      <c r="D84" s="1">
        <v>5</v>
      </c>
      <c r="E84" s="1" t="s">
        <v>94</v>
      </c>
      <c r="F84" s="1" t="s">
        <v>96</v>
      </c>
    </row>
    <row r="85" spans="1:6" x14ac:dyDescent="0.25">
      <c r="A85" s="1" t="str">
        <f t="shared" si="1"/>
        <v>G16</v>
      </c>
      <c r="B85" s="1">
        <v>2.1</v>
      </c>
      <c r="C85" s="1" t="s">
        <v>14</v>
      </c>
      <c r="D85" s="1">
        <v>5</v>
      </c>
      <c r="E85" s="1" t="s">
        <v>94</v>
      </c>
      <c r="F85" s="1" t="s">
        <v>96</v>
      </c>
    </row>
    <row r="86" spans="1:6" x14ac:dyDescent="0.25">
      <c r="A86" s="1" t="str">
        <f t="shared" si="1"/>
        <v>H17</v>
      </c>
      <c r="B86" s="1">
        <v>1.4</v>
      </c>
      <c r="C86" s="1" t="s">
        <v>14</v>
      </c>
      <c r="D86" s="1">
        <v>20</v>
      </c>
      <c r="E86" s="1" t="s">
        <v>97</v>
      </c>
      <c r="F86" s="1" t="s">
        <v>506</v>
      </c>
    </row>
    <row r="87" spans="1:6" x14ac:dyDescent="0.25">
      <c r="A87" s="1" t="str">
        <f t="shared" si="1"/>
        <v>H17</v>
      </c>
      <c r="B87" s="1">
        <v>1.4</v>
      </c>
      <c r="C87" s="1" t="s">
        <v>3</v>
      </c>
      <c r="D87" s="1">
        <v>20</v>
      </c>
      <c r="E87" s="1" t="s">
        <v>97</v>
      </c>
      <c r="F87" s="1" t="s">
        <v>506</v>
      </c>
    </row>
    <row r="88" spans="1:6" x14ac:dyDescent="0.25">
      <c r="A88" s="1" t="str">
        <f t="shared" si="1"/>
        <v>H16</v>
      </c>
      <c r="B88" s="1">
        <v>3</v>
      </c>
      <c r="C88" s="1" t="s">
        <v>3</v>
      </c>
      <c r="D88" s="1">
        <v>95</v>
      </c>
      <c r="E88" s="1" t="s">
        <v>99</v>
      </c>
      <c r="F88" s="1" t="s">
        <v>11</v>
      </c>
    </row>
    <row r="89" spans="1:6" x14ac:dyDescent="0.25">
      <c r="A89" s="1" t="str">
        <f t="shared" si="1"/>
        <v>H15</v>
      </c>
      <c r="B89" s="1">
        <v>3.1</v>
      </c>
      <c r="C89" s="1" t="s">
        <v>3</v>
      </c>
      <c r="D89" s="1">
        <v>90</v>
      </c>
      <c r="E89" s="1" t="s">
        <v>101</v>
      </c>
      <c r="F89" s="1" t="s">
        <v>11</v>
      </c>
    </row>
    <row r="90" spans="1:6" x14ac:dyDescent="0.25">
      <c r="A90" s="1" t="str">
        <f t="shared" si="1"/>
        <v>H15</v>
      </c>
      <c r="B90" s="1">
        <v>3.1</v>
      </c>
      <c r="C90" s="1" t="s">
        <v>29</v>
      </c>
      <c r="D90" s="1">
        <v>2</v>
      </c>
      <c r="E90" s="1" t="s">
        <v>101</v>
      </c>
      <c r="F90" s="1" t="s">
        <v>11</v>
      </c>
    </row>
    <row r="91" spans="1:6" x14ac:dyDescent="0.25">
      <c r="A91" s="1" t="str">
        <f t="shared" si="1"/>
        <v>H14</v>
      </c>
      <c r="B91" s="1">
        <v>3.1</v>
      </c>
      <c r="C91" s="1" t="s">
        <v>3</v>
      </c>
      <c r="D91" s="1">
        <v>95</v>
      </c>
      <c r="E91" s="1" t="s">
        <v>103</v>
      </c>
      <c r="F91" s="1" t="s">
        <v>11</v>
      </c>
    </row>
    <row r="92" spans="1:6" x14ac:dyDescent="0.25">
      <c r="A92" s="1" t="str">
        <f t="shared" si="1"/>
        <v>H14</v>
      </c>
      <c r="B92" s="1">
        <v>3.1</v>
      </c>
      <c r="C92" s="1" t="s">
        <v>29</v>
      </c>
      <c r="D92" s="1">
        <v>2</v>
      </c>
      <c r="E92" s="1" t="s">
        <v>103</v>
      </c>
      <c r="F92" s="1" t="s">
        <v>11</v>
      </c>
    </row>
    <row r="93" spans="1:6" x14ac:dyDescent="0.25">
      <c r="A93" s="1" t="str">
        <f t="shared" si="1"/>
        <v>H13</v>
      </c>
      <c r="B93" s="1">
        <v>3.1</v>
      </c>
      <c r="C93" s="1" t="s">
        <v>3</v>
      </c>
      <c r="D93" s="1">
        <v>95</v>
      </c>
      <c r="E93" s="1" t="s">
        <v>105</v>
      </c>
      <c r="F93" s="1" t="s">
        <v>11</v>
      </c>
    </row>
    <row r="94" spans="1:6" x14ac:dyDescent="0.25">
      <c r="A94" s="1" t="str">
        <f t="shared" si="1"/>
        <v>H13</v>
      </c>
      <c r="B94" s="1">
        <v>3.1</v>
      </c>
      <c r="C94" s="1" t="s">
        <v>29</v>
      </c>
      <c r="D94" s="1">
        <v>2</v>
      </c>
      <c r="E94" s="1" t="s">
        <v>105</v>
      </c>
      <c r="F94" s="1" t="s">
        <v>11</v>
      </c>
    </row>
    <row r="95" spans="1:6" x14ac:dyDescent="0.25">
      <c r="A95" s="1" t="str">
        <f t="shared" si="1"/>
        <v>H12</v>
      </c>
      <c r="B95" s="1">
        <v>2.8</v>
      </c>
      <c r="C95" s="1" t="s">
        <v>14</v>
      </c>
      <c r="D95" s="1">
        <v>80</v>
      </c>
      <c r="E95" s="1" t="s">
        <v>107</v>
      </c>
      <c r="F95" s="1" t="s">
        <v>11</v>
      </c>
    </row>
    <row r="96" spans="1:6" x14ac:dyDescent="0.25">
      <c r="A96" s="1" t="str">
        <f t="shared" si="1"/>
        <v>H12</v>
      </c>
      <c r="B96" s="1">
        <v>2.8</v>
      </c>
      <c r="C96" s="1" t="s">
        <v>3</v>
      </c>
      <c r="D96" s="1">
        <v>60</v>
      </c>
      <c r="E96" s="1" t="s">
        <v>107</v>
      </c>
      <c r="F96" s="1" t="s">
        <v>11</v>
      </c>
    </row>
    <row r="97" spans="1:6" x14ac:dyDescent="0.25">
      <c r="A97" s="1" t="str">
        <f t="shared" si="1"/>
        <v>H12</v>
      </c>
      <c r="B97" s="1">
        <v>2.8</v>
      </c>
      <c r="C97" s="1" t="s">
        <v>29</v>
      </c>
      <c r="D97" s="1">
        <v>25</v>
      </c>
      <c r="E97" s="1" t="s">
        <v>107</v>
      </c>
      <c r="F97" s="1" t="s">
        <v>11</v>
      </c>
    </row>
    <row r="98" spans="1:6" x14ac:dyDescent="0.25">
      <c r="A98" s="1" t="str">
        <f t="shared" si="1"/>
        <v>H11</v>
      </c>
      <c r="B98" s="1">
        <v>2.9</v>
      </c>
      <c r="C98" s="1" t="s">
        <v>14</v>
      </c>
      <c r="D98" s="1">
        <v>90</v>
      </c>
      <c r="E98" s="1" t="s">
        <v>109</v>
      </c>
      <c r="F98" s="1" t="s">
        <v>11</v>
      </c>
    </row>
    <row r="99" spans="1:6" x14ac:dyDescent="0.25">
      <c r="A99" s="1" t="str">
        <f t="shared" si="1"/>
        <v>H11</v>
      </c>
      <c r="B99" s="1">
        <v>2.9</v>
      </c>
      <c r="C99" s="1" t="s">
        <v>3</v>
      </c>
      <c r="D99" s="1">
        <v>40</v>
      </c>
      <c r="E99" s="1" t="s">
        <v>109</v>
      </c>
      <c r="F99" s="1" t="s">
        <v>11</v>
      </c>
    </row>
    <row r="100" spans="1:6" x14ac:dyDescent="0.25">
      <c r="A100" s="1" t="str">
        <f t="shared" si="1"/>
        <v>H11</v>
      </c>
      <c r="B100" s="1">
        <v>2.9</v>
      </c>
      <c r="C100" s="1" t="s">
        <v>29</v>
      </c>
      <c r="D100" s="1">
        <v>2</v>
      </c>
      <c r="E100" s="1" t="s">
        <v>109</v>
      </c>
      <c r="F100" s="1" t="s">
        <v>11</v>
      </c>
    </row>
    <row r="101" spans="1:6" x14ac:dyDescent="0.25">
      <c r="A101" s="1" t="str">
        <f t="shared" si="1"/>
        <v>H10</v>
      </c>
      <c r="B101" s="1">
        <v>2.5</v>
      </c>
      <c r="C101" s="1" t="s">
        <v>14</v>
      </c>
      <c r="D101" s="1">
        <v>90</v>
      </c>
      <c r="E101" s="1" t="s">
        <v>111</v>
      </c>
      <c r="F101" s="1" t="s">
        <v>11</v>
      </c>
    </row>
    <row r="102" spans="1:6" x14ac:dyDescent="0.25">
      <c r="A102" s="1" t="str">
        <f t="shared" si="1"/>
        <v>H10</v>
      </c>
      <c r="B102" s="1">
        <v>2.5</v>
      </c>
      <c r="C102" s="1" t="s">
        <v>3</v>
      </c>
      <c r="D102" s="1">
        <v>40</v>
      </c>
      <c r="E102" s="1" t="s">
        <v>111</v>
      </c>
      <c r="F102" s="1" t="s">
        <v>11</v>
      </c>
    </row>
    <row r="103" spans="1:6" x14ac:dyDescent="0.25">
      <c r="A103" s="1" t="str">
        <f t="shared" si="1"/>
        <v>H10</v>
      </c>
      <c r="B103" s="1">
        <v>2.5</v>
      </c>
      <c r="C103" s="1" t="s">
        <v>29</v>
      </c>
      <c r="D103" s="1">
        <v>5</v>
      </c>
      <c r="E103" s="1" t="s">
        <v>111</v>
      </c>
      <c r="F103" s="1" t="s">
        <v>11</v>
      </c>
    </row>
    <row r="104" spans="1:6" x14ac:dyDescent="0.25">
      <c r="A104" s="1" t="str">
        <f t="shared" si="1"/>
        <v>I10</v>
      </c>
      <c r="B104" s="1">
        <v>2.4</v>
      </c>
      <c r="C104" s="1" t="s">
        <v>14</v>
      </c>
      <c r="D104" s="1">
        <v>85</v>
      </c>
      <c r="E104" s="1" t="s">
        <v>113</v>
      </c>
      <c r="F104" s="1" t="s">
        <v>11</v>
      </c>
    </row>
    <row r="105" spans="1:6" x14ac:dyDescent="0.25">
      <c r="A105" s="1" t="str">
        <f t="shared" si="1"/>
        <v>I10</v>
      </c>
      <c r="B105" s="1">
        <v>2.4</v>
      </c>
      <c r="C105" s="1" t="s">
        <v>3</v>
      </c>
      <c r="D105" s="1">
        <v>50</v>
      </c>
      <c r="E105" s="1" t="s">
        <v>113</v>
      </c>
      <c r="F105" s="1" t="s">
        <v>11</v>
      </c>
    </row>
    <row r="106" spans="1:6" x14ac:dyDescent="0.25">
      <c r="A106" s="1" t="str">
        <f t="shared" si="1"/>
        <v>I10</v>
      </c>
      <c r="B106" s="1">
        <v>2.4</v>
      </c>
      <c r="C106" s="1" t="s">
        <v>29</v>
      </c>
      <c r="D106" s="1">
        <v>5</v>
      </c>
      <c r="E106" s="1" t="s">
        <v>113</v>
      </c>
      <c r="F106" s="1" t="s">
        <v>11</v>
      </c>
    </row>
    <row r="107" spans="1:6" x14ac:dyDescent="0.25">
      <c r="A107" s="1" t="str">
        <f t="shared" si="1"/>
        <v>I11</v>
      </c>
      <c r="B107" s="1">
        <v>2.8</v>
      </c>
      <c r="C107" s="1" t="s">
        <v>14</v>
      </c>
      <c r="D107" s="1">
        <v>50</v>
      </c>
      <c r="E107" s="1" t="s">
        <v>115</v>
      </c>
      <c r="F107" s="1" t="s">
        <v>11</v>
      </c>
    </row>
    <row r="108" spans="1:6" x14ac:dyDescent="0.25">
      <c r="A108" s="1" t="str">
        <f t="shared" si="1"/>
        <v>I11</v>
      </c>
      <c r="B108" s="1">
        <v>2.8</v>
      </c>
      <c r="C108" s="1" t="s">
        <v>3</v>
      </c>
      <c r="D108" s="1">
        <v>70</v>
      </c>
      <c r="E108" s="1" t="s">
        <v>115</v>
      </c>
      <c r="F108" s="1" t="s">
        <v>11</v>
      </c>
    </row>
    <row r="109" spans="1:6" x14ac:dyDescent="0.25">
      <c r="A109" s="1" t="str">
        <f t="shared" si="1"/>
        <v>I11</v>
      </c>
      <c r="B109" s="1">
        <v>2.8</v>
      </c>
      <c r="C109" s="1" t="s">
        <v>29</v>
      </c>
      <c r="D109" s="1">
        <v>2</v>
      </c>
      <c r="E109" s="1" t="s">
        <v>115</v>
      </c>
      <c r="F109" s="1" t="s">
        <v>11</v>
      </c>
    </row>
    <row r="110" spans="1:6" x14ac:dyDescent="0.25">
      <c r="A110" s="1" t="str">
        <f t="shared" si="1"/>
        <v>I12</v>
      </c>
      <c r="B110" s="1">
        <v>2.9</v>
      </c>
      <c r="C110" s="1" t="s">
        <v>14</v>
      </c>
      <c r="D110" s="1">
        <v>75</v>
      </c>
      <c r="E110" s="1" t="s">
        <v>117</v>
      </c>
      <c r="F110" s="1" t="s">
        <v>11</v>
      </c>
    </row>
    <row r="111" spans="1:6" x14ac:dyDescent="0.25">
      <c r="A111" s="1" t="str">
        <f t="shared" si="1"/>
        <v>I12</v>
      </c>
      <c r="B111" s="1">
        <v>2.9</v>
      </c>
      <c r="C111" s="1" t="s">
        <v>3</v>
      </c>
      <c r="D111" s="1">
        <v>60</v>
      </c>
      <c r="E111" s="1" t="s">
        <v>117</v>
      </c>
      <c r="F111" s="1" t="s">
        <v>11</v>
      </c>
    </row>
    <row r="112" spans="1:6" x14ac:dyDescent="0.25">
      <c r="A112" s="1" t="str">
        <f t="shared" si="1"/>
        <v>I12</v>
      </c>
      <c r="B112" s="1">
        <v>2.9</v>
      </c>
      <c r="C112" s="1" t="s">
        <v>29</v>
      </c>
      <c r="D112" s="1">
        <v>3</v>
      </c>
      <c r="E112" s="1" t="s">
        <v>117</v>
      </c>
      <c r="F112" s="1" t="s">
        <v>11</v>
      </c>
    </row>
    <row r="113" spans="1:6" x14ac:dyDescent="0.25">
      <c r="A113" s="1" t="str">
        <f t="shared" si="1"/>
        <v>I13</v>
      </c>
      <c r="B113" s="1">
        <v>2.9</v>
      </c>
      <c r="C113" s="1" t="s">
        <v>14</v>
      </c>
      <c r="D113" s="1">
        <v>50</v>
      </c>
      <c r="E113" s="1" t="s">
        <v>119</v>
      </c>
      <c r="F113" s="1" t="s">
        <v>11</v>
      </c>
    </row>
    <row r="114" spans="1:6" x14ac:dyDescent="0.25">
      <c r="A114" s="1" t="str">
        <f t="shared" si="1"/>
        <v>I13</v>
      </c>
      <c r="B114" s="1">
        <v>2.9</v>
      </c>
      <c r="C114" s="1" t="s">
        <v>3</v>
      </c>
      <c r="D114" s="1">
        <v>60</v>
      </c>
      <c r="E114" s="1" t="s">
        <v>119</v>
      </c>
      <c r="F114" s="1" t="s">
        <v>11</v>
      </c>
    </row>
    <row r="115" spans="1:6" x14ac:dyDescent="0.25">
      <c r="A115" s="1" t="str">
        <f t="shared" si="1"/>
        <v>I13</v>
      </c>
      <c r="B115" s="1">
        <v>2.9</v>
      </c>
      <c r="C115" s="1" t="s">
        <v>29</v>
      </c>
      <c r="D115" s="1">
        <v>10</v>
      </c>
      <c r="E115" s="1" t="s">
        <v>119</v>
      </c>
      <c r="F115" s="1" t="s">
        <v>11</v>
      </c>
    </row>
    <row r="116" spans="1:6" x14ac:dyDescent="0.25">
      <c r="A116" s="1" t="str">
        <f t="shared" si="1"/>
        <v>I14</v>
      </c>
      <c r="B116" s="1">
        <v>3</v>
      </c>
      <c r="C116" s="1" t="s">
        <v>3</v>
      </c>
      <c r="D116" s="1">
        <v>80</v>
      </c>
      <c r="E116" s="1" t="s">
        <v>122</v>
      </c>
      <c r="F116" s="1" t="s">
        <v>11</v>
      </c>
    </row>
    <row r="117" spans="1:6" x14ac:dyDescent="0.25">
      <c r="A117" s="1" t="str">
        <f t="shared" si="1"/>
        <v>I14</v>
      </c>
      <c r="B117" s="1">
        <v>3</v>
      </c>
      <c r="C117" s="1" t="s">
        <v>29</v>
      </c>
      <c r="D117" s="1">
        <v>5</v>
      </c>
      <c r="E117" s="1" t="s">
        <v>122</v>
      </c>
      <c r="F117" s="1" t="s">
        <v>11</v>
      </c>
    </row>
    <row r="118" spans="1:6" x14ac:dyDescent="0.25">
      <c r="A118" s="1" t="str">
        <f t="shared" si="1"/>
        <v>I15</v>
      </c>
      <c r="B118" s="1">
        <v>3.1</v>
      </c>
      <c r="C118" s="1" t="s">
        <v>3</v>
      </c>
      <c r="D118" s="1">
        <v>80</v>
      </c>
      <c r="E118" s="1" t="s">
        <v>124</v>
      </c>
      <c r="F118" s="1" t="s">
        <v>11</v>
      </c>
    </row>
    <row r="119" spans="1:6" x14ac:dyDescent="0.25">
      <c r="A119" s="1" t="str">
        <f t="shared" si="1"/>
        <v>I15</v>
      </c>
      <c r="B119" s="1">
        <v>3.1</v>
      </c>
      <c r="C119" s="1" t="s">
        <v>29</v>
      </c>
      <c r="D119" s="1">
        <v>20</v>
      </c>
      <c r="E119" s="1" t="s">
        <v>124</v>
      </c>
      <c r="F119" s="1" t="s">
        <v>11</v>
      </c>
    </row>
    <row r="120" spans="1:6" x14ac:dyDescent="0.25">
      <c r="A120" s="1" t="str">
        <f t="shared" si="1"/>
        <v>I16</v>
      </c>
      <c r="B120" s="1">
        <v>2.9</v>
      </c>
      <c r="C120" s="1" t="s">
        <v>14</v>
      </c>
      <c r="D120" s="1">
        <v>2</v>
      </c>
      <c r="E120" s="1" t="s">
        <v>127</v>
      </c>
      <c r="F120" s="1" t="s">
        <v>11</v>
      </c>
    </row>
    <row r="121" spans="1:6" x14ac:dyDescent="0.25">
      <c r="A121" s="1" t="str">
        <f t="shared" si="1"/>
        <v>I16</v>
      </c>
      <c r="B121" s="1">
        <v>2.9</v>
      </c>
      <c r="C121" s="1" t="s">
        <v>3</v>
      </c>
      <c r="D121" s="1">
        <v>70</v>
      </c>
      <c r="E121" s="1" t="s">
        <v>127</v>
      </c>
      <c r="F121" s="1" t="s">
        <v>11</v>
      </c>
    </row>
    <row r="122" spans="1:6" x14ac:dyDescent="0.25">
      <c r="A122" s="1" t="str">
        <f t="shared" si="1"/>
        <v>I16</v>
      </c>
      <c r="B122" s="1">
        <v>2.9</v>
      </c>
      <c r="C122" s="1" t="s">
        <v>29</v>
      </c>
      <c r="D122" s="1">
        <v>25</v>
      </c>
      <c r="E122" s="1" t="s">
        <v>127</v>
      </c>
      <c r="F122" s="1" t="s">
        <v>11</v>
      </c>
    </row>
    <row r="123" spans="1:6" x14ac:dyDescent="0.25">
      <c r="A123" s="1" t="str">
        <f t="shared" si="1"/>
        <v>I17</v>
      </c>
      <c r="B123" s="1">
        <v>1.8</v>
      </c>
      <c r="C123" s="1" t="s">
        <v>3</v>
      </c>
      <c r="D123" s="1">
        <v>15</v>
      </c>
      <c r="E123" s="1" t="s">
        <v>129</v>
      </c>
      <c r="F123" s="1" t="s">
        <v>131</v>
      </c>
    </row>
    <row r="124" spans="1:6" x14ac:dyDescent="0.25">
      <c r="A124" s="1" t="str">
        <f t="shared" si="1"/>
        <v>J17</v>
      </c>
      <c r="B124" s="1">
        <v>1.9</v>
      </c>
      <c r="C124" s="1" t="s">
        <v>3</v>
      </c>
      <c r="D124" s="1">
        <v>10</v>
      </c>
      <c r="E124" s="1" t="s">
        <v>132</v>
      </c>
      <c r="F124" s="1" t="s">
        <v>131</v>
      </c>
    </row>
    <row r="125" spans="1:6" x14ac:dyDescent="0.25">
      <c r="A125" s="1" t="str">
        <f t="shared" si="1"/>
        <v>J17</v>
      </c>
      <c r="B125" s="1">
        <v>1.9</v>
      </c>
      <c r="C125" s="1" t="s">
        <v>29</v>
      </c>
      <c r="D125" s="1">
        <v>1</v>
      </c>
      <c r="E125" s="1" t="s">
        <v>132</v>
      </c>
      <c r="F125" s="1" t="s">
        <v>131</v>
      </c>
    </row>
    <row r="126" spans="1:6" x14ac:dyDescent="0.25">
      <c r="A126" s="1" t="str">
        <f t="shared" si="1"/>
        <v>J10</v>
      </c>
      <c r="B126" s="1">
        <v>2.8</v>
      </c>
      <c r="C126" s="1" t="s">
        <v>14</v>
      </c>
      <c r="D126" s="1">
        <v>3</v>
      </c>
      <c r="E126" s="1" t="s">
        <v>134</v>
      </c>
      <c r="F126" s="1" t="s">
        <v>11</v>
      </c>
    </row>
    <row r="127" spans="1:6" x14ac:dyDescent="0.25">
      <c r="A127" s="1" t="str">
        <f t="shared" si="1"/>
        <v>J10</v>
      </c>
      <c r="B127" s="1">
        <v>2.8</v>
      </c>
      <c r="C127" s="1" t="s">
        <v>3</v>
      </c>
      <c r="D127" s="1">
        <v>100</v>
      </c>
      <c r="E127" s="1" t="s">
        <v>134</v>
      </c>
      <c r="F127" s="1" t="s">
        <v>11</v>
      </c>
    </row>
    <row r="128" spans="1:6" x14ac:dyDescent="0.25">
      <c r="A128" s="1" t="str">
        <f t="shared" si="1"/>
        <v>J10</v>
      </c>
      <c r="B128" s="1">
        <v>2.8</v>
      </c>
      <c r="C128" s="1" t="s">
        <v>29</v>
      </c>
      <c r="D128" s="1">
        <v>25</v>
      </c>
      <c r="E128" s="1" t="s">
        <v>134</v>
      </c>
      <c r="F128" s="1" t="s">
        <v>11</v>
      </c>
    </row>
    <row r="129" spans="1:6" x14ac:dyDescent="0.25">
      <c r="A129" s="1" t="str">
        <f t="shared" si="1"/>
        <v>J11</v>
      </c>
      <c r="B129" s="1">
        <v>3</v>
      </c>
      <c r="C129" s="1" t="s">
        <v>14</v>
      </c>
      <c r="D129" s="1">
        <v>3</v>
      </c>
      <c r="E129" s="1" t="s">
        <v>136</v>
      </c>
      <c r="F129" s="1" t="s">
        <v>11</v>
      </c>
    </row>
    <row r="130" spans="1:6" x14ac:dyDescent="0.25">
      <c r="A130" s="1" t="str">
        <f t="shared" si="1"/>
        <v>J11</v>
      </c>
      <c r="B130" s="1">
        <v>3</v>
      </c>
      <c r="C130" s="1" t="s">
        <v>3</v>
      </c>
      <c r="D130" s="1">
        <v>60</v>
      </c>
      <c r="E130" s="1" t="s">
        <v>136</v>
      </c>
      <c r="F130" s="1" t="s">
        <v>11</v>
      </c>
    </row>
    <row r="131" spans="1:6" x14ac:dyDescent="0.25">
      <c r="A131" s="1" t="str">
        <f t="shared" ref="A131:A194" si="2">IF(LEN(E131)=2,LEFT(E131,1)&amp;"0"&amp;RIGHT(E131,1),E131)</f>
        <v>J11</v>
      </c>
      <c r="B131" s="1">
        <v>3</v>
      </c>
      <c r="C131" s="1" t="s">
        <v>29</v>
      </c>
      <c r="D131" s="1">
        <v>25</v>
      </c>
      <c r="E131" s="1" t="s">
        <v>136</v>
      </c>
      <c r="F131" s="1" t="s">
        <v>11</v>
      </c>
    </row>
    <row r="132" spans="1:6" x14ac:dyDescent="0.25">
      <c r="A132" s="1" t="str">
        <f t="shared" si="2"/>
        <v>J12</v>
      </c>
      <c r="B132" s="1">
        <v>3.1</v>
      </c>
      <c r="C132" s="1" t="s">
        <v>14</v>
      </c>
      <c r="D132" s="1">
        <v>5</v>
      </c>
      <c r="E132" s="1" t="s">
        <v>139</v>
      </c>
      <c r="F132" s="1" t="s">
        <v>11</v>
      </c>
    </row>
    <row r="133" spans="1:6" x14ac:dyDescent="0.25">
      <c r="A133" s="1" t="str">
        <f t="shared" si="2"/>
        <v>J12</v>
      </c>
      <c r="B133" s="1">
        <v>3.1</v>
      </c>
      <c r="C133" s="1" t="s">
        <v>3</v>
      </c>
      <c r="D133" s="1">
        <v>75</v>
      </c>
      <c r="E133" s="1" t="s">
        <v>139</v>
      </c>
      <c r="F133" s="1" t="s">
        <v>11</v>
      </c>
    </row>
    <row r="134" spans="1:6" x14ac:dyDescent="0.25">
      <c r="A134" s="1" t="str">
        <f t="shared" si="2"/>
        <v>J12</v>
      </c>
      <c r="B134" s="1">
        <v>3.1</v>
      </c>
      <c r="C134" s="1" t="s">
        <v>29</v>
      </c>
      <c r="D134" s="1">
        <v>5</v>
      </c>
      <c r="E134" s="1" t="s">
        <v>139</v>
      </c>
      <c r="F134" s="1" t="s">
        <v>11</v>
      </c>
    </row>
    <row r="135" spans="1:6" x14ac:dyDescent="0.25">
      <c r="A135" s="1" t="str">
        <f t="shared" si="2"/>
        <v>J13</v>
      </c>
      <c r="B135" s="1">
        <v>3.2</v>
      </c>
      <c r="C135" s="1" t="s">
        <v>3</v>
      </c>
      <c r="D135" s="1">
        <v>90</v>
      </c>
      <c r="E135" s="1" t="s">
        <v>141</v>
      </c>
      <c r="F135" s="1" t="s">
        <v>11</v>
      </c>
    </row>
    <row r="136" spans="1:6" x14ac:dyDescent="0.25">
      <c r="A136" s="1" t="str">
        <f t="shared" si="2"/>
        <v>J13</v>
      </c>
      <c r="B136" s="1">
        <v>3.2</v>
      </c>
      <c r="C136" s="1" t="s">
        <v>29</v>
      </c>
      <c r="D136" s="1">
        <v>5</v>
      </c>
      <c r="E136" s="1" t="s">
        <v>141</v>
      </c>
      <c r="F136" s="1" t="s">
        <v>11</v>
      </c>
    </row>
    <row r="137" spans="1:6" x14ac:dyDescent="0.25">
      <c r="A137" s="1" t="str">
        <f t="shared" si="2"/>
        <v>J14</v>
      </c>
      <c r="B137" s="1">
        <v>3</v>
      </c>
      <c r="C137" s="1" t="s">
        <v>3</v>
      </c>
      <c r="D137" s="1">
        <v>90</v>
      </c>
      <c r="E137" s="1" t="s">
        <v>144</v>
      </c>
      <c r="F137" s="1" t="s">
        <v>11</v>
      </c>
    </row>
    <row r="138" spans="1:6" x14ac:dyDescent="0.25">
      <c r="A138" s="1" t="str">
        <f t="shared" si="2"/>
        <v>J14</v>
      </c>
      <c r="B138" s="1">
        <v>3</v>
      </c>
      <c r="C138" s="1" t="s">
        <v>29</v>
      </c>
      <c r="D138" s="1">
        <v>4</v>
      </c>
      <c r="E138" s="1" t="s">
        <v>144</v>
      </c>
      <c r="F138" s="1" t="s">
        <v>11</v>
      </c>
    </row>
    <row r="139" spans="1:6" x14ac:dyDescent="0.25">
      <c r="A139" s="1" t="str">
        <f t="shared" si="2"/>
        <v>J15</v>
      </c>
      <c r="B139" s="1">
        <v>3.3</v>
      </c>
      <c r="C139" s="1" t="s">
        <v>3</v>
      </c>
      <c r="D139" s="1">
        <v>100</v>
      </c>
      <c r="E139" s="1" t="s">
        <v>146</v>
      </c>
      <c r="F139" s="1" t="s">
        <v>11</v>
      </c>
    </row>
    <row r="140" spans="1:6" x14ac:dyDescent="0.25">
      <c r="A140" s="1" t="str">
        <f t="shared" si="2"/>
        <v>J15</v>
      </c>
      <c r="B140" s="1">
        <v>3.3</v>
      </c>
      <c r="C140" s="1" t="s">
        <v>29</v>
      </c>
      <c r="D140" s="1">
        <v>10</v>
      </c>
      <c r="E140" s="1" t="s">
        <v>146</v>
      </c>
      <c r="F140" s="1" t="s">
        <v>11</v>
      </c>
    </row>
    <row r="141" spans="1:6" x14ac:dyDescent="0.25">
      <c r="A141" s="1" t="str">
        <f t="shared" si="2"/>
        <v>J16</v>
      </c>
      <c r="B141" s="1">
        <v>3.1</v>
      </c>
      <c r="C141" s="1" t="s">
        <v>3</v>
      </c>
      <c r="D141" s="1">
        <v>100</v>
      </c>
      <c r="E141" s="1" t="s">
        <v>148</v>
      </c>
      <c r="F141" s="1" t="s">
        <v>11</v>
      </c>
    </row>
    <row r="142" spans="1:6" x14ac:dyDescent="0.25">
      <c r="A142" s="1" t="str">
        <f t="shared" si="2"/>
        <v>J16</v>
      </c>
      <c r="B142" s="1">
        <v>3.1</v>
      </c>
      <c r="C142" s="1" t="s">
        <v>29</v>
      </c>
      <c r="D142" s="1">
        <v>4</v>
      </c>
      <c r="E142" s="1" t="s">
        <v>148</v>
      </c>
      <c r="F142" s="1" t="s">
        <v>11</v>
      </c>
    </row>
    <row r="143" spans="1:6" s="8" customFormat="1" x14ac:dyDescent="0.25">
      <c r="A143" s="1" t="str">
        <f t="shared" si="2"/>
        <v>K17</v>
      </c>
      <c r="B143" s="7">
        <v>0</v>
      </c>
      <c r="C143" s="7"/>
      <c r="D143" s="7"/>
      <c r="E143" s="7" t="s">
        <v>150</v>
      </c>
      <c r="F143" s="7" t="s">
        <v>507</v>
      </c>
    </row>
    <row r="144" spans="1:6" x14ac:dyDescent="0.25">
      <c r="A144" s="1" t="str">
        <f t="shared" si="2"/>
        <v>K16</v>
      </c>
      <c r="B144" s="1">
        <v>2.9</v>
      </c>
      <c r="C144" s="1" t="s">
        <v>14</v>
      </c>
      <c r="D144" s="1">
        <v>2</v>
      </c>
      <c r="E144" s="1" t="s">
        <v>156</v>
      </c>
      <c r="F144" s="1" t="s">
        <v>11</v>
      </c>
    </row>
    <row r="145" spans="1:6" x14ac:dyDescent="0.25">
      <c r="A145" s="1" t="str">
        <f t="shared" si="2"/>
        <v>K16</v>
      </c>
      <c r="B145" s="1">
        <v>2.9</v>
      </c>
      <c r="C145" s="1" t="s">
        <v>3</v>
      </c>
      <c r="D145" s="1">
        <v>95</v>
      </c>
      <c r="E145" s="1" t="s">
        <v>156</v>
      </c>
      <c r="F145" s="1" t="s">
        <v>11</v>
      </c>
    </row>
    <row r="146" spans="1:6" x14ac:dyDescent="0.25">
      <c r="A146" s="1" t="str">
        <f t="shared" si="2"/>
        <v>K16</v>
      </c>
      <c r="B146" s="1">
        <v>2.9</v>
      </c>
      <c r="C146" s="1" t="s">
        <v>29</v>
      </c>
      <c r="D146" s="1">
        <v>2</v>
      </c>
      <c r="E146" s="1" t="s">
        <v>156</v>
      </c>
      <c r="F146" s="1" t="s">
        <v>11</v>
      </c>
    </row>
    <row r="147" spans="1:6" x14ac:dyDescent="0.25">
      <c r="A147" s="1" t="str">
        <f t="shared" si="2"/>
        <v>K15</v>
      </c>
      <c r="B147" s="1">
        <v>3.2</v>
      </c>
      <c r="C147" s="1" t="s">
        <v>3</v>
      </c>
      <c r="D147" s="1">
        <v>95</v>
      </c>
      <c r="E147" s="1" t="s">
        <v>153</v>
      </c>
      <c r="F147" s="1" t="s">
        <v>11</v>
      </c>
    </row>
    <row r="148" spans="1:6" x14ac:dyDescent="0.25">
      <c r="A148" s="1" t="str">
        <f t="shared" si="2"/>
        <v>K15</v>
      </c>
      <c r="B148" s="1">
        <v>3.2</v>
      </c>
      <c r="C148" s="1" t="s">
        <v>29</v>
      </c>
      <c r="D148" s="1">
        <v>25</v>
      </c>
      <c r="E148" s="1" t="s">
        <v>153</v>
      </c>
      <c r="F148" s="1" t="s">
        <v>11</v>
      </c>
    </row>
    <row r="149" spans="1:6" x14ac:dyDescent="0.25">
      <c r="A149" s="1" t="str">
        <f t="shared" si="2"/>
        <v>K14</v>
      </c>
      <c r="B149" s="1">
        <v>2.9</v>
      </c>
      <c r="C149" s="1" t="s">
        <v>3</v>
      </c>
      <c r="D149" s="1">
        <v>95</v>
      </c>
      <c r="E149" s="1" t="s">
        <v>157</v>
      </c>
      <c r="F149" s="1" t="s">
        <v>11</v>
      </c>
    </row>
    <row r="150" spans="1:6" x14ac:dyDescent="0.25">
      <c r="A150" s="1" t="str">
        <f t="shared" si="2"/>
        <v>K14</v>
      </c>
      <c r="B150" s="1">
        <v>2.9</v>
      </c>
      <c r="C150" s="1" t="s">
        <v>29</v>
      </c>
      <c r="D150" s="1">
        <v>10</v>
      </c>
      <c r="E150" s="1" t="s">
        <v>157</v>
      </c>
      <c r="F150" s="1" t="s">
        <v>11</v>
      </c>
    </row>
    <row r="151" spans="1:6" x14ac:dyDescent="0.25">
      <c r="A151" s="1" t="str">
        <f t="shared" si="2"/>
        <v>K13</v>
      </c>
      <c r="B151" s="1">
        <v>3.3</v>
      </c>
      <c r="C151" s="1" t="s">
        <v>3</v>
      </c>
      <c r="D151" s="1">
        <v>90</v>
      </c>
      <c r="E151" s="1" t="s">
        <v>159</v>
      </c>
      <c r="F151" s="1" t="s">
        <v>11</v>
      </c>
    </row>
    <row r="152" spans="1:6" x14ac:dyDescent="0.25">
      <c r="A152" s="1" t="str">
        <f t="shared" si="2"/>
        <v>K13</v>
      </c>
      <c r="B152" s="1">
        <v>3.3</v>
      </c>
      <c r="C152" s="1" t="s">
        <v>29</v>
      </c>
      <c r="D152" s="1">
        <v>10</v>
      </c>
      <c r="E152" s="1" t="s">
        <v>159</v>
      </c>
      <c r="F152" s="1" t="s">
        <v>11</v>
      </c>
    </row>
    <row r="153" spans="1:6" x14ac:dyDescent="0.25">
      <c r="A153" s="1" t="str">
        <f t="shared" si="2"/>
        <v>K12</v>
      </c>
      <c r="B153" s="1">
        <v>3.1</v>
      </c>
      <c r="C153" s="1" t="s">
        <v>3</v>
      </c>
      <c r="D153" s="1">
        <v>100</v>
      </c>
      <c r="E153" s="1" t="s">
        <v>161</v>
      </c>
      <c r="F153" s="1" t="s">
        <v>11</v>
      </c>
    </row>
    <row r="154" spans="1:6" x14ac:dyDescent="0.25">
      <c r="A154" s="1" t="str">
        <f t="shared" si="2"/>
        <v>K12</v>
      </c>
      <c r="B154" s="1">
        <v>3.1</v>
      </c>
      <c r="C154" s="1" t="s">
        <v>29</v>
      </c>
      <c r="D154" s="1">
        <v>25</v>
      </c>
      <c r="E154" s="1" t="s">
        <v>161</v>
      </c>
      <c r="F154" s="1" t="s">
        <v>11</v>
      </c>
    </row>
    <row r="155" spans="1:6" x14ac:dyDescent="0.25">
      <c r="A155" s="1" t="str">
        <f t="shared" si="2"/>
        <v>K11</v>
      </c>
      <c r="B155" s="1">
        <v>3.1</v>
      </c>
      <c r="C155" s="1" t="s">
        <v>3</v>
      </c>
      <c r="D155" s="1">
        <v>60</v>
      </c>
      <c r="E155" s="1" t="s">
        <v>163</v>
      </c>
      <c r="F155" s="1" t="s">
        <v>11</v>
      </c>
    </row>
    <row r="156" spans="1:6" x14ac:dyDescent="0.25">
      <c r="A156" s="1" t="str">
        <f t="shared" si="2"/>
        <v>K11</v>
      </c>
      <c r="B156" s="1">
        <v>3.1</v>
      </c>
      <c r="C156" s="1" t="s">
        <v>14</v>
      </c>
      <c r="D156" s="1">
        <v>10</v>
      </c>
      <c r="E156" s="1" t="s">
        <v>163</v>
      </c>
      <c r="F156" s="1" t="s">
        <v>11</v>
      </c>
    </row>
    <row r="157" spans="1:6" x14ac:dyDescent="0.25">
      <c r="A157" s="1" t="str">
        <f t="shared" si="2"/>
        <v>K11</v>
      </c>
      <c r="B157" s="1">
        <v>3.1</v>
      </c>
      <c r="C157" s="1" t="s">
        <v>29</v>
      </c>
      <c r="D157" s="1">
        <v>25</v>
      </c>
      <c r="E157" s="1" t="s">
        <v>163</v>
      </c>
      <c r="F157" s="1" t="s">
        <v>11</v>
      </c>
    </row>
    <row r="158" spans="1:6" x14ac:dyDescent="0.25">
      <c r="A158" s="1" t="str">
        <f t="shared" si="2"/>
        <v>K10</v>
      </c>
      <c r="B158" s="1">
        <v>3</v>
      </c>
      <c r="C158" s="1" t="s">
        <v>3</v>
      </c>
      <c r="D158" s="1">
        <v>70</v>
      </c>
      <c r="E158" s="1" t="s">
        <v>165</v>
      </c>
      <c r="F158" s="1" t="s">
        <v>11</v>
      </c>
    </row>
    <row r="159" spans="1:6" x14ac:dyDescent="0.25">
      <c r="A159" s="1" t="str">
        <f t="shared" si="2"/>
        <v>K10</v>
      </c>
      <c r="B159" s="1">
        <v>3</v>
      </c>
      <c r="C159" s="1" t="s">
        <v>14</v>
      </c>
      <c r="D159" s="1">
        <v>25</v>
      </c>
      <c r="E159" s="1" t="s">
        <v>165</v>
      </c>
      <c r="F159" s="1" t="s">
        <v>11</v>
      </c>
    </row>
    <row r="160" spans="1:6" x14ac:dyDescent="0.25">
      <c r="A160" s="1" t="str">
        <f t="shared" si="2"/>
        <v>K10</v>
      </c>
      <c r="B160" s="1">
        <v>3</v>
      </c>
      <c r="C160" s="1" t="s">
        <v>29</v>
      </c>
      <c r="D160" s="1">
        <v>15</v>
      </c>
      <c r="E160" s="1" t="s">
        <v>165</v>
      </c>
      <c r="F160" s="1" t="s">
        <v>11</v>
      </c>
    </row>
    <row r="161" spans="1:6" x14ac:dyDescent="0.25">
      <c r="A161" s="1" t="str">
        <f t="shared" si="2"/>
        <v>L10</v>
      </c>
      <c r="B161" s="1">
        <v>2.9</v>
      </c>
      <c r="C161" s="1" t="s">
        <v>3</v>
      </c>
      <c r="D161" s="1">
        <v>70</v>
      </c>
      <c r="E161" s="1" t="s">
        <v>167</v>
      </c>
      <c r="F161" s="1" t="s">
        <v>11</v>
      </c>
    </row>
    <row r="162" spans="1:6" x14ac:dyDescent="0.25">
      <c r="A162" s="1" t="str">
        <f t="shared" si="2"/>
        <v>L10</v>
      </c>
      <c r="B162" s="1">
        <v>2.9</v>
      </c>
      <c r="C162" s="1" t="s">
        <v>14</v>
      </c>
      <c r="D162" s="1">
        <v>2</v>
      </c>
      <c r="E162" s="1" t="s">
        <v>167</v>
      </c>
      <c r="F162" s="1" t="s">
        <v>11</v>
      </c>
    </row>
    <row r="163" spans="1:6" x14ac:dyDescent="0.25">
      <c r="A163" s="1" t="str">
        <f t="shared" si="2"/>
        <v>L10</v>
      </c>
      <c r="B163" s="1">
        <v>2.9</v>
      </c>
      <c r="C163" s="1" t="s">
        <v>29</v>
      </c>
      <c r="D163" s="1">
        <v>10</v>
      </c>
      <c r="E163" s="1" t="s">
        <v>167</v>
      </c>
      <c r="F163" s="1" t="s">
        <v>11</v>
      </c>
    </row>
    <row r="164" spans="1:6" x14ac:dyDescent="0.25">
      <c r="A164" s="1" t="str">
        <f t="shared" si="2"/>
        <v>L11</v>
      </c>
      <c r="B164" s="1">
        <v>3.2</v>
      </c>
      <c r="C164" s="1" t="s">
        <v>3</v>
      </c>
      <c r="D164" s="1">
        <v>20</v>
      </c>
      <c r="E164" s="1" t="s">
        <v>169</v>
      </c>
      <c r="F164" s="1" t="s">
        <v>11</v>
      </c>
    </row>
    <row r="165" spans="1:6" x14ac:dyDescent="0.25">
      <c r="A165" s="1" t="str">
        <f t="shared" si="2"/>
        <v>L11</v>
      </c>
      <c r="B165" s="1">
        <v>3.2</v>
      </c>
      <c r="C165" s="1" t="s">
        <v>29</v>
      </c>
      <c r="D165" s="1">
        <v>80</v>
      </c>
      <c r="E165" s="1" t="s">
        <v>169</v>
      </c>
      <c r="F165" s="1" t="s">
        <v>11</v>
      </c>
    </row>
    <row r="166" spans="1:6" x14ac:dyDescent="0.25">
      <c r="A166" s="1" t="str">
        <f t="shared" si="2"/>
        <v>L12</v>
      </c>
      <c r="B166" s="1">
        <v>3.3</v>
      </c>
      <c r="C166" s="1" t="s">
        <v>3</v>
      </c>
      <c r="D166" s="1">
        <v>95</v>
      </c>
      <c r="E166" s="1" t="s">
        <v>555</v>
      </c>
      <c r="F166" s="1" t="s">
        <v>11</v>
      </c>
    </row>
    <row r="167" spans="1:6" x14ac:dyDescent="0.25">
      <c r="A167" s="1" t="str">
        <f t="shared" si="2"/>
        <v>L12</v>
      </c>
      <c r="B167" s="1">
        <v>3.3</v>
      </c>
      <c r="C167" s="1" t="s">
        <v>29</v>
      </c>
      <c r="D167" s="1">
        <v>20</v>
      </c>
      <c r="E167" s="1" t="s">
        <v>555</v>
      </c>
      <c r="F167" s="1" t="s">
        <v>11</v>
      </c>
    </row>
    <row r="168" spans="1:6" x14ac:dyDescent="0.25">
      <c r="A168" s="1" t="str">
        <f t="shared" si="2"/>
        <v>L13</v>
      </c>
      <c r="B168" s="1">
        <v>3.2</v>
      </c>
      <c r="C168" s="1" t="s">
        <v>3</v>
      </c>
      <c r="D168" s="1">
        <v>95</v>
      </c>
      <c r="E168" s="1" t="s">
        <v>172</v>
      </c>
      <c r="F168" s="1" t="s">
        <v>11</v>
      </c>
    </row>
    <row r="169" spans="1:6" x14ac:dyDescent="0.25">
      <c r="A169" s="1" t="str">
        <f t="shared" si="2"/>
        <v>L13</v>
      </c>
      <c r="B169" s="1">
        <v>3.2</v>
      </c>
      <c r="C169" s="1" t="s">
        <v>29</v>
      </c>
      <c r="D169" s="1">
        <v>10</v>
      </c>
      <c r="E169" s="1" t="s">
        <v>172</v>
      </c>
      <c r="F169" s="1" t="s">
        <v>11</v>
      </c>
    </row>
    <row r="170" spans="1:6" x14ac:dyDescent="0.25">
      <c r="A170" s="1" t="str">
        <f t="shared" si="2"/>
        <v>L14</v>
      </c>
      <c r="B170" s="1">
        <v>3.1</v>
      </c>
      <c r="C170" s="1" t="s">
        <v>3</v>
      </c>
      <c r="D170" s="1">
        <v>100</v>
      </c>
      <c r="E170" s="1" t="s">
        <v>174</v>
      </c>
      <c r="F170" s="1" t="s">
        <v>11</v>
      </c>
    </row>
    <row r="171" spans="1:6" x14ac:dyDescent="0.25">
      <c r="A171" s="1" t="str">
        <f t="shared" si="2"/>
        <v>L14</v>
      </c>
      <c r="B171" s="1">
        <v>3.1</v>
      </c>
      <c r="C171" s="1" t="s">
        <v>29</v>
      </c>
      <c r="D171" s="1">
        <v>15</v>
      </c>
      <c r="E171" s="1" t="s">
        <v>174</v>
      </c>
      <c r="F171" s="1" t="s">
        <v>11</v>
      </c>
    </row>
    <row r="172" spans="1:6" x14ac:dyDescent="0.25">
      <c r="A172" s="1" t="str">
        <f t="shared" si="2"/>
        <v>L15</v>
      </c>
      <c r="B172" s="1">
        <v>3</v>
      </c>
      <c r="C172" s="1" t="s">
        <v>3</v>
      </c>
      <c r="D172" s="1">
        <v>90</v>
      </c>
      <c r="E172" s="1" t="s">
        <v>176</v>
      </c>
      <c r="F172" s="1" t="s">
        <v>11</v>
      </c>
    </row>
    <row r="173" spans="1:6" x14ac:dyDescent="0.25">
      <c r="A173" s="1" t="str">
        <f t="shared" si="2"/>
        <v>L15</v>
      </c>
      <c r="B173" s="1">
        <v>3</v>
      </c>
      <c r="C173" s="1" t="s">
        <v>29</v>
      </c>
      <c r="D173" s="1">
        <v>20</v>
      </c>
      <c r="E173" s="1" t="s">
        <v>176</v>
      </c>
      <c r="F173" s="1" t="s">
        <v>11</v>
      </c>
    </row>
    <row r="174" spans="1:6" x14ac:dyDescent="0.25">
      <c r="A174" s="1" t="str">
        <f t="shared" si="2"/>
        <v>L16</v>
      </c>
      <c r="B174" s="1">
        <v>2.2999999999999998</v>
      </c>
      <c r="C174" s="1" t="s">
        <v>3</v>
      </c>
      <c r="D174" s="1">
        <v>20</v>
      </c>
      <c r="E174" s="1" t="s">
        <v>178</v>
      </c>
      <c r="F174" s="1" t="s">
        <v>11</v>
      </c>
    </row>
    <row r="175" spans="1:6" x14ac:dyDescent="0.25">
      <c r="A175" s="1" t="str">
        <f t="shared" si="2"/>
        <v>L16</v>
      </c>
      <c r="B175" s="1">
        <v>2.2999999999999998</v>
      </c>
      <c r="C175" s="1" t="s">
        <v>29</v>
      </c>
      <c r="D175" s="1">
        <v>80</v>
      </c>
      <c r="E175" s="1" t="s">
        <v>178</v>
      </c>
      <c r="F175" s="1" t="s">
        <v>11</v>
      </c>
    </row>
    <row r="176" spans="1:6" x14ac:dyDescent="0.25">
      <c r="A176" s="1" t="str">
        <f t="shared" si="2"/>
        <v>M16</v>
      </c>
      <c r="B176" s="1">
        <v>2.4</v>
      </c>
      <c r="C176" s="1" t="s">
        <v>3</v>
      </c>
      <c r="D176" s="1">
        <v>40</v>
      </c>
      <c r="E176" s="1" t="s">
        <v>179</v>
      </c>
      <c r="F176" s="1" t="s">
        <v>182</v>
      </c>
    </row>
    <row r="177" spans="1:6" x14ac:dyDescent="0.25">
      <c r="A177" s="1" t="str">
        <f t="shared" si="2"/>
        <v>M16</v>
      </c>
      <c r="B177" s="1">
        <v>2.4</v>
      </c>
      <c r="C177" s="1" t="s">
        <v>29</v>
      </c>
      <c r="D177" s="1">
        <v>20</v>
      </c>
      <c r="E177" s="1" t="s">
        <v>179</v>
      </c>
      <c r="F177" s="1" t="s">
        <v>182</v>
      </c>
    </row>
    <row r="178" spans="1:6" x14ac:dyDescent="0.25">
      <c r="A178" s="1" t="str">
        <f t="shared" si="2"/>
        <v>M15</v>
      </c>
      <c r="B178" s="1">
        <v>3</v>
      </c>
      <c r="C178" s="1" t="s">
        <v>3</v>
      </c>
      <c r="D178" s="1">
        <v>70</v>
      </c>
      <c r="E178" s="1" t="s">
        <v>183</v>
      </c>
      <c r="F178" s="1" t="s">
        <v>11</v>
      </c>
    </row>
    <row r="179" spans="1:6" x14ac:dyDescent="0.25">
      <c r="A179" s="1" t="str">
        <f t="shared" si="2"/>
        <v>M15</v>
      </c>
      <c r="B179" s="1">
        <v>3</v>
      </c>
      <c r="C179" s="1" t="s">
        <v>29</v>
      </c>
      <c r="D179" s="1">
        <v>15</v>
      </c>
      <c r="E179" s="1" t="s">
        <v>183</v>
      </c>
      <c r="F179" s="1" t="s">
        <v>11</v>
      </c>
    </row>
    <row r="180" spans="1:6" x14ac:dyDescent="0.25">
      <c r="A180" s="1" t="str">
        <f t="shared" si="2"/>
        <v>M14</v>
      </c>
      <c r="B180" s="1">
        <v>3.3</v>
      </c>
      <c r="C180" s="1" t="s">
        <v>3</v>
      </c>
      <c r="D180" s="1">
        <v>85</v>
      </c>
      <c r="E180" s="1" t="s">
        <v>185</v>
      </c>
      <c r="F180" s="1" t="s">
        <v>11</v>
      </c>
    </row>
    <row r="181" spans="1:6" x14ac:dyDescent="0.25">
      <c r="A181" s="1" t="str">
        <f t="shared" si="2"/>
        <v>M14</v>
      </c>
      <c r="B181" s="1">
        <v>3.3</v>
      </c>
      <c r="C181" s="1" t="s">
        <v>29</v>
      </c>
      <c r="D181" s="1">
        <v>20</v>
      </c>
      <c r="E181" s="1" t="s">
        <v>185</v>
      </c>
      <c r="F181" s="1" t="s">
        <v>11</v>
      </c>
    </row>
    <row r="182" spans="1:6" x14ac:dyDescent="0.25">
      <c r="A182" s="1" t="str">
        <f t="shared" si="2"/>
        <v>M13</v>
      </c>
      <c r="B182" s="1">
        <v>3.1</v>
      </c>
      <c r="C182" s="1" t="s">
        <v>3</v>
      </c>
      <c r="D182" s="1">
        <v>80</v>
      </c>
      <c r="E182" s="1" t="s">
        <v>187</v>
      </c>
      <c r="F182" s="1" t="s">
        <v>11</v>
      </c>
    </row>
    <row r="183" spans="1:6" x14ac:dyDescent="0.25">
      <c r="A183" s="1" t="str">
        <f t="shared" si="2"/>
        <v>M13</v>
      </c>
      <c r="B183" s="1">
        <v>3.1</v>
      </c>
      <c r="C183" s="1" t="s">
        <v>29</v>
      </c>
      <c r="D183" s="1">
        <v>25</v>
      </c>
      <c r="E183" s="1" t="s">
        <v>187</v>
      </c>
      <c r="F183" s="1" t="s">
        <v>11</v>
      </c>
    </row>
    <row r="184" spans="1:6" x14ac:dyDescent="0.25">
      <c r="A184" s="1" t="str">
        <f t="shared" si="2"/>
        <v>M12</v>
      </c>
      <c r="B184" s="1">
        <v>3</v>
      </c>
      <c r="C184" s="1" t="s">
        <v>3</v>
      </c>
      <c r="D184" s="1">
        <v>20</v>
      </c>
      <c r="E184" s="1" t="s">
        <v>189</v>
      </c>
      <c r="F184" s="1" t="s">
        <v>11</v>
      </c>
    </row>
    <row r="185" spans="1:6" x14ac:dyDescent="0.25">
      <c r="A185" s="1" t="str">
        <f t="shared" si="2"/>
        <v>M12</v>
      </c>
      <c r="B185" s="1">
        <v>3</v>
      </c>
      <c r="C185" s="1" t="s">
        <v>29</v>
      </c>
      <c r="D185" s="1">
        <v>60</v>
      </c>
      <c r="E185" s="1" t="s">
        <v>189</v>
      </c>
      <c r="F185" s="1" t="s">
        <v>11</v>
      </c>
    </row>
    <row r="186" spans="1:6" x14ac:dyDescent="0.25">
      <c r="A186" s="1" t="str">
        <f t="shared" si="2"/>
        <v>M11</v>
      </c>
      <c r="B186" s="1">
        <v>3.2</v>
      </c>
      <c r="C186" s="1" t="s">
        <v>3</v>
      </c>
      <c r="D186" s="1">
        <v>20</v>
      </c>
      <c r="E186" s="1" t="s">
        <v>192</v>
      </c>
      <c r="F186" s="1" t="s">
        <v>11</v>
      </c>
    </row>
    <row r="187" spans="1:6" x14ac:dyDescent="0.25">
      <c r="A187" s="1" t="str">
        <f t="shared" si="2"/>
        <v>M11</v>
      </c>
      <c r="B187" s="1">
        <v>3.2</v>
      </c>
      <c r="C187" s="1" t="s">
        <v>29</v>
      </c>
      <c r="D187" s="1">
        <v>5</v>
      </c>
      <c r="E187" s="1" t="s">
        <v>192</v>
      </c>
      <c r="F187" s="1" t="s">
        <v>11</v>
      </c>
    </row>
    <row r="188" spans="1:6" x14ac:dyDescent="0.25">
      <c r="A188" s="1" t="str">
        <f t="shared" si="2"/>
        <v>M10</v>
      </c>
      <c r="B188" s="1">
        <v>3.1</v>
      </c>
      <c r="C188" s="1" t="s">
        <v>3</v>
      </c>
      <c r="D188" s="1">
        <v>30</v>
      </c>
      <c r="E188" s="1" t="s">
        <v>195</v>
      </c>
      <c r="F188" s="1" t="s">
        <v>11</v>
      </c>
    </row>
    <row r="189" spans="1:6" x14ac:dyDescent="0.25">
      <c r="A189" s="1" t="str">
        <f t="shared" si="2"/>
        <v>M10</v>
      </c>
      <c r="B189" s="1">
        <v>3.1</v>
      </c>
      <c r="C189" s="1" t="s">
        <v>29</v>
      </c>
      <c r="D189" s="1">
        <v>60</v>
      </c>
      <c r="E189" s="1" t="s">
        <v>195</v>
      </c>
      <c r="F189" s="1" t="s">
        <v>11</v>
      </c>
    </row>
    <row r="190" spans="1:6" x14ac:dyDescent="0.25">
      <c r="A190" s="1" t="str">
        <f t="shared" si="2"/>
        <v>M09</v>
      </c>
      <c r="B190" s="1">
        <v>3.1</v>
      </c>
      <c r="C190" s="1" t="s">
        <v>3</v>
      </c>
      <c r="D190" s="1">
        <v>30</v>
      </c>
      <c r="E190" s="1" t="s">
        <v>197</v>
      </c>
      <c r="F190" s="1" t="s">
        <v>11</v>
      </c>
    </row>
    <row r="191" spans="1:6" x14ac:dyDescent="0.25">
      <c r="A191" s="1" t="str">
        <f t="shared" si="2"/>
        <v>M09</v>
      </c>
      <c r="B191" s="1">
        <v>3.1</v>
      </c>
      <c r="C191" s="1" t="s">
        <v>29</v>
      </c>
      <c r="D191" s="1">
        <v>60</v>
      </c>
      <c r="E191" s="1" t="s">
        <v>197</v>
      </c>
      <c r="F191" s="1" t="s">
        <v>11</v>
      </c>
    </row>
    <row r="192" spans="1:6" x14ac:dyDescent="0.25">
      <c r="A192" s="1" t="str">
        <f t="shared" si="2"/>
        <v>M08</v>
      </c>
      <c r="B192" s="1">
        <v>2.8</v>
      </c>
      <c r="C192" s="1" t="s">
        <v>3</v>
      </c>
      <c r="D192" s="1">
        <v>40</v>
      </c>
      <c r="E192" s="1" t="s">
        <v>199</v>
      </c>
      <c r="F192" s="1" t="s">
        <v>11</v>
      </c>
    </row>
    <row r="193" spans="1:6" x14ac:dyDescent="0.25">
      <c r="A193" s="1" t="str">
        <f t="shared" si="2"/>
        <v>M08</v>
      </c>
      <c r="B193" s="1">
        <v>2.8</v>
      </c>
      <c r="C193" s="1" t="s">
        <v>29</v>
      </c>
      <c r="D193" s="1">
        <v>30</v>
      </c>
      <c r="E193" s="1" t="s">
        <v>199</v>
      </c>
      <c r="F193" s="1" t="s">
        <v>11</v>
      </c>
    </row>
    <row r="194" spans="1:6" x14ac:dyDescent="0.25">
      <c r="A194" s="1" t="str">
        <f t="shared" si="2"/>
        <v>M07</v>
      </c>
      <c r="B194" s="1">
        <v>2.5</v>
      </c>
      <c r="C194" s="1" t="s">
        <v>3</v>
      </c>
      <c r="D194" s="1">
        <v>60</v>
      </c>
      <c r="E194" s="1" t="s">
        <v>201</v>
      </c>
      <c r="F194" s="1" t="s">
        <v>11</v>
      </c>
    </row>
    <row r="195" spans="1:6" x14ac:dyDescent="0.25">
      <c r="A195" s="1" t="str">
        <f t="shared" ref="A195:A258" si="3">IF(LEN(E195)=2,LEFT(E195,1)&amp;"0"&amp;RIGHT(E195,1),E195)</f>
        <v>M07</v>
      </c>
      <c r="B195" s="1">
        <v>2.5</v>
      </c>
      <c r="C195" s="1" t="s">
        <v>29</v>
      </c>
      <c r="D195" s="1">
        <v>40</v>
      </c>
      <c r="E195" s="1" t="s">
        <v>201</v>
      </c>
      <c r="F195" s="1" t="s">
        <v>11</v>
      </c>
    </row>
    <row r="196" spans="1:6" x14ac:dyDescent="0.25">
      <c r="A196" s="1" t="str">
        <f t="shared" si="3"/>
        <v>N07</v>
      </c>
      <c r="B196" s="1">
        <v>2.5</v>
      </c>
      <c r="C196" s="1" t="s">
        <v>3</v>
      </c>
      <c r="D196" s="1">
        <v>70</v>
      </c>
      <c r="E196" s="1" t="s">
        <v>203</v>
      </c>
      <c r="F196" s="1" t="s">
        <v>11</v>
      </c>
    </row>
    <row r="197" spans="1:6" x14ac:dyDescent="0.25">
      <c r="A197" s="1" t="str">
        <f t="shared" si="3"/>
        <v>N07</v>
      </c>
      <c r="B197" s="1">
        <v>2.5</v>
      </c>
      <c r="C197" s="1" t="s">
        <v>29</v>
      </c>
      <c r="D197" s="1">
        <v>5</v>
      </c>
      <c r="E197" s="1" t="s">
        <v>203</v>
      </c>
      <c r="F197" s="1" t="s">
        <v>11</v>
      </c>
    </row>
    <row r="198" spans="1:6" x14ac:dyDescent="0.25">
      <c r="A198" s="1" t="str">
        <f t="shared" si="3"/>
        <v>N08</v>
      </c>
      <c r="B198" s="1">
        <v>2.7</v>
      </c>
      <c r="C198" s="1" t="s">
        <v>3</v>
      </c>
      <c r="D198" s="1">
        <v>40</v>
      </c>
      <c r="E198" s="1" t="s">
        <v>205</v>
      </c>
      <c r="F198" s="1" t="s">
        <v>11</v>
      </c>
    </row>
    <row r="199" spans="1:6" x14ac:dyDescent="0.25">
      <c r="A199" s="1" t="str">
        <f t="shared" si="3"/>
        <v>N08</v>
      </c>
      <c r="B199" s="1">
        <v>2.7</v>
      </c>
      <c r="C199" s="1" t="s">
        <v>29</v>
      </c>
      <c r="D199" s="1">
        <v>60</v>
      </c>
      <c r="E199" s="1" t="s">
        <v>205</v>
      </c>
      <c r="F199" s="1" t="s">
        <v>11</v>
      </c>
    </row>
    <row r="200" spans="1:6" x14ac:dyDescent="0.25">
      <c r="A200" s="1" t="str">
        <f t="shared" si="3"/>
        <v>N09</v>
      </c>
      <c r="B200" s="1">
        <v>2.9</v>
      </c>
      <c r="C200" s="1" t="s">
        <v>3</v>
      </c>
      <c r="D200" s="1">
        <v>40</v>
      </c>
      <c r="E200" s="1" t="s">
        <v>207</v>
      </c>
      <c r="F200" s="1" t="s">
        <v>11</v>
      </c>
    </row>
    <row r="201" spans="1:6" x14ac:dyDescent="0.25">
      <c r="A201" s="1" t="str">
        <f t="shared" si="3"/>
        <v>N09</v>
      </c>
      <c r="B201" s="1">
        <v>2.9</v>
      </c>
      <c r="C201" s="1" t="s">
        <v>29</v>
      </c>
      <c r="D201" s="1">
        <v>30</v>
      </c>
      <c r="E201" s="1" t="s">
        <v>207</v>
      </c>
      <c r="F201" s="1" t="s">
        <v>11</v>
      </c>
    </row>
    <row r="202" spans="1:6" x14ac:dyDescent="0.25">
      <c r="A202" s="1" t="str">
        <f t="shared" si="3"/>
        <v>N10</v>
      </c>
      <c r="B202" s="1">
        <v>3.3</v>
      </c>
      <c r="C202" s="1" t="s">
        <v>3</v>
      </c>
      <c r="D202" s="1">
        <v>50</v>
      </c>
      <c r="E202" s="1" t="s">
        <v>209</v>
      </c>
      <c r="F202" s="1" t="s">
        <v>11</v>
      </c>
    </row>
    <row r="203" spans="1:6" x14ac:dyDescent="0.25">
      <c r="A203" s="1" t="str">
        <f t="shared" si="3"/>
        <v>N10</v>
      </c>
      <c r="B203" s="1">
        <v>3.3</v>
      </c>
      <c r="C203" s="1" t="s">
        <v>29</v>
      </c>
      <c r="D203" s="1">
        <v>30</v>
      </c>
      <c r="E203" s="1" t="s">
        <v>209</v>
      </c>
      <c r="F203" s="1" t="s">
        <v>11</v>
      </c>
    </row>
    <row r="204" spans="1:6" x14ac:dyDescent="0.25">
      <c r="A204" s="1" t="str">
        <f t="shared" si="3"/>
        <v>N11</v>
      </c>
      <c r="B204" s="1">
        <v>3.3</v>
      </c>
      <c r="C204" s="1" t="s">
        <v>3</v>
      </c>
      <c r="D204" s="1">
        <v>50</v>
      </c>
      <c r="E204" s="1" t="s">
        <v>211</v>
      </c>
      <c r="F204" s="1" t="s">
        <v>11</v>
      </c>
    </row>
    <row r="205" spans="1:6" x14ac:dyDescent="0.25">
      <c r="A205" s="1" t="str">
        <f t="shared" si="3"/>
        <v>N11</v>
      </c>
      <c r="B205" s="1">
        <v>3.3</v>
      </c>
      <c r="C205" s="1" t="s">
        <v>29</v>
      </c>
      <c r="D205" s="1">
        <v>25</v>
      </c>
      <c r="E205" s="1" t="s">
        <v>211</v>
      </c>
      <c r="F205" s="1" t="s">
        <v>11</v>
      </c>
    </row>
    <row r="206" spans="1:6" x14ac:dyDescent="0.25">
      <c r="A206" s="1" t="str">
        <f t="shared" si="3"/>
        <v>N12</v>
      </c>
      <c r="B206" s="1">
        <v>3.1</v>
      </c>
      <c r="C206" s="1" t="s">
        <v>3</v>
      </c>
      <c r="D206" s="1">
        <v>90</v>
      </c>
      <c r="E206" s="1" t="s">
        <v>213</v>
      </c>
      <c r="F206" s="1" t="s">
        <v>11</v>
      </c>
    </row>
    <row r="207" spans="1:6" x14ac:dyDescent="0.25">
      <c r="A207" s="1" t="str">
        <f t="shared" si="3"/>
        <v>N12</v>
      </c>
      <c r="B207" s="1">
        <v>3.1</v>
      </c>
      <c r="C207" s="1" t="s">
        <v>29</v>
      </c>
      <c r="D207" s="1">
        <v>5</v>
      </c>
      <c r="E207" s="1" t="s">
        <v>213</v>
      </c>
      <c r="F207" s="1" t="s">
        <v>11</v>
      </c>
    </row>
    <row r="208" spans="1:6" x14ac:dyDescent="0.25">
      <c r="A208" s="1" t="str">
        <f t="shared" si="3"/>
        <v>N13</v>
      </c>
      <c r="B208" s="1">
        <v>3.1</v>
      </c>
      <c r="C208" s="1" t="s">
        <v>3</v>
      </c>
      <c r="D208" s="1">
        <v>80</v>
      </c>
      <c r="E208" s="1" t="s">
        <v>215</v>
      </c>
      <c r="F208" s="1" t="s">
        <v>11</v>
      </c>
    </row>
    <row r="209" spans="1:6" x14ac:dyDescent="0.25">
      <c r="A209" s="1" t="str">
        <f t="shared" si="3"/>
        <v>N13</v>
      </c>
      <c r="B209" s="1">
        <v>3.1</v>
      </c>
      <c r="C209" s="1" t="s">
        <v>29</v>
      </c>
      <c r="D209" s="1">
        <v>5</v>
      </c>
      <c r="E209" s="1" t="s">
        <v>215</v>
      </c>
      <c r="F209" s="1" t="s">
        <v>11</v>
      </c>
    </row>
    <row r="210" spans="1:6" x14ac:dyDescent="0.25">
      <c r="A210" s="1" t="str">
        <f t="shared" si="3"/>
        <v>N14</v>
      </c>
      <c r="B210" s="1">
        <v>3.1</v>
      </c>
      <c r="C210" s="1" t="s">
        <v>3</v>
      </c>
      <c r="D210" s="1">
        <v>30</v>
      </c>
      <c r="E210" s="1" t="s">
        <v>217</v>
      </c>
      <c r="F210" s="1" t="s">
        <v>11</v>
      </c>
    </row>
    <row r="211" spans="1:6" x14ac:dyDescent="0.25">
      <c r="A211" s="1" t="str">
        <f t="shared" si="3"/>
        <v>N14</v>
      </c>
      <c r="B211" s="1">
        <v>3.1</v>
      </c>
      <c r="C211" s="1" t="s">
        <v>29</v>
      </c>
      <c r="D211" s="1">
        <v>80</v>
      </c>
      <c r="E211" s="1" t="s">
        <v>217</v>
      </c>
      <c r="F211" s="1" t="s">
        <v>11</v>
      </c>
    </row>
    <row r="212" spans="1:6" x14ac:dyDescent="0.25">
      <c r="A212" s="1" t="str">
        <f t="shared" si="3"/>
        <v>N15</v>
      </c>
      <c r="B212" s="1">
        <v>2.1</v>
      </c>
      <c r="C212" s="1" t="s">
        <v>3</v>
      </c>
      <c r="D212" s="1">
        <v>40</v>
      </c>
      <c r="E212" s="1" t="s">
        <v>219</v>
      </c>
      <c r="F212" s="1" t="s">
        <v>11</v>
      </c>
    </row>
    <row r="213" spans="1:6" x14ac:dyDescent="0.25">
      <c r="A213" s="1" t="str">
        <f t="shared" si="3"/>
        <v>N15</v>
      </c>
      <c r="B213" s="1">
        <v>2.1</v>
      </c>
      <c r="C213" s="1" t="s">
        <v>29</v>
      </c>
      <c r="D213" s="1">
        <v>30</v>
      </c>
      <c r="E213" s="1" t="s">
        <v>219</v>
      </c>
      <c r="F213" s="1" t="s">
        <v>11</v>
      </c>
    </row>
    <row r="214" spans="1:6" s="8" customFormat="1" x14ac:dyDescent="0.25">
      <c r="A214" s="1" t="str">
        <f t="shared" si="3"/>
        <v>N16</v>
      </c>
      <c r="B214" s="7">
        <v>0</v>
      </c>
      <c r="C214" s="7"/>
      <c r="D214" s="7"/>
      <c r="E214" s="7" t="s">
        <v>221</v>
      </c>
      <c r="F214" s="7" t="s">
        <v>508</v>
      </c>
    </row>
    <row r="215" spans="1:6" x14ac:dyDescent="0.25">
      <c r="A215" s="1" t="str">
        <f t="shared" si="3"/>
        <v>O14</v>
      </c>
      <c r="B215" s="1">
        <v>0.8</v>
      </c>
      <c r="C215" s="1" t="s">
        <v>3</v>
      </c>
      <c r="D215" s="1">
        <v>3</v>
      </c>
      <c r="E215" s="1" t="s">
        <v>222</v>
      </c>
      <c r="F215" s="1" t="s">
        <v>507</v>
      </c>
    </row>
    <row r="216" spans="1:6" x14ac:dyDescent="0.25">
      <c r="A216" s="1" t="str">
        <f t="shared" si="3"/>
        <v>O13</v>
      </c>
      <c r="B216" s="1">
        <v>2.9</v>
      </c>
      <c r="C216" s="1" t="s">
        <v>3</v>
      </c>
      <c r="D216" s="1">
        <v>70</v>
      </c>
      <c r="E216" s="1" t="s">
        <v>224</v>
      </c>
      <c r="F216" s="1" t="s">
        <v>11</v>
      </c>
    </row>
    <row r="217" spans="1:6" x14ac:dyDescent="0.25">
      <c r="A217" s="1" t="str">
        <f t="shared" si="3"/>
        <v>O13</v>
      </c>
      <c r="B217" s="1">
        <v>2.9</v>
      </c>
      <c r="C217" s="1" t="s">
        <v>29</v>
      </c>
      <c r="D217" s="1">
        <v>7</v>
      </c>
      <c r="E217" s="1" t="s">
        <v>224</v>
      </c>
      <c r="F217" s="1" t="s">
        <v>11</v>
      </c>
    </row>
    <row r="218" spans="1:6" x14ac:dyDescent="0.25">
      <c r="A218" s="1" t="str">
        <f t="shared" si="3"/>
        <v>O12</v>
      </c>
      <c r="B218" s="1">
        <v>3</v>
      </c>
      <c r="C218" s="1" t="s">
        <v>3</v>
      </c>
      <c r="D218" s="1">
        <v>80</v>
      </c>
      <c r="E218" s="1" t="s">
        <v>226</v>
      </c>
      <c r="F218" s="1" t="s">
        <v>11</v>
      </c>
    </row>
    <row r="219" spans="1:6" x14ac:dyDescent="0.25">
      <c r="A219" s="1" t="str">
        <f t="shared" si="3"/>
        <v>O12</v>
      </c>
      <c r="B219" s="1">
        <v>3</v>
      </c>
      <c r="C219" s="1" t="s">
        <v>29</v>
      </c>
      <c r="D219" s="1">
        <v>2</v>
      </c>
      <c r="E219" s="1" t="s">
        <v>226</v>
      </c>
      <c r="F219" s="1" t="s">
        <v>11</v>
      </c>
    </row>
    <row r="220" spans="1:6" x14ac:dyDescent="0.25">
      <c r="A220" s="1" t="str">
        <f t="shared" si="3"/>
        <v>O11</v>
      </c>
      <c r="B220" s="1">
        <v>3.1</v>
      </c>
      <c r="C220" s="1" t="s">
        <v>3</v>
      </c>
      <c r="D220" s="1">
        <v>85</v>
      </c>
      <c r="E220" s="1" t="s">
        <v>228</v>
      </c>
      <c r="F220" s="1" t="s">
        <v>11</v>
      </c>
    </row>
    <row r="221" spans="1:6" x14ac:dyDescent="0.25">
      <c r="A221" s="1" t="str">
        <f t="shared" si="3"/>
        <v>O11</v>
      </c>
      <c r="B221" s="1">
        <v>3.1</v>
      </c>
      <c r="C221" s="1" t="s">
        <v>29</v>
      </c>
      <c r="D221" s="1">
        <v>1</v>
      </c>
      <c r="E221" s="1" t="s">
        <v>228</v>
      </c>
      <c r="F221" s="1" t="s">
        <v>11</v>
      </c>
    </row>
    <row r="222" spans="1:6" x14ac:dyDescent="0.25">
      <c r="A222" s="1" t="str">
        <f t="shared" si="3"/>
        <v>O10</v>
      </c>
      <c r="B222" s="1">
        <v>3</v>
      </c>
      <c r="C222" s="1" t="s">
        <v>3</v>
      </c>
      <c r="D222" s="1">
        <v>70</v>
      </c>
      <c r="E222" s="1" t="s">
        <v>230</v>
      </c>
      <c r="F222" s="1" t="s">
        <v>11</v>
      </c>
    </row>
    <row r="223" spans="1:6" x14ac:dyDescent="0.25">
      <c r="A223" s="1" t="str">
        <f t="shared" si="3"/>
        <v>O10</v>
      </c>
      <c r="B223" s="1">
        <v>3</v>
      </c>
      <c r="C223" s="1" t="s">
        <v>29</v>
      </c>
      <c r="D223" s="1">
        <v>30</v>
      </c>
      <c r="E223" s="1" t="s">
        <v>230</v>
      </c>
      <c r="F223" s="1" t="s">
        <v>11</v>
      </c>
    </row>
    <row r="224" spans="1:6" x14ac:dyDescent="0.25">
      <c r="A224" s="1" t="str">
        <f t="shared" si="3"/>
        <v>O09</v>
      </c>
      <c r="B224" s="1">
        <v>3</v>
      </c>
      <c r="C224" s="1" t="s">
        <v>3</v>
      </c>
      <c r="D224" s="1">
        <v>20</v>
      </c>
      <c r="E224" s="1" t="s">
        <v>232</v>
      </c>
      <c r="F224" s="1" t="s">
        <v>11</v>
      </c>
    </row>
    <row r="225" spans="1:6" x14ac:dyDescent="0.25">
      <c r="A225" s="1" t="str">
        <f t="shared" si="3"/>
        <v>O09</v>
      </c>
      <c r="B225" s="1">
        <v>3</v>
      </c>
      <c r="C225" s="1" t="s">
        <v>29</v>
      </c>
      <c r="D225" s="1">
        <v>70</v>
      </c>
      <c r="E225" s="1" t="s">
        <v>232</v>
      </c>
      <c r="F225" s="1" t="s">
        <v>11</v>
      </c>
    </row>
    <row r="226" spans="1:6" x14ac:dyDescent="0.25">
      <c r="A226" s="1" t="str">
        <f t="shared" si="3"/>
        <v>O08</v>
      </c>
      <c r="B226" s="1">
        <v>2.5</v>
      </c>
      <c r="C226" s="1" t="s">
        <v>3</v>
      </c>
      <c r="D226" s="1">
        <v>90</v>
      </c>
      <c r="E226" s="1" t="s">
        <v>235</v>
      </c>
      <c r="F226" s="1" t="s">
        <v>11</v>
      </c>
    </row>
    <row r="227" spans="1:6" x14ac:dyDescent="0.25">
      <c r="A227" s="1" t="str">
        <f t="shared" si="3"/>
        <v>O08</v>
      </c>
      <c r="B227" s="1">
        <v>2.5</v>
      </c>
      <c r="C227" s="1" t="s">
        <v>29</v>
      </c>
      <c r="D227" s="1">
        <v>15</v>
      </c>
      <c r="E227" s="1" t="s">
        <v>235</v>
      </c>
      <c r="F227" s="1" t="s">
        <v>11</v>
      </c>
    </row>
    <row r="228" spans="1:6" x14ac:dyDescent="0.25">
      <c r="A228" s="1" t="str">
        <f t="shared" si="3"/>
        <v>O07</v>
      </c>
      <c r="B228" s="1">
        <v>2.2999999999999998</v>
      </c>
      <c r="C228" s="1" t="s">
        <v>3</v>
      </c>
      <c r="D228" s="1">
        <v>60</v>
      </c>
      <c r="E228" s="1" t="s">
        <v>237</v>
      </c>
      <c r="F228" s="1" t="s">
        <v>11</v>
      </c>
    </row>
    <row r="229" spans="1:6" x14ac:dyDescent="0.25">
      <c r="A229" s="1" t="str">
        <f t="shared" si="3"/>
        <v>O07</v>
      </c>
      <c r="B229" s="1">
        <v>2.2999999999999998</v>
      </c>
      <c r="C229" s="1" t="s">
        <v>29</v>
      </c>
      <c r="D229" s="1">
        <v>1</v>
      </c>
      <c r="E229" s="1" t="s">
        <v>237</v>
      </c>
      <c r="F229" s="1" t="s">
        <v>11</v>
      </c>
    </row>
    <row r="230" spans="1:6" s="8" customFormat="1" x14ac:dyDescent="0.25">
      <c r="A230" s="1" t="str">
        <f t="shared" si="3"/>
        <v>P06</v>
      </c>
      <c r="B230" s="7">
        <v>0</v>
      </c>
      <c r="C230" s="7"/>
      <c r="D230" s="7"/>
      <c r="E230" s="7" t="s">
        <v>238</v>
      </c>
      <c r="F230" s="7" t="s">
        <v>239</v>
      </c>
    </row>
    <row r="231" spans="1:6" x14ac:dyDescent="0.25">
      <c r="A231" s="1" t="str">
        <f t="shared" si="3"/>
        <v>P07</v>
      </c>
      <c r="B231" s="1">
        <v>2.8</v>
      </c>
      <c r="C231" s="1" t="s">
        <v>3</v>
      </c>
      <c r="D231" s="1">
        <v>70</v>
      </c>
      <c r="E231" s="1" t="s">
        <v>240</v>
      </c>
      <c r="F231" s="1" t="s">
        <v>11</v>
      </c>
    </row>
    <row r="232" spans="1:6" x14ac:dyDescent="0.25">
      <c r="A232" s="1" t="str">
        <f t="shared" si="3"/>
        <v>P07</v>
      </c>
      <c r="B232" s="1">
        <v>2.8</v>
      </c>
      <c r="C232" s="1" t="s">
        <v>29</v>
      </c>
      <c r="D232" s="1">
        <v>5</v>
      </c>
      <c r="E232" s="1" t="s">
        <v>240</v>
      </c>
      <c r="F232" s="1" t="s">
        <v>11</v>
      </c>
    </row>
    <row r="233" spans="1:6" x14ac:dyDescent="0.25">
      <c r="A233" s="1" t="str">
        <f t="shared" si="3"/>
        <v>P08</v>
      </c>
      <c r="B233" s="1">
        <v>3.1</v>
      </c>
      <c r="C233" s="1" t="s">
        <v>3</v>
      </c>
      <c r="D233" s="1">
        <v>80</v>
      </c>
      <c r="E233" s="1" t="s">
        <v>242</v>
      </c>
      <c r="F233" s="1" t="s">
        <v>11</v>
      </c>
    </row>
    <row r="234" spans="1:6" x14ac:dyDescent="0.25">
      <c r="A234" s="1" t="str">
        <f t="shared" si="3"/>
        <v>P08</v>
      </c>
      <c r="B234" s="1">
        <v>3.1</v>
      </c>
      <c r="C234" s="1" t="s">
        <v>29</v>
      </c>
      <c r="D234" s="1">
        <v>1</v>
      </c>
      <c r="E234" s="1" t="s">
        <v>242</v>
      </c>
      <c r="F234" s="1" t="s">
        <v>11</v>
      </c>
    </row>
    <row r="235" spans="1:6" x14ac:dyDescent="0.25">
      <c r="A235" s="1" t="str">
        <f t="shared" si="3"/>
        <v>P09</v>
      </c>
      <c r="B235" s="1">
        <v>3.1</v>
      </c>
      <c r="C235" s="1" t="s">
        <v>3</v>
      </c>
      <c r="D235" s="1">
        <v>10</v>
      </c>
      <c r="E235" s="1" t="s">
        <v>244</v>
      </c>
      <c r="F235" s="1" t="s">
        <v>11</v>
      </c>
    </row>
    <row r="236" spans="1:6" x14ac:dyDescent="0.25">
      <c r="A236" s="1" t="str">
        <f t="shared" si="3"/>
        <v>P09</v>
      </c>
      <c r="B236" s="1">
        <v>3.1</v>
      </c>
      <c r="C236" s="1" t="s">
        <v>29</v>
      </c>
      <c r="D236" s="1">
        <v>90</v>
      </c>
      <c r="E236" s="1" t="s">
        <v>244</v>
      </c>
      <c r="F236" s="1" t="s">
        <v>11</v>
      </c>
    </row>
    <row r="237" spans="1:6" x14ac:dyDescent="0.25">
      <c r="A237" s="1" t="str">
        <f t="shared" si="3"/>
        <v>P10</v>
      </c>
      <c r="B237" s="1">
        <v>3</v>
      </c>
      <c r="C237" s="1" t="s">
        <v>3</v>
      </c>
      <c r="D237" s="1">
        <v>2</v>
      </c>
      <c r="E237" s="1" t="s">
        <v>246</v>
      </c>
      <c r="F237" s="1" t="s">
        <v>11</v>
      </c>
    </row>
    <row r="238" spans="1:6" x14ac:dyDescent="0.25">
      <c r="A238" s="1" t="str">
        <f t="shared" si="3"/>
        <v>P10</v>
      </c>
      <c r="B238" s="1">
        <v>3</v>
      </c>
      <c r="C238" s="1" t="s">
        <v>29</v>
      </c>
      <c r="D238" s="1">
        <v>90</v>
      </c>
      <c r="E238" s="1" t="s">
        <v>246</v>
      </c>
      <c r="F238" s="1" t="s">
        <v>11</v>
      </c>
    </row>
    <row r="239" spans="1:6" x14ac:dyDescent="0.25">
      <c r="A239" s="1" t="str">
        <f t="shared" si="3"/>
        <v>P11</v>
      </c>
      <c r="B239" s="1">
        <v>2.7</v>
      </c>
      <c r="C239" s="1" t="s">
        <v>3</v>
      </c>
      <c r="D239" s="1">
        <v>70</v>
      </c>
      <c r="E239" s="1" t="s">
        <v>248</v>
      </c>
      <c r="F239" s="1" t="s">
        <v>11</v>
      </c>
    </row>
    <row r="240" spans="1:6" x14ac:dyDescent="0.25">
      <c r="A240" s="1" t="str">
        <f t="shared" si="3"/>
        <v>P11</v>
      </c>
      <c r="B240" s="1">
        <v>2.7</v>
      </c>
      <c r="C240" s="1" t="s">
        <v>29</v>
      </c>
      <c r="D240" s="1">
        <v>30</v>
      </c>
      <c r="E240" s="1" t="s">
        <v>248</v>
      </c>
      <c r="F240" s="1" t="s">
        <v>11</v>
      </c>
    </row>
    <row r="241" spans="1:6" x14ac:dyDescent="0.25">
      <c r="A241" s="1" t="str">
        <f t="shared" si="3"/>
        <v>P12</v>
      </c>
      <c r="B241" s="1">
        <v>2.9</v>
      </c>
      <c r="C241" s="1" t="s">
        <v>3</v>
      </c>
      <c r="D241" s="1">
        <v>50</v>
      </c>
      <c r="E241" s="1" t="s">
        <v>250</v>
      </c>
      <c r="F241" s="1" t="s">
        <v>11</v>
      </c>
    </row>
    <row r="242" spans="1:6" x14ac:dyDescent="0.25">
      <c r="A242" s="1" t="str">
        <f t="shared" si="3"/>
        <v>P12</v>
      </c>
      <c r="B242" s="1">
        <v>2.9</v>
      </c>
      <c r="C242" s="1" t="s">
        <v>29</v>
      </c>
      <c r="D242" s="1">
        <v>50</v>
      </c>
      <c r="E242" s="1" t="s">
        <v>250</v>
      </c>
      <c r="F242" s="1" t="s">
        <v>11</v>
      </c>
    </row>
    <row r="243" spans="1:6" x14ac:dyDescent="0.25">
      <c r="A243" s="1" t="str">
        <f t="shared" si="3"/>
        <v>P13</v>
      </c>
      <c r="B243" s="1">
        <v>1.9</v>
      </c>
      <c r="C243" s="1" t="s">
        <v>3</v>
      </c>
      <c r="D243" s="1">
        <v>50</v>
      </c>
      <c r="E243" s="1" t="s">
        <v>252</v>
      </c>
      <c r="F243" s="1" t="s">
        <v>509</v>
      </c>
    </row>
    <row r="244" spans="1:6" x14ac:dyDescent="0.25">
      <c r="A244" s="1" t="str">
        <f t="shared" si="3"/>
        <v>P13</v>
      </c>
      <c r="B244" s="1">
        <v>1.9</v>
      </c>
      <c r="C244" s="1" t="s">
        <v>29</v>
      </c>
      <c r="D244" s="1">
        <v>10</v>
      </c>
      <c r="E244" s="1" t="s">
        <v>252</v>
      </c>
      <c r="F244" s="1" t="s">
        <v>509</v>
      </c>
    </row>
    <row r="245" spans="1:6" s="8" customFormat="1" x14ac:dyDescent="0.25">
      <c r="A245" s="1" t="str">
        <f t="shared" si="3"/>
        <v>Q13</v>
      </c>
      <c r="B245" s="7">
        <v>0</v>
      </c>
      <c r="C245" s="7"/>
      <c r="D245" s="7"/>
      <c r="E245" s="7" t="s">
        <v>254</v>
      </c>
      <c r="F245" s="7" t="s">
        <v>510</v>
      </c>
    </row>
    <row r="246" spans="1:6" x14ac:dyDescent="0.25">
      <c r="A246" s="1" t="str">
        <f t="shared" si="3"/>
        <v>Q12</v>
      </c>
      <c r="B246" s="1">
        <v>3</v>
      </c>
      <c r="C246" s="1" t="s">
        <v>3</v>
      </c>
      <c r="D246" s="1">
        <v>50</v>
      </c>
      <c r="E246" s="1" t="s">
        <v>255</v>
      </c>
      <c r="F246" s="1" t="s">
        <v>11</v>
      </c>
    </row>
    <row r="247" spans="1:6" x14ac:dyDescent="0.25">
      <c r="A247" s="1" t="str">
        <f t="shared" si="3"/>
        <v>Q12</v>
      </c>
      <c r="B247" s="1">
        <v>3</v>
      </c>
      <c r="C247" s="1" t="s">
        <v>29</v>
      </c>
      <c r="D247" s="1">
        <v>50</v>
      </c>
      <c r="E247" s="1" t="s">
        <v>255</v>
      </c>
      <c r="F247" s="1" t="s">
        <v>11</v>
      </c>
    </row>
    <row r="248" spans="1:6" x14ac:dyDescent="0.25">
      <c r="A248" s="1" t="str">
        <f t="shared" si="3"/>
        <v>Q11</v>
      </c>
      <c r="B248" s="1">
        <v>2.9</v>
      </c>
      <c r="C248" s="1" t="s">
        <v>3</v>
      </c>
      <c r="D248" s="1">
        <v>85</v>
      </c>
      <c r="E248" s="1" t="s">
        <v>256</v>
      </c>
      <c r="F248" s="1" t="s">
        <v>11</v>
      </c>
    </row>
    <row r="249" spans="1:6" x14ac:dyDescent="0.25">
      <c r="A249" s="1" t="str">
        <f t="shared" si="3"/>
        <v>Q11</v>
      </c>
      <c r="B249" s="1">
        <v>2.9</v>
      </c>
      <c r="C249" s="1" t="s">
        <v>29</v>
      </c>
      <c r="D249" s="1">
        <v>30</v>
      </c>
      <c r="E249" s="1" t="s">
        <v>256</v>
      </c>
      <c r="F249" s="1" t="s">
        <v>11</v>
      </c>
    </row>
    <row r="250" spans="1:6" x14ac:dyDescent="0.25">
      <c r="A250" s="1" t="str">
        <f t="shared" si="3"/>
        <v>Q10</v>
      </c>
      <c r="B250" s="1">
        <v>2.8</v>
      </c>
      <c r="C250" s="1" t="s">
        <v>3</v>
      </c>
      <c r="D250" s="1">
        <v>70</v>
      </c>
      <c r="E250" s="1" t="s">
        <v>258</v>
      </c>
      <c r="F250" s="1" t="s">
        <v>11</v>
      </c>
    </row>
    <row r="251" spans="1:6" x14ac:dyDescent="0.25">
      <c r="A251" s="1" t="str">
        <f t="shared" si="3"/>
        <v>Q10</v>
      </c>
      <c r="B251" s="1">
        <v>2.8</v>
      </c>
      <c r="C251" s="1" t="s">
        <v>29</v>
      </c>
      <c r="D251" s="1">
        <v>30</v>
      </c>
      <c r="E251" s="1" t="s">
        <v>258</v>
      </c>
      <c r="F251" s="1" t="s">
        <v>11</v>
      </c>
    </row>
    <row r="252" spans="1:6" x14ac:dyDescent="0.25">
      <c r="A252" s="1" t="str">
        <f t="shared" si="3"/>
        <v>Q09</v>
      </c>
      <c r="B252" s="1">
        <v>3</v>
      </c>
      <c r="C252" s="1" t="s">
        <v>3</v>
      </c>
      <c r="D252" s="1">
        <v>80</v>
      </c>
      <c r="E252" s="1" t="s">
        <v>260</v>
      </c>
      <c r="F252" s="1" t="s">
        <v>11</v>
      </c>
    </row>
    <row r="253" spans="1:6" x14ac:dyDescent="0.25">
      <c r="A253" s="1" t="str">
        <f t="shared" si="3"/>
        <v>Q09</v>
      </c>
      <c r="B253" s="1">
        <v>3</v>
      </c>
      <c r="C253" s="1" t="s">
        <v>29</v>
      </c>
      <c r="D253" s="1">
        <v>20</v>
      </c>
      <c r="E253" s="1" t="s">
        <v>260</v>
      </c>
      <c r="F253" s="1" t="s">
        <v>11</v>
      </c>
    </row>
    <row r="254" spans="1:6" x14ac:dyDescent="0.25">
      <c r="A254" s="1" t="str">
        <f t="shared" si="3"/>
        <v>Q08</v>
      </c>
      <c r="B254" s="1">
        <v>3.1</v>
      </c>
      <c r="C254" s="1" t="s">
        <v>3</v>
      </c>
      <c r="D254" s="1">
        <v>70</v>
      </c>
      <c r="E254" s="1" t="s">
        <v>262</v>
      </c>
      <c r="F254" s="1" t="s">
        <v>11</v>
      </c>
    </row>
    <row r="255" spans="1:6" x14ac:dyDescent="0.25">
      <c r="A255" s="1" t="str">
        <f t="shared" si="3"/>
        <v>Q08</v>
      </c>
      <c r="B255" s="1">
        <v>3.1</v>
      </c>
      <c r="C255" s="1" t="s">
        <v>29</v>
      </c>
      <c r="D255" s="1">
        <v>2</v>
      </c>
      <c r="E255" s="1" t="s">
        <v>262</v>
      </c>
      <c r="F255" s="1" t="s">
        <v>11</v>
      </c>
    </row>
    <row r="256" spans="1:6" x14ac:dyDescent="0.25">
      <c r="A256" s="1" t="str">
        <f t="shared" si="3"/>
        <v>Q07</v>
      </c>
      <c r="B256" s="1">
        <v>3</v>
      </c>
      <c r="C256" s="1" t="s">
        <v>3</v>
      </c>
      <c r="D256" s="1">
        <v>80</v>
      </c>
      <c r="E256" s="1" t="s">
        <v>264</v>
      </c>
      <c r="F256" s="1" t="s">
        <v>11</v>
      </c>
    </row>
    <row r="257" spans="1:6" x14ac:dyDescent="0.25">
      <c r="A257" s="1" t="str">
        <f t="shared" si="3"/>
        <v>Q07</v>
      </c>
      <c r="B257" s="1">
        <v>3</v>
      </c>
      <c r="C257" s="1" t="s">
        <v>29</v>
      </c>
      <c r="D257" s="1">
        <v>1</v>
      </c>
      <c r="E257" s="1" t="s">
        <v>264</v>
      </c>
      <c r="F257" s="1" t="s">
        <v>11</v>
      </c>
    </row>
    <row r="258" spans="1:6" x14ac:dyDescent="0.25">
      <c r="A258" s="1" t="str">
        <f t="shared" si="3"/>
        <v>Q06</v>
      </c>
      <c r="B258" s="1">
        <v>1.5</v>
      </c>
      <c r="C258" s="1" t="s">
        <v>3</v>
      </c>
      <c r="D258" s="1">
        <v>50</v>
      </c>
      <c r="E258" s="1" t="s">
        <v>266</v>
      </c>
      <c r="F258" s="1" t="s">
        <v>11</v>
      </c>
    </row>
    <row r="259" spans="1:6" x14ac:dyDescent="0.25">
      <c r="A259" s="1" t="str">
        <f t="shared" ref="A259:A322" si="4">IF(LEN(E259)=2,LEFT(E259,1)&amp;"0"&amp;RIGHT(E259,1),E259)</f>
        <v>R06</v>
      </c>
      <c r="B259" s="1">
        <v>0.8</v>
      </c>
      <c r="C259" s="1" t="s">
        <v>3</v>
      </c>
      <c r="D259" s="1">
        <v>100</v>
      </c>
      <c r="E259" s="1" t="s">
        <v>269</v>
      </c>
      <c r="F259" s="1" t="s">
        <v>11</v>
      </c>
    </row>
    <row r="260" spans="1:6" x14ac:dyDescent="0.25">
      <c r="A260" s="1" t="str">
        <f t="shared" si="4"/>
        <v>R07</v>
      </c>
      <c r="B260" s="1">
        <v>2.2000000000000002</v>
      </c>
      <c r="C260" s="1" t="s">
        <v>3</v>
      </c>
      <c r="D260" s="1">
        <v>90</v>
      </c>
      <c r="E260" s="1" t="s">
        <v>271</v>
      </c>
      <c r="F260" s="1" t="s">
        <v>11</v>
      </c>
    </row>
    <row r="261" spans="1:6" x14ac:dyDescent="0.25">
      <c r="A261" s="1" t="str">
        <f t="shared" si="4"/>
        <v>R07</v>
      </c>
      <c r="B261" s="1">
        <v>2.2000000000000002</v>
      </c>
      <c r="C261" s="1" t="s">
        <v>29</v>
      </c>
      <c r="D261" s="1">
        <v>20</v>
      </c>
      <c r="E261" s="1" t="s">
        <v>271</v>
      </c>
      <c r="F261" s="1" t="s">
        <v>11</v>
      </c>
    </row>
    <row r="262" spans="1:6" x14ac:dyDescent="0.25">
      <c r="A262" s="1" t="str">
        <f t="shared" si="4"/>
        <v>R08</v>
      </c>
      <c r="B262" s="1">
        <v>2.7</v>
      </c>
      <c r="C262" s="1" t="s">
        <v>3</v>
      </c>
      <c r="D262" s="1">
        <v>95</v>
      </c>
      <c r="E262" s="1" t="s">
        <v>273</v>
      </c>
      <c r="F262" s="1" t="s">
        <v>11</v>
      </c>
    </row>
    <row r="263" spans="1:6" x14ac:dyDescent="0.25">
      <c r="A263" s="1" t="str">
        <f t="shared" si="4"/>
        <v>R08</v>
      </c>
      <c r="B263" s="1">
        <v>2.7</v>
      </c>
      <c r="C263" s="1" t="s">
        <v>29</v>
      </c>
      <c r="D263" s="1">
        <v>10</v>
      </c>
      <c r="E263" s="1" t="s">
        <v>273</v>
      </c>
      <c r="F263" s="1" t="s">
        <v>11</v>
      </c>
    </row>
    <row r="264" spans="1:6" x14ac:dyDescent="0.25">
      <c r="A264" s="1" t="str">
        <f t="shared" si="4"/>
        <v>R09</v>
      </c>
      <c r="B264" s="1">
        <v>2.6</v>
      </c>
      <c r="C264" s="1" t="s">
        <v>3</v>
      </c>
      <c r="D264" s="1">
        <v>85</v>
      </c>
      <c r="E264" s="1" t="s">
        <v>275</v>
      </c>
      <c r="F264" s="1" t="s">
        <v>11</v>
      </c>
    </row>
    <row r="265" spans="1:6" x14ac:dyDescent="0.25">
      <c r="A265" s="1" t="str">
        <f t="shared" si="4"/>
        <v>R09</v>
      </c>
      <c r="B265" s="1">
        <v>2.6</v>
      </c>
      <c r="C265" s="1" t="s">
        <v>29</v>
      </c>
      <c r="D265" s="1">
        <v>15</v>
      </c>
      <c r="E265" s="1" t="s">
        <v>275</v>
      </c>
      <c r="F265" s="1" t="s">
        <v>11</v>
      </c>
    </row>
    <row r="266" spans="1:6" x14ac:dyDescent="0.25">
      <c r="A266" s="1" t="str">
        <f t="shared" si="4"/>
        <v>R10</v>
      </c>
      <c r="B266" s="1">
        <v>2.7</v>
      </c>
      <c r="C266" s="1" t="s">
        <v>3</v>
      </c>
      <c r="D266" s="1">
        <v>70</v>
      </c>
      <c r="E266" s="1" t="s">
        <v>277</v>
      </c>
      <c r="F266" s="1" t="s">
        <v>11</v>
      </c>
    </row>
    <row r="267" spans="1:6" x14ac:dyDescent="0.25">
      <c r="A267" s="1" t="str">
        <f t="shared" si="4"/>
        <v>R10</v>
      </c>
      <c r="B267" s="1">
        <v>2.7</v>
      </c>
      <c r="C267" s="1" t="s">
        <v>29</v>
      </c>
      <c r="D267" s="1">
        <v>30</v>
      </c>
      <c r="E267" s="1" t="s">
        <v>277</v>
      </c>
      <c r="F267" s="1" t="s">
        <v>11</v>
      </c>
    </row>
    <row r="268" spans="1:6" x14ac:dyDescent="0.25">
      <c r="A268" s="1" t="str">
        <f t="shared" si="4"/>
        <v>R11</v>
      </c>
      <c r="B268" s="1">
        <v>2.5</v>
      </c>
      <c r="C268" s="1" t="s">
        <v>3</v>
      </c>
      <c r="D268" s="1">
        <v>80</v>
      </c>
      <c r="E268" s="1" t="s">
        <v>279</v>
      </c>
      <c r="F268" s="1" t="s">
        <v>11</v>
      </c>
    </row>
    <row r="269" spans="1:6" x14ac:dyDescent="0.25">
      <c r="A269" s="1" t="str">
        <f t="shared" si="4"/>
        <v>R11</v>
      </c>
      <c r="B269" s="1">
        <v>2.5</v>
      </c>
      <c r="C269" s="1" t="s">
        <v>29</v>
      </c>
      <c r="D269" s="1">
        <v>40</v>
      </c>
      <c r="E269" s="1" t="s">
        <v>279</v>
      </c>
      <c r="F269" s="1" t="s">
        <v>11</v>
      </c>
    </row>
    <row r="270" spans="1:6" x14ac:dyDescent="0.25">
      <c r="A270" s="1" t="str">
        <f t="shared" si="4"/>
        <v>R12</v>
      </c>
      <c r="B270" s="1">
        <v>2.5</v>
      </c>
      <c r="C270" s="1" t="s">
        <v>3</v>
      </c>
      <c r="D270" s="1">
        <v>70</v>
      </c>
      <c r="E270" s="1" t="s">
        <v>281</v>
      </c>
      <c r="F270" s="1" t="s">
        <v>11</v>
      </c>
    </row>
    <row r="271" spans="1:6" x14ac:dyDescent="0.25">
      <c r="A271" s="1" t="str">
        <f t="shared" si="4"/>
        <v>R12</v>
      </c>
      <c r="B271" s="1">
        <v>2.5</v>
      </c>
      <c r="C271" s="1" t="s">
        <v>29</v>
      </c>
      <c r="D271" s="1">
        <v>30</v>
      </c>
      <c r="E271" s="1" t="s">
        <v>281</v>
      </c>
      <c r="F271" s="1" t="s">
        <v>11</v>
      </c>
    </row>
    <row r="272" spans="1:6" x14ac:dyDescent="0.25">
      <c r="A272" s="1" t="str">
        <f t="shared" si="4"/>
        <v>S11</v>
      </c>
      <c r="B272" s="1">
        <v>0.7</v>
      </c>
      <c r="C272" s="1" t="s">
        <v>3</v>
      </c>
      <c r="D272" s="1">
        <v>30</v>
      </c>
      <c r="E272" s="1" t="s">
        <v>283</v>
      </c>
      <c r="F272" s="1" t="s">
        <v>286</v>
      </c>
    </row>
    <row r="273" spans="1:6" x14ac:dyDescent="0.25">
      <c r="A273" s="1" t="str">
        <f t="shared" si="4"/>
        <v>S11</v>
      </c>
      <c r="B273" s="1">
        <v>0.7</v>
      </c>
      <c r="C273" s="1" t="s">
        <v>389</v>
      </c>
      <c r="D273" s="1">
        <v>1</v>
      </c>
      <c r="E273" s="1" t="s">
        <v>283</v>
      </c>
      <c r="F273" s="1" t="s">
        <v>286</v>
      </c>
    </row>
    <row r="274" spans="1:6" x14ac:dyDescent="0.25">
      <c r="A274" s="1" t="str">
        <f t="shared" si="4"/>
        <v>S10</v>
      </c>
      <c r="B274" s="1">
        <v>2.2000000000000002</v>
      </c>
      <c r="C274" s="1" t="s">
        <v>3</v>
      </c>
      <c r="D274" s="1">
        <v>90</v>
      </c>
      <c r="E274" s="1" t="s">
        <v>287</v>
      </c>
      <c r="F274" s="1" t="s">
        <v>11</v>
      </c>
    </row>
    <row r="275" spans="1:6" x14ac:dyDescent="0.25">
      <c r="A275" s="1" t="str">
        <f t="shared" si="4"/>
        <v>S10</v>
      </c>
      <c r="B275" s="1">
        <v>2.2000000000000002</v>
      </c>
      <c r="C275" s="1" t="s">
        <v>29</v>
      </c>
      <c r="D275" s="1">
        <v>30</v>
      </c>
      <c r="E275" s="1" t="s">
        <v>287</v>
      </c>
      <c r="F275" s="1" t="s">
        <v>11</v>
      </c>
    </row>
    <row r="276" spans="1:6" x14ac:dyDescent="0.25">
      <c r="A276" s="1" t="str">
        <f t="shared" si="4"/>
        <v>S09</v>
      </c>
      <c r="B276" s="1">
        <v>2.4</v>
      </c>
      <c r="C276" s="1" t="s">
        <v>3</v>
      </c>
      <c r="D276" s="1">
        <v>80</v>
      </c>
      <c r="E276" s="1" t="s">
        <v>289</v>
      </c>
      <c r="F276" s="1" t="s">
        <v>11</v>
      </c>
    </row>
    <row r="277" spans="1:6" x14ac:dyDescent="0.25">
      <c r="A277" s="1" t="str">
        <f t="shared" si="4"/>
        <v>S09</v>
      </c>
      <c r="B277" s="1">
        <v>2.4</v>
      </c>
      <c r="C277" s="1" t="s">
        <v>29</v>
      </c>
      <c r="D277" s="1">
        <v>30</v>
      </c>
      <c r="E277" s="1" t="s">
        <v>289</v>
      </c>
      <c r="F277" s="1" t="s">
        <v>11</v>
      </c>
    </row>
    <row r="278" spans="1:6" x14ac:dyDescent="0.25">
      <c r="A278" s="1" t="str">
        <f t="shared" si="4"/>
        <v>S08</v>
      </c>
      <c r="B278" s="1">
        <v>2.4</v>
      </c>
      <c r="C278" s="1" t="s">
        <v>3</v>
      </c>
      <c r="D278" s="1">
        <v>85</v>
      </c>
      <c r="E278" s="1" t="s">
        <v>291</v>
      </c>
      <c r="F278" s="1" t="s">
        <v>11</v>
      </c>
    </row>
    <row r="279" spans="1:6" x14ac:dyDescent="0.25">
      <c r="A279" s="1" t="str">
        <f t="shared" si="4"/>
        <v>S08</v>
      </c>
      <c r="B279" s="1">
        <v>2.4</v>
      </c>
      <c r="C279" s="1" t="s">
        <v>29</v>
      </c>
      <c r="D279" s="1">
        <v>25</v>
      </c>
      <c r="E279" s="1" t="s">
        <v>291</v>
      </c>
      <c r="F279" s="1" t="s">
        <v>11</v>
      </c>
    </row>
    <row r="280" spans="1:6" x14ac:dyDescent="0.25">
      <c r="A280" s="1" t="str">
        <f t="shared" si="4"/>
        <v>S07</v>
      </c>
      <c r="B280" s="1">
        <v>1.5</v>
      </c>
      <c r="C280" s="1" t="s">
        <v>3</v>
      </c>
      <c r="D280" s="1">
        <v>95</v>
      </c>
      <c r="E280" s="1" t="s">
        <v>293</v>
      </c>
      <c r="F280" s="1" t="s">
        <v>11</v>
      </c>
    </row>
    <row r="281" spans="1:6" s="8" customFormat="1" x14ac:dyDescent="0.25">
      <c r="A281" s="1" t="str">
        <f t="shared" si="4"/>
        <v>S06</v>
      </c>
      <c r="B281" s="7">
        <v>0</v>
      </c>
      <c r="C281" s="7"/>
      <c r="D281" s="7"/>
      <c r="E281" s="7" t="s">
        <v>295</v>
      </c>
      <c r="F281" s="7" t="s">
        <v>296</v>
      </c>
    </row>
    <row r="282" spans="1:6" x14ac:dyDescent="0.25">
      <c r="A282" s="1" t="str">
        <f t="shared" si="4"/>
        <v>L09</v>
      </c>
      <c r="B282" s="1">
        <v>2.9</v>
      </c>
      <c r="C282" s="1" t="s">
        <v>3</v>
      </c>
      <c r="D282" s="1">
        <v>15</v>
      </c>
      <c r="E282" s="1" t="s">
        <v>297</v>
      </c>
      <c r="F282" s="1" t="s">
        <v>11</v>
      </c>
    </row>
    <row r="283" spans="1:6" x14ac:dyDescent="0.25">
      <c r="A283" s="1" t="str">
        <f t="shared" si="4"/>
        <v>L09</v>
      </c>
      <c r="B283" s="1">
        <v>2.9</v>
      </c>
      <c r="C283" s="1" t="s">
        <v>14</v>
      </c>
      <c r="D283" s="1">
        <v>40</v>
      </c>
      <c r="E283" s="1" t="s">
        <v>297</v>
      </c>
      <c r="F283" s="1" t="s">
        <v>11</v>
      </c>
    </row>
    <row r="284" spans="1:6" x14ac:dyDescent="0.25">
      <c r="A284" s="1" t="str">
        <f t="shared" si="4"/>
        <v>L09</v>
      </c>
      <c r="B284" s="1">
        <v>2.9</v>
      </c>
      <c r="C284" s="1" t="s">
        <v>29</v>
      </c>
      <c r="D284" s="1">
        <v>20</v>
      </c>
      <c r="E284" s="1" t="s">
        <v>297</v>
      </c>
      <c r="F284" s="1" t="s">
        <v>11</v>
      </c>
    </row>
    <row r="285" spans="1:6" x14ac:dyDescent="0.25">
      <c r="A285" s="1" t="str">
        <f t="shared" si="4"/>
        <v>L08</v>
      </c>
      <c r="B285" s="1">
        <v>2.8</v>
      </c>
      <c r="C285" s="1" t="s">
        <v>3</v>
      </c>
      <c r="D285" s="1">
        <v>85</v>
      </c>
      <c r="E285" s="1" t="s">
        <v>299</v>
      </c>
      <c r="F285" s="1" t="s">
        <v>11</v>
      </c>
    </row>
    <row r="286" spans="1:6" x14ac:dyDescent="0.25">
      <c r="A286" s="1" t="str">
        <f t="shared" si="4"/>
        <v>L08</v>
      </c>
      <c r="B286" s="1">
        <v>2.8</v>
      </c>
      <c r="C286" s="1" t="s">
        <v>14</v>
      </c>
      <c r="D286" s="1">
        <v>10</v>
      </c>
      <c r="E286" s="1" t="s">
        <v>299</v>
      </c>
      <c r="F286" s="1" t="s">
        <v>11</v>
      </c>
    </row>
    <row r="287" spans="1:6" x14ac:dyDescent="0.25">
      <c r="A287" s="1" t="str">
        <f t="shared" si="4"/>
        <v>L08</v>
      </c>
      <c r="B287" s="1">
        <v>2.8</v>
      </c>
      <c r="C287" s="1" t="s">
        <v>29</v>
      </c>
      <c r="D287" s="1">
        <v>1</v>
      </c>
      <c r="E287" s="1" t="s">
        <v>299</v>
      </c>
      <c r="F287" s="1" t="s">
        <v>11</v>
      </c>
    </row>
    <row r="288" spans="1:6" x14ac:dyDescent="0.25">
      <c r="A288" s="1" t="str">
        <f t="shared" si="4"/>
        <v>L07</v>
      </c>
      <c r="B288" s="1">
        <v>2.4</v>
      </c>
      <c r="C288" s="1" t="s">
        <v>3</v>
      </c>
      <c r="D288" s="1">
        <v>20</v>
      </c>
      <c r="E288" s="1" t="s">
        <v>301</v>
      </c>
      <c r="F288" s="1" t="s">
        <v>11</v>
      </c>
    </row>
    <row r="289" spans="1:6" x14ac:dyDescent="0.25">
      <c r="A289" s="1" t="str">
        <f t="shared" si="4"/>
        <v>L07</v>
      </c>
      <c r="B289" s="1">
        <v>2.4</v>
      </c>
      <c r="C289" s="1" t="s">
        <v>14</v>
      </c>
      <c r="D289" s="1">
        <v>60</v>
      </c>
      <c r="E289" s="1" t="s">
        <v>301</v>
      </c>
      <c r="F289" s="1" t="s">
        <v>11</v>
      </c>
    </row>
    <row r="290" spans="1:6" x14ac:dyDescent="0.25">
      <c r="A290" s="1" t="str">
        <f t="shared" si="4"/>
        <v>L07</v>
      </c>
      <c r="B290" s="1">
        <v>2.4</v>
      </c>
      <c r="C290" s="1" t="s">
        <v>29</v>
      </c>
      <c r="D290" s="1">
        <v>5</v>
      </c>
      <c r="E290" s="1" t="s">
        <v>301</v>
      </c>
      <c r="F290" s="1" t="s">
        <v>11</v>
      </c>
    </row>
    <row r="291" spans="1:6" x14ac:dyDescent="0.25">
      <c r="A291" s="1" t="str">
        <f t="shared" si="4"/>
        <v>L06</v>
      </c>
      <c r="B291" s="1">
        <v>1</v>
      </c>
      <c r="C291" s="1" t="s">
        <v>14</v>
      </c>
      <c r="D291" s="1">
        <v>10</v>
      </c>
      <c r="E291" s="1" t="s">
        <v>303</v>
      </c>
      <c r="F291" s="1" t="s">
        <v>511</v>
      </c>
    </row>
    <row r="292" spans="1:6" x14ac:dyDescent="0.25">
      <c r="A292" s="1" t="str">
        <f t="shared" si="4"/>
        <v>L06</v>
      </c>
      <c r="B292" s="1">
        <v>1</v>
      </c>
      <c r="C292" s="1" t="s">
        <v>3</v>
      </c>
      <c r="D292" s="1">
        <v>10</v>
      </c>
      <c r="E292" s="1" t="s">
        <v>303</v>
      </c>
      <c r="F292" s="1" t="s">
        <v>511</v>
      </c>
    </row>
    <row r="293" spans="1:6" x14ac:dyDescent="0.25">
      <c r="A293" s="1" t="str">
        <f t="shared" si="4"/>
        <v>K05</v>
      </c>
      <c r="B293" s="1">
        <v>1.3</v>
      </c>
      <c r="C293" s="1" t="s">
        <v>14</v>
      </c>
      <c r="D293" s="1">
        <v>2</v>
      </c>
      <c r="E293" s="1" t="s">
        <v>305</v>
      </c>
      <c r="F293" s="1" t="s">
        <v>11</v>
      </c>
    </row>
    <row r="294" spans="1:6" x14ac:dyDescent="0.25">
      <c r="A294" s="1" t="str">
        <f t="shared" si="4"/>
        <v>K05</v>
      </c>
      <c r="B294" s="1">
        <v>1.3</v>
      </c>
      <c r="C294" s="1" t="s">
        <v>3</v>
      </c>
      <c r="D294" s="1">
        <v>80</v>
      </c>
      <c r="E294" s="1" t="s">
        <v>305</v>
      </c>
      <c r="F294" s="1" t="s">
        <v>11</v>
      </c>
    </row>
    <row r="295" spans="1:6" x14ac:dyDescent="0.25">
      <c r="A295" s="1" t="str">
        <f t="shared" si="4"/>
        <v>K06</v>
      </c>
      <c r="B295" s="1">
        <v>1.8</v>
      </c>
      <c r="C295" s="1" t="s">
        <v>14</v>
      </c>
      <c r="D295" s="1">
        <v>80</v>
      </c>
      <c r="E295" s="1" t="s">
        <v>307</v>
      </c>
      <c r="F295" s="1" t="s">
        <v>310</v>
      </c>
    </row>
    <row r="296" spans="1:6" x14ac:dyDescent="0.25">
      <c r="A296" s="1" t="str">
        <f t="shared" si="4"/>
        <v>K06</v>
      </c>
      <c r="B296" s="1">
        <v>1.8</v>
      </c>
      <c r="C296" s="1" t="s">
        <v>3</v>
      </c>
      <c r="D296" s="1">
        <v>5</v>
      </c>
      <c r="E296" s="1" t="s">
        <v>307</v>
      </c>
      <c r="F296" s="1" t="s">
        <v>310</v>
      </c>
    </row>
    <row r="297" spans="1:6" x14ac:dyDescent="0.25">
      <c r="A297" s="1" t="str">
        <f t="shared" si="4"/>
        <v>K07</v>
      </c>
      <c r="B297" s="1">
        <v>2.5</v>
      </c>
      <c r="C297" s="1" t="s">
        <v>3</v>
      </c>
      <c r="D297" s="1">
        <v>50</v>
      </c>
      <c r="E297" s="1" t="s">
        <v>311</v>
      </c>
      <c r="F297" s="1" t="s">
        <v>11</v>
      </c>
    </row>
    <row r="298" spans="1:6" x14ac:dyDescent="0.25">
      <c r="A298" s="1" t="str">
        <f t="shared" si="4"/>
        <v>K07</v>
      </c>
      <c r="B298" s="1">
        <v>2.5</v>
      </c>
      <c r="C298" s="1" t="s">
        <v>14</v>
      </c>
      <c r="D298" s="1">
        <v>80</v>
      </c>
      <c r="E298" s="1" t="s">
        <v>311</v>
      </c>
      <c r="F298" s="1" t="s">
        <v>11</v>
      </c>
    </row>
    <row r="299" spans="1:6" x14ac:dyDescent="0.25">
      <c r="A299" s="1" t="str">
        <f t="shared" si="4"/>
        <v>K07</v>
      </c>
      <c r="B299" s="1">
        <v>2.5</v>
      </c>
      <c r="C299" s="1" t="s">
        <v>29</v>
      </c>
      <c r="D299" s="1">
        <v>2</v>
      </c>
      <c r="E299" s="1" t="s">
        <v>311</v>
      </c>
      <c r="F299" s="1" t="s">
        <v>11</v>
      </c>
    </row>
    <row r="300" spans="1:6" x14ac:dyDescent="0.25">
      <c r="A300" s="1" t="str">
        <f t="shared" si="4"/>
        <v>K08</v>
      </c>
      <c r="B300" s="1">
        <v>2.7</v>
      </c>
      <c r="C300" s="1" t="s">
        <v>3</v>
      </c>
      <c r="D300" s="1">
        <v>75</v>
      </c>
      <c r="E300" s="1" t="s">
        <v>313</v>
      </c>
      <c r="F300" s="1" t="s">
        <v>11</v>
      </c>
    </row>
    <row r="301" spans="1:6" x14ac:dyDescent="0.25">
      <c r="A301" s="1" t="str">
        <f t="shared" si="4"/>
        <v>K08</v>
      </c>
      <c r="B301" s="1">
        <v>2.7</v>
      </c>
      <c r="C301" s="1" t="s">
        <v>14</v>
      </c>
      <c r="D301" s="1">
        <v>40</v>
      </c>
      <c r="E301" s="1" t="s">
        <v>313</v>
      </c>
      <c r="F301" s="1" t="s">
        <v>11</v>
      </c>
    </row>
    <row r="302" spans="1:6" x14ac:dyDescent="0.25">
      <c r="A302" s="1" t="str">
        <f t="shared" si="4"/>
        <v>K08</v>
      </c>
      <c r="B302" s="1">
        <v>2.7</v>
      </c>
      <c r="C302" s="1" t="s">
        <v>29</v>
      </c>
      <c r="D302" s="1">
        <v>5</v>
      </c>
      <c r="E302" s="1" t="s">
        <v>313</v>
      </c>
      <c r="F302" s="1" t="s">
        <v>11</v>
      </c>
    </row>
    <row r="303" spans="1:6" x14ac:dyDescent="0.25">
      <c r="A303" s="1" t="str">
        <f t="shared" si="4"/>
        <v>K09</v>
      </c>
      <c r="B303" s="1">
        <v>2.8</v>
      </c>
      <c r="C303" s="1" t="s">
        <v>3</v>
      </c>
      <c r="D303" s="1">
        <v>80</v>
      </c>
      <c r="E303" s="1" t="s">
        <v>315</v>
      </c>
      <c r="F303" s="1" t="s">
        <v>11</v>
      </c>
    </row>
    <row r="304" spans="1:6" x14ac:dyDescent="0.25">
      <c r="A304" s="1" t="str">
        <f t="shared" si="4"/>
        <v>K09</v>
      </c>
      <c r="B304" s="1">
        <v>2.8</v>
      </c>
      <c r="C304" s="1" t="s">
        <v>14</v>
      </c>
      <c r="D304" s="1">
        <v>50</v>
      </c>
      <c r="E304" s="1" t="s">
        <v>315</v>
      </c>
      <c r="F304" s="1" t="s">
        <v>11</v>
      </c>
    </row>
    <row r="305" spans="1:6" x14ac:dyDescent="0.25">
      <c r="A305" s="1" t="str">
        <f t="shared" si="4"/>
        <v>K09</v>
      </c>
      <c r="B305" s="1">
        <v>2.8</v>
      </c>
      <c r="C305" s="1" t="s">
        <v>29</v>
      </c>
      <c r="D305" s="1">
        <v>30</v>
      </c>
      <c r="E305" s="1" t="s">
        <v>315</v>
      </c>
      <c r="F305" s="1" t="s">
        <v>11</v>
      </c>
    </row>
    <row r="306" spans="1:6" x14ac:dyDescent="0.25">
      <c r="A306" s="1" t="str">
        <f t="shared" si="4"/>
        <v>J09</v>
      </c>
      <c r="B306" s="1">
        <v>2.8</v>
      </c>
      <c r="C306" s="1" t="s">
        <v>3</v>
      </c>
      <c r="D306" s="1">
        <v>90</v>
      </c>
      <c r="E306" s="1" t="s">
        <v>317</v>
      </c>
      <c r="F306" s="1" t="s">
        <v>11</v>
      </c>
    </row>
    <row r="307" spans="1:6" x14ac:dyDescent="0.25">
      <c r="A307" s="1" t="str">
        <f t="shared" si="4"/>
        <v>J09</v>
      </c>
      <c r="B307" s="1">
        <v>2.8</v>
      </c>
      <c r="C307" s="1" t="s">
        <v>14</v>
      </c>
      <c r="D307" s="1">
        <v>5</v>
      </c>
      <c r="E307" s="1" t="s">
        <v>317</v>
      </c>
      <c r="F307" s="1" t="s">
        <v>11</v>
      </c>
    </row>
    <row r="308" spans="1:6" x14ac:dyDescent="0.25">
      <c r="A308" s="1" t="str">
        <f t="shared" si="4"/>
        <v>J09</v>
      </c>
      <c r="B308" s="1">
        <v>2.8</v>
      </c>
      <c r="C308" s="1" t="s">
        <v>29</v>
      </c>
      <c r="D308" s="1">
        <v>15</v>
      </c>
      <c r="E308" s="1" t="s">
        <v>317</v>
      </c>
      <c r="F308" s="1" t="s">
        <v>11</v>
      </c>
    </row>
    <row r="309" spans="1:6" x14ac:dyDescent="0.25">
      <c r="A309" s="1" t="str">
        <f t="shared" si="4"/>
        <v>J08</v>
      </c>
      <c r="B309" s="1">
        <v>2.8</v>
      </c>
      <c r="C309" s="1" t="s">
        <v>3</v>
      </c>
      <c r="D309" s="1">
        <v>20</v>
      </c>
      <c r="E309" s="1" t="s">
        <v>319</v>
      </c>
      <c r="F309" s="1" t="s">
        <v>11</v>
      </c>
    </row>
    <row r="310" spans="1:6" x14ac:dyDescent="0.25">
      <c r="A310" s="1" t="str">
        <f t="shared" si="4"/>
        <v>J08</v>
      </c>
      <c r="B310" s="1">
        <v>2.8</v>
      </c>
      <c r="C310" s="1" t="s">
        <v>14</v>
      </c>
      <c r="D310" s="1">
        <v>5</v>
      </c>
      <c r="E310" s="1" t="s">
        <v>319</v>
      </c>
      <c r="F310" s="1" t="s">
        <v>11</v>
      </c>
    </row>
    <row r="311" spans="1:6" x14ac:dyDescent="0.25">
      <c r="A311" s="1" t="str">
        <f t="shared" si="4"/>
        <v>J08</v>
      </c>
      <c r="B311" s="1">
        <v>2.8</v>
      </c>
      <c r="C311" s="1" t="s">
        <v>29</v>
      </c>
      <c r="D311" s="1">
        <v>80</v>
      </c>
      <c r="E311" s="1" t="s">
        <v>319</v>
      </c>
      <c r="F311" s="1" t="s">
        <v>11</v>
      </c>
    </row>
    <row r="312" spans="1:6" x14ac:dyDescent="0.25">
      <c r="A312" s="1" t="str">
        <f t="shared" si="4"/>
        <v>J07</v>
      </c>
      <c r="B312" s="1">
        <v>2.2000000000000002</v>
      </c>
      <c r="C312" s="1" t="s">
        <v>3</v>
      </c>
      <c r="D312" s="1">
        <v>75</v>
      </c>
      <c r="E312" s="1" t="s">
        <v>321</v>
      </c>
      <c r="F312" s="1" t="s">
        <v>11</v>
      </c>
    </row>
    <row r="313" spans="1:6" x14ac:dyDescent="0.25">
      <c r="A313" s="1" t="str">
        <f t="shared" si="4"/>
        <v>J07</v>
      </c>
      <c r="B313" s="1">
        <v>2.2000000000000002</v>
      </c>
      <c r="C313" s="1" t="s">
        <v>14</v>
      </c>
      <c r="D313" s="1">
        <v>50</v>
      </c>
      <c r="E313" s="1" t="s">
        <v>321</v>
      </c>
      <c r="F313" s="1" t="s">
        <v>11</v>
      </c>
    </row>
    <row r="314" spans="1:6" x14ac:dyDescent="0.25">
      <c r="A314" s="1" t="str">
        <f t="shared" si="4"/>
        <v>J07</v>
      </c>
      <c r="B314" s="1">
        <v>2.2000000000000002</v>
      </c>
      <c r="C314" s="1" t="s">
        <v>29</v>
      </c>
      <c r="D314" s="1">
        <v>5</v>
      </c>
      <c r="E314" s="1" t="s">
        <v>321</v>
      </c>
      <c r="F314" s="1" t="s">
        <v>11</v>
      </c>
    </row>
    <row r="315" spans="1:6" x14ac:dyDescent="0.25">
      <c r="A315" s="1" t="str">
        <f t="shared" si="4"/>
        <v>J06</v>
      </c>
      <c r="B315" s="1">
        <v>1.4</v>
      </c>
      <c r="C315" s="1" t="s">
        <v>3</v>
      </c>
      <c r="D315" s="1">
        <v>50</v>
      </c>
      <c r="E315" s="1" t="s">
        <v>323</v>
      </c>
      <c r="F315" s="1" t="s">
        <v>11</v>
      </c>
    </row>
    <row r="316" spans="1:6" x14ac:dyDescent="0.25">
      <c r="A316" s="1" t="str">
        <f t="shared" si="4"/>
        <v>J06</v>
      </c>
      <c r="B316" s="1">
        <v>1.4</v>
      </c>
      <c r="C316" s="1" t="s">
        <v>14</v>
      </c>
      <c r="D316" s="1">
        <v>70</v>
      </c>
      <c r="E316" s="1" t="s">
        <v>323</v>
      </c>
      <c r="F316" s="1" t="s">
        <v>11</v>
      </c>
    </row>
    <row r="317" spans="1:6" x14ac:dyDescent="0.25">
      <c r="A317" s="1" t="str">
        <f t="shared" si="4"/>
        <v>J06</v>
      </c>
      <c r="B317" s="1">
        <v>1.4</v>
      </c>
      <c r="C317" s="1" t="s">
        <v>29</v>
      </c>
      <c r="D317" s="1">
        <v>5</v>
      </c>
      <c r="E317" s="1" t="s">
        <v>323</v>
      </c>
      <c r="F317" s="1" t="s">
        <v>11</v>
      </c>
    </row>
    <row r="318" spans="1:6" x14ac:dyDescent="0.25">
      <c r="A318" s="1" t="str">
        <f t="shared" si="4"/>
        <v>J05</v>
      </c>
      <c r="B318" s="1">
        <v>1.2</v>
      </c>
      <c r="C318" s="1" t="s">
        <v>3</v>
      </c>
      <c r="D318" s="1">
        <v>2</v>
      </c>
      <c r="E318" s="1" t="s">
        <v>325</v>
      </c>
      <c r="F318" s="1" t="s">
        <v>11</v>
      </c>
    </row>
    <row r="319" spans="1:6" x14ac:dyDescent="0.25">
      <c r="A319" s="1" t="str">
        <f t="shared" si="4"/>
        <v>J05</v>
      </c>
      <c r="B319" s="1">
        <v>1.2</v>
      </c>
      <c r="C319" s="1" t="s">
        <v>14</v>
      </c>
      <c r="D319" s="1">
        <v>100</v>
      </c>
      <c r="E319" s="1" t="s">
        <v>325</v>
      </c>
      <c r="F319" s="1" t="s">
        <v>11</v>
      </c>
    </row>
    <row r="320" spans="1:6" x14ac:dyDescent="0.25">
      <c r="A320" s="1" t="str">
        <f t="shared" si="4"/>
        <v>J05</v>
      </c>
      <c r="B320" s="1">
        <v>1.2</v>
      </c>
      <c r="C320" s="1" t="s">
        <v>29</v>
      </c>
      <c r="D320" s="1">
        <v>2</v>
      </c>
      <c r="E320" s="1" t="s">
        <v>325</v>
      </c>
      <c r="F320" s="1" t="s">
        <v>11</v>
      </c>
    </row>
    <row r="321" spans="1:6" x14ac:dyDescent="0.25">
      <c r="A321" s="1" t="str">
        <f t="shared" si="4"/>
        <v>J04</v>
      </c>
      <c r="B321" s="1">
        <v>0.9</v>
      </c>
      <c r="C321" s="1" t="s">
        <v>3</v>
      </c>
      <c r="D321" s="1">
        <v>65</v>
      </c>
      <c r="E321" s="1" t="s">
        <v>328</v>
      </c>
      <c r="F321" s="1" t="s">
        <v>11</v>
      </c>
    </row>
    <row r="322" spans="1:6" x14ac:dyDescent="0.25">
      <c r="A322" s="1" t="str">
        <f t="shared" si="4"/>
        <v>J04</v>
      </c>
      <c r="B322" s="1">
        <v>0.9</v>
      </c>
      <c r="C322" s="1" t="s">
        <v>14</v>
      </c>
      <c r="D322" s="1">
        <v>75</v>
      </c>
      <c r="E322" s="1" t="s">
        <v>328</v>
      </c>
      <c r="F322" s="1" t="s">
        <v>11</v>
      </c>
    </row>
    <row r="323" spans="1:6" x14ac:dyDescent="0.25">
      <c r="A323" s="1" t="str">
        <f t="shared" ref="A323:A386" si="5">IF(LEN(E323)=2,LEFT(E323,1)&amp;"0"&amp;RIGHT(E323,1),E323)</f>
        <v>J04</v>
      </c>
      <c r="B323" s="1">
        <v>0.9</v>
      </c>
      <c r="C323" s="1" t="s">
        <v>389</v>
      </c>
      <c r="D323" s="1">
        <v>1</v>
      </c>
      <c r="E323" s="1" t="s">
        <v>328</v>
      </c>
      <c r="F323" s="1" t="s">
        <v>11</v>
      </c>
    </row>
    <row r="324" spans="1:6" x14ac:dyDescent="0.25">
      <c r="A324" s="1" t="str">
        <f t="shared" si="5"/>
        <v>I03</v>
      </c>
      <c r="B324" s="1">
        <v>0.5</v>
      </c>
      <c r="C324" s="1" t="s">
        <v>332</v>
      </c>
      <c r="D324" s="1">
        <v>2</v>
      </c>
      <c r="E324" s="1" t="s">
        <v>330</v>
      </c>
      <c r="F324" s="1" t="s">
        <v>11</v>
      </c>
    </row>
    <row r="325" spans="1:6" x14ac:dyDescent="0.25">
      <c r="A325" s="1" t="str">
        <f t="shared" si="5"/>
        <v>I03</v>
      </c>
      <c r="B325" s="1">
        <v>0.5</v>
      </c>
      <c r="C325" s="1" t="s">
        <v>333</v>
      </c>
      <c r="D325" s="1">
        <v>2</v>
      </c>
      <c r="E325" s="1" t="s">
        <v>330</v>
      </c>
      <c r="F325" s="1" t="s">
        <v>11</v>
      </c>
    </row>
    <row r="326" spans="1:6" x14ac:dyDescent="0.25">
      <c r="A326" s="1" t="str">
        <f t="shared" si="5"/>
        <v>I03</v>
      </c>
      <c r="B326" s="1">
        <v>0.5</v>
      </c>
      <c r="C326" s="1" t="s">
        <v>389</v>
      </c>
      <c r="D326" s="1">
        <v>2</v>
      </c>
      <c r="E326" s="1" t="s">
        <v>330</v>
      </c>
      <c r="F326" s="1" t="s">
        <v>11</v>
      </c>
    </row>
    <row r="327" spans="1:6" x14ac:dyDescent="0.25">
      <c r="A327" s="1" t="str">
        <f t="shared" si="5"/>
        <v>I03</v>
      </c>
      <c r="B327" s="1">
        <v>0.5</v>
      </c>
      <c r="C327" s="1" t="s">
        <v>14</v>
      </c>
      <c r="E327" s="1" t="s">
        <v>330</v>
      </c>
      <c r="F327" s="1" t="s">
        <v>11</v>
      </c>
    </row>
    <row r="328" spans="1:6" x14ac:dyDescent="0.25">
      <c r="A328" s="1" t="str">
        <f t="shared" si="5"/>
        <v>I03</v>
      </c>
      <c r="B328" s="1">
        <v>0.5</v>
      </c>
      <c r="C328" s="1" t="s">
        <v>3</v>
      </c>
      <c r="E328" s="1" t="s">
        <v>330</v>
      </c>
      <c r="F328" s="1" t="s">
        <v>11</v>
      </c>
    </row>
    <row r="329" spans="1:6" s="8" customFormat="1" x14ac:dyDescent="0.25">
      <c r="A329" s="1" t="str">
        <f t="shared" si="5"/>
        <v>H02</v>
      </c>
      <c r="B329" s="7">
        <v>0</v>
      </c>
      <c r="C329" s="7"/>
      <c r="D329" s="7"/>
      <c r="E329" s="7" t="s">
        <v>335</v>
      </c>
      <c r="F329" s="7" t="s">
        <v>336</v>
      </c>
    </row>
    <row r="330" spans="1:6" s="8" customFormat="1" x14ac:dyDescent="0.25">
      <c r="A330" s="1" t="str">
        <f t="shared" si="5"/>
        <v>H03</v>
      </c>
      <c r="B330" s="7">
        <v>0</v>
      </c>
      <c r="C330" s="7"/>
      <c r="D330" s="7"/>
      <c r="E330" s="7" t="s">
        <v>337</v>
      </c>
      <c r="F330" s="7" t="s">
        <v>11</v>
      </c>
    </row>
    <row r="331" spans="1:6" s="8" customFormat="1" x14ac:dyDescent="0.25">
      <c r="A331" s="1" t="str">
        <f t="shared" si="5"/>
        <v>G03</v>
      </c>
      <c r="B331" s="7">
        <v>0</v>
      </c>
      <c r="C331" s="7"/>
      <c r="D331" s="7"/>
      <c r="E331" s="7" t="s">
        <v>339</v>
      </c>
      <c r="F331" s="7" t="s">
        <v>340</v>
      </c>
    </row>
    <row r="332" spans="1:6" x14ac:dyDescent="0.25">
      <c r="A332" s="1" t="str">
        <f t="shared" si="5"/>
        <v>I04</v>
      </c>
      <c r="B332" s="1">
        <v>0.7</v>
      </c>
      <c r="C332" s="1" t="s">
        <v>3</v>
      </c>
      <c r="D332" s="1">
        <v>95</v>
      </c>
      <c r="E332" s="1" t="s">
        <v>348</v>
      </c>
      <c r="F332" s="1" t="s">
        <v>11</v>
      </c>
    </row>
    <row r="333" spans="1:6" x14ac:dyDescent="0.25">
      <c r="A333" s="1" t="str">
        <f t="shared" si="5"/>
        <v>I05</v>
      </c>
      <c r="B333" s="1">
        <v>1.3</v>
      </c>
      <c r="C333" s="1" t="s">
        <v>14</v>
      </c>
      <c r="D333" s="1">
        <v>100</v>
      </c>
      <c r="E333" s="1" t="s">
        <v>349</v>
      </c>
      <c r="F333" s="1" t="s">
        <v>11</v>
      </c>
    </row>
    <row r="334" spans="1:6" x14ac:dyDescent="0.25">
      <c r="A334" s="1" t="str">
        <f t="shared" si="5"/>
        <v>I05</v>
      </c>
      <c r="B334" s="1">
        <v>1.3</v>
      </c>
      <c r="C334" s="1" t="s">
        <v>3</v>
      </c>
      <c r="D334" s="1">
        <v>2</v>
      </c>
      <c r="E334" s="1" t="s">
        <v>349</v>
      </c>
      <c r="F334" s="1" t="s">
        <v>11</v>
      </c>
    </row>
    <row r="335" spans="1:6" x14ac:dyDescent="0.25">
      <c r="A335" s="1" t="str">
        <f t="shared" si="5"/>
        <v>I06</v>
      </c>
      <c r="B335" s="1">
        <v>1.5</v>
      </c>
      <c r="C335" s="1" t="s">
        <v>14</v>
      </c>
      <c r="D335" s="1">
        <v>95</v>
      </c>
      <c r="E335" s="1" t="s">
        <v>350</v>
      </c>
      <c r="F335" s="1" t="s">
        <v>11</v>
      </c>
    </row>
    <row r="336" spans="1:6" x14ac:dyDescent="0.25">
      <c r="A336" s="1" t="str">
        <f t="shared" si="5"/>
        <v>I07</v>
      </c>
      <c r="B336" s="1">
        <v>1.5</v>
      </c>
      <c r="C336" s="1" t="s">
        <v>3</v>
      </c>
      <c r="D336" s="1">
        <v>20</v>
      </c>
      <c r="E336" s="1" t="s">
        <v>351</v>
      </c>
      <c r="F336" s="1" t="s">
        <v>11</v>
      </c>
    </row>
    <row r="337" spans="1:6" x14ac:dyDescent="0.25">
      <c r="A337" s="1" t="str">
        <f t="shared" si="5"/>
        <v>I07</v>
      </c>
      <c r="B337" s="1">
        <v>1.5</v>
      </c>
      <c r="C337" s="1" t="s">
        <v>14</v>
      </c>
      <c r="D337" s="1">
        <v>80</v>
      </c>
      <c r="E337" s="1" t="s">
        <v>351</v>
      </c>
      <c r="F337" s="1" t="s">
        <v>11</v>
      </c>
    </row>
    <row r="338" spans="1:6" x14ac:dyDescent="0.25">
      <c r="A338" s="1" t="str">
        <f t="shared" si="5"/>
        <v>I08</v>
      </c>
      <c r="B338" s="1">
        <v>2.2000000000000002</v>
      </c>
      <c r="C338" s="1" t="s">
        <v>3</v>
      </c>
      <c r="D338" s="1">
        <v>20</v>
      </c>
      <c r="E338" s="1" t="s">
        <v>352</v>
      </c>
      <c r="F338" s="1" t="s">
        <v>11</v>
      </c>
    </row>
    <row r="339" spans="1:6" x14ac:dyDescent="0.25">
      <c r="A339" s="1" t="str">
        <f t="shared" si="5"/>
        <v>I08</v>
      </c>
      <c r="B339" s="1">
        <v>2.2000000000000002</v>
      </c>
      <c r="C339" s="1" t="s">
        <v>14</v>
      </c>
      <c r="D339" s="1">
        <v>70</v>
      </c>
      <c r="E339" s="1" t="s">
        <v>352</v>
      </c>
      <c r="F339" s="1" t="s">
        <v>11</v>
      </c>
    </row>
    <row r="340" spans="1:6" x14ac:dyDescent="0.25">
      <c r="A340" s="1" t="str">
        <f t="shared" si="5"/>
        <v>I08</v>
      </c>
      <c r="B340" s="1">
        <v>2.2000000000000002</v>
      </c>
      <c r="C340" s="1" t="s">
        <v>389</v>
      </c>
      <c r="D340" s="1">
        <v>3</v>
      </c>
      <c r="E340" s="1" t="s">
        <v>352</v>
      </c>
      <c r="F340" s="1" t="s">
        <v>11</v>
      </c>
    </row>
    <row r="341" spans="1:6" x14ac:dyDescent="0.25">
      <c r="A341" s="1" t="str">
        <f t="shared" si="5"/>
        <v>I09</v>
      </c>
      <c r="B341" s="1">
        <v>2.6</v>
      </c>
      <c r="C341" s="1" t="s">
        <v>3</v>
      </c>
      <c r="D341" s="1">
        <v>1</v>
      </c>
      <c r="E341" s="1" t="s">
        <v>347</v>
      </c>
      <c r="F341" s="1" t="s">
        <v>11</v>
      </c>
    </row>
    <row r="342" spans="1:6" x14ac:dyDescent="0.25">
      <c r="A342" s="1" t="str">
        <f t="shared" si="5"/>
        <v>I09</v>
      </c>
      <c r="B342" s="1">
        <v>2.6</v>
      </c>
      <c r="C342" s="1" t="s">
        <v>14</v>
      </c>
      <c r="D342" s="1">
        <v>95</v>
      </c>
      <c r="E342" s="1" t="s">
        <v>347</v>
      </c>
      <c r="F342" s="1" t="s">
        <v>11</v>
      </c>
    </row>
    <row r="343" spans="1:6" x14ac:dyDescent="0.25">
      <c r="A343" s="1" t="str">
        <f t="shared" si="5"/>
        <v>I09</v>
      </c>
      <c r="B343" s="1">
        <v>2.6</v>
      </c>
      <c r="C343" s="1" t="s">
        <v>389</v>
      </c>
      <c r="D343" s="1">
        <v>1</v>
      </c>
      <c r="E343" s="1" t="s">
        <v>347</v>
      </c>
      <c r="F343" s="1" t="s">
        <v>11</v>
      </c>
    </row>
    <row r="344" spans="1:6" x14ac:dyDescent="0.25">
      <c r="A344" s="1" t="str">
        <f t="shared" si="5"/>
        <v>H09</v>
      </c>
      <c r="B344" s="1">
        <v>2.6</v>
      </c>
      <c r="C344" s="1" t="s">
        <v>14</v>
      </c>
      <c r="D344" s="1">
        <v>100</v>
      </c>
      <c r="E344" s="1" t="s">
        <v>353</v>
      </c>
      <c r="F344" s="1" t="s">
        <v>11</v>
      </c>
    </row>
    <row r="345" spans="1:6" x14ac:dyDescent="0.25">
      <c r="A345" s="1" t="str">
        <f t="shared" si="5"/>
        <v>H08</v>
      </c>
      <c r="B345" s="1">
        <v>2.1</v>
      </c>
      <c r="C345" s="1" t="s">
        <v>14</v>
      </c>
      <c r="D345" s="1">
        <v>95</v>
      </c>
      <c r="E345" s="1" t="s">
        <v>355</v>
      </c>
      <c r="F345" s="1" t="s">
        <v>11</v>
      </c>
    </row>
    <row r="346" spans="1:6" x14ac:dyDescent="0.25">
      <c r="A346" s="1" t="str">
        <f t="shared" si="5"/>
        <v>H08</v>
      </c>
      <c r="B346" s="1">
        <v>2.1</v>
      </c>
      <c r="C346" s="1" t="s">
        <v>29</v>
      </c>
      <c r="D346" s="1">
        <v>10</v>
      </c>
      <c r="E346" s="1" t="s">
        <v>355</v>
      </c>
      <c r="F346" s="1" t="s">
        <v>11</v>
      </c>
    </row>
    <row r="347" spans="1:6" x14ac:dyDescent="0.25">
      <c r="A347" s="1" t="str">
        <f t="shared" si="5"/>
        <v>H07</v>
      </c>
      <c r="B347" s="1">
        <v>1.6</v>
      </c>
      <c r="C347" s="1" t="s">
        <v>14</v>
      </c>
      <c r="D347" s="1">
        <v>90</v>
      </c>
      <c r="E347" s="1" t="s">
        <v>357</v>
      </c>
      <c r="F347" s="1" t="s">
        <v>11</v>
      </c>
    </row>
    <row r="348" spans="1:6" x14ac:dyDescent="0.25">
      <c r="A348" s="1" t="str">
        <f t="shared" si="5"/>
        <v>H07</v>
      </c>
      <c r="B348" s="1">
        <v>1.6</v>
      </c>
      <c r="C348" s="1" t="s">
        <v>29</v>
      </c>
      <c r="D348" s="1">
        <v>1</v>
      </c>
      <c r="E348" s="1" t="s">
        <v>357</v>
      </c>
      <c r="F348" s="1" t="s">
        <v>11</v>
      </c>
    </row>
    <row r="349" spans="1:6" x14ac:dyDescent="0.25">
      <c r="A349" s="1" t="str">
        <f t="shared" si="5"/>
        <v>H06</v>
      </c>
      <c r="B349" s="1">
        <v>0.8</v>
      </c>
      <c r="C349" s="1" t="s">
        <v>3</v>
      </c>
      <c r="D349" s="1">
        <v>90</v>
      </c>
      <c r="E349" s="1" t="s">
        <v>359</v>
      </c>
      <c r="F349" s="1" t="s">
        <v>11</v>
      </c>
    </row>
    <row r="350" spans="1:6" x14ac:dyDescent="0.25">
      <c r="A350" s="1" t="str">
        <f t="shared" si="5"/>
        <v>H05</v>
      </c>
      <c r="B350" s="1">
        <v>0.9</v>
      </c>
      <c r="C350" s="1" t="s">
        <v>3</v>
      </c>
      <c r="D350" s="1">
        <v>100</v>
      </c>
      <c r="E350" s="1" t="s">
        <v>361</v>
      </c>
      <c r="F350" s="1" t="s">
        <v>11</v>
      </c>
    </row>
    <row r="351" spans="1:6" x14ac:dyDescent="0.25">
      <c r="A351" s="1" t="str">
        <f t="shared" si="5"/>
        <v>H04</v>
      </c>
      <c r="B351" s="1">
        <v>0.7</v>
      </c>
      <c r="C351" s="1" t="s">
        <v>3</v>
      </c>
      <c r="D351" s="1">
        <v>25</v>
      </c>
      <c r="E351" s="1" t="s">
        <v>363</v>
      </c>
      <c r="F351" s="1" t="s">
        <v>365</v>
      </c>
    </row>
    <row r="352" spans="1:6" x14ac:dyDescent="0.25">
      <c r="A352" s="1" t="str">
        <f t="shared" si="5"/>
        <v>G04</v>
      </c>
      <c r="B352" s="1">
        <v>0.5</v>
      </c>
      <c r="C352" s="1" t="s">
        <v>3</v>
      </c>
      <c r="D352" s="1">
        <v>25</v>
      </c>
      <c r="E352" s="1" t="s">
        <v>366</v>
      </c>
      <c r="F352" s="1" t="s">
        <v>365</v>
      </c>
    </row>
    <row r="353" spans="1:6" x14ac:dyDescent="0.25">
      <c r="A353" s="1" t="str">
        <f t="shared" si="5"/>
        <v>G05</v>
      </c>
      <c r="B353" s="1">
        <v>0.5</v>
      </c>
      <c r="C353" s="1" t="s">
        <v>3</v>
      </c>
      <c r="D353" s="1">
        <v>85</v>
      </c>
      <c r="E353" s="1" t="s">
        <v>368</v>
      </c>
      <c r="F353" s="1" t="s">
        <v>11</v>
      </c>
    </row>
    <row r="354" spans="1:6" x14ac:dyDescent="0.25">
      <c r="A354" s="1" t="str">
        <f t="shared" si="5"/>
        <v>G06</v>
      </c>
      <c r="B354" s="1">
        <v>1.4</v>
      </c>
      <c r="C354" s="1" t="s">
        <v>14</v>
      </c>
      <c r="D354" s="1">
        <v>90</v>
      </c>
      <c r="E354" s="1" t="s">
        <v>370</v>
      </c>
      <c r="F354" s="1" t="s">
        <v>11</v>
      </c>
    </row>
    <row r="355" spans="1:6" x14ac:dyDescent="0.25">
      <c r="A355" s="1" t="str">
        <f t="shared" si="5"/>
        <v>G07</v>
      </c>
      <c r="B355" s="1">
        <v>1.5</v>
      </c>
      <c r="C355" s="1" t="s">
        <v>14</v>
      </c>
      <c r="D355" s="1">
        <v>100</v>
      </c>
      <c r="E355" s="1" t="s">
        <v>372</v>
      </c>
      <c r="F355" s="1" t="s">
        <v>11</v>
      </c>
    </row>
    <row r="356" spans="1:6" x14ac:dyDescent="0.25">
      <c r="A356" s="1" t="str">
        <f t="shared" si="5"/>
        <v>G07</v>
      </c>
      <c r="B356" s="1">
        <v>1.5</v>
      </c>
      <c r="C356" s="1" t="s">
        <v>3</v>
      </c>
      <c r="D356" s="1">
        <v>1</v>
      </c>
      <c r="E356" s="1" t="s">
        <v>372</v>
      </c>
      <c r="F356" s="1" t="s">
        <v>11</v>
      </c>
    </row>
    <row r="357" spans="1:6" x14ac:dyDescent="0.25">
      <c r="A357" s="1" t="str">
        <f t="shared" si="5"/>
        <v>G08</v>
      </c>
      <c r="B357" s="1">
        <v>1.7</v>
      </c>
      <c r="C357" s="1" t="s">
        <v>14</v>
      </c>
      <c r="D357" s="1">
        <v>100</v>
      </c>
      <c r="E357" s="1" t="s">
        <v>374</v>
      </c>
      <c r="F357" s="1" t="s">
        <v>11</v>
      </c>
    </row>
    <row r="358" spans="1:6" x14ac:dyDescent="0.25">
      <c r="A358" s="1" t="str">
        <f t="shared" si="5"/>
        <v>G09</v>
      </c>
      <c r="B358" s="1">
        <v>2.2000000000000002</v>
      </c>
      <c r="C358" s="1" t="s">
        <v>3</v>
      </c>
      <c r="D358" s="1">
        <v>100</v>
      </c>
      <c r="E358" s="1" t="s">
        <v>376</v>
      </c>
      <c r="F358" s="1" t="s">
        <v>11</v>
      </c>
    </row>
    <row r="359" spans="1:6" x14ac:dyDescent="0.25">
      <c r="A359" s="1" t="str">
        <f t="shared" si="5"/>
        <v>G09</v>
      </c>
      <c r="B359" s="1">
        <v>2.2000000000000002</v>
      </c>
      <c r="C359" s="1" t="s">
        <v>29</v>
      </c>
      <c r="D359" s="1">
        <v>1</v>
      </c>
      <c r="E359" s="1" t="s">
        <v>376</v>
      </c>
      <c r="F359" s="1" t="s">
        <v>11</v>
      </c>
    </row>
    <row r="360" spans="1:6" x14ac:dyDescent="0.25">
      <c r="A360" s="1" t="s">
        <v>616</v>
      </c>
      <c r="B360" s="1">
        <v>2.6</v>
      </c>
      <c r="C360" s="1" t="s">
        <v>14</v>
      </c>
      <c r="D360" s="1">
        <v>15</v>
      </c>
      <c r="E360" s="1" t="s">
        <v>379</v>
      </c>
      <c r="F360" s="1" t="s">
        <v>11</v>
      </c>
    </row>
    <row r="361" spans="1:6" x14ac:dyDescent="0.25">
      <c r="A361" s="1" t="s">
        <v>616</v>
      </c>
      <c r="B361" s="1">
        <v>2.6</v>
      </c>
      <c r="C361" s="1" t="s">
        <v>3</v>
      </c>
      <c r="D361" s="1">
        <v>80</v>
      </c>
      <c r="E361" s="1" t="s">
        <v>379</v>
      </c>
      <c r="F361" s="1" t="s">
        <v>11</v>
      </c>
    </row>
    <row r="362" spans="1:6" x14ac:dyDescent="0.25">
      <c r="A362" s="1" t="s">
        <v>616</v>
      </c>
      <c r="B362" s="1">
        <v>2.6</v>
      </c>
      <c r="C362" s="1" t="s">
        <v>29</v>
      </c>
      <c r="D362" s="1">
        <v>25</v>
      </c>
      <c r="E362" s="1" t="s">
        <v>379</v>
      </c>
      <c r="F362" s="1" t="s">
        <v>11</v>
      </c>
    </row>
    <row r="363" spans="1:6" x14ac:dyDescent="0.25">
      <c r="A363" s="1" t="str">
        <f t="shared" si="5"/>
        <v>D08</v>
      </c>
      <c r="B363" s="1">
        <v>1.5</v>
      </c>
      <c r="C363" s="1" t="s">
        <v>14</v>
      </c>
      <c r="D363" s="1">
        <v>95</v>
      </c>
      <c r="E363" s="1" t="s">
        <v>381</v>
      </c>
      <c r="F363" s="1" t="s">
        <v>11</v>
      </c>
    </row>
    <row r="364" spans="1:6" x14ac:dyDescent="0.25">
      <c r="A364" s="1" t="str">
        <f t="shared" si="5"/>
        <v>D08</v>
      </c>
      <c r="B364" s="1">
        <v>1.5</v>
      </c>
      <c r="C364" s="1" t="s">
        <v>3</v>
      </c>
      <c r="D364" s="1">
        <v>5</v>
      </c>
      <c r="E364" s="1" t="s">
        <v>381</v>
      </c>
      <c r="F364" s="1" t="s">
        <v>11</v>
      </c>
    </row>
    <row r="365" spans="1:6" x14ac:dyDescent="0.25">
      <c r="A365" s="1" t="str">
        <f t="shared" si="5"/>
        <v>D08</v>
      </c>
      <c r="B365" s="1">
        <v>1.5</v>
      </c>
      <c r="C365" s="1" t="s">
        <v>29</v>
      </c>
      <c r="D365" s="1">
        <v>1</v>
      </c>
      <c r="E365" s="1" t="s">
        <v>381</v>
      </c>
      <c r="F365" s="1" t="s">
        <v>11</v>
      </c>
    </row>
    <row r="366" spans="1:6" x14ac:dyDescent="0.25">
      <c r="A366" s="1" t="str">
        <f t="shared" si="5"/>
        <v>D07</v>
      </c>
      <c r="B366" s="1">
        <v>1.2</v>
      </c>
      <c r="C366" s="1" t="s">
        <v>14</v>
      </c>
      <c r="D366" s="1">
        <v>100</v>
      </c>
      <c r="E366" s="1" t="s">
        <v>383</v>
      </c>
      <c r="F366" s="1" t="s">
        <v>11</v>
      </c>
    </row>
    <row r="367" spans="1:6" x14ac:dyDescent="0.25">
      <c r="A367" s="1" t="str">
        <f t="shared" si="5"/>
        <v>D07</v>
      </c>
      <c r="B367" s="1">
        <v>1.2</v>
      </c>
      <c r="C367" s="1" t="s">
        <v>3</v>
      </c>
      <c r="D367" s="1">
        <v>1</v>
      </c>
      <c r="E367" s="1" t="s">
        <v>383</v>
      </c>
      <c r="F367" s="1" t="s">
        <v>11</v>
      </c>
    </row>
    <row r="368" spans="1:6" x14ac:dyDescent="0.25">
      <c r="A368" s="1" t="str">
        <f t="shared" si="5"/>
        <v>D06</v>
      </c>
      <c r="B368" s="1">
        <v>1.1000000000000001</v>
      </c>
      <c r="C368" s="1" t="s">
        <v>3</v>
      </c>
      <c r="D368" s="1">
        <v>100</v>
      </c>
      <c r="E368" s="1" t="s">
        <v>385</v>
      </c>
      <c r="F368" s="1" t="s">
        <v>11</v>
      </c>
    </row>
    <row r="369" spans="1:6" x14ac:dyDescent="0.25">
      <c r="A369" s="1" t="str">
        <f t="shared" si="5"/>
        <v>D05</v>
      </c>
      <c r="B369" s="1">
        <v>0.9</v>
      </c>
      <c r="C369" s="1" t="s">
        <v>3</v>
      </c>
      <c r="D369" s="1">
        <v>90</v>
      </c>
      <c r="E369" s="1" t="s">
        <v>387</v>
      </c>
      <c r="F369" s="1" t="s">
        <v>11</v>
      </c>
    </row>
    <row r="370" spans="1:6" x14ac:dyDescent="0.25">
      <c r="A370" s="1" t="str">
        <f t="shared" si="5"/>
        <v>D05</v>
      </c>
      <c r="B370" s="1">
        <v>0.9</v>
      </c>
      <c r="C370" s="1" t="s">
        <v>29</v>
      </c>
      <c r="E370" s="1" t="s">
        <v>387</v>
      </c>
      <c r="F370" s="1" t="s">
        <v>11</v>
      </c>
    </row>
    <row r="371" spans="1:6" s="8" customFormat="1" x14ac:dyDescent="0.25">
      <c r="A371" s="1" t="str">
        <f t="shared" si="5"/>
        <v>D04</v>
      </c>
      <c r="B371" s="7">
        <v>0</v>
      </c>
      <c r="C371" s="7"/>
      <c r="D371" s="7"/>
      <c r="E371" s="7" t="s">
        <v>390</v>
      </c>
      <c r="F371" s="7" t="s">
        <v>391</v>
      </c>
    </row>
    <row r="372" spans="1:6" s="8" customFormat="1" x14ac:dyDescent="0.25">
      <c r="A372" s="1" t="str">
        <f t="shared" si="5"/>
        <v>E04</v>
      </c>
      <c r="B372" s="7">
        <v>0</v>
      </c>
      <c r="C372" s="7"/>
      <c r="D372" s="7"/>
      <c r="E372" s="7" t="s">
        <v>392</v>
      </c>
      <c r="F372" s="7" t="s">
        <v>391</v>
      </c>
    </row>
    <row r="373" spans="1:6" x14ac:dyDescent="0.25">
      <c r="A373" s="1" t="str">
        <f t="shared" si="5"/>
        <v>E05</v>
      </c>
      <c r="B373" s="1">
        <v>0.6</v>
      </c>
      <c r="C373" s="1" t="s">
        <v>3</v>
      </c>
      <c r="D373" s="1">
        <v>100</v>
      </c>
      <c r="E373" s="1" t="s">
        <v>393</v>
      </c>
      <c r="F373" s="1" t="s">
        <v>11</v>
      </c>
    </row>
    <row r="374" spans="1:6" x14ac:dyDescent="0.25">
      <c r="A374" s="1" t="str">
        <f t="shared" si="5"/>
        <v>E06</v>
      </c>
      <c r="B374" s="1">
        <v>0.7</v>
      </c>
      <c r="C374" s="1" t="s">
        <v>14</v>
      </c>
      <c r="D374" s="1">
        <v>95</v>
      </c>
      <c r="E374" s="1" t="s">
        <v>395</v>
      </c>
      <c r="F374" s="1" t="s">
        <v>11</v>
      </c>
    </row>
    <row r="375" spans="1:6" x14ac:dyDescent="0.25">
      <c r="A375" s="1" t="str">
        <f t="shared" si="5"/>
        <v>E06</v>
      </c>
      <c r="B375" s="1">
        <v>0.7</v>
      </c>
      <c r="C375" s="1" t="s">
        <v>29</v>
      </c>
      <c r="D375" s="1">
        <v>2</v>
      </c>
      <c r="E375" s="1" t="s">
        <v>395</v>
      </c>
      <c r="F375" s="1" t="s">
        <v>11</v>
      </c>
    </row>
    <row r="376" spans="1:6" x14ac:dyDescent="0.25">
      <c r="A376" s="1" t="str">
        <f t="shared" si="5"/>
        <v>E07</v>
      </c>
      <c r="B376" s="1">
        <v>1.4</v>
      </c>
      <c r="C376" s="1" t="s">
        <v>14</v>
      </c>
      <c r="D376" s="1">
        <v>100</v>
      </c>
      <c r="E376" s="1" t="s">
        <v>397</v>
      </c>
      <c r="F376" s="1" t="s">
        <v>11</v>
      </c>
    </row>
    <row r="377" spans="1:6" x14ac:dyDescent="0.25">
      <c r="A377" s="1" t="str">
        <f t="shared" si="5"/>
        <v>E08</v>
      </c>
      <c r="B377" s="1">
        <v>1.5</v>
      </c>
      <c r="C377" s="1" t="s">
        <v>14</v>
      </c>
      <c r="D377" s="1">
        <v>100</v>
      </c>
      <c r="E377" s="1" t="s">
        <v>399</v>
      </c>
      <c r="F377" s="1" t="s">
        <v>11</v>
      </c>
    </row>
    <row r="378" spans="1:6" x14ac:dyDescent="0.25">
      <c r="A378" s="1" t="str">
        <f t="shared" si="5"/>
        <v>E09</v>
      </c>
      <c r="B378" s="1">
        <v>2.2999999999999998</v>
      </c>
      <c r="C378" s="1" t="s">
        <v>14</v>
      </c>
      <c r="D378" s="1">
        <v>20</v>
      </c>
      <c r="E378" s="1" t="s">
        <v>401</v>
      </c>
      <c r="F378" s="1" t="s">
        <v>11</v>
      </c>
    </row>
    <row r="379" spans="1:6" x14ac:dyDescent="0.25">
      <c r="A379" s="1" t="str">
        <f t="shared" si="5"/>
        <v>E09</v>
      </c>
      <c r="B379" s="1">
        <v>2.2999999999999998</v>
      </c>
      <c r="C379" s="1" t="s">
        <v>3</v>
      </c>
      <c r="D379" s="1">
        <v>75</v>
      </c>
      <c r="E379" s="1" t="s">
        <v>401</v>
      </c>
      <c r="F379" s="1" t="s">
        <v>11</v>
      </c>
    </row>
    <row r="380" spans="1:6" x14ac:dyDescent="0.25">
      <c r="A380" s="1" t="str">
        <f t="shared" si="5"/>
        <v>E09</v>
      </c>
      <c r="B380" s="1">
        <v>2.2999999999999998</v>
      </c>
      <c r="C380" s="1" t="s">
        <v>29</v>
      </c>
      <c r="D380" s="1">
        <v>30</v>
      </c>
      <c r="E380" s="1" t="s">
        <v>401</v>
      </c>
      <c r="F380" s="1" t="s">
        <v>11</v>
      </c>
    </row>
    <row r="381" spans="1:6" x14ac:dyDescent="0.25">
      <c r="A381" s="1" t="str">
        <f t="shared" si="5"/>
        <v>F08</v>
      </c>
      <c r="B381" s="1">
        <v>1.6</v>
      </c>
      <c r="C381" s="1" t="s">
        <v>14</v>
      </c>
      <c r="D381" s="1">
        <v>100</v>
      </c>
      <c r="E381" s="1" t="s">
        <v>403</v>
      </c>
      <c r="F381" s="1" t="s">
        <v>11</v>
      </c>
    </row>
    <row r="382" spans="1:6" x14ac:dyDescent="0.25">
      <c r="A382" s="1" t="str">
        <f t="shared" si="5"/>
        <v>F08</v>
      </c>
      <c r="B382" s="1">
        <v>1.6</v>
      </c>
      <c r="C382" s="1" t="s">
        <v>29</v>
      </c>
      <c r="D382" s="1">
        <v>1</v>
      </c>
      <c r="E382" s="1" t="s">
        <v>403</v>
      </c>
      <c r="F382" s="1" t="s">
        <v>11</v>
      </c>
    </row>
    <row r="383" spans="1:6" x14ac:dyDescent="0.25">
      <c r="A383" s="1" t="str">
        <f t="shared" si="5"/>
        <v>F07</v>
      </c>
      <c r="B383" s="1">
        <v>1.1000000000000001</v>
      </c>
      <c r="C383" s="1" t="s">
        <v>14</v>
      </c>
      <c r="D383" s="1">
        <v>90</v>
      </c>
      <c r="E383" s="1" t="s">
        <v>405</v>
      </c>
      <c r="F383" s="1" t="s">
        <v>407</v>
      </c>
    </row>
    <row r="384" spans="1:6" x14ac:dyDescent="0.25">
      <c r="A384" s="1" t="str">
        <f t="shared" si="5"/>
        <v>F07</v>
      </c>
      <c r="B384" s="1">
        <v>1.1000000000000001</v>
      </c>
      <c r="C384" s="1" t="s">
        <v>3</v>
      </c>
      <c r="D384" s="1">
        <v>1</v>
      </c>
      <c r="E384" s="1" t="s">
        <v>405</v>
      </c>
      <c r="F384" s="1" t="s">
        <v>11</v>
      </c>
    </row>
    <row r="385" spans="1:6" x14ac:dyDescent="0.25">
      <c r="A385" s="1" t="str">
        <f t="shared" si="5"/>
        <v>F07</v>
      </c>
      <c r="B385" s="1">
        <v>1.1000000000000001</v>
      </c>
      <c r="C385" s="1" t="s">
        <v>29</v>
      </c>
      <c r="D385" s="1">
        <v>1</v>
      </c>
      <c r="E385" s="1" t="s">
        <v>405</v>
      </c>
      <c r="F385" s="1" t="s">
        <v>11</v>
      </c>
    </row>
    <row r="386" spans="1:6" x14ac:dyDescent="0.25">
      <c r="A386" s="1" t="str">
        <f t="shared" si="5"/>
        <v>F06</v>
      </c>
      <c r="B386" s="1">
        <v>0.6</v>
      </c>
      <c r="C386" s="1" t="s">
        <v>3</v>
      </c>
      <c r="D386" s="1">
        <v>90</v>
      </c>
      <c r="E386" s="1" t="s">
        <v>408</v>
      </c>
      <c r="F386" s="1" t="s">
        <v>11</v>
      </c>
    </row>
    <row r="387" spans="1:6" x14ac:dyDescent="0.25">
      <c r="A387" s="1" t="str">
        <f t="shared" ref="A387:A389" si="6">IF(LEN(E387)=2,LEFT(E387,1)&amp;"0"&amp;RIGHT(E387,1),E387)</f>
        <v>F06</v>
      </c>
      <c r="B387" s="1">
        <v>0.6</v>
      </c>
      <c r="C387" s="1" t="s">
        <v>29</v>
      </c>
      <c r="D387" s="1">
        <v>1</v>
      </c>
      <c r="E387" s="1" t="s">
        <v>408</v>
      </c>
      <c r="F387" s="1" t="s">
        <v>11</v>
      </c>
    </row>
    <row r="388" spans="1:6" x14ac:dyDescent="0.25">
      <c r="A388" s="1" t="str">
        <f t="shared" si="6"/>
        <v>F05</v>
      </c>
      <c r="B388" s="1">
        <v>0.5</v>
      </c>
      <c r="C388" s="1" t="s">
        <v>3</v>
      </c>
      <c r="D388" s="1">
        <v>100</v>
      </c>
      <c r="E388" s="1" t="s">
        <v>410</v>
      </c>
      <c r="F388" s="1" t="s">
        <v>11</v>
      </c>
    </row>
    <row r="389" spans="1:6" s="8" customFormat="1" x14ac:dyDescent="0.25">
      <c r="A389" s="1" t="str">
        <f t="shared" si="6"/>
        <v>F04</v>
      </c>
      <c r="B389" s="7">
        <v>0</v>
      </c>
      <c r="C389" s="7"/>
      <c r="D389" s="7"/>
      <c r="E389" s="7" t="s">
        <v>412</v>
      </c>
      <c r="F389" s="7" t="s">
        <v>391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2"/>
  <sheetViews>
    <sheetView topLeftCell="A7" workbookViewId="0">
      <selection activeCell="B20" sqref="B20"/>
    </sheetView>
  </sheetViews>
  <sheetFormatPr defaultRowHeight="15" x14ac:dyDescent="0.25"/>
  <cols>
    <col min="1" max="1" width="11.140625" customWidth="1"/>
    <col min="2" max="2" width="10.28515625" customWidth="1"/>
    <col min="3" max="3" width="10.7109375" customWidth="1"/>
  </cols>
  <sheetData>
    <row r="1" spans="1:4" x14ac:dyDescent="0.25">
      <c r="A1" t="s">
        <v>516</v>
      </c>
      <c r="B1" t="s">
        <v>578</v>
      </c>
      <c r="C1" t="s">
        <v>579</v>
      </c>
      <c r="D1" t="s">
        <v>581</v>
      </c>
    </row>
    <row r="2" spans="1:4" x14ac:dyDescent="0.25">
      <c r="A2" t="str">
        <f>IF(LEN(D2)=2,LEFT(D2)&amp;"0"&amp;RIGHT(D2), D2)</f>
        <v>A11</v>
      </c>
      <c r="B2">
        <v>500500</v>
      </c>
      <c r="C2">
        <v>5343450</v>
      </c>
      <c r="D2" t="s">
        <v>2</v>
      </c>
    </row>
    <row r="3" spans="1:4" x14ac:dyDescent="0.25">
      <c r="A3" t="str">
        <f t="shared" ref="A3:A66" si="0">IF(LEN(D3)=2,LEFT(D3)&amp;"0"&amp;RIGHT(D3), D3)</f>
        <v>A12</v>
      </c>
      <c r="B3">
        <v>500750</v>
      </c>
      <c r="C3">
        <v>5343450</v>
      </c>
      <c r="D3" t="s">
        <v>5</v>
      </c>
    </row>
    <row r="4" spans="1:4" x14ac:dyDescent="0.25">
      <c r="A4" t="str">
        <f t="shared" si="0"/>
        <v>B08</v>
      </c>
      <c r="B4">
        <v>499750</v>
      </c>
      <c r="C4">
        <v>5343200</v>
      </c>
      <c r="D4" t="s">
        <v>518</v>
      </c>
    </row>
    <row r="5" spans="1:4" x14ac:dyDescent="0.25">
      <c r="A5" t="str">
        <f t="shared" si="0"/>
        <v>B09</v>
      </c>
      <c r="B5">
        <v>500000</v>
      </c>
      <c r="C5">
        <v>5343200</v>
      </c>
      <c r="D5" t="s">
        <v>519</v>
      </c>
    </row>
    <row r="6" spans="1:4" x14ac:dyDescent="0.25">
      <c r="A6" t="str">
        <f t="shared" si="0"/>
        <v>B10</v>
      </c>
      <c r="B6">
        <v>500250</v>
      </c>
      <c r="C6">
        <v>5343200</v>
      </c>
      <c r="D6" t="s">
        <v>18</v>
      </c>
    </row>
    <row r="7" spans="1:4" x14ac:dyDescent="0.25">
      <c r="A7" t="str">
        <f t="shared" si="0"/>
        <v>B11</v>
      </c>
      <c r="B7">
        <v>500500</v>
      </c>
      <c r="C7">
        <v>5343200</v>
      </c>
      <c r="D7" t="s">
        <v>16</v>
      </c>
    </row>
    <row r="8" spans="1:4" x14ac:dyDescent="0.25">
      <c r="A8" t="str">
        <f t="shared" si="0"/>
        <v>B12</v>
      </c>
      <c r="B8">
        <v>500750</v>
      </c>
      <c r="C8">
        <v>5343200</v>
      </c>
      <c r="D8" t="s">
        <v>12</v>
      </c>
    </row>
    <row r="9" spans="1:4" x14ac:dyDescent="0.25">
      <c r="A9" t="str">
        <f t="shared" si="0"/>
        <v>B13</v>
      </c>
      <c r="B9">
        <v>501000</v>
      </c>
      <c r="C9">
        <v>5343200</v>
      </c>
      <c r="D9" t="s">
        <v>9</v>
      </c>
    </row>
    <row r="10" spans="1:4" x14ac:dyDescent="0.25">
      <c r="A10" t="str">
        <f t="shared" si="0"/>
        <v>C05</v>
      </c>
      <c r="B10">
        <v>499000</v>
      </c>
      <c r="C10">
        <v>5342950</v>
      </c>
      <c r="D10" t="s">
        <v>520</v>
      </c>
    </row>
    <row r="11" spans="1:4" x14ac:dyDescent="0.25">
      <c r="A11" t="str">
        <f t="shared" si="0"/>
        <v>C06</v>
      </c>
      <c r="B11">
        <v>499250</v>
      </c>
      <c r="C11">
        <v>5342950</v>
      </c>
      <c r="D11" t="s">
        <v>521</v>
      </c>
    </row>
    <row r="12" spans="1:4" x14ac:dyDescent="0.25">
      <c r="A12" t="str">
        <f t="shared" si="0"/>
        <v>C07</v>
      </c>
      <c r="B12">
        <v>499500</v>
      </c>
      <c r="C12">
        <v>5342950</v>
      </c>
      <c r="D12" t="s">
        <v>522</v>
      </c>
    </row>
    <row r="13" spans="1:4" x14ac:dyDescent="0.25">
      <c r="A13" t="str">
        <f t="shared" si="0"/>
        <v>C08</v>
      </c>
      <c r="B13">
        <v>499750</v>
      </c>
      <c r="C13">
        <v>5342950</v>
      </c>
      <c r="D13" t="s">
        <v>523</v>
      </c>
    </row>
    <row r="14" spans="1:4" x14ac:dyDescent="0.25">
      <c r="A14" t="str">
        <f t="shared" si="0"/>
        <v>C09</v>
      </c>
      <c r="B14">
        <v>500000</v>
      </c>
      <c r="C14">
        <v>5342950</v>
      </c>
      <c r="D14" t="s">
        <v>524</v>
      </c>
    </row>
    <row r="15" spans="1:4" x14ac:dyDescent="0.25">
      <c r="A15" t="str">
        <f t="shared" si="0"/>
        <v>C10</v>
      </c>
      <c r="B15">
        <v>500250</v>
      </c>
      <c r="C15">
        <v>5342950</v>
      </c>
      <c r="D15" t="s">
        <v>37</v>
      </c>
    </row>
    <row r="16" spans="1:4" x14ac:dyDescent="0.25">
      <c r="A16" t="str">
        <f t="shared" si="0"/>
        <v>C11</v>
      </c>
      <c r="B16">
        <v>500500</v>
      </c>
      <c r="C16">
        <v>5342950</v>
      </c>
      <c r="D16" t="s">
        <v>40</v>
      </c>
    </row>
    <row r="17" spans="1:4" x14ac:dyDescent="0.25">
      <c r="A17" t="str">
        <f t="shared" si="0"/>
        <v>C12</v>
      </c>
      <c r="B17">
        <v>500750</v>
      </c>
      <c r="C17">
        <v>5342950</v>
      </c>
      <c r="D17" t="s">
        <v>42</v>
      </c>
    </row>
    <row r="18" spans="1:4" x14ac:dyDescent="0.25">
      <c r="A18" t="str">
        <f t="shared" si="0"/>
        <v>C13</v>
      </c>
      <c r="B18">
        <v>501000</v>
      </c>
      <c r="C18">
        <v>5342950</v>
      </c>
      <c r="D18" t="s">
        <v>44</v>
      </c>
    </row>
    <row r="19" spans="1:4" x14ac:dyDescent="0.25">
      <c r="A19" t="str">
        <f t="shared" si="0"/>
        <v>D04</v>
      </c>
      <c r="B19">
        <v>498750</v>
      </c>
      <c r="C19">
        <v>5342700</v>
      </c>
      <c r="D19" t="s">
        <v>390</v>
      </c>
    </row>
    <row r="20" spans="1:4" x14ac:dyDescent="0.25">
      <c r="A20" t="str">
        <f t="shared" si="0"/>
        <v>D05</v>
      </c>
      <c r="B20">
        <v>499000</v>
      </c>
      <c r="C20">
        <v>5342700</v>
      </c>
      <c r="D20" t="s">
        <v>387</v>
      </c>
    </row>
    <row r="21" spans="1:4" x14ac:dyDescent="0.25">
      <c r="A21" t="str">
        <f t="shared" si="0"/>
        <v>D06</v>
      </c>
      <c r="B21">
        <v>499250</v>
      </c>
      <c r="C21">
        <v>5342700</v>
      </c>
      <c r="D21" t="s">
        <v>385</v>
      </c>
    </row>
    <row r="22" spans="1:4" x14ac:dyDescent="0.25">
      <c r="A22" t="str">
        <f t="shared" si="0"/>
        <v>D07</v>
      </c>
      <c r="B22">
        <v>499500</v>
      </c>
      <c r="C22">
        <v>5342700</v>
      </c>
      <c r="D22" t="s">
        <v>383</v>
      </c>
    </row>
    <row r="23" spans="1:4" x14ac:dyDescent="0.25">
      <c r="A23" t="str">
        <f t="shared" si="0"/>
        <v>D08</v>
      </c>
      <c r="B23">
        <v>499750</v>
      </c>
      <c r="C23">
        <v>5342700</v>
      </c>
      <c r="D23" t="s">
        <v>381</v>
      </c>
    </row>
    <row r="24" spans="1:4" x14ac:dyDescent="0.25">
      <c r="A24" t="str">
        <f t="shared" si="0"/>
        <v>D09</v>
      </c>
      <c r="B24">
        <v>500000</v>
      </c>
      <c r="C24">
        <v>5342700</v>
      </c>
      <c r="D24" t="s">
        <v>525</v>
      </c>
    </row>
    <row r="25" spans="1:4" x14ac:dyDescent="0.25">
      <c r="A25" t="str">
        <f t="shared" si="0"/>
        <v>D10</v>
      </c>
      <c r="B25">
        <v>500250</v>
      </c>
      <c r="C25">
        <v>5342700</v>
      </c>
      <c r="D25" t="s">
        <v>55</v>
      </c>
    </row>
    <row r="26" spans="1:4" x14ac:dyDescent="0.25">
      <c r="A26" t="str">
        <f t="shared" si="0"/>
        <v>D11</v>
      </c>
      <c r="B26">
        <v>500500</v>
      </c>
      <c r="C26">
        <v>5342700</v>
      </c>
      <c r="D26" t="s">
        <v>53</v>
      </c>
    </row>
    <row r="27" spans="1:4" x14ac:dyDescent="0.25">
      <c r="A27" t="str">
        <f t="shared" si="0"/>
        <v>D12</v>
      </c>
      <c r="B27">
        <v>500750</v>
      </c>
      <c r="C27">
        <v>5342700</v>
      </c>
      <c r="D27" t="s">
        <v>51</v>
      </c>
    </row>
    <row r="28" spans="1:4" x14ac:dyDescent="0.25">
      <c r="A28" t="str">
        <f t="shared" si="0"/>
        <v>D13</v>
      </c>
      <c r="B28">
        <v>501000</v>
      </c>
      <c r="C28">
        <v>5342700</v>
      </c>
      <c r="D28" t="s">
        <v>49</v>
      </c>
    </row>
    <row r="29" spans="1:4" x14ac:dyDescent="0.25">
      <c r="A29" t="str">
        <f t="shared" si="0"/>
        <v>D14</v>
      </c>
      <c r="B29">
        <v>501250</v>
      </c>
      <c r="C29">
        <v>5342700</v>
      </c>
      <c r="D29" t="s">
        <v>46</v>
      </c>
    </row>
    <row r="30" spans="1:4" x14ac:dyDescent="0.25">
      <c r="A30" t="str">
        <f t="shared" si="0"/>
        <v>E04</v>
      </c>
      <c r="B30">
        <v>498750</v>
      </c>
      <c r="C30">
        <v>5342450</v>
      </c>
      <c r="D30" t="s">
        <v>392</v>
      </c>
    </row>
    <row r="31" spans="1:4" x14ac:dyDescent="0.25">
      <c r="A31" t="str">
        <f t="shared" si="0"/>
        <v>E05</v>
      </c>
      <c r="B31">
        <v>499000</v>
      </c>
      <c r="C31">
        <v>5342450</v>
      </c>
      <c r="D31" t="s">
        <v>393</v>
      </c>
    </row>
    <row r="32" spans="1:4" x14ac:dyDescent="0.25">
      <c r="A32" t="str">
        <f t="shared" si="0"/>
        <v>E06</v>
      </c>
      <c r="B32">
        <v>499250</v>
      </c>
      <c r="C32">
        <v>5342450</v>
      </c>
      <c r="D32" t="s">
        <v>395</v>
      </c>
    </row>
    <row r="33" spans="1:4" x14ac:dyDescent="0.25">
      <c r="A33" t="str">
        <f t="shared" si="0"/>
        <v>E07</v>
      </c>
      <c r="B33">
        <v>499500</v>
      </c>
      <c r="C33">
        <v>5342450</v>
      </c>
      <c r="D33" t="s">
        <v>397</v>
      </c>
    </row>
    <row r="34" spans="1:4" x14ac:dyDescent="0.25">
      <c r="A34" t="str">
        <f t="shared" si="0"/>
        <v>E08</v>
      </c>
      <c r="B34">
        <v>499750</v>
      </c>
      <c r="C34">
        <v>5342450</v>
      </c>
      <c r="D34" t="s">
        <v>399</v>
      </c>
    </row>
    <row r="35" spans="1:4" x14ac:dyDescent="0.25">
      <c r="A35" t="str">
        <f t="shared" si="0"/>
        <v>E09</v>
      </c>
      <c r="B35">
        <v>500000</v>
      </c>
      <c r="C35">
        <v>5342450</v>
      </c>
      <c r="D35" t="s">
        <v>401</v>
      </c>
    </row>
    <row r="36" spans="1:4" x14ac:dyDescent="0.25">
      <c r="A36" t="str">
        <f t="shared" si="0"/>
        <v>E10</v>
      </c>
      <c r="B36">
        <v>500250</v>
      </c>
      <c r="C36">
        <v>5342450</v>
      </c>
      <c r="D36" t="s">
        <v>57</v>
      </c>
    </row>
    <row r="37" spans="1:4" x14ac:dyDescent="0.25">
      <c r="A37" t="str">
        <f t="shared" si="0"/>
        <v>E11</v>
      </c>
      <c r="B37">
        <v>500500</v>
      </c>
      <c r="C37">
        <v>5342450</v>
      </c>
      <c r="D37" t="s">
        <v>59</v>
      </c>
    </row>
    <row r="38" spans="1:4" x14ac:dyDescent="0.25">
      <c r="A38" t="str">
        <f t="shared" si="0"/>
        <v>E12</v>
      </c>
      <c r="B38">
        <v>500750</v>
      </c>
      <c r="C38">
        <v>5342450</v>
      </c>
      <c r="D38" t="s">
        <v>61</v>
      </c>
    </row>
    <row r="39" spans="1:4" x14ac:dyDescent="0.25">
      <c r="A39" t="str">
        <f t="shared" si="0"/>
        <v>E13</v>
      </c>
      <c r="B39">
        <v>501000</v>
      </c>
      <c r="C39">
        <v>5342450</v>
      </c>
      <c r="D39" t="s">
        <v>63</v>
      </c>
    </row>
    <row r="40" spans="1:4" x14ac:dyDescent="0.25">
      <c r="A40" t="str">
        <f t="shared" si="0"/>
        <v>E14</v>
      </c>
      <c r="B40">
        <v>501250</v>
      </c>
      <c r="C40">
        <v>5342450</v>
      </c>
      <c r="D40" t="s">
        <v>65</v>
      </c>
    </row>
    <row r="41" spans="1:4" x14ac:dyDescent="0.25">
      <c r="A41" t="str">
        <f t="shared" si="0"/>
        <v>F04</v>
      </c>
      <c r="B41">
        <v>498750</v>
      </c>
      <c r="C41">
        <v>5342200</v>
      </c>
      <c r="D41" t="s">
        <v>412</v>
      </c>
    </row>
    <row r="42" spans="1:4" x14ac:dyDescent="0.25">
      <c r="A42" t="str">
        <f t="shared" si="0"/>
        <v>F05</v>
      </c>
      <c r="B42">
        <v>499000</v>
      </c>
      <c r="C42">
        <v>5342200</v>
      </c>
      <c r="D42" t="s">
        <v>410</v>
      </c>
    </row>
    <row r="43" spans="1:4" x14ac:dyDescent="0.25">
      <c r="A43" t="str">
        <f t="shared" si="0"/>
        <v>F06</v>
      </c>
      <c r="B43">
        <v>499250</v>
      </c>
      <c r="C43">
        <v>5342200</v>
      </c>
      <c r="D43" t="s">
        <v>408</v>
      </c>
    </row>
    <row r="44" spans="1:4" x14ac:dyDescent="0.25">
      <c r="A44" t="str">
        <f t="shared" si="0"/>
        <v>F07</v>
      </c>
      <c r="B44">
        <v>499500</v>
      </c>
      <c r="C44">
        <v>5342200</v>
      </c>
      <c r="D44" t="s">
        <v>405</v>
      </c>
    </row>
    <row r="45" spans="1:4" x14ac:dyDescent="0.25">
      <c r="A45" t="str">
        <f t="shared" si="0"/>
        <v>F08</v>
      </c>
      <c r="B45">
        <v>499750</v>
      </c>
      <c r="C45">
        <v>5342200</v>
      </c>
      <c r="D45" t="s">
        <v>403</v>
      </c>
    </row>
    <row r="46" spans="1:4" x14ac:dyDescent="0.25">
      <c r="A46" t="str">
        <f t="shared" si="0"/>
        <v>F09</v>
      </c>
      <c r="B46">
        <v>500000</v>
      </c>
      <c r="C46">
        <v>5342200</v>
      </c>
      <c r="D46" t="s">
        <v>526</v>
      </c>
    </row>
    <row r="47" spans="1:4" x14ac:dyDescent="0.25">
      <c r="A47" t="str">
        <f t="shared" si="0"/>
        <v>F10</v>
      </c>
      <c r="B47">
        <v>500250</v>
      </c>
      <c r="C47">
        <v>5342200</v>
      </c>
      <c r="D47" t="s">
        <v>79</v>
      </c>
    </row>
    <row r="48" spans="1:4" x14ac:dyDescent="0.25">
      <c r="A48" t="str">
        <f t="shared" si="0"/>
        <v>F11</v>
      </c>
      <c r="B48">
        <v>500500</v>
      </c>
      <c r="C48">
        <v>5342200</v>
      </c>
      <c r="D48" t="s">
        <v>76</v>
      </c>
    </row>
    <row r="49" spans="1:4" x14ac:dyDescent="0.25">
      <c r="A49" t="str">
        <f t="shared" si="0"/>
        <v>F12</v>
      </c>
      <c r="B49">
        <v>500750</v>
      </c>
      <c r="C49">
        <v>5342200</v>
      </c>
      <c r="D49" t="s">
        <v>74</v>
      </c>
    </row>
    <row r="50" spans="1:4" x14ac:dyDescent="0.25">
      <c r="A50" t="str">
        <f t="shared" si="0"/>
        <v>F13</v>
      </c>
      <c r="B50">
        <v>501000</v>
      </c>
      <c r="C50">
        <v>5342200</v>
      </c>
      <c r="D50" t="s">
        <v>72</v>
      </c>
    </row>
    <row r="51" spans="1:4" x14ac:dyDescent="0.25">
      <c r="A51" t="str">
        <f t="shared" si="0"/>
        <v>F14</v>
      </c>
      <c r="B51">
        <v>501250</v>
      </c>
      <c r="C51">
        <v>5342200</v>
      </c>
      <c r="D51" t="s">
        <v>70</v>
      </c>
    </row>
    <row r="52" spans="1:4" x14ac:dyDescent="0.25">
      <c r="A52" t="str">
        <f t="shared" si="0"/>
        <v>F15</v>
      </c>
      <c r="B52">
        <v>501500</v>
      </c>
      <c r="C52">
        <v>5342200</v>
      </c>
      <c r="D52" t="s">
        <v>67</v>
      </c>
    </row>
    <row r="53" spans="1:4" x14ac:dyDescent="0.25">
      <c r="A53" t="str">
        <f t="shared" si="0"/>
        <v>G03</v>
      </c>
      <c r="B53">
        <v>498500</v>
      </c>
      <c r="C53">
        <v>5341950</v>
      </c>
      <c r="D53" t="s">
        <v>527</v>
      </c>
    </row>
    <row r="54" spans="1:4" x14ac:dyDescent="0.25">
      <c r="A54" t="str">
        <f t="shared" si="0"/>
        <v>G04</v>
      </c>
      <c r="B54">
        <v>498750</v>
      </c>
      <c r="C54">
        <v>5341950</v>
      </c>
      <c r="D54" t="s">
        <v>528</v>
      </c>
    </row>
    <row r="55" spans="1:4" x14ac:dyDescent="0.25">
      <c r="A55" t="str">
        <f t="shared" si="0"/>
        <v>G05</v>
      </c>
      <c r="B55">
        <v>499000</v>
      </c>
      <c r="C55">
        <v>5341950</v>
      </c>
      <c r="D55" t="s">
        <v>529</v>
      </c>
    </row>
    <row r="56" spans="1:4" x14ac:dyDescent="0.25">
      <c r="A56" t="str">
        <f t="shared" si="0"/>
        <v>G06</v>
      </c>
      <c r="B56">
        <v>499250</v>
      </c>
      <c r="C56">
        <v>5341950</v>
      </c>
      <c r="D56" t="s">
        <v>530</v>
      </c>
    </row>
    <row r="57" spans="1:4" x14ac:dyDescent="0.25">
      <c r="A57" t="str">
        <f t="shared" si="0"/>
        <v>G07</v>
      </c>
      <c r="B57">
        <v>499500</v>
      </c>
      <c r="C57">
        <v>5341950</v>
      </c>
      <c r="D57" t="s">
        <v>531</v>
      </c>
    </row>
    <row r="58" spans="1:4" x14ac:dyDescent="0.25">
      <c r="A58" t="str">
        <f t="shared" si="0"/>
        <v>G08</v>
      </c>
      <c r="B58">
        <v>499750</v>
      </c>
      <c r="C58">
        <v>5341950</v>
      </c>
      <c r="D58" t="s">
        <v>532</v>
      </c>
    </row>
    <row r="59" spans="1:4" x14ac:dyDescent="0.25">
      <c r="A59" t="str">
        <f t="shared" si="0"/>
        <v>G09</v>
      </c>
      <c r="B59">
        <v>500000</v>
      </c>
      <c r="C59">
        <v>5341950</v>
      </c>
      <c r="D59" t="s">
        <v>533</v>
      </c>
    </row>
    <row r="60" spans="1:4" x14ac:dyDescent="0.25">
      <c r="A60" t="str">
        <f t="shared" si="0"/>
        <v>G10</v>
      </c>
      <c r="B60">
        <v>500250</v>
      </c>
      <c r="C60">
        <v>5341950</v>
      </c>
      <c r="D60" t="s">
        <v>81</v>
      </c>
    </row>
    <row r="61" spans="1:4" x14ac:dyDescent="0.25">
      <c r="A61" t="str">
        <f t="shared" si="0"/>
        <v>G11</v>
      </c>
      <c r="B61">
        <v>500500</v>
      </c>
      <c r="C61">
        <v>5341950</v>
      </c>
      <c r="D61" t="s">
        <v>83</v>
      </c>
    </row>
    <row r="62" spans="1:4" x14ac:dyDescent="0.25">
      <c r="A62" t="str">
        <f t="shared" si="0"/>
        <v>G12</v>
      </c>
      <c r="B62">
        <v>500750</v>
      </c>
      <c r="C62">
        <v>5341950</v>
      </c>
      <c r="D62" t="s">
        <v>86</v>
      </c>
    </row>
    <row r="63" spans="1:4" x14ac:dyDescent="0.25">
      <c r="A63" t="str">
        <f t="shared" si="0"/>
        <v>G13</v>
      </c>
      <c r="B63">
        <v>501000</v>
      </c>
      <c r="C63">
        <v>5341950</v>
      </c>
      <c r="D63" t="s">
        <v>88</v>
      </c>
    </row>
    <row r="64" spans="1:4" x14ac:dyDescent="0.25">
      <c r="A64" t="str">
        <f t="shared" si="0"/>
        <v>G14</v>
      </c>
      <c r="B64">
        <v>501250</v>
      </c>
      <c r="C64">
        <v>5341950</v>
      </c>
      <c r="D64" t="s">
        <v>90</v>
      </c>
    </row>
    <row r="65" spans="1:4" x14ac:dyDescent="0.25">
      <c r="A65" t="str">
        <f t="shared" si="0"/>
        <v>G15</v>
      </c>
      <c r="B65">
        <v>501500</v>
      </c>
      <c r="C65">
        <v>5341950</v>
      </c>
      <c r="D65" t="s">
        <v>92</v>
      </c>
    </row>
    <row r="66" spans="1:4" x14ac:dyDescent="0.25">
      <c r="A66" t="str">
        <f t="shared" si="0"/>
        <v>G16</v>
      </c>
      <c r="B66">
        <v>501750</v>
      </c>
      <c r="C66">
        <v>5341950</v>
      </c>
      <c r="D66" t="s">
        <v>94</v>
      </c>
    </row>
    <row r="67" spans="1:4" x14ac:dyDescent="0.25">
      <c r="A67" t="str">
        <f t="shared" ref="A67:A130" si="1">IF(LEN(D67)=2,LEFT(D67)&amp;"0"&amp;RIGHT(D67), D67)</f>
        <v>H02</v>
      </c>
      <c r="B67">
        <v>498250</v>
      </c>
      <c r="C67">
        <v>5341700</v>
      </c>
      <c r="D67" t="s">
        <v>534</v>
      </c>
    </row>
    <row r="68" spans="1:4" x14ac:dyDescent="0.25">
      <c r="A68" t="str">
        <f t="shared" si="1"/>
        <v>H03</v>
      </c>
      <c r="B68">
        <v>498500</v>
      </c>
      <c r="C68">
        <v>5341700</v>
      </c>
      <c r="D68" t="s">
        <v>535</v>
      </c>
    </row>
    <row r="69" spans="1:4" x14ac:dyDescent="0.25">
      <c r="A69" t="str">
        <f t="shared" si="1"/>
        <v>H04</v>
      </c>
      <c r="B69">
        <v>498750</v>
      </c>
      <c r="C69">
        <v>5341700</v>
      </c>
      <c r="D69" t="s">
        <v>413</v>
      </c>
    </row>
    <row r="70" spans="1:4" x14ac:dyDescent="0.25">
      <c r="A70" t="str">
        <f t="shared" si="1"/>
        <v>H05</v>
      </c>
      <c r="B70">
        <v>499000</v>
      </c>
      <c r="C70">
        <v>5341700</v>
      </c>
      <c r="D70" t="s">
        <v>419</v>
      </c>
    </row>
    <row r="71" spans="1:4" x14ac:dyDescent="0.25">
      <c r="A71" t="str">
        <f t="shared" si="1"/>
        <v>H06</v>
      </c>
      <c r="B71">
        <v>499250</v>
      </c>
      <c r="C71">
        <v>5341700</v>
      </c>
      <c r="D71" t="s">
        <v>425</v>
      </c>
    </row>
    <row r="72" spans="1:4" x14ac:dyDescent="0.25">
      <c r="A72" t="str">
        <f t="shared" si="1"/>
        <v>H07</v>
      </c>
      <c r="B72">
        <v>499500</v>
      </c>
      <c r="C72">
        <v>5341700</v>
      </c>
      <c r="D72" t="s">
        <v>428</v>
      </c>
    </row>
    <row r="73" spans="1:4" x14ac:dyDescent="0.25">
      <c r="A73" t="str">
        <f t="shared" si="1"/>
        <v>H08</v>
      </c>
      <c r="B73">
        <v>499750</v>
      </c>
      <c r="C73">
        <v>5341700</v>
      </c>
      <c r="D73" t="s">
        <v>434</v>
      </c>
    </row>
    <row r="74" spans="1:4" x14ac:dyDescent="0.25">
      <c r="A74" t="str">
        <f t="shared" si="1"/>
        <v>H09</v>
      </c>
      <c r="B74">
        <v>500000</v>
      </c>
      <c r="C74">
        <v>5341700</v>
      </c>
      <c r="D74" t="s">
        <v>437</v>
      </c>
    </row>
    <row r="75" spans="1:4" x14ac:dyDescent="0.25">
      <c r="A75" t="str">
        <f t="shared" si="1"/>
        <v>H10</v>
      </c>
      <c r="B75">
        <v>500250</v>
      </c>
      <c r="C75">
        <v>5341700</v>
      </c>
      <c r="D75" t="s">
        <v>111</v>
      </c>
    </row>
    <row r="76" spans="1:4" x14ac:dyDescent="0.25">
      <c r="A76" t="str">
        <f t="shared" si="1"/>
        <v>H11</v>
      </c>
      <c r="B76">
        <v>500500</v>
      </c>
      <c r="C76">
        <v>5341700</v>
      </c>
      <c r="D76" t="s">
        <v>109</v>
      </c>
    </row>
    <row r="77" spans="1:4" x14ac:dyDescent="0.25">
      <c r="A77" t="str">
        <f t="shared" si="1"/>
        <v>H12</v>
      </c>
      <c r="B77">
        <v>500750</v>
      </c>
      <c r="C77">
        <v>5341700</v>
      </c>
      <c r="D77" t="s">
        <v>107</v>
      </c>
    </row>
    <row r="78" spans="1:4" x14ac:dyDescent="0.25">
      <c r="A78" t="str">
        <f t="shared" si="1"/>
        <v>H13</v>
      </c>
      <c r="B78">
        <v>501000</v>
      </c>
      <c r="C78">
        <v>5341700</v>
      </c>
      <c r="D78" t="s">
        <v>105</v>
      </c>
    </row>
    <row r="79" spans="1:4" x14ac:dyDescent="0.25">
      <c r="A79" t="str">
        <f t="shared" si="1"/>
        <v>H14</v>
      </c>
      <c r="B79">
        <v>501250</v>
      </c>
      <c r="C79">
        <v>5341700</v>
      </c>
      <c r="D79" t="s">
        <v>103</v>
      </c>
    </row>
    <row r="80" spans="1:4" x14ac:dyDescent="0.25">
      <c r="A80" t="str">
        <f t="shared" si="1"/>
        <v>H15</v>
      </c>
      <c r="B80">
        <v>501500</v>
      </c>
      <c r="C80">
        <v>5341700</v>
      </c>
      <c r="D80" t="s">
        <v>101</v>
      </c>
    </row>
    <row r="81" spans="1:4" x14ac:dyDescent="0.25">
      <c r="A81" t="str">
        <f t="shared" si="1"/>
        <v>H16</v>
      </c>
      <c r="B81">
        <v>501750</v>
      </c>
      <c r="C81">
        <v>5341700</v>
      </c>
      <c r="D81" t="s">
        <v>99</v>
      </c>
    </row>
    <row r="82" spans="1:4" x14ac:dyDescent="0.25">
      <c r="A82" t="str">
        <f t="shared" si="1"/>
        <v>H17</v>
      </c>
      <c r="B82">
        <v>502000</v>
      </c>
      <c r="C82">
        <v>5341700</v>
      </c>
      <c r="D82" t="s">
        <v>97</v>
      </c>
    </row>
    <row r="83" spans="1:4" x14ac:dyDescent="0.25">
      <c r="A83" t="str">
        <f t="shared" si="1"/>
        <v>I03</v>
      </c>
      <c r="B83">
        <v>498500</v>
      </c>
      <c r="C83">
        <v>5341450</v>
      </c>
      <c r="D83" t="s">
        <v>536</v>
      </c>
    </row>
    <row r="84" spans="1:4" x14ac:dyDescent="0.25">
      <c r="A84" t="str">
        <f t="shared" si="1"/>
        <v>I04</v>
      </c>
      <c r="B84">
        <v>498750</v>
      </c>
      <c r="C84">
        <v>5341450</v>
      </c>
      <c r="D84" t="s">
        <v>537</v>
      </c>
    </row>
    <row r="85" spans="1:4" x14ac:dyDescent="0.25">
      <c r="A85" t="str">
        <f t="shared" si="1"/>
        <v>I05</v>
      </c>
      <c r="B85">
        <v>499000</v>
      </c>
      <c r="C85">
        <v>5341450</v>
      </c>
      <c r="D85" t="s">
        <v>538</v>
      </c>
    </row>
    <row r="86" spans="1:4" x14ac:dyDescent="0.25">
      <c r="A86" t="str">
        <f t="shared" si="1"/>
        <v>I06</v>
      </c>
      <c r="B86">
        <v>499250</v>
      </c>
      <c r="C86">
        <v>5341450</v>
      </c>
      <c r="D86" t="s">
        <v>539</v>
      </c>
    </row>
    <row r="87" spans="1:4" x14ac:dyDescent="0.25">
      <c r="A87" t="str">
        <f t="shared" si="1"/>
        <v>I07</v>
      </c>
      <c r="B87">
        <v>499500</v>
      </c>
      <c r="C87">
        <v>5341450</v>
      </c>
      <c r="D87" t="s">
        <v>540</v>
      </c>
    </row>
    <row r="88" spans="1:4" x14ac:dyDescent="0.25">
      <c r="A88" t="str">
        <f t="shared" si="1"/>
        <v>I08</v>
      </c>
      <c r="B88">
        <v>499750</v>
      </c>
      <c r="C88">
        <v>5341450</v>
      </c>
      <c r="D88" t="s">
        <v>541</v>
      </c>
    </row>
    <row r="89" spans="1:4" x14ac:dyDescent="0.25">
      <c r="A89" t="str">
        <f t="shared" si="1"/>
        <v>I09</v>
      </c>
      <c r="B89">
        <v>500000</v>
      </c>
      <c r="C89">
        <v>5341450</v>
      </c>
      <c r="D89" t="s">
        <v>379</v>
      </c>
    </row>
    <row r="90" spans="1:4" x14ac:dyDescent="0.25">
      <c r="A90" t="str">
        <f t="shared" si="1"/>
        <v>I10</v>
      </c>
      <c r="B90">
        <v>500250</v>
      </c>
      <c r="C90">
        <v>5341450</v>
      </c>
      <c r="D90" t="s">
        <v>113</v>
      </c>
    </row>
    <row r="91" spans="1:4" x14ac:dyDescent="0.25">
      <c r="A91" t="str">
        <f t="shared" si="1"/>
        <v>I11</v>
      </c>
      <c r="B91">
        <v>500500</v>
      </c>
      <c r="C91">
        <v>5341450</v>
      </c>
      <c r="D91" t="s">
        <v>115</v>
      </c>
    </row>
    <row r="92" spans="1:4" x14ac:dyDescent="0.25">
      <c r="A92" t="str">
        <f t="shared" si="1"/>
        <v>I12</v>
      </c>
      <c r="B92">
        <v>500750</v>
      </c>
      <c r="C92">
        <v>5341450</v>
      </c>
      <c r="D92" t="s">
        <v>117</v>
      </c>
    </row>
    <row r="93" spans="1:4" x14ac:dyDescent="0.25">
      <c r="A93" t="str">
        <f t="shared" si="1"/>
        <v>I13</v>
      </c>
      <c r="B93">
        <v>501000</v>
      </c>
      <c r="C93">
        <v>5341450</v>
      </c>
      <c r="D93" t="s">
        <v>119</v>
      </c>
    </row>
    <row r="94" spans="1:4" x14ac:dyDescent="0.25">
      <c r="A94" t="str">
        <f t="shared" si="1"/>
        <v>I14</v>
      </c>
      <c r="B94">
        <v>501250</v>
      </c>
      <c r="C94">
        <v>5341450</v>
      </c>
      <c r="D94" t="s">
        <v>122</v>
      </c>
    </row>
    <row r="95" spans="1:4" x14ac:dyDescent="0.25">
      <c r="A95" t="str">
        <f t="shared" si="1"/>
        <v>I15</v>
      </c>
      <c r="B95">
        <v>501500</v>
      </c>
      <c r="C95">
        <v>5341450</v>
      </c>
      <c r="D95" t="s">
        <v>124</v>
      </c>
    </row>
    <row r="96" spans="1:4" x14ac:dyDescent="0.25">
      <c r="A96" t="str">
        <f t="shared" si="1"/>
        <v>I16</v>
      </c>
      <c r="B96">
        <v>501750</v>
      </c>
      <c r="C96">
        <v>5341450</v>
      </c>
      <c r="D96" t="s">
        <v>127</v>
      </c>
    </row>
    <row r="97" spans="1:4" x14ac:dyDescent="0.25">
      <c r="A97" t="str">
        <f t="shared" si="1"/>
        <v>I17</v>
      </c>
      <c r="B97">
        <v>502000</v>
      </c>
      <c r="C97">
        <v>5341450</v>
      </c>
      <c r="D97" t="s">
        <v>129</v>
      </c>
    </row>
    <row r="98" spans="1:4" x14ac:dyDescent="0.25">
      <c r="A98" t="str">
        <f t="shared" si="1"/>
        <v>J04</v>
      </c>
      <c r="B98">
        <v>498750</v>
      </c>
      <c r="C98">
        <v>5341200</v>
      </c>
      <c r="D98" t="s">
        <v>542</v>
      </c>
    </row>
    <row r="99" spans="1:4" x14ac:dyDescent="0.25">
      <c r="A99" t="str">
        <f t="shared" si="1"/>
        <v>J05</v>
      </c>
      <c r="B99">
        <v>499000</v>
      </c>
      <c r="C99">
        <v>5341200</v>
      </c>
      <c r="D99" t="s">
        <v>543</v>
      </c>
    </row>
    <row r="100" spans="1:4" x14ac:dyDescent="0.25">
      <c r="A100" t="str">
        <f t="shared" si="1"/>
        <v>J06</v>
      </c>
      <c r="B100">
        <v>499250</v>
      </c>
      <c r="C100">
        <v>5341200</v>
      </c>
      <c r="D100" t="s">
        <v>544</v>
      </c>
    </row>
    <row r="101" spans="1:4" x14ac:dyDescent="0.25">
      <c r="A101" t="str">
        <f t="shared" si="1"/>
        <v>J07</v>
      </c>
      <c r="B101">
        <v>499500</v>
      </c>
      <c r="C101">
        <v>5341200</v>
      </c>
      <c r="D101" t="s">
        <v>545</v>
      </c>
    </row>
    <row r="102" spans="1:4" x14ac:dyDescent="0.25">
      <c r="A102" t="str">
        <f t="shared" si="1"/>
        <v>J08</v>
      </c>
      <c r="B102">
        <v>499750</v>
      </c>
      <c r="C102">
        <v>5341200</v>
      </c>
      <c r="D102" t="s">
        <v>546</v>
      </c>
    </row>
    <row r="103" spans="1:4" x14ac:dyDescent="0.25">
      <c r="A103" t="str">
        <f t="shared" si="1"/>
        <v>J09</v>
      </c>
      <c r="B103">
        <v>500000</v>
      </c>
      <c r="C103">
        <v>5341200</v>
      </c>
      <c r="D103" t="s">
        <v>547</v>
      </c>
    </row>
    <row r="104" spans="1:4" x14ac:dyDescent="0.25">
      <c r="A104" t="str">
        <f t="shared" si="1"/>
        <v>J10</v>
      </c>
      <c r="B104">
        <v>500250</v>
      </c>
      <c r="C104">
        <v>5341200</v>
      </c>
      <c r="D104" t="s">
        <v>134</v>
      </c>
    </row>
    <row r="105" spans="1:4" x14ac:dyDescent="0.25">
      <c r="A105" t="str">
        <f t="shared" si="1"/>
        <v>J11</v>
      </c>
      <c r="B105">
        <v>500500</v>
      </c>
      <c r="C105">
        <v>5341200</v>
      </c>
      <c r="D105" t="s">
        <v>136</v>
      </c>
    </row>
    <row r="106" spans="1:4" x14ac:dyDescent="0.25">
      <c r="A106" t="str">
        <f t="shared" si="1"/>
        <v>J12</v>
      </c>
      <c r="B106">
        <v>500750</v>
      </c>
      <c r="C106">
        <v>5341200</v>
      </c>
      <c r="D106" t="s">
        <v>139</v>
      </c>
    </row>
    <row r="107" spans="1:4" x14ac:dyDescent="0.25">
      <c r="A107" t="str">
        <f t="shared" si="1"/>
        <v>J13</v>
      </c>
      <c r="B107">
        <v>501000</v>
      </c>
      <c r="C107">
        <v>5341200</v>
      </c>
      <c r="D107" t="s">
        <v>141</v>
      </c>
    </row>
    <row r="108" spans="1:4" x14ac:dyDescent="0.25">
      <c r="A108" t="str">
        <f t="shared" si="1"/>
        <v>J14</v>
      </c>
      <c r="B108">
        <v>501250</v>
      </c>
      <c r="C108">
        <v>5341200</v>
      </c>
      <c r="D108" t="s">
        <v>144</v>
      </c>
    </row>
    <row r="109" spans="1:4" x14ac:dyDescent="0.25">
      <c r="A109" t="str">
        <f t="shared" si="1"/>
        <v>J15</v>
      </c>
      <c r="B109">
        <v>501500</v>
      </c>
      <c r="C109">
        <v>5341200</v>
      </c>
      <c r="D109" t="s">
        <v>146</v>
      </c>
    </row>
    <row r="110" spans="1:4" x14ac:dyDescent="0.25">
      <c r="A110" t="str">
        <f t="shared" si="1"/>
        <v>J16</v>
      </c>
      <c r="B110">
        <v>501750</v>
      </c>
      <c r="C110">
        <v>5341200</v>
      </c>
      <c r="D110" t="s">
        <v>148</v>
      </c>
    </row>
    <row r="111" spans="1:4" x14ac:dyDescent="0.25">
      <c r="A111" t="str">
        <f t="shared" si="1"/>
        <v>J17</v>
      </c>
      <c r="B111">
        <v>502000</v>
      </c>
      <c r="C111">
        <v>5341200</v>
      </c>
      <c r="D111" t="s">
        <v>132</v>
      </c>
    </row>
    <row r="112" spans="1:4" x14ac:dyDescent="0.25">
      <c r="A112" t="str">
        <f t="shared" si="1"/>
        <v>K05</v>
      </c>
      <c r="B112">
        <v>499000</v>
      </c>
      <c r="C112">
        <v>5340950</v>
      </c>
      <c r="D112" t="s">
        <v>305</v>
      </c>
    </row>
    <row r="113" spans="1:4" x14ac:dyDescent="0.25">
      <c r="A113" t="str">
        <f t="shared" si="1"/>
        <v>K06</v>
      </c>
      <c r="B113">
        <v>499250</v>
      </c>
      <c r="C113">
        <v>5340950</v>
      </c>
      <c r="D113" t="s">
        <v>307</v>
      </c>
    </row>
    <row r="114" spans="1:4" x14ac:dyDescent="0.25">
      <c r="A114" t="str">
        <f t="shared" si="1"/>
        <v>K07</v>
      </c>
      <c r="B114">
        <v>499500</v>
      </c>
      <c r="C114">
        <v>5340950</v>
      </c>
      <c r="D114" t="s">
        <v>548</v>
      </c>
    </row>
    <row r="115" spans="1:4" x14ac:dyDescent="0.25">
      <c r="A115" t="str">
        <f t="shared" si="1"/>
        <v>K08</v>
      </c>
      <c r="B115">
        <v>499750</v>
      </c>
      <c r="C115">
        <v>5340950</v>
      </c>
      <c r="D115" t="s">
        <v>549</v>
      </c>
    </row>
    <row r="116" spans="1:4" x14ac:dyDescent="0.25">
      <c r="A116" t="str">
        <f t="shared" si="1"/>
        <v>K09</v>
      </c>
      <c r="B116">
        <v>500000</v>
      </c>
      <c r="C116">
        <v>5340950</v>
      </c>
      <c r="D116" t="s">
        <v>550</v>
      </c>
    </row>
    <row r="117" spans="1:4" x14ac:dyDescent="0.25">
      <c r="A117" t="str">
        <f t="shared" si="1"/>
        <v>K10</v>
      </c>
      <c r="B117">
        <v>500250</v>
      </c>
      <c r="C117">
        <v>5340950</v>
      </c>
      <c r="D117" t="s">
        <v>165</v>
      </c>
    </row>
    <row r="118" spans="1:4" x14ac:dyDescent="0.25">
      <c r="A118" t="str">
        <f t="shared" si="1"/>
        <v>K11</v>
      </c>
      <c r="B118">
        <v>500500</v>
      </c>
      <c r="C118">
        <v>5340950</v>
      </c>
      <c r="D118" t="s">
        <v>163</v>
      </c>
    </row>
    <row r="119" spans="1:4" x14ac:dyDescent="0.25">
      <c r="A119" t="str">
        <f t="shared" si="1"/>
        <v>K12</v>
      </c>
      <c r="B119">
        <v>500750</v>
      </c>
      <c r="C119">
        <v>5340950</v>
      </c>
      <c r="D119" t="s">
        <v>161</v>
      </c>
    </row>
    <row r="120" spans="1:4" x14ac:dyDescent="0.25">
      <c r="A120" t="str">
        <f t="shared" si="1"/>
        <v>K13</v>
      </c>
      <c r="B120">
        <v>501000</v>
      </c>
      <c r="C120">
        <v>5340950</v>
      </c>
      <c r="D120" t="s">
        <v>159</v>
      </c>
    </row>
    <row r="121" spans="1:4" x14ac:dyDescent="0.25">
      <c r="A121" t="str">
        <f t="shared" si="1"/>
        <v>K14</v>
      </c>
      <c r="B121">
        <v>501250</v>
      </c>
      <c r="C121">
        <v>5340950</v>
      </c>
      <c r="D121" t="s">
        <v>157</v>
      </c>
    </row>
    <row r="122" spans="1:4" x14ac:dyDescent="0.25">
      <c r="A122" t="str">
        <f t="shared" si="1"/>
        <v>K15</v>
      </c>
      <c r="B122">
        <v>501500</v>
      </c>
      <c r="C122">
        <v>5340950</v>
      </c>
      <c r="D122" t="s">
        <v>153</v>
      </c>
    </row>
    <row r="123" spans="1:4" x14ac:dyDescent="0.25">
      <c r="A123" t="str">
        <f t="shared" si="1"/>
        <v>K16</v>
      </c>
      <c r="B123">
        <v>501750</v>
      </c>
      <c r="C123">
        <v>5340950</v>
      </c>
      <c r="D123" t="s">
        <v>156</v>
      </c>
    </row>
    <row r="124" spans="1:4" x14ac:dyDescent="0.25">
      <c r="A124" t="str">
        <f t="shared" si="1"/>
        <v>K17</v>
      </c>
      <c r="B124">
        <v>502000</v>
      </c>
      <c r="C124">
        <v>5340950</v>
      </c>
      <c r="D124" t="s">
        <v>150</v>
      </c>
    </row>
    <row r="125" spans="1:4" x14ac:dyDescent="0.25">
      <c r="A125" t="str">
        <f t="shared" si="1"/>
        <v>L06</v>
      </c>
      <c r="B125">
        <v>499250</v>
      </c>
      <c r="C125">
        <v>5340700</v>
      </c>
      <c r="D125" t="s">
        <v>551</v>
      </c>
    </row>
    <row r="126" spans="1:4" x14ac:dyDescent="0.25">
      <c r="A126" t="str">
        <f t="shared" si="1"/>
        <v>L07</v>
      </c>
      <c r="B126">
        <v>499500</v>
      </c>
      <c r="C126">
        <v>5340700</v>
      </c>
      <c r="D126" t="s">
        <v>552</v>
      </c>
    </row>
    <row r="127" spans="1:4" x14ac:dyDescent="0.25">
      <c r="A127" t="str">
        <f t="shared" si="1"/>
        <v>L08</v>
      </c>
      <c r="B127">
        <v>499750</v>
      </c>
      <c r="C127">
        <v>5340700</v>
      </c>
      <c r="D127" t="s">
        <v>553</v>
      </c>
    </row>
    <row r="128" spans="1:4" x14ac:dyDescent="0.25">
      <c r="A128" t="str">
        <f t="shared" si="1"/>
        <v>L09</v>
      </c>
      <c r="B128">
        <v>500000</v>
      </c>
      <c r="C128">
        <v>5340700</v>
      </c>
      <c r="D128" t="s">
        <v>554</v>
      </c>
    </row>
    <row r="129" spans="1:4" x14ac:dyDescent="0.25">
      <c r="A129" t="str">
        <f t="shared" si="1"/>
        <v>L10</v>
      </c>
      <c r="B129">
        <v>500250</v>
      </c>
      <c r="C129">
        <v>5340700</v>
      </c>
      <c r="D129" t="s">
        <v>167</v>
      </c>
    </row>
    <row r="130" spans="1:4" x14ac:dyDescent="0.25">
      <c r="A130" t="str">
        <f t="shared" si="1"/>
        <v>L11</v>
      </c>
      <c r="B130">
        <v>500500</v>
      </c>
      <c r="C130">
        <v>5340700</v>
      </c>
      <c r="D130" t="s">
        <v>169</v>
      </c>
    </row>
    <row r="131" spans="1:4" x14ac:dyDescent="0.25">
      <c r="A131" t="str">
        <f t="shared" ref="A131:A192" si="2">IF(LEN(D131)=2,LEFT(D131)&amp;"0"&amp;RIGHT(D131), D131)</f>
        <v>L12</v>
      </c>
      <c r="B131">
        <v>500750</v>
      </c>
      <c r="C131">
        <v>5340700</v>
      </c>
      <c r="D131" t="s">
        <v>555</v>
      </c>
    </row>
    <row r="132" spans="1:4" x14ac:dyDescent="0.25">
      <c r="A132" t="str">
        <f t="shared" si="2"/>
        <v>L13</v>
      </c>
      <c r="B132">
        <v>501000</v>
      </c>
      <c r="C132">
        <v>5340700</v>
      </c>
      <c r="D132" t="s">
        <v>172</v>
      </c>
    </row>
    <row r="133" spans="1:4" x14ac:dyDescent="0.25">
      <c r="A133" t="str">
        <f t="shared" si="2"/>
        <v>L14</v>
      </c>
      <c r="B133">
        <v>501250</v>
      </c>
      <c r="C133">
        <v>5340700</v>
      </c>
      <c r="D133" t="s">
        <v>174</v>
      </c>
    </row>
    <row r="134" spans="1:4" x14ac:dyDescent="0.25">
      <c r="A134" t="str">
        <f t="shared" si="2"/>
        <v>L15</v>
      </c>
      <c r="B134">
        <v>501500</v>
      </c>
      <c r="C134">
        <v>5340700</v>
      </c>
      <c r="D134" t="s">
        <v>176</v>
      </c>
    </row>
    <row r="135" spans="1:4" x14ac:dyDescent="0.25">
      <c r="A135" t="str">
        <f t="shared" si="2"/>
        <v>L16</v>
      </c>
      <c r="B135">
        <v>501750</v>
      </c>
      <c r="C135">
        <v>5340700</v>
      </c>
      <c r="D135" t="s">
        <v>178</v>
      </c>
    </row>
    <row r="136" spans="1:4" x14ac:dyDescent="0.25">
      <c r="A136" t="str">
        <f t="shared" si="2"/>
        <v>M07</v>
      </c>
      <c r="B136">
        <v>499500</v>
      </c>
      <c r="C136">
        <v>5340450</v>
      </c>
      <c r="D136" t="s">
        <v>556</v>
      </c>
    </row>
    <row r="137" spans="1:4" x14ac:dyDescent="0.25">
      <c r="A137" t="str">
        <f t="shared" si="2"/>
        <v>M08</v>
      </c>
      <c r="B137">
        <v>499750</v>
      </c>
      <c r="C137">
        <v>5340450</v>
      </c>
      <c r="D137" t="s">
        <v>557</v>
      </c>
    </row>
    <row r="138" spans="1:4" x14ac:dyDescent="0.25">
      <c r="A138" t="str">
        <f t="shared" si="2"/>
        <v>M09</v>
      </c>
      <c r="B138">
        <v>500000</v>
      </c>
      <c r="C138">
        <v>5340450</v>
      </c>
      <c r="D138" t="s">
        <v>558</v>
      </c>
    </row>
    <row r="139" spans="1:4" x14ac:dyDescent="0.25">
      <c r="A139" t="str">
        <f t="shared" si="2"/>
        <v>M10</v>
      </c>
      <c r="B139">
        <v>500250</v>
      </c>
      <c r="C139">
        <v>5340450</v>
      </c>
      <c r="D139" t="s">
        <v>195</v>
      </c>
    </row>
    <row r="140" spans="1:4" x14ac:dyDescent="0.25">
      <c r="A140" t="str">
        <f t="shared" si="2"/>
        <v>M11</v>
      </c>
      <c r="B140">
        <v>500500</v>
      </c>
      <c r="C140">
        <v>5340450</v>
      </c>
      <c r="D140" t="s">
        <v>192</v>
      </c>
    </row>
    <row r="141" spans="1:4" x14ac:dyDescent="0.25">
      <c r="A141" t="str">
        <f t="shared" si="2"/>
        <v>M12</v>
      </c>
      <c r="B141">
        <v>500750</v>
      </c>
      <c r="C141">
        <v>5340450</v>
      </c>
      <c r="D141" t="s">
        <v>189</v>
      </c>
    </row>
    <row r="142" spans="1:4" x14ac:dyDescent="0.25">
      <c r="A142" t="str">
        <f t="shared" si="2"/>
        <v>M13</v>
      </c>
      <c r="B142">
        <v>501000</v>
      </c>
      <c r="C142">
        <v>5340450</v>
      </c>
      <c r="D142" t="s">
        <v>187</v>
      </c>
    </row>
    <row r="143" spans="1:4" x14ac:dyDescent="0.25">
      <c r="A143" t="str">
        <f t="shared" si="2"/>
        <v>M14</v>
      </c>
      <c r="B143">
        <v>501250</v>
      </c>
      <c r="C143">
        <v>5340450</v>
      </c>
      <c r="D143" t="s">
        <v>185</v>
      </c>
    </row>
    <row r="144" spans="1:4" x14ac:dyDescent="0.25">
      <c r="A144" t="str">
        <f t="shared" si="2"/>
        <v>M15</v>
      </c>
      <c r="B144">
        <v>501500</v>
      </c>
      <c r="C144">
        <v>5340450</v>
      </c>
      <c r="D144" t="s">
        <v>183</v>
      </c>
    </row>
    <row r="145" spans="1:4" x14ac:dyDescent="0.25">
      <c r="A145" t="str">
        <f t="shared" si="2"/>
        <v>M16</v>
      </c>
      <c r="B145">
        <v>501750</v>
      </c>
      <c r="C145">
        <v>5340450</v>
      </c>
      <c r="D145" t="s">
        <v>179</v>
      </c>
    </row>
    <row r="146" spans="1:4" x14ac:dyDescent="0.25">
      <c r="A146" t="str">
        <f t="shared" si="2"/>
        <v>N07</v>
      </c>
      <c r="B146">
        <v>499500</v>
      </c>
      <c r="C146">
        <v>5340200</v>
      </c>
      <c r="D146" t="s">
        <v>203</v>
      </c>
    </row>
    <row r="147" spans="1:4" x14ac:dyDescent="0.25">
      <c r="A147" t="str">
        <f t="shared" si="2"/>
        <v>N08</v>
      </c>
      <c r="B147">
        <v>499750</v>
      </c>
      <c r="C147">
        <v>5340200</v>
      </c>
      <c r="D147" t="s">
        <v>205</v>
      </c>
    </row>
    <row r="148" spans="1:4" x14ac:dyDescent="0.25">
      <c r="A148" t="str">
        <f t="shared" si="2"/>
        <v>N09</v>
      </c>
      <c r="B148">
        <v>500000</v>
      </c>
      <c r="C148">
        <v>5340200</v>
      </c>
      <c r="D148" t="s">
        <v>207</v>
      </c>
    </row>
    <row r="149" spans="1:4" x14ac:dyDescent="0.25">
      <c r="A149" t="str">
        <f t="shared" si="2"/>
        <v>N10</v>
      </c>
      <c r="B149">
        <v>500250</v>
      </c>
      <c r="C149">
        <v>5340200</v>
      </c>
      <c r="D149" t="s">
        <v>209</v>
      </c>
    </row>
    <row r="150" spans="1:4" x14ac:dyDescent="0.25">
      <c r="A150" t="str">
        <f t="shared" si="2"/>
        <v>N11</v>
      </c>
      <c r="B150">
        <v>500500</v>
      </c>
      <c r="C150">
        <v>5340200</v>
      </c>
      <c r="D150" t="s">
        <v>211</v>
      </c>
    </row>
    <row r="151" spans="1:4" x14ac:dyDescent="0.25">
      <c r="A151" t="str">
        <f t="shared" si="2"/>
        <v>N12</v>
      </c>
      <c r="B151">
        <v>500750</v>
      </c>
      <c r="C151">
        <v>5340200</v>
      </c>
      <c r="D151" t="s">
        <v>213</v>
      </c>
    </row>
    <row r="152" spans="1:4" x14ac:dyDescent="0.25">
      <c r="A152" t="str">
        <f t="shared" si="2"/>
        <v>N13</v>
      </c>
      <c r="B152">
        <v>501000</v>
      </c>
      <c r="C152">
        <v>5340200</v>
      </c>
      <c r="D152" t="s">
        <v>215</v>
      </c>
    </row>
    <row r="153" spans="1:4" x14ac:dyDescent="0.25">
      <c r="A153" t="str">
        <f t="shared" si="2"/>
        <v>N14</v>
      </c>
      <c r="B153">
        <v>501250</v>
      </c>
      <c r="C153">
        <v>5340200</v>
      </c>
      <c r="D153" t="s">
        <v>217</v>
      </c>
    </row>
    <row r="154" spans="1:4" x14ac:dyDescent="0.25">
      <c r="A154" t="str">
        <f t="shared" si="2"/>
        <v>N15</v>
      </c>
      <c r="B154">
        <v>501500</v>
      </c>
      <c r="C154">
        <v>5340200</v>
      </c>
      <c r="D154" t="s">
        <v>219</v>
      </c>
    </row>
    <row r="155" spans="1:4" x14ac:dyDescent="0.25">
      <c r="A155" t="str">
        <f t="shared" si="2"/>
        <v>N16</v>
      </c>
      <c r="B155">
        <v>501750</v>
      </c>
      <c r="C155">
        <v>5340200</v>
      </c>
      <c r="D155" t="s">
        <v>221</v>
      </c>
    </row>
    <row r="156" spans="1:4" x14ac:dyDescent="0.25">
      <c r="A156" t="str">
        <f t="shared" si="2"/>
        <v>O07</v>
      </c>
      <c r="B156">
        <v>499500</v>
      </c>
      <c r="C156">
        <v>5339950</v>
      </c>
      <c r="D156" t="s">
        <v>559</v>
      </c>
    </row>
    <row r="157" spans="1:4" x14ac:dyDescent="0.25">
      <c r="A157" t="str">
        <f t="shared" si="2"/>
        <v>O08</v>
      </c>
      <c r="B157">
        <v>499750</v>
      </c>
      <c r="C157">
        <v>5339950</v>
      </c>
      <c r="D157" t="s">
        <v>560</v>
      </c>
    </row>
    <row r="158" spans="1:4" x14ac:dyDescent="0.25">
      <c r="A158" t="str">
        <f t="shared" si="2"/>
        <v>O09</v>
      </c>
      <c r="B158">
        <v>500000</v>
      </c>
      <c r="C158">
        <v>5339950</v>
      </c>
      <c r="D158" t="s">
        <v>561</v>
      </c>
    </row>
    <row r="159" spans="1:4" x14ac:dyDescent="0.25">
      <c r="A159" t="str">
        <f t="shared" si="2"/>
        <v>O10</v>
      </c>
      <c r="B159">
        <v>500250</v>
      </c>
      <c r="C159">
        <v>5339950</v>
      </c>
      <c r="D159" t="s">
        <v>230</v>
      </c>
    </row>
    <row r="160" spans="1:4" x14ac:dyDescent="0.25">
      <c r="A160" t="str">
        <f t="shared" si="2"/>
        <v>O11</v>
      </c>
      <c r="B160">
        <v>500500</v>
      </c>
      <c r="C160">
        <v>5339950</v>
      </c>
      <c r="D160" t="s">
        <v>228</v>
      </c>
    </row>
    <row r="161" spans="1:4" x14ac:dyDescent="0.25">
      <c r="A161" t="str">
        <f t="shared" si="2"/>
        <v>O12</v>
      </c>
      <c r="B161">
        <v>500750</v>
      </c>
      <c r="C161">
        <v>5339950</v>
      </c>
      <c r="D161" t="s">
        <v>226</v>
      </c>
    </row>
    <row r="162" spans="1:4" x14ac:dyDescent="0.25">
      <c r="A162" t="str">
        <f t="shared" si="2"/>
        <v>O13</v>
      </c>
      <c r="B162">
        <v>501000</v>
      </c>
      <c r="C162">
        <v>5339950</v>
      </c>
      <c r="D162" t="s">
        <v>224</v>
      </c>
    </row>
    <row r="163" spans="1:4" x14ac:dyDescent="0.25">
      <c r="A163" t="str">
        <f t="shared" si="2"/>
        <v>O14</v>
      </c>
      <c r="B163">
        <v>501250</v>
      </c>
      <c r="C163">
        <v>5339950</v>
      </c>
      <c r="D163" t="s">
        <v>222</v>
      </c>
    </row>
    <row r="164" spans="1:4" x14ac:dyDescent="0.25">
      <c r="A164" t="str">
        <f t="shared" si="2"/>
        <v>P06</v>
      </c>
      <c r="B164">
        <v>499250</v>
      </c>
      <c r="C164">
        <v>5339700</v>
      </c>
      <c r="D164" t="s">
        <v>562</v>
      </c>
    </row>
    <row r="165" spans="1:4" x14ac:dyDescent="0.25">
      <c r="A165" t="str">
        <f t="shared" si="2"/>
        <v>P07</v>
      </c>
      <c r="B165">
        <v>499500</v>
      </c>
      <c r="C165">
        <v>5339700</v>
      </c>
      <c r="D165" t="s">
        <v>563</v>
      </c>
    </row>
    <row r="166" spans="1:4" x14ac:dyDescent="0.25">
      <c r="A166" t="str">
        <f t="shared" si="2"/>
        <v>P08</v>
      </c>
      <c r="B166">
        <v>499750</v>
      </c>
      <c r="C166">
        <v>5339700</v>
      </c>
      <c r="D166" t="s">
        <v>564</v>
      </c>
    </row>
    <row r="167" spans="1:4" x14ac:dyDescent="0.25">
      <c r="A167" t="str">
        <f t="shared" si="2"/>
        <v>P09</v>
      </c>
      <c r="B167">
        <v>500000</v>
      </c>
      <c r="C167">
        <v>5339700</v>
      </c>
      <c r="D167" t="s">
        <v>565</v>
      </c>
    </row>
    <row r="168" spans="1:4" x14ac:dyDescent="0.25">
      <c r="A168" t="str">
        <f t="shared" si="2"/>
        <v>P10</v>
      </c>
      <c r="B168">
        <v>500250</v>
      </c>
      <c r="C168">
        <v>5339700</v>
      </c>
      <c r="D168" t="s">
        <v>246</v>
      </c>
    </row>
    <row r="169" spans="1:4" x14ac:dyDescent="0.25">
      <c r="A169" t="str">
        <f t="shared" si="2"/>
        <v>P11</v>
      </c>
      <c r="B169">
        <v>500500</v>
      </c>
      <c r="C169">
        <v>5339700</v>
      </c>
      <c r="D169" t="s">
        <v>248</v>
      </c>
    </row>
    <row r="170" spans="1:4" x14ac:dyDescent="0.25">
      <c r="A170" t="str">
        <f t="shared" si="2"/>
        <v>P12</v>
      </c>
      <c r="B170">
        <v>500750</v>
      </c>
      <c r="C170">
        <v>5339700</v>
      </c>
      <c r="D170" t="s">
        <v>250</v>
      </c>
    </row>
    <row r="171" spans="1:4" x14ac:dyDescent="0.25">
      <c r="A171" t="str">
        <f t="shared" si="2"/>
        <v>P13</v>
      </c>
      <c r="B171">
        <v>501000</v>
      </c>
      <c r="C171">
        <v>5339700</v>
      </c>
      <c r="D171" t="s">
        <v>252</v>
      </c>
    </row>
    <row r="172" spans="1:4" x14ac:dyDescent="0.25">
      <c r="A172" t="str">
        <f t="shared" si="2"/>
        <v>Q06</v>
      </c>
      <c r="B172">
        <v>499250</v>
      </c>
      <c r="C172">
        <v>5339450</v>
      </c>
      <c r="D172" t="s">
        <v>566</v>
      </c>
    </row>
    <row r="173" spans="1:4" x14ac:dyDescent="0.25">
      <c r="A173" t="str">
        <f t="shared" si="2"/>
        <v>Q07</v>
      </c>
      <c r="B173">
        <v>499500</v>
      </c>
      <c r="C173">
        <v>5339450</v>
      </c>
      <c r="D173" t="s">
        <v>567</v>
      </c>
    </row>
    <row r="174" spans="1:4" x14ac:dyDescent="0.25">
      <c r="A174" t="str">
        <f t="shared" si="2"/>
        <v>Q08</v>
      </c>
      <c r="B174">
        <v>499750</v>
      </c>
      <c r="C174">
        <v>5339450</v>
      </c>
      <c r="D174" t="s">
        <v>568</v>
      </c>
    </row>
    <row r="175" spans="1:4" x14ac:dyDescent="0.25">
      <c r="A175" t="str">
        <f t="shared" si="2"/>
        <v>Q09</v>
      </c>
      <c r="B175">
        <v>500000</v>
      </c>
      <c r="C175">
        <v>5339450</v>
      </c>
      <c r="D175" t="s">
        <v>569</v>
      </c>
    </row>
    <row r="176" spans="1:4" x14ac:dyDescent="0.25">
      <c r="A176" t="str">
        <f t="shared" si="2"/>
        <v>Q10</v>
      </c>
      <c r="B176">
        <v>500250</v>
      </c>
      <c r="C176">
        <v>5339450</v>
      </c>
      <c r="D176" t="s">
        <v>258</v>
      </c>
    </row>
    <row r="177" spans="1:4" x14ac:dyDescent="0.25">
      <c r="A177" t="str">
        <f t="shared" si="2"/>
        <v>Q11</v>
      </c>
      <c r="B177">
        <v>500500</v>
      </c>
      <c r="C177">
        <v>5339450</v>
      </c>
      <c r="D177" t="s">
        <v>256</v>
      </c>
    </row>
    <row r="178" spans="1:4" x14ac:dyDescent="0.25">
      <c r="A178" t="str">
        <f t="shared" si="2"/>
        <v>Q12</v>
      </c>
      <c r="B178">
        <v>500750</v>
      </c>
      <c r="C178">
        <v>5339450</v>
      </c>
      <c r="D178" t="s">
        <v>255</v>
      </c>
    </row>
    <row r="179" spans="1:4" x14ac:dyDescent="0.25">
      <c r="A179" t="str">
        <f t="shared" si="2"/>
        <v>Q13</v>
      </c>
      <c r="B179">
        <v>501000</v>
      </c>
      <c r="C179">
        <v>5339450</v>
      </c>
      <c r="D179" t="s">
        <v>254</v>
      </c>
    </row>
    <row r="180" spans="1:4" x14ac:dyDescent="0.25">
      <c r="A180" t="str">
        <f t="shared" si="2"/>
        <v>R06</v>
      </c>
      <c r="B180">
        <v>499250</v>
      </c>
      <c r="C180">
        <v>5339200</v>
      </c>
      <c r="D180" t="s">
        <v>570</v>
      </c>
    </row>
    <row r="181" spans="1:4" x14ac:dyDescent="0.25">
      <c r="A181" t="str">
        <f t="shared" si="2"/>
        <v>R07</v>
      </c>
      <c r="B181">
        <v>499500</v>
      </c>
      <c r="C181">
        <v>5339200</v>
      </c>
      <c r="D181" t="s">
        <v>571</v>
      </c>
    </row>
    <row r="182" spans="1:4" x14ac:dyDescent="0.25">
      <c r="A182" t="str">
        <f t="shared" si="2"/>
        <v>R08</v>
      </c>
      <c r="B182">
        <v>499750</v>
      </c>
      <c r="C182">
        <v>5339200</v>
      </c>
      <c r="D182" t="s">
        <v>572</v>
      </c>
    </row>
    <row r="183" spans="1:4" x14ac:dyDescent="0.25">
      <c r="A183" t="str">
        <f t="shared" si="2"/>
        <v>R09</v>
      </c>
      <c r="B183">
        <v>500000</v>
      </c>
      <c r="C183">
        <v>5339200</v>
      </c>
      <c r="D183" t="s">
        <v>573</v>
      </c>
    </row>
    <row r="184" spans="1:4" x14ac:dyDescent="0.25">
      <c r="A184" t="str">
        <f t="shared" si="2"/>
        <v>R10</v>
      </c>
      <c r="B184">
        <v>500250</v>
      </c>
      <c r="C184">
        <v>5339200</v>
      </c>
      <c r="D184" t="s">
        <v>277</v>
      </c>
    </row>
    <row r="185" spans="1:4" x14ac:dyDescent="0.25">
      <c r="A185" t="str">
        <f t="shared" si="2"/>
        <v>R11</v>
      </c>
      <c r="B185">
        <v>500500</v>
      </c>
      <c r="C185">
        <v>5339200</v>
      </c>
      <c r="D185" t="s">
        <v>279</v>
      </c>
    </row>
    <row r="186" spans="1:4" x14ac:dyDescent="0.25">
      <c r="A186" t="str">
        <f t="shared" si="2"/>
        <v>R12</v>
      </c>
      <c r="B186">
        <v>500750</v>
      </c>
      <c r="C186">
        <v>5339200</v>
      </c>
      <c r="D186" t="s">
        <v>281</v>
      </c>
    </row>
    <row r="187" spans="1:4" x14ac:dyDescent="0.25">
      <c r="A187" t="str">
        <f t="shared" si="2"/>
        <v>S06</v>
      </c>
      <c r="B187">
        <v>499250</v>
      </c>
      <c r="C187">
        <v>5338950</v>
      </c>
      <c r="D187" t="s">
        <v>574</v>
      </c>
    </row>
    <row r="188" spans="1:4" x14ac:dyDescent="0.25">
      <c r="A188" t="str">
        <f t="shared" si="2"/>
        <v>S07</v>
      </c>
      <c r="B188">
        <v>499500</v>
      </c>
      <c r="C188">
        <v>5338950</v>
      </c>
      <c r="D188" t="s">
        <v>575</v>
      </c>
    </row>
    <row r="189" spans="1:4" x14ac:dyDescent="0.25">
      <c r="A189" t="str">
        <f t="shared" si="2"/>
        <v>S08</v>
      </c>
      <c r="B189">
        <v>499750</v>
      </c>
      <c r="C189">
        <v>5338950</v>
      </c>
      <c r="D189" t="s">
        <v>576</v>
      </c>
    </row>
    <row r="190" spans="1:4" x14ac:dyDescent="0.25">
      <c r="A190" t="str">
        <f t="shared" si="2"/>
        <v>S09</v>
      </c>
      <c r="B190">
        <v>500000</v>
      </c>
      <c r="C190">
        <v>5338950</v>
      </c>
      <c r="D190" t="s">
        <v>577</v>
      </c>
    </row>
    <row r="191" spans="1:4" x14ac:dyDescent="0.25">
      <c r="A191" t="str">
        <f t="shared" si="2"/>
        <v>S10</v>
      </c>
      <c r="B191">
        <v>500250</v>
      </c>
      <c r="C191">
        <v>5338950</v>
      </c>
      <c r="D191" t="s">
        <v>287</v>
      </c>
    </row>
    <row r="192" spans="1:4" x14ac:dyDescent="0.25">
      <c r="A192" t="str">
        <f t="shared" si="2"/>
        <v>S11</v>
      </c>
      <c r="B192">
        <v>500500</v>
      </c>
      <c r="C192">
        <v>5338950</v>
      </c>
      <c r="D192" t="s">
        <v>283</v>
      </c>
    </row>
  </sheetData>
  <autoFilter ref="A1:D192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Veg, dept, substrate</vt:lpstr>
      <vt:lpstr>VegDepthSubstrate</vt:lpstr>
      <vt:lpstr>PAR </vt:lpstr>
      <vt:lpstr>Turbidity</vt:lpstr>
      <vt:lpstr>veg</vt:lpstr>
      <vt:lpstr>gridRefs</vt:lpstr>
    </vt:vector>
  </TitlesOfParts>
  <Company>University of Tasmania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Inger Visby</dc:creator>
  <cp:lastModifiedBy>Leon Barmuta</cp:lastModifiedBy>
  <dcterms:created xsi:type="dcterms:W3CDTF">2015-06-16T09:54:22Z</dcterms:created>
  <dcterms:modified xsi:type="dcterms:W3CDTF">2018-10-15T00:35:28Z</dcterms:modified>
</cp:coreProperties>
</file>