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DDAF0A6-CF53-4BC1-ADC6-9F295632045D}" xr6:coauthVersionLast="47" xr6:coauthVersionMax="47" xr10:uidLastSave="{00000000-0000-0000-0000-000000000000}"/>
  <bookViews>
    <workbookView xWindow="-120" yWindow="-120" windowWidth="20730" windowHeight="11160" tabRatio="797" activeTab="1" xr2:uid="{337F9590-535A-41B1-8A8F-4767246808CF}"/>
  </bookViews>
  <sheets>
    <sheet name="Patrimônio" sheetId="2" r:id="rId1"/>
    <sheet name="Gerência Técnica" sheetId="3" r:id="rId2"/>
    <sheet name="Lavanderia" sheetId="4" r:id="rId3"/>
    <sheet name="Portaria" sheetId="5" r:id="rId4"/>
    <sheet name="Limpeza" sheetId="6" r:id="rId5"/>
  </sheets>
  <definedNames>
    <definedName name="_xlnm.Print_Titles" localSheetId="1">'Gerência Técnica'!$3:$3</definedName>
    <definedName name="_xlnm.Print_Titles" localSheetId="2">Lavanderia!$3:$3</definedName>
    <definedName name="_xlnm.Print_Titles" localSheetId="4">Limpeza!$3:$3</definedName>
    <definedName name="_xlnm.Print_Titles" localSheetId="0">Patrimônio!$3:$3</definedName>
    <definedName name="_xlnm.Print_Titles" localSheetId="3">Portaria!$3:$3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2" i="5"/>
  <c r="C2" i="4"/>
  <c r="C2" i="3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rla`.Fonte, `Formatado-Carla`.Competencia, `Formatado-Carla`.Valor, `Formatado-Carla`.CATEGORIA, `Formatado-Carla`.`Nome Fornecedor`, `Formatado-Carla`.`Tipo doc`, `Formatado-Carla`.Documento, `Formatado-Carla`.Comentario, `Formatado-Carla`.`Nome CC`, `Formatado-Carla`.RESPONSAVEL, `Formatado-Carla`.`COD# GRUPO`, `Formatado-Carla`.GRUPO, `Formatado-Carla`.`COD# SUB GRUPO`, `Formatado-Carla`.`SUB GRUPO`, `Formatado-Carla`.Parcela, `Formatado-Carla`.`Cod Categoria`, `Formatado-Carla`.`Cod CC`, `Formatado-Carla`.`Tipo Negocio`, `Formatado-Carla`.id_x000d__x000a_FROM `Z:\B - Consultas\BASE DE DADOS.accdb`.`Formatado-Carla` `Formatado-Carla`"/>
  </connection>
</connections>
</file>

<file path=xl/sharedStrings.xml><?xml version="1.0" encoding="utf-8"?>
<sst xmlns="http://schemas.openxmlformats.org/spreadsheetml/2006/main" count="760" uniqueCount="297">
  <si>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</si>
  <si>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</si>
  <si>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</si>
  <si>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</si>
  <si>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</si>
  <si>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</si>
  <si>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</si>
  <si>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</si>
  <si>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</si>
  <si>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</si>
  <si>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</si>
  <si>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</si>
  <si>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</si>
  <si>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</si>
  <si>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GUILHERME CARVALHO DE ALMEIDA</t>
  </si>
  <si>
    <t>JUROS DE MORA</t>
  </si>
  <si>
    <t>1 | 4</t>
  </si>
  <si>
    <t>2 | 4</t>
  </si>
  <si>
    <t>3 | 4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</si>
  <si>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</si>
  <si>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</si>
  <si>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</si>
  <si>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</si>
  <si>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</si>
  <si>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</si>
  <si>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</si>
  <si>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</si>
  <si>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</si>
  <si>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</si>
  <si>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EKO TRANSPORTES E RECOLHIMENTO DE RESIDUOS LTDA</t>
  </si>
  <si>
    <t>JP SMART VENDING OPERADORA DE MAQUINAS AUTOMATICAS LTDA</t>
  </si>
  <si>
    <t>DEDETIZADORA TOYAMA</t>
  </si>
  <si>
    <t>TRANSITA TRANSPORTES LTDA</t>
  </si>
  <si>
    <t>ALUGUEL DE IMOVEL</t>
  </si>
  <si>
    <t>JOSE EDUARDO DIAS ALMEIDA</t>
  </si>
  <si>
    <t>CONDOMÍNIO</t>
  </si>
  <si>
    <t>CONDOMINIO DO CENTRO DE ABAST DO EST DA GUANABARA</t>
  </si>
  <si>
    <t>ÁGUA E ESGOTO</t>
  </si>
  <si>
    <t>AGUAS DO RIO 4 SPE S.A</t>
  </si>
  <si>
    <t>MANUTENÇÃO PREDIAL</t>
  </si>
  <si>
    <t>BMB MATERIAL DE CONSTRUCAO S.A.</t>
  </si>
  <si>
    <t>2 | 2</t>
  </si>
  <si>
    <t>1 | 2</t>
  </si>
  <si>
    <t>ENERGIA ELÉTRICA</t>
  </si>
  <si>
    <t>AUTO POSTO MEU CEARA LTDA</t>
  </si>
  <si>
    <t>LIGHT SERVICOS DE ELETRICIDADE S A</t>
  </si>
  <si>
    <t>IPTU / TAXA DE INCÊNDIO</t>
  </si>
  <si>
    <t>MÓVEIS E UTENSÍLIOS</t>
  </si>
  <si>
    <t>EBAZAR.COM.BR. LTDA</t>
  </si>
  <si>
    <t>T&amp;T BG COMERCIO LTDA</t>
  </si>
  <si>
    <t>MATERIAL DE HIGIENE E LIMPEZA</t>
  </si>
  <si>
    <t>ALKLIN COMERCIAL LTDA</t>
  </si>
  <si>
    <t>MATERIAL DE USO E CONSUMO</t>
  </si>
  <si>
    <t>FRALIA INDUSTRIA, COMERCIO, IMPORTACAO E EXPORTACAO DE CACAU LTDA</t>
  </si>
  <si>
    <t>SENDAS DISTRIBUIDORA S/A</t>
  </si>
  <si>
    <t>TORRE E CIA SUPERMERCADOS S/A</t>
  </si>
  <si>
    <t>LUCAS F DI BENEDETTO</t>
  </si>
  <si>
    <t>MARIA TERESA MELLO BASTOS</t>
  </si>
  <si>
    <t>RENT IN RIO LOCACAO DE VEICULOS BLINDADOS EIRELI</t>
  </si>
  <si>
    <t>BENFEITORIA EM IMOVEL DE TERCEIRO</t>
  </si>
  <si>
    <t>AFREL IBIZA COMERCIO, INFRAESTRUTURA E REVESTIMENTOS LTDA</t>
  </si>
  <si>
    <t>2 | 3</t>
  </si>
  <si>
    <t>3 | 3</t>
  </si>
  <si>
    <t>1 | 3</t>
  </si>
  <si>
    <t>MAQUINAS E EQUIPAMENTOS</t>
  </si>
  <si>
    <t>IPE4 TUDO PARA COZINHA LTDA</t>
  </si>
  <si>
    <t>SECRETARIA MUNICIPAL DE FAZENDA</t>
  </si>
  <si>
    <t>PATRIMÔNIO</t>
  </si>
  <si>
    <t>SALÁRIO - PJ</t>
  </si>
  <si>
    <t>ASSAD SERVICOS DE ESCRITORIO E APOIO ADMINISTRATIVO EIRELI</t>
  </si>
  <si>
    <t>UBER DO BRASIL TECNOLOGIA LTDA.</t>
  </si>
  <si>
    <t>FENIX EMERGENCIAS AMBIENTAIS LTDA</t>
  </si>
  <si>
    <t>OUTROS CUSTOS</t>
  </si>
  <si>
    <t>AE SOLUCOES TECNICAS EM SERVICOS E COMERCIO LTDA</t>
  </si>
  <si>
    <t>AGENCIA DE FOMENTO DO ESTADO DO RIO DE JANEIRO S. A.</t>
  </si>
  <si>
    <t>14 | 24</t>
  </si>
  <si>
    <t>15 | 24</t>
  </si>
  <si>
    <t>16 | 24</t>
  </si>
  <si>
    <t>17 | 24</t>
  </si>
  <si>
    <t>18 | 24</t>
  </si>
  <si>
    <t>19 | 24</t>
  </si>
  <si>
    <t>GLAUCO LUIZ GOMES BRONSTEIN COMERCIO DE EMBALAGENS</t>
  </si>
  <si>
    <t>MADEIREIRA SAO LUIZ LTDA</t>
  </si>
  <si>
    <t>SERVIÇÕS PRESTADOS POR TERCEIROS</t>
  </si>
  <si>
    <t>NOVA MAJAMA COMERCIO DE MAQUINAS E FERRAMENTAS LTDA</t>
  </si>
  <si>
    <t>SERVICO PRESTADO - PJ</t>
  </si>
  <si>
    <t>OLIVEIRA ASSESSORIA &amp; PLANEJAMENTO LTDA</t>
  </si>
  <si>
    <t>RGIIMOVEIS EIRELI</t>
  </si>
  <si>
    <t>GERÊNCIA TÉCNICA</t>
  </si>
  <si>
    <t>SALÁRIO</t>
  </si>
  <si>
    <t>FOLHA DE PAGAMENTO</t>
  </si>
  <si>
    <t>FGTS</t>
  </si>
  <si>
    <t>FUNDO DE GARANTIA DO TEMPO DE SERVICO</t>
  </si>
  <si>
    <t>INSS</t>
  </si>
  <si>
    <t>AUXÍLIO TRANSPORTE</t>
  </si>
  <si>
    <t>RIOPAR PARTICIPACOES S.A.</t>
  </si>
  <si>
    <t>LAVANDERIA</t>
  </si>
  <si>
    <t>COMPANHIA ULTRAGAZ S A</t>
  </si>
  <si>
    <t>MIGUEZ COMERCIO DE GAS EIRELI</t>
  </si>
  <si>
    <t>PLAX INDUSTRIA E COMERCIO DE SOLVENTES LTDA</t>
  </si>
  <si>
    <t>PRÊMIO E GRATIFICAÇÃO</t>
  </si>
  <si>
    <t>ASSISTÊNCIA MÉDICA</t>
  </si>
  <si>
    <t>UNIMED-RIO COOPERATIVA DE TRABALHO MEDICO DO RIO DE JANEIRO LTDA</t>
  </si>
  <si>
    <t>ASSISTÊNCIA ODONTOLÓGICA</t>
  </si>
  <si>
    <t>AUXÍLIO REFEIÇÃO/ALIMENTAÇÃO</t>
  </si>
  <si>
    <t>SODEXO PASS DO BRASIL SERVICOS E COMERCIO S.A.</t>
  </si>
  <si>
    <t>13º SALÁRIO</t>
  </si>
  <si>
    <t>LANÇAMENTO MANUAL</t>
  </si>
  <si>
    <t>FÉRIAS</t>
  </si>
  <si>
    <t>FORMAÇÃO E TREINAMENTO</t>
  </si>
  <si>
    <t>EQUIPTO DE PROTECAO INDIVIDUAL</t>
  </si>
  <si>
    <t>FGTS - MULTA RESCISÓRIA</t>
  </si>
  <si>
    <t>INDENIZAÇÕES E AVISO PRÉVIO</t>
  </si>
  <si>
    <t>RESCISAO</t>
  </si>
  <si>
    <t>UNIFORME</t>
  </si>
  <si>
    <t>SOFTWARE</t>
  </si>
  <si>
    <t>ESTATER TECNOLOGIA E SERVICOS EIRELI</t>
  </si>
  <si>
    <t>TONAY ORGANIZACAO E PLANEJAMENTO LTDA</t>
  </si>
  <si>
    <t>PORTARIA</t>
  </si>
  <si>
    <t>2 | 1</t>
  </si>
  <si>
    <t>IRRF 0561</t>
  </si>
  <si>
    <t>SECRETARIA DA RECEITA FEDERAL DO BRASIL - RFB</t>
  </si>
  <si>
    <t>ATACADAO PAPELEX LTDA</t>
  </si>
  <si>
    <t>LUAR FRUTAS E LEGUMES LIMITADA</t>
  </si>
  <si>
    <t>ROCHA'S COMERCIO DE PRODUTOS DE LIMPEZA LTDA</t>
  </si>
  <si>
    <t>EMPORIO MEGA 100 COMERCIO DE ALIMENTOS S.A.</t>
  </si>
  <si>
    <t>VR BENEFICIOS E SERVICOS DE PROCESSAMENTO S.A</t>
  </si>
  <si>
    <t>LIMPEZA</t>
  </si>
  <si>
    <t>MANUTRON COMERCIO E SERVICOS EIRELI</t>
  </si>
  <si>
    <t>Documento</t>
  </si>
  <si>
    <t>(vazio)</t>
  </si>
  <si>
    <t>'1013821</t>
  </si>
  <si>
    <t>'1014447</t>
  </si>
  <si>
    <t>'1013872</t>
  </si>
  <si>
    <t>'1014483</t>
  </si>
  <si>
    <t>'33953915</t>
  </si>
  <si>
    <t>'161557001</t>
  </si>
  <si>
    <t>'326474001</t>
  </si>
  <si>
    <t>'988</t>
  </si>
  <si>
    <t>'1013811</t>
  </si>
  <si>
    <t>'1013824</t>
  </si>
  <si>
    <t>'1014452</t>
  </si>
  <si>
    <t>'1014454</t>
  </si>
  <si>
    <t>'1013853</t>
  </si>
  <si>
    <t>'1013876</t>
  </si>
  <si>
    <t>'1014472</t>
  </si>
  <si>
    <t>'1014485</t>
  </si>
  <si>
    <t>'1013990</t>
  </si>
  <si>
    <t>'1014101</t>
  </si>
  <si>
    <t>'1014105</t>
  </si>
  <si>
    <t>'2433785</t>
  </si>
  <si>
    <t>'2433871</t>
  </si>
  <si>
    <t>'1943</t>
  </si>
  <si>
    <t>'1968</t>
  </si>
  <si>
    <t>'12019</t>
  </si>
  <si>
    <t>'12076</t>
  </si>
  <si>
    <t>'72766830</t>
  </si>
  <si>
    <t>'72777098</t>
  </si>
  <si>
    <t>'72781466</t>
  </si>
  <si>
    <t>'72956255</t>
  </si>
  <si>
    <t>'72965129</t>
  </si>
  <si>
    <t>'58818</t>
  </si>
  <si>
    <t>'59683</t>
  </si>
  <si>
    <t>'33953911</t>
  </si>
  <si>
    <t>'33953916</t>
  </si>
  <si>
    <t>'34162588</t>
  </si>
  <si>
    <t>'161482001</t>
  </si>
  <si>
    <t>'326420001</t>
  </si>
  <si>
    <t>'582882001</t>
  </si>
  <si>
    <t>'20221226004781</t>
  </si>
  <si>
    <t>'39671</t>
  </si>
  <si>
    <t>'39258</t>
  </si>
  <si>
    <t>NOBELESS COMERCIO VARERJISTA 2020 LTDA</t>
  </si>
  <si>
    <t>'7462</t>
  </si>
  <si>
    <t>'201258</t>
  </si>
  <si>
    <t>'1014154</t>
  </si>
  <si>
    <t>'1013717</t>
  </si>
  <si>
    <t>'202302021814</t>
  </si>
  <si>
    <t>'7024-Juros</t>
  </si>
  <si>
    <t>'7136-Juros</t>
  </si>
  <si>
    <t>'1012939</t>
  </si>
  <si>
    <t>'1012940</t>
  </si>
  <si>
    <t>'1013150</t>
  </si>
  <si>
    <t>'1013154</t>
  </si>
  <si>
    <t>'1013731</t>
  </si>
  <si>
    <t>'1013737</t>
  </si>
  <si>
    <t>'1013738</t>
  </si>
  <si>
    <t>'1014404</t>
  </si>
  <si>
    <t>'1014405</t>
  </si>
  <si>
    <t>'1014479</t>
  </si>
  <si>
    <t>'127021</t>
  </si>
  <si>
    <t>'127050</t>
  </si>
  <si>
    <t>'127075</t>
  </si>
  <si>
    <t>'129398</t>
  </si>
  <si>
    <t>'129427</t>
  </si>
  <si>
    <t>'129452</t>
  </si>
  <si>
    <t>'131719</t>
  </si>
  <si>
    <t>'131748</t>
  </si>
  <si>
    <t>'131773</t>
  </si>
  <si>
    <t>'150408298</t>
  </si>
  <si>
    <t>'246954</t>
  </si>
  <si>
    <t>'64815</t>
  </si>
  <si>
    <t>'7073</t>
  </si>
  <si>
    <t>'7075</t>
  </si>
  <si>
    <t>'7076</t>
  </si>
  <si>
    <t>'7080</t>
  </si>
  <si>
    <t>'7136</t>
  </si>
  <si>
    <t>'7138</t>
  </si>
  <si>
    <t>'7139</t>
  </si>
  <si>
    <t>'7141</t>
  </si>
  <si>
    <t>'7190</t>
  </si>
  <si>
    <t>'7191</t>
  </si>
  <si>
    <t>'7192</t>
  </si>
  <si>
    <t>'7203</t>
  </si>
  <si>
    <t>'9212</t>
  </si>
  <si>
    <t>' 0076454</t>
  </si>
  <si>
    <t>'2670769</t>
  </si>
  <si>
    <t>'1014330</t>
  </si>
  <si>
    <t>'112743</t>
  </si>
  <si>
    <t>'150411893</t>
  </si>
  <si>
    <t>'151818948</t>
  </si>
  <si>
    <t>'91145</t>
  </si>
  <si>
    <t>' 005943</t>
  </si>
  <si>
    <t>'0174014</t>
  </si>
  <si>
    <t>'12536340</t>
  </si>
  <si>
    <t>'1283094</t>
  </si>
  <si>
    <t>'14917815</t>
  </si>
  <si>
    <t>'14939465</t>
  </si>
  <si>
    <t>'1538264</t>
  </si>
  <si>
    <t>'1729916</t>
  </si>
  <si>
    <t>'1848657</t>
  </si>
  <si>
    <t>'2370049</t>
  </si>
  <si>
    <t>'2551183</t>
  </si>
  <si>
    <t>'9840913</t>
  </si>
  <si>
    <t>'7981278</t>
  </si>
  <si>
    <t>'41504</t>
  </si>
  <si>
    <t>'1013667</t>
  </si>
  <si>
    <t>'1014054</t>
  </si>
  <si>
    <t>'436799</t>
  </si>
  <si>
    <t>'149684</t>
  </si>
  <si>
    <t>'1013152</t>
  </si>
  <si>
    <t>'1013153</t>
  </si>
  <si>
    <t>'1013733</t>
  </si>
  <si>
    <t>'1013734</t>
  </si>
  <si>
    <t>'1014406</t>
  </si>
  <si>
    <t>'1014407</t>
  </si>
  <si>
    <t>'1013194</t>
  </si>
  <si>
    <t>'1013796</t>
  </si>
  <si>
    <t>'1014388</t>
  </si>
  <si>
    <t>'1013927</t>
  </si>
  <si>
    <t>'1014583</t>
  </si>
  <si>
    <t>'20230000616</t>
  </si>
  <si>
    <t>'1012941</t>
  </si>
  <si>
    <t>IGUA RIO DE JANEIRO S.A</t>
  </si>
  <si>
    <t>'1215541</t>
  </si>
  <si>
    <t>'151709056</t>
  </si>
  <si>
    <t>'475822</t>
  </si>
  <si>
    <t>DI PAULO TAVARES TRANSPORTES DE AGUA LTDA</t>
  </si>
  <si>
    <t>'1025</t>
  </si>
  <si>
    <t>'7193</t>
  </si>
  <si>
    <t>DV ARTE VERDE JARDINAGEM LTDA</t>
  </si>
  <si>
    <t>PREFEITURA DO RIO DE JANEIRO - IPTU</t>
  </si>
  <si>
    <t>'1013608</t>
  </si>
  <si>
    <t>'1013611</t>
  </si>
  <si>
    <t>'1013626</t>
  </si>
  <si>
    <t>1 | 10</t>
  </si>
  <si>
    <t>'1013605</t>
  </si>
  <si>
    <t>2 | 10</t>
  </si>
  <si>
    <t>'470363</t>
  </si>
  <si>
    <t>'17281655</t>
  </si>
  <si>
    <t>'17258806</t>
  </si>
  <si>
    <t>DOM ATACAREJO S.A.</t>
  </si>
  <si>
    <t>'71615</t>
  </si>
  <si>
    <t>'10704</t>
  </si>
  <si>
    <t>'1014471</t>
  </si>
  <si>
    <t>'1013607</t>
  </si>
  <si>
    <t>'1013609</t>
  </si>
  <si>
    <t>'1014674</t>
  </si>
  <si>
    <t>'1014708</t>
  </si>
  <si>
    <t>'1014709</t>
  </si>
  <si>
    <t>CASA VERDE COMERCIO E SERVICOS LTDA</t>
  </si>
  <si>
    <t>'999</t>
  </si>
  <si>
    <t>'1994</t>
  </si>
  <si>
    <t>'12120</t>
  </si>
  <si>
    <t>KARCHER INDUSTRIA E COMERCIO LIMITADA</t>
  </si>
  <si>
    <t>'3727</t>
  </si>
  <si>
    <t>'34370746</t>
  </si>
  <si>
    <t>'34370749</t>
  </si>
  <si>
    <t>'34370754</t>
  </si>
  <si>
    <t>'34370755</t>
  </si>
  <si>
    <t>'583012001</t>
  </si>
  <si>
    <t>'1014676</t>
  </si>
  <si>
    <t>'1014677</t>
  </si>
  <si>
    <t>'1014675</t>
  </si>
  <si>
    <t>'1014681</t>
  </si>
  <si>
    <t>'1014680</t>
  </si>
  <si>
    <t>'1014679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</si>
</sst>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55"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5012.567719444443" backgroundQuery="1" missingItemsLimit="0" createdVersion="8" refreshedVersion="8" minRefreshableVersion="3" recordCount="159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9736.62" maxValue="35000"/>
    </cacheField>
    <cacheField name="CATEGORIA" numFmtId="0" sqlType="-9">
      <sharedItems count="35">
        <s v="ALUGUEL DE IMOVEL"/>
        <s v="ASSISTÊNCIA ODONTOLÓGICA"/>
        <s v="FÉRIAS"/>
        <s v="OUTROS CUSTOS"/>
        <s v="MATERIAL DE USO E CONSUMO"/>
        <s v="ENERGIA ELÉTRICA"/>
        <s v="PRÊMIO E GRATIFICAÇÃO"/>
        <s v="13º SALÁRIO"/>
        <s v="SOFTWARE"/>
        <s v="MATERIAL DE HIGIENE E LIMPEZA"/>
        <s v="FGTS"/>
        <s v="INSS"/>
        <s v="ASSISTÊNCIA MÉDICA"/>
        <s v="IPTU / TAXA DE INCÊNDIO"/>
        <s v="ÁGUA E ESGOTO"/>
        <s v="MANUTENÇÃO PREDIAL"/>
        <s v="AUXÍLIO TRANSPORTE"/>
        <s v="FORMAÇÃO E TREINAMENTO"/>
        <s v="MAQUINAS E EQUIPAMENTOS"/>
        <s v="SALÁRIO"/>
        <s v="AUXÍLIO REFEIÇÃO/ALIMENTAÇÃO"/>
        <s v="CONDOMÍNIO"/>
        <s v="EQUIPTO DE PROTECAO INDIVIDUAL"/>
        <s v="OUTRAS DESPESAS ADMINISTRATIVAS"/>
        <s v="LAVANDERIA"/>
        <s v="FGTS - MULTA RESCISÓRIA"/>
        <s v="SERVICO PRESTADO - PJ"/>
        <s v="INDENIZAÇÕES E AVISO PRÉVIO"/>
        <s v="BENFEITORIA EM IMOVEL DE TERCEIRO"/>
        <s v="SALÁRIO - PJ"/>
        <s v="UNIFORME"/>
        <s v="SERVIÇÕS PRESTADOS POR TERCEIROS"/>
        <s v="MÓVEIS E UTENSÍLIOS"/>
        <s v="IRRF 0561"/>
        <s v="JUROS DE MORA"/>
      </sharedItems>
    </cacheField>
    <cacheField name="Nome Fornecedor" numFmtId="0" sqlType="-9">
      <sharedItems containsBlank="1" count="61">
        <m/>
        <s v="TONAY ORGANIZACAO E PLANEJAMENTO LTDA"/>
        <s v="JOSE EDUARDO DIAS ALMEIDA"/>
        <s v="AGUAS DO RIO 4 SPE S.A"/>
        <s v="MARIA TERESA MELLO BASTOS"/>
        <s v="LUCAS F DI BENEDETTO"/>
        <s v="ASSAD SERVICOS DE ESCRITORIO E APOIO ADMINISTRATIVO EIRELI"/>
        <s v="RENT IN RIO LOCACAO DE VEICULOS BLINDADOS EIRELI"/>
        <s v="AFREL IBIZA COMERCIO, INFRAESTRUTURA E REVESTIMENTOS LTDA"/>
        <s v="LIGHT SERVICOS DE ELETRICIDADE S A"/>
        <s v="OLIVEIRA ASSESSORIA &amp; PLANEJAMENTO LTDA"/>
        <s v="GUILHERME CARVALHO DE ALMEIDA"/>
        <s v="ATACADAO PAPELEX LTDA"/>
        <s v="FOLHA DE PAGAMENTO"/>
        <s v="RGIIMOVEIS EIRELI"/>
        <s v="JP SMART VENDING OPERADORA DE MAQUINAS AUTOMATICAS LTDA"/>
        <s v="COMPANHIA ULTRAGAZ S A"/>
        <s v="ROCHA'S COMERCIO DE PRODUTOS DE LIMPEZA LTDA"/>
        <s v="NOVA MAJAMA COMERCIO DE MAQUINAS E FERRAMENTAS LTDA"/>
        <s v="SODEXO PASS DO BRASIL SERVICOS E COMERCIO S.A."/>
        <s v="SECRETARIA MUNICIPAL DE FAZENDA"/>
        <s v="EBAZAR.COM.BR. LTDA"/>
        <s v="LANÇAMENTO MANUAL"/>
        <s v="AUTO POSTO MEU CEARA LTDA"/>
        <s v="UNIMED-RIO COOPERATIVA DE TRABALHO MEDICO DO RIO DE JANEIRO LTDA"/>
        <s v="CONDOMINIO DO CENTRO DE ABAST DO EST DA GUANABARA"/>
        <s v="AE SOLUCOES TECNICAS EM SERVICOS E COMERCIO LTDA"/>
        <s v="IPE4 TUDO PARA COZINHA LTDA"/>
        <s v="GLAUCO LUIZ GOMES BRONSTEIN COMERCIO DE EMBALAGENS"/>
        <s v="DEDETIZADORA TOYAMA"/>
        <s v="VR BENEFICIOS E SERVICOS DE PROCESSAMENTO S.A"/>
        <s v="RIOPAR PARTICIPACOES S.A."/>
        <s v="LUAR FRUTAS E LEGUMES LIMITADA"/>
        <s v="MIGUEZ COMERCIO DE GAS EIRELI"/>
        <s v="FENIX EMERGENCIAS AMBIENTAIS LTDA"/>
        <s v="MADEIREIRA SAO LUIZ LTDA"/>
        <s v="EMPORIO MEGA 100 COMERCIO DE ALIMENTOS S.A."/>
        <s v="FUNDO DE GARANTIA DO TEMPO DE SERVICO"/>
        <s v="BMB MATERIAL DE CONSTRUCAO S.A."/>
        <s v="ESTATER TECNOLOGIA E SERVICOS EIRELI"/>
        <s v="SECRETARIA DA RECEITA FEDERAL DO BRASIL - RFB"/>
        <s v="TORRE E CIA SUPERMERCADOS S/A"/>
        <s v="EKO TRANSPORTES E RECOLHIMENTO DE RESIDUOS LTDA"/>
        <s v="UBER DO BRASIL TECNOLOGIA LTDA."/>
        <s v="PREFEITURA DO RIO DE JANEIRO - IPTU"/>
        <s v="RESCISAO"/>
        <s v="FRALIA INDUSTRIA, COMERCIO, IMPORTACAO E EXPORTACAO DE CACAU LTDA"/>
        <s v="PLAX INDUSTRIA E COMERCIO DE SOLVENTES LTDA"/>
        <s v="AGENCIA DE FOMENTO DO ESTADO DO RIO DE JANEIRO S. A."/>
        <s v="ALKLIN COMERCIAL LTDA"/>
        <s v="TRANSITA TRANSPORTES LTDA"/>
        <s v="SENDAS DISTRIBUIDORA S/A"/>
        <s v="T&amp;T BG COMERCIO LTDA"/>
        <s v="IGUA RIO DE JANEIRO S.A"/>
        <s v="NOBELESS COMERCIO VARERJISTA 2020 LTDA"/>
        <s v="CASA VERDE COMERCIO E SERVICOS LTDA"/>
        <s v="MANUTRON COMERCIO E SERVICOS EIRELI"/>
        <s v="DV ARTE VERDE JARDINAGEM LTDA"/>
        <s v="DOM ATACAREJO S.A."/>
        <s v="DI PAULO TAVARES TRANSPORTES DE AGUA LTDA"/>
        <s v="KARCHER INDUSTRIA E COMERCIO LIMITADA"/>
      </sharedItems>
    </cacheField>
    <cacheField name="Tipo doc" numFmtId="0" sqlType="-9">
      <sharedItems count="12">
        <s v="Orçamento"/>
        <s v="NFS"/>
        <s v="CONTRATO "/>
        <s v="FATURA"/>
        <s v="AP"/>
        <s v="ADIANTAMENTO"/>
        <s v="NOTA FISCAL"/>
        <s v="RM"/>
        <s v="GUIA"/>
        <s v="MANUAL"/>
        <s v="REEMBOLSO"/>
        <s v="DEB"/>
      </sharedItems>
    </cacheField>
    <cacheField name="Documento" numFmtId="0" sqlType="-9">
      <sharedItems containsBlank="1" count="207">
        <m/>
        <s v="'271"/>
        <s v="'1013150"/>
        <s v="'150408298"/>
        <s v="'1013927"/>
        <s v="'1013194"/>
        <s v="'63"/>
        <s v="'1007456"/>
        <s v="'1013641"/>
        <s v="' 0076454"/>
        <s v="'45"/>
        <s v="' 005943"/>
        <s v="'1013152"/>
        <s v="'1013153"/>
        <s v="'2433871"/>
        <s v="'1013821"/>
        <s v="'284"/>
        <s v="'202302021814"/>
        <s v="'1012939"/>
        <s v="'0174014"/>
        <s v="'21142"/>
        <s v="'1013811"/>
        <s v="'12019"/>
        <s v="'1013824"/>
        <s v="'150411893"/>
        <s v="'2433785"/>
        <s v="'53"/>
        <s v="'9840913"/>
        <s v="'161557001"/>
        <s v="'112743"/>
        <s v="'20230000616"/>
        <s v="'7981278"/>
        <s v="'1013154"/>
        <s v="'1339301"/>
        <s v="'9212"/>
        <s v="'33953907"/>
        <s v="'127021"/>
        <s v="'127050"/>
        <s v="'127075"/>
        <s v="'1013247"/>
        <s v="'37173"/>
        <s v="'14348"/>
        <s v="'7073"/>
        <s v="'161482001"/>
        <s v="'20221226004781"/>
        <s v="'7075"/>
        <s v="'7076"/>
        <s v="'72777098"/>
        <s v="'72781466"/>
        <s v="'1943"/>
        <s v="'2370049"/>
        <s v="'72766830"/>
        <s v="'116455"/>
        <s v="'118922"/>
        <s v="'119979"/>
        <s v="'11814"/>
        <s v="'11815"/>
        <s v="'91145"/>
        <s v="'42973"/>
        <s v="'2551183"/>
        <s v="'11992"/>
        <s v="'7080"/>
        <s v="'58818"/>
        <s v="'72776997"/>
        <s v="'1013872"/>
        <s v="'12901"/>
        <s v="'64815"/>
        <s v="'13300738"/>
        <s v="'12536340"/>
        <s v="'33953911"/>
        <s v="'1013853"/>
        <s v="'1013876"/>
        <s v="'1014101"/>
        <s v="'1014105"/>
        <s v="'149684"/>
        <s v="'1013717"/>
        <s v="'1013544"/>
        <s v="'1013990"/>
        <s v="'1013667"/>
        <s v="'34292"/>
        <s v="'12901-Juros"/>
        <s v="'33953915"/>
        <s v="'7024-Juros"/>
        <s v="'33953916"/>
        <s v="'33953919"/>
        <s v="'282"/>
        <s v="'1013737"/>
        <s v="'1014583"/>
        <s v="'246954"/>
        <s v="'1013796"/>
        <s v="'64"/>
        <s v="'47"/>
        <s v="'1729916"/>
        <s v="'1013605"/>
        <s v="'1013733"/>
        <s v="'1013734"/>
        <s v="'1014368"/>
        <s v="'1014054"/>
        <s v="'151709056"/>
        <s v="'1014447"/>
        <s v="'297"/>
        <s v="'12076"/>
        <s v="'1013607"/>
        <s v="'1012940"/>
        <s v="'1848657"/>
        <s v="'18236"/>
        <s v="'1014454"/>
        <s v="'1014452"/>
        <s v="'151818948"/>
        <s v="'1538264"/>
        <s v="'100000168207"/>
        <s v="'69"/>
        <s v="'1014330"/>
        <s v="'1013609"/>
        <s v="'326474001"/>
        <s v="'1013731"/>
        <s v="'1013738"/>
        <s v="'1013608"/>
        <s v="'1013611"/>
        <s v="'1013626"/>
        <s v="'129398"/>
        <s v="'129427"/>
        <s v="'129452"/>
        <s v="'39258"/>
        <s v="'7136"/>
        <s v="'7138"/>
        <s v="'7139"/>
        <s v="'326420001"/>
        <s v="'1014154"/>
        <s v="'72956255"/>
        <s v="'1283094"/>
        <s v="'14939465"/>
        <s v="'72965129"/>
        <s v="'1968"/>
        <s v="'7141"/>
        <s v="'1014674"/>
        <s v="'14917815"/>
        <s v="'1014483"/>
        <s v="'72955891"/>
        <s v="'1014036"/>
        <s v="'13897075"/>
        <s v="'201258"/>
        <s v="'2670769"/>
        <s v="'41504"/>
        <s v="'436799"/>
        <s v="'1014485"/>
        <s v="'1014708"/>
        <s v="'1014472"/>
        <s v="'1014709"/>
        <s v="'1215541"/>
        <s v="'59683"/>
        <s v="'7462"/>
        <s v="'34162588"/>
        <s v="'1014405"/>
        <s v="'475822"/>
        <s v="'1014388"/>
        <s v="'1457"/>
        <s v="'1014406"/>
        <s v="'1014407"/>
        <s v="'1014681"/>
        <s v="'1014366"/>
        <s v="'10704"/>
        <s v="'1014471"/>
        <s v="'1014680"/>
        <s v="'18360"/>
        <s v="'12120"/>
        <s v="'1012941"/>
        <s v="'1014676"/>
        <s v="'1014679"/>
        <s v="'92"/>
        <s v="'999"/>
        <s v="'988"/>
        <s v="'470363"/>
        <s v="'1014404"/>
        <s v="'1014479"/>
        <s v="'34370746"/>
        <s v="'1014677"/>
        <s v="'131719"/>
        <s v="'131748"/>
        <s v="'131773"/>
        <s v="'582882001"/>
        <s v="'1657"/>
        <s v="'71615"/>
        <s v="'7191"/>
        <s v="'7192"/>
        <s v="'7203"/>
        <s v="'7193"/>
        <s v="'17281655"/>
        <s v="'1025"/>
        <s v="'583012001"/>
        <s v="'17258806"/>
        <s v="'3727"/>
        <s v="'39671"/>
        <s v="'7190"/>
        <s v="' 73191675"/>
        <s v="'2122100287"/>
        <s v="'1994"/>
        <s v="'1014480"/>
        <s v="'451677001"/>
        <s v="'1014728"/>
        <s v="'440455001"/>
        <s v="'1014675"/>
        <s v="'7136-Juros"/>
        <s v="'34370754"/>
        <s v="'34370757"/>
        <s v="'34370755"/>
        <s v="'34370749"/>
      </sharedItems>
    </cacheField>
    <cacheField name="Comentario" numFmtId="0" sqlType="-9">
      <sharedItems containsBlank="1"/>
    </cacheField>
    <cacheField name="Nome CC" numFmtId="0" sqlType="-9">
      <sharedItems count="5">
        <s v="PATRIMÔNIO"/>
        <s v="LAVANDERIA"/>
        <s v="LIMPEZA"/>
        <s v="GERÊNCIA TÉCNICA"/>
        <s v="PORTARIA"/>
      </sharedItems>
    </cacheField>
    <cacheField name="RESPONSAVEL" numFmtId="0" sqlType="-9">
      <sharedItems count="1">
        <s v="Carla"/>
      </sharedItems>
    </cacheField>
    <cacheField name="COD# GRUPO" numFmtId="0" sqlType="-9">
      <sharedItems count="3">
        <s v="D"/>
        <s v="C"/>
        <s v="J"/>
      </sharedItems>
    </cacheField>
    <cacheField name="GRUPO" numFmtId="0" sqlType="-9">
      <sharedItems count="3">
        <s v="DESPESA"/>
        <s v="CUSTO"/>
        <s v="PERMANENTE"/>
      </sharedItems>
    </cacheField>
    <cacheField name="COD# SUB GRUPO" numFmtId="0" sqlType="-9">
      <sharedItems count="12">
        <s v="M"/>
        <s v="E"/>
        <s v="C"/>
        <s v="I"/>
        <s v="H"/>
        <s v="P"/>
        <s v="D"/>
        <s v="U"/>
        <s v="O"/>
        <s v="J"/>
        <s v="L"/>
        <s v="N"/>
      </sharedItems>
    </cacheField>
    <cacheField name="SUB GRUPO" numFmtId="0" sqlType="-9">
      <sharedItems count="9">
        <s v="INSTALAÇÃO"/>
        <s v="BENEFÍCIOS"/>
        <s v="PESSOAL"/>
        <s v="OUTROS"/>
        <s v="OUTRAS DESPESAS"/>
        <s v="ENCARGOS SOCIAIS"/>
        <s v="PERMANENTE"/>
        <s v="TERCEIROS"/>
        <s v="DESPESAS FINANCEIRAS"/>
      </sharedItems>
    </cacheField>
    <cacheField name="Parcela" numFmtId="0" sqlType="-9">
      <sharedItems containsBlank="1" count="19">
        <m/>
        <s v="1 | 1"/>
        <s v="1 | 4"/>
        <s v="1 | 3"/>
        <s v="2 | 3"/>
        <s v="3 | 3"/>
        <s v="1 | 2"/>
        <s v="2 | 2"/>
        <s v="17 | 24"/>
        <s v="14 | 24"/>
        <s v="2 | 1"/>
        <s v="2 | 4"/>
        <s v="1 | 10"/>
        <s v="2 | 10"/>
        <s v="18 | 24"/>
        <s v="15 | 24"/>
        <s v="3 | 4"/>
        <s v="16 | 24"/>
        <s v="19 | 24"/>
      </sharedItems>
    </cacheField>
    <cacheField name="Cod Categoria" numFmtId="0" sqlType="8">
      <sharedItems containsSemiMixedTypes="0" containsString="0" containsNumber="1" containsInteger="1" minValue="23101" maxValue="424051" count="40">
        <n v="42401"/>
        <n v="41306"/>
        <n v="41102"/>
        <n v="41620"/>
        <n v="42409"/>
        <n v="424051"/>
        <n v="41308"/>
        <n v="41107"/>
        <n v="42707"/>
        <n v="42408"/>
        <n v="41202"/>
        <n v="41201"/>
        <n v="41304"/>
        <n v="42402"/>
        <n v="424021"/>
        <n v="424041"/>
        <n v="42410"/>
        <n v="41301"/>
        <n v="41309"/>
        <n v="23105"/>
        <n v="41101"/>
        <n v="41302"/>
        <n v="42403"/>
        <n v="41607"/>
        <n v="42718"/>
        <n v="42404"/>
        <n v="41611"/>
        <n v="41203"/>
        <n v="424011"/>
        <n v="42506"/>
        <n v="42405"/>
        <n v="41104"/>
        <n v="23101"/>
        <n v="421011"/>
        <n v="41608"/>
        <n v="41621"/>
        <n v="42309"/>
        <n v="23106"/>
        <n v="41204"/>
        <n v="42602"/>
      </sharedItems>
    </cacheField>
    <cacheField name="Cod CC" numFmtId="0" sqlType="8">
      <sharedItems containsSemiMixedTypes="0" containsString="0" containsNumber="1" containsInteger="1" minValue="4004" maxValue="50034" count="16">
        <n v="4004"/>
        <n v="5003"/>
        <n v="5006"/>
        <n v="5001"/>
        <n v="5004"/>
        <n v="40041"/>
        <n v="50016"/>
        <n v="50012"/>
        <n v="50011"/>
        <n v="50013"/>
        <n v="50014"/>
        <n v="50015"/>
        <n v="50031"/>
        <n v="50032"/>
        <n v="50033"/>
        <n v="5003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 pivotCacheId="1921944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3">
  <r>
    <x v="0"/>
    <x v="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0524"/>
  </r>
  <r>
    <x v="0"/>
    <x v="0"/>
    <n v="15"/>
    <x v="1"/>
    <x v="0"/>
    <x v="0"/>
    <x v="0"/>
    <m/>
    <x v="1"/>
    <x v="0"/>
    <x v="1"/>
    <x v="1"/>
    <x v="1"/>
    <x v="1"/>
    <x v="0"/>
    <x v="1"/>
    <x v="1"/>
    <x v="0"/>
    <s v="100000178"/>
  </r>
  <r>
    <x v="0"/>
    <x v="0"/>
    <n v="45"/>
    <x v="1"/>
    <x v="0"/>
    <x v="0"/>
    <x v="0"/>
    <m/>
    <x v="2"/>
    <x v="0"/>
    <x v="1"/>
    <x v="1"/>
    <x v="1"/>
    <x v="1"/>
    <x v="0"/>
    <x v="1"/>
    <x v="2"/>
    <x v="0"/>
    <s v="100000179"/>
  </r>
  <r>
    <x v="0"/>
    <x v="0"/>
    <n v="73.458888888888893"/>
    <x v="2"/>
    <x v="0"/>
    <x v="0"/>
    <x v="0"/>
    <m/>
    <x v="1"/>
    <x v="0"/>
    <x v="1"/>
    <x v="1"/>
    <x v="2"/>
    <x v="2"/>
    <x v="0"/>
    <x v="2"/>
    <x v="1"/>
    <x v="0"/>
    <s v="100000076"/>
  </r>
  <r>
    <x v="0"/>
    <x v="0"/>
    <n v="87.5"/>
    <x v="3"/>
    <x v="0"/>
    <x v="0"/>
    <x v="0"/>
    <s v="Policia Federal"/>
    <x v="3"/>
    <x v="0"/>
    <x v="1"/>
    <x v="1"/>
    <x v="3"/>
    <x v="3"/>
    <x v="0"/>
    <x v="3"/>
    <x v="3"/>
    <x v="0"/>
    <s v="100000285"/>
  </r>
  <r>
    <x v="0"/>
    <x v="0"/>
    <n v="120"/>
    <x v="4"/>
    <x v="0"/>
    <x v="0"/>
    <x v="0"/>
    <s v="Gás de cozinha"/>
    <x v="2"/>
    <x v="0"/>
    <x v="0"/>
    <x v="0"/>
    <x v="0"/>
    <x v="0"/>
    <x v="0"/>
    <x v="4"/>
    <x v="2"/>
    <x v="0"/>
    <s v="100000536"/>
  </r>
  <r>
    <x v="0"/>
    <x v="0"/>
    <n v="146.91777777777779"/>
    <x v="2"/>
    <x v="0"/>
    <x v="0"/>
    <x v="0"/>
    <m/>
    <x v="2"/>
    <x v="0"/>
    <x v="1"/>
    <x v="1"/>
    <x v="2"/>
    <x v="2"/>
    <x v="0"/>
    <x v="2"/>
    <x v="2"/>
    <x v="0"/>
    <s v="100000077"/>
  </r>
  <r>
    <x v="0"/>
    <x v="0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0256"/>
  </r>
  <r>
    <x v="0"/>
    <x v="0"/>
    <n v="200"/>
    <x v="6"/>
    <x v="0"/>
    <x v="0"/>
    <x v="0"/>
    <m/>
    <x v="1"/>
    <x v="0"/>
    <x v="1"/>
    <x v="1"/>
    <x v="1"/>
    <x v="1"/>
    <x v="0"/>
    <x v="6"/>
    <x v="1"/>
    <x v="0"/>
    <s v="100000188"/>
  </r>
  <r>
    <x v="0"/>
    <x v="0"/>
    <n v="208.33333333333334"/>
    <x v="3"/>
    <x v="0"/>
    <x v="0"/>
    <x v="0"/>
    <s v="ART"/>
    <x v="3"/>
    <x v="0"/>
    <x v="1"/>
    <x v="1"/>
    <x v="3"/>
    <x v="3"/>
    <x v="0"/>
    <x v="3"/>
    <x v="3"/>
    <x v="0"/>
    <s v="100000287"/>
  </r>
  <r>
    <x v="0"/>
    <x v="0"/>
    <n v="220.37666666666667"/>
    <x v="7"/>
    <x v="0"/>
    <x v="0"/>
    <x v="0"/>
    <m/>
    <x v="1"/>
    <x v="0"/>
    <x v="1"/>
    <x v="1"/>
    <x v="2"/>
    <x v="2"/>
    <x v="0"/>
    <x v="7"/>
    <x v="1"/>
    <x v="0"/>
    <s v="100000115"/>
  </r>
  <r>
    <x v="0"/>
    <x v="0"/>
    <n v="230"/>
    <x v="8"/>
    <x v="0"/>
    <x v="0"/>
    <x v="0"/>
    <m/>
    <x v="4"/>
    <x v="0"/>
    <x v="0"/>
    <x v="0"/>
    <x v="5"/>
    <x v="4"/>
    <x v="0"/>
    <x v="8"/>
    <x v="4"/>
    <x v="0"/>
    <s v="100000595"/>
  </r>
  <r>
    <x v="0"/>
    <x v="0"/>
    <n v="240"/>
    <x v="9"/>
    <x v="0"/>
    <x v="0"/>
    <x v="0"/>
    <s v="Magueira 50m"/>
    <x v="2"/>
    <x v="0"/>
    <x v="0"/>
    <x v="0"/>
    <x v="0"/>
    <x v="0"/>
    <x v="0"/>
    <x v="9"/>
    <x v="2"/>
    <x v="0"/>
    <s v="100000535"/>
  </r>
  <r>
    <x v="0"/>
    <x v="0"/>
    <n v="250"/>
    <x v="3"/>
    <x v="0"/>
    <x v="0"/>
    <x v="0"/>
    <s v="SMAC"/>
    <x v="3"/>
    <x v="0"/>
    <x v="1"/>
    <x v="1"/>
    <x v="3"/>
    <x v="3"/>
    <x v="0"/>
    <x v="3"/>
    <x v="3"/>
    <x v="0"/>
    <s v="100000286"/>
  </r>
  <r>
    <x v="0"/>
    <x v="0"/>
    <n v="250"/>
    <x v="3"/>
    <x v="0"/>
    <x v="0"/>
    <x v="0"/>
    <s v="VISA"/>
    <x v="3"/>
    <x v="0"/>
    <x v="1"/>
    <x v="1"/>
    <x v="3"/>
    <x v="3"/>
    <x v="0"/>
    <x v="3"/>
    <x v="3"/>
    <x v="0"/>
    <s v="100000284"/>
  </r>
  <r>
    <x v="0"/>
    <x v="0"/>
    <n v="290.8972"/>
    <x v="10"/>
    <x v="0"/>
    <x v="0"/>
    <x v="0"/>
    <m/>
    <x v="1"/>
    <x v="0"/>
    <x v="1"/>
    <x v="1"/>
    <x v="6"/>
    <x v="5"/>
    <x v="0"/>
    <x v="10"/>
    <x v="1"/>
    <x v="0"/>
    <s v="100000135"/>
  </r>
  <r>
    <x v="0"/>
    <x v="0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0255"/>
  </r>
  <r>
    <x v="0"/>
    <x v="0"/>
    <n v="370.23280000000005"/>
    <x v="11"/>
    <x v="0"/>
    <x v="0"/>
    <x v="0"/>
    <m/>
    <x v="1"/>
    <x v="0"/>
    <x v="1"/>
    <x v="1"/>
    <x v="6"/>
    <x v="5"/>
    <x v="0"/>
    <x v="11"/>
    <x v="1"/>
    <x v="0"/>
    <s v="100000125"/>
  </r>
  <r>
    <x v="0"/>
    <x v="0"/>
    <n v="400"/>
    <x v="6"/>
    <x v="0"/>
    <x v="0"/>
    <x v="0"/>
    <m/>
    <x v="2"/>
    <x v="0"/>
    <x v="1"/>
    <x v="1"/>
    <x v="1"/>
    <x v="1"/>
    <x v="0"/>
    <x v="6"/>
    <x v="2"/>
    <x v="0"/>
    <s v="100000189"/>
  </r>
  <r>
    <x v="0"/>
    <x v="0"/>
    <n v="440.75333333333333"/>
    <x v="7"/>
    <x v="0"/>
    <x v="0"/>
    <x v="0"/>
    <m/>
    <x v="2"/>
    <x v="0"/>
    <x v="1"/>
    <x v="1"/>
    <x v="2"/>
    <x v="2"/>
    <x v="0"/>
    <x v="7"/>
    <x v="2"/>
    <x v="0"/>
    <s v="100000116"/>
  </r>
  <r>
    <x v="0"/>
    <x v="0"/>
    <n v="500"/>
    <x v="12"/>
    <x v="0"/>
    <x v="0"/>
    <x v="0"/>
    <m/>
    <x v="2"/>
    <x v="0"/>
    <x v="1"/>
    <x v="1"/>
    <x v="1"/>
    <x v="1"/>
    <x v="0"/>
    <x v="12"/>
    <x v="2"/>
    <x v="0"/>
    <s v="100000170"/>
  </r>
  <r>
    <x v="0"/>
    <x v="0"/>
    <n v="535"/>
    <x v="13"/>
    <x v="0"/>
    <x v="0"/>
    <x v="0"/>
    <s v="CADEG"/>
    <x v="0"/>
    <x v="0"/>
    <x v="0"/>
    <x v="0"/>
    <x v="0"/>
    <x v="0"/>
    <x v="0"/>
    <x v="13"/>
    <x v="0"/>
    <x v="0"/>
    <s v="100000526"/>
  </r>
  <r>
    <x v="0"/>
    <x v="0"/>
    <n v="535"/>
    <x v="13"/>
    <x v="0"/>
    <x v="0"/>
    <x v="0"/>
    <s v="CADEG NOVA"/>
    <x v="0"/>
    <x v="0"/>
    <x v="0"/>
    <x v="0"/>
    <x v="0"/>
    <x v="0"/>
    <x v="0"/>
    <x v="13"/>
    <x v="0"/>
    <x v="0"/>
    <s v="100000528"/>
  </r>
  <r>
    <x v="0"/>
    <x v="0"/>
    <n v="581.7944"/>
    <x v="10"/>
    <x v="0"/>
    <x v="0"/>
    <x v="0"/>
    <m/>
    <x v="2"/>
    <x v="0"/>
    <x v="1"/>
    <x v="1"/>
    <x v="6"/>
    <x v="5"/>
    <x v="0"/>
    <x v="10"/>
    <x v="2"/>
    <x v="0"/>
    <s v="100000136"/>
  </r>
  <r>
    <x v="0"/>
    <x v="0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0244"/>
  </r>
  <r>
    <x v="0"/>
    <x v="0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0245"/>
  </r>
  <r>
    <x v="0"/>
    <x v="0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0249"/>
  </r>
  <r>
    <x v="0"/>
    <x v="0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0250"/>
  </r>
  <r>
    <x v="0"/>
    <x v="0"/>
    <n v="700"/>
    <x v="0"/>
    <x v="0"/>
    <x v="0"/>
    <x v="0"/>
    <s v="CADEG NOVA"/>
    <x v="0"/>
    <x v="0"/>
    <x v="0"/>
    <x v="0"/>
    <x v="0"/>
    <x v="0"/>
    <x v="0"/>
    <x v="0"/>
    <x v="0"/>
    <x v="0"/>
    <s v="100000525"/>
  </r>
  <r>
    <x v="0"/>
    <x v="0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0542"/>
  </r>
  <r>
    <x v="0"/>
    <x v="0"/>
    <n v="740.46560000000011"/>
    <x v="11"/>
    <x v="0"/>
    <x v="0"/>
    <x v="0"/>
    <m/>
    <x v="2"/>
    <x v="0"/>
    <x v="1"/>
    <x v="1"/>
    <x v="6"/>
    <x v="5"/>
    <x v="0"/>
    <x v="11"/>
    <x v="2"/>
    <x v="0"/>
    <s v="100000126"/>
  </r>
  <r>
    <x v="0"/>
    <x v="0"/>
    <n v="750"/>
    <x v="16"/>
    <x v="0"/>
    <x v="0"/>
    <x v="0"/>
    <m/>
    <x v="1"/>
    <x v="0"/>
    <x v="1"/>
    <x v="1"/>
    <x v="1"/>
    <x v="1"/>
    <x v="0"/>
    <x v="17"/>
    <x v="1"/>
    <x v="0"/>
    <s v="100000151"/>
  </r>
  <r>
    <x v="0"/>
    <x v="0"/>
    <n v="800"/>
    <x v="14"/>
    <x v="0"/>
    <x v="0"/>
    <x v="0"/>
    <s v="JACAREPAGUA"/>
    <x v="0"/>
    <x v="0"/>
    <x v="1"/>
    <x v="1"/>
    <x v="4"/>
    <x v="0"/>
    <x v="0"/>
    <x v="15"/>
    <x v="0"/>
    <x v="0"/>
    <s v="100000248"/>
  </r>
  <r>
    <x v="0"/>
    <x v="0"/>
    <n v="800"/>
    <x v="12"/>
    <x v="0"/>
    <x v="0"/>
    <x v="0"/>
    <m/>
    <x v="1"/>
    <x v="0"/>
    <x v="1"/>
    <x v="1"/>
    <x v="1"/>
    <x v="1"/>
    <x v="0"/>
    <x v="12"/>
    <x v="1"/>
    <x v="0"/>
    <s v="100000169"/>
  </r>
  <r>
    <x v="0"/>
    <x v="0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0246"/>
  </r>
  <r>
    <x v="0"/>
    <x v="0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0538"/>
  </r>
  <r>
    <x v="0"/>
    <x v="0"/>
    <n v="1000"/>
    <x v="4"/>
    <x v="0"/>
    <x v="0"/>
    <x v="0"/>
    <s v="Curso de limpeza "/>
    <x v="2"/>
    <x v="0"/>
    <x v="0"/>
    <x v="0"/>
    <x v="0"/>
    <x v="0"/>
    <x v="0"/>
    <x v="4"/>
    <x v="2"/>
    <x v="0"/>
    <s v="100000197"/>
  </r>
  <r>
    <x v="0"/>
    <x v="0"/>
    <n v="1000"/>
    <x v="4"/>
    <x v="0"/>
    <x v="0"/>
    <x v="0"/>
    <s v="Curso para tratamento de piso"/>
    <x v="2"/>
    <x v="0"/>
    <x v="0"/>
    <x v="0"/>
    <x v="0"/>
    <x v="0"/>
    <x v="0"/>
    <x v="4"/>
    <x v="2"/>
    <x v="0"/>
    <s v="100000502"/>
  </r>
  <r>
    <x v="0"/>
    <x v="0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0282"/>
  </r>
  <r>
    <x v="0"/>
    <x v="0"/>
    <n v="1050"/>
    <x v="9"/>
    <x v="0"/>
    <x v="0"/>
    <x v="0"/>
    <s v="Equipamento varrição"/>
    <x v="2"/>
    <x v="0"/>
    <x v="0"/>
    <x v="0"/>
    <x v="0"/>
    <x v="0"/>
    <x v="0"/>
    <x v="9"/>
    <x v="2"/>
    <x v="0"/>
    <s v="100000534"/>
  </r>
  <r>
    <x v="0"/>
    <x v="0"/>
    <n v="1180"/>
    <x v="4"/>
    <x v="0"/>
    <x v="0"/>
    <x v="0"/>
    <s v="Chapa p/ aquecer água, panela, coador"/>
    <x v="2"/>
    <x v="0"/>
    <x v="0"/>
    <x v="0"/>
    <x v="0"/>
    <x v="0"/>
    <x v="0"/>
    <x v="4"/>
    <x v="2"/>
    <x v="0"/>
    <s v="100000635"/>
  </r>
  <r>
    <x v="0"/>
    <x v="0"/>
    <n v="1200"/>
    <x v="17"/>
    <x v="0"/>
    <x v="0"/>
    <x v="0"/>
    <m/>
    <x v="1"/>
    <x v="0"/>
    <x v="1"/>
    <x v="1"/>
    <x v="1"/>
    <x v="1"/>
    <x v="0"/>
    <x v="18"/>
    <x v="1"/>
    <x v="0"/>
    <s v="100000196"/>
  </r>
  <r>
    <x v="0"/>
    <x v="0"/>
    <n v="1200"/>
    <x v="18"/>
    <x v="0"/>
    <x v="0"/>
    <x v="0"/>
    <s v="Bomba para abastecimento de água"/>
    <x v="2"/>
    <x v="0"/>
    <x v="2"/>
    <x v="2"/>
    <x v="7"/>
    <x v="6"/>
    <x v="0"/>
    <x v="19"/>
    <x v="2"/>
    <x v="0"/>
    <s v="100000749"/>
  </r>
  <r>
    <x v="0"/>
    <x v="0"/>
    <n v="1200"/>
    <x v="4"/>
    <x v="0"/>
    <x v="0"/>
    <x v="0"/>
    <s v="Curso de jardinagem"/>
    <x v="2"/>
    <x v="0"/>
    <x v="0"/>
    <x v="0"/>
    <x v="0"/>
    <x v="0"/>
    <x v="0"/>
    <x v="4"/>
    <x v="2"/>
    <x v="0"/>
    <s v="100000501"/>
  </r>
  <r>
    <x v="0"/>
    <x v="0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0021"/>
  </r>
  <r>
    <x v="0"/>
    <x v="0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0019"/>
  </r>
  <r>
    <x v="0"/>
    <x v="0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0018"/>
  </r>
  <r>
    <x v="0"/>
    <x v="0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0017"/>
  </r>
  <r>
    <x v="0"/>
    <x v="0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0022"/>
  </r>
  <r>
    <x v="0"/>
    <x v="0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0020"/>
  </r>
  <r>
    <x v="0"/>
    <x v="0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0159"/>
  </r>
  <r>
    <x v="0"/>
    <x v="0"/>
    <n v="1500"/>
    <x v="5"/>
    <x v="0"/>
    <x v="0"/>
    <x v="0"/>
    <s v="JACAREPAGUA"/>
    <x v="0"/>
    <x v="0"/>
    <x v="1"/>
    <x v="1"/>
    <x v="4"/>
    <x v="0"/>
    <x v="0"/>
    <x v="5"/>
    <x v="0"/>
    <x v="0"/>
    <s v="100000254"/>
  </r>
  <r>
    <x v="0"/>
    <x v="0"/>
    <n v="1500"/>
    <x v="5"/>
    <x v="0"/>
    <x v="0"/>
    <x v="0"/>
    <s v="NOVA IGUAÇU"/>
    <x v="0"/>
    <x v="0"/>
    <x v="1"/>
    <x v="1"/>
    <x v="4"/>
    <x v="0"/>
    <x v="0"/>
    <x v="5"/>
    <x v="0"/>
    <x v="0"/>
    <s v="100000253"/>
  </r>
  <r>
    <x v="0"/>
    <x v="0"/>
    <n v="1600"/>
    <x v="0"/>
    <x v="0"/>
    <x v="0"/>
    <x v="0"/>
    <s v="CADEG"/>
    <x v="0"/>
    <x v="0"/>
    <x v="0"/>
    <x v="0"/>
    <x v="0"/>
    <x v="0"/>
    <x v="0"/>
    <x v="0"/>
    <x v="0"/>
    <x v="0"/>
    <s v="100000522"/>
  </r>
  <r>
    <x v="0"/>
    <x v="0"/>
    <n v="1650"/>
    <x v="21"/>
    <x v="0"/>
    <x v="0"/>
    <x v="0"/>
    <s v="LEBLON"/>
    <x v="0"/>
    <x v="0"/>
    <x v="0"/>
    <x v="0"/>
    <x v="0"/>
    <x v="0"/>
    <x v="0"/>
    <x v="22"/>
    <x v="0"/>
    <x v="0"/>
    <s v="100000529"/>
  </r>
  <r>
    <x v="0"/>
    <x v="0"/>
    <n v="1700"/>
    <x v="16"/>
    <x v="0"/>
    <x v="0"/>
    <x v="0"/>
    <m/>
    <x v="2"/>
    <x v="0"/>
    <x v="1"/>
    <x v="1"/>
    <x v="1"/>
    <x v="1"/>
    <x v="0"/>
    <x v="17"/>
    <x v="2"/>
    <x v="0"/>
    <s v="100000152"/>
  </r>
  <r>
    <x v="0"/>
    <x v="0"/>
    <n v="2000"/>
    <x v="18"/>
    <x v="0"/>
    <x v="0"/>
    <x v="0"/>
    <s v="2 Micro-ondas"/>
    <x v="0"/>
    <x v="0"/>
    <x v="2"/>
    <x v="2"/>
    <x v="7"/>
    <x v="6"/>
    <x v="0"/>
    <x v="19"/>
    <x v="0"/>
    <x v="0"/>
    <s v="100000751"/>
  </r>
  <r>
    <x v="0"/>
    <x v="0"/>
    <n v="2000"/>
    <x v="9"/>
    <x v="0"/>
    <x v="0"/>
    <x v="0"/>
    <m/>
    <x v="2"/>
    <x v="0"/>
    <x v="0"/>
    <x v="0"/>
    <x v="0"/>
    <x v="0"/>
    <x v="0"/>
    <x v="9"/>
    <x v="2"/>
    <x v="0"/>
    <s v="100000636"/>
  </r>
  <r>
    <x v="0"/>
    <x v="0"/>
    <n v="2000"/>
    <x v="3"/>
    <x v="0"/>
    <x v="0"/>
    <x v="0"/>
    <s v="FENIX"/>
    <x v="3"/>
    <x v="0"/>
    <x v="1"/>
    <x v="1"/>
    <x v="3"/>
    <x v="3"/>
    <x v="0"/>
    <x v="3"/>
    <x v="3"/>
    <x v="0"/>
    <s v="100000288"/>
  </r>
  <r>
    <x v="0"/>
    <x v="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0527"/>
  </r>
  <r>
    <x v="0"/>
    <x v="0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0266"/>
  </r>
  <r>
    <x v="0"/>
    <x v="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0541"/>
  </r>
  <r>
    <x v="0"/>
    <x v="0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0243"/>
  </r>
  <r>
    <x v="0"/>
    <x v="0"/>
    <n v="2400"/>
    <x v="14"/>
    <x v="0"/>
    <x v="0"/>
    <x v="0"/>
    <s v="NOVA IGUAÇU"/>
    <x v="0"/>
    <x v="0"/>
    <x v="1"/>
    <x v="1"/>
    <x v="4"/>
    <x v="0"/>
    <x v="0"/>
    <x v="15"/>
    <x v="0"/>
    <x v="0"/>
    <s v="100000247"/>
  </r>
  <r>
    <x v="0"/>
    <x v="0"/>
    <n v="2400"/>
    <x v="15"/>
    <x v="0"/>
    <x v="0"/>
    <x v="0"/>
    <s v="Compra de plantas e vasos"/>
    <x v="2"/>
    <x v="0"/>
    <x v="0"/>
    <x v="0"/>
    <x v="0"/>
    <x v="0"/>
    <x v="0"/>
    <x v="16"/>
    <x v="2"/>
    <x v="0"/>
    <s v="100000539"/>
  </r>
  <r>
    <x v="0"/>
    <x v="0"/>
    <n v="2458.5"/>
    <x v="20"/>
    <x v="0"/>
    <x v="0"/>
    <x v="0"/>
    <s v="-491,7"/>
    <x v="2"/>
    <x v="0"/>
    <x v="1"/>
    <x v="1"/>
    <x v="1"/>
    <x v="1"/>
    <x v="0"/>
    <x v="21"/>
    <x v="2"/>
    <x v="0"/>
    <s v="100000160"/>
  </r>
  <r>
    <x v="0"/>
    <x v="0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0242"/>
  </r>
  <r>
    <x v="0"/>
    <x v="0"/>
    <n v="2776.6666666666665"/>
    <x v="3"/>
    <x v="0"/>
    <x v="0"/>
    <x v="0"/>
    <s v="INEA"/>
    <x v="3"/>
    <x v="0"/>
    <x v="1"/>
    <x v="1"/>
    <x v="3"/>
    <x v="3"/>
    <x v="0"/>
    <x v="3"/>
    <x v="3"/>
    <x v="0"/>
    <s v="100000283"/>
  </r>
  <r>
    <x v="0"/>
    <x v="0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0637"/>
  </r>
  <r>
    <x v="0"/>
    <x v="0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0251"/>
  </r>
  <r>
    <x v="0"/>
    <x v="0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0252"/>
  </r>
  <r>
    <x v="0"/>
    <x v="0"/>
    <n v="3700"/>
    <x v="18"/>
    <x v="0"/>
    <x v="0"/>
    <x v="0"/>
    <s v="Máquina para fazer café "/>
    <x v="0"/>
    <x v="0"/>
    <x v="2"/>
    <x v="2"/>
    <x v="7"/>
    <x v="6"/>
    <x v="0"/>
    <x v="19"/>
    <x v="0"/>
    <x v="0"/>
    <s v="100000750"/>
  </r>
  <r>
    <x v="0"/>
    <x v="0"/>
    <n v="3800"/>
    <x v="4"/>
    <x v="0"/>
    <x v="0"/>
    <x v="0"/>
    <m/>
    <x v="0"/>
    <x v="0"/>
    <x v="0"/>
    <x v="0"/>
    <x v="0"/>
    <x v="0"/>
    <x v="0"/>
    <x v="4"/>
    <x v="0"/>
    <x v="0"/>
    <s v="100000537"/>
  </r>
  <r>
    <x v="0"/>
    <x v="0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0530"/>
  </r>
  <r>
    <x v="0"/>
    <x v="0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0280"/>
  </r>
  <r>
    <x v="0"/>
    <x v="0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0278"/>
  </r>
  <r>
    <x v="0"/>
    <x v="0"/>
    <n v="5000"/>
    <x v="25"/>
    <x v="0"/>
    <x v="0"/>
    <x v="0"/>
    <m/>
    <x v="2"/>
    <x v="0"/>
    <x v="1"/>
    <x v="1"/>
    <x v="6"/>
    <x v="5"/>
    <x v="0"/>
    <x v="27"/>
    <x v="2"/>
    <x v="0"/>
    <s v="100000147"/>
  </r>
  <r>
    <x v="0"/>
    <x v="0"/>
    <n v="500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0279"/>
  </r>
  <r>
    <x v="0"/>
    <x v="0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0239"/>
  </r>
  <r>
    <x v="0"/>
    <x v="0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0240"/>
  </r>
  <r>
    <x v="0"/>
    <x v="0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0533"/>
  </r>
  <r>
    <x v="0"/>
    <x v="0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0576"/>
  </r>
  <r>
    <x v="0"/>
    <x v="0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0531"/>
  </r>
  <r>
    <x v="0"/>
    <x v="0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0257"/>
  </r>
  <r>
    <x v="0"/>
    <x v="0"/>
    <n v="10000"/>
    <x v="27"/>
    <x v="0"/>
    <x v="0"/>
    <x v="0"/>
    <m/>
    <x v="2"/>
    <x v="0"/>
    <x v="1"/>
    <x v="1"/>
    <x v="2"/>
    <x v="2"/>
    <x v="0"/>
    <x v="31"/>
    <x v="2"/>
    <x v="0"/>
    <s v="100000089"/>
  </r>
  <r>
    <x v="0"/>
    <x v="0"/>
    <n v="11900"/>
    <x v="0"/>
    <x v="0"/>
    <x v="0"/>
    <x v="0"/>
    <s v="NOVA IGUAÇU"/>
    <x v="0"/>
    <x v="0"/>
    <x v="1"/>
    <x v="1"/>
    <x v="4"/>
    <x v="0"/>
    <x v="0"/>
    <x v="28"/>
    <x v="0"/>
    <x v="0"/>
    <s v="100000237"/>
  </r>
  <r>
    <x v="0"/>
    <x v="0"/>
    <n v="1200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0737"/>
  </r>
  <r>
    <x v="0"/>
    <x v="0"/>
    <n v="12200"/>
    <x v="29"/>
    <x v="0"/>
    <x v="0"/>
    <x v="0"/>
    <s v="CARLA ASSAD"/>
    <x v="3"/>
    <x v="0"/>
    <x v="0"/>
    <x v="0"/>
    <x v="9"/>
    <x v="2"/>
    <x v="0"/>
    <x v="33"/>
    <x v="3"/>
    <x v="0"/>
    <s v="100000351"/>
  </r>
  <r>
    <x v="0"/>
    <x v="0"/>
    <n v="13000"/>
    <x v="0"/>
    <x v="0"/>
    <x v="0"/>
    <x v="0"/>
    <s v="JACAREPAGUA"/>
    <x v="0"/>
    <x v="0"/>
    <x v="1"/>
    <x v="1"/>
    <x v="4"/>
    <x v="0"/>
    <x v="0"/>
    <x v="28"/>
    <x v="0"/>
    <x v="0"/>
    <s v="100000238"/>
  </r>
  <r>
    <x v="0"/>
    <x v="0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0241"/>
  </r>
  <r>
    <x v="0"/>
    <x v="0"/>
    <n v="16200"/>
    <x v="30"/>
    <x v="0"/>
    <x v="0"/>
    <x v="0"/>
    <m/>
    <x v="1"/>
    <x v="0"/>
    <x v="1"/>
    <x v="1"/>
    <x v="3"/>
    <x v="3"/>
    <x v="0"/>
    <x v="34"/>
    <x v="1"/>
    <x v="0"/>
    <s v="100000267"/>
  </r>
  <r>
    <x v="0"/>
    <x v="0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0523"/>
  </r>
  <r>
    <x v="0"/>
    <x v="0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0293"/>
  </r>
  <r>
    <x v="0"/>
    <x v="0"/>
    <n v="35000"/>
    <x v="28"/>
    <x v="0"/>
    <x v="0"/>
    <x v="0"/>
    <s v="Colocação de carpete"/>
    <x v="0"/>
    <x v="0"/>
    <x v="2"/>
    <x v="2"/>
    <x v="7"/>
    <x v="6"/>
    <x v="0"/>
    <x v="32"/>
    <x v="0"/>
    <x v="0"/>
    <s v="100000736"/>
  </r>
  <r>
    <x v="0"/>
    <x v="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1282"/>
  </r>
  <r>
    <x v="0"/>
    <x v="1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1494"/>
  </r>
  <r>
    <x v="0"/>
    <x v="1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1495"/>
  </r>
  <r>
    <x v="0"/>
    <x v="1"/>
    <n v="0"/>
    <x v="25"/>
    <x v="0"/>
    <x v="0"/>
    <x v="0"/>
    <m/>
    <x v="2"/>
    <x v="0"/>
    <x v="1"/>
    <x v="1"/>
    <x v="6"/>
    <x v="5"/>
    <x v="0"/>
    <x v="27"/>
    <x v="2"/>
    <x v="0"/>
    <s v="100000905"/>
  </r>
  <r>
    <x v="0"/>
    <x v="1"/>
    <n v="0"/>
    <x v="17"/>
    <x v="0"/>
    <x v="0"/>
    <x v="0"/>
    <m/>
    <x v="1"/>
    <x v="0"/>
    <x v="1"/>
    <x v="1"/>
    <x v="1"/>
    <x v="1"/>
    <x v="0"/>
    <x v="18"/>
    <x v="1"/>
    <x v="0"/>
    <s v="100000954"/>
  </r>
  <r>
    <x v="0"/>
    <x v="1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1259"/>
  </r>
  <r>
    <x v="0"/>
    <x v="1"/>
    <n v="0"/>
    <x v="17"/>
    <x v="0"/>
    <x v="0"/>
    <x v="0"/>
    <s v="Curso de limpeza "/>
    <x v="2"/>
    <x v="0"/>
    <x v="1"/>
    <x v="1"/>
    <x v="1"/>
    <x v="1"/>
    <x v="0"/>
    <x v="18"/>
    <x v="2"/>
    <x v="0"/>
    <s v="100000955"/>
  </r>
  <r>
    <x v="0"/>
    <x v="1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1260"/>
  </r>
  <r>
    <x v="0"/>
    <x v="1"/>
    <n v="0"/>
    <x v="27"/>
    <x v="0"/>
    <x v="0"/>
    <x v="0"/>
    <m/>
    <x v="2"/>
    <x v="0"/>
    <x v="1"/>
    <x v="1"/>
    <x v="2"/>
    <x v="2"/>
    <x v="0"/>
    <x v="31"/>
    <x v="2"/>
    <x v="0"/>
    <s v="100000847"/>
  </r>
  <r>
    <x v="0"/>
    <x v="1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1037"/>
  </r>
  <r>
    <x v="0"/>
    <x v="1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1297"/>
  </r>
  <r>
    <x v="0"/>
    <x v="1"/>
    <n v="0"/>
    <x v="18"/>
    <x v="0"/>
    <x v="0"/>
    <x v="0"/>
    <s v="2 Micro-ondas"/>
    <x v="0"/>
    <x v="0"/>
    <x v="2"/>
    <x v="2"/>
    <x v="7"/>
    <x v="6"/>
    <x v="0"/>
    <x v="19"/>
    <x v="0"/>
    <x v="0"/>
    <s v="100001509"/>
  </r>
  <r>
    <x v="0"/>
    <x v="1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1507"/>
  </r>
  <r>
    <x v="0"/>
    <x v="1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1508"/>
  </r>
  <r>
    <x v="0"/>
    <x v="1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1292"/>
  </r>
  <r>
    <x v="0"/>
    <x v="1"/>
    <n v="0"/>
    <x v="9"/>
    <x v="0"/>
    <x v="0"/>
    <x v="0"/>
    <s v="Magueira 50m"/>
    <x v="2"/>
    <x v="0"/>
    <x v="0"/>
    <x v="0"/>
    <x v="0"/>
    <x v="0"/>
    <x v="0"/>
    <x v="9"/>
    <x v="2"/>
    <x v="0"/>
    <s v="100001293"/>
  </r>
  <r>
    <x v="0"/>
    <x v="1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1393"/>
  </r>
  <r>
    <x v="0"/>
    <x v="1"/>
    <n v="15"/>
    <x v="1"/>
    <x v="0"/>
    <x v="0"/>
    <x v="0"/>
    <m/>
    <x v="1"/>
    <x v="0"/>
    <x v="1"/>
    <x v="1"/>
    <x v="1"/>
    <x v="1"/>
    <x v="0"/>
    <x v="1"/>
    <x v="1"/>
    <x v="0"/>
    <s v="100000936"/>
  </r>
  <r>
    <x v="0"/>
    <x v="1"/>
    <n v="45"/>
    <x v="1"/>
    <x v="0"/>
    <x v="0"/>
    <x v="0"/>
    <m/>
    <x v="2"/>
    <x v="0"/>
    <x v="1"/>
    <x v="1"/>
    <x v="1"/>
    <x v="1"/>
    <x v="0"/>
    <x v="1"/>
    <x v="2"/>
    <x v="0"/>
    <s v="100000937"/>
  </r>
  <r>
    <x v="0"/>
    <x v="1"/>
    <n v="73.458888888888893"/>
    <x v="2"/>
    <x v="0"/>
    <x v="0"/>
    <x v="0"/>
    <m/>
    <x v="1"/>
    <x v="0"/>
    <x v="1"/>
    <x v="1"/>
    <x v="2"/>
    <x v="2"/>
    <x v="0"/>
    <x v="2"/>
    <x v="1"/>
    <x v="0"/>
    <s v="100000834"/>
  </r>
  <r>
    <x v="0"/>
    <x v="1"/>
    <n v="87.5"/>
    <x v="3"/>
    <x v="0"/>
    <x v="0"/>
    <x v="0"/>
    <s v="Policia Federal"/>
    <x v="3"/>
    <x v="0"/>
    <x v="1"/>
    <x v="1"/>
    <x v="3"/>
    <x v="3"/>
    <x v="0"/>
    <x v="3"/>
    <x v="3"/>
    <x v="0"/>
    <s v="100001043"/>
  </r>
  <r>
    <x v="0"/>
    <x v="1"/>
    <n v="120"/>
    <x v="4"/>
    <x v="0"/>
    <x v="0"/>
    <x v="0"/>
    <s v="Gás de cozinha"/>
    <x v="2"/>
    <x v="0"/>
    <x v="0"/>
    <x v="0"/>
    <x v="0"/>
    <x v="0"/>
    <x v="0"/>
    <x v="4"/>
    <x v="2"/>
    <x v="0"/>
    <s v="100001294"/>
  </r>
  <r>
    <x v="0"/>
    <x v="1"/>
    <n v="146.91777777777779"/>
    <x v="2"/>
    <x v="0"/>
    <x v="0"/>
    <x v="0"/>
    <m/>
    <x v="2"/>
    <x v="0"/>
    <x v="1"/>
    <x v="1"/>
    <x v="2"/>
    <x v="2"/>
    <x v="0"/>
    <x v="2"/>
    <x v="2"/>
    <x v="0"/>
    <s v="100000835"/>
  </r>
  <r>
    <x v="0"/>
    <x v="1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1014"/>
  </r>
  <r>
    <x v="0"/>
    <x v="1"/>
    <n v="200"/>
    <x v="6"/>
    <x v="0"/>
    <x v="0"/>
    <x v="0"/>
    <m/>
    <x v="1"/>
    <x v="0"/>
    <x v="1"/>
    <x v="1"/>
    <x v="1"/>
    <x v="1"/>
    <x v="0"/>
    <x v="6"/>
    <x v="1"/>
    <x v="0"/>
    <s v="100000946"/>
  </r>
  <r>
    <x v="0"/>
    <x v="1"/>
    <n v="208.33333333333334"/>
    <x v="3"/>
    <x v="0"/>
    <x v="0"/>
    <x v="0"/>
    <s v="ART"/>
    <x v="3"/>
    <x v="0"/>
    <x v="1"/>
    <x v="1"/>
    <x v="3"/>
    <x v="3"/>
    <x v="0"/>
    <x v="3"/>
    <x v="3"/>
    <x v="0"/>
    <s v="100001045"/>
  </r>
  <r>
    <x v="0"/>
    <x v="1"/>
    <n v="220.37666666666667"/>
    <x v="7"/>
    <x v="0"/>
    <x v="0"/>
    <x v="0"/>
    <m/>
    <x v="1"/>
    <x v="0"/>
    <x v="1"/>
    <x v="1"/>
    <x v="2"/>
    <x v="2"/>
    <x v="0"/>
    <x v="7"/>
    <x v="1"/>
    <x v="0"/>
    <s v="100000873"/>
  </r>
  <r>
    <x v="0"/>
    <x v="1"/>
    <n v="230"/>
    <x v="8"/>
    <x v="0"/>
    <x v="0"/>
    <x v="0"/>
    <m/>
    <x v="4"/>
    <x v="0"/>
    <x v="0"/>
    <x v="0"/>
    <x v="5"/>
    <x v="4"/>
    <x v="0"/>
    <x v="8"/>
    <x v="4"/>
    <x v="0"/>
    <s v="100001353"/>
  </r>
  <r>
    <x v="0"/>
    <x v="1"/>
    <n v="250"/>
    <x v="3"/>
    <x v="0"/>
    <x v="0"/>
    <x v="0"/>
    <s v="SMAC"/>
    <x v="3"/>
    <x v="0"/>
    <x v="1"/>
    <x v="1"/>
    <x v="3"/>
    <x v="3"/>
    <x v="0"/>
    <x v="3"/>
    <x v="3"/>
    <x v="0"/>
    <s v="100001044"/>
  </r>
  <r>
    <x v="0"/>
    <x v="1"/>
    <n v="250"/>
    <x v="3"/>
    <x v="0"/>
    <x v="0"/>
    <x v="0"/>
    <s v="VISA"/>
    <x v="3"/>
    <x v="0"/>
    <x v="1"/>
    <x v="1"/>
    <x v="3"/>
    <x v="3"/>
    <x v="0"/>
    <x v="3"/>
    <x v="3"/>
    <x v="0"/>
    <s v="100001042"/>
  </r>
  <r>
    <x v="0"/>
    <x v="1"/>
    <n v="290.8972"/>
    <x v="10"/>
    <x v="0"/>
    <x v="0"/>
    <x v="0"/>
    <m/>
    <x v="1"/>
    <x v="0"/>
    <x v="1"/>
    <x v="1"/>
    <x v="6"/>
    <x v="5"/>
    <x v="0"/>
    <x v="10"/>
    <x v="1"/>
    <x v="0"/>
    <s v="100000893"/>
  </r>
  <r>
    <x v="0"/>
    <x v="1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1013"/>
  </r>
  <r>
    <x v="0"/>
    <x v="1"/>
    <n v="370.23280000000005"/>
    <x v="11"/>
    <x v="0"/>
    <x v="0"/>
    <x v="0"/>
    <m/>
    <x v="1"/>
    <x v="0"/>
    <x v="1"/>
    <x v="1"/>
    <x v="6"/>
    <x v="5"/>
    <x v="0"/>
    <x v="11"/>
    <x v="1"/>
    <x v="0"/>
    <s v="100000883"/>
  </r>
  <r>
    <x v="0"/>
    <x v="1"/>
    <n v="400"/>
    <x v="6"/>
    <x v="0"/>
    <x v="0"/>
    <x v="0"/>
    <m/>
    <x v="2"/>
    <x v="0"/>
    <x v="1"/>
    <x v="1"/>
    <x v="1"/>
    <x v="1"/>
    <x v="0"/>
    <x v="6"/>
    <x v="2"/>
    <x v="0"/>
    <s v="100000947"/>
  </r>
  <r>
    <x v="0"/>
    <x v="1"/>
    <n v="440.75333333333333"/>
    <x v="7"/>
    <x v="0"/>
    <x v="0"/>
    <x v="0"/>
    <m/>
    <x v="2"/>
    <x v="0"/>
    <x v="1"/>
    <x v="1"/>
    <x v="2"/>
    <x v="2"/>
    <x v="0"/>
    <x v="7"/>
    <x v="2"/>
    <x v="0"/>
    <s v="100000874"/>
  </r>
  <r>
    <x v="0"/>
    <x v="1"/>
    <n v="500"/>
    <x v="12"/>
    <x v="0"/>
    <x v="0"/>
    <x v="0"/>
    <m/>
    <x v="2"/>
    <x v="0"/>
    <x v="1"/>
    <x v="1"/>
    <x v="1"/>
    <x v="1"/>
    <x v="0"/>
    <x v="12"/>
    <x v="2"/>
    <x v="0"/>
    <s v="100000928"/>
  </r>
  <r>
    <x v="0"/>
    <x v="1"/>
    <n v="535"/>
    <x v="13"/>
    <x v="0"/>
    <x v="0"/>
    <x v="0"/>
    <s v="CADEG"/>
    <x v="0"/>
    <x v="0"/>
    <x v="0"/>
    <x v="0"/>
    <x v="0"/>
    <x v="0"/>
    <x v="0"/>
    <x v="13"/>
    <x v="0"/>
    <x v="0"/>
    <s v="100001284"/>
  </r>
  <r>
    <x v="0"/>
    <x v="1"/>
    <n v="535"/>
    <x v="13"/>
    <x v="0"/>
    <x v="0"/>
    <x v="0"/>
    <s v="CADEG NOVA"/>
    <x v="0"/>
    <x v="0"/>
    <x v="0"/>
    <x v="0"/>
    <x v="0"/>
    <x v="0"/>
    <x v="0"/>
    <x v="13"/>
    <x v="0"/>
    <x v="0"/>
    <s v="100001286"/>
  </r>
  <r>
    <x v="0"/>
    <x v="1"/>
    <n v="581.7944"/>
    <x v="10"/>
    <x v="0"/>
    <x v="0"/>
    <x v="0"/>
    <m/>
    <x v="2"/>
    <x v="0"/>
    <x v="1"/>
    <x v="1"/>
    <x v="6"/>
    <x v="5"/>
    <x v="0"/>
    <x v="10"/>
    <x v="2"/>
    <x v="0"/>
    <s v="100000894"/>
  </r>
  <r>
    <x v="0"/>
    <x v="1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1002"/>
  </r>
  <r>
    <x v="0"/>
    <x v="1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1003"/>
  </r>
  <r>
    <x v="0"/>
    <x v="1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1007"/>
  </r>
  <r>
    <x v="0"/>
    <x v="1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1008"/>
  </r>
  <r>
    <x v="0"/>
    <x v="1"/>
    <n v="700"/>
    <x v="0"/>
    <x v="0"/>
    <x v="0"/>
    <x v="0"/>
    <s v="CADEG NOVA"/>
    <x v="0"/>
    <x v="0"/>
    <x v="0"/>
    <x v="0"/>
    <x v="0"/>
    <x v="0"/>
    <x v="0"/>
    <x v="0"/>
    <x v="0"/>
    <x v="0"/>
    <s v="100001283"/>
  </r>
  <r>
    <x v="0"/>
    <x v="1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1300"/>
  </r>
  <r>
    <x v="0"/>
    <x v="1"/>
    <n v="740.46560000000011"/>
    <x v="11"/>
    <x v="0"/>
    <x v="0"/>
    <x v="0"/>
    <m/>
    <x v="2"/>
    <x v="0"/>
    <x v="1"/>
    <x v="1"/>
    <x v="6"/>
    <x v="5"/>
    <x v="0"/>
    <x v="11"/>
    <x v="2"/>
    <x v="0"/>
    <s v="100000884"/>
  </r>
  <r>
    <x v="0"/>
    <x v="1"/>
    <n v="750"/>
    <x v="16"/>
    <x v="0"/>
    <x v="0"/>
    <x v="0"/>
    <m/>
    <x v="1"/>
    <x v="0"/>
    <x v="1"/>
    <x v="1"/>
    <x v="1"/>
    <x v="1"/>
    <x v="0"/>
    <x v="17"/>
    <x v="1"/>
    <x v="0"/>
    <s v="100000909"/>
  </r>
  <r>
    <x v="0"/>
    <x v="1"/>
    <n v="800"/>
    <x v="14"/>
    <x v="0"/>
    <x v="0"/>
    <x v="0"/>
    <s v="JACAREPAGUA"/>
    <x v="0"/>
    <x v="0"/>
    <x v="1"/>
    <x v="1"/>
    <x v="4"/>
    <x v="0"/>
    <x v="0"/>
    <x v="15"/>
    <x v="0"/>
    <x v="0"/>
    <s v="100001006"/>
  </r>
  <r>
    <x v="0"/>
    <x v="1"/>
    <n v="800"/>
    <x v="12"/>
    <x v="0"/>
    <x v="0"/>
    <x v="0"/>
    <m/>
    <x v="1"/>
    <x v="0"/>
    <x v="1"/>
    <x v="1"/>
    <x v="1"/>
    <x v="1"/>
    <x v="0"/>
    <x v="12"/>
    <x v="1"/>
    <x v="0"/>
    <s v="100000927"/>
  </r>
  <r>
    <x v="0"/>
    <x v="1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1004"/>
  </r>
  <r>
    <x v="0"/>
    <x v="1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1296"/>
  </r>
  <r>
    <x v="0"/>
    <x v="1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1040"/>
  </r>
  <r>
    <x v="0"/>
    <x v="1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0779"/>
  </r>
  <r>
    <x v="0"/>
    <x v="1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0777"/>
  </r>
  <r>
    <x v="0"/>
    <x v="1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0776"/>
  </r>
  <r>
    <x v="0"/>
    <x v="1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0775"/>
  </r>
  <r>
    <x v="0"/>
    <x v="1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0780"/>
  </r>
  <r>
    <x v="0"/>
    <x v="1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0778"/>
  </r>
  <r>
    <x v="0"/>
    <x v="1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0917"/>
  </r>
  <r>
    <x v="0"/>
    <x v="1"/>
    <n v="1500"/>
    <x v="5"/>
    <x v="0"/>
    <x v="0"/>
    <x v="0"/>
    <s v="JACAREPAGUA"/>
    <x v="0"/>
    <x v="0"/>
    <x v="1"/>
    <x v="1"/>
    <x v="4"/>
    <x v="0"/>
    <x v="0"/>
    <x v="5"/>
    <x v="0"/>
    <x v="0"/>
    <s v="100001012"/>
  </r>
  <r>
    <x v="0"/>
    <x v="1"/>
    <n v="1500"/>
    <x v="5"/>
    <x v="0"/>
    <x v="0"/>
    <x v="0"/>
    <s v="NOVA IGUAÇU"/>
    <x v="0"/>
    <x v="0"/>
    <x v="1"/>
    <x v="1"/>
    <x v="4"/>
    <x v="0"/>
    <x v="0"/>
    <x v="5"/>
    <x v="0"/>
    <x v="0"/>
    <s v="100001011"/>
  </r>
  <r>
    <x v="0"/>
    <x v="1"/>
    <n v="1600"/>
    <x v="0"/>
    <x v="0"/>
    <x v="0"/>
    <x v="0"/>
    <s v="CADEG"/>
    <x v="0"/>
    <x v="0"/>
    <x v="0"/>
    <x v="0"/>
    <x v="0"/>
    <x v="0"/>
    <x v="0"/>
    <x v="0"/>
    <x v="0"/>
    <x v="0"/>
    <s v="100001280"/>
  </r>
  <r>
    <x v="0"/>
    <x v="1"/>
    <n v="1650"/>
    <x v="21"/>
    <x v="0"/>
    <x v="0"/>
    <x v="0"/>
    <s v="LEBLON"/>
    <x v="0"/>
    <x v="0"/>
    <x v="0"/>
    <x v="0"/>
    <x v="0"/>
    <x v="0"/>
    <x v="0"/>
    <x v="22"/>
    <x v="0"/>
    <x v="0"/>
    <s v="100001287"/>
  </r>
  <r>
    <x v="0"/>
    <x v="1"/>
    <n v="1700"/>
    <x v="16"/>
    <x v="0"/>
    <x v="0"/>
    <x v="0"/>
    <m/>
    <x v="2"/>
    <x v="0"/>
    <x v="1"/>
    <x v="1"/>
    <x v="1"/>
    <x v="1"/>
    <x v="0"/>
    <x v="17"/>
    <x v="2"/>
    <x v="0"/>
    <s v="100000910"/>
  </r>
  <r>
    <x v="0"/>
    <x v="1"/>
    <n v="2000"/>
    <x v="9"/>
    <x v="0"/>
    <x v="0"/>
    <x v="0"/>
    <m/>
    <x v="2"/>
    <x v="0"/>
    <x v="0"/>
    <x v="0"/>
    <x v="0"/>
    <x v="0"/>
    <x v="0"/>
    <x v="9"/>
    <x v="2"/>
    <x v="0"/>
    <s v="100001394"/>
  </r>
  <r>
    <x v="0"/>
    <x v="1"/>
    <n v="2000"/>
    <x v="3"/>
    <x v="0"/>
    <x v="0"/>
    <x v="0"/>
    <s v="FENIX"/>
    <x v="3"/>
    <x v="0"/>
    <x v="1"/>
    <x v="1"/>
    <x v="3"/>
    <x v="3"/>
    <x v="0"/>
    <x v="3"/>
    <x v="3"/>
    <x v="0"/>
    <s v="100001046"/>
  </r>
  <r>
    <x v="0"/>
    <x v="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1285"/>
  </r>
  <r>
    <x v="0"/>
    <x v="1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1024"/>
  </r>
  <r>
    <x v="0"/>
    <x v="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1299"/>
  </r>
  <r>
    <x v="0"/>
    <x v="1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1001"/>
  </r>
  <r>
    <x v="0"/>
    <x v="1"/>
    <n v="2400"/>
    <x v="14"/>
    <x v="0"/>
    <x v="0"/>
    <x v="0"/>
    <s v="NOVA IGUAÇU"/>
    <x v="0"/>
    <x v="0"/>
    <x v="1"/>
    <x v="1"/>
    <x v="4"/>
    <x v="0"/>
    <x v="0"/>
    <x v="15"/>
    <x v="0"/>
    <x v="0"/>
    <s v="100001005"/>
  </r>
  <r>
    <x v="0"/>
    <x v="1"/>
    <n v="2458.5"/>
    <x v="20"/>
    <x v="0"/>
    <x v="0"/>
    <x v="0"/>
    <s v="-491,7"/>
    <x v="2"/>
    <x v="0"/>
    <x v="1"/>
    <x v="1"/>
    <x v="1"/>
    <x v="1"/>
    <x v="0"/>
    <x v="21"/>
    <x v="2"/>
    <x v="0"/>
    <s v="100000918"/>
  </r>
  <r>
    <x v="0"/>
    <x v="1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1000"/>
  </r>
  <r>
    <x v="0"/>
    <x v="1"/>
    <n v="2776.6666666666665"/>
    <x v="3"/>
    <x v="0"/>
    <x v="0"/>
    <x v="0"/>
    <s v="INEA"/>
    <x v="3"/>
    <x v="0"/>
    <x v="1"/>
    <x v="1"/>
    <x v="3"/>
    <x v="3"/>
    <x v="0"/>
    <x v="3"/>
    <x v="3"/>
    <x v="0"/>
    <s v="100001041"/>
  </r>
  <r>
    <x v="0"/>
    <x v="1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1395"/>
  </r>
  <r>
    <x v="0"/>
    <x v="1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1009"/>
  </r>
  <r>
    <x v="0"/>
    <x v="1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1010"/>
  </r>
  <r>
    <x v="0"/>
    <x v="1"/>
    <n v="3800"/>
    <x v="4"/>
    <x v="0"/>
    <x v="0"/>
    <x v="0"/>
    <m/>
    <x v="0"/>
    <x v="0"/>
    <x v="0"/>
    <x v="0"/>
    <x v="0"/>
    <x v="0"/>
    <x v="0"/>
    <x v="4"/>
    <x v="0"/>
    <x v="0"/>
    <s v="100001295"/>
  </r>
  <r>
    <x v="0"/>
    <x v="1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1288"/>
  </r>
  <r>
    <x v="0"/>
    <x v="1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1038"/>
  </r>
  <r>
    <x v="0"/>
    <x v="1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1036"/>
  </r>
  <r>
    <x v="0"/>
    <x v="1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0997"/>
  </r>
  <r>
    <x v="0"/>
    <x v="1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0998"/>
  </r>
  <r>
    <x v="0"/>
    <x v="1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1291"/>
  </r>
  <r>
    <x v="0"/>
    <x v="1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1334"/>
  </r>
  <r>
    <x v="0"/>
    <x v="1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1289"/>
  </r>
  <r>
    <x v="0"/>
    <x v="1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1015"/>
  </r>
  <r>
    <x v="0"/>
    <x v="1"/>
    <n v="11900"/>
    <x v="0"/>
    <x v="0"/>
    <x v="0"/>
    <x v="0"/>
    <s v="NOVA IGUAÇU"/>
    <x v="0"/>
    <x v="0"/>
    <x v="1"/>
    <x v="1"/>
    <x v="4"/>
    <x v="0"/>
    <x v="0"/>
    <x v="28"/>
    <x v="0"/>
    <x v="0"/>
    <s v="100000995"/>
  </r>
  <r>
    <x v="0"/>
    <x v="1"/>
    <n v="12200"/>
    <x v="29"/>
    <x v="0"/>
    <x v="0"/>
    <x v="0"/>
    <s v="CARLA ASSAD"/>
    <x v="3"/>
    <x v="0"/>
    <x v="0"/>
    <x v="0"/>
    <x v="9"/>
    <x v="2"/>
    <x v="0"/>
    <x v="33"/>
    <x v="3"/>
    <x v="0"/>
    <s v="100001109"/>
  </r>
  <r>
    <x v="0"/>
    <x v="1"/>
    <n v="13000"/>
    <x v="0"/>
    <x v="0"/>
    <x v="0"/>
    <x v="0"/>
    <s v="JACAREPAGUA"/>
    <x v="0"/>
    <x v="0"/>
    <x v="1"/>
    <x v="1"/>
    <x v="4"/>
    <x v="0"/>
    <x v="0"/>
    <x v="28"/>
    <x v="0"/>
    <x v="0"/>
    <s v="100000996"/>
  </r>
  <r>
    <x v="0"/>
    <x v="1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0999"/>
  </r>
  <r>
    <x v="0"/>
    <x v="1"/>
    <n v="16200"/>
    <x v="30"/>
    <x v="0"/>
    <x v="0"/>
    <x v="0"/>
    <m/>
    <x v="1"/>
    <x v="0"/>
    <x v="1"/>
    <x v="1"/>
    <x v="3"/>
    <x v="3"/>
    <x v="0"/>
    <x v="34"/>
    <x v="1"/>
    <x v="0"/>
    <s v="100001025"/>
  </r>
  <r>
    <x v="0"/>
    <x v="1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1281"/>
  </r>
  <r>
    <x v="0"/>
    <x v="1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1051"/>
  </r>
  <r>
    <x v="0"/>
    <x v="2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040"/>
  </r>
  <r>
    <x v="0"/>
    <x v="2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2252"/>
  </r>
  <r>
    <x v="0"/>
    <x v="2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2253"/>
  </r>
  <r>
    <x v="0"/>
    <x v="2"/>
    <n v="0"/>
    <x v="25"/>
    <x v="0"/>
    <x v="0"/>
    <x v="0"/>
    <m/>
    <x v="2"/>
    <x v="0"/>
    <x v="1"/>
    <x v="1"/>
    <x v="6"/>
    <x v="5"/>
    <x v="0"/>
    <x v="27"/>
    <x v="2"/>
    <x v="0"/>
    <s v="100001663"/>
  </r>
  <r>
    <x v="0"/>
    <x v="2"/>
    <n v="0"/>
    <x v="17"/>
    <x v="0"/>
    <x v="0"/>
    <x v="0"/>
    <m/>
    <x v="1"/>
    <x v="0"/>
    <x v="1"/>
    <x v="1"/>
    <x v="1"/>
    <x v="1"/>
    <x v="0"/>
    <x v="18"/>
    <x v="1"/>
    <x v="0"/>
    <s v="100001712"/>
  </r>
  <r>
    <x v="0"/>
    <x v="2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2017"/>
  </r>
  <r>
    <x v="0"/>
    <x v="2"/>
    <n v="0"/>
    <x v="17"/>
    <x v="0"/>
    <x v="0"/>
    <x v="0"/>
    <s v="Curso de limpeza "/>
    <x v="2"/>
    <x v="0"/>
    <x v="1"/>
    <x v="1"/>
    <x v="1"/>
    <x v="1"/>
    <x v="0"/>
    <x v="18"/>
    <x v="2"/>
    <x v="0"/>
    <s v="100001713"/>
  </r>
  <r>
    <x v="0"/>
    <x v="2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2018"/>
  </r>
  <r>
    <x v="0"/>
    <x v="2"/>
    <n v="0"/>
    <x v="27"/>
    <x v="0"/>
    <x v="0"/>
    <x v="0"/>
    <m/>
    <x v="2"/>
    <x v="0"/>
    <x v="1"/>
    <x v="1"/>
    <x v="2"/>
    <x v="2"/>
    <x v="0"/>
    <x v="31"/>
    <x v="2"/>
    <x v="0"/>
    <s v="100001605"/>
  </r>
  <r>
    <x v="0"/>
    <x v="2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1795"/>
  </r>
  <r>
    <x v="0"/>
    <x v="2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2055"/>
  </r>
  <r>
    <x v="0"/>
    <x v="2"/>
    <n v="0"/>
    <x v="18"/>
    <x v="0"/>
    <x v="0"/>
    <x v="0"/>
    <s v="2 Micro-ondas"/>
    <x v="0"/>
    <x v="0"/>
    <x v="2"/>
    <x v="2"/>
    <x v="7"/>
    <x v="6"/>
    <x v="0"/>
    <x v="19"/>
    <x v="0"/>
    <x v="0"/>
    <s v="100002267"/>
  </r>
  <r>
    <x v="0"/>
    <x v="2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2265"/>
  </r>
  <r>
    <x v="0"/>
    <x v="2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2266"/>
  </r>
  <r>
    <x v="0"/>
    <x v="2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2050"/>
  </r>
  <r>
    <x v="0"/>
    <x v="2"/>
    <n v="0"/>
    <x v="9"/>
    <x v="0"/>
    <x v="0"/>
    <x v="0"/>
    <s v="Magueira 50m"/>
    <x v="2"/>
    <x v="0"/>
    <x v="0"/>
    <x v="0"/>
    <x v="0"/>
    <x v="0"/>
    <x v="0"/>
    <x v="9"/>
    <x v="2"/>
    <x v="0"/>
    <s v="100002051"/>
  </r>
  <r>
    <x v="0"/>
    <x v="2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2151"/>
  </r>
  <r>
    <x v="0"/>
    <x v="2"/>
    <n v="15"/>
    <x v="1"/>
    <x v="0"/>
    <x v="0"/>
    <x v="0"/>
    <m/>
    <x v="1"/>
    <x v="0"/>
    <x v="1"/>
    <x v="1"/>
    <x v="1"/>
    <x v="1"/>
    <x v="0"/>
    <x v="1"/>
    <x v="1"/>
    <x v="0"/>
    <s v="100001694"/>
  </r>
  <r>
    <x v="0"/>
    <x v="2"/>
    <n v="45"/>
    <x v="1"/>
    <x v="0"/>
    <x v="0"/>
    <x v="0"/>
    <m/>
    <x v="2"/>
    <x v="0"/>
    <x v="1"/>
    <x v="1"/>
    <x v="1"/>
    <x v="1"/>
    <x v="0"/>
    <x v="1"/>
    <x v="2"/>
    <x v="0"/>
    <s v="100001695"/>
  </r>
  <r>
    <x v="0"/>
    <x v="2"/>
    <n v="73.458888888888893"/>
    <x v="2"/>
    <x v="0"/>
    <x v="0"/>
    <x v="0"/>
    <m/>
    <x v="1"/>
    <x v="0"/>
    <x v="1"/>
    <x v="1"/>
    <x v="2"/>
    <x v="2"/>
    <x v="0"/>
    <x v="2"/>
    <x v="1"/>
    <x v="0"/>
    <s v="100001592"/>
  </r>
  <r>
    <x v="0"/>
    <x v="2"/>
    <n v="87.5"/>
    <x v="3"/>
    <x v="0"/>
    <x v="0"/>
    <x v="0"/>
    <s v="Policia Federal"/>
    <x v="3"/>
    <x v="0"/>
    <x v="1"/>
    <x v="1"/>
    <x v="3"/>
    <x v="3"/>
    <x v="0"/>
    <x v="3"/>
    <x v="3"/>
    <x v="0"/>
    <s v="100001801"/>
  </r>
  <r>
    <x v="0"/>
    <x v="2"/>
    <n v="120"/>
    <x v="4"/>
    <x v="0"/>
    <x v="0"/>
    <x v="0"/>
    <s v="Gás de cozinha"/>
    <x v="2"/>
    <x v="0"/>
    <x v="0"/>
    <x v="0"/>
    <x v="0"/>
    <x v="0"/>
    <x v="0"/>
    <x v="4"/>
    <x v="2"/>
    <x v="0"/>
    <s v="100002052"/>
  </r>
  <r>
    <x v="0"/>
    <x v="2"/>
    <n v="146.91777777777779"/>
    <x v="2"/>
    <x v="0"/>
    <x v="0"/>
    <x v="0"/>
    <m/>
    <x v="2"/>
    <x v="0"/>
    <x v="1"/>
    <x v="1"/>
    <x v="2"/>
    <x v="2"/>
    <x v="0"/>
    <x v="2"/>
    <x v="2"/>
    <x v="0"/>
    <s v="100001593"/>
  </r>
  <r>
    <x v="0"/>
    <x v="2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1772"/>
  </r>
  <r>
    <x v="0"/>
    <x v="2"/>
    <n v="200"/>
    <x v="6"/>
    <x v="0"/>
    <x v="0"/>
    <x v="0"/>
    <m/>
    <x v="1"/>
    <x v="0"/>
    <x v="1"/>
    <x v="1"/>
    <x v="1"/>
    <x v="1"/>
    <x v="0"/>
    <x v="6"/>
    <x v="1"/>
    <x v="0"/>
    <s v="100001704"/>
  </r>
  <r>
    <x v="0"/>
    <x v="2"/>
    <n v="208.33333333333334"/>
    <x v="3"/>
    <x v="0"/>
    <x v="0"/>
    <x v="0"/>
    <s v="ART"/>
    <x v="3"/>
    <x v="0"/>
    <x v="1"/>
    <x v="1"/>
    <x v="3"/>
    <x v="3"/>
    <x v="0"/>
    <x v="3"/>
    <x v="3"/>
    <x v="0"/>
    <s v="100001803"/>
  </r>
  <r>
    <x v="0"/>
    <x v="2"/>
    <n v="220.37666666666667"/>
    <x v="7"/>
    <x v="0"/>
    <x v="0"/>
    <x v="0"/>
    <m/>
    <x v="1"/>
    <x v="0"/>
    <x v="1"/>
    <x v="1"/>
    <x v="2"/>
    <x v="2"/>
    <x v="0"/>
    <x v="7"/>
    <x v="1"/>
    <x v="0"/>
    <s v="100001631"/>
  </r>
  <r>
    <x v="0"/>
    <x v="2"/>
    <n v="230"/>
    <x v="8"/>
    <x v="0"/>
    <x v="0"/>
    <x v="0"/>
    <m/>
    <x v="4"/>
    <x v="0"/>
    <x v="0"/>
    <x v="0"/>
    <x v="5"/>
    <x v="4"/>
    <x v="0"/>
    <x v="8"/>
    <x v="4"/>
    <x v="0"/>
    <s v="100002111"/>
  </r>
  <r>
    <x v="0"/>
    <x v="2"/>
    <n v="250"/>
    <x v="3"/>
    <x v="0"/>
    <x v="0"/>
    <x v="0"/>
    <s v="SMAC"/>
    <x v="3"/>
    <x v="0"/>
    <x v="1"/>
    <x v="1"/>
    <x v="3"/>
    <x v="3"/>
    <x v="0"/>
    <x v="3"/>
    <x v="3"/>
    <x v="0"/>
    <s v="100001802"/>
  </r>
  <r>
    <x v="0"/>
    <x v="2"/>
    <n v="250"/>
    <x v="3"/>
    <x v="0"/>
    <x v="0"/>
    <x v="0"/>
    <s v="VISA"/>
    <x v="3"/>
    <x v="0"/>
    <x v="1"/>
    <x v="1"/>
    <x v="3"/>
    <x v="3"/>
    <x v="0"/>
    <x v="3"/>
    <x v="3"/>
    <x v="0"/>
    <s v="100001800"/>
  </r>
  <r>
    <x v="0"/>
    <x v="2"/>
    <n v="290.8972"/>
    <x v="10"/>
    <x v="0"/>
    <x v="0"/>
    <x v="0"/>
    <m/>
    <x v="1"/>
    <x v="0"/>
    <x v="1"/>
    <x v="1"/>
    <x v="6"/>
    <x v="5"/>
    <x v="0"/>
    <x v="10"/>
    <x v="1"/>
    <x v="0"/>
    <s v="100001651"/>
  </r>
  <r>
    <x v="0"/>
    <x v="2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1771"/>
  </r>
  <r>
    <x v="0"/>
    <x v="2"/>
    <n v="370.23280000000005"/>
    <x v="11"/>
    <x v="0"/>
    <x v="0"/>
    <x v="0"/>
    <m/>
    <x v="1"/>
    <x v="0"/>
    <x v="1"/>
    <x v="1"/>
    <x v="6"/>
    <x v="5"/>
    <x v="0"/>
    <x v="11"/>
    <x v="1"/>
    <x v="0"/>
    <s v="100001641"/>
  </r>
  <r>
    <x v="0"/>
    <x v="2"/>
    <n v="400"/>
    <x v="6"/>
    <x v="0"/>
    <x v="0"/>
    <x v="0"/>
    <m/>
    <x v="2"/>
    <x v="0"/>
    <x v="1"/>
    <x v="1"/>
    <x v="1"/>
    <x v="1"/>
    <x v="0"/>
    <x v="6"/>
    <x v="2"/>
    <x v="0"/>
    <s v="100001705"/>
  </r>
  <r>
    <x v="0"/>
    <x v="2"/>
    <n v="440.75333333333333"/>
    <x v="7"/>
    <x v="0"/>
    <x v="0"/>
    <x v="0"/>
    <m/>
    <x v="2"/>
    <x v="0"/>
    <x v="1"/>
    <x v="1"/>
    <x v="2"/>
    <x v="2"/>
    <x v="0"/>
    <x v="7"/>
    <x v="2"/>
    <x v="0"/>
    <s v="100001632"/>
  </r>
  <r>
    <x v="0"/>
    <x v="2"/>
    <n v="500"/>
    <x v="12"/>
    <x v="0"/>
    <x v="0"/>
    <x v="0"/>
    <m/>
    <x v="2"/>
    <x v="0"/>
    <x v="1"/>
    <x v="1"/>
    <x v="1"/>
    <x v="1"/>
    <x v="0"/>
    <x v="12"/>
    <x v="2"/>
    <x v="0"/>
    <s v="100001686"/>
  </r>
  <r>
    <x v="0"/>
    <x v="2"/>
    <n v="535"/>
    <x v="13"/>
    <x v="0"/>
    <x v="0"/>
    <x v="0"/>
    <s v="CADEG"/>
    <x v="0"/>
    <x v="0"/>
    <x v="0"/>
    <x v="0"/>
    <x v="0"/>
    <x v="0"/>
    <x v="0"/>
    <x v="13"/>
    <x v="0"/>
    <x v="0"/>
    <s v="100002042"/>
  </r>
  <r>
    <x v="0"/>
    <x v="2"/>
    <n v="535"/>
    <x v="13"/>
    <x v="0"/>
    <x v="0"/>
    <x v="0"/>
    <s v="CADEG NOVA"/>
    <x v="0"/>
    <x v="0"/>
    <x v="0"/>
    <x v="0"/>
    <x v="0"/>
    <x v="0"/>
    <x v="0"/>
    <x v="13"/>
    <x v="0"/>
    <x v="0"/>
    <s v="100002044"/>
  </r>
  <r>
    <x v="0"/>
    <x v="2"/>
    <n v="581.7944"/>
    <x v="10"/>
    <x v="0"/>
    <x v="0"/>
    <x v="0"/>
    <m/>
    <x v="2"/>
    <x v="0"/>
    <x v="1"/>
    <x v="1"/>
    <x v="6"/>
    <x v="5"/>
    <x v="0"/>
    <x v="10"/>
    <x v="2"/>
    <x v="0"/>
    <s v="100001652"/>
  </r>
  <r>
    <x v="0"/>
    <x v="2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1760"/>
  </r>
  <r>
    <x v="0"/>
    <x v="2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1761"/>
  </r>
  <r>
    <x v="0"/>
    <x v="2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1765"/>
  </r>
  <r>
    <x v="0"/>
    <x v="2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1766"/>
  </r>
  <r>
    <x v="0"/>
    <x v="2"/>
    <n v="700"/>
    <x v="0"/>
    <x v="0"/>
    <x v="0"/>
    <x v="0"/>
    <s v="CADEG NOVA"/>
    <x v="0"/>
    <x v="0"/>
    <x v="0"/>
    <x v="0"/>
    <x v="0"/>
    <x v="0"/>
    <x v="0"/>
    <x v="0"/>
    <x v="0"/>
    <x v="0"/>
    <s v="100002041"/>
  </r>
  <r>
    <x v="0"/>
    <x v="2"/>
    <n v="700"/>
    <x v="4"/>
    <x v="0"/>
    <x v="0"/>
    <x v="0"/>
    <s v="Consumo Copa"/>
    <x v="2"/>
    <x v="0"/>
    <x v="0"/>
    <x v="0"/>
    <x v="0"/>
    <x v="0"/>
    <x v="0"/>
    <x v="4"/>
    <x v="2"/>
    <x v="0"/>
    <s v="100002058"/>
  </r>
  <r>
    <x v="0"/>
    <x v="2"/>
    <n v="740.46560000000011"/>
    <x v="11"/>
    <x v="0"/>
    <x v="0"/>
    <x v="0"/>
    <m/>
    <x v="2"/>
    <x v="0"/>
    <x v="1"/>
    <x v="1"/>
    <x v="6"/>
    <x v="5"/>
    <x v="0"/>
    <x v="11"/>
    <x v="2"/>
    <x v="0"/>
    <s v="100001642"/>
  </r>
  <r>
    <x v="0"/>
    <x v="2"/>
    <n v="750"/>
    <x v="16"/>
    <x v="0"/>
    <x v="0"/>
    <x v="0"/>
    <m/>
    <x v="1"/>
    <x v="0"/>
    <x v="1"/>
    <x v="1"/>
    <x v="1"/>
    <x v="1"/>
    <x v="0"/>
    <x v="17"/>
    <x v="1"/>
    <x v="0"/>
    <s v="100001667"/>
  </r>
  <r>
    <x v="0"/>
    <x v="2"/>
    <n v="800"/>
    <x v="14"/>
    <x v="0"/>
    <x v="0"/>
    <x v="0"/>
    <s v="JACAREPAGUA"/>
    <x v="0"/>
    <x v="0"/>
    <x v="1"/>
    <x v="1"/>
    <x v="4"/>
    <x v="0"/>
    <x v="0"/>
    <x v="15"/>
    <x v="0"/>
    <x v="0"/>
    <s v="100001764"/>
  </r>
  <r>
    <x v="0"/>
    <x v="2"/>
    <n v="800"/>
    <x v="12"/>
    <x v="0"/>
    <x v="0"/>
    <x v="0"/>
    <m/>
    <x v="1"/>
    <x v="0"/>
    <x v="1"/>
    <x v="1"/>
    <x v="1"/>
    <x v="1"/>
    <x v="0"/>
    <x v="12"/>
    <x v="1"/>
    <x v="0"/>
    <s v="100001685"/>
  </r>
  <r>
    <x v="0"/>
    <x v="2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1762"/>
  </r>
  <r>
    <x v="0"/>
    <x v="2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2054"/>
  </r>
  <r>
    <x v="0"/>
    <x v="2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1798"/>
  </r>
  <r>
    <x v="0"/>
    <x v="2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1537"/>
  </r>
  <r>
    <x v="0"/>
    <x v="2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1535"/>
  </r>
  <r>
    <x v="0"/>
    <x v="2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1534"/>
  </r>
  <r>
    <x v="0"/>
    <x v="2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1533"/>
  </r>
  <r>
    <x v="0"/>
    <x v="2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1538"/>
  </r>
  <r>
    <x v="0"/>
    <x v="2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1536"/>
  </r>
  <r>
    <x v="0"/>
    <x v="2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1675"/>
  </r>
  <r>
    <x v="0"/>
    <x v="2"/>
    <n v="1500"/>
    <x v="5"/>
    <x v="0"/>
    <x v="0"/>
    <x v="0"/>
    <s v="JACAREPAGUA"/>
    <x v="0"/>
    <x v="0"/>
    <x v="1"/>
    <x v="1"/>
    <x v="4"/>
    <x v="0"/>
    <x v="0"/>
    <x v="5"/>
    <x v="0"/>
    <x v="0"/>
    <s v="100001770"/>
  </r>
  <r>
    <x v="0"/>
    <x v="2"/>
    <n v="1500"/>
    <x v="5"/>
    <x v="0"/>
    <x v="0"/>
    <x v="0"/>
    <s v="NOVA IGUAÇU"/>
    <x v="0"/>
    <x v="0"/>
    <x v="1"/>
    <x v="1"/>
    <x v="4"/>
    <x v="0"/>
    <x v="0"/>
    <x v="5"/>
    <x v="0"/>
    <x v="0"/>
    <s v="100001769"/>
  </r>
  <r>
    <x v="0"/>
    <x v="2"/>
    <n v="1600"/>
    <x v="0"/>
    <x v="0"/>
    <x v="0"/>
    <x v="0"/>
    <s v="CADEG"/>
    <x v="0"/>
    <x v="0"/>
    <x v="0"/>
    <x v="0"/>
    <x v="0"/>
    <x v="0"/>
    <x v="0"/>
    <x v="0"/>
    <x v="0"/>
    <x v="0"/>
    <s v="100002038"/>
  </r>
  <r>
    <x v="0"/>
    <x v="2"/>
    <n v="1650"/>
    <x v="21"/>
    <x v="0"/>
    <x v="0"/>
    <x v="0"/>
    <s v="LEBLON"/>
    <x v="0"/>
    <x v="0"/>
    <x v="0"/>
    <x v="0"/>
    <x v="0"/>
    <x v="0"/>
    <x v="0"/>
    <x v="22"/>
    <x v="0"/>
    <x v="0"/>
    <s v="100002045"/>
  </r>
  <r>
    <x v="0"/>
    <x v="2"/>
    <n v="1700"/>
    <x v="16"/>
    <x v="0"/>
    <x v="0"/>
    <x v="0"/>
    <m/>
    <x v="2"/>
    <x v="0"/>
    <x v="1"/>
    <x v="1"/>
    <x v="1"/>
    <x v="1"/>
    <x v="0"/>
    <x v="17"/>
    <x v="2"/>
    <x v="0"/>
    <s v="100001668"/>
  </r>
  <r>
    <x v="0"/>
    <x v="2"/>
    <n v="2000"/>
    <x v="9"/>
    <x v="0"/>
    <x v="0"/>
    <x v="0"/>
    <m/>
    <x v="2"/>
    <x v="0"/>
    <x v="0"/>
    <x v="0"/>
    <x v="0"/>
    <x v="0"/>
    <x v="0"/>
    <x v="9"/>
    <x v="2"/>
    <x v="0"/>
    <s v="100002152"/>
  </r>
  <r>
    <x v="0"/>
    <x v="2"/>
    <n v="2000"/>
    <x v="3"/>
    <x v="0"/>
    <x v="0"/>
    <x v="0"/>
    <s v="FENIX"/>
    <x v="3"/>
    <x v="0"/>
    <x v="1"/>
    <x v="1"/>
    <x v="3"/>
    <x v="3"/>
    <x v="0"/>
    <x v="3"/>
    <x v="3"/>
    <x v="0"/>
    <s v="100001804"/>
  </r>
  <r>
    <x v="0"/>
    <x v="2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043"/>
  </r>
  <r>
    <x v="0"/>
    <x v="2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1782"/>
  </r>
  <r>
    <x v="0"/>
    <x v="2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057"/>
  </r>
  <r>
    <x v="0"/>
    <x v="2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1759"/>
  </r>
  <r>
    <x v="0"/>
    <x v="2"/>
    <n v="2400"/>
    <x v="14"/>
    <x v="0"/>
    <x v="0"/>
    <x v="0"/>
    <s v="NOVA IGUAÇU"/>
    <x v="0"/>
    <x v="0"/>
    <x v="1"/>
    <x v="1"/>
    <x v="4"/>
    <x v="0"/>
    <x v="0"/>
    <x v="15"/>
    <x v="0"/>
    <x v="0"/>
    <s v="100001763"/>
  </r>
  <r>
    <x v="0"/>
    <x v="2"/>
    <n v="2458.5"/>
    <x v="20"/>
    <x v="0"/>
    <x v="0"/>
    <x v="0"/>
    <s v="-491,7"/>
    <x v="2"/>
    <x v="0"/>
    <x v="1"/>
    <x v="1"/>
    <x v="1"/>
    <x v="1"/>
    <x v="0"/>
    <x v="21"/>
    <x v="2"/>
    <x v="0"/>
    <s v="100001676"/>
  </r>
  <r>
    <x v="0"/>
    <x v="2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1758"/>
  </r>
  <r>
    <x v="0"/>
    <x v="2"/>
    <n v="2776.6666666666665"/>
    <x v="3"/>
    <x v="0"/>
    <x v="0"/>
    <x v="0"/>
    <s v="INEA"/>
    <x v="3"/>
    <x v="0"/>
    <x v="1"/>
    <x v="1"/>
    <x v="3"/>
    <x v="3"/>
    <x v="0"/>
    <x v="3"/>
    <x v="3"/>
    <x v="0"/>
    <s v="100001799"/>
  </r>
  <r>
    <x v="0"/>
    <x v="2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2153"/>
  </r>
  <r>
    <x v="0"/>
    <x v="2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1767"/>
  </r>
  <r>
    <x v="0"/>
    <x v="2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1768"/>
  </r>
  <r>
    <x v="0"/>
    <x v="2"/>
    <n v="3800"/>
    <x v="4"/>
    <x v="0"/>
    <x v="0"/>
    <x v="0"/>
    <m/>
    <x v="0"/>
    <x v="0"/>
    <x v="0"/>
    <x v="0"/>
    <x v="0"/>
    <x v="0"/>
    <x v="0"/>
    <x v="4"/>
    <x v="0"/>
    <x v="0"/>
    <s v="100002053"/>
  </r>
  <r>
    <x v="0"/>
    <x v="2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2046"/>
  </r>
  <r>
    <x v="0"/>
    <x v="2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1796"/>
  </r>
  <r>
    <x v="0"/>
    <x v="2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1794"/>
  </r>
  <r>
    <x v="0"/>
    <x v="2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1755"/>
  </r>
  <r>
    <x v="0"/>
    <x v="2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1756"/>
  </r>
  <r>
    <x v="0"/>
    <x v="2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2049"/>
  </r>
  <r>
    <x v="0"/>
    <x v="2"/>
    <n v="6297"/>
    <x v="30"/>
    <x v="0"/>
    <x v="0"/>
    <x v="0"/>
    <m/>
    <x v="1"/>
    <x v="0"/>
    <x v="1"/>
    <x v="1"/>
    <x v="3"/>
    <x v="3"/>
    <x v="0"/>
    <x v="34"/>
    <x v="1"/>
    <x v="0"/>
    <s v="100001783"/>
  </r>
  <r>
    <x v="0"/>
    <x v="2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2092"/>
  </r>
  <r>
    <x v="0"/>
    <x v="2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2047"/>
  </r>
  <r>
    <x v="0"/>
    <x v="2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1773"/>
  </r>
  <r>
    <x v="0"/>
    <x v="2"/>
    <n v="11900"/>
    <x v="0"/>
    <x v="0"/>
    <x v="0"/>
    <x v="0"/>
    <s v="NOVA IGUAÇU"/>
    <x v="0"/>
    <x v="0"/>
    <x v="1"/>
    <x v="1"/>
    <x v="4"/>
    <x v="0"/>
    <x v="0"/>
    <x v="28"/>
    <x v="0"/>
    <x v="0"/>
    <s v="100001753"/>
  </r>
  <r>
    <x v="0"/>
    <x v="2"/>
    <n v="12200"/>
    <x v="29"/>
    <x v="0"/>
    <x v="0"/>
    <x v="0"/>
    <s v="CARLA ASSAD"/>
    <x v="3"/>
    <x v="0"/>
    <x v="0"/>
    <x v="0"/>
    <x v="9"/>
    <x v="2"/>
    <x v="0"/>
    <x v="33"/>
    <x v="3"/>
    <x v="0"/>
    <s v="100001867"/>
  </r>
  <r>
    <x v="0"/>
    <x v="2"/>
    <n v="13000"/>
    <x v="0"/>
    <x v="0"/>
    <x v="0"/>
    <x v="0"/>
    <s v="JACAREPAGUA"/>
    <x v="0"/>
    <x v="0"/>
    <x v="1"/>
    <x v="1"/>
    <x v="4"/>
    <x v="0"/>
    <x v="0"/>
    <x v="28"/>
    <x v="0"/>
    <x v="0"/>
    <s v="100001754"/>
  </r>
  <r>
    <x v="0"/>
    <x v="2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1757"/>
  </r>
  <r>
    <x v="0"/>
    <x v="2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039"/>
  </r>
  <r>
    <x v="0"/>
    <x v="2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1809"/>
  </r>
  <r>
    <x v="0"/>
    <x v="3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798"/>
  </r>
  <r>
    <x v="0"/>
    <x v="3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3010"/>
  </r>
  <r>
    <x v="0"/>
    <x v="3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3011"/>
  </r>
  <r>
    <x v="0"/>
    <x v="3"/>
    <n v="0"/>
    <x v="25"/>
    <x v="0"/>
    <x v="0"/>
    <x v="0"/>
    <m/>
    <x v="2"/>
    <x v="0"/>
    <x v="1"/>
    <x v="1"/>
    <x v="6"/>
    <x v="5"/>
    <x v="0"/>
    <x v="27"/>
    <x v="2"/>
    <x v="0"/>
    <s v="100002421"/>
  </r>
  <r>
    <x v="0"/>
    <x v="3"/>
    <n v="0"/>
    <x v="17"/>
    <x v="0"/>
    <x v="0"/>
    <x v="0"/>
    <m/>
    <x v="1"/>
    <x v="0"/>
    <x v="1"/>
    <x v="1"/>
    <x v="1"/>
    <x v="1"/>
    <x v="0"/>
    <x v="18"/>
    <x v="1"/>
    <x v="0"/>
    <s v="100002470"/>
  </r>
  <r>
    <x v="0"/>
    <x v="3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2775"/>
  </r>
  <r>
    <x v="0"/>
    <x v="3"/>
    <n v="0"/>
    <x v="17"/>
    <x v="0"/>
    <x v="0"/>
    <x v="0"/>
    <s v="Curso de limpeza "/>
    <x v="2"/>
    <x v="0"/>
    <x v="1"/>
    <x v="1"/>
    <x v="1"/>
    <x v="1"/>
    <x v="0"/>
    <x v="18"/>
    <x v="2"/>
    <x v="0"/>
    <s v="100002471"/>
  </r>
  <r>
    <x v="0"/>
    <x v="3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2776"/>
  </r>
  <r>
    <x v="0"/>
    <x v="3"/>
    <n v="0"/>
    <x v="27"/>
    <x v="0"/>
    <x v="0"/>
    <x v="0"/>
    <m/>
    <x v="2"/>
    <x v="0"/>
    <x v="1"/>
    <x v="1"/>
    <x v="2"/>
    <x v="2"/>
    <x v="0"/>
    <x v="31"/>
    <x v="2"/>
    <x v="0"/>
    <s v="100002363"/>
  </r>
  <r>
    <x v="0"/>
    <x v="3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2553"/>
  </r>
  <r>
    <x v="0"/>
    <x v="3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2813"/>
  </r>
  <r>
    <x v="0"/>
    <x v="3"/>
    <n v="0"/>
    <x v="18"/>
    <x v="0"/>
    <x v="0"/>
    <x v="0"/>
    <s v="2 Micro-ondas"/>
    <x v="0"/>
    <x v="0"/>
    <x v="2"/>
    <x v="2"/>
    <x v="7"/>
    <x v="6"/>
    <x v="0"/>
    <x v="19"/>
    <x v="0"/>
    <x v="0"/>
    <s v="100003025"/>
  </r>
  <r>
    <x v="0"/>
    <x v="3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3023"/>
  </r>
  <r>
    <x v="0"/>
    <x v="3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3024"/>
  </r>
  <r>
    <x v="0"/>
    <x v="3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2808"/>
  </r>
  <r>
    <x v="0"/>
    <x v="3"/>
    <n v="0"/>
    <x v="9"/>
    <x v="0"/>
    <x v="0"/>
    <x v="0"/>
    <s v="Magueira 50m"/>
    <x v="2"/>
    <x v="0"/>
    <x v="0"/>
    <x v="0"/>
    <x v="0"/>
    <x v="0"/>
    <x v="0"/>
    <x v="9"/>
    <x v="2"/>
    <x v="0"/>
    <s v="100002809"/>
  </r>
  <r>
    <x v="0"/>
    <x v="3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2909"/>
  </r>
  <r>
    <x v="0"/>
    <x v="3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2850"/>
  </r>
  <r>
    <x v="0"/>
    <x v="3"/>
    <n v="15"/>
    <x v="1"/>
    <x v="0"/>
    <x v="0"/>
    <x v="0"/>
    <m/>
    <x v="1"/>
    <x v="0"/>
    <x v="1"/>
    <x v="1"/>
    <x v="1"/>
    <x v="1"/>
    <x v="0"/>
    <x v="1"/>
    <x v="1"/>
    <x v="0"/>
    <s v="100002452"/>
  </r>
  <r>
    <x v="0"/>
    <x v="3"/>
    <n v="45"/>
    <x v="1"/>
    <x v="0"/>
    <x v="0"/>
    <x v="0"/>
    <m/>
    <x v="2"/>
    <x v="0"/>
    <x v="1"/>
    <x v="1"/>
    <x v="1"/>
    <x v="1"/>
    <x v="0"/>
    <x v="1"/>
    <x v="2"/>
    <x v="0"/>
    <s v="100002453"/>
  </r>
  <r>
    <x v="0"/>
    <x v="3"/>
    <n v="80.804777777777787"/>
    <x v="2"/>
    <x v="0"/>
    <x v="0"/>
    <x v="0"/>
    <m/>
    <x v="1"/>
    <x v="0"/>
    <x v="1"/>
    <x v="1"/>
    <x v="2"/>
    <x v="2"/>
    <x v="0"/>
    <x v="2"/>
    <x v="1"/>
    <x v="0"/>
    <s v="100002350"/>
  </r>
  <r>
    <x v="0"/>
    <x v="3"/>
    <n v="87.5"/>
    <x v="3"/>
    <x v="0"/>
    <x v="0"/>
    <x v="0"/>
    <s v="Policia Federal"/>
    <x v="3"/>
    <x v="0"/>
    <x v="1"/>
    <x v="1"/>
    <x v="3"/>
    <x v="3"/>
    <x v="0"/>
    <x v="3"/>
    <x v="3"/>
    <x v="0"/>
    <s v="100002559"/>
  </r>
  <r>
    <x v="0"/>
    <x v="3"/>
    <n v="120"/>
    <x v="4"/>
    <x v="0"/>
    <x v="0"/>
    <x v="0"/>
    <s v="Gás de cozinha"/>
    <x v="2"/>
    <x v="0"/>
    <x v="0"/>
    <x v="0"/>
    <x v="0"/>
    <x v="0"/>
    <x v="0"/>
    <x v="4"/>
    <x v="2"/>
    <x v="0"/>
    <s v="100002810"/>
  </r>
  <r>
    <x v="0"/>
    <x v="3"/>
    <n v="184.84605555555552"/>
    <x v="2"/>
    <x v="0"/>
    <x v="0"/>
    <x v="0"/>
    <m/>
    <x v="2"/>
    <x v="0"/>
    <x v="1"/>
    <x v="1"/>
    <x v="2"/>
    <x v="2"/>
    <x v="0"/>
    <x v="2"/>
    <x v="2"/>
    <x v="0"/>
    <s v="100002351"/>
  </r>
  <r>
    <x v="0"/>
    <x v="3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2530"/>
  </r>
  <r>
    <x v="0"/>
    <x v="3"/>
    <n v="200"/>
    <x v="6"/>
    <x v="0"/>
    <x v="0"/>
    <x v="0"/>
    <m/>
    <x v="1"/>
    <x v="0"/>
    <x v="1"/>
    <x v="1"/>
    <x v="1"/>
    <x v="1"/>
    <x v="0"/>
    <x v="6"/>
    <x v="1"/>
    <x v="0"/>
    <s v="100002462"/>
  </r>
  <r>
    <x v="0"/>
    <x v="3"/>
    <n v="208.33333333333334"/>
    <x v="3"/>
    <x v="0"/>
    <x v="0"/>
    <x v="0"/>
    <s v="ART"/>
    <x v="3"/>
    <x v="0"/>
    <x v="1"/>
    <x v="1"/>
    <x v="3"/>
    <x v="3"/>
    <x v="0"/>
    <x v="3"/>
    <x v="3"/>
    <x v="0"/>
    <s v="100002561"/>
  </r>
  <r>
    <x v="0"/>
    <x v="3"/>
    <n v="230"/>
    <x v="8"/>
    <x v="0"/>
    <x v="0"/>
    <x v="0"/>
    <m/>
    <x v="4"/>
    <x v="0"/>
    <x v="0"/>
    <x v="0"/>
    <x v="5"/>
    <x v="4"/>
    <x v="0"/>
    <x v="8"/>
    <x v="4"/>
    <x v="0"/>
    <s v="100002869"/>
  </r>
  <r>
    <x v="0"/>
    <x v="3"/>
    <n v="242.41433333333336"/>
    <x v="7"/>
    <x v="0"/>
    <x v="0"/>
    <x v="0"/>
    <m/>
    <x v="1"/>
    <x v="0"/>
    <x v="1"/>
    <x v="1"/>
    <x v="2"/>
    <x v="2"/>
    <x v="0"/>
    <x v="7"/>
    <x v="1"/>
    <x v="0"/>
    <s v="100002389"/>
  </r>
  <r>
    <x v="0"/>
    <x v="3"/>
    <n v="250"/>
    <x v="3"/>
    <x v="0"/>
    <x v="0"/>
    <x v="0"/>
    <s v="SMAC"/>
    <x v="3"/>
    <x v="0"/>
    <x v="1"/>
    <x v="1"/>
    <x v="3"/>
    <x v="3"/>
    <x v="0"/>
    <x v="3"/>
    <x v="3"/>
    <x v="0"/>
    <s v="100002560"/>
  </r>
  <r>
    <x v="0"/>
    <x v="3"/>
    <n v="250"/>
    <x v="3"/>
    <x v="0"/>
    <x v="0"/>
    <x v="0"/>
    <s v="VISA"/>
    <x v="3"/>
    <x v="0"/>
    <x v="1"/>
    <x v="1"/>
    <x v="3"/>
    <x v="3"/>
    <x v="0"/>
    <x v="3"/>
    <x v="3"/>
    <x v="0"/>
    <s v="100002558"/>
  </r>
  <r>
    <x v="0"/>
    <x v="3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2529"/>
  </r>
  <r>
    <x v="0"/>
    <x v="3"/>
    <n v="319.98692"/>
    <x v="10"/>
    <x v="0"/>
    <x v="0"/>
    <x v="0"/>
    <m/>
    <x v="1"/>
    <x v="0"/>
    <x v="1"/>
    <x v="1"/>
    <x v="6"/>
    <x v="5"/>
    <x v="0"/>
    <x v="10"/>
    <x v="1"/>
    <x v="0"/>
    <s v="100002409"/>
  </r>
  <r>
    <x v="0"/>
    <x v="3"/>
    <n v="400"/>
    <x v="6"/>
    <x v="0"/>
    <x v="0"/>
    <x v="0"/>
    <m/>
    <x v="2"/>
    <x v="0"/>
    <x v="1"/>
    <x v="1"/>
    <x v="1"/>
    <x v="1"/>
    <x v="0"/>
    <x v="6"/>
    <x v="2"/>
    <x v="0"/>
    <s v="100002463"/>
  </r>
  <r>
    <x v="0"/>
    <x v="3"/>
    <n v="407.25608000000005"/>
    <x v="11"/>
    <x v="0"/>
    <x v="0"/>
    <x v="0"/>
    <m/>
    <x v="1"/>
    <x v="0"/>
    <x v="1"/>
    <x v="1"/>
    <x v="6"/>
    <x v="5"/>
    <x v="0"/>
    <x v="11"/>
    <x v="1"/>
    <x v="0"/>
    <s v="100002399"/>
  </r>
  <r>
    <x v="0"/>
    <x v="3"/>
    <n v="500"/>
    <x v="12"/>
    <x v="0"/>
    <x v="0"/>
    <x v="0"/>
    <m/>
    <x v="2"/>
    <x v="0"/>
    <x v="1"/>
    <x v="1"/>
    <x v="1"/>
    <x v="1"/>
    <x v="0"/>
    <x v="12"/>
    <x v="2"/>
    <x v="0"/>
    <s v="100002444"/>
  </r>
  <r>
    <x v="0"/>
    <x v="3"/>
    <n v="535"/>
    <x v="13"/>
    <x v="0"/>
    <x v="0"/>
    <x v="0"/>
    <s v="CADEG"/>
    <x v="0"/>
    <x v="0"/>
    <x v="0"/>
    <x v="0"/>
    <x v="0"/>
    <x v="0"/>
    <x v="0"/>
    <x v="13"/>
    <x v="0"/>
    <x v="0"/>
    <s v="100002800"/>
  </r>
  <r>
    <x v="0"/>
    <x v="3"/>
    <n v="535"/>
    <x v="13"/>
    <x v="0"/>
    <x v="0"/>
    <x v="0"/>
    <s v="CADEG NOVA"/>
    <x v="0"/>
    <x v="0"/>
    <x v="0"/>
    <x v="0"/>
    <x v="0"/>
    <x v="0"/>
    <x v="0"/>
    <x v="13"/>
    <x v="0"/>
    <x v="0"/>
    <s v="100002802"/>
  </r>
  <r>
    <x v="0"/>
    <x v="3"/>
    <n v="554.5381666666666"/>
    <x v="7"/>
    <x v="0"/>
    <x v="0"/>
    <x v="0"/>
    <m/>
    <x v="2"/>
    <x v="0"/>
    <x v="1"/>
    <x v="1"/>
    <x v="2"/>
    <x v="2"/>
    <x v="0"/>
    <x v="7"/>
    <x v="2"/>
    <x v="0"/>
    <s v="100002390"/>
  </r>
  <r>
    <x v="0"/>
    <x v="3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2518"/>
  </r>
  <r>
    <x v="0"/>
    <x v="3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2519"/>
  </r>
  <r>
    <x v="0"/>
    <x v="3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2523"/>
  </r>
  <r>
    <x v="0"/>
    <x v="3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2524"/>
  </r>
  <r>
    <x v="0"/>
    <x v="3"/>
    <n v="700"/>
    <x v="0"/>
    <x v="0"/>
    <x v="0"/>
    <x v="0"/>
    <s v="CADEG NOVA"/>
    <x v="0"/>
    <x v="0"/>
    <x v="0"/>
    <x v="0"/>
    <x v="0"/>
    <x v="0"/>
    <x v="0"/>
    <x v="0"/>
    <x v="0"/>
    <x v="0"/>
    <s v="100002799"/>
  </r>
  <r>
    <x v="0"/>
    <x v="3"/>
    <n v="700"/>
    <x v="4"/>
    <x v="0"/>
    <x v="0"/>
    <x v="0"/>
    <s v="Consumo Copa"/>
    <x v="2"/>
    <x v="0"/>
    <x v="0"/>
    <x v="0"/>
    <x v="0"/>
    <x v="0"/>
    <x v="0"/>
    <x v="4"/>
    <x v="2"/>
    <x v="0"/>
    <s v="100002816"/>
  </r>
  <r>
    <x v="0"/>
    <x v="3"/>
    <n v="731.99037999999996"/>
    <x v="10"/>
    <x v="0"/>
    <x v="0"/>
    <x v="0"/>
    <m/>
    <x v="2"/>
    <x v="0"/>
    <x v="1"/>
    <x v="1"/>
    <x v="6"/>
    <x v="5"/>
    <x v="0"/>
    <x v="10"/>
    <x v="2"/>
    <x v="0"/>
    <s v="100002410"/>
  </r>
  <r>
    <x v="0"/>
    <x v="3"/>
    <n v="787.5"/>
    <x v="16"/>
    <x v="0"/>
    <x v="0"/>
    <x v="0"/>
    <m/>
    <x v="1"/>
    <x v="0"/>
    <x v="1"/>
    <x v="1"/>
    <x v="1"/>
    <x v="1"/>
    <x v="0"/>
    <x v="17"/>
    <x v="1"/>
    <x v="0"/>
    <s v="100002425"/>
  </r>
  <r>
    <x v="0"/>
    <x v="3"/>
    <n v="800"/>
    <x v="14"/>
    <x v="0"/>
    <x v="0"/>
    <x v="0"/>
    <s v="JACAREPAGUA"/>
    <x v="0"/>
    <x v="0"/>
    <x v="1"/>
    <x v="1"/>
    <x v="4"/>
    <x v="0"/>
    <x v="0"/>
    <x v="15"/>
    <x v="0"/>
    <x v="0"/>
    <s v="100002522"/>
  </r>
  <r>
    <x v="0"/>
    <x v="3"/>
    <n v="800"/>
    <x v="12"/>
    <x v="0"/>
    <x v="0"/>
    <x v="0"/>
    <m/>
    <x v="1"/>
    <x v="0"/>
    <x v="1"/>
    <x v="1"/>
    <x v="1"/>
    <x v="1"/>
    <x v="0"/>
    <x v="12"/>
    <x v="1"/>
    <x v="0"/>
    <s v="100002443"/>
  </r>
  <r>
    <x v="0"/>
    <x v="3"/>
    <n v="931.62412000000006"/>
    <x v="11"/>
    <x v="0"/>
    <x v="0"/>
    <x v="0"/>
    <m/>
    <x v="2"/>
    <x v="0"/>
    <x v="1"/>
    <x v="1"/>
    <x v="6"/>
    <x v="5"/>
    <x v="0"/>
    <x v="11"/>
    <x v="2"/>
    <x v="0"/>
    <s v="100002400"/>
  </r>
  <r>
    <x v="0"/>
    <x v="3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2520"/>
  </r>
  <r>
    <x v="0"/>
    <x v="3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2812"/>
  </r>
  <r>
    <x v="0"/>
    <x v="3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2556"/>
  </r>
  <r>
    <x v="0"/>
    <x v="3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2295"/>
  </r>
  <r>
    <x v="0"/>
    <x v="3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2292"/>
  </r>
  <r>
    <x v="0"/>
    <x v="3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2291"/>
  </r>
  <r>
    <x v="0"/>
    <x v="3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2296"/>
  </r>
  <r>
    <x v="0"/>
    <x v="3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2294"/>
  </r>
  <r>
    <x v="0"/>
    <x v="3"/>
    <n v="1500"/>
    <x v="5"/>
    <x v="0"/>
    <x v="0"/>
    <x v="0"/>
    <s v="JACAREPAGUA"/>
    <x v="0"/>
    <x v="0"/>
    <x v="1"/>
    <x v="1"/>
    <x v="4"/>
    <x v="0"/>
    <x v="0"/>
    <x v="5"/>
    <x v="0"/>
    <x v="0"/>
    <s v="100002528"/>
  </r>
  <r>
    <x v="0"/>
    <x v="3"/>
    <n v="1500"/>
    <x v="5"/>
    <x v="0"/>
    <x v="0"/>
    <x v="0"/>
    <s v="NOVA IGUAÇU"/>
    <x v="0"/>
    <x v="0"/>
    <x v="1"/>
    <x v="1"/>
    <x v="4"/>
    <x v="0"/>
    <x v="0"/>
    <x v="5"/>
    <x v="0"/>
    <x v="0"/>
    <s v="100002527"/>
  </r>
  <r>
    <x v="0"/>
    <x v="3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2433"/>
  </r>
  <r>
    <x v="0"/>
    <x v="3"/>
    <n v="1600"/>
    <x v="0"/>
    <x v="0"/>
    <x v="0"/>
    <x v="0"/>
    <s v="CADEG"/>
    <x v="0"/>
    <x v="0"/>
    <x v="0"/>
    <x v="0"/>
    <x v="0"/>
    <x v="0"/>
    <x v="0"/>
    <x v="0"/>
    <x v="0"/>
    <x v="0"/>
    <s v="100002796"/>
  </r>
  <r>
    <x v="0"/>
    <x v="3"/>
    <n v="1650"/>
    <x v="21"/>
    <x v="0"/>
    <x v="0"/>
    <x v="0"/>
    <s v="LEBLON"/>
    <x v="0"/>
    <x v="0"/>
    <x v="0"/>
    <x v="0"/>
    <x v="0"/>
    <x v="0"/>
    <x v="0"/>
    <x v="22"/>
    <x v="0"/>
    <x v="0"/>
    <s v="100002803"/>
  </r>
  <r>
    <x v="0"/>
    <x v="3"/>
    <n v="1785"/>
    <x v="16"/>
    <x v="0"/>
    <x v="0"/>
    <x v="0"/>
    <m/>
    <x v="2"/>
    <x v="0"/>
    <x v="1"/>
    <x v="1"/>
    <x v="1"/>
    <x v="1"/>
    <x v="0"/>
    <x v="17"/>
    <x v="2"/>
    <x v="0"/>
    <s v="100002426"/>
  </r>
  <r>
    <x v="0"/>
    <x v="3"/>
    <n v="2000"/>
    <x v="9"/>
    <x v="0"/>
    <x v="0"/>
    <x v="0"/>
    <m/>
    <x v="2"/>
    <x v="0"/>
    <x v="0"/>
    <x v="0"/>
    <x v="0"/>
    <x v="0"/>
    <x v="0"/>
    <x v="9"/>
    <x v="2"/>
    <x v="0"/>
    <s v="100002910"/>
  </r>
  <r>
    <x v="0"/>
    <x v="3"/>
    <n v="2000"/>
    <x v="3"/>
    <x v="0"/>
    <x v="0"/>
    <x v="0"/>
    <s v="FENIX"/>
    <x v="3"/>
    <x v="0"/>
    <x v="1"/>
    <x v="1"/>
    <x v="3"/>
    <x v="3"/>
    <x v="0"/>
    <x v="3"/>
    <x v="3"/>
    <x v="0"/>
    <s v="100002562"/>
  </r>
  <r>
    <x v="0"/>
    <x v="3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801"/>
  </r>
  <r>
    <x v="0"/>
    <x v="3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2540"/>
  </r>
  <r>
    <x v="0"/>
    <x v="3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815"/>
  </r>
  <r>
    <x v="0"/>
    <x v="3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2517"/>
  </r>
  <r>
    <x v="0"/>
    <x v="3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2293"/>
  </r>
  <r>
    <x v="0"/>
    <x v="3"/>
    <n v="2400"/>
    <x v="14"/>
    <x v="0"/>
    <x v="0"/>
    <x v="0"/>
    <s v="NOVA IGUAÇU"/>
    <x v="0"/>
    <x v="0"/>
    <x v="1"/>
    <x v="1"/>
    <x v="4"/>
    <x v="0"/>
    <x v="0"/>
    <x v="15"/>
    <x v="0"/>
    <x v="0"/>
    <s v="100002521"/>
  </r>
  <r>
    <x v="0"/>
    <x v="3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2516"/>
  </r>
  <r>
    <x v="0"/>
    <x v="3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2434"/>
  </r>
  <r>
    <x v="0"/>
    <x v="3"/>
    <n v="2776.6666666666665"/>
    <x v="3"/>
    <x v="0"/>
    <x v="0"/>
    <x v="0"/>
    <s v="INEA"/>
    <x v="3"/>
    <x v="0"/>
    <x v="1"/>
    <x v="1"/>
    <x v="3"/>
    <x v="3"/>
    <x v="0"/>
    <x v="3"/>
    <x v="3"/>
    <x v="0"/>
    <s v="100002557"/>
  </r>
  <r>
    <x v="0"/>
    <x v="3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2911"/>
  </r>
  <r>
    <x v="0"/>
    <x v="3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2525"/>
  </r>
  <r>
    <x v="0"/>
    <x v="3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2526"/>
  </r>
  <r>
    <x v="0"/>
    <x v="3"/>
    <n v="3800"/>
    <x v="4"/>
    <x v="0"/>
    <x v="0"/>
    <x v="0"/>
    <m/>
    <x v="0"/>
    <x v="0"/>
    <x v="0"/>
    <x v="0"/>
    <x v="0"/>
    <x v="0"/>
    <x v="0"/>
    <x v="4"/>
    <x v="0"/>
    <x v="0"/>
    <s v="100002811"/>
  </r>
  <r>
    <x v="0"/>
    <x v="3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2804"/>
  </r>
  <r>
    <x v="0"/>
    <x v="3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2554"/>
  </r>
  <r>
    <x v="0"/>
    <x v="3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2552"/>
  </r>
  <r>
    <x v="0"/>
    <x v="3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2513"/>
  </r>
  <r>
    <x v="0"/>
    <x v="3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2514"/>
  </r>
  <r>
    <x v="0"/>
    <x v="3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2807"/>
  </r>
  <r>
    <x v="0"/>
    <x v="3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2805"/>
  </r>
  <r>
    <x v="0"/>
    <x v="3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2531"/>
  </r>
  <r>
    <x v="0"/>
    <x v="3"/>
    <n v="11900"/>
    <x v="0"/>
    <x v="0"/>
    <x v="0"/>
    <x v="0"/>
    <s v="NOVA IGUAÇU"/>
    <x v="0"/>
    <x v="0"/>
    <x v="1"/>
    <x v="1"/>
    <x v="4"/>
    <x v="0"/>
    <x v="0"/>
    <x v="28"/>
    <x v="0"/>
    <x v="0"/>
    <s v="100002511"/>
  </r>
  <r>
    <x v="0"/>
    <x v="3"/>
    <n v="12200"/>
    <x v="29"/>
    <x v="0"/>
    <x v="0"/>
    <x v="0"/>
    <s v="CARLA ASSAD"/>
    <x v="3"/>
    <x v="0"/>
    <x v="0"/>
    <x v="0"/>
    <x v="9"/>
    <x v="2"/>
    <x v="0"/>
    <x v="33"/>
    <x v="3"/>
    <x v="0"/>
    <s v="100002625"/>
  </r>
  <r>
    <x v="0"/>
    <x v="3"/>
    <n v="13000"/>
    <x v="0"/>
    <x v="0"/>
    <x v="0"/>
    <x v="0"/>
    <s v="JACAREPAGUA"/>
    <x v="0"/>
    <x v="0"/>
    <x v="1"/>
    <x v="1"/>
    <x v="4"/>
    <x v="0"/>
    <x v="0"/>
    <x v="28"/>
    <x v="0"/>
    <x v="0"/>
    <s v="100002512"/>
  </r>
  <r>
    <x v="0"/>
    <x v="3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2515"/>
  </r>
  <r>
    <x v="0"/>
    <x v="3"/>
    <n v="16200"/>
    <x v="30"/>
    <x v="0"/>
    <x v="0"/>
    <x v="0"/>
    <m/>
    <x v="1"/>
    <x v="0"/>
    <x v="1"/>
    <x v="1"/>
    <x v="3"/>
    <x v="3"/>
    <x v="0"/>
    <x v="34"/>
    <x v="1"/>
    <x v="0"/>
    <s v="100002541"/>
  </r>
  <r>
    <x v="0"/>
    <x v="3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797"/>
  </r>
  <r>
    <x v="0"/>
    <x v="3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2567"/>
  </r>
  <r>
    <x v="0"/>
    <x v="4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3556"/>
  </r>
  <r>
    <x v="0"/>
    <x v="4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3768"/>
  </r>
  <r>
    <x v="0"/>
    <x v="4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3769"/>
  </r>
  <r>
    <x v="0"/>
    <x v="4"/>
    <n v="0"/>
    <x v="25"/>
    <x v="0"/>
    <x v="0"/>
    <x v="0"/>
    <m/>
    <x v="2"/>
    <x v="0"/>
    <x v="1"/>
    <x v="1"/>
    <x v="6"/>
    <x v="5"/>
    <x v="0"/>
    <x v="27"/>
    <x v="2"/>
    <x v="0"/>
    <s v="100003179"/>
  </r>
  <r>
    <x v="0"/>
    <x v="4"/>
    <n v="0"/>
    <x v="17"/>
    <x v="0"/>
    <x v="0"/>
    <x v="0"/>
    <m/>
    <x v="1"/>
    <x v="0"/>
    <x v="1"/>
    <x v="1"/>
    <x v="1"/>
    <x v="1"/>
    <x v="0"/>
    <x v="18"/>
    <x v="1"/>
    <x v="0"/>
    <s v="100003228"/>
  </r>
  <r>
    <x v="0"/>
    <x v="4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3533"/>
  </r>
  <r>
    <x v="0"/>
    <x v="4"/>
    <n v="0"/>
    <x v="17"/>
    <x v="0"/>
    <x v="0"/>
    <x v="0"/>
    <s v="Curso de limpeza "/>
    <x v="2"/>
    <x v="0"/>
    <x v="1"/>
    <x v="1"/>
    <x v="1"/>
    <x v="1"/>
    <x v="0"/>
    <x v="18"/>
    <x v="2"/>
    <x v="0"/>
    <s v="100003229"/>
  </r>
  <r>
    <x v="0"/>
    <x v="4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3534"/>
  </r>
  <r>
    <x v="0"/>
    <x v="4"/>
    <n v="0"/>
    <x v="27"/>
    <x v="0"/>
    <x v="0"/>
    <x v="0"/>
    <m/>
    <x v="2"/>
    <x v="0"/>
    <x v="1"/>
    <x v="1"/>
    <x v="2"/>
    <x v="2"/>
    <x v="0"/>
    <x v="31"/>
    <x v="2"/>
    <x v="0"/>
    <s v="100003121"/>
  </r>
  <r>
    <x v="0"/>
    <x v="4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3311"/>
  </r>
  <r>
    <x v="0"/>
    <x v="4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3571"/>
  </r>
  <r>
    <x v="0"/>
    <x v="4"/>
    <n v="0"/>
    <x v="18"/>
    <x v="0"/>
    <x v="0"/>
    <x v="0"/>
    <s v="2 Micro-ondas"/>
    <x v="0"/>
    <x v="0"/>
    <x v="2"/>
    <x v="2"/>
    <x v="7"/>
    <x v="6"/>
    <x v="0"/>
    <x v="19"/>
    <x v="0"/>
    <x v="0"/>
    <s v="100003783"/>
  </r>
  <r>
    <x v="0"/>
    <x v="4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3781"/>
  </r>
  <r>
    <x v="0"/>
    <x v="4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3782"/>
  </r>
  <r>
    <x v="0"/>
    <x v="4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3566"/>
  </r>
  <r>
    <x v="0"/>
    <x v="4"/>
    <n v="0"/>
    <x v="9"/>
    <x v="0"/>
    <x v="0"/>
    <x v="0"/>
    <s v="Magueira 50m"/>
    <x v="2"/>
    <x v="0"/>
    <x v="0"/>
    <x v="0"/>
    <x v="0"/>
    <x v="0"/>
    <x v="0"/>
    <x v="9"/>
    <x v="2"/>
    <x v="0"/>
    <s v="100003567"/>
  </r>
  <r>
    <x v="0"/>
    <x v="4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3667"/>
  </r>
  <r>
    <x v="0"/>
    <x v="4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3608"/>
  </r>
  <r>
    <x v="0"/>
    <x v="4"/>
    <n v="15"/>
    <x v="1"/>
    <x v="0"/>
    <x v="0"/>
    <x v="0"/>
    <m/>
    <x v="1"/>
    <x v="0"/>
    <x v="1"/>
    <x v="1"/>
    <x v="1"/>
    <x v="1"/>
    <x v="0"/>
    <x v="1"/>
    <x v="1"/>
    <x v="0"/>
    <s v="100003210"/>
  </r>
  <r>
    <x v="0"/>
    <x v="4"/>
    <n v="45"/>
    <x v="1"/>
    <x v="0"/>
    <x v="0"/>
    <x v="0"/>
    <m/>
    <x v="2"/>
    <x v="0"/>
    <x v="1"/>
    <x v="1"/>
    <x v="1"/>
    <x v="1"/>
    <x v="0"/>
    <x v="1"/>
    <x v="2"/>
    <x v="0"/>
    <s v="100003211"/>
  </r>
  <r>
    <x v="0"/>
    <x v="4"/>
    <n v="80.804777777777787"/>
    <x v="2"/>
    <x v="0"/>
    <x v="0"/>
    <x v="0"/>
    <m/>
    <x v="1"/>
    <x v="0"/>
    <x v="1"/>
    <x v="1"/>
    <x v="2"/>
    <x v="2"/>
    <x v="0"/>
    <x v="2"/>
    <x v="1"/>
    <x v="0"/>
    <s v="100003108"/>
  </r>
  <r>
    <x v="0"/>
    <x v="4"/>
    <n v="87.5"/>
    <x v="3"/>
    <x v="0"/>
    <x v="0"/>
    <x v="0"/>
    <s v="Policia Federal"/>
    <x v="3"/>
    <x v="0"/>
    <x v="1"/>
    <x v="1"/>
    <x v="3"/>
    <x v="3"/>
    <x v="0"/>
    <x v="3"/>
    <x v="3"/>
    <x v="0"/>
    <s v="100003317"/>
  </r>
  <r>
    <x v="0"/>
    <x v="4"/>
    <n v="120"/>
    <x v="4"/>
    <x v="0"/>
    <x v="0"/>
    <x v="0"/>
    <s v="Gás de cozinha"/>
    <x v="2"/>
    <x v="0"/>
    <x v="0"/>
    <x v="0"/>
    <x v="0"/>
    <x v="0"/>
    <x v="0"/>
    <x v="4"/>
    <x v="2"/>
    <x v="0"/>
    <s v="100003568"/>
  </r>
  <r>
    <x v="0"/>
    <x v="4"/>
    <n v="184.84605555555552"/>
    <x v="2"/>
    <x v="0"/>
    <x v="0"/>
    <x v="0"/>
    <m/>
    <x v="2"/>
    <x v="0"/>
    <x v="1"/>
    <x v="1"/>
    <x v="2"/>
    <x v="2"/>
    <x v="0"/>
    <x v="2"/>
    <x v="2"/>
    <x v="0"/>
    <s v="100003109"/>
  </r>
  <r>
    <x v="0"/>
    <x v="4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3288"/>
  </r>
  <r>
    <x v="0"/>
    <x v="4"/>
    <n v="200"/>
    <x v="6"/>
    <x v="0"/>
    <x v="0"/>
    <x v="0"/>
    <m/>
    <x v="1"/>
    <x v="0"/>
    <x v="1"/>
    <x v="1"/>
    <x v="1"/>
    <x v="1"/>
    <x v="0"/>
    <x v="6"/>
    <x v="1"/>
    <x v="0"/>
    <s v="100003220"/>
  </r>
  <r>
    <x v="0"/>
    <x v="4"/>
    <n v="208.33333333333334"/>
    <x v="3"/>
    <x v="0"/>
    <x v="0"/>
    <x v="0"/>
    <s v="ART"/>
    <x v="3"/>
    <x v="0"/>
    <x v="1"/>
    <x v="1"/>
    <x v="3"/>
    <x v="3"/>
    <x v="0"/>
    <x v="3"/>
    <x v="3"/>
    <x v="0"/>
    <s v="100003319"/>
  </r>
  <r>
    <x v="0"/>
    <x v="4"/>
    <n v="230"/>
    <x v="8"/>
    <x v="0"/>
    <x v="0"/>
    <x v="0"/>
    <m/>
    <x v="4"/>
    <x v="0"/>
    <x v="0"/>
    <x v="0"/>
    <x v="5"/>
    <x v="4"/>
    <x v="0"/>
    <x v="8"/>
    <x v="4"/>
    <x v="0"/>
    <s v="100003627"/>
  </r>
  <r>
    <x v="0"/>
    <x v="4"/>
    <n v="242.41433333333336"/>
    <x v="7"/>
    <x v="0"/>
    <x v="0"/>
    <x v="0"/>
    <m/>
    <x v="1"/>
    <x v="0"/>
    <x v="1"/>
    <x v="1"/>
    <x v="2"/>
    <x v="2"/>
    <x v="0"/>
    <x v="7"/>
    <x v="1"/>
    <x v="0"/>
    <s v="100003147"/>
  </r>
  <r>
    <x v="0"/>
    <x v="4"/>
    <n v="250"/>
    <x v="3"/>
    <x v="0"/>
    <x v="0"/>
    <x v="0"/>
    <s v="SMAC"/>
    <x v="3"/>
    <x v="0"/>
    <x v="1"/>
    <x v="1"/>
    <x v="3"/>
    <x v="3"/>
    <x v="0"/>
    <x v="3"/>
    <x v="3"/>
    <x v="0"/>
    <s v="100003318"/>
  </r>
  <r>
    <x v="0"/>
    <x v="4"/>
    <n v="250"/>
    <x v="3"/>
    <x v="0"/>
    <x v="0"/>
    <x v="0"/>
    <s v="VISA"/>
    <x v="3"/>
    <x v="0"/>
    <x v="1"/>
    <x v="1"/>
    <x v="3"/>
    <x v="3"/>
    <x v="0"/>
    <x v="3"/>
    <x v="3"/>
    <x v="0"/>
    <s v="100003316"/>
  </r>
  <r>
    <x v="0"/>
    <x v="4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3287"/>
  </r>
  <r>
    <x v="0"/>
    <x v="4"/>
    <n v="319.98692"/>
    <x v="10"/>
    <x v="0"/>
    <x v="0"/>
    <x v="0"/>
    <m/>
    <x v="1"/>
    <x v="0"/>
    <x v="1"/>
    <x v="1"/>
    <x v="6"/>
    <x v="5"/>
    <x v="0"/>
    <x v="10"/>
    <x v="1"/>
    <x v="0"/>
    <s v="100003167"/>
  </r>
  <r>
    <x v="0"/>
    <x v="4"/>
    <n v="400"/>
    <x v="6"/>
    <x v="0"/>
    <x v="0"/>
    <x v="0"/>
    <m/>
    <x v="2"/>
    <x v="0"/>
    <x v="1"/>
    <x v="1"/>
    <x v="1"/>
    <x v="1"/>
    <x v="0"/>
    <x v="6"/>
    <x v="2"/>
    <x v="0"/>
    <s v="100003221"/>
  </r>
  <r>
    <x v="0"/>
    <x v="4"/>
    <n v="407.25608000000005"/>
    <x v="11"/>
    <x v="0"/>
    <x v="0"/>
    <x v="0"/>
    <m/>
    <x v="1"/>
    <x v="0"/>
    <x v="1"/>
    <x v="1"/>
    <x v="6"/>
    <x v="5"/>
    <x v="0"/>
    <x v="11"/>
    <x v="1"/>
    <x v="0"/>
    <s v="100003157"/>
  </r>
  <r>
    <x v="0"/>
    <x v="4"/>
    <n v="500"/>
    <x v="12"/>
    <x v="0"/>
    <x v="0"/>
    <x v="0"/>
    <m/>
    <x v="2"/>
    <x v="0"/>
    <x v="1"/>
    <x v="1"/>
    <x v="1"/>
    <x v="1"/>
    <x v="0"/>
    <x v="12"/>
    <x v="2"/>
    <x v="0"/>
    <s v="100003202"/>
  </r>
  <r>
    <x v="0"/>
    <x v="4"/>
    <n v="535"/>
    <x v="13"/>
    <x v="0"/>
    <x v="0"/>
    <x v="0"/>
    <s v="CADEG"/>
    <x v="0"/>
    <x v="0"/>
    <x v="0"/>
    <x v="0"/>
    <x v="0"/>
    <x v="0"/>
    <x v="0"/>
    <x v="13"/>
    <x v="0"/>
    <x v="0"/>
    <s v="100003558"/>
  </r>
  <r>
    <x v="0"/>
    <x v="4"/>
    <n v="535"/>
    <x v="13"/>
    <x v="0"/>
    <x v="0"/>
    <x v="0"/>
    <s v="CADEG NOVA"/>
    <x v="0"/>
    <x v="0"/>
    <x v="0"/>
    <x v="0"/>
    <x v="0"/>
    <x v="0"/>
    <x v="0"/>
    <x v="13"/>
    <x v="0"/>
    <x v="0"/>
    <s v="100003560"/>
  </r>
  <r>
    <x v="0"/>
    <x v="4"/>
    <n v="554.5381666666666"/>
    <x v="7"/>
    <x v="0"/>
    <x v="0"/>
    <x v="0"/>
    <m/>
    <x v="2"/>
    <x v="0"/>
    <x v="1"/>
    <x v="1"/>
    <x v="2"/>
    <x v="2"/>
    <x v="0"/>
    <x v="7"/>
    <x v="2"/>
    <x v="0"/>
    <s v="100003148"/>
  </r>
  <r>
    <x v="0"/>
    <x v="4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3276"/>
  </r>
  <r>
    <x v="0"/>
    <x v="4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3277"/>
  </r>
  <r>
    <x v="0"/>
    <x v="4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3281"/>
  </r>
  <r>
    <x v="0"/>
    <x v="4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3282"/>
  </r>
  <r>
    <x v="0"/>
    <x v="4"/>
    <n v="700"/>
    <x v="0"/>
    <x v="0"/>
    <x v="0"/>
    <x v="0"/>
    <s v="CADEG NOVA"/>
    <x v="0"/>
    <x v="0"/>
    <x v="0"/>
    <x v="0"/>
    <x v="0"/>
    <x v="0"/>
    <x v="0"/>
    <x v="0"/>
    <x v="0"/>
    <x v="0"/>
    <s v="100003557"/>
  </r>
  <r>
    <x v="0"/>
    <x v="4"/>
    <n v="700"/>
    <x v="4"/>
    <x v="0"/>
    <x v="0"/>
    <x v="0"/>
    <s v="Consumo Copa"/>
    <x v="2"/>
    <x v="0"/>
    <x v="0"/>
    <x v="0"/>
    <x v="0"/>
    <x v="0"/>
    <x v="0"/>
    <x v="4"/>
    <x v="2"/>
    <x v="0"/>
    <s v="100003574"/>
  </r>
  <r>
    <x v="0"/>
    <x v="4"/>
    <n v="731.99037999999996"/>
    <x v="10"/>
    <x v="0"/>
    <x v="0"/>
    <x v="0"/>
    <m/>
    <x v="2"/>
    <x v="0"/>
    <x v="1"/>
    <x v="1"/>
    <x v="6"/>
    <x v="5"/>
    <x v="0"/>
    <x v="10"/>
    <x v="2"/>
    <x v="0"/>
    <s v="100003168"/>
  </r>
  <r>
    <x v="0"/>
    <x v="4"/>
    <n v="787.5"/>
    <x v="16"/>
    <x v="0"/>
    <x v="0"/>
    <x v="0"/>
    <m/>
    <x v="1"/>
    <x v="0"/>
    <x v="1"/>
    <x v="1"/>
    <x v="1"/>
    <x v="1"/>
    <x v="0"/>
    <x v="17"/>
    <x v="1"/>
    <x v="0"/>
    <s v="100003183"/>
  </r>
  <r>
    <x v="0"/>
    <x v="4"/>
    <n v="800"/>
    <x v="14"/>
    <x v="0"/>
    <x v="0"/>
    <x v="0"/>
    <s v="JACAREPAGUA"/>
    <x v="0"/>
    <x v="0"/>
    <x v="1"/>
    <x v="1"/>
    <x v="4"/>
    <x v="0"/>
    <x v="0"/>
    <x v="15"/>
    <x v="0"/>
    <x v="0"/>
    <s v="100003280"/>
  </r>
  <r>
    <x v="0"/>
    <x v="4"/>
    <n v="800"/>
    <x v="12"/>
    <x v="0"/>
    <x v="0"/>
    <x v="0"/>
    <m/>
    <x v="1"/>
    <x v="0"/>
    <x v="1"/>
    <x v="1"/>
    <x v="1"/>
    <x v="1"/>
    <x v="0"/>
    <x v="12"/>
    <x v="1"/>
    <x v="0"/>
    <s v="100003201"/>
  </r>
  <r>
    <x v="0"/>
    <x v="4"/>
    <n v="931.62412000000006"/>
    <x v="11"/>
    <x v="0"/>
    <x v="0"/>
    <x v="0"/>
    <m/>
    <x v="2"/>
    <x v="0"/>
    <x v="1"/>
    <x v="1"/>
    <x v="6"/>
    <x v="5"/>
    <x v="0"/>
    <x v="11"/>
    <x v="2"/>
    <x v="0"/>
    <s v="100003158"/>
  </r>
  <r>
    <x v="0"/>
    <x v="4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3278"/>
  </r>
  <r>
    <x v="0"/>
    <x v="4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3570"/>
  </r>
  <r>
    <x v="0"/>
    <x v="4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3314"/>
  </r>
  <r>
    <x v="0"/>
    <x v="4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3053"/>
  </r>
  <r>
    <x v="0"/>
    <x v="4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3050"/>
  </r>
  <r>
    <x v="0"/>
    <x v="4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3049"/>
  </r>
  <r>
    <x v="0"/>
    <x v="4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3054"/>
  </r>
  <r>
    <x v="0"/>
    <x v="4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3052"/>
  </r>
  <r>
    <x v="0"/>
    <x v="4"/>
    <n v="1500"/>
    <x v="5"/>
    <x v="0"/>
    <x v="0"/>
    <x v="0"/>
    <s v="JACAREPAGUA"/>
    <x v="0"/>
    <x v="0"/>
    <x v="1"/>
    <x v="1"/>
    <x v="4"/>
    <x v="0"/>
    <x v="0"/>
    <x v="5"/>
    <x v="0"/>
    <x v="0"/>
    <s v="100003286"/>
  </r>
  <r>
    <x v="0"/>
    <x v="4"/>
    <n v="1500"/>
    <x v="5"/>
    <x v="0"/>
    <x v="0"/>
    <x v="0"/>
    <s v="NOVA IGUAÇU"/>
    <x v="0"/>
    <x v="0"/>
    <x v="1"/>
    <x v="1"/>
    <x v="4"/>
    <x v="0"/>
    <x v="0"/>
    <x v="5"/>
    <x v="0"/>
    <x v="0"/>
    <s v="100003285"/>
  </r>
  <r>
    <x v="0"/>
    <x v="4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3191"/>
  </r>
  <r>
    <x v="0"/>
    <x v="4"/>
    <n v="1600"/>
    <x v="0"/>
    <x v="0"/>
    <x v="0"/>
    <x v="0"/>
    <s v="CADEG"/>
    <x v="0"/>
    <x v="0"/>
    <x v="0"/>
    <x v="0"/>
    <x v="0"/>
    <x v="0"/>
    <x v="0"/>
    <x v="0"/>
    <x v="0"/>
    <x v="0"/>
    <s v="100003554"/>
  </r>
  <r>
    <x v="0"/>
    <x v="4"/>
    <n v="1650"/>
    <x v="21"/>
    <x v="0"/>
    <x v="0"/>
    <x v="0"/>
    <s v="LEBLON"/>
    <x v="0"/>
    <x v="0"/>
    <x v="0"/>
    <x v="0"/>
    <x v="0"/>
    <x v="0"/>
    <x v="0"/>
    <x v="22"/>
    <x v="0"/>
    <x v="0"/>
    <s v="100003561"/>
  </r>
  <r>
    <x v="0"/>
    <x v="4"/>
    <n v="1785"/>
    <x v="16"/>
    <x v="0"/>
    <x v="0"/>
    <x v="0"/>
    <m/>
    <x v="2"/>
    <x v="0"/>
    <x v="1"/>
    <x v="1"/>
    <x v="1"/>
    <x v="1"/>
    <x v="0"/>
    <x v="17"/>
    <x v="2"/>
    <x v="0"/>
    <s v="100003184"/>
  </r>
  <r>
    <x v="0"/>
    <x v="4"/>
    <n v="2000"/>
    <x v="9"/>
    <x v="0"/>
    <x v="0"/>
    <x v="0"/>
    <m/>
    <x v="2"/>
    <x v="0"/>
    <x v="0"/>
    <x v="0"/>
    <x v="0"/>
    <x v="0"/>
    <x v="0"/>
    <x v="9"/>
    <x v="2"/>
    <x v="0"/>
    <s v="100003668"/>
  </r>
  <r>
    <x v="0"/>
    <x v="4"/>
    <n v="2000"/>
    <x v="3"/>
    <x v="0"/>
    <x v="0"/>
    <x v="0"/>
    <s v="FENIX"/>
    <x v="3"/>
    <x v="0"/>
    <x v="1"/>
    <x v="1"/>
    <x v="3"/>
    <x v="3"/>
    <x v="0"/>
    <x v="3"/>
    <x v="3"/>
    <x v="0"/>
    <s v="100003320"/>
  </r>
  <r>
    <x v="0"/>
    <x v="4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3559"/>
  </r>
  <r>
    <x v="0"/>
    <x v="4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3298"/>
  </r>
  <r>
    <x v="0"/>
    <x v="4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3573"/>
  </r>
  <r>
    <x v="0"/>
    <x v="4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3275"/>
  </r>
  <r>
    <x v="0"/>
    <x v="4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3051"/>
  </r>
  <r>
    <x v="0"/>
    <x v="4"/>
    <n v="2400"/>
    <x v="14"/>
    <x v="0"/>
    <x v="0"/>
    <x v="0"/>
    <s v="NOVA IGUAÇU"/>
    <x v="0"/>
    <x v="0"/>
    <x v="1"/>
    <x v="1"/>
    <x v="4"/>
    <x v="0"/>
    <x v="0"/>
    <x v="15"/>
    <x v="0"/>
    <x v="0"/>
    <s v="100003279"/>
  </r>
  <r>
    <x v="0"/>
    <x v="4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3274"/>
  </r>
  <r>
    <x v="0"/>
    <x v="4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3192"/>
  </r>
  <r>
    <x v="0"/>
    <x v="4"/>
    <n v="2776.6666666666665"/>
    <x v="3"/>
    <x v="0"/>
    <x v="0"/>
    <x v="0"/>
    <s v="INEA"/>
    <x v="3"/>
    <x v="0"/>
    <x v="1"/>
    <x v="1"/>
    <x v="3"/>
    <x v="3"/>
    <x v="0"/>
    <x v="3"/>
    <x v="3"/>
    <x v="0"/>
    <s v="100003315"/>
  </r>
  <r>
    <x v="0"/>
    <x v="4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3669"/>
  </r>
  <r>
    <x v="0"/>
    <x v="4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3283"/>
  </r>
  <r>
    <x v="0"/>
    <x v="4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3284"/>
  </r>
  <r>
    <x v="0"/>
    <x v="4"/>
    <n v="3800"/>
    <x v="4"/>
    <x v="0"/>
    <x v="0"/>
    <x v="0"/>
    <m/>
    <x v="0"/>
    <x v="0"/>
    <x v="0"/>
    <x v="0"/>
    <x v="0"/>
    <x v="0"/>
    <x v="0"/>
    <x v="4"/>
    <x v="0"/>
    <x v="0"/>
    <s v="100003569"/>
  </r>
  <r>
    <x v="0"/>
    <x v="4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3562"/>
  </r>
  <r>
    <x v="0"/>
    <x v="4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3312"/>
  </r>
  <r>
    <x v="0"/>
    <x v="4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3310"/>
  </r>
  <r>
    <x v="0"/>
    <x v="4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3271"/>
  </r>
  <r>
    <x v="0"/>
    <x v="4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3272"/>
  </r>
  <r>
    <x v="0"/>
    <x v="4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3565"/>
  </r>
  <r>
    <x v="0"/>
    <x v="4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3563"/>
  </r>
  <r>
    <x v="0"/>
    <x v="4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3289"/>
  </r>
  <r>
    <x v="0"/>
    <x v="4"/>
    <n v="11900"/>
    <x v="0"/>
    <x v="0"/>
    <x v="0"/>
    <x v="0"/>
    <s v="NOVA IGUAÇU"/>
    <x v="0"/>
    <x v="0"/>
    <x v="1"/>
    <x v="1"/>
    <x v="4"/>
    <x v="0"/>
    <x v="0"/>
    <x v="28"/>
    <x v="0"/>
    <x v="0"/>
    <s v="100003269"/>
  </r>
  <r>
    <x v="0"/>
    <x v="4"/>
    <n v="12200"/>
    <x v="29"/>
    <x v="0"/>
    <x v="0"/>
    <x v="0"/>
    <s v="CARLA ASSAD"/>
    <x v="3"/>
    <x v="0"/>
    <x v="0"/>
    <x v="0"/>
    <x v="9"/>
    <x v="2"/>
    <x v="0"/>
    <x v="33"/>
    <x v="3"/>
    <x v="0"/>
    <s v="100003383"/>
  </r>
  <r>
    <x v="0"/>
    <x v="4"/>
    <n v="13000"/>
    <x v="0"/>
    <x v="0"/>
    <x v="0"/>
    <x v="0"/>
    <s v="JACAREPAGUA"/>
    <x v="0"/>
    <x v="0"/>
    <x v="1"/>
    <x v="1"/>
    <x v="4"/>
    <x v="0"/>
    <x v="0"/>
    <x v="28"/>
    <x v="0"/>
    <x v="0"/>
    <s v="100003270"/>
  </r>
  <r>
    <x v="0"/>
    <x v="4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3273"/>
  </r>
  <r>
    <x v="0"/>
    <x v="4"/>
    <n v="16200"/>
    <x v="30"/>
    <x v="0"/>
    <x v="0"/>
    <x v="0"/>
    <m/>
    <x v="1"/>
    <x v="0"/>
    <x v="1"/>
    <x v="1"/>
    <x v="3"/>
    <x v="3"/>
    <x v="0"/>
    <x v="34"/>
    <x v="1"/>
    <x v="0"/>
    <s v="100003299"/>
  </r>
  <r>
    <x v="0"/>
    <x v="4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3555"/>
  </r>
  <r>
    <x v="0"/>
    <x v="4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3325"/>
  </r>
  <r>
    <x v="0"/>
    <x v="5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4314"/>
  </r>
  <r>
    <x v="0"/>
    <x v="5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4526"/>
  </r>
  <r>
    <x v="0"/>
    <x v="5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4527"/>
  </r>
  <r>
    <x v="0"/>
    <x v="5"/>
    <n v="0"/>
    <x v="25"/>
    <x v="0"/>
    <x v="0"/>
    <x v="0"/>
    <m/>
    <x v="2"/>
    <x v="0"/>
    <x v="1"/>
    <x v="1"/>
    <x v="6"/>
    <x v="5"/>
    <x v="0"/>
    <x v="27"/>
    <x v="2"/>
    <x v="0"/>
    <s v="100003937"/>
  </r>
  <r>
    <x v="0"/>
    <x v="5"/>
    <n v="0"/>
    <x v="17"/>
    <x v="0"/>
    <x v="0"/>
    <x v="0"/>
    <m/>
    <x v="1"/>
    <x v="0"/>
    <x v="1"/>
    <x v="1"/>
    <x v="1"/>
    <x v="1"/>
    <x v="0"/>
    <x v="18"/>
    <x v="1"/>
    <x v="0"/>
    <s v="100003986"/>
  </r>
  <r>
    <x v="0"/>
    <x v="5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4291"/>
  </r>
  <r>
    <x v="0"/>
    <x v="5"/>
    <n v="0"/>
    <x v="17"/>
    <x v="0"/>
    <x v="0"/>
    <x v="0"/>
    <s v="Curso de limpeza "/>
    <x v="2"/>
    <x v="0"/>
    <x v="1"/>
    <x v="1"/>
    <x v="1"/>
    <x v="1"/>
    <x v="0"/>
    <x v="18"/>
    <x v="2"/>
    <x v="0"/>
    <s v="100003987"/>
  </r>
  <r>
    <x v="0"/>
    <x v="5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4292"/>
  </r>
  <r>
    <x v="0"/>
    <x v="5"/>
    <n v="0"/>
    <x v="27"/>
    <x v="0"/>
    <x v="0"/>
    <x v="0"/>
    <m/>
    <x v="2"/>
    <x v="0"/>
    <x v="1"/>
    <x v="1"/>
    <x v="2"/>
    <x v="2"/>
    <x v="0"/>
    <x v="31"/>
    <x v="2"/>
    <x v="0"/>
    <s v="100003879"/>
  </r>
  <r>
    <x v="0"/>
    <x v="5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4069"/>
  </r>
  <r>
    <x v="0"/>
    <x v="5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4329"/>
  </r>
  <r>
    <x v="0"/>
    <x v="5"/>
    <n v="0"/>
    <x v="18"/>
    <x v="0"/>
    <x v="0"/>
    <x v="0"/>
    <s v="2 Micro-ondas"/>
    <x v="0"/>
    <x v="0"/>
    <x v="2"/>
    <x v="2"/>
    <x v="7"/>
    <x v="6"/>
    <x v="0"/>
    <x v="19"/>
    <x v="0"/>
    <x v="0"/>
    <s v="100004541"/>
  </r>
  <r>
    <x v="0"/>
    <x v="5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4539"/>
  </r>
  <r>
    <x v="0"/>
    <x v="5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4540"/>
  </r>
  <r>
    <x v="0"/>
    <x v="5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4324"/>
  </r>
  <r>
    <x v="0"/>
    <x v="5"/>
    <n v="0"/>
    <x v="9"/>
    <x v="0"/>
    <x v="0"/>
    <x v="0"/>
    <s v="Magueira 50m"/>
    <x v="2"/>
    <x v="0"/>
    <x v="0"/>
    <x v="0"/>
    <x v="0"/>
    <x v="0"/>
    <x v="0"/>
    <x v="9"/>
    <x v="2"/>
    <x v="0"/>
    <s v="100004325"/>
  </r>
  <r>
    <x v="0"/>
    <x v="5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4425"/>
  </r>
  <r>
    <x v="0"/>
    <x v="5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4366"/>
  </r>
  <r>
    <x v="0"/>
    <x v="5"/>
    <n v="15.75"/>
    <x v="1"/>
    <x v="0"/>
    <x v="0"/>
    <x v="0"/>
    <m/>
    <x v="1"/>
    <x v="0"/>
    <x v="1"/>
    <x v="1"/>
    <x v="1"/>
    <x v="1"/>
    <x v="0"/>
    <x v="1"/>
    <x v="1"/>
    <x v="0"/>
    <s v="100003968"/>
  </r>
  <r>
    <x v="0"/>
    <x v="5"/>
    <n v="47.25"/>
    <x v="1"/>
    <x v="0"/>
    <x v="0"/>
    <x v="0"/>
    <m/>
    <x v="2"/>
    <x v="0"/>
    <x v="1"/>
    <x v="1"/>
    <x v="1"/>
    <x v="1"/>
    <x v="0"/>
    <x v="1"/>
    <x v="2"/>
    <x v="0"/>
    <s v="100003969"/>
  </r>
  <r>
    <x v="0"/>
    <x v="5"/>
    <n v="80.804777777777787"/>
    <x v="2"/>
    <x v="0"/>
    <x v="0"/>
    <x v="0"/>
    <m/>
    <x v="1"/>
    <x v="0"/>
    <x v="1"/>
    <x v="1"/>
    <x v="2"/>
    <x v="2"/>
    <x v="0"/>
    <x v="2"/>
    <x v="1"/>
    <x v="0"/>
    <s v="100003866"/>
  </r>
  <r>
    <x v="0"/>
    <x v="5"/>
    <n v="87.5"/>
    <x v="3"/>
    <x v="0"/>
    <x v="0"/>
    <x v="0"/>
    <s v="Policia Federal"/>
    <x v="3"/>
    <x v="0"/>
    <x v="1"/>
    <x v="1"/>
    <x v="3"/>
    <x v="3"/>
    <x v="0"/>
    <x v="3"/>
    <x v="3"/>
    <x v="0"/>
    <s v="100004075"/>
  </r>
  <r>
    <x v="0"/>
    <x v="5"/>
    <n v="120"/>
    <x v="4"/>
    <x v="0"/>
    <x v="0"/>
    <x v="0"/>
    <s v="Gás de cozinha"/>
    <x v="2"/>
    <x v="0"/>
    <x v="0"/>
    <x v="0"/>
    <x v="0"/>
    <x v="0"/>
    <x v="0"/>
    <x v="4"/>
    <x v="2"/>
    <x v="0"/>
    <s v="100004326"/>
  </r>
  <r>
    <x v="0"/>
    <x v="5"/>
    <n v="184.84605555555552"/>
    <x v="2"/>
    <x v="0"/>
    <x v="0"/>
    <x v="0"/>
    <m/>
    <x v="2"/>
    <x v="0"/>
    <x v="1"/>
    <x v="1"/>
    <x v="2"/>
    <x v="2"/>
    <x v="0"/>
    <x v="2"/>
    <x v="2"/>
    <x v="0"/>
    <s v="100003867"/>
  </r>
  <r>
    <x v="0"/>
    <x v="5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4046"/>
  </r>
  <r>
    <x v="0"/>
    <x v="5"/>
    <n v="200"/>
    <x v="6"/>
    <x v="0"/>
    <x v="0"/>
    <x v="0"/>
    <m/>
    <x v="1"/>
    <x v="0"/>
    <x v="1"/>
    <x v="1"/>
    <x v="1"/>
    <x v="1"/>
    <x v="0"/>
    <x v="6"/>
    <x v="1"/>
    <x v="0"/>
    <s v="100003978"/>
  </r>
  <r>
    <x v="0"/>
    <x v="5"/>
    <n v="208.33333333333334"/>
    <x v="3"/>
    <x v="0"/>
    <x v="0"/>
    <x v="0"/>
    <s v="ART"/>
    <x v="3"/>
    <x v="0"/>
    <x v="1"/>
    <x v="1"/>
    <x v="3"/>
    <x v="3"/>
    <x v="0"/>
    <x v="3"/>
    <x v="3"/>
    <x v="0"/>
    <s v="100004077"/>
  </r>
  <r>
    <x v="0"/>
    <x v="5"/>
    <n v="230"/>
    <x v="8"/>
    <x v="0"/>
    <x v="0"/>
    <x v="0"/>
    <m/>
    <x v="4"/>
    <x v="0"/>
    <x v="0"/>
    <x v="0"/>
    <x v="5"/>
    <x v="4"/>
    <x v="0"/>
    <x v="8"/>
    <x v="4"/>
    <x v="0"/>
    <s v="100004385"/>
  </r>
  <r>
    <x v="0"/>
    <x v="5"/>
    <n v="242.41433333333336"/>
    <x v="7"/>
    <x v="0"/>
    <x v="0"/>
    <x v="0"/>
    <m/>
    <x v="1"/>
    <x v="0"/>
    <x v="1"/>
    <x v="1"/>
    <x v="2"/>
    <x v="2"/>
    <x v="0"/>
    <x v="7"/>
    <x v="1"/>
    <x v="0"/>
    <s v="100003905"/>
  </r>
  <r>
    <x v="0"/>
    <x v="5"/>
    <n v="250"/>
    <x v="3"/>
    <x v="0"/>
    <x v="0"/>
    <x v="0"/>
    <s v="SMAC"/>
    <x v="3"/>
    <x v="0"/>
    <x v="1"/>
    <x v="1"/>
    <x v="3"/>
    <x v="3"/>
    <x v="0"/>
    <x v="3"/>
    <x v="3"/>
    <x v="0"/>
    <s v="100004076"/>
  </r>
  <r>
    <x v="0"/>
    <x v="5"/>
    <n v="250"/>
    <x v="3"/>
    <x v="0"/>
    <x v="0"/>
    <x v="0"/>
    <s v="VISA"/>
    <x v="3"/>
    <x v="0"/>
    <x v="1"/>
    <x v="1"/>
    <x v="3"/>
    <x v="3"/>
    <x v="0"/>
    <x v="3"/>
    <x v="3"/>
    <x v="0"/>
    <s v="100004074"/>
  </r>
  <r>
    <x v="0"/>
    <x v="5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4045"/>
  </r>
  <r>
    <x v="0"/>
    <x v="5"/>
    <n v="319.98692"/>
    <x v="10"/>
    <x v="0"/>
    <x v="0"/>
    <x v="0"/>
    <m/>
    <x v="1"/>
    <x v="0"/>
    <x v="1"/>
    <x v="1"/>
    <x v="6"/>
    <x v="5"/>
    <x v="0"/>
    <x v="10"/>
    <x v="1"/>
    <x v="0"/>
    <s v="100003925"/>
  </r>
  <r>
    <x v="0"/>
    <x v="5"/>
    <n v="400"/>
    <x v="6"/>
    <x v="0"/>
    <x v="0"/>
    <x v="0"/>
    <m/>
    <x v="2"/>
    <x v="0"/>
    <x v="1"/>
    <x v="1"/>
    <x v="1"/>
    <x v="1"/>
    <x v="0"/>
    <x v="6"/>
    <x v="2"/>
    <x v="0"/>
    <s v="100003979"/>
  </r>
  <r>
    <x v="0"/>
    <x v="5"/>
    <n v="407.25608000000005"/>
    <x v="11"/>
    <x v="0"/>
    <x v="0"/>
    <x v="0"/>
    <m/>
    <x v="1"/>
    <x v="0"/>
    <x v="1"/>
    <x v="1"/>
    <x v="6"/>
    <x v="5"/>
    <x v="0"/>
    <x v="11"/>
    <x v="1"/>
    <x v="0"/>
    <s v="100003915"/>
  </r>
  <r>
    <x v="0"/>
    <x v="5"/>
    <n v="525"/>
    <x v="12"/>
    <x v="0"/>
    <x v="0"/>
    <x v="0"/>
    <m/>
    <x v="2"/>
    <x v="0"/>
    <x v="1"/>
    <x v="1"/>
    <x v="1"/>
    <x v="1"/>
    <x v="0"/>
    <x v="12"/>
    <x v="2"/>
    <x v="0"/>
    <s v="100003960"/>
  </r>
  <r>
    <x v="0"/>
    <x v="5"/>
    <n v="535"/>
    <x v="13"/>
    <x v="0"/>
    <x v="0"/>
    <x v="0"/>
    <s v="CADEG"/>
    <x v="0"/>
    <x v="0"/>
    <x v="0"/>
    <x v="0"/>
    <x v="0"/>
    <x v="0"/>
    <x v="0"/>
    <x v="13"/>
    <x v="0"/>
    <x v="0"/>
    <s v="100004316"/>
  </r>
  <r>
    <x v="0"/>
    <x v="5"/>
    <n v="535"/>
    <x v="13"/>
    <x v="0"/>
    <x v="0"/>
    <x v="0"/>
    <s v="CADEG NOVA"/>
    <x v="0"/>
    <x v="0"/>
    <x v="0"/>
    <x v="0"/>
    <x v="0"/>
    <x v="0"/>
    <x v="0"/>
    <x v="13"/>
    <x v="0"/>
    <x v="0"/>
    <s v="100004318"/>
  </r>
  <r>
    <x v="0"/>
    <x v="5"/>
    <n v="554.5381666666666"/>
    <x v="7"/>
    <x v="0"/>
    <x v="0"/>
    <x v="0"/>
    <m/>
    <x v="2"/>
    <x v="0"/>
    <x v="1"/>
    <x v="1"/>
    <x v="2"/>
    <x v="2"/>
    <x v="0"/>
    <x v="7"/>
    <x v="2"/>
    <x v="0"/>
    <s v="100003906"/>
  </r>
  <r>
    <x v="0"/>
    <x v="5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4034"/>
  </r>
  <r>
    <x v="0"/>
    <x v="5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4035"/>
  </r>
  <r>
    <x v="0"/>
    <x v="5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4039"/>
  </r>
  <r>
    <x v="0"/>
    <x v="5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4040"/>
  </r>
  <r>
    <x v="0"/>
    <x v="5"/>
    <n v="700"/>
    <x v="0"/>
    <x v="0"/>
    <x v="0"/>
    <x v="0"/>
    <s v="CADEG NOVA"/>
    <x v="0"/>
    <x v="0"/>
    <x v="0"/>
    <x v="0"/>
    <x v="0"/>
    <x v="0"/>
    <x v="0"/>
    <x v="0"/>
    <x v="0"/>
    <x v="0"/>
    <s v="100004315"/>
  </r>
  <r>
    <x v="0"/>
    <x v="5"/>
    <n v="700"/>
    <x v="4"/>
    <x v="0"/>
    <x v="0"/>
    <x v="0"/>
    <s v="Consumo Copa"/>
    <x v="2"/>
    <x v="0"/>
    <x v="0"/>
    <x v="0"/>
    <x v="0"/>
    <x v="0"/>
    <x v="0"/>
    <x v="4"/>
    <x v="2"/>
    <x v="0"/>
    <s v="100004332"/>
  </r>
  <r>
    <x v="0"/>
    <x v="5"/>
    <n v="731.99037999999996"/>
    <x v="10"/>
    <x v="0"/>
    <x v="0"/>
    <x v="0"/>
    <m/>
    <x v="2"/>
    <x v="0"/>
    <x v="1"/>
    <x v="1"/>
    <x v="6"/>
    <x v="5"/>
    <x v="0"/>
    <x v="10"/>
    <x v="2"/>
    <x v="0"/>
    <s v="100003926"/>
  </r>
  <r>
    <x v="0"/>
    <x v="5"/>
    <n v="787.5"/>
    <x v="16"/>
    <x v="0"/>
    <x v="0"/>
    <x v="0"/>
    <m/>
    <x v="1"/>
    <x v="0"/>
    <x v="1"/>
    <x v="1"/>
    <x v="1"/>
    <x v="1"/>
    <x v="0"/>
    <x v="17"/>
    <x v="1"/>
    <x v="0"/>
    <s v="100003941"/>
  </r>
  <r>
    <x v="0"/>
    <x v="5"/>
    <n v="800"/>
    <x v="14"/>
    <x v="0"/>
    <x v="0"/>
    <x v="0"/>
    <s v="JACAREPAGUA"/>
    <x v="0"/>
    <x v="0"/>
    <x v="1"/>
    <x v="1"/>
    <x v="4"/>
    <x v="0"/>
    <x v="0"/>
    <x v="15"/>
    <x v="0"/>
    <x v="0"/>
    <s v="100004038"/>
  </r>
  <r>
    <x v="0"/>
    <x v="5"/>
    <n v="840"/>
    <x v="12"/>
    <x v="0"/>
    <x v="0"/>
    <x v="0"/>
    <m/>
    <x v="1"/>
    <x v="0"/>
    <x v="1"/>
    <x v="1"/>
    <x v="1"/>
    <x v="1"/>
    <x v="0"/>
    <x v="12"/>
    <x v="1"/>
    <x v="0"/>
    <s v="100003959"/>
  </r>
  <r>
    <x v="0"/>
    <x v="5"/>
    <n v="931.62412000000006"/>
    <x v="11"/>
    <x v="0"/>
    <x v="0"/>
    <x v="0"/>
    <m/>
    <x v="2"/>
    <x v="0"/>
    <x v="1"/>
    <x v="1"/>
    <x v="6"/>
    <x v="5"/>
    <x v="0"/>
    <x v="11"/>
    <x v="2"/>
    <x v="0"/>
    <s v="100003916"/>
  </r>
  <r>
    <x v="0"/>
    <x v="5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4036"/>
  </r>
  <r>
    <x v="0"/>
    <x v="5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4328"/>
  </r>
  <r>
    <x v="0"/>
    <x v="5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4072"/>
  </r>
  <r>
    <x v="0"/>
    <x v="5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3811"/>
  </r>
  <r>
    <x v="0"/>
    <x v="5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3808"/>
  </r>
  <r>
    <x v="0"/>
    <x v="5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3807"/>
  </r>
  <r>
    <x v="0"/>
    <x v="5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3812"/>
  </r>
  <r>
    <x v="0"/>
    <x v="5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3810"/>
  </r>
  <r>
    <x v="0"/>
    <x v="5"/>
    <n v="1500"/>
    <x v="5"/>
    <x v="0"/>
    <x v="0"/>
    <x v="0"/>
    <s v="JACAREPAGUA"/>
    <x v="0"/>
    <x v="0"/>
    <x v="1"/>
    <x v="1"/>
    <x v="4"/>
    <x v="0"/>
    <x v="0"/>
    <x v="5"/>
    <x v="0"/>
    <x v="0"/>
    <s v="100004044"/>
  </r>
  <r>
    <x v="0"/>
    <x v="5"/>
    <n v="1500"/>
    <x v="5"/>
    <x v="0"/>
    <x v="0"/>
    <x v="0"/>
    <s v="NOVA IGUAÇU"/>
    <x v="0"/>
    <x v="0"/>
    <x v="1"/>
    <x v="1"/>
    <x v="4"/>
    <x v="0"/>
    <x v="0"/>
    <x v="5"/>
    <x v="0"/>
    <x v="0"/>
    <s v="100004043"/>
  </r>
  <r>
    <x v="0"/>
    <x v="5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3949"/>
  </r>
  <r>
    <x v="0"/>
    <x v="5"/>
    <n v="1600"/>
    <x v="0"/>
    <x v="0"/>
    <x v="0"/>
    <x v="0"/>
    <s v="CADEG"/>
    <x v="0"/>
    <x v="0"/>
    <x v="0"/>
    <x v="0"/>
    <x v="0"/>
    <x v="0"/>
    <x v="0"/>
    <x v="0"/>
    <x v="0"/>
    <x v="0"/>
    <s v="100004312"/>
  </r>
  <r>
    <x v="0"/>
    <x v="5"/>
    <n v="1650"/>
    <x v="21"/>
    <x v="0"/>
    <x v="0"/>
    <x v="0"/>
    <s v="LEBLON"/>
    <x v="0"/>
    <x v="0"/>
    <x v="0"/>
    <x v="0"/>
    <x v="0"/>
    <x v="0"/>
    <x v="0"/>
    <x v="22"/>
    <x v="0"/>
    <x v="0"/>
    <s v="100004319"/>
  </r>
  <r>
    <x v="0"/>
    <x v="5"/>
    <n v="1785"/>
    <x v="16"/>
    <x v="0"/>
    <x v="0"/>
    <x v="0"/>
    <m/>
    <x v="2"/>
    <x v="0"/>
    <x v="1"/>
    <x v="1"/>
    <x v="1"/>
    <x v="1"/>
    <x v="0"/>
    <x v="17"/>
    <x v="2"/>
    <x v="0"/>
    <s v="100003942"/>
  </r>
  <r>
    <x v="0"/>
    <x v="5"/>
    <n v="2000"/>
    <x v="9"/>
    <x v="0"/>
    <x v="0"/>
    <x v="0"/>
    <m/>
    <x v="2"/>
    <x v="0"/>
    <x v="0"/>
    <x v="0"/>
    <x v="0"/>
    <x v="0"/>
    <x v="0"/>
    <x v="9"/>
    <x v="2"/>
    <x v="0"/>
    <s v="100004426"/>
  </r>
  <r>
    <x v="0"/>
    <x v="5"/>
    <n v="2000"/>
    <x v="3"/>
    <x v="0"/>
    <x v="0"/>
    <x v="0"/>
    <s v="FENIX"/>
    <x v="3"/>
    <x v="0"/>
    <x v="1"/>
    <x v="1"/>
    <x v="3"/>
    <x v="3"/>
    <x v="0"/>
    <x v="3"/>
    <x v="3"/>
    <x v="0"/>
    <s v="100004078"/>
  </r>
  <r>
    <x v="0"/>
    <x v="5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4317"/>
  </r>
  <r>
    <x v="0"/>
    <x v="5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4056"/>
  </r>
  <r>
    <x v="0"/>
    <x v="5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4331"/>
  </r>
  <r>
    <x v="0"/>
    <x v="5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4033"/>
  </r>
  <r>
    <x v="0"/>
    <x v="5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3809"/>
  </r>
  <r>
    <x v="0"/>
    <x v="5"/>
    <n v="2400"/>
    <x v="14"/>
    <x v="0"/>
    <x v="0"/>
    <x v="0"/>
    <s v="NOVA IGUAÇU"/>
    <x v="0"/>
    <x v="0"/>
    <x v="1"/>
    <x v="1"/>
    <x v="4"/>
    <x v="0"/>
    <x v="0"/>
    <x v="15"/>
    <x v="0"/>
    <x v="0"/>
    <s v="100004037"/>
  </r>
  <r>
    <x v="0"/>
    <x v="5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4032"/>
  </r>
  <r>
    <x v="0"/>
    <x v="5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3950"/>
  </r>
  <r>
    <x v="0"/>
    <x v="5"/>
    <n v="2776.6666666666665"/>
    <x v="3"/>
    <x v="0"/>
    <x v="0"/>
    <x v="0"/>
    <s v="INEA"/>
    <x v="3"/>
    <x v="0"/>
    <x v="1"/>
    <x v="1"/>
    <x v="3"/>
    <x v="3"/>
    <x v="0"/>
    <x v="3"/>
    <x v="3"/>
    <x v="0"/>
    <s v="100004073"/>
  </r>
  <r>
    <x v="0"/>
    <x v="5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4427"/>
  </r>
  <r>
    <x v="0"/>
    <x v="5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4041"/>
  </r>
  <r>
    <x v="0"/>
    <x v="5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4042"/>
  </r>
  <r>
    <x v="0"/>
    <x v="5"/>
    <n v="3800"/>
    <x v="4"/>
    <x v="0"/>
    <x v="0"/>
    <x v="0"/>
    <m/>
    <x v="0"/>
    <x v="0"/>
    <x v="0"/>
    <x v="0"/>
    <x v="0"/>
    <x v="0"/>
    <x v="0"/>
    <x v="4"/>
    <x v="0"/>
    <x v="0"/>
    <s v="100004327"/>
  </r>
  <r>
    <x v="0"/>
    <x v="5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4320"/>
  </r>
  <r>
    <x v="0"/>
    <x v="5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4070"/>
  </r>
  <r>
    <x v="0"/>
    <x v="5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4068"/>
  </r>
  <r>
    <x v="0"/>
    <x v="5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4029"/>
  </r>
  <r>
    <x v="0"/>
    <x v="5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4030"/>
  </r>
  <r>
    <x v="0"/>
    <x v="5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4323"/>
  </r>
  <r>
    <x v="0"/>
    <x v="5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4321"/>
  </r>
  <r>
    <x v="0"/>
    <x v="5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4047"/>
  </r>
  <r>
    <x v="0"/>
    <x v="5"/>
    <n v="11900"/>
    <x v="0"/>
    <x v="0"/>
    <x v="0"/>
    <x v="0"/>
    <s v="NOVA IGUAÇU"/>
    <x v="0"/>
    <x v="0"/>
    <x v="1"/>
    <x v="1"/>
    <x v="4"/>
    <x v="0"/>
    <x v="0"/>
    <x v="28"/>
    <x v="0"/>
    <x v="0"/>
    <s v="100004027"/>
  </r>
  <r>
    <x v="0"/>
    <x v="5"/>
    <n v="12200"/>
    <x v="29"/>
    <x v="0"/>
    <x v="0"/>
    <x v="0"/>
    <s v="CARLA ASSAD"/>
    <x v="3"/>
    <x v="0"/>
    <x v="0"/>
    <x v="0"/>
    <x v="9"/>
    <x v="2"/>
    <x v="0"/>
    <x v="33"/>
    <x v="3"/>
    <x v="0"/>
    <s v="100004141"/>
  </r>
  <r>
    <x v="0"/>
    <x v="5"/>
    <n v="13000"/>
    <x v="0"/>
    <x v="0"/>
    <x v="0"/>
    <x v="0"/>
    <s v="JACAREPAGUA"/>
    <x v="0"/>
    <x v="0"/>
    <x v="1"/>
    <x v="1"/>
    <x v="4"/>
    <x v="0"/>
    <x v="0"/>
    <x v="28"/>
    <x v="0"/>
    <x v="0"/>
    <s v="100004028"/>
  </r>
  <r>
    <x v="0"/>
    <x v="5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4031"/>
  </r>
  <r>
    <x v="0"/>
    <x v="5"/>
    <n v="16200"/>
    <x v="30"/>
    <x v="0"/>
    <x v="0"/>
    <x v="0"/>
    <m/>
    <x v="1"/>
    <x v="0"/>
    <x v="1"/>
    <x v="1"/>
    <x v="3"/>
    <x v="3"/>
    <x v="0"/>
    <x v="34"/>
    <x v="1"/>
    <x v="0"/>
    <s v="100004057"/>
  </r>
  <r>
    <x v="0"/>
    <x v="5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4313"/>
  </r>
  <r>
    <x v="0"/>
    <x v="5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4083"/>
  </r>
  <r>
    <x v="0"/>
    <x v="6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072"/>
  </r>
  <r>
    <x v="0"/>
    <x v="6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5284"/>
  </r>
  <r>
    <x v="0"/>
    <x v="6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5285"/>
  </r>
  <r>
    <x v="0"/>
    <x v="6"/>
    <n v="0"/>
    <x v="25"/>
    <x v="0"/>
    <x v="0"/>
    <x v="0"/>
    <m/>
    <x v="2"/>
    <x v="0"/>
    <x v="1"/>
    <x v="1"/>
    <x v="6"/>
    <x v="5"/>
    <x v="0"/>
    <x v="27"/>
    <x v="2"/>
    <x v="0"/>
    <s v="100004695"/>
  </r>
  <r>
    <x v="0"/>
    <x v="6"/>
    <n v="0"/>
    <x v="17"/>
    <x v="0"/>
    <x v="0"/>
    <x v="0"/>
    <m/>
    <x v="1"/>
    <x v="0"/>
    <x v="1"/>
    <x v="1"/>
    <x v="1"/>
    <x v="1"/>
    <x v="0"/>
    <x v="18"/>
    <x v="1"/>
    <x v="0"/>
    <s v="100004744"/>
  </r>
  <r>
    <x v="0"/>
    <x v="6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5049"/>
  </r>
  <r>
    <x v="0"/>
    <x v="6"/>
    <n v="0"/>
    <x v="17"/>
    <x v="0"/>
    <x v="0"/>
    <x v="0"/>
    <s v="Curso de limpeza "/>
    <x v="2"/>
    <x v="0"/>
    <x v="1"/>
    <x v="1"/>
    <x v="1"/>
    <x v="1"/>
    <x v="0"/>
    <x v="18"/>
    <x v="2"/>
    <x v="0"/>
    <s v="100004745"/>
  </r>
  <r>
    <x v="0"/>
    <x v="6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5050"/>
  </r>
  <r>
    <x v="0"/>
    <x v="6"/>
    <n v="0"/>
    <x v="27"/>
    <x v="0"/>
    <x v="0"/>
    <x v="0"/>
    <m/>
    <x v="2"/>
    <x v="0"/>
    <x v="1"/>
    <x v="1"/>
    <x v="2"/>
    <x v="2"/>
    <x v="0"/>
    <x v="31"/>
    <x v="2"/>
    <x v="0"/>
    <s v="100004637"/>
  </r>
  <r>
    <x v="0"/>
    <x v="6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4827"/>
  </r>
  <r>
    <x v="0"/>
    <x v="6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5087"/>
  </r>
  <r>
    <x v="0"/>
    <x v="6"/>
    <n v="0"/>
    <x v="18"/>
    <x v="0"/>
    <x v="0"/>
    <x v="0"/>
    <s v="2 Micro-ondas"/>
    <x v="0"/>
    <x v="0"/>
    <x v="2"/>
    <x v="2"/>
    <x v="7"/>
    <x v="6"/>
    <x v="0"/>
    <x v="19"/>
    <x v="0"/>
    <x v="0"/>
    <s v="100005299"/>
  </r>
  <r>
    <x v="0"/>
    <x v="6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5297"/>
  </r>
  <r>
    <x v="0"/>
    <x v="6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5298"/>
  </r>
  <r>
    <x v="0"/>
    <x v="6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5082"/>
  </r>
  <r>
    <x v="0"/>
    <x v="6"/>
    <n v="0"/>
    <x v="9"/>
    <x v="0"/>
    <x v="0"/>
    <x v="0"/>
    <s v="Magueira 50m"/>
    <x v="2"/>
    <x v="0"/>
    <x v="0"/>
    <x v="0"/>
    <x v="0"/>
    <x v="0"/>
    <x v="0"/>
    <x v="9"/>
    <x v="2"/>
    <x v="0"/>
    <s v="100005083"/>
  </r>
  <r>
    <x v="0"/>
    <x v="6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5183"/>
  </r>
  <r>
    <x v="0"/>
    <x v="6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5124"/>
  </r>
  <r>
    <x v="0"/>
    <x v="6"/>
    <n v="15.75"/>
    <x v="1"/>
    <x v="0"/>
    <x v="0"/>
    <x v="0"/>
    <m/>
    <x v="1"/>
    <x v="0"/>
    <x v="1"/>
    <x v="1"/>
    <x v="1"/>
    <x v="1"/>
    <x v="0"/>
    <x v="1"/>
    <x v="1"/>
    <x v="0"/>
    <s v="100004726"/>
  </r>
  <r>
    <x v="0"/>
    <x v="6"/>
    <n v="47.25"/>
    <x v="1"/>
    <x v="0"/>
    <x v="0"/>
    <x v="0"/>
    <m/>
    <x v="2"/>
    <x v="0"/>
    <x v="1"/>
    <x v="1"/>
    <x v="1"/>
    <x v="1"/>
    <x v="0"/>
    <x v="1"/>
    <x v="2"/>
    <x v="0"/>
    <s v="100004727"/>
  </r>
  <r>
    <x v="0"/>
    <x v="6"/>
    <n v="80.804777777777787"/>
    <x v="2"/>
    <x v="0"/>
    <x v="0"/>
    <x v="0"/>
    <m/>
    <x v="1"/>
    <x v="0"/>
    <x v="1"/>
    <x v="1"/>
    <x v="2"/>
    <x v="2"/>
    <x v="0"/>
    <x v="2"/>
    <x v="1"/>
    <x v="0"/>
    <s v="100004624"/>
  </r>
  <r>
    <x v="0"/>
    <x v="6"/>
    <n v="87.5"/>
    <x v="3"/>
    <x v="0"/>
    <x v="0"/>
    <x v="0"/>
    <s v="Policia Federal"/>
    <x v="3"/>
    <x v="0"/>
    <x v="1"/>
    <x v="1"/>
    <x v="3"/>
    <x v="3"/>
    <x v="0"/>
    <x v="3"/>
    <x v="3"/>
    <x v="0"/>
    <s v="100004833"/>
  </r>
  <r>
    <x v="0"/>
    <x v="6"/>
    <n v="120"/>
    <x v="4"/>
    <x v="0"/>
    <x v="0"/>
    <x v="0"/>
    <s v="Gás de cozinha"/>
    <x v="2"/>
    <x v="0"/>
    <x v="0"/>
    <x v="0"/>
    <x v="0"/>
    <x v="0"/>
    <x v="0"/>
    <x v="4"/>
    <x v="2"/>
    <x v="0"/>
    <s v="100005084"/>
  </r>
  <r>
    <x v="0"/>
    <x v="6"/>
    <n v="184.84605555555552"/>
    <x v="2"/>
    <x v="0"/>
    <x v="0"/>
    <x v="0"/>
    <m/>
    <x v="2"/>
    <x v="0"/>
    <x v="1"/>
    <x v="1"/>
    <x v="2"/>
    <x v="2"/>
    <x v="0"/>
    <x v="2"/>
    <x v="2"/>
    <x v="0"/>
    <s v="100004625"/>
  </r>
  <r>
    <x v="0"/>
    <x v="6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4804"/>
  </r>
  <r>
    <x v="0"/>
    <x v="6"/>
    <n v="200"/>
    <x v="6"/>
    <x v="0"/>
    <x v="0"/>
    <x v="0"/>
    <m/>
    <x v="1"/>
    <x v="0"/>
    <x v="1"/>
    <x v="1"/>
    <x v="1"/>
    <x v="1"/>
    <x v="0"/>
    <x v="6"/>
    <x v="1"/>
    <x v="0"/>
    <s v="100004736"/>
  </r>
  <r>
    <x v="0"/>
    <x v="6"/>
    <n v="208.33333333333334"/>
    <x v="3"/>
    <x v="0"/>
    <x v="0"/>
    <x v="0"/>
    <s v="ART"/>
    <x v="3"/>
    <x v="0"/>
    <x v="1"/>
    <x v="1"/>
    <x v="3"/>
    <x v="3"/>
    <x v="0"/>
    <x v="3"/>
    <x v="3"/>
    <x v="0"/>
    <s v="100004835"/>
  </r>
  <r>
    <x v="0"/>
    <x v="6"/>
    <n v="230"/>
    <x v="8"/>
    <x v="0"/>
    <x v="0"/>
    <x v="0"/>
    <m/>
    <x v="4"/>
    <x v="0"/>
    <x v="0"/>
    <x v="0"/>
    <x v="5"/>
    <x v="4"/>
    <x v="0"/>
    <x v="8"/>
    <x v="4"/>
    <x v="0"/>
    <s v="100005143"/>
  </r>
  <r>
    <x v="0"/>
    <x v="6"/>
    <n v="242.41433333333336"/>
    <x v="7"/>
    <x v="0"/>
    <x v="0"/>
    <x v="0"/>
    <m/>
    <x v="1"/>
    <x v="0"/>
    <x v="1"/>
    <x v="1"/>
    <x v="2"/>
    <x v="2"/>
    <x v="0"/>
    <x v="7"/>
    <x v="1"/>
    <x v="0"/>
    <s v="100004663"/>
  </r>
  <r>
    <x v="0"/>
    <x v="6"/>
    <n v="250"/>
    <x v="3"/>
    <x v="0"/>
    <x v="0"/>
    <x v="0"/>
    <s v="SMAC"/>
    <x v="3"/>
    <x v="0"/>
    <x v="1"/>
    <x v="1"/>
    <x v="3"/>
    <x v="3"/>
    <x v="0"/>
    <x v="3"/>
    <x v="3"/>
    <x v="0"/>
    <s v="100004834"/>
  </r>
  <r>
    <x v="0"/>
    <x v="6"/>
    <n v="250"/>
    <x v="3"/>
    <x v="0"/>
    <x v="0"/>
    <x v="0"/>
    <s v="VISA"/>
    <x v="3"/>
    <x v="0"/>
    <x v="1"/>
    <x v="1"/>
    <x v="3"/>
    <x v="3"/>
    <x v="0"/>
    <x v="3"/>
    <x v="3"/>
    <x v="0"/>
    <s v="100004832"/>
  </r>
  <r>
    <x v="0"/>
    <x v="6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4803"/>
  </r>
  <r>
    <x v="0"/>
    <x v="6"/>
    <n v="319.98692"/>
    <x v="10"/>
    <x v="0"/>
    <x v="0"/>
    <x v="0"/>
    <m/>
    <x v="1"/>
    <x v="0"/>
    <x v="1"/>
    <x v="1"/>
    <x v="6"/>
    <x v="5"/>
    <x v="0"/>
    <x v="10"/>
    <x v="1"/>
    <x v="0"/>
    <s v="100004683"/>
  </r>
  <r>
    <x v="0"/>
    <x v="6"/>
    <n v="400"/>
    <x v="6"/>
    <x v="0"/>
    <x v="0"/>
    <x v="0"/>
    <m/>
    <x v="2"/>
    <x v="0"/>
    <x v="1"/>
    <x v="1"/>
    <x v="1"/>
    <x v="1"/>
    <x v="0"/>
    <x v="6"/>
    <x v="2"/>
    <x v="0"/>
    <s v="100004737"/>
  </r>
  <r>
    <x v="0"/>
    <x v="6"/>
    <n v="407.25608000000005"/>
    <x v="11"/>
    <x v="0"/>
    <x v="0"/>
    <x v="0"/>
    <m/>
    <x v="1"/>
    <x v="0"/>
    <x v="1"/>
    <x v="1"/>
    <x v="6"/>
    <x v="5"/>
    <x v="0"/>
    <x v="11"/>
    <x v="1"/>
    <x v="0"/>
    <s v="100004673"/>
  </r>
  <r>
    <x v="0"/>
    <x v="6"/>
    <n v="525"/>
    <x v="12"/>
    <x v="0"/>
    <x v="0"/>
    <x v="0"/>
    <m/>
    <x v="2"/>
    <x v="0"/>
    <x v="1"/>
    <x v="1"/>
    <x v="1"/>
    <x v="1"/>
    <x v="0"/>
    <x v="12"/>
    <x v="2"/>
    <x v="0"/>
    <s v="100004718"/>
  </r>
  <r>
    <x v="0"/>
    <x v="6"/>
    <n v="535"/>
    <x v="13"/>
    <x v="0"/>
    <x v="0"/>
    <x v="0"/>
    <s v="CADEG"/>
    <x v="0"/>
    <x v="0"/>
    <x v="0"/>
    <x v="0"/>
    <x v="0"/>
    <x v="0"/>
    <x v="0"/>
    <x v="13"/>
    <x v="0"/>
    <x v="0"/>
    <s v="100005074"/>
  </r>
  <r>
    <x v="0"/>
    <x v="6"/>
    <n v="535"/>
    <x v="13"/>
    <x v="0"/>
    <x v="0"/>
    <x v="0"/>
    <s v="CADEG NOVA"/>
    <x v="0"/>
    <x v="0"/>
    <x v="0"/>
    <x v="0"/>
    <x v="0"/>
    <x v="0"/>
    <x v="0"/>
    <x v="13"/>
    <x v="0"/>
    <x v="0"/>
    <s v="100005076"/>
  </r>
  <r>
    <x v="0"/>
    <x v="6"/>
    <n v="554.5381666666666"/>
    <x v="7"/>
    <x v="0"/>
    <x v="0"/>
    <x v="0"/>
    <m/>
    <x v="2"/>
    <x v="0"/>
    <x v="1"/>
    <x v="1"/>
    <x v="2"/>
    <x v="2"/>
    <x v="0"/>
    <x v="7"/>
    <x v="2"/>
    <x v="0"/>
    <s v="100004664"/>
  </r>
  <r>
    <x v="0"/>
    <x v="6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4792"/>
  </r>
  <r>
    <x v="0"/>
    <x v="6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4793"/>
  </r>
  <r>
    <x v="0"/>
    <x v="6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4797"/>
  </r>
  <r>
    <x v="0"/>
    <x v="6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4798"/>
  </r>
  <r>
    <x v="0"/>
    <x v="6"/>
    <n v="700"/>
    <x v="0"/>
    <x v="0"/>
    <x v="0"/>
    <x v="0"/>
    <s v="CADEG NOVA"/>
    <x v="0"/>
    <x v="0"/>
    <x v="0"/>
    <x v="0"/>
    <x v="0"/>
    <x v="0"/>
    <x v="0"/>
    <x v="0"/>
    <x v="0"/>
    <x v="0"/>
    <s v="100005073"/>
  </r>
  <r>
    <x v="0"/>
    <x v="6"/>
    <n v="700"/>
    <x v="4"/>
    <x v="0"/>
    <x v="0"/>
    <x v="0"/>
    <s v="Consumo Copa"/>
    <x v="2"/>
    <x v="0"/>
    <x v="0"/>
    <x v="0"/>
    <x v="0"/>
    <x v="0"/>
    <x v="0"/>
    <x v="4"/>
    <x v="2"/>
    <x v="0"/>
    <s v="100005090"/>
  </r>
  <r>
    <x v="0"/>
    <x v="6"/>
    <n v="731.99037999999996"/>
    <x v="10"/>
    <x v="0"/>
    <x v="0"/>
    <x v="0"/>
    <m/>
    <x v="2"/>
    <x v="0"/>
    <x v="1"/>
    <x v="1"/>
    <x v="6"/>
    <x v="5"/>
    <x v="0"/>
    <x v="10"/>
    <x v="2"/>
    <x v="0"/>
    <s v="100004684"/>
  </r>
  <r>
    <x v="0"/>
    <x v="6"/>
    <n v="787.5"/>
    <x v="16"/>
    <x v="0"/>
    <x v="0"/>
    <x v="0"/>
    <m/>
    <x v="1"/>
    <x v="0"/>
    <x v="1"/>
    <x v="1"/>
    <x v="1"/>
    <x v="1"/>
    <x v="0"/>
    <x v="17"/>
    <x v="1"/>
    <x v="0"/>
    <s v="100004699"/>
  </r>
  <r>
    <x v="0"/>
    <x v="6"/>
    <n v="800"/>
    <x v="14"/>
    <x v="0"/>
    <x v="0"/>
    <x v="0"/>
    <s v="JACAREPAGUA"/>
    <x v="0"/>
    <x v="0"/>
    <x v="1"/>
    <x v="1"/>
    <x v="4"/>
    <x v="0"/>
    <x v="0"/>
    <x v="15"/>
    <x v="0"/>
    <x v="0"/>
    <s v="100004796"/>
  </r>
  <r>
    <x v="0"/>
    <x v="6"/>
    <n v="840"/>
    <x v="12"/>
    <x v="0"/>
    <x v="0"/>
    <x v="0"/>
    <m/>
    <x v="1"/>
    <x v="0"/>
    <x v="1"/>
    <x v="1"/>
    <x v="1"/>
    <x v="1"/>
    <x v="0"/>
    <x v="12"/>
    <x v="1"/>
    <x v="0"/>
    <s v="100004717"/>
  </r>
  <r>
    <x v="0"/>
    <x v="6"/>
    <n v="931.62412000000006"/>
    <x v="11"/>
    <x v="0"/>
    <x v="0"/>
    <x v="0"/>
    <m/>
    <x v="2"/>
    <x v="0"/>
    <x v="1"/>
    <x v="1"/>
    <x v="6"/>
    <x v="5"/>
    <x v="0"/>
    <x v="11"/>
    <x v="2"/>
    <x v="0"/>
    <s v="100004674"/>
  </r>
  <r>
    <x v="0"/>
    <x v="6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4794"/>
  </r>
  <r>
    <x v="0"/>
    <x v="6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5086"/>
  </r>
  <r>
    <x v="0"/>
    <x v="6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4830"/>
  </r>
  <r>
    <x v="0"/>
    <x v="6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4569"/>
  </r>
  <r>
    <x v="0"/>
    <x v="6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4566"/>
  </r>
  <r>
    <x v="0"/>
    <x v="6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4565"/>
  </r>
  <r>
    <x v="0"/>
    <x v="6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4570"/>
  </r>
  <r>
    <x v="0"/>
    <x v="6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4568"/>
  </r>
  <r>
    <x v="0"/>
    <x v="6"/>
    <n v="1500"/>
    <x v="5"/>
    <x v="0"/>
    <x v="0"/>
    <x v="0"/>
    <s v="JACAREPAGUA"/>
    <x v="0"/>
    <x v="0"/>
    <x v="1"/>
    <x v="1"/>
    <x v="4"/>
    <x v="0"/>
    <x v="0"/>
    <x v="5"/>
    <x v="0"/>
    <x v="0"/>
    <s v="100004802"/>
  </r>
  <r>
    <x v="0"/>
    <x v="6"/>
    <n v="1500"/>
    <x v="5"/>
    <x v="0"/>
    <x v="0"/>
    <x v="0"/>
    <s v="NOVA IGUAÇU"/>
    <x v="0"/>
    <x v="0"/>
    <x v="1"/>
    <x v="1"/>
    <x v="4"/>
    <x v="0"/>
    <x v="0"/>
    <x v="5"/>
    <x v="0"/>
    <x v="0"/>
    <s v="100004801"/>
  </r>
  <r>
    <x v="0"/>
    <x v="6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4707"/>
  </r>
  <r>
    <x v="0"/>
    <x v="6"/>
    <n v="1650"/>
    <x v="21"/>
    <x v="0"/>
    <x v="0"/>
    <x v="0"/>
    <s v="LEBLON"/>
    <x v="0"/>
    <x v="0"/>
    <x v="0"/>
    <x v="0"/>
    <x v="0"/>
    <x v="0"/>
    <x v="0"/>
    <x v="22"/>
    <x v="0"/>
    <x v="0"/>
    <s v="100005077"/>
  </r>
  <r>
    <x v="0"/>
    <x v="6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070"/>
  </r>
  <r>
    <x v="0"/>
    <x v="6"/>
    <n v="1785"/>
    <x v="16"/>
    <x v="0"/>
    <x v="0"/>
    <x v="0"/>
    <m/>
    <x v="2"/>
    <x v="0"/>
    <x v="1"/>
    <x v="1"/>
    <x v="1"/>
    <x v="1"/>
    <x v="0"/>
    <x v="17"/>
    <x v="2"/>
    <x v="0"/>
    <s v="100004700"/>
  </r>
  <r>
    <x v="0"/>
    <x v="6"/>
    <n v="2000"/>
    <x v="9"/>
    <x v="0"/>
    <x v="0"/>
    <x v="0"/>
    <m/>
    <x v="2"/>
    <x v="0"/>
    <x v="0"/>
    <x v="0"/>
    <x v="0"/>
    <x v="0"/>
    <x v="0"/>
    <x v="9"/>
    <x v="2"/>
    <x v="0"/>
    <s v="100005184"/>
  </r>
  <r>
    <x v="0"/>
    <x v="6"/>
    <n v="2000"/>
    <x v="3"/>
    <x v="0"/>
    <x v="0"/>
    <x v="0"/>
    <s v="FENIX"/>
    <x v="3"/>
    <x v="0"/>
    <x v="1"/>
    <x v="1"/>
    <x v="3"/>
    <x v="3"/>
    <x v="0"/>
    <x v="3"/>
    <x v="3"/>
    <x v="0"/>
    <s v="100004836"/>
  </r>
  <r>
    <x v="0"/>
    <x v="6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075"/>
  </r>
  <r>
    <x v="0"/>
    <x v="6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4814"/>
  </r>
  <r>
    <x v="0"/>
    <x v="6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089"/>
  </r>
  <r>
    <x v="0"/>
    <x v="6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4791"/>
  </r>
  <r>
    <x v="0"/>
    <x v="6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4567"/>
  </r>
  <r>
    <x v="0"/>
    <x v="6"/>
    <n v="2400"/>
    <x v="14"/>
    <x v="0"/>
    <x v="0"/>
    <x v="0"/>
    <s v="NOVA IGUAÇU"/>
    <x v="0"/>
    <x v="0"/>
    <x v="1"/>
    <x v="1"/>
    <x v="4"/>
    <x v="0"/>
    <x v="0"/>
    <x v="15"/>
    <x v="0"/>
    <x v="0"/>
    <s v="100004795"/>
  </r>
  <r>
    <x v="0"/>
    <x v="6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4790"/>
  </r>
  <r>
    <x v="0"/>
    <x v="6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4708"/>
  </r>
  <r>
    <x v="0"/>
    <x v="6"/>
    <n v="2776.6666666666665"/>
    <x v="3"/>
    <x v="0"/>
    <x v="0"/>
    <x v="0"/>
    <s v="INEA"/>
    <x v="3"/>
    <x v="0"/>
    <x v="1"/>
    <x v="1"/>
    <x v="3"/>
    <x v="3"/>
    <x v="0"/>
    <x v="3"/>
    <x v="3"/>
    <x v="0"/>
    <s v="100004831"/>
  </r>
  <r>
    <x v="0"/>
    <x v="6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5185"/>
  </r>
  <r>
    <x v="0"/>
    <x v="6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4799"/>
  </r>
  <r>
    <x v="0"/>
    <x v="6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4800"/>
  </r>
  <r>
    <x v="0"/>
    <x v="6"/>
    <n v="3800"/>
    <x v="4"/>
    <x v="0"/>
    <x v="0"/>
    <x v="0"/>
    <m/>
    <x v="0"/>
    <x v="0"/>
    <x v="0"/>
    <x v="0"/>
    <x v="0"/>
    <x v="0"/>
    <x v="0"/>
    <x v="4"/>
    <x v="0"/>
    <x v="0"/>
    <s v="100005085"/>
  </r>
  <r>
    <x v="0"/>
    <x v="6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5078"/>
  </r>
  <r>
    <x v="0"/>
    <x v="6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4828"/>
  </r>
  <r>
    <x v="0"/>
    <x v="6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4826"/>
  </r>
  <r>
    <x v="0"/>
    <x v="6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4787"/>
  </r>
  <r>
    <x v="0"/>
    <x v="6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4788"/>
  </r>
  <r>
    <x v="0"/>
    <x v="6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5081"/>
  </r>
  <r>
    <x v="0"/>
    <x v="6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5079"/>
  </r>
  <r>
    <x v="0"/>
    <x v="6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4805"/>
  </r>
  <r>
    <x v="0"/>
    <x v="6"/>
    <n v="12200"/>
    <x v="29"/>
    <x v="0"/>
    <x v="0"/>
    <x v="0"/>
    <s v="CARLA ASSAD"/>
    <x v="3"/>
    <x v="0"/>
    <x v="0"/>
    <x v="0"/>
    <x v="9"/>
    <x v="2"/>
    <x v="0"/>
    <x v="33"/>
    <x v="3"/>
    <x v="0"/>
    <s v="100004899"/>
  </r>
  <r>
    <x v="0"/>
    <x v="6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4785"/>
  </r>
  <r>
    <x v="0"/>
    <x v="6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4786"/>
  </r>
  <r>
    <x v="0"/>
    <x v="6"/>
    <n v="16200"/>
    <x v="30"/>
    <x v="0"/>
    <x v="0"/>
    <x v="0"/>
    <m/>
    <x v="1"/>
    <x v="0"/>
    <x v="1"/>
    <x v="1"/>
    <x v="3"/>
    <x v="3"/>
    <x v="0"/>
    <x v="34"/>
    <x v="1"/>
    <x v="0"/>
    <s v="100004815"/>
  </r>
  <r>
    <x v="0"/>
    <x v="6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4789"/>
  </r>
  <r>
    <x v="0"/>
    <x v="6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4841"/>
  </r>
  <r>
    <x v="0"/>
    <x v="6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071"/>
  </r>
  <r>
    <x v="0"/>
    <x v="7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830"/>
  </r>
  <r>
    <x v="0"/>
    <x v="7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6042"/>
  </r>
  <r>
    <x v="0"/>
    <x v="7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6043"/>
  </r>
  <r>
    <x v="0"/>
    <x v="7"/>
    <n v="0"/>
    <x v="25"/>
    <x v="0"/>
    <x v="0"/>
    <x v="0"/>
    <m/>
    <x v="2"/>
    <x v="0"/>
    <x v="1"/>
    <x v="1"/>
    <x v="6"/>
    <x v="5"/>
    <x v="0"/>
    <x v="27"/>
    <x v="2"/>
    <x v="0"/>
    <s v="100005453"/>
  </r>
  <r>
    <x v="0"/>
    <x v="7"/>
    <n v="0"/>
    <x v="17"/>
    <x v="0"/>
    <x v="0"/>
    <x v="0"/>
    <m/>
    <x v="1"/>
    <x v="0"/>
    <x v="1"/>
    <x v="1"/>
    <x v="1"/>
    <x v="1"/>
    <x v="0"/>
    <x v="18"/>
    <x v="1"/>
    <x v="0"/>
    <s v="100005502"/>
  </r>
  <r>
    <x v="0"/>
    <x v="7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5807"/>
  </r>
  <r>
    <x v="0"/>
    <x v="7"/>
    <n v="0"/>
    <x v="17"/>
    <x v="0"/>
    <x v="0"/>
    <x v="0"/>
    <s v="Curso de limpeza "/>
    <x v="2"/>
    <x v="0"/>
    <x v="1"/>
    <x v="1"/>
    <x v="1"/>
    <x v="1"/>
    <x v="0"/>
    <x v="18"/>
    <x v="2"/>
    <x v="0"/>
    <s v="100005503"/>
  </r>
  <r>
    <x v="0"/>
    <x v="7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5808"/>
  </r>
  <r>
    <x v="0"/>
    <x v="7"/>
    <n v="0"/>
    <x v="27"/>
    <x v="0"/>
    <x v="0"/>
    <x v="0"/>
    <m/>
    <x v="2"/>
    <x v="0"/>
    <x v="1"/>
    <x v="1"/>
    <x v="2"/>
    <x v="2"/>
    <x v="0"/>
    <x v="31"/>
    <x v="2"/>
    <x v="0"/>
    <s v="100005395"/>
  </r>
  <r>
    <x v="0"/>
    <x v="7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5585"/>
  </r>
  <r>
    <x v="0"/>
    <x v="7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5845"/>
  </r>
  <r>
    <x v="0"/>
    <x v="7"/>
    <n v="0"/>
    <x v="18"/>
    <x v="0"/>
    <x v="0"/>
    <x v="0"/>
    <s v="2 Micro-ondas"/>
    <x v="0"/>
    <x v="0"/>
    <x v="2"/>
    <x v="2"/>
    <x v="7"/>
    <x v="6"/>
    <x v="0"/>
    <x v="19"/>
    <x v="0"/>
    <x v="0"/>
    <s v="100006057"/>
  </r>
  <r>
    <x v="0"/>
    <x v="7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6055"/>
  </r>
  <r>
    <x v="0"/>
    <x v="7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6056"/>
  </r>
  <r>
    <x v="0"/>
    <x v="7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5840"/>
  </r>
  <r>
    <x v="0"/>
    <x v="7"/>
    <n v="0"/>
    <x v="9"/>
    <x v="0"/>
    <x v="0"/>
    <x v="0"/>
    <s v="Magueira 50m"/>
    <x v="2"/>
    <x v="0"/>
    <x v="0"/>
    <x v="0"/>
    <x v="0"/>
    <x v="0"/>
    <x v="0"/>
    <x v="9"/>
    <x v="2"/>
    <x v="0"/>
    <s v="100005841"/>
  </r>
  <r>
    <x v="0"/>
    <x v="7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5941"/>
  </r>
  <r>
    <x v="0"/>
    <x v="7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5882"/>
  </r>
  <r>
    <x v="0"/>
    <x v="7"/>
    <n v="15.75"/>
    <x v="1"/>
    <x v="0"/>
    <x v="0"/>
    <x v="0"/>
    <m/>
    <x v="1"/>
    <x v="0"/>
    <x v="1"/>
    <x v="1"/>
    <x v="1"/>
    <x v="1"/>
    <x v="0"/>
    <x v="1"/>
    <x v="1"/>
    <x v="0"/>
    <s v="100005484"/>
  </r>
  <r>
    <x v="0"/>
    <x v="7"/>
    <n v="47.25"/>
    <x v="1"/>
    <x v="0"/>
    <x v="0"/>
    <x v="0"/>
    <m/>
    <x v="2"/>
    <x v="0"/>
    <x v="1"/>
    <x v="1"/>
    <x v="1"/>
    <x v="1"/>
    <x v="0"/>
    <x v="1"/>
    <x v="2"/>
    <x v="0"/>
    <s v="100005485"/>
  </r>
  <r>
    <x v="0"/>
    <x v="7"/>
    <n v="80.804777777777787"/>
    <x v="2"/>
    <x v="0"/>
    <x v="0"/>
    <x v="0"/>
    <m/>
    <x v="1"/>
    <x v="0"/>
    <x v="1"/>
    <x v="1"/>
    <x v="2"/>
    <x v="2"/>
    <x v="0"/>
    <x v="2"/>
    <x v="1"/>
    <x v="0"/>
    <s v="100005382"/>
  </r>
  <r>
    <x v="0"/>
    <x v="7"/>
    <n v="87.5"/>
    <x v="3"/>
    <x v="0"/>
    <x v="0"/>
    <x v="0"/>
    <s v="Policia Federal"/>
    <x v="3"/>
    <x v="0"/>
    <x v="1"/>
    <x v="1"/>
    <x v="3"/>
    <x v="3"/>
    <x v="0"/>
    <x v="3"/>
    <x v="3"/>
    <x v="0"/>
    <s v="100005591"/>
  </r>
  <r>
    <x v="0"/>
    <x v="7"/>
    <n v="120"/>
    <x v="4"/>
    <x v="0"/>
    <x v="0"/>
    <x v="0"/>
    <s v="Gás de cozinha"/>
    <x v="2"/>
    <x v="0"/>
    <x v="0"/>
    <x v="0"/>
    <x v="0"/>
    <x v="0"/>
    <x v="0"/>
    <x v="4"/>
    <x v="2"/>
    <x v="0"/>
    <s v="100005842"/>
  </r>
  <r>
    <x v="0"/>
    <x v="7"/>
    <n v="184.84605555555552"/>
    <x v="2"/>
    <x v="0"/>
    <x v="0"/>
    <x v="0"/>
    <m/>
    <x v="2"/>
    <x v="0"/>
    <x v="1"/>
    <x v="1"/>
    <x v="2"/>
    <x v="2"/>
    <x v="0"/>
    <x v="2"/>
    <x v="2"/>
    <x v="0"/>
    <s v="100005383"/>
  </r>
  <r>
    <x v="0"/>
    <x v="7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5562"/>
  </r>
  <r>
    <x v="0"/>
    <x v="7"/>
    <n v="200"/>
    <x v="6"/>
    <x v="0"/>
    <x v="0"/>
    <x v="0"/>
    <m/>
    <x v="1"/>
    <x v="0"/>
    <x v="1"/>
    <x v="1"/>
    <x v="1"/>
    <x v="1"/>
    <x v="0"/>
    <x v="6"/>
    <x v="1"/>
    <x v="0"/>
    <s v="100005494"/>
  </r>
  <r>
    <x v="0"/>
    <x v="7"/>
    <n v="208.33333333333334"/>
    <x v="3"/>
    <x v="0"/>
    <x v="0"/>
    <x v="0"/>
    <s v="ART"/>
    <x v="3"/>
    <x v="0"/>
    <x v="1"/>
    <x v="1"/>
    <x v="3"/>
    <x v="3"/>
    <x v="0"/>
    <x v="3"/>
    <x v="3"/>
    <x v="0"/>
    <s v="100005593"/>
  </r>
  <r>
    <x v="0"/>
    <x v="7"/>
    <n v="230"/>
    <x v="8"/>
    <x v="0"/>
    <x v="0"/>
    <x v="0"/>
    <m/>
    <x v="4"/>
    <x v="0"/>
    <x v="0"/>
    <x v="0"/>
    <x v="5"/>
    <x v="4"/>
    <x v="0"/>
    <x v="8"/>
    <x v="4"/>
    <x v="0"/>
    <s v="100005901"/>
  </r>
  <r>
    <x v="0"/>
    <x v="7"/>
    <n v="242.41433333333336"/>
    <x v="7"/>
    <x v="0"/>
    <x v="0"/>
    <x v="0"/>
    <m/>
    <x v="1"/>
    <x v="0"/>
    <x v="1"/>
    <x v="1"/>
    <x v="2"/>
    <x v="2"/>
    <x v="0"/>
    <x v="7"/>
    <x v="1"/>
    <x v="0"/>
    <s v="100005421"/>
  </r>
  <r>
    <x v="0"/>
    <x v="7"/>
    <n v="250"/>
    <x v="3"/>
    <x v="0"/>
    <x v="0"/>
    <x v="0"/>
    <s v="SMAC"/>
    <x v="3"/>
    <x v="0"/>
    <x v="1"/>
    <x v="1"/>
    <x v="3"/>
    <x v="3"/>
    <x v="0"/>
    <x v="3"/>
    <x v="3"/>
    <x v="0"/>
    <s v="100005592"/>
  </r>
  <r>
    <x v="0"/>
    <x v="7"/>
    <n v="250"/>
    <x v="3"/>
    <x v="0"/>
    <x v="0"/>
    <x v="0"/>
    <s v="VISA"/>
    <x v="3"/>
    <x v="0"/>
    <x v="1"/>
    <x v="1"/>
    <x v="3"/>
    <x v="3"/>
    <x v="0"/>
    <x v="3"/>
    <x v="3"/>
    <x v="0"/>
    <s v="100005590"/>
  </r>
  <r>
    <x v="0"/>
    <x v="7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5561"/>
  </r>
  <r>
    <x v="0"/>
    <x v="7"/>
    <n v="319.98692"/>
    <x v="10"/>
    <x v="0"/>
    <x v="0"/>
    <x v="0"/>
    <m/>
    <x v="1"/>
    <x v="0"/>
    <x v="1"/>
    <x v="1"/>
    <x v="6"/>
    <x v="5"/>
    <x v="0"/>
    <x v="10"/>
    <x v="1"/>
    <x v="0"/>
    <s v="100005441"/>
  </r>
  <r>
    <x v="0"/>
    <x v="7"/>
    <n v="400"/>
    <x v="6"/>
    <x v="0"/>
    <x v="0"/>
    <x v="0"/>
    <m/>
    <x v="2"/>
    <x v="0"/>
    <x v="1"/>
    <x v="1"/>
    <x v="1"/>
    <x v="1"/>
    <x v="0"/>
    <x v="6"/>
    <x v="2"/>
    <x v="0"/>
    <s v="100005495"/>
  </r>
  <r>
    <x v="0"/>
    <x v="7"/>
    <n v="407.25608000000005"/>
    <x v="11"/>
    <x v="0"/>
    <x v="0"/>
    <x v="0"/>
    <m/>
    <x v="1"/>
    <x v="0"/>
    <x v="1"/>
    <x v="1"/>
    <x v="6"/>
    <x v="5"/>
    <x v="0"/>
    <x v="11"/>
    <x v="1"/>
    <x v="0"/>
    <s v="100005431"/>
  </r>
  <r>
    <x v="0"/>
    <x v="7"/>
    <n v="525"/>
    <x v="12"/>
    <x v="0"/>
    <x v="0"/>
    <x v="0"/>
    <m/>
    <x v="2"/>
    <x v="0"/>
    <x v="1"/>
    <x v="1"/>
    <x v="1"/>
    <x v="1"/>
    <x v="0"/>
    <x v="12"/>
    <x v="2"/>
    <x v="0"/>
    <s v="100005476"/>
  </r>
  <r>
    <x v="0"/>
    <x v="7"/>
    <n v="535"/>
    <x v="13"/>
    <x v="0"/>
    <x v="0"/>
    <x v="0"/>
    <s v="CADEG"/>
    <x v="0"/>
    <x v="0"/>
    <x v="0"/>
    <x v="0"/>
    <x v="0"/>
    <x v="0"/>
    <x v="0"/>
    <x v="13"/>
    <x v="0"/>
    <x v="0"/>
    <s v="100005832"/>
  </r>
  <r>
    <x v="0"/>
    <x v="7"/>
    <n v="535"/>
    <x v="13"/>
    <x v="0"/>
    <x v="0"/>
    <x v="0"/>
    <s v="CADEG NOVA"/>
    <x v="0"/>
    <x v="0"/>
    <x v="0"/>
    <x v="0"/>
    <x v="0"/>
    <x v="0"/>
    <x v="0"/>
    <x v="13"/>
    <x v="0"/>
    <x v="0"/>
    <s v="100005834"/>
  </r>
  <r>
    <x v="0"/>
    <x v="7"/>
    <n v="554.5381666666666"/>
    <x v="7"/>
    <x v="0"/>
    <x v="0"/>
    <x v="0"/>
    <m/>
    <x v="2"/>
    <x v="0"/>
    <x v="1"/>
    <x v="1"/>
    <x v="2"/>
    <x v="2"/>
    <x v="0"/>
    <x v="7"/>
    <x v="2"/>
    <x v="0"/>
    <s v="100005422"/>
  </r>
  <r>
    <x v="0"/>
    <x v="7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5550"/>
  </r>
  <r>
    <x v="0"/>
    <x v="7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5551"/>
  </r>
  <r>
    <x v="0"/>
    <x v="7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5555"/>
  </r>
  <r>
    <x v="0"/>
    <x v="7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5556"/>
  </r>
  <r>
    <x v="0"/>
    <x v="7"/>
    <n v="700"/>
    <x v="0"/>
    <x v="0"/>
    <x v="0"/>
    <x v="0"/>
    <s v="CADEG NOVA"/>
    <x v="0"/>
    <x v="0"/>
    <x v="0"/>
    <x v="0"/>
    <x v="0"/>
    <x v="0"/>
    <x v="0"/>
    <x v="0"/>
    <x v="0"/>
    <x v="0"/>
    <s v="100005831"/>
  </r>
  <r>
    <x v="0"/>
    <x v="7"/>
    <n v="700"/>
    <x v="4"/>
    <x v="0"/>
    <x v="0"/>
    <x v="0"/>
    <s v="Consumo Copa"/>
    <x v="2"/>
    <x v="0"/>
    <x v="0"/>
    <x v="0"/>
    <x v="0"/>
    <x v="0"/>
    <x v="0"/>
    <x v="4"/>
    <x v="2"/>
    <x v="0"/>
    <s v="100005848"/>
  </r>
  <r>
    <x v="0"/>
    <x v="7"/>
    <n v="731.99037999999996"/>
    <x v="10"/>
    <x v="0"/>
    <x v="0"/>
    <x v="0"/>
    <m/>
    <x v="2"/>
    <x v="0"/>
    <x v="1"/>
    <x v="1"/>
    <x v="6"/>
    <x v="5"/>
    <x v="0"/>
    <x v="10"/>
    <x v="2"/>
    <x v="0"/>
    <s v="100005442"/>
  </r>
  <r>
    <x v="0"/>
    <x v="7"/>
    <n v="787.5"/>
    <x v="16"/>
    <x v="0"/>
    <x v="0"/>
    <x v="0"/>
    <m/>
    <x v="1"/>
    <x v="0"/>
    <x v="1"/>
    <x v="1"/>
    <x v="1"/>
    <x v="1"/>
    <x v="0"/>
    <x v="17"/>
    <x v="1"/>
    <x v="0"/>
    <s v="100005457"/>
  </r>
  <r>
    <x v="0"/>
    <x v="7"/>
    <n v="800"/>
    <x v="14"/>
    <x v="0"/>
    <x v="0"/>
    <x v="0"/>
    <s v="JACAREPAGUA"/>
    <x v="0"/>
    <x v="0"/>
    <x v="1"/>
    <x v="1"/>
    <x v="4"/>
    <x v="0"/>
    <x v="0"/>
    <x v="15"/>
    <x v="0"/>
    <x v="0"/>
    <s v="100005554"/>
  </r>
  <r>
    <x v="0"/>
    <x v="7"/>
    <n v="840"/>
    <x v="12"/>
    <x v="0"/>
    <x v="0"/>
    <x v="0"/>
    <m/>
    <x v="1"/>
    <x v="0"/>
    <x v="1"/>
    <x v="1"/>
    <x v="1"/>
    <x v="1"/>
    <x v="0"/>
    <x v="12"/>
    <x v="1"/>
    <x v="0"/>
    <s v="100005475"/>
  </r>
  <r>
    <x v="0"/>
    <x v="7"/>
    <n v="931.62412000000006"/>
    <x v="11"/>
    <x v="0"/>
    <x v="0"/>
    <x v="0"/>
    <m/>
    <x v="2"/>
    <x v="0"/>
    <x v="1"/>
    <x v="1"/>
    <x v="6"/>
    <x v="5"/>
    <x v="0"/>
    <x v="11"/>
    <x v="2"/>
    <x v="0"/>
    <s v="100005432"/>
  </r>
  <r>
    <x v="0"/>
    <x v="7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5552"/>
  </r>
  <r>
    <x v="0"/>
    <x v="7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5844"/>
  </r>
  <r>
    <x v="0"/>
    <x v="7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5588"/>
  </r>
  <r>
    <x v="0"/>
    <x v="7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5327"/>
  </r>
  <r>
    <x v="0"/>
    <x v="7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5324"/>
  </r>
  <r>
    <x v="0"/>
    <x v="7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5323"/>
  </r>
  <r>
    <x v="0"/>
    <x v="7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5328"/>
  </r>
  <r>
    <x v="0"/>
    <x v="7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5326"/>
  </r>
  <r>
    <x v="0"/>
    <x v="7"/>
    <n v="1500"/>
    <x v="5"/>
    <x v="0"/>
    <x v="0"/>
    <x v="0"/>
    <s v="JACAREPAGUA"/>
    <x v="0"/>
    <x v="0"/>
    <x v="1"/>
    <x v="1"/>
    <x v="4"/>
    <x v="0"/>
    <x v="0"/>
    <x v="5"/>
    <x v="0"/>
    <x v="0"/>
    <s v="100005560"/>
  </r>
  <r>
    <x v="0"/>
    <x v="7"/>
    <n v="1500"/>
    <x v="5"/>
    <x v="0"/>
    <x v="0"/>
    <x v="0"/>
    <s v="NOVA IGUAÇU"/>
    <x v="0"/>
    <x v="0"/>
    <x v="1"/>
    <x v="1"/>
    <x v="4"/>
    <x v="0"/>
    <x v="0"/>
    <x v="5"/>
    <x v="0"/>
    <x v="0"/>
    <s v="100005559"/>
  </r>
  <r>
    <x v="0"/>
    <x v="7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5465"/>
  </r>
  <r>
    <x v="0"/>
    <x v="7"/>
    <n v="1650"/>
    <x v="21"/>
    <x v="0"/>
    <x v="0"/>
    <x v="0"/>
    <s v="LEBLON"/>
    <x v="0"/>
    <x v="0"/>
    <x v="0"/>
    <x v="0"/>
    <x v="0"/>
    <x v="0"/>
    <x v="0"/>
    <x v="22"/>
    <x v="0"/>
    <x v="0"/>
    <s v="100005835"/>
  </r>
  <r>
    <x v="0"/>
    <x v="7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828"/>
  </r>
  <r>
    <x v="0"/>
    <x v="7"/>
    <n v="1785"/>
    <x v="16"/>
    <x v="0"/>
    <x v="0"/>
    <x v="0"/>
    <m/>
    <x v="2"/>
    <x v="0"/>
    <x v="1"/>
    <x v="1"/>
    <x v="1"/>
    <x v="1"/>
    <x v="0"/>
    <x v="17"/>
    <x v="2"/>
    <x v="0"/>
    <s v="100005458"/>
  </r>
  <r>
    <x v="0"/>
    <x v="7"/>
    <n v="2000"/>
    <x v="9"/>
    <x v="0"/>
    <x v="0"/>
    <x v="0"/>
    <m/>
    <x v="2"/>
    <x v="0"/>
    <x v="0"/>
    <x v="0"/>
    <x v="0"/>
    <x v="0"/>
    <x v="0"/>
    <x v="9"/>
    <x v="2"/>
    <x v="0"/>
    <s v="100005942"/>
  </r>
  <r>
    <x v="0"/>
    <x v="7"/>
    <n v="2000"/>
    <x v="3"/>
    <x v="0"/>
    <x v="0"/>
    <x v="0"/>
    <s v="FENIX"/>
    <x v="3"/>
    <x v="0"/>
    <x v="1"/>
    <x v="1"/>
    <x v="3"/>
    <x v="3"/>
    <x v="0"/>
    <x v="3"/>
    <x v="3"/>
    <x v="0"/>
    <s v="100005594"/>
  </r>
  <r>
    <x v="0"/>
    <x v="7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833"/>
  </r>
  <r>
    <x v="0"/>
    <x v="7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5572"/>
  </r>
  <r>
    <x v="0"/>
    <x v="7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847"/>
  </r>
  <r>
    <x v="0"/>
    <x v="7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5549"/>
  </r>
  <r>
    <x v="0"/>
    <x v="7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5325"/>
  </r>
  <r>
    <x v="0"/>
    <x v="7"/>
    <n v="2400"/>
    <x v="14"/>
    <x v="0"/>
    <x v="0"/>
    <x v="0"/>
    <s v="NOVA IGUAÇU"/>
    <x v="0"/>
    <x v="0"/>
    <x v="1"/>
    <x v="1"/>
    <x v="4"/>
    <x v="0"/>
    <x v="0"/>
    <x v="15"/>
    <x v="0"/>
    <x v="0"/>
    <s v="100005553"/>
  </r>
  <r>
    <x v="0"/>
    <x v="7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5548"/>
  </r>
  <r>
    <x v="0"/>
    <x v="7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5466"/>
  </r>
  <r>
    <x v="0"/>
    <x v="7"/>
    <n v="2776.6666666666665"/>
    <x v="3"/>
    <x v="0"/>
    <x v="0"/>
    <x v="0"/>
    <s v="INEA"/>
    <x v="3"/>
    <x v="0"/>
    <x v="1"/>
    <x v="1"/>
    <x v="3"/>
    <x v="3"/>
    <x v="0"/>
    <x v="3"/>
    <x v="3"/>
    <x v="0"/>
    <s v="100005589"/>
  </r>
  <r>
    <x v="0"/>
    <x v="7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5943"/>
  </r>
  <r>
    <x v="0"/>
    <x v="7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5557"/>
  </r>
  <r>
    <x v="0"/>
    <x v="7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5558"/>
  </r>
  <r>
    <x v="0"/>
    <x v="7"/>
    <n v="3800"/>
    <x v="4"/>
    <x v="0"/>
    <x v="0"/>
    <x v="0"/>
    <m/>
    <x v="0"/>
    <x v="0"/>
    <x v="0"/>
    <x v="0"/>
    <x v="0"/>
    <x v="0"/>
    <x v="0"/>
    <x v="4"/>
    <x v="0"/>
    <x v="0"/>
    <s v="100005843"/>
  </r>
  <r>
    <x v="0"/>
    <x v="7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5836"/>
  </r>
  <r>
    <x v="0"/>
    <x v="7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5586"/>
  </r>
  <r>
    <x v="0"/>
    <x v="7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5584"/>
  </r>
  <r>
    <x v="0"/>
    <x v="7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5545"/>
  </r>
  <r>
    <x v="0"/>
    <x v="7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5546"/>
  </r>
  <r>
    <x v="0"/>
    <x v="7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5839"/>
  </r>
  <r>
    <x v="0"/>
    <x v="7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5837"/>
  </r>
  <r>
    <x v="0"/>
    <x v="7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5563"/>
  </r>
  <r>
    <x v="0"/>
    <x v="7"/>
    <n v="12200"/>
    <x v="29"/>
    <x v="0"/>
    <x v="0"/>
    <x v="0"/>
    <s v="CARLA ASSAD"/>
    <x v="3"/>
    <x v="0"/>
    <x v="0"/>
    <x v="0"/>
    <x v="9"/>
    <x v="2"/>
    <x v="0"/>
    <x v="33"/>
    <x v="3"/>
    <x v="0"/>
    <s v="100005657"/>
  </r>
  <r>
    <x v="0"/>
    <x v="7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5543"/>
  </r>
  <r>
    <x v="0"/>
    <x v="7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5544"/>
  </r>
  <r>
    <x v="0"/>
    <x v="7"/>
    <n v="16200"/>
    <x v="30"/>
    <x v="0"/>
    <x v="0"/>
    <x v="0"/>
    <m/>
    <x v="1"/>
    <x v="0"/>
    <x v="1"/>
    <x v="1"/>
    <x v="3"/>
    <x v="3"/>
    <x v="0"/>
    <x v="34"/>
    <x v="1"/>
    <x v="0"/>
    <s v="100005573"/>
  </r>
  <r>
    <x v="0"/>
    <x v="7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5547"/>
  </r>
  <r>
    <x v="0"/>
    <x v="7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5599"/>
  </r>
  <r>
    <x v="0"/>
    <x v="7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829"/>
  </r>
  <r>
    <x v="0"/>
    <x v="8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6588"/>
  </r>
  <r>
    <x v="0"/>
    <x v="8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6800"/>
  </r>
  <r>
    <x v="0"/>
    <x v="8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6801"/>
  </r>
  <r>
    <x v="0"/>
    <x v="8"/>
    <n v="0"/>
    <x v="25"/>
    <x v="0"/>
    <x v="0"/>
    <x v="0"/>
    <m/>
    <x v="2"/>
    <x v="0"/>
    <x v="1"/>
    <x v="1"/>
    <x v="6"/>
    <x v="5"/>
    <x v="0"/>
    <x v="27"/>
    <x v="2"/>
    <x v="0"/>
    <s v="100006211"/>
  </r>
  <r>
    <x v="0"/>
    <x v="8"/>
    <n v="0"/>
    <x v="17"/>
    <x v="0"/>
    <x v="0"/>
    <x v="0"/>
    <m/>
    <x v="1"/>
    <x v="0"/>
    <x v="1"/>
    <x v="1"/>
    <x v="1"/>
    <x v="1"/>
    <x v="0"/>
    <x v="18"/>
    <x v="1"/>
    <x v="0"/>
    <s v="100006260"/>
  </r>
  <r>
    <x v="0"/>
    <x v="8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6565"/>
  </r>
  <r>
    <x v="0"/>
    <x v="8"/>
    <n v="0"/>
    <x v="17"/>
    <x v="0"/>
    <x v="0"/>
    <x v="0"/>
    <s v="Curso de limpeza "/>
    <x v="2"/>
    <x v="0"/>
    <x v="1"/>
    <x v="1"/>
    <x v="1"/>
    <x v="1"/>
    <x v="0"/>
    <x v="18"/>
    <x v="2"/>
    <x v="0"/>
    <s v="100006261"/>
  </r>
  <r>
    <x v="0"/>
    <x v="8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6566"/>
  </r>
  <r>
    <x v="0"/>
    <x v="8"/>
    <n v="0"/>
    <x v="27"/>
    <x v="0"/>
    <x v="0"/>
    <x v="0"/>
    <m/>
    <x v="2"/>
    <x v="0"/>
    <x v="1"/>
    <x v="1"/>
    <x v="2"/>
    <x v="2"/>
    <x v="0"/>
    <x v="31"/>
    <x v="2"/>
    <x v="0"/>
    <s v="100006153"/>
  </r>
  <r>
    <x v="0"/>
    <x v="8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6343"/>
  </r>
  <r>
    <x v="0"/>
    <x v="8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6603"/>
  </r>
  <r>
    <x v="0"/>
    <x v="8"/>
    <n v="0"/>
    <x v="18"/>
    <x v="0"/>
    <x v="0"/>
    <x v="0"/>
    <s v="2 Micro-ondas"/>
    <x v="0"/>
    <x v="0"/>
    <x v="2"/>
    <x v="2"/>
    <x v="7"/>
    <x v="6"/>
    <x v="0"/>
    <x v="19"/>
    <x v="0"/>
    <x v="0"/>
    <s v="100006815"/>
  </r>
  <r>
    <x v="0"/>
    <x v="8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6813"/>
  </r>
  <r>
    <x v="0"/>
    <x v="8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6814"/>
  </r>
  <r>
    <x v="0"/>
    <x v="8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6598"/>
  </r>
  <r>
    <x v="0"/>
    <x v="8"/>
    <n v="0"/>
    <x v="9"/>
    <x v="0"/>
    <x v="0"/>
    <x v="0"/>
    <s v="Magueira 50m"/>
    <x v="2"/>
    <x v="0"/>
    <x v="0"/>
    <x v="0"/>
    <x v="0"/>
    <x v="0"/>
    <x v="0"/>
    <x v="9"/>
    <x v="2"/>
    <x v="0"/>
    <s v="100006599"/>
  </r>
  <r>
    <x v="0"/>
    <x v="8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6699"/>
  </r>
  <r>
    <x v="0"/>
    <x v="8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6640"/>
  </r>
  <r>
    <x v="0"/>
    <x v="8"/>
    <n v="15.75"/>
    <x v="1"/>
    <x v="0"/>
    <x v="0"/>
    <x v="0"/>
    <m/>
    <x v="1"/>
    <x v="0"/>
    <x v="1"/>
    <x v="1"/>
    <x v="1"/>
    <x v="1"/>
    <x v="0"/>
    <x v="1"/>
    <x v="1"/>
    <x v="0"/>
    <s v="100006242"/>
  </r>
  <r>
    <x v="0"/>
    <x v="8"/>
    <n v="47.25"/>
    <x v="1"/>
    <x v="0"/>
    <x v="0"/>
    <x v="0"/>
    <m/>
    <x v="2"/>
    <x v="0"/>
    <x v="1"/>
    <x v="1"/>
    <x v="1"/>
    <x v="1"/>
    <x v="0"/>
    <x v="1"/>
    <x v="2"/>
    <x v="0"/>
    <s v="100006243"/>
  </r>
  <r>
    <x v="0"/>
    <x v="8"/>
    <n v="80.804777777777787"/>
    <x v="2"/>
    <x v="0"/>
    <x v="0"/>
    <x v="0"/>
    <m/>
    <x v="1"/>
    <x v="0"/>
    <x v="1"/>
    <x v="1"/>
    <x v="2"/>
    <x v="2"/>
    <x v="0"/>
    <x v="2"/>
    <x v="1"/>
    <x v="0"/>
    <s v="100006140"/>
  </r>
  <r>
    <x v="0"/>
    <x v="8"/>
    <n v="87.5"/>
    <x v="3"/>
    <x v="0"/>
    <x v="0"/>
    <x v="0"/>
    <s v="Policia Federal"/>
    <x v="3"/>
    <x v="0"/>
    <x v="1"/>
    <x v="1"/>
    <x v="3"/>
    <x v="3"/>
    <x v="0"/>
    <x v="3"/>
    <x v="3"/>
    <x v="0"/>
    <s v="100006349"/>
  </r>
  <r>
    <x v="0"/>
    <x v="8"/>
    <n v="120"/>
    <x v="4"/>
    <x v="0"/>
    <x v="0"/>
    <x v="0"/>
    <s v="Gás de cozinha"/>
    <x v="2"/>
    <x v="0"/>
    <x v="0"/>
    <x v="0"/>
    <x v="0"/>
    <x v="0"/>
    <x v="0"/>
    <x v="4"/>
    <x v="2"/>
    <x v="0"/>
    <s v="100006600"/>
  </r>
  <r>
    <x v="0"/>
    <x v="8"/>
    <n v="184.84605555555552"/>
    <x v="2"/>
    <x v="0"/>
    <x v="0"/>
    <x v="0"/>
    <m/>
    <x v="2"/>
    <x v="0"/>
    <x v="1"/>
    <x v="1"/>
    <x v="2"/>
    <x v="2"/>
    <x v="0"/>
    <x v="2"/>
    <x v="2"/>
    <x v="0"/>
    <s v="100006141"/>
  </r>
  <r>
    <x v="0"/>
    <x v="8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6320"/>
  </r>
  <r>
    <x v="0"/>
    <x v="8"/>
    <n v="200"/>
    <x v="6"/>
    <x v="0"/>
    <x v="0"/>
    <x v="0"/>
    <m/>
    <x v="1"/>
    <x v="0"/>
    <x v="1"/>
    <x v="1"/>
    <x v="1"/>
    <x v="1"/>
    <x v="0"/>
    <x v="6"/>
    <x v="1"/>
    <x v="0"/>
    <s v="100006252"/>
  </r>
  <r>
    <x v="0"/>
    <x v="8"/>
    <n v="208.33333333333334"/>
    <x v="3"/>
    <x v="0"/>
    <x v="0"/>
    <x v="0"/>
    <s v="ART"/>
    <x v="3"/>
    <x v="0"/>
    <x v="1"/>
    <x v="1"/>
    <x v="3"/>
    <x v="3"/>
    <x v="0"/>
    <x v="3"/>
    <x v="3"/>
    <x v="0"/>
    <s v="100006351"/>
  </r>
  <r>
    <x v="0"/>
    <x v="8"/>
    <n v="230"/>
    <x v="8"/>
    <x v="0"/>
    <x v="0"/>
    <x v="0"/>
    <m/>
    <x v="4"/>
    <x v="0"/>
    <x v="0"/>
    <x v="0"/>
    <x v="5"/>
    <x v="4"/>
    <x v="0"/>
    <x v="8"/>
    <x v="4"/>
    <x v="0"/>
    <s v="100006659"/>
  </r>
  <r>
    <x v="0"/>
    <x v="8"/>
    <n v="242.41433333333336"/>
    <x v="7"/>
    <x v="0"/>
    <x v="0"/>
    <x v="0"/>
    <m/>
    <x v="1"/>
    <x v="0"/>
    <x v="1"/>
    <x v="1"/>
    <x v="2"/>
    <x v="2"/>
    <x v="0"/>
    <x v="7"/>
    <x v="1"/>
    <x v="0"/>
    <s v="100006179"/>
  </r>
  <r>
    <x v="0"/>
    <x v="8"/>
    <n v="250"/>
    <x v="3"/>
    <x v="0"/>
    <x v="0"/>
    <x v="0"/>
    <s v="SMAC"/>
    <x v="3"/>
    <x v="0"/>
    <x v="1"/>
    <x v="1"/>
    <x v="3"/>
    <x v="3"/>
    <x v="0"/>
    <x v="3"/>
    <x v="3"/>
    <x v="0"/>
    <s v="100006350"/>
  </r>
  <r>
    <x v="0"/>
    <x v="8"/>
    <n v="250"/>
    <x v="3"/>
    <x v="0"/>
    <x v="0"/>
    <x v="0"/>
    <s v="VISA"/>
    <x v="3"/>
    <x v="0"/>
    <x v="1"/>
    <x v="1"/>
    <x v="3"/>
    <x v="3"/>
    <x v="0"/>
    <x v="3"/>
    <x v="3"/>
    <x v="0"/>
    <s v="100006348"/>
  </r>
  <r>
    <x v="0"/>
    <x v="8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6319"/>
  </r>
  <r>
    <x v="0"/>
    <x v="8"/>
    <n v="319.98692"/>
    <x v="10"/>
    <x v="0"/>
    <x v="0"/>
    <x v="0"/>
    <m/>
    <x v="1"/>
    <x v="0"/>
    <x v="1"/>
    <x v="1"/>
    <x v="6"/>
    <x v="5"/>
    <x v="0"/>
    <x v="10"/>
    <x v="1"/>
    <x v="0"/>
    <s v="100006199"/>
  </r>
  <r>
    <x v="0"/>
    <x v="8"/>
    <n v="400"/>
    <x v="6"/>
    <x v="0"/>
    <x v="0"/>
    <x v="0"/>
    <m/>
    <x v="2"/>
    <x v="0"/>
    <x v="1"/>
    <x v="1"/>
    <x v="1"/>
    <x v="1"/>
    <x v="0"/>
    <x v="6"/>
    <x v="2"/>
    <x v="0"/>
    <s v="100006253"/>
  </r>
  <r>
    <x v="0"/>
    <x v="8"/>
    <n v="407.25608000000005"/>
    <x v="11"/>
    <x v="0"/>
    <x v="0"/>
    <x v="0"/>
    <m/>
    <x v="1"/>
    <x v="0"/>
    <x v="1"/>
    <x v="1"/>
    <x v="6"/>
    <x v="5"/>
    <x v="0"/>
    <x v="11"/>
    <x v="1"/>
    <x v="0"/>
    <s v="100006189"/>
  </r>
  <r>
    <x v="0"/>
    <x v="8"/>
    <n v="525"/>
    <x v="12"/>
    <x v="0"/>
    <x v="0"/>
    <x v="0"/>
    <m/>
    <x v="2"/>
    <x v="0"/>
    <x v="1"/>
    <x v="1"/>
    <x v="1"/>
    <x v="1"/>
    <x v="0"/>
    <x v="12"/>
    <x v="2"/>
    <x v="0"/>
    <s v="100006234"/>
  </r>
  <r>
    <x v="0"/>
    <x v="8"/>
    <n v="535"/>
    <x v="13"/>
    <x v="0"/>
    <x v="0"/>
    <x v="0"/>
    <s v="CADEG"/>
    <x v="0"/>
    <x v="0"/>
    <x v="0"/>
    <x v="0"/>
    <x v="0"/>
    <x v="0"/>
    <x v="0"/>
    <x v="13"/>
    <x v="0"/>
    <x v="0"/>
    <s v="100006590"/>
  </r>
  <r>
    <x v="0"/>
    <x v="8"/>
    <n v="535"/>
    <x v="13"/>
    <x v="0"/>
    <x v="0"/>
    <x v="0"/>
    <s v="CADEG NOVA"/>
    <x v="0"/>
    <x v="0"/>
    <x v="0"/>
    <x v="0"/>
    <x v="0"/>
    <x v="0"/>
    <x v="0"/>
    <x v="13"/>
    <x v="0"/>
    <x v="0"/>
    <s v="100006592"/>
  </r>
  <r>
    <x v="0"/>
    <x v="8"/>
    <n v="554.5381666666666"/>
    <x v="7"/>
    <x v="0"/>
    <x v="0"/>
    <x v="0"/>
    <m/>
    <x v="2"/>
    <x v="0"/>
    <x v="1"/>
    <x v="1"/>
    <x v="2"/>
    <x v="2"/>
    <x v="0"/>
    <x v="7"/>
    <x v="2"/>
    <x v="0"/>
    <s v="100006180"/>
  </r>
  <r>
    <x v="0"/>
    <x v="8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6308"/>
  </r>
  <r>
    <x v="0"/>
    <x v="8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6309"/>
  </r>
  <r>
    <x v="0"/>
    <x v="8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6313"/>
  </r>
  <r>
    <x v="0"/>
    <x v="8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6314"/>
  </r>
  <r>
    <x v="0"/>
    <x v="8"/>
    <n v="700"/>
    <x v="0"/>
    <x v="0"/>
    <x v="0"/>
    <x v="0"/>
    <s v="CADEG NOVA"/>
    <x v="0"/>
    <x v="0"/>
    <x v="0"/>
    <x v="0"/>
    <x v="0"/>
    <x v="0"/>
    <x v="0"/>
    <x v="0"/>
    <x v="0"/>
    <x v="0"/>
    <s v="100006589"/>
  </r>
  <r>
    <x v="0"/>
    <x v="8"/>
    <n v="700"/>
    <x v="4"/>
    <x v="0"/>
    <x v="0"/>
    <x v="0"/>
    <s v="Consumo Copa"/>
    <x v="2"/>
    <x v="0"/>
    <x v="0"/>
    <x v="0"/>
    <x v="0"/>
    <x v="0"/>
    <x v="0"/>
    <x v="4"/>
    <x v="2"/>
    <x v="0"/>
    <s v="100006606"/>
  </r>
  <r>
    <x v="0"/>
    <x v="8"/>
    <n v="731.99037999999996"/>
    <x v="10"/>
    <x v="0"/>
    <x v="0"/>
    <x v="0"/>
    <m/>
    <x v="2"/>
    <x v="0"/>
    <x v="1"/>
    <x v="1"/>
    <x v="6"/>
    <x v="5"/>
    <x v="0"/>
    <x v="10"/>
    <x v="2"/>
    <x v="0"/>
    <s v="100006200"/>
  </r>
  <r>
    <x v="0"/>
    <x v="8"/>
    <n v="787.5"/>
    <x v="16"/>
    <x v="0"/>
    <x v="0"/>
    <x v="0"/>
    <m/>
    <x v="1"/>
    <x v="0"/>
    <x v="1"/>
    <x v="1"/>
    <x v="1"/>
    <x v="1"/>
    <x v="0"/>
    <x v="17"/>
    <x v="1"/>
    <x v="0"/>
    <s v="100006215"/>
  </r>
  <r>
    <x v="0"/>
    <x v="8"/>
    <n v="800"/>
    <x v="14"/>
    <x v="0"/>
    <x v="0"/>
    <x v="0"/>
    <s v="JACAREPAGUA"/>
    <x v="0"/>
    <x v="0"/>
    <x v="1"/>
    <x v="1"/>
    <x v="4"/>
    <x v="0"/>
    <x v="0"/>
    <x v="15"/>
    <x v="0"/>
    <x v="0"/>
    <s v="100006312"/>
  </r>
  <r>
    <x v="0"/>
    <x v="8"/>
    <n v="840"/>
    <x v="12"/>
    <x v="0"/>
    <x v="0"/>
    <x v="0"/>
    <m/>
    <x v="1"/>
    <x v="0"/>
    <x v="1"/>
    <x v="1"/>
    <x v="1"/>
    <x v="1"/>
    <x v="0"/>
    <x v="12"/>
    <x v="1"/>
    <x v="0"/>
    <s v="100006233"/>
  </r>
  <r>
    <x v="0"/>
    <x v="8"/>
    <n v="931.62412000000006"/>
    <x v="11"/>
    <x v="0"/>
    <x v="0"/>
    <x v="0"/>
    <m/>
    <x v="2"/>
    <x v="0"/>
    <x v="1"/>
    <x v="1"/>
    <x v="6"/>
    <x v="5"/>
    <x v="0"/>
    <x v="11"/>
    <x v="2"/>
    <x v="0"/>
    <s v="100006190"/>
  </r>
  <r>
    <x v="0"/>
    <x v="8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6310"/>
  </r>
  <r>
    <x v="0"/>
    <x v="8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6602"/>
  </r>
  <r>
    <x v="0"/>
    <x v="8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6346"/>
  </r>
  <r>
    <x v="0"/>
    <x v="8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6085"/>
  </r>
  <r>
    <x v="0"/>
    <x v="8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6082"/>
  </r>
  <r>
    <x v="0"/>
    <x v="8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6081"/>
  </r>
  <r>
    <x v="0"/>
    <x v="8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6086"/>
  </r>
  <r>
    <x v="0"/>
    <x v="8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6084"/>
  </r>
  <r>
    <x v="0"/>
    <x v="8"/>
    <n v="1500"/>
    <x v="5"/>
    <x v="0"/>
    <x v="0"/>
    <x v="0"/>
    <s v="JACAREPAGUA"/>
    <x v="0"/>
    <x v="0"/>
    <x v="1"/>
    <x v="1"/>
    <x v="4"/>
    <x v="0"/>
    <x v="0"/>
    <x v="5"/>
    <x v="0"/>
    <x v="0"/>
    <s v="100006318"/>
  </r>
  <r>
    <x v="0"/>
    <x v="8"/>
    <n v="1500"/>
    <x v="5"/>
    <x v="0"/>
    <x v="0"/>
    <x v="0"/>
    <s v="NOVA IGUAÇU"/>
    <x v="0"/>
    <x v="0"/>
    <x v="1"/>
    <x v="1"/>
    <x v="4"/>
    <x v="0"/>
    <x v="0"/>
    <x v="5"/>
    <x v="0"/>
    <x v="0"/>
    <s v="100006317"/>
  </r>
  <r>
    <x v="0"/>
    <x v="8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6223"/>
  </r>
  <r>
    <x v="0"/>
    <x v="8"/>
    <n v="1650"/>
    <x v="21"/>
    <x v="0"/>
    <x v="0"/>
    <x v="0"/>
    <s v="LEBLON"/>
    <x v="0"/>
    <x v="0"/>
    <x v="0"/>
    <x v="0"/>
    <x v="0"/>
    <x v="0"/>
    <x v="0"/>
    <x v="22"/>
    <x v="0"/>
    <x v="0"/>
    <s v="100006593"/>
  </r>
  <r>
    <x v="0"/>
    <x v="8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6586"/>
  </r>
  <r>
    <x v="0"/>
    <x v="8"/>
    <n v="1785"/>
    <x v="16"/>
    <x v="0"/>
    <x v="0"/>
    <x v="0"/>
    <m/>
    <x v="2"/>
    <x v="0"/>
    <x v="1"/>
    <x v="1"/>
    <x v="1"/>
    <x v="1"/>
    <x v="0"/>
    <x v="17"/>
    <x v="2"/>
    <x v="0"/>
    <s v="100006216"/>
  </r>
  <r>
    <x v="0"/>
    <x v="8"/>
    <n v="2000"/>
    <x v="9"/>
    <x v="0"/>
    <x v="0"/>
    <x v="0"/>
    <m/>
    <x v="2"/>
    <x v="0"/>
    <x v="0"/>
    <x v="0"/>
    <x v="0"/>
    <x v="0"/>
    <x v="0"/>
    <x v="9"/>
    <x v="2"/>
    <x v="0"/>
    <s v="100006700"/>
  </r>
  <r>
    <x v="0"/>
    <x v="8"/>
    <n v="2000"/>
    <x v="3"/>
    <x v="0"/>
    <x v="0"/>
    <x v="0"/>
    <s v="FENIX"/>
    <x v="3"/>
    <x v="0"/>
    <x v="1"/>
    <x v="1"/>
    <x v="3"/>
    <x v="3"/>
    <x v="0"/>
    <x v="3"/>
    <x v="3"/>
    <x v="0"/>
    <s v="100006352"/>
  </r>
  <r>
    <x v="0"/>
    <x v="8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6591"/>
  </r>
  <r>
    <x v="0"/>
    <x v="8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6330"/>
  </r>
  <r>
    <x v="0"/>
    <x v="8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6605"/>
  </r>
  <r>
    <x v="0"/>
    <x v="8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6307"/>
  </r>
  <r>
    <x v="0"/>
    <x v="8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6083"/>
  </r>
  <r>
    <x v="0"/>
    <x v="8"/>
    <n v="2400"/>
    <x v="14"/>
    <x v="0"/>
    <x v="0"/>
    <x v="0"/>
    <s v="NOVA IGUAÇU"/>
    <x v="0"/>
    <x v="0"/>
    <x v="1"/>
    <x v="1"/>
    <x v="4"/>
    <x v="0"/>
    <x v="0"/>
    <x v="15"/>
    <x v="0"/>
    <x v="0"/>
    <s v="100006311"/>
  </r>
  <r>
    <x v="0"/>
    <x v="8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6306"/>
  </r>
  <r>
    <x v="0"/>
    <x v="8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6224"/>
  </r>
  <r>
    <x v="0"/>
    <x v="8"/>
    <n v="2776.6666666666665"/>
    <x v="3"/>
    <x v="0"/>
    <x v="0"/>
    <x v="0"/>
    <s v="INEA"/>
    <x v="3"/>
    <x v="0"/>
    <x v="1"/>
    <x v="1"/>
    <x v="3"/>
    <x v="3"/>
    <x v="0"/>
    <x v="3"/>
    <x v="3"/>
    <x v="0"/>
    <s v="100006347"/>
  </r>
  <r>
    <x v="0"/>
    <x v="8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6701"/>
  </r>
  <r>
    <x v="0"/>
    <x v="8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6315"/>
  </r>
  <r>
    <x v="0"/>
    <x v="8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6316"/>
  </r>
  <r>
    <x v="0"/>
    <x v="8"/>
    <n v="3800"/>
    <x v="4"/>
    <x v="0"/>
    <x v="0"/>
    <x v="0"/>
    <m/>
    <x v="0"/>
    <x v="0"/>
    <x v="0"/>
    <x v="0"/>
    <x v="0"/>
    <x v="0"/>
    <x v="0"/>
    <x v="4"/>
    <x v="0"/>
    <x v="0"/>
    <s v="100006601"/>
  </r>
  <r>
    <x v="0"/>
    <x v="8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6594"/>
  </r>
  <r>
    <x v="0"/>
    <x v="8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6344"/>
  </r>
  <r>
    <x v="0"/>
    <x v="8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6342"/>
  </r>
  <r>
    <x v="0"/>
    <x v="8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6303"/>
  </r>
  <r>
    <x v="0"/>
    <x v="8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6304"/>
  </r>
  <r>
    <x v="0"/>
    <x v="8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6597"/>
  </r>
  <r>
    <x v="0"/>
    <x v="8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6595"/>
  </r>
  <r>
    <x v="0"/>
    <x v="8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6321"/>
  </r>
  <r>
    <x v="0"/>
    <x v="8"/>
    <n v="12200"/>
    <x v="29"/>
    <x v="0"/>
    <x v="0"/>
    <x v="0"/>
    <s v="CARLA ASSAD"/>
    <x v="3"/>
    <x v="0"/>
    <x v="0"/>
    <x v="0"/>
    <x v="9"/>
    <x v="2"/>
    <x v="0"/>
    <x v="33"/>
    <x v="3"/>
    <x v="0"/>
    <s v="100006415"/>
  </r>
  <r>
    <x v="0"/>
    <x v="8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6301"/>
  </r>
  <r>
    <x v="0"/>
    <x v="8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6302"/>
  </r>
  <r>
    <x v="0"/>
    <x v="8"/>
    <n v="16200"/>
    <x v="30"/>
    <x v="0"/>
    <x v="0"/>
    <x v="0"/>
    <m/>
    <x v="1"/>
    <x v="0"/>
    <x v="1"/>
    <x v="1"/>
    <x v="3"/>
    <x v="3"/>
    <x v="0"/>
    <x v="34"/>
    <x v="1"/>
    <x v="0"/>
    <s v="100006331"/>
  </r>
  <r>
    <x v="0"/>
    <x v="8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6305"/>
  </r>
  <r>
    <x v="0"/>
    <x v="8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6357"/>
  </r>
  <r>
    <x v="0"/>
    <x v="8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6587"/>
  </r>
  <r>
    <x v="0"/>
    <x v="9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7346"/>
  </r>
  <r>
    <x v="0"/>
    <x v="9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7558"/>
  </r>
  <r>
    <x v="0"/>
    <x v="9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7559"/>
  </r>
  <r>
    <x v="0"/>
    <x v="9"/>
    <n v="0"/>
    <x v="25"/>
    <x v="0"/>
    <x v="0"/>
    <x v="0"/>
    <m/>
    <x v="2"/>
    <x v="0"/>
    <x v="1"/>
    <x v="1"/>
    <x v="6"/>
    <x v="5"/>
    <x v="0"/>
    <x v="27"/>
    <x v="2"/>
    <x v="0"/>
    <s v="100006969"/>
  </r>
  <r>
    <x v="0"/>
    <x v="9"/>
    <n v="0"/>
    <x v="17"/>
    <x v="0"/>
    <x v="0"/>
    <x v="0"/>
    <m/>
    <x v="1"/>
    <x v="0"/>
    <x v="1"/>
    <x v="1"/>
    <x v="1"/>
    <x v="1"/>
    <x v="0"/>
    <x v="18"/>
    <x v="1"/>
    <x v="0"/>
    <s v="100007018"/>
  </r>
  <r>
    <x v="0"/>
    <x v="9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7323"/>
  </r>
  <r>
    <x v="0"/>
    <x v="9"/>
    <n v="0"/>
    <x v="17"/>
    <x v="0"/>
    <x v="0"/>
    <x v="0"/>
    <s v="Curso de limpeza "/>
    <x v="2"/>
    <x v="0"/>
    <x v="1"/>
    <x v="1"/>
    <x v="1"/>
    <x v="1"/>
    <x v="0"/>
    <x v="18"/>
    <x v="2"/>
    <x v="0"/>
    <s v="100007019"/>
  </r>
  <r>
    <x v="0"/>
    <x v="9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7324"/>
  </r>
  <r>
    <x v="0"/>
    <x v="9"/>
    <n v="0"/>
    <x v="27"/>
    <x v="0"/>
    <x v="0"/>
    <x v="0"/>
    <m/>
    <x v="2"/>
    <x v="0"/>
    <x v="1"/>
    <x v="1"/>
    <x v="2"/>
    <x v="2"/>
    <x v="0"/>
    <x v="31"/>
    <x v="2"/>
    <x v="0"/>
    <s v="100006911"/>
  </r>
  <r>
    <x v="0"/>
    <x v="9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7101"/>
  </r>
  <r>
    <x v="0"/>
    <x v="9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7361"/>
  </r>
  <r>
    <x v="0"/>
    <x v="9"/>
    <n v="0"/>
    <x v="18"/>
    <x v="0"/>
    <x v="0"/>
    <x v="0"/>
    <s v="2 Micro-ondas"/>
    <x v="0"/>
    <x v="0"/>
    <x v="2"/>
    <x v="2"/>
    <x v="7"/>
    <x v="6"/>
    <x v="0"/>
    <x v="19"/>
    <x v="0"/>
    <x v="0"/>
    <s v="100007573"/>
  </r>
  <r>
    <x v="0"/>
    <x v="9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7571"/>
  </r>
  <r>
    <x v="0"/>
    <x v="9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7572"/>
  </r>
  <r>
    <x v="0"/>
    <x v="9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7356"/>
  </r>
  <r>
    <x v="0"/>
    <x v="9"/>
    <n v="0"/>
    <x v="9"/>
    <x v="0"/>
    <x v="0"/>
    <x v="0"/>
    <s v="Magueira 50m"/>
    <x v="2"/>
    <x v="0"/>
    <x v="0"/>
    <x v="0"/>
    <x v="0"/>
    <x v="0"/>
    <x v="0"/>
    <x v="9"/>
    <x v="2"/>
    <x v="0"/>
    <s v="100007357"/>
  </r>
  <r>
    <x v="0"/>
    <x v="9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7457"/>
  </r>
  <r>
    <x v="0"/>
    <x v="9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7398"/>
  </r>
  <r>
    <x v="0"/>
    <x v="9"/>
    <n v="15.75"/>
    <x v="1"/>
    <x v="0"/>
    <x v="0"/>
    <x v="0"/>
    <m/>
    <x v="1"/>
    <x v="0"/>
    <x v="1"/>
    <x v="1"/>
    <x v="1"/>
    <x v="1"/>
    <x v="0"/>
    <x v="1"/>
    <x v="1"/>
    <x v="0"/>
    <s v="100007000"/>
  </r>
  <r>
    <x v="0"/>
    <x v="9"/>
    <n v="47.25"/>
    <x v="1"/>
    <x v="0"/>
    <x v="0"/>
    <x v="0"/>
    <m/>
    <x v="2"/>
    <x v="0"/>
    <x v="1"/>
    <x v="1"/>
    <x v="1"/>
    <x v="1"/>
    <x v="0"/>
    <x v="1"/>
    <x v="2"/>
    <x v="0"/>
    <s v="100007001"/>
  </r>
  <r>
    <x v="0"/>
    <x v="9"/>
    <n v="80.804777777777787"/>
    <x v="2"/>
    <x v="0"/>
    <x v="0"/>
    <x v="0"/>
    <m/>
    <x v="1"/>
    <x v="0"/>
    <x v="1"/>
    <x v="1"/>
    <x v="2"/>
    <x v="2"/>
    <x v="0"/>
    <x v="2"/>
    <x v="1"/>
    <x v="0"/>
    <s v="100006898"/>
  </r>
  <r>
    <x v="0"/>
    <x v="9"/>
    <n v="87.5"/>
    <x v="3"/>
    <x v="0"/>
    <x v="0"/>
    <x v="0"/>
    <s v="Policia Federal"/>
    <x v="3"/>
    <x v="0"/>
    <x v="1"/>
    <x v="1"/>
    <x v="3"/>
    <x v="3"/>
    <x v="0"/>
    <x v="3"/>
    <x v="3"/>
    <x v="0"/>
    <s v="100007107"/>
  </r>
  <r>
    <x v="0"/>
    <x v="9"/>
    <n v="120"/>
    <x v="4"/>
    <x v="0"/>
    <x v="0"/>
    <x v="0"/>
    <s v="Gás de cozinha"/>
    <x v="2"/>
    <x v="0"/>
    <x v="0"/>
    <x v="0"/>
    <x v="0"/>
    <x v="0"/>
    <x v="0"/>
    <x v="4"/>
    <x v="2"/>
    <x v="0"/>
    <s v="100007358"/>
  </r>
  <r>
    <x v="0"/>
    <x v="9"/>
    <n v="184.84605555555552"/>
    <x v="2"/>
    <x v="0"/>
    <x v="0"/>
    <x v="0"/>
    <m/>
    <x v="2"/>
    <x v="0"/>
    <x v="1"/>
    <x v="1"/>
    <x v="2"/>
    <x v="2"/>
    <x v="0"/>
    <x v="2"/>
    <x v="2"/>
    <x v="0"/>
    <s v="100006899"/>
  </r>
  <r>
    <x v="0"/>
    <x v="9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7078"/>
  </r>
  <r>
    <x v="0"/>
    <x v="9"/>
    <n v="200"/>
    <x v="6"/>
    <x v="0"/>
    <x v="0"/>
    <x v="0"/>
    <m/>
    <x v="1"/>
    <x v="0"/>
    <x v="1"/>
    <x v="1"/>
    <x v="1"/>
    <x v="1"/>
    <x v="0"/>
    <x v="6"/>
    <x v="1"/>
    <x v="0"/>
    <s v="100007010"/>
  </r>
  <r>
    <x v="0"/>
    <x v="9"/>
    <n v="208.33333333333334"/>
    <x v="3"/>
    <x v="0"/>
    <x v="0"/>
    <x v="0"/>
    <s v="ART"/>
    <x v="3"/>
    <x v="0"/>
    <x v="1"/>
    <x v="1"/>
    <x v="3"/>
    <x v="3"/>
    <x v="0"/>
    <x v="3"/>
    <x v="3"/>
    <x v="0"/>
    <s v="100007109"/>
  </r>
  <r>
    <x v="0"/>
    <x v="9"/>
    <n v="230"/>
    <x v="8"/>
    <x v="0"/>
    <x v="0"/>
    <x v="0"/>
    <m/>
    <x v="4"/>
    <x v="0"/>
    <x v="0"/>
    <x v="0"/>
    <x v="5"/>
    <x v="4"/>
    <x v="0"/>
    <x v="8"/>
    <x v="4"/>
    <x v="0"/>
    <s v="100007417"/>
  </r>
  <r>
    <x v="0"/>
    <x v="9"/>
    <n v="242.41433333333336"/>
    <x v="7"/>
    <x v="0"/>
    <x v="0"/>
    <x v="0"/>
    <m/>
    <x v="1"/>
    <x v="0"/>
    <x v="1"/>
    <x v="1"/>
    <x v="2"/>
    <x v="2"/>
    <x v="0"/>
    <x v="7"/>
    <x v="1"/>
    <x v="0"/>
    <s v="100006937"/>
  </r>
  <r>
    <x v="0"/>
    <x v="9"/>
    <n v="250"/>
    <x v="3"/>
    <x v="0"/>
    <x v="0"/>
    <x v="0"/>
    <s v="SMAC"/>
    <x v="3"/>
    <x v="0"/>
    <x v="1"/>
    <x v="1"/>
    <x v="3"/>
    <x v="3"/>
    <x v="0"/>
    <x v="3"/>
    <x v="3"/>
    <x v="0"/>
    <s v="100007108"/>
  </r>
  <r>
    <x v="0"/>
    <x v="9"/>
    <n v="250"/>
    <x v="3"/>
    <x v="0"/>
    <x v="0"/>
    <x v="0"/>
    <s v="VISA"/>
    <x v="3"/>
    <x v="0"/>
    <x v="1"/>
    <x v="1"/>
    <x v="3"/>
    <x v="3"/>
    <x v="0"/>
    <x v="3"/>
    <x v="3"/>
    <x v="0"/>
    <s v="100007106"/>
  </r>
  <r>
    <x v="0"/>
    <x v="9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7077"/>
  </r>
  <r>
    <x v="0"/>
    <x v="9"/>
    <n v="319.98692"/>
    <x v="10"/>
    <x v="0"/>
    <x v="0"/>
    <x v="0"/>
    <m/>
    <x v="1"/>
    <x v="0"/>
    <x v="1"/>
    <x v="1"/>
    <x v="6"/>
    <x v="5"/>
    <x v="0"/>
    <x v="10"/>
    <x v="1"/>
    <x v="0"/>
    <s v="100006957"/>
  </r>
  <r>
    <x v="0"/>
    <x v="9"/>
    <n v="400"/>
    <x v="6"/>
    <x v="0"/>
    <x v="0"/>
    <x v="0"/>
    <m/>
    <x v="2"/>
    <x v="0"/>
    <x v="1"/>
    <x v="1"/>
    <x v="1"/>
    <x v="1"/>
    <x v="0"/>
    <x v="6"/>
    <x v="2"/>
    <x v="0"/>
    <s v="100007011"/>
  </r>
  <r>
    <x v="0"/>
    <x v="9"/>
    <n v="407.25608000000005"/>
    <x v="11"/>
    <x v="0"/>
    <x v="0"/>
    <x v="0"/>
    <m/>
    <x v="1"/>
    <x v="0"/>
    <x v="1"/>
    <x v="1"/>
    <x v="6"/>
    <x v="5"/>
    <x v="0"/>
    <x v="11"/>
    <x v="1"/>
    <x v="0"/>
    <s v="100006947"/>
  </r>
  <r>
    <x v="0"/>
    <x v="9"/>
    <n v="525"/>
    <x v="12"/>
    <x v="0"/>
    <x v="0"/>
    <x v="0"/>
    <m/>
    <x v="2"/>
    <x v="0"/>
    <x v="1"/>
    <x v="1"/>
    <x v="1"/>
    <x v="1"/>
    <x v="0"/>
    <x v="12"/>
    <x v="2"/>
    <x v="0"/>
    <s v="100006992"/>
  </r>
  <r>
    <x v="0"/>
    <x v="9"/>
    <n v="535"/>
    <x v="13"/>
    <x v="0"/>
    <x v="0"/>
    <x v="0"/>
    <s v="CADEG"/>
    <x v="0"/>
    <x v="0"/>
    <x v="0"/>
    <x v="0"/>
    <x v="0"/>
    <x v="0"/>
    <x v="0"/>
    <x v="13"/>
    <x v="0"/>
    <x v="0"/>
    <s v="100007348"/>
  </r>
  <r>
    <x v="0"/>
    <x v="9"/>
    <n v="535"/>
    <x v="13"/>
    <x v="0"/>
    <x v="0"/>
    <x v="0"/>
    <s v="CADEG NOVA"/>
    <x v="0"/>
    <x v="0"/>
    <x v="0"/>
    <x v="0"/>
    <x v="0"/>
    <x v="0"/>
    <x v="0"/>
    <x v="13"/>
    <x v="0"/>
    <x v="0"/>
    <s v="100007350"/>
  </r>
  <r>
    <x v="0"/>
    <x v="9"/>
    <n v="554.5381666666666"/>
    <x v="7"/>
    <x v="0"/>
    <x v="0"/>
    <x v="0"/>
    <m/>
    <x v="2"/>
    <x v="0"/>
    <x v="1"/>
    <x v="1"/>
    <x v="2"/>
    <x v="2"/>
    <x v="0"/>
    <x v="7"/>
    <x v="2"/>
    <x v="0"/>
    <s v="100006938"/>
  </r>
  <r>
    <x v="0"/>
    <x v="9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7066"/>
  </r>
  <r>
    <x v="0"/>
    <x v="9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7067"/>
  </r>
  <r>
    <x v="0"/>
    <x v="9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7071"/>
  </r>
  <r>
    <x v="0"/>
    <x v="9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7072"/>
  </r>
  <r>
    <x v="0"/>
    <x v="9"/>
    <n v="700"/>
    <x v="0"/>
    <x v="0"/>
    <x v="0"/>
    <x v="0"/>
    <s v="CADEG NOVA"/>
    <x v="0"/>
    <x v="0"/>
    <x v="0"/>
    <x v="0"/>
    <x v="0"/>
    <x v="0"/>
    <x v="0"/>
    <x v="0"/>
    <x v="0"/>
    <x v="0"/>
    <s v="100007347"/>
  </r>
  <r>
    <x v="0"/>
    <x v="9"/>
    <n v="700"/>
    <x v="4"/>
    <x v="0"/>
    <x v="0"/>
    <x v="0"/>
    <s v="Consumo Copa"/>
    <x v="2"/>
    <x v="0"/>
    <x v="0"/>
    <x v="0"/>
    <x v="0"/>
    <x v="0"/>
    <x v="0"/>
    <x v="4"/>
    <x v="2"/>
    <x v="0"/>
    <s v="100007364"/>
  </r>
  <r>
    <x v="0"/>
    <x v="9"/>
    <n v="731.99037999999996"/>
    <x v="10"/>
    <x v="0"/>
    <x v="0"/>
    <x v="0"/>
    <m/>
    <x v="2"/>
    <x v="0"/>
    <x v="1"/>
    <x v="1"/>
    <x v="6"/>
    <x v="5"/>
    <x v="0"/>
    <x v="10"/>
    <x v="2"/>
    <x v="0"/>
    <s v="100006958"/>
  </r>
  <r>
    <x v="0"/>
    <x v="9"/>
    <n v="787.5"/>
    <x v="16"/>
    <x v="0"/>
    <x v="0"/>
    <x v="0"/>
    <m/>
    <x v="1"/>
    <x v="0"/>
    <x v="1"/>
    <x v="1"/>
    <x v="1"/>
    <x v="1"/>
    <x v="0"/>
    <x v="17"/>
    <x v="1"/>
    <x v="0"/>
    <s v="100006973"/>
  </r>
  <r>
    <x v="0"/>
    <x v="9"/>
    <n v="800"/>
    <x v="14"/>
    <x v="0"/>
    <x v="0"/>
    <x v="0"/>
    <s v="JACAREPAGUA"/>
    <x v="0"/>
    <x v="0"/>
    <x v="1"/>
    <x v="1"/>
    <x v="4"/>
    <x v="0"/>
    <x v="0"/>
    <x v="15"/>
    <x v="0"/>
    <x v="0"/>
    <s v="100007070"/>
  </r>
  <r>
    <x v="0"/>
    <x v="9"/>
    <n v="840"/>
    <x v="12"/>
    <x v="0"/>
    <x v="0"/>
    <x v="0"/>
    <m/>
    <x v="1"/>
    <x v="0"/>
    <x v="1"/>
    <x v="1"/>
    <x v="1"/>
    <x v="1"/>
    <x v="0"/>
    <x v="12"/>
    <x v="1"/>
    <x v="0"/>
    <s v="100006991"/>
  </r>
  <r>
    <x v="0"/>
    <x v="9"/>
    <n v="931.62412000000006"/>
    <x v="11"/>
    <x v="0"/>
    <x v="0"/>
    <x v="0"/>
    <m/>
    <x v="2"/>
    <x v="0"/>
    <x v="1"/>
    <x v="1"/>
    <x v="6"/>
    <x v="5"/>
    <x v="0"/>
    <x v="11"/>
    <x v="2"/>
    <x v="0"/>
    <s v="100006948"/>
  </r>
  <r>
    <x v="0"/>
    <x v="9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7068"/>
  </r>
  <r>
    <x v="0"/>
    <x v="9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7360"/>
  </r>
  <r>
    <x v="0"/>
    <x v="9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7104"/>
  </r>
  <r>
    <x v="0"/>
    <x v="9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6843"/>
  </r>
  <r>
    <x v="0"/>
    <x v="9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6840"/>
  </r>
  <r>
    <x v="0"/>
    <x v="9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6839"/>
  </r>
  <r>
    <x v="0"/>
    <x v="9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6844"/>
  </r>
  <r>
    <x v="0"/>
    <x v="9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6842"/>
  </r>
  <r>
    <x v="0"/>
    <x v="9"/>
    <n v="1500"/>
    <x v="5"/>
    <x v="0"/>
    <x v="0"/>
    <x v="0"/>
    <s v="JACAREPAGUA"/>
    <x v="0"/>
    <x v="0"/>
    <x v="1"/>
    <x v="1"/>
    <x v="4"/>
    <x v="0"/>
    <x v="0"/>
    <x v="5"/>
    <x v="0"/>
    <x v="0"/>
    <s v="100007076"/>
  </r>
  <r>
    <x v="0"/>
    <x v="9"/>
    <n v="1500"/>
    <x v="5"/>
    <x v="0"/>
    <x v="0"/>
    <x v="0"/>
    <s v="NOVA IGUAÇU"/>
    <x v="0"/>
    <x v="0"/>
    <x v="1"/>
    <x v="1"/>
    <x v="4"/>
    <x v="0"/>
    <x v="0"/>
    <x v="5"/>
    <x v="0"/>
    <x v="0"/>
    <s v="100007075"/>
  </r>
  <r>
    <x v="0"/>
    <x v="9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6981"/>
  </r>
  <r>
    <x v="0"/>
    <x v="9"/>
    <n v="1650"/>
    <x v="21"/>
    <x v="0"/>
    <x v="0"/>
    <x v="0"/>
    <s v="LEBLON"/>
    <x v="0"/>
    <x v="0"/>
    <x v="0"/>
    <x v="0"/>
    <x v="0"/>
    <x v="0"/>
    <x v="0"/>
    <x v="22"/>
    <x v="0"/>
    <x v="0"/>
    <s v="100007351"/>
  </r>
  <r>
    <x v="0"/>
    <x v="9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7344"/>
  </r>
  <r>
    <x v="0"/>
    <x v="9"/>
    <n v="1785"/>
    <x v="16"/>
    <x v="0"/>
    <x v="0"/>
    <x v="0"/>
    <m/>
    <x v="2"/>
    <x v="0"/>
    <x v="1"/>
    <x v="1"/>
    <x v="1"/>
    <x v="1"/>
    <x v="0"/>
    <x v="17"/>
    <x v="2"/>
    <x v="0"/>
    <s v="100006974"/>
  </r>
  <r>
    <x v="0"/>
    <x v="9"/>
    <n v="2000"/>
    <x v="9"/>
    <x v="0"/>
    <x v="0"/>
    <x v="0"/>
    <m/>
    <x v="2"/>
    <x v="0"/>
    <x v="0"/>
    <x v="0"/>
    <x v="0"/>
    <x v="0"/>
    <x v="0"/>
    <x v="9"/>
    <x v="2"/>
    <x v="0"/>
    <s v="100007458"/>
  </r>
  <r>
    <x v="0"/>
    <x v="9"/>
    <n v="2000"/>
    <x v="3"/>
    <x v="0"/>
    <x v="0"/>
    <x v="0"/>
    <s v="FENIX"/>
    <x v="3"/>
    <x v="0"/>
    <x v="1"/>
    <x v="1"/>
    <x v="3"/>
    <x v="3"/>
    <x v="0"/>
    <x v="3"/>
    <x v="3"/>
    <x v="0"/>
    <s v="100007110"/>
  </r>
  <r>
    <x v="0"/>
    <x v="9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7349"/>
  </r>
  <r>
    <x v="0"/>
    <x v="9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7088"/>
  </r>
  <r>
    <x v="0"/>
    <x v="9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7363"/>
  </r>
  <r>
    <x v="0"/>
    <x v="9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7065"/>
  </r>
  <r>
    <x v="0"/>
    <x v="9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6841"/>
  </r>
  <r>
    <x v="0"/>
    <x v="9"/>
    <n v="2400"/>
    <x v="14"/>
    <x v="0"/>
    <x v="0"/>
    <x v="0"/>
    <s v="NOVA IGUAÇU"/>
    <x v="0"/>
    <x v="0"/>
    <x v="1"/>
    <x v="1"/>
    <x v="4"/>
    <x v="0"/>
    <x v="0"/>
    <x v="15"/>
    <x v="0"/>
    <x v="0"/>
    <s v="100007069"/>
  </r>
  <r>
    <x v="0"/>
    <x v="9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7064"/>
  </r>
  <r>
    <x v="0"/>
    <x v="9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6982"/>
  </r>
  <r>
    <x v="0"/>
    <x v="9"/>
    <n v="2776.6666666666665"/>
    <x v="3"/>
    <x v="0"/>
    <x v="0"/>
    <x v="0"/>
    <s v="INEA"/>
    <x v="3"/>
    <x v="0"/>
    <x v="1"/>
    <x v="1"/>
    <x v="3"/>
    <x v="3"/>
    <x v="0"/>
    <x v="3"/>
    <x v="3"/>
    <x v="0"/>
    <s v="100007105"/>
  </r>
  <r>
    <x v="0"/>
    <x v="9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7459"/>
  </r>
  <r>
    <x v="0"/>
    <x v="9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7073"/>
  </r>
  <r>
    <x v="0"/>
    <x v="9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7074"/>
  </r>
  <r>
    <x v="0"/>
    <x v="9"/>
    <n v="3800"/>
    <x v="4"/>
    <x v="0"/>
    <x v="0"/>
    <x v="0"/>
    <m/>
    <x v="0"/>
    <x v="0"/>
    <x v="0"/>
    <x v="0"/>
    <x v="0"/>
    <x v="0"/>
    <x v="0"/>
    <x v="4"/>
    <x v="0"/>
    <x v="0"/>
    <s v="100007359"/>
  </r>
  <r>
    <x v="0"/>
    <x v="9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7352"/>
  </r>
  <r>
    <x v="0"/>
    <x v="9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7102"/>
  </r>
  <r>
    <x v="0"/>
    <x v="9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7100"/>
  </r>
  <r>
    <x v="0"/>
    <x v="9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7061"/>
  </r>
  <r>
    <x v="0"/>
    <x v="9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7062"/>
  </r>
  <r>
    <x v="0"/>
    <x v="9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7355"/>
  </r>
  <r>
    <x v="0"/>
    <x v="9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7353"/>
  </r>
  <r>
    <x v="0"/>
    <x v="9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7079"/>
  </r>
  <r>
    <x v="0"/>
    <x v="9"/>
    <n v="12200"/>
    <x v="29"/>
    <x v="0"/>
    <x v="0"/>
    <x v="0"/>
    <s v="CARLA ASSAD"/>
    <x v="3"/>
    <x v="0"/>
    <x v="0"/>
    <x v="0"/>
    <x v="9"/>
    <x v="2"/>
    <x v="0"/>
    <x v="33"/>
    <x v="3"/>
    <x v="0"/>
    <s v="100007173"/>
  </r>
  <r>
    <x v="0"/>
    <x v="9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7059"/>
  </r>
  <r>
    <x v="0"/>
    <x v="9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7060"/>
  </r>
  <r>
    <x v="0"/>
    <x v="9"/>
    <n v="16200"/>
    <x v="30"/>
    <x v="0"/>
    <x v="0"/>
    <x v="0"/>
    <m/>
    <x v="1"/>
    <x v="0"/>
    <x v="1"/>
    <x v="1"/>
    <x v="3"/>
    <x v="3"/>
    <x v="0"/>
    <x v="34"/>
    <x v="1"/>
    <x v="0"/>
    <s v="100007089"/>
  </r>
  <r>
    <x v="0"/>
    <x v="9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7063"/>
  </r>
  <r>
    <x v="0"/>
    <x v="9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7115"/>
  </r>
  <r>
    <x v="0"/>
    <x v="9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7345"/>
  </r>
  <r>
    <x v="0"/>
    <x v="1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104"/>
  </r>
  <r>
    <x v="0"/>
    <x v="10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8316"/>
  </r>
  <r>
    <x v="0"/>
    <x v="10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8317"/>
  </r>
  <r>
    <x v="0"/>
    <x v="10"/>
    <n v="0"/>
    <x v="25"/>
    <x v="0"/>
    <x v="0"/>
    <x v="0"/>
    <m/>
    <x v="2"/>
    <x v="0"/>
    <x v="1"/>
    <x v="1"/>
    <x v="6"/>
    <x v="5"/>
    <x v="0"/>
    <x v="27"/>
    <x v="2"/>
    <x v="0"/>
    <s v="100007727"/>
  </r>
  <r>
    <x v="0"/>
    <x v="10"/>
    <n v="0"/>
    <x v="17"/>
    <x v="0"/>
    <x v="0"/>
    <x v="0"/>
    <m/>
    <x v="1"/>
    <x v="0"/>
    <x v="1"/>
    <x v="1"/>
    <x v="1"/>
    <x v="1"/>
    <x v="0"/>
    <x v="18"/>
    <x v="1"/>
    <x v="0"/>
    <s v="100007776"/>
  </r>
  <r>
    <x v="0"/>
    <x v="10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8081"/>
  </r>
  <r>
    <x v="0"/>
    <x v="10"/>
    <n v="0"/>
    <x v="17"/>
    <x v="0"/>
    <x v="0"/>
    <x v="0"/>
    <s v="Curso de limpeza "/>
    <x v="2"/>
    <x v="0"/>
    <x v="1"/>
    <x v="1"/>
    <x v="1"/>
    <x v="1"/>
    <x v="0"/>
    <x v="18"/>
    <x v="2"/>
    <x v="0"/>
    <s v="100007777"/>
  </r>
  <r>
    <x v="0"/>
    <x v="10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8082"/>
  </r>
  <r>
    <x v="0"/>
    <x v="10"/>
    <n v="0"/>
    <x v="27"/>
    <x v="0"/>
    <x v="0"/>
    <x v="0"/>
    <m/>
    <x v="2"/>
    <x v="0"/>
    <x v="1"/>
    <x v="1"/>
    <x v="2"/>
    <x v="2"/>
    <x v="0"/>
    <x v="31"/>
    <x v="2"/>
    <x v="0"/>
    <s v="100007669"/>
  </r>
  <r>
    <x v="0"/>
    <x v="10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7859"/>
  </r>
  <r>
    <x v="0"/>
    <x v="10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8119"/>
  </r>
  <r>
    <x v="0"/>
    <x v="10"/>
    <n v="0"/>
    <x v="18"/>
    <x v="0"/>
    <x v="0"/>
    <x v="0"/>
    <s v="2 Micro-ondas"/>
    <x v="0"/>
    <x v="0"/>
    <x v="2"/>
    <x v="2"/>
    <x v="7"/>
    <x v="6"/>
    <x v="0"/>
    <x v="19"/>
    <x v="0"/>
    <x v="0"/>
    <s v="100008331"/>
  </r>
  <r>
    <x v="0"/>
    <x v="10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8329"/>
  </r>
  <r>
    <x v="0"/>
    <x v="10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8330"/>
  </r>
  <r>
    <x v="0"/>
    <x v="10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8114"/>
  </r>
  <r>
    <x v="0"/>
    <x v="10"/>
    <n v="0"/>
    <x v="9"/>
    <x v="0"/>
    <x v="0"/>
    <x v="0"/>
    <s v="Magueira 50m"/>
    <x v="2"/>
    <x v="0"/>
    <x v="0"/>
    <x v="0"/>
    <x v="0"/>
    <x v="0"/>
    <x v="0"/>
    <x v="9"/>
    <x v="2"/>
    <x v="0"/>
    <s v="100008115"/>
  </r>
  <r>
    <x v="0"/>
    <x v="10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8215"/>
  </r>
  <r>
    <x v="0"/>
    <x v="10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8156"/>
  </r>
  <r>
    <x v="0"/>
    <x v="10"/>
    <n v="15.75"/>
    <x v="1"/>
    <x v="0"/>
    <x v="0"/>
    <x v="0"/>
    <m/>
    <x v="1"/>
    <x v="0"/>
    <x v="1"/>
    <x v="1"/>
    <x v="1"/>
    <x v="1"/>
    <x v="0"/>
    <x v="1"/>
    <x v="1"/>
    <x v="0"/>
    <s v="100007758"/>
  </r>
  <r>
    <x v="0"/>
    <x v="10"/>
    <n v="47.25"/>
    <x v="1"/>
    <x v="0"/>
    <x v="0"/>
    <x v="0"/>
    <m/>
    <x v="2"/>
    <x v="0"/>
    <x v="1"/>
    <x v="1"/>
    <x v="1"/>
    <x v="1"/>
    <x v="0"/>
    <x v="1"/>
    <x v="2"/>
    <x v="0"/>
    <s v="100007759"/>
  </r>
  <r>
    <x v="0"/>
    <x v="10"/>
    <n v="80.804777777777787"/>
    <x v="2"/>
    <x v="0"/>
    <x v="0"/>
    <x v="0"/>
    <m/>
    <x v="1"/>
    <x v="0"/>
    <x v="1"/>
    <x v="1"/>
    <x v="2"/>
    <x v="2"/>
    <x v="0"/>
    <x v="2"/>
    <x v="1"/>
    <x v="0"/>
    <s v="100007656"/>
  </r>
  <r>
    <x v="0"/>
    <x v="10"/>
    <n v="87.5"/>
    <x v="3"/>
    <x v="0"/>
    <x v="0"/>
    <x v="0"/>
    <s v="Policia Federal"/>
    <x v="3"/>
    <x v="0"/>
    <x v="1"/>
    <x v="1"/>
    <x v="3"/>
    <x v="3"/>
    <x v="0"/>
    <x v="3"/>
    <x v="3"/>
    <x v="0"/>
    <s v="100007865"/>
  </r>
  <r>
    <x v="0"/>
    <x v="10"/>
    <n v="120"/>
    <x v="4"/>
    <x v="0"/>
    <x v="0"/>
    <x v="0"/>
    <s v="Gás de cozinha"/>
    <x v="2"/>
    <x v="0"/>
    <x v="0"/>
    <x v="0"/>
    <x v="0"/>
    <x v="0"/>
    <x v="0"/>
    <x v="4"/>
    <x v="2"/>
    <x v="0"/>
    <s v="100008116"/>
  </r>
  <r>
    <x v="0"/>
    <x v="10"/>
    <n v="184.84605555555552"/>
    <x v="2"/>
    <x v="0"/>
    <x v="0"/>
    <x v="0"/>
    <m/>
    <x v="2"/>
    <x v="0"/>
    <x v="1"/>
    <x v="1"/>
    <x v="2"/>
    <x v="2"/>
    <x v="0"/>
    <x v="2"/>
    <x v="2"/>
    <x v="0"/>
    <s v="100007657"/>
  </r>
  <r>
    <x v="0"/>
    <x v="10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7836"/>
  </r>
  <r>
    <x v="0"/>
    <x v="10"/>
    <n v="200"/>
    <x v="6"/>
    <x v="0"/>
    <x v="0"/>
    <x v="0"/>
    <m/>
    <x v="1"/>
    <x v="0"/>
    <x v="1"/>
    <x v="1"/>
    <x v="1"/>
    <x v="1"/>
    <x v="0"/>
    <x v="6"/>
    <x v="1"/>
    <x v="0"/>
    <s v="100007768"/>
  </r>
  <r>
    <x v="0"/>
    <x v="10"/>
    <n v="208.33333333333334"/>
    <x v="3"/>
    <x v="0"/>
    <x v="0"/>
    <x v="0"/>
    <s v="ART"/>
    <x v="3"/>
    <x v="0"/>
    <x v="1"/>
    <x v="1"/>
    <x v="3"/>
    <x v="3"/>
    <x v="0"/>
    <x v="3"/>
    <x v="3"/>
    <x v="0"/>
    <s v="100007867"/>
  </r>
  <r>
    <x v="0"/>
    <x v="10"/>
    <n v="230"/>
    <x v="8"/>
    <x v="0"/>
    <x v="0"/>
    <x v="0"/>
    <m/>
    <x v="4"/>
    <x v="0"/>
    <x v="0"/>
    <x v="0"/>
    <x v="5"/>
    <x v="4"/>
    <x v="0"/>
    <x v="8"/>
    <x v="4"/>
    <x v="0"/>
    <s v="100008175"/>
  </r>
  <r>
    <x v="0"/>
    <x v="10"/>
    <n v="242.41433333333336"/>
    <x v="7"/>
    <x v="0"/>
    <x v="0"/>
    <x v="0"/>
    <m/>
    <x v="1"/>
    <x v="0"/>
    <x v="1"/>
    <x v="1"/>
    <x v="2"/>
    <x v="2"/>
    <x v="0"/>
    <x v="7"/>
    <x v="1"/>
    <x v="0"/>
    <s v="100007695"/>
  </r>
  <r>
    <x v="0"/>
    <x v="10"/>
    <n v="250"/>
    <x v="3"/>
    <x v="0"/>
    <x v="0"/>
    <x v="0"/>
    <s v="SMAC"/>
    <x v="3"/>
    <x v="0"/>
    <x v="1"/>
    <x v="1"/>
    <x v="3"/>
    <x v="3"/>
    <x v="0"/>
    <x v="3"/>
    <x v="3"/>
    <x v="0"/>
    <s v="100007866"/>
  </r>
  <r>
    <x v="0"/>
    <x v="10"/>
    <n v="250"/>
    <x v="3"/>
    <x v="0"/>
    <x v="0"/>
    <x v="0"/>
    <s v="VISA"/>
    <x v="3"/>
    <x v="0"/>
    <x v="1"/>
    <x v="1"/>
    <x v="3"/>
    <x v="3"/>
    <x v="0"/>
    <x v="3"/>
    <x v="3"/>
    <x v="0"/>
    <s v="100007864"/>
  </r>
  <r>
    <x v="0"/>
    <x v="10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7835"/>
  </r>
  <r>
    <x v="0"/>
    <x v="10"/>
    <n v="319.98692"/>
    <x v="10"/>
    <x v="0"/>
    <x v="0"/>
    <x v="0"/>
    <m/>
    <x v="1"/>
    <x v="0"/>
    <x v="1"/>
    <x v="1"/>
    <x v="6"/>
    <x v="5"/>
    <x v="0"/>
    <x v="10"/>
    <x v="1"/>
    <x v="0"/>
    <s v="100007715"/>
  </r>
  <r>
    <x v="0"/>
    <x v="10"/>
    <n v="400"/>
    <x v="6"/>
    <x v="0"/>
    <x v="0"/>
    <x v="0"/>
    <m/>
    <x v="2"/>
    <x v="0"/>
    <x v="1"/>
    <x v="1"/>
    <x v="1"/>
    <x v="1"/>
    <x v="0"/>
    <x v="6"/>
    <x v="2"/>
    <x v="0"/>
    <s v="100007769"/>
  </r>
  <r>
    <x v="0"/>
    <x v="10"/>
    <n v="407.25608000000005"/>
    <x v="11"/>
    <x v="0"/>
    <x v="0"/>
    <x v="0"/>
    <m/>
    <x v="1"/>
    <x v="0"/>
    <x v="1"/>
    <x v="1"/>
    <x v="6"/>
    <x v="5"/>
    <x v="0"/>
    <x v="11"/>
    <x v="1"/>
    <x v="0"/>
    <s v="100007705"/>
  </r>
  <r>
    <x v="0"/>
    <x v="10"/>
    <n v="525"/>
    <x v="12"/>
    <x v="0"/>
    <x v="0"/>
    <x v="0"/>
    <m/>
    <x v="2"/>
    <x v="0"/>
    <x v="1"/>
    <x v="1"/>
    <x v="1"/>
    <x v="1"/>
    <x v="0"/>
    <x v="12"/>
    <x v="2"/>
    <x v="0"/>
    <s v="100007750"/>
  </r>
  <r>
    <x v="0"/>
    <x v="10"/>
    <n v="535"/>
    <x v="13"/>
    <x v="0"/>
    <x v="0"/>
    <x v="0"/>
    <s v="CADEG"/>
    <x v="0"/>
    <x v="0"/>
    <x v="0"/>
    <x v="0"/>
    <x v="0"/>
    <x v="0"/>
    <x v="0"/>
    <x v="13"/>
    <x v="0"/>
    <x v="0"/>
    <s v="100008106"/>
  </r>
  <r>
    <x v="0"/>
    <x v="10"/>
    <n v="535"/>
    <x v="13"/>
    <x v="0"/>
    <x v="0"/>
    <x v="0"/>
    <s v="CADEG NOVA"/>
    <x v="0"/>
    <x v="0"/>
    <x v="0"/>
    <x v="0"/>
    <x v="0"/>
    <x v="0"/>
    <x v="0"/>
    <x v="13"/>
    <x v="0"/>
    <x v="0"/>
    <s v="100008108"/>
  </r>
  <r>
    <x v="0"/>
    <x v="10"/>
    <n v="554.5381666666666"/>
    <x v="7"/>
    <x v="0"/>
    <x v="0"/>
    <x v="0"/>
    <m/>
    <x v="2"/>
    <x v="0"/>
    <x v="1"/>
    <x v="1"/>
    <x v="2"/>
    <x v="2"/>
    <x v="0"/>
    <x v="7"/>
    <x v="2"/>
    <x v="0"/>
    <s v="100007696"/>
  </r>
  <r>
    <x v="0"/>
    <x v="10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7824"/>
  </r>
  <r>
    <x v="0"/>
    <x v="10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7825"/>
  </r>
  <r>
    <x v="0"/>
    <x v="10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7829"/>
  </r>
  <r>
    <x v="0"/>
    <x v="10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7830"/>
  </r>
  <r>
    <x v="0"/>
    <x v="10"/>
    <n v="700"/>
    <x v="0"/>
    <x v="0"/>
    <x v="0"/>
    <x v="0"/>
    <s v="CADEG NOVA"/>
    <x v="0"/>
    <x v="0"/>
    <x v="0"/>
    <x v="0"/>
    <x v="0"/>
    <x v="0"/>
    <x v="0"/>
    <x v="0"/>
    <x v="0"/>
    <x v="0"/>
    <s v="100008105"/>
  </r>
  <r>
    <x v="0"/>
    <x v="10"/>
    <n v="700"/>
    <x v="4"/>
    <x v="0"/>
    <x v="0"/>
    <x v="0"/>
    <s v="Consumo Copa"/>
    <x v="2"/>
    <x v="0"/>
    <x v="0"/>
    <x v="0"/>
    <x v="0"/>
    <x v="0"/>
    <x v="0"/>
    <x v="4"/>
    <x v="2"/>
    <x v="0"/>
    <s v="100008122"/>
  </r>
  <r>
    <x v="0"/>
    <x v="10"/>
    <n v="731.99037999999996"/>
    <x v="10"/>
    <x v="0"/>
    <x v="0"/>
    <x v="0"/>
    <m/>
    <x v="2"/>
    <x v="0"/>
    <x v="1"/>
    <x v="1"/>
    <x v="6"/>
    <x v="5"/>
    <x v="0"/>
    <x v="10"/>
    <x v="2"/>
    <x v="0"/>
    <s v="100007716"/>
  </r>
  <r>
    <x v="0"/>
    <x v="10"/>
    <n v="787.5"/>
    <x v="16"/>
    <x v="0"/>
    <x v="0"/>
    <x v="0"/>
    <m/>
    <x v="1"/>
    <x v="0"/>
    <x v="1"/>
    <x v="1"/>
    <x v="1"/>
    <x v="1"/>
    <x v="0"/>
    <x v="17"/>
    <x v="1"/>
    <x v="0"/>
    <s v="100007731"/>
  </r>
  <r>
    <x v="0"/>
    <x v="10"/>
    <n v="800"/>
    <x v="14"/>
    <x v="0"/>
    <x v="0"/>
    <x v="0"/>
    <s v="JACAREPAGUA"/>
    <x v="0"/>
    <x v="0"/>
    <x v="1"/>
    <x v="1"/>
    <x v="4"/>
    <x v="0"/>
    <x v="0"/>
    <x v="15"/>
    <x v="0"/>
    <x v="0"/>
    <s v="100007828"/>
  </r>
  <r>
    <x v="0"/>
    <x v="10"/>
    <n v="840"/>
    <x v="12"/>
    <x v="0"/>
    <x v="0"/>
    <x v="0"/>
    <m/>
    <x v="1"/>
    <x v="0"/>
    <x v="1"/>
    <x v="1"/>
    <x v="1"/>
    <x v="1"/>
    <x v="0"/>
    <x v="12"/>
    <x v="1"/>
    <x v="0"/>
    <s v="100007749"/>
  </r>
  <r>
    <x v="0"/>
    <x v="10"/>
    <n v="931.62412000000006"/>
    <x v="11"/>
    <x v="0"/>
    <x v="0"/>
    <x v="0"/>
    <m/>
    <x v="2"/>
    <x v="0"/>
    <x v="1"/>
    <x v="1"/>
    <x v="6"/>
    <x v="5"/>
    <x v="0"/>
    <x v="11"/>
    <x v="2"/>
    <x v="0"/>
    <s v="100007706"/>
  </r>
  <r>
    <x v="0"/>
    <x v="10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7826"/>
  </r>
  <r>
    <x v="0"/>
    <x v="10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8118"/>
  </r>
  <r>
    <x v="0"/>
    <x v="10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7862"/>
  </r>
  <r>
    <x v="0"/>
    <x v="10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7601"/>
  </r>
  <r>
    <x v="0"/>
    <x v="10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7598"/>
  </r>
  <r>
    <x v="0"/>
    <x v="10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7597"/>
  </r>
  <r>
    <x v="0"/>
    <x v="10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7602"/>
  </r>
  <r>
    <x v="0"/>
    <x v="10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7600"/>
  </r>
  <r>
    <x v="0"/>
    <x v="10"/>
    <n v="1500"/>
    <x v="5"/>
    <x v="0"/>
    <x v="0"/>
    <x v="0"/>
    <s v="JACAREPAGUA"/>
    <x v="0"/>
    <x v="0"/>
    <x v="1"/>
    <x v="1"/>
    <x v="4"/>
    <x v="0"/>
    <x v="0"/>
    <x v="5"/>
    <x v="0"/>
    <x v="0"/>
    <s v="100007834"/>
  </r>
  <r>
    <x v="0"/>
    <x v="10"/>
    <n v="1500"/>
    <x v="5"/>
    <x v="0"/>
    <x v="0"/>
    <x v="0"/>
    <s v="NOVA IGUAÇU"/>
    <x v="0"/>
    <x v="0"/>
    <x v="1"/>
    <x v="1"/>
    <x v="4"/>
    <x v="0"/>
    <x v="0"/>
    <x v="5"/>
    <x v="0"/>
    <x v="0"/>
    <s v="100007833"/>
  </r>
  <r>
    <x v="0"/>
    <x v="10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7739"/>
  </r>
  <r>
    <x v="0"/>
    <x v="10"/>
    <n v="1650"/>
    <x v="21"/>
    <x v="0"/>
    <x v="0"/>
    <x v="0"/>
    <s v="LEBLON"/>
    <x v="0"/>
    <x v="0"/>
    <x v="0"/>
    <x v="0"/>
    <x v="0"/>
    <x v="0"/>
    <x v="0"/>
    <x v="22"/>
    <x v="0"/>
    <x v="0"/>
    <s v="100008109"/>
  </r>
  <r>
    <x v="0"/>
    <x v="10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102"/>
  </r>
  <r>
    <x v="0"/>
    <x v="10"/>
    <n v="1785"/>
    <x v="16"/>
    <x v="0"/>
    <x v="0"/>
    <x v="0"/>
    <m/>
    <x v="2"/>
    <x v="0"/>
    <x v="1"/>
    <x v="1"/>
    <x v="1"/>
    <x v="1"/>
    <x v="0"/>
    <x v="17"/>
    <x v="2"/>
    <x v="0"/>
    <s v="100007732"/>
  </r>
  <r>
    <x v="0"/>
    <x v="10"/>
    <n v="2000"/>
    <x v="9"/>
    <x v="0"/>
    <x v="0"/>
    <x v="0"/>
    <m/>
    <x v="2"/>
    <x v="0"/>
    <x v="0"/>
    <x v="0"/>
    <x v="0"/>
    <x v="0"/>
    <x v="0"/>
    <x v="9"/>
    <x v="2"/>
    <x v="0"/>
    <s v="100008216"/>
  </r>
  <r>
    <x v="0"/>
    <x v="10"/>
    <n v="2000"/>
    <x v="3"/>
    <x v="0"/>
    <x v="0"/>
    <x v="0"/>
    <s v="FENIX"/>
    <x v="3"/>
    <x v="0"/>
    <x v="1"/>
    <x v="1"/>
    <x v="3"/>
    <x v="3"/>
    <x v="0"/>
    <x v="3"/>
    <x v="3"/>
    <x v="0"/>
    <s v="100007868"/>
  </r>
  <r>
    <x v="0"/>
    <x v="1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107"/>
  </r>
  <r>
    <x v="0"/>
    <x v="10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7846"/>
  </r>
  <r>
    <x v="0"/>
    <x v="1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121"/>
  </r>
  <r>
    <x v="0"/>
    <x v="10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7823"/>
  </r>
  <r>
    <x v="0"/>
    <x v="10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7599"/>
  </r>
  <r>
    <x v="0"/>
    <x v="10"/>
    <n v="2400"/>
    <x v="14"/>
    <x v="0"/>
    <x v="0"/>
    <x v="0"/>
    <s v="NOVA IGUAÇU"/>
    <x v="0"/>
    <x v="0"/>
    <x v="1"/>
    <x v="1"/>
    <x v="4"/>
    <x v="0"/>
    <x v="0"/>
    <x v="15"/>
    <x v="0"/>
    <x v="0"/>
    <s v="100007827"/>
  </r>
  <r>
    <x v="0"/>
    <x v="10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7822"/>
  </r>
  <r>
    <x v="0"/>
    <x v="10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7740"/>
  </r>
  <r>
    <x v="0"/>
    <x v="10"/>
    <n v="2776.6666666666665"/>
    <x v="3"/>
    <x v="0"/>
    <x v="0"/>
    <x v="0"/>
    <s v="INEA"/>
    <x v="3"/>
    <x v="0"/>
    <x v="1"/>
    <x v="1"/>
    <x v="3"/>
    <x v="3"/>
    <x v="0"/>
    <x v="3"/>
    <x v="3"/>
    <x v="0"/>
    <s v="100007863"/>
  </r>
  <r>
    <x v="0"/>
    <x v="10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8217"/>
  </r>
  <r>
    <x v="0"/>
    <x v="10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7831"/>
  </r>
  <r>
    <x v="0"/>
    <x v="10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7832"/>
  </r>
  <r>
    <x v="0"/>
    <x v="10"/>
    <n v="3800"/>
    <x v="4"/>
    <x v="0"/>
    <x v="0"/>
    <x v="0"/>
    <m/>
    <x v="0"/>
    <x v="0"/>
    <x v="0"/>
    <x v="0"/>
    <x v="0"/>
    <x v="0"/>
    <x v="0"/>
    <x v="4"/>
    <x v="0"/>
    <x v="0"/>
    <s v="100008117"/>
  </r>
  <r>
    <x v="0"/>
    <x v="10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8110"/>
  </r>
  <r>
    <x v="0"/>
    <x v="10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7860"/>
  </r>
  <r>
    <x v="0"/>
    <x v="10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7858"/>
  </r>
  <r>
    <x v="0"/>
    <x v="10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7819"/>
  </r>
  <r>
    <x v="0"/>
    <x v="10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7820"/>
  </r>
  <r>
    <x v="0"/>
    <x v="10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8113"/>
  </r>
  <r>
    <x v="0"/>
    <x v="10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8111"/>
  </r>
  <r>
    <x v="0"/>
    <x v="10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7837"/>
  </r>
  <r>
    <x v="0"/>
    <x v="10"/>
    <n v="12200"/>
    <x v="29"/>
    <x v="0"/>
    <x v="0"/>
    <x v="0"/>
    <s v="CARLA ASSAD"/>
    <x v="3"/>
    <x v="0"/>
    <x v="0"/>
    <x v="0"/>
    <x v="9"/>
    <x v="2"/>
    <x v="0"/>
    <x v="33"/>
    <x v="3"/>
    <x v="0"/>
    <s v="100007931"/>
  </r>
  <r>
    <x v="0"/>
    <x v="10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7817"/>
  </r>
  <r>
    <x v="0"/>
    <x v="10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7818"/>
  </r>
  <r>
    <x v="0"/>
    <x v="10"/>
    <n v="16200"/>
    <x v="30"/>
    <x v="0"/>
    <x v="0"/>
    <x v="0"/>
    <m/>
    <x v="1"/>
    <x v="0"/>
    <x v="1"/>
    <x v="1"/>
    <x v="3"/>
    <x v="3"/>
    <x v="0"/>
    <x v="34"/>
    <x v="1"/>
    <x v="0"/>
    <s v="100007847"/>
  </r>
  <r>
    <x v="0"/>
    <x v="10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7821"/>
  </r>
  <r>
    <x v="0"/>
    <x v="10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7873"/>
  </r>
  <r>
    <x v="0"/>
    <x v="10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103"/>
  </r>
  <r>
    <x v="0"/>
    <x v="1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862"/>
  </r>
  <r>
    <x v="0"/>
    <x v="11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9074"/>
  </r>
  <r>
    <x v="0"/>
    <x v="11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9075"/>
  </r>
  <r>
    <x v="0"/>
    <x v="11"/>
    <n v="0"/>
    <x v="25"/>
    <x v="0"/>
    <x v="0"/>
    <x v="0"/>
    <m/>
    <x v="2"/>
    <x v="0"/>
    <x v="1"/>
    <x v="1"/>
    <x v="6"/>
    <x v="5"/>
    <x v="0"/>
    <x v="27"/>
    <x v="2"/>
    <x v="0"/>
    <s v="100008485"/>
  </r>
  <r>
    <x v="0"/>
    <x v="11"/>
    <n v="0"/>
    <x v="17"/>
    <x v="0"/>
    <x v="0"/>
    <x v="0"/>
    <m/>
    <x v="1"/>
    <x v="0"/>
    <x v="1"/>
    <x v="1"/>
    <x v="1"/>
    <x v="1"/>
    <x v="0"/>
    <x v="18"/>
    <x v="1"/>
    <x v="0"/>
    <s v="100008534"/>
  </r>
  <r>
    <x v="0"/>
    <x v="11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8839"/>
  </r>
  <r>
    <x v="0"/>
    <x v="11"/>
    <n v="0"/>
    <x v="17"/>
    <x v="0"/>
    <x v="0"/>
    <x v="0"/>
    <s v="Curso de limpeza "/>
    <x v="2"/>
    <x v="0"/>
    <x v="1"/>
    <x v="1"/>
    <x v="1"/>
    <x v="1"/>
    <x v="0"/>
    <x v="18"/>
    <x v="2"/>
    <x v="0"/>
    <s v="100008535"/>
  </r>
  <r>
    <x v="0"/>
    <x v="11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8840"/>
  </r>
  <r>
    <x v="0"/>
    <x v="11"/>
    <n v="0"/>
    <x v="27"/>
    <x v="0"/>
    <x v="0"/>
    <x v="0"/>
    <m/>
    <x v="2"/>
    <x v="0"/>
    <x v="1"/>
    <x v="1"/>
    <x v="2"/>
    <x v="2"/>
    <x v="0"/>
    <x v="31"/>
    <x v="2"/>
    <x v="0"/>
    <s v="100008427"/>
  </r>
  <r>
    <x v="0"/>
    <x v="11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8617"/>
  </r>
  <r>
    <x v="0"/>
    <x v="11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8877"/>
  </r>
  <r>
    <x v="0"/>
    <x v="11"/>
    <n v="0"/>
    <x v="18"/>
    <x v="0"/>
    <x v="0"/>
    <x v="0"/>
    <s v="2 Micro-ondas"/>
    <x v="0"/>
    <x v="0"/>
    <x v="2"/>
    <x v="2"/>
    <x v="7"/>
    <x v="6"/>
    <x v="0"/>
    <x v="19"/>
    <x v="0"/>
    <x v="0"/>
    <s v="100009089"/>
  </r>
  <r>
    <x v="0"/>
    <x v="11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9087"/>
  </r>
  <r>
    <x v="0"/>
    <x v="11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9088"/>
  </r>
  <r>
    <x v="0"/>
    <x v="11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8872"/>
  </r>
  <r>
    <x v="0"/>
    <x v="11"/>
    <n v="0"/>
    <x v="9"/>
    <x v="0"/>
    <x v="0"/>
    <x v="0"/>
    <s v="Magueira 50m"/>
    <x v="2"/>
    <x v="0"/>
    <x v="0"/>
    <x v="0"/>
    <x v="0"/>
    <x v="0"/>
    <x v="0"/>
    <x v="9"/>
    <x v="2"/>
    <x v="0"/>
    <s v="100008873"/>
  </r>
  <r>
    <x v="0"/>
    <x v="11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8973"/>
  </r>
  <r>
    <x v="0"/>
    <x v="11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8914"/>
  </r>
  <r>
    <x v="0"/>
    <x v="11"/>
    <n v="15.75"/>
    <x v="1"/>
    <x v="0"/>
    <x v="0"/>
    <x v="0"/>
    <m/>
    <x v="1"/>
    <x v="0"/>
    <x v="1"/>
    <x v="1"/>
    <x v="1"/>
    <x v="1"/>
    <x v="0"/>
    <x v="1"/>
    <x v="1"/>
    <x v="0"/>
    <s v="100008516"/>
  </r>
  <r>
    <x v="0"/>
    <x v="11"/>
    <n v="47.25"/>
    <x v="1"/>
    <x v="0"/>
    <x v="0"/>
    <x v="0"/>
    <m/>
    <x v="2"/>
    <x v="0"/>
    <x v="1"/>
    <x v="1"/>
    <x v="1"/>
    <x v="1"/>
    <x v="0"/>
    <x v="1"/>
    <x v="2"/>
    <x v="0"/>
    <s v="100008517"/>
  </r>
  <r>
    <x v="0"/>
    <x v="11"/>
    <n v="80.804777777777787"/>
    <x v="2"/>
    <x v="0"/>
    <x v="0"/>
    <x v="0"/>
    <m/>
    <x v="1"/>
    <x v="0"/>
    <x v="1"/>
    <x v="1"/>
    <x v="2"/>
    <x v="2"/>
    <x v="0"/>
    <x v="2"/>
    <x v="1"/>
    <x v="0"/>
    <s v="100008414"/>
  </r>
  <r>
    <x v="0"/>
    <x v="11"/>
    <n v="87.5"/>
    <x v="3"/>
    <x v="0"/>
    <x v="0"/>
    <x v="0"/>
    <s v="Policia Federal"/>
    <x v="3"/>
    <x v="0"/>
    <x v="1"/>
    <x v="1"/>
    <x v="3"/>
    <x v="3"/>
    <x v="0"/>
    <x v="3"/>
    <x v="3"/>
    <x v="0"/>
    <s v="100008623"/>
  </r>
  <r>
    <x v="0"/>
    <x v="11"/>
    <n v="120"/>
    <x v="4"/>
    <x v="0"/>
    <x v="0"/>
    <x v="0"/>
    <s v="Gás de cozinha"/>
    <x v="2"/>
    <x v="0"/>
    <x v="0"/>
    <x v="0"/>
    <x v="0"/>
    <x v="0"/>
    <x v="0"/>
    <x v="4"/>
    <x v="2"/>
    <x v="0"/>
    <s v="100008874"/>
  </r>
  <r>
    <x v="0"/>
    <x v="11"/>
    <n v="184.84605555555552"/>
    <x v="2"/>
    <x v="0"/>
    <x v="0"/>
    <x v="0"/>
    <m/>
    <x v="2"/>
    <x v="0"/>
    <x v="1"/>
    <x v="1"/>
    <x v="2"/>
    <x v="2"/>
    <x v="0"/>
    <x v="2"/>
    <x v="2"/>
    <x v="0"/>
    <s v="100008415"/>
  </r>
  <r>
    <x v="0"/>
    <x v="11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8594"/>
  </r>
  <r>
    <x v="0"/>
    <x v="11"/>
    <n v="200"/>
    <x v="6"/>
    <x v="0"/>
    <x v="0"/>
    <x v="0"/>
    <m/>
    <x v="1"/>
    <x v="0"/>
    <x v="1"/>
    <x v="1"/>
    <x v="1"/>
    <x v="1"/>
    <x v="0"/>
    <x v="6"/>
    <x v="1"/>
    <x v="0"/>
    <s v="100008526"/>
  </r>
  <r>
    <x v="0"/>
    <x v="11"/>
    <n v="208.33333333333334"/>
    <x v="3"/>
    <x v="0"/>
    <x v="0"/>
    <x v="0"/>
    <s v="ART"/>
    <x v="3"/>
    <x v="0"/>
    <x v="1"/>
    <x v="1"/>
    <x v="3"/>
    <x v="3"/>
    <x v="0"/>
    <x v="3"/>
    <x v="3"/>
    <x v="0"/>
    <s v="100008625"/>
  </r>
  <r>
    <x v="0"/>
    <x v="11"/>
    <n v="230"/>
    <x v="8"/>
    <x v="0"/>
    <x v="0"/>
    <x v="0"/>
    <m/>
    <x v="4"/>
    <x v="0"/>
    <x v="0"/>
    <x v="0"/>
    <x v="5"/>
    <x v="4"/>
    <x v="0"/>
    <x v="8"/>
    <x v="4"/>
    <x v="0"/>
    <s v="100008933"/>
  </r>
  <r>
    <x v="0"/>
    <x v="11"/>
    <n v="242.41433333333336"/>
    <x v="7"/>
    <x v="0"/>
    <x v="0"/>
    <x v="0"/>
    <m/>
    <x v="1"/>
    <x v="0"/>
    <x v="1"/>
    <x v="1"/>
    <x v="2"/>
    <x v="2"/>
    <x v="0"/>
    <x v="7"/>
    <x v="1"/>
    <x v="0"/>
    <s v="100008453"/>
  </r>
  <r>
    <x v="0"/>
    <x v="11"/>
    <n v="250"/>
    <x v="3"/>
    <x v="0"/>
    <x v="0"/>
    <x v="0"/>
    <s v="SMAC"/>
    <x v="3"/>
    <x v="0"/>
    <x v="1"/>
    <x v="1"/>
    <x v="3"/>
    <x v="3"/>
    <x v="0"/>
    <x v="3"/>
    <x v="3"/>
    <x v="0"/>
    <s v="100008624"/>
  </r>
  <r>
    <x v="0"/>
    <x v="11"/>
    <n v="250"/>
    <x v="3"/>
    <x v="0"/>
    <x v="0"/>
    <x v="0"/>
    <s v="VISA"/>
    <x v="3"/>
    <x v="0"/>
    <x v="1"/>
    <x v="1"/>
    <x v="3"/>
    <x v="3"/>
    <x v="0"/>
    <x v="3"/>
    <x v="3"/>
    <x v="0"/>
    <s v="100008622"/>
  </r>
  <r>
    <x v="0"/>
    <x v="11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8593"/>
  </r>
  <r>
    <x v="0"/>
    <x v="11"/>
    <n v="319.98692"/>
    <x v="10"/>
    <x v="0"/>
    <x v="0"/>
    <x v="0"/>
    <m/>
    <x v="1"/>
    <x v="0"/>
    <x v="1"/>
    <x v="1"/>
    <x v="6"/>
    <x v="5"/>
    <x v="0"/>
    <x v="10"/>
    <x v="1"/>
    <x v="0"/>
    <s v="100008473"/>
  </r>
  <r>
    <x v="0"/>
    <x v="11"/>
    <n v="400"/>
    <x v="6"/>
    <x v="0"/>
    <x v="0"/>
    <x v="0"/>
    <m/>
    <x v="2"/>
    <x v="0"/>
    <x v="1"/>
    <x v="1"/>
    <x v="1"/>
    <x v="1"/>
    <x v="0"/>
    <x v="6"/>
    <x v="2"/>
    <x v="0"/>
    <s v="100008527"/>
  </r>
  <r>
    <x v="0"/>
    <x v="11"/>
    <n v="407.25608000000005"/>
    <x v="11"/>
    <x v="0"/>
    <x v="0"/>
    <x v="0"/>
    <m/>
    <x v="1"/>
    <x v="0"/>
    <x v="1"/>
    <x v="1"/>
    <x v="6"/>
    <x v="5"/>
    <x v="0"/>
    <x v="11"/>
    <x v="1"/>
    <x v="0"/>
    <s v="100008463"/>
  </r>
  <r>
    <x v="0"/>
    <x v="11"/>
    <n v="525"/>
    <x v="12"/>
    <x v="0"/>
    <x v="0"/>
    <x v="0"/>
    <m/>
    <x v="2"/>
    <x v="0"/>
    <x v="1"/>
    <x v="1"/>
    <x v="1"/>
    <x v="1"/>
    <x v="0"/>
    <x v="12"/>
    <x v="2"/>
    <x v="0"/>
    <s v="100008508"/>
  </r>
  <r>
    <x v="0"/>
    <x v="11"/>
    <n v="535"/>
    <x v="13"/>
    <x v="0"/>
    <x v="0"/>
    <x v="0"/>
    <s v="CADEG"/>
    <x v="0"/>
    <x v="0"/>
    <x v="0"/>
    <x v="0"/>
    <x v="0"/>
    <x v="0"/>
    <x v="0"/>
    <x v="13"/>
    <x v="0"/>
    <x v="0"/>
    <s v="100008864"/>
  </r>
  <r>
    <x v="0"/>
    <x v="11"/>
    <n v="535"/>
    <x v="13"/>
    <x v="0"/>
    <x v="0"/>
    <x v="0"/>
    <s v="CADEG NOVA"/>
    <x v="0"/>
    <x v="0"/>
    <x v="0"/>
    <x v="0"/>
    <x v="0"/>
    <x v="0"/>
    <x v="0"/>
    <x v="13"/>
    <x v="0"/>
    <x v="0"/>
    <s v="100008866"/>
  </r>
  <r>
    <x v="0"/>
    <x v="11"/>
    <n v="554.5381666666666"/>
    <x v="7"/>
    <x v="0"/>
    <x v="0"/>
    <x v="0"/>
    <m/>
    <x v="2"/>
    <x v="0"/>
    <x v="1"/>
    <x v="1"/>
    <x v="2"/>
    <x v="2"/>
    <x v="0"/>
    <x v="7"/>
    <x v="2"/>
    <x v="0"/>
    <s v="100008454"/>
  </r>
  <r>
    <x v="0"/>
    <x v="11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8582"/>
  </r>
  <r>
    <x v="0"/>
    <x v="11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8583"/>
  </r>
  <r>
    <x v="0"/>
    <x v="11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8587"/>
  </r>
  <r>
    <x v="0"/>
    <x v="11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8588"/>
  </r>
  <r>
    <x v="0"/>
    <x v="11"/>
    <n v="700"/>
    <x v="0"/>
    <x v="0"/>
    <x v="0"/>
    <x v="0"/>
    <s v="CADEG NOVA"/>
    <x v="0"/>
    <x v="0"/>
    <x v="0"/>
    <x v="0"/>
    <x v="0"/>
    <x v="0"/>
    <x v="0"/>
    <x v="0"/>
    <x v="0"/>
    <x v="0"/>
    <s v="100008863"/>
  </r>
  <r>
    <x v="0"/>
    <x v="11"/>
    <n v="700"/>
    <x v="4"/>
    <x v="0"/>
    <x v="0"/>
    <x v="0"/>
    <s v="Consumo Copa"/>
    <x v="2"/>
    <x v="0"/>
    <x v="0"/>
    <x v="0"/>
    <x v="0"/>
    <x v="0"/>
    <x v="0"/>
    <x v="4"/>
    <x v="2"/>
    <x v="0"/>
    <s v="100008880"/>
  </r>
  <r>
    <x v="0"/>
    <x v="11"/>
    <n v="731.99037999999996"/>
    <x v="10"/>
    <x v="0"/>
    <x v="0"/>
    <x v="0"/>
    <m/>
    <x v="2"/>
    <x v="0"/>
    <x v="1"/>
    <x v="1"/>
    <x v="6"/>
    <x v="5"/>
    <x v="0"/>
    <x v="10"/>
    <x v="2"/>
    <x v="0"/>
    <s v="100008474"/>
  </r>
  <r>
    <x v="0"/>
    <x v="11"/>
    <n v="787.5"/>
    <x v="16"/>
    <x v="0"/>
    <x v="0"/>
    <x v="0"/>
    <m/>
    <x v="1"/>
    <x v="0"/>
    <x v="1"/>
    <x v="1"/>
    <x v="1"/>
    <x v="1"/>
    <x v="0"/>
    <x v="17"/>
    <x v="1"/>
    <x v="0"/>
    <s v="100008489"/>
  </r>
  <r>
    <x v="0"/>
    <x v="11"/>
    <n v="800"/>
    <x v="14"/>
    <x v="0"/>
    <x v="0"/>
    <x v="0"/>
    <s v="JACAREPAGUA"/>
    <x v="0"/>
    <x v="0"/>
    <x v="1"/>
    <x v="1"/>
    <x v="4"/>
    <x v="0"/>
    <x v="0"/>
    <x v="15"/>
    <x v="0"/>
    <x v="0"/>
    <s v="100008586"/>
  </r>
  <r>
    <x v="0"/>
    <x v="11"/>
    <n v="840"/>
    <x v="12"/>
    <x v="0"/>
    <x v="0"/>
    <x v="0"/>
    <m/>
    <x v="1"/>
    <x v="0"/>
    <x v="1"/>
    <x v="1"/>
    <x v="1"/>
    <x v="1"/>
    <x v="0"/>
    <x v="12"/>
    <x v="1"/>
    <x v="0"/>
    <s v="100008507"/>
  </r>
  <r>
    <x v="0"/>
    <x v="11"/>
    <n v="931.62412000000006"/>
    <x v="11"/>
    <x v="0"/>
    <x v="0"/>
    <x v="0"/>
    <m/>
    <x v="2"/>
    <x v="0"/>
    <x v="1"/>
    <x v="1"/>
    <x v="6"/>
    <x v="5"/>
    <x v="0"/>
    <x v="11"/>
    <x v="2"/>
    <x v="0"/>
    <s v="100008464"/>
  </r>
  <r>
    <x v="0"/>
    <x v="11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8584"/>
  </r>
  <r>
    <x v="0"/>
    <x v="11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8876"/>
  </r>
  <r>
    <x v="0"/>
    <x v="11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8620"/>
  </r>
  <r>
    <x v="0"/>
    <x v="11"/>
    <n v="1454.4860000000001"/>
    <x v="19"/>
    <x v="0"/>
    <x v="0"/>
    <x v="0"/>
    <s v="ADRIANA DE FREITAS CUNHA"/>
    <x v="2"/>
    <x v="0"/>
    <x v="1"/>
    <x v="1"/>
    <x v="2"/>
    <x v="2"/>
    <x v="0"/>
    <x v="20"/>
    <x v="2"/>
    <x v="0"/>
    <s v="100008359"/>
  </r>
  <r>
    <x v="0"/>
    <x v="11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8356"/>
  </r>
  <r>
    <x v="0"/>
    <x v="11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8355"/>
  </r>
  <r>
    <x v="0"/>
    <x v="11"/>
    <n v="1454.4860000000001"/>
    <x v="19"/>
    <x v="0"/>
    <x v="0"/>
    <x v="0"/>
    <s v="JAQUELINE APARECIDA VICENTE"/>
    <x v="2"/>
    <x v="0"/>
    <x v="1"/>
    <x v="1"/>
    <x v="2"/>
    <x v="2"/>
    <x v="0"/>
    <x v="20"/>
    <x v="2"/>
    <x v="0"/>
    <s v="100008360"/>
  </r>
  <r>
    <x v="0"/>
    <x v="11"/>
    <n v="1454.4860000000001"/>
    <x v="19"/>
    <x v="0"/>
    <x v="0"/>
    <x v="0"/>
    <s v="RICARDO ARAUJO BEZERRA"/>
    <x v="2"/>
    <x v="0"/>
    <x v="1"/>
    <x v="1"/>
    <x v="2"/>
    <x v="2"/>
    <x v="0"/>
    <x v="20"/>
    <x v="2"/>
    <x v="0"/>
    <s v="100008358"/>
  </r>
  <r>
    <x v="0"/>
    <x v="11"/>
    <n v="1500"/>
    <x v="5"/>
    <x v="0"/>
    <x v="0"/>
    <x v="0"/>
    <s v="JACAREPAGUA"/>
    <x v="0"/>
    <x v="0"/>
    <x v="1"/>
    <x v="1"/>
    <x v="4"/>
    <x v="0"/>
    <x v="0"/>
    <x v="5"/>
    <x v="0"/>
    <x v="0"/>
    <s v="100008592"/>
  </r>
  <r>
    <x v="0"/>
    <x v="11"/>
    <n v="1500"/>
    <x v="5"/>
    <x v="0"/>
    <x v="0"/>
    <x v="0"/>
    <s v="NOVA IGUAÇU"/>
    <x v="0"/>
    <x v="0"/>
    <x v="1"/>
    <x v="1"/>
    <x v="4"/>
    <x v="0"/>
    <x v="0"/>
    <x v="5"/>
    <x v="0"/>
    <x v="0"/>
    <s v="100008591"/>
  </r>
  <r>
    <x v="0"/>
    <x v="11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8497"/>
  </r>
  <r>
    <x v="0"/>
    <x v="11"/>
    <n v="1650"/>
    <x v="21"/>
    <x v="0"/>
    <x v="0"/>
    <x v="0"/>
    <s v="LEBLON"/>
    <x v="0"/>
    <x v="0"/>
    <x v="0"/>
    <x v="0"/>
    <x v="0"/>
    <x v="0"/>
    <x v="0"/>
    <x v="22"/>
    <x v="0"/>
    <x v="0"/>
    <s v="100008867"/>
  </r>
  <r>
    <x v="0"/>
    <x v="11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860"/>
  </r>
  <r>
    <x v="0"/>
    <x v="11"/>
    <n v="1785"/>
    <x v="16"/>
    <x v="0"/>
    <x v="0"/>
    <x v="0"/>
    <m/>
    <x v="2"/>
    <x v="0"/>
    <x v="1"/>
    <x v="1"/>
    <x v="1"/>
    <x v="1"/>
    <x v="0"/>
    <x v="17"/>
    <x v="2"/>
    <x v="0"/>
    <s v="100008490"/>
  </r>
  <r>
    <x v="0"/>
    <x v="11"/>
    <n v="2000"/>
    <x v="9"/>
    <x v="0"/>
    <x v="0"/>
    <x v="0"/>
    <m/>
    <x v="2"/>
    <x v="0"/>
    <x v="0"/>
    <x v="0"/>
    <x v="0"/>
    <x v="0"/>
    <x v="0"/>
    <x v="9"/>
    <x v="2"/>
    <x v="0"/>
    <s v="100008974"/>
  </r>
  <r>
    <x v="0"/>
    <x v="11"/>
    <n v="2000"/>
    <x v="3"/>
    <x v="0"/>
    <x v="0"/>
    <x v="0"/>
    <s v="FENIX"/>
    <x v="3"/>
    <x v="0"/>
    <x v="1"/>
    <x v="1"/>
    <x v="3"/>
    <x v="3"/>
    <x v="0"/>
    <x v="3"/>
    <x v="3"/>
    <x v="0"/>
    <s v="100008626"/>
  </r>
  <r>
    <x v="0"/>
    <x v="1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865"/>
  </r>
  <r>
    <x v="0"/>
    <x v="11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8604"/>
  </r>
  <r>
    <x v="0"/>
    <x v="1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879"/>
  </r>
  <r>
    <x v="0"/>
    <x v="11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8581"/>
  </r>
  <r>
    <x v="0"/>
    <x v="11"/>
    <n v="2291"/>
    <x v="19"/>
    <x v="0"/>
    <x v="0"/>
    <x v="0"/>
    <s v="CARINA OLIVEIRA PINTO"/>
    <x v="2"/>
    <x v="0"/>
    <x v="1"/>
    <x v="1"/>
    <x v="2"/>
    <x v="2"/>
    <x v="0"/>
    <x v="20"/>
    <x v="2"/>
    <x v="0"/>
    <s v="100008357"/>
  </r>
  <r>
    <x v="0"/>
    <x v="11"/>
    <n v="2400"/>
    <x v="14"/>
    <x v="0"/>
    <x v="0"/>
    <x v="0"/>
    <s v="NOVA IGUAÇU"/>
    <x v="0"/>
    <x v="0"/>
    <x v="1"/>
    <x v="1"/>
    <x v="4"/>
    <x v="0"/>
    <x v="0"/>
    <x v="15"/>
    <x v="0"/>
    <x v="0"/>
    <s v="100008585"/>
  </r>
  <r>
    <x v="0"/>
    <x v="11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8580"/>
  </r>
  <r>
    <x v="0"/>
    <x v="11"/>
    <n v="2581.4250000000002"/>
    <x v="20"/>
    <x v="0"/>
    <x v="0"/>
    <x v="0"/>
    <s v="-491,7"/>
    <x v="2"/>
    <x v="0"/>
    <x v="1"/>
    <x v="1"/>
    <x v="1"/>
    <x v="1"/>
    <x v="0"/>
    <x v="21"/>
    <x v="2"/>
    <x v="0"/>
    <s v="100008498"/>
  </r>
  <r>
    <x v="0"/>
    <x v="11"/>
    <n v="2776.6666666666665"/>
    <x v="3"/>
    <x v="0"/>
    <x v="0"/>
    <x v="0"/>
    <s v="INEA"/>
    <x v="3"/>
    <x v="0"/>
    <x v="1"/>
    <x v="1"/>
    <x v="3"/>
    <x v="3"/>
    <x v="0"/>
    <x v="3"/>
    <x v="3"/>
    <x v="0"/>
    <s v="100008621"/>
  </r>
  <r>
    <x v="0"/>
    <x v="11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8975"/>
  </r>
  <r>
    <x v="0"/>
    <x v="11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8589"/>
  </r>
  <r>
    <x v="0"/>
    <x v="11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8590"/>
  </r>
  <r>
    <x v="0"/>
    <x v="11"/>
    <n v="3800"/>
    <x v="4"/>
    <x v="0"/>
    <x v="0"/>
    <x v="0"/>
    <m/>
    <x v="0"/>
    <x v="0"/>
    <x v="0"/>
    <x v="0"/>
    <x v="0"/>
    <x v="0"/>
    <x v="0"/>
    <x v="4"/>
    <x v="0"/>
    <x v="0"/>
    <s v="100008875"/>
  </r>
  <r>
    <x v="0"/>
    <x v="11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8868"/>
  </r>
  <r>
    <x v="0"/>
    <x v="11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8618"/>
  </r>
  <r>
    <x v="0"/>
    <x v="11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8616"/>
  </r>
  <r>
    <x v="0"/>
    <x v="11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8577"/>
  </r>
  <r>
    <x v="0"/>
    <x v="11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8578"/>
  </r>
  <r>
    <x v="0"/>
    <x v="11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8871"/>
  </r>
  <r>
    <x v="0"/>
    <x v="11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8869"/>
  </r>
  <r>
    <x v="0"/>
    <x v="11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8595"/>
  </r>
  <r>
    <x v="0"/>
    <x v="11"/>
    <n v="12200"/>
    <x v="29"/>
    <x v="0"/>
    <x v="0"/>
    <x v="0"/>
    <s v="CARLA ASSAD"/>
    <x v="3"/>
    <x v="0"/>
    <x v="0"/>
    <x v="0"/>
    <x v="9"/>
    <x v="2"/>
    <x v="0"/>
    <x v="33"/>
    <x v="3"/>
    <x v="0"/>
    <s v="100008689"/>
  </r>
  <r>
    <x v="0"/>
    <x v="11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8575"/>
  </r>
  <r>
    <x v="0"/>
    <x v="11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8576"/>
  </r>
  <r>
    <x v="0"/>
    <x v="11"/>
    <n v="16200"/>
    <x v="30"/>
    <x v="0"/>
    <x v="0"/>
    <x v="0"/>
    <m/>
    <x v="1"/>
    <x v="0"/>
    <x v="1"/>
    <x v="1"/>
    <x v="3"/>
    <x v="3"/>
    <x v="0"/>
    <x v="34"/>
    <x v="1"/>
    <x v="0"/>
    <s v="100008605"/>
  </r>
  <r>
    <x v="0"/>
    <x v="11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8579"/>
  </r>
  <r>
    <x v="0"/>
    <x v="11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8631"/>
  </r>
  <r>
    <x v="0"/>
    <x v="11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861"/>
  </r>
  <r>
    <x v="1"/>
    <x v="0"/>
    <n v="-19736.62"/>
    <x v="31"/>
    <x v="1"/>
    <x v="1"/>
    <x v="1"/>
    <s v="REF. MENSALIDADE PRESTAÃ‡ÃƒO DE SERVIÃ‡O DA PORTARIA COMPREENDENDO POSTO 12 HORAS - REF. DEZEMBRO/2022 ( 06 COLABORADORES)"/>
    <x v="4"/>
    <x v="0"/>
    <x v="1"/>
    <x v="1"/>
    <x v="3"/>
    <x v="3"/>
    <x v="1"/>
    <x v="35"/>
    <x v="4"/>
    <x v="1"/>
    <s v="86911"/>
  </r>
  <r>
    <x v="1"/>
    <x v="0"/>
    <n v="-18994.36"/>
    <x v="0"/>
    <x v="2"/>
    <x v="2"/>
    <x v="2"/>
    <s v="REF. ALUGUEL AV GUILHERME MAXWELL, 103 MARÃ‰ - DEZEMBRO/2022"/>
    <x v="0"/>
    <x v="0"/>
    <x v="0"/>
    <x v="0"/>
    <x v="0"/>
    <x v="0"/>
    <x v="1"/>
    <x v="0"/>
    <x v="0"/>
    <x v="1"/>
    <s v="84710"/>
  </r>
  <r>
    <x v="1"/>
    <x v="0"/>
    <n v="-17566.45"/>
    <x v="14"/>
    <x v="3"/>
    <x v="3"/>
    <x v="3"/>
    <s v="REF. CONTA  AGUA - AV GUILHERME MAXWELL, 103 - JANEIRO/2023"/>
    <x v="0"/>
    <x v="0"/>
    <x v="0"/>
    <x v="0"/>
    <x v="0"/>
    <x v="0"/>
    <x v="1"/>
    <x v="25"/>
    <x v="0"/>
    <x v="1"/>
    <s v="86909"/>
  </r>
  <r>
    <x v="1"/>
    <x v="0"/>
    <n v="-15083.55"/>
    <x v="0"/>
    <x v="4"/>
    <x v="2"/>
    <x v="4"/>
    <s v="REF. ALUGUEL  AV GUILLHERME MAXWELL, 154/156 - JANEIRO/2023"/>
    <x v="0"/>
    <x v="0"/>
    <x v="1"/>
    <x v="1"/>
    <x v="4"/>
    <x v="0"/>
    <x v="1"/>
    <x v="28"/>
    <x v="5"/>
    <x v="1"/>
    <s v="87834"/>
  </r>
  <r>
    <x v="1"/>
    <x v="0"/>
    <n v="-13000"/>
    <x v="0"/>
    <x v="5"/>
    <x v="4"/>
    <x v="5"/>
    <s v="REF. PAGAMENTO ALUGUEL BASE JACARÃ‰PAGUA"/>
    <x v="0"/>
    <x v="0"/>
    <x v="1"/>
    <x v="1"/>
    <x v="4"/>
    <x v="0"/>
    <x v="1"/>
    <x v="28"/>
    <x v="5"/>
    <x v="1"/>
    <s v="84873"/>
  </r>
  <r>
    <x v="1"/>
    <x v="0"/>
    <n v="-12200"/>
    <x v="29"/>
    <x v="6"/>
    <x v="1"/>
    <x v="6"/>
    <s v="REF.  SALÃRIO  - CARLA ASSAD - JANEIRO/2023"/>
    <x v="3"/>
    <x v="0"/>
    <x v="0"/>
    <x v="0"/>
    <x v="9"/>
    <x v="2"/>
    <x v="1"/>
    <x v="33"/>
    <x v="6"/>
    <x v="1"/>
    <s v="87406"/>
  </r>
  <r>
    <x v="1"/>
    <x v="0"/>
    <n v="-11845.51"/>
    <x v="0"/>
    <x v="7"/>
    <x v="2"/>
    <x v="7"/>
    <s v="REF. ALUGUEL NOVA IGUAÃ‡U - JAN A ABR/2023"/>
    <x v="0"/>
    <x v="0"/>
    <x v="1"/>
    <x v="1"/>
    <x v="4"/>
    <x v="0"/>
    <x v="2"/>
    <x v="28"/>
    <x v="5"/>
    <x v="1"/>
    <s v="45455"/>
  </r>
  <r>
    <x v="1"/>
    <x v="0"/>
    <n v="-11512"/>
    <x v="28"/>
    <x v="8"/>
    <x v="5"/>
    <x v="8"/>
    <s v="REF. COMPRA DO CARPETE"/>
    <x v="0"/>
    <x v="0"/>
    <x v="2"/>
    <x v="2"/>
    <x v="7"/>
    <x v="6"/>
    <x v="3"/>
    <x v="32"/>
    <x v="0"/>
    <x v="1"/>
    <s v="86614"/>
  </r>
  <r>
    <x v="1"/>
    <x v="0"/>
    <n v="-11512"/>
    <x v="28"/>
    <x v="8"/>
    <x v="5"/>
    <x v="8"/>
    <s v="REF. COMPRA DO CARPETE"/>
    <x v="0"/>
    <x v="0"/>
    <x v="2"/>
    <x v="2"/>
    <x v="7"/>
    <x v="6"/>
    <x v="4"/>
    <x v="32"/>
    <x v="0"/>
    <x v="1"/>
    <s v="86615"/>
  </r>
  <r>
    <x v="1"/>
    <x v="0"/>
    <n v="-11512"/>
    <x v="28"/>
    <x v="8"/>
    <x v="5"/>
    <x v="8"/>
    <s v="REF. COMPRA DO CARPETE"/>
    <x v="0"/>
    <x v="0"/>
    <x v="2"/>
    <x v="2"/>
    <x v="7"/>
    <x v="6"/>
    <x v="5"/>
    <x v="32"/>
    <x v="0"/>
    <x v="1"/>
    <s v="86616"/>
  </r>
  <r>
    <x v="1"/>
    <x v="0"/>
    <n v="-10458.83"/>
    <x v="5"/>
    <x v="9"/>
    <x v="6"/>
    <x v="9"/>
    <s v="REF. CONTA LIGHT JANEIRO/2023 - AV GUILHERME MAXWELL 103 MARE / RIO DE JANEIRO, RJ CEP 21040-211"/>
    <x v="0"/>
    <x v="0"/>
    <x v="0"/>
    <x v="0"/>
    <x v="0"/>
    <x v="0"/>
    <x v="1"/>
    <x v="30"/>
    <x v="5"/>
    <x v="1"/>
    <s v="87448"/>
  </r>
  <r>
    <x v="1"/>
    <x v="0"/>
    <n v="-8743"/>
    <x v="26"/>
    <x v="10"/>
    <x v="1"/>
    <x v="10"/>
    <s v="REF. SERVIÃ‡OS DE CONSILTORIA EM GESTÃƒO EMPRESARIAL - PERIODO 01/01/2023 A 31/01/2023."/>
    <x v="3"/>
    <x v="0"/>
    <x v="0"/>
    <x v="0"/>
    <x v="8"/>
    <x v="7"/>
    <x v="1"/>
    <x v="29"/>
    <x v="6"/>
    <x v="1"/>
    <s v="87571"/>
  </r>
  <r>
    <x v="1"/>
    <x v="0"/>
    <n v="-7280.87"/>
    <x v="5"/>
    <x v="9"/>
    <x v="6"/>
    <x v="11"/>
    <s v="REF. CONTA LUZ  JANIERO/2023, AV GUILHERME MAXWELL 154 MARE / RIO DE JANEIRO, RJ CEP 21040-212 CNPJ 05.539.814/0001-12"/>
    <x v="0"/>
    <x v="0"/>
    <x v="1"/>
    <x v="1"/>
    <x v="4"/>
    <x v="0"/>
    <x v="1"/>
    <x v="5"/>
    <x v="5"/>
    <x v="1"/>
    <s v="87431"/>
  </r>
  <r>
    <x v="1"/>
    <x v="0"/>
    <n v="-5001.8599999999997"/>
    <x v="0"/>
    <x v="11"/>
    <x v="2"/>
    <x v="12"/>
    <s v="REF. ALUGUEL COMERCIAL -RUA JOANA NASCIMENTO, 196 - MARÃ‰ - GUILHERME CARVALHO DE ALMEIDA - DEZEMBRO/2022"/>
    <x v="0"/>
    <x v="0"/>
    <x v="1"/>
    <x v="1"/>
    <x v="4"/>
    <x v="0"/>
    <x v="1"/>
    <x v="28"/>
    <x v="5"/>
    <x v="1"/>
    <s v="84712"/>
  </r>
  <r>
    <x v="1"/>
    <x v="0"/>
    <n v="-5001.8599999999997"/>
    <x v="0"/>
    <x v="11"/>
    <x v="2"/>
    <x v="13"/>
    <s v="REF. ALUGUEL COMERCIAL - RUA CAPITÃƒO CARLOS nÂº 209 MARÃ‰ - GUILHERME CARVALHO DE ALMEIDA  - DEZEMBRO/2022"/>
    <x v="0"/>
    <x v="0"/>
    <x v="1"/>
    <x v="1"/>
    <x v="4"/>
    <x v="0"/>
    <x v="1"/>
    <x v="28"/>
    <x v="5"/>
    <x v="1"/>
    <s v="84713"/>
  </r>
  <r>
    <x v="1"/>
    <x v="0"/>
    <n v="-3769.86"/>
    <x v="9"/>
    <x v="12"/>
    <x v="6"/>
    <x v="14"/>
    <s v="REF. ADOCANTE GOTAS, ESCOVA NYLON, CAFE, ACUCAR, CLORO, COPO, SACO P/LIXO, ESPONJA MULTISO , PAPEL TOALHA INOVATTA, "/>
    <x v="2"/>
    <x v="0"/>
    <x v="0"/>
    <x v="0"/>
    <x v="0"/>
    <x v="0"/>
    <x v="1"/>
    <x v="9"/>
    <x v="2"/>
    <x v="1"/>
    <s v="85857"/>
  </r>
  <r>
    <x v="1"/>
    <x v="0"/>
    <n v="-2672.92"/>
    <x v="19"/>
    <x v="13"/>
    <x v="7"/>
    <x v="15"/>
    <s v="REF. FOLHA DE PAGAMENTO JANEIRO 2023 - GA"/>
    <x v="2"/>
    <x v="0"/>
    <x v="1"/>
    <x v="1"/>
    <x v="2"/>
    <x v="2"/>
    <x v="1"/>
    <x v="20"/>
    <x v="2"/>
    <x v="1"/>
    <s v="87587"/>
  </r>
  <r>
    <x v="1"/>
    <x v="0"/>
    <n v="-2520"/>
    <x v="19"/>
    <x v="13"/>
    <x v="7"/>
    <x v="15"/>
    <s v="REF. FOLHA DE PAGAMENTO JANEIRO 2023 - GA"/>
    <x v="1"/>
    <x v="0"/>
    <x v="1"/>
    <x v="1"/>
    <x v="2"/>
    <x v="2"/>
    <x v="1"/>
    <x v="20"/>
    <x v="1"/>
    <x v="1"/>
    <s v="87587"/>
  </r>
  <r>
    <x v="1"/>
    <x v="0"/>
    <n v="-2360"/>
    <x v="26"/>
    <x v="14"/>
    <x v="1"/>
    <x v="16"/>
    <s v="REF. PRESTAÃ‡ÃƒO DE SERVIÃ‡OS PARA CONSULTORIA DE GESTÃƒO AMBIENTAL "/>
    <x v="3"/>
    <x v="0"/>
    <x v="0"/>
    <x v="0"/>
    <x v="8"/>
    <x v="7"/>
    <x v="1"/>
    <x v="29"/>
    <x v="6"/>
    <x v="1"/>
    <s v="87825"/>
  </r>
  <r>
    <x v="1"/>
    <x v="0"/>
    <n v="-1780"/>
    <x v="23"/>
    <x v="15"/>
    <x v="6"/>
    <x v="17"/>
    <s v="REF. PRESTAÃ‡ÃƒO SERVIÃ‡OS INSTALAÃ‡ÃƒO OPERAÃ‡ÃƒO PAR A1 EQUIP PREPARO AUTOMATIZADO DE BEBIDAS QUENTES, PERIODO REF a 18/01/2023 a 18/02/2023."/>
    <x v="0"/>
    <x v="0"/>
    <x v="0"/>
    <x v="0"/>
    <x v="5"/>
    <x v="4"/>
    <x v="1"/>
    <x v="24"/>
    <x v="0"/>
    <x v="1"/>
    <s v="87664"/>
  </r>
  <r>
    <x v="1"/>
    <x v="0"/>
    <n v="-1600"/>
    <x v="0"/>
    <x v="2"/>
    <x v="2"/>
    <x v="18"/>
    <s v="REF. DESPESAS COM ALUGUEL  CADEG"/>
    <x v="0"/>
    <x v="0"/>
    <x v="0"/>
    <x v="0"/>
    <x v="0"/>
    <x v="0"/>
    <x v="1"/>
    <x v="0"/>
    <x v="0"/>
    <x v="1"/>
    <s v="84188"/>
  </r>
  <r>
    <x v="1"/>
    <x v="0"/>
    <n v="-1517.66"/>
    <x v="5"/>
    <x v="9"/>
    <x v="6"/>
    <x v="19"/>
    <s v="REF. CONTA LIGHT JANEIRO/2023 - ESTRADA DOS BANDEIRANTES, 1987 TAQUARA  / RIO DE JANEIRO, RJ CEP 22775-111"/>
    <x v="0"/>
    <x v="0"/>
    <x v="1"/>
    <x v="1"/>
    <x v="4"/>
    <x v="0"/>
    <x v="1"/>
    <x v="5"/>
    <x v="5"/>
    <x v="1"/>
    <s v="87451"/>
  </r>
  <r>
    <x v="1"/>
    <x v="0"/>
    <n v="-1405.84"/>
    <x v="24"/>
    <x v="16"/>
    <x v="6"/>
    <x v="20"/>
    <s v="REF. GÃS GLP GRANEL - PTP"/>
    <x v="1"/>
    <x v="0"/>
    <x v="1"/>
    <x v="1"/>
    <x v="3"/>
    <x v="3"/>
    <x v="1"/>
    <x v="26"/>
    <x v="1"/>
    <x v="1"/>
    <s v="87212"/>
  </r>
  <r>
    <x v="1"/>
    <x v="0"/>
    <n v="-1378.04"/>
    <x v="19"/>
    <x v="13"/>
    <x v="7"/>
    <x v="21"/>
    <s v="REF. FOLHA DE PAGAMENTO JANEIRO 2023 - KIOTO"/>
    <x v="2"/>
    <x v="0"/>
    <x v="1"/>
    <x v="1"/>
    <x v="2"/>
    <x v="2"/>
    <x v="1"/>
    <x v="20"/>
    <x v="2"/>
    <x v="1"/>
    <s v="87434"/>
  </r>
  <r>
    <x v="1"/>
    <x v="0"/>
    <n v="-1306"/>
    <x v="9"/>
    <x v="17"/>
    <x v="6"/>
    <x v="22"/>
    <s v="REF. DPM MULTI USO 50L"/>
    <x v="2"/>
    <x v="0"/>
    <x v="0"/>
    <x v="0"/>
    <x v="0"/>
    <x v="0"/>
    <x v="1"/>
    <x v="9"/>
    <x v="2"/>
    <x v="1"/>
    <s v="86114"/>
  </r>
  <r>
    <x v="1"/>
    <x v="0"/>
    <n v="-1288.25"/>
    <x v="19"/>
    <x v="13"/>
    <x v="7"/>
    <x v="23"/>
    <s v="REF. FOLHA DE PAGAMENTO JANEIRO 2023 - EKO"/>
    <x v="2"/>
    <x v="0"/>
    <x v="1"/>
    <x v="1"/>
    <x v="2"/>
    <x v="2"/>
    <x v="1"/>
    <x v="20"/>
    <x v="2"/>
    <x v="1"/>
    <s v="87596"/>
  </r>
  <r>
    <x v="1"/>
    <x v="0"/>
    <n v="-1161.9000000000001"/>
    <x v="13"/>
    <x v="4"/>
    <x v="2"/>
    <x v="4"/>
    <s v="REF. ALUGUEL  AV GUILLHERME MAXWELL, 154/156 - JANEIRO/2023"/>
    <x v="0"/>
    <x v="0"/>
    <x v="1"/>
    <x v="1"/>
    <x v="4"/>
    <x v="0"/>
    <x v="1"/>
    <x v="14"/>
    <x v="5"/>
    <x v="1"/>
    <s v="87834"/>
  </r>
  <r>
    <x v="1"/>
    <x v="0"/>
    <n v="-1129.69"/>
    <x v="14"/>
    <x v="3"/>
    <x v="3"/>
    <x v="24"/>
    <s v="REF. CONTA AGUA - RUA CAPITÃƒO CARLOS, 209 "/>
    <x v="0"/>
    <x v="0"/>
    <x v="1"/>
    <x v="1"/>
    <x v="4"/>
    <x v="0"/>
    <x v="1"/>
    <x v="15"/>
    <x v="5"/>
    <x v="1"/>
    <s v="86356"/>
  </r>
  <r>
    <x v="1"/>
    <x v="0"/>
    <n v="-1099.57"/>
    <x v="9"/>
    <x v="12"/>
    <x v="6"/>
    <x v="25"/>
    <s v="REF. INSETICIDA , MULTIUSO TRADICIOANL, ESPONJA, CAFE, ACUCAR, COPO , PAPEL TOALHA, PANO DE CHAO , PAPEL HIG ROLAO, LAMPADA, DETERGENTE, CLORO, PAPEL HIGIENICO FD, DESIFETANTE, ALCOOL LIQUIDO FILTRO DE PAPEL "/>
    <x v="2"/>
    <x v="0"/>
    <x v="0"/>
    <x v="0"/>
    <x v="0"/>
    <x v="0"/>
    <x v="1"/>
    <x v="9"/>
    <x v="2"/>
    <x v="1"/>
    <s v="85856"/>
  </r>
  <r>
    <x v="1"/>
    <x v="0"/>
    <n v="-1000"/>
    <x v="31"/>
    <x v="18"/>
    <x v="3"/>
    <x v="26"/>
    <s v="REF. REPONSAVEL TECNICO DA PADRÃƒO"/>
    <x v="3"/>
    <x v="0"/>
    <x v="1"/>
    <x v="1"/>
    <x v="3"/>
    <x v="3"/>
    <x v="1"/>
    <x v="35"/>
    <x v="7"/>
    <x v="1"/>
    <s v="86046"/>
  </r>
  <r>
    <x v="1"/>
    <x v="0"/>
    <n v="-984.53"/>
    <x v="5"/>
    <x v="9"/>
    <x v="6"/>
    <x v="27"/>
    <s v="REF. CONTA LIGHT JANIE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7457"/>
  </r>
  <r>
    <x v="1"/>
    <x v="0"/>
    <n v="-967.25"/>
    <x v="20"/>
    <x v="19"/>
    <x v="3"/>
    <x v="28"/>
    <s v="REF. BOLETO SODEXO GA SERVIÃ‡OS"/>
    <x v="2"/>
    <x v="0"/>
    <x v="1"/>
    <x v="1"/>
    <x v="1"/>
    <x v="1"/>
    <x v="1"/>
    <x v="21"/>
    <x v="2"/>
    <x v="1"/>
    <s v="86036"/>
  </r>
  <r>
    <x v="1"/>
    <x v="0"/>
    <n v="-768.31"/>
    <x v="14"/>
    <x v="3"/>
    <x v="3"/>
    <x v="29"/>
    <s v="REF. CONTA AGUA  AV. GUILHERME MAXWELL -154  - JANEIRO/2023 (MARIA TEREZA BASTOS)"/>
    <x v="0"/>
    <x v="0"/>
    <x v="1"/>
    <x v="1"/>
    <x v="4"/>
    <x v="0"/>
    <x v="1"/>
    <x v="15"/>
    <x v="5"/>
    <x v="1"/>
    <s v="86771"/>
  </r>
  <r>
    <x v="1"/>
    <x v="0"/>
    <n v="-748.94"/>
    <x v="13"/>
    <x v="20"/>
    <x v="8"/>
    <x v="30"/>
    <s v="REF. A IPTU - RUA JOANA NASCIMENTO 196 - ND  14150000360131/2019-00 -  PROCESSO ADM. 3387032-0 - GUILHERME CARVALHO ALMEIDA"/>
    <x v="0"/>
    <x v="0"/>
    <x v="1"/>
    <x v="1"/>
    <x v="4"/>
    <x v="0"/>
    <x v="1"/>
    <x v="14"/>
    <x v="5"/>
    <x v="1"/>
    <s v="85010"/>
  </r>
  <r>
    <x v="1"/>
    <x v="0"/>
    <n v="-729"/>
    <x v="32"/>
    <x v="21"/>
    <x v="6"/>
    <x v="31"/>
    <s v="REF. MICROONDAS 34L BRANCO ELECTROLUX"/>
    <x v="0"/>
    <x v="0"/>
    <x v="2"/>
    <x v="2"/>
    <x v="7"/>
    <x v="6"/>
    <x v="1"/>
    <x v="37"/>
    <x v="0"/>
    <x v="1"/>
    <s v="86803"/>
  </r>
  <r>
    <x v="1"/>
    <x v="0"/>
    <n v="-715.2"/>
    <x v="20"/>
    <x v="19"/>
    <x v="3"/>
    <x v="28"/>
    <s v="REF. BOLETO SODEXO GA SERVIÃ‡OS"/>
    <x v="1"/>
    <x v="0"/>
    <x v="1"/>
    <x v="1"/>
    <x v="1"/>
    <x v="1"/>
    <x v="1"/>
    <x v="21"/>
    <x v="1"/>
    <x v="1"/>
    <s v="86036"/>
  </r>
  <r>
    <x v="1"/>
    <x v="0"/>
    <n v="-700"/>
    <x v="0"/>
    <x v="2"/>
    <x v="2"/>
    <x v="32"/>
    <s v="REF. ALUGUEL - RUA CAPITÃƒO FELIX NÂº 110 SALA:334, BENFICA - JANEIRO/2023 - (EKKO PARTICIPAÃ‡Ã•ES CADEG SALA 334)"/>
    <x v="0"/>
    <x v="0"/>
    <x v="0"/>
    <x v="0"/>
    <x v="0"/>
    <x v="0"/>
    <x v="1"/>
    <x v="0"/>
    <x v="0"/>
    <x v="1"/>
    <s v="85834"/>
  </r>
  <r>
    <x v="1"/>
    <x v="0"/>
    <n v="-690"/>
    <x v="21"/>
    <x v="22"/>
    <x v="9"/>
    <x v="0"/>
    <s v="PRECISAO EMPREENDIMENTOS IMOBILIARIOS LTDA"/>
    <x v="0"/>
    <x v="0"/>
    <x v="0"/>
    <x v="0"/>
    <x v="0"/>
    <x v="0"/>
    <x v="0"/>
    <x v="22"/>
    <x v="0"/>
    <x v="0"/>
    <m/>
  </r>
  <r>
    <x v="1"/>
    <x v="0"/>
    <n v="-687.06"/>
    <x v="24"/>
    <x v="16"/>
    <x v="6"/>
    <x v="33"/>
    <s v="REF. GÃS DE PETROLEO "/>
    <x v="1"/>
    <x v="0"/>
    <x v="1"/>
    <x v="1"/>
    <x v="3"/>
    <x v="3"/>
    <x v="1"/>
    <x v="26"/>
    <x v="1"/>
    <x v="1"/>
    <s v="86770"/>
  </r>
  <r>
    <x v="1"/>
    <x v="0"/>
    <n v="-649"/>
    <x v="5"/>
    <x v="23"/>
    <x v="3"/>
    <x v="34"/>
    <s v="REF. COMBUSTIVEL DO DIA 26/01 ATE 10/02/2023"/>
    <x v="0"/>
    <x v="0"/>
    <x v="0"/>
    <x v="0"/>
    <x v="0"/>
    <x v="0"/>
    <x v="1"/>
    <x v="30"/>
    <x v="0"/>
    <x v="1"/>
    <s v="87871"/>
  </r>
  <r>
    <x v="1"/>
    <x v="0"/>
    <n v="-637.4"/>
    <x v="12"/>
    <x v="24"/>
    <x v="1"/>
    <x v="35"/>
    <s v="REF.  BOLETO UNIMED SAÃšDE - SR SANTOS -  JANEIRO/2023 - FATURA 44467383"/>
    <x v="1"/>
    <x v="0"/>
    <x v="1"/>
    <x v="1"/>
    <x v="1"/>
    <x v="1"/>
    <x v="1"/>
    <x v="12"/>
    <x v="1"/>
    <x v="1"/>
    <s v="85635"/>
  </r>
  <r>
    <x v="1"/>
    <x v="0"/>
    <n v="-580.98"/>
    <x v="21"/>
    <x v="25"/>
    <x v="3"/>
    <x v="36"/>
    <s v="REF. CONDOMINIO/LUZ/ÃGUA SALA 334 CADEG - JANEIRO/2023"/>
    <x v="0"/>
    <x v="0"/>
    <x v="0"/>
    <x v="0"/>
    <x v="0"/>
    <x v="0"/>
    <x v="1"/>
    <x v="22"/>
    <x v="0"/>
    <x v="1"/>
    <s v="85016"/>
  </r>
  <r>
    <x v="1"/>
    <x v="0"/>
    <n v="-580.98"/>
    <x v="21"/>
    <x v="25"/>
    <x v="3"/>
    <x v="37"/>
    <s v="REF. CONDOMINIO/LUZ/ÃGUA SALA 412 CADEG - JANEIRO/2023"/>
    <x v="0"/>
    <x v="0"/>
    <x v="0"/>
    <x v="0"/>
    <x v="0"/>
    <x v="0"/>
    <x v="1"/>
    <x v="22"/>
    <x v="0"/>
    <x v="1"/>
    <s v="85017"/>
  </r>
  <r>
    <x v="1"/>
    <x v="0"/>
    <n v="-580.98"/>
    <x v="21"/>
    <x v="25"/>
    <x v="3"/>
    <x v="38"/>
    <s v="REF. CONDOMINIO/LUZ/ÃGUA SALA 437 CADEG - JANEIRO/2023"/>
    <x v="0"/>
    <x v="0"/>
    <x v="0"/>
    <x v="0"/>
    <x v="0"/>
    <x v="0"/>
    <x v="1"/>
    <x v="22"/>
    <x v="0"/>
    <x v="1"/>
    <s v="85026"/>
  </r>
  <r>
    <x v="1"/>
    <x v="0"/>
    <n v="-564.24"/>
    <x v="3"/>
    <x v="26"/>
    <x v="5"/>
    <x v="39"/>
    <s v="REF. AE SOLUÃ‡OES - UM ACIDENTE"/>
    <x v="3"/>
    <x v="0"/>
    <x v="1"/>
    <x v="1"/>
    <x v="3"/>
    <x v="3"/>
    <x v="6"/>
    <x v="3"/>
    <x v="3"/>
    <x v="1"/>
    <s v="85079"/>
  </r>
  <r>
    <x v="1"/>
    <x v="0"/>
    <n v="-564.24"/>
    <x v="3"/>
    <x v="26"/>
    <x v="5"/>
    <x v="39"/>
    <s v="REF. AE SOLUÃ‡OES - UM ACIDENTE"/>
    <x v="3"/>
    <x v="0"/>
    <x v="1"/>
    <x v="1"/>
    <x v="3"/>
    <x v="3"/>
    <x v="7"/>
    <x v="3"/>
    <x v="3"/>
    <x v="1"/>
    <s v="85080"/>
  </r>
  <r>
    <x v="1"/>
    <x v="0"/>
    <n v="-551.76"/>
    <x v="18"/>
    <x v="27"/>
    <x v="6"/>
    <x v="40"/>
    <s v="REF. CAFETEIRA PROFISSIONAL CONJUGADA 6 LITROS"/>
    <x v="0"/>
    <x v="0"/>
    <x v="2"/>
    <x v="2"/>
    <x v="7"/>
    <x v="6"/>
    <x v="3"/>
    <x v="19"/>
    <x v="0"/>
    <x v="1"/>
    <s v="86868"/>
  </r>
  <r>
    <x v="1"/>
    <x v="0"/>
    <n v="-551.74"/>
    <x v="18"/>
    <x v="27"/>
    <x v="6"/>
    <x v="40"/>
    <s v="REF. CAFETEIRA PROFISSIONAL CONJUGADA 6 LITROS"/>
    <x v="0"/>
    <x v="0"/>
    <x v="2"/>
    <x v="2"/>
    <x v="7"/>
    <x v="6"/>
    <x v="5"/>
    <x v="19"/>
    <x v="0"/>
    <x v="1"/>
    <s v="86870"/>
  </r>
  <r>
    <x v="1"/>
    <x v="0"/>
    <n v="-551.72"/>
    <x v="18"/>
    <x v="27"/>
    <x v="6"/>
    <x v="40"/>
    <s v="REF. CAFETEIRA PROFISSIONAL CONJUGADA 6 LITROS"/>
    <x v="0"/>
    <x v="0"/>
    <x v="2"/>
    <x v="2"/>
    <x v="7"/>
    <x v="6"/>
    <x v="4"/>
    <x v="19"/>
    <x v="0"/>
    <x v="1"/>
    <s v="86869"/>
  </r>
  <r>
    <x v="1"/>
    <x v="0"/>
    <n v="-539.01"/>
    <x v="3"/>
    <x v="28"/>
    <x v="6"/>
    <x v="41"/>
    <s v="REF. CANUDO BIODEGRADAVEL"/>
    <x v="3"/>
    <x v="0"/>
    <x v="1"/>
    <x v="1"/>
    <x v="3"/>
    <x v="3"/>
    <x v="1"/>
    <x v="3"/>
    <x v="3"/>
    <x v="1"/>
    <s v="86212"/>
  </r>
  <r>
    <x v="1"/>
    <x v="0"/>
    <n v="-535"/>
    <x v="15"/>
    <x v="29"/>
    <x v="1"/>
    <x v="42"/>
    <s v="REF. TRATAMENTO CONTRA BARATA  E RATO ABRANGENDO 5 SALAS, 3 BANHEIROS, REFEITORIO E COPA , ALMOXARIFADO, DEPOSITOS, VESTIÃRIOS, RECEPÃ‡ÃƒO , ARQUIVO E AREA EXTERNA COM APROXIMIDADE. "/>
    <x v="0"/>
    <x v="0"/>
    <x v="0"/>
    <x v="0"/>
    <x v="0"/>
    <x v="0"/>
    <x v="1"/>
    <x v="16"/>
    <x v="0"/>
    <x v="1"/>
    <s v="85430"/>
  </r>
  <r>
    <x v="1"/>
    <x v="0"/>
    <n v="-515.35583333333341"/>
    <x v="7"/>
    <x v="22"/>
    <x v="9"/>
    <x v="0"/>
    <s v="Provisão 13º"/>
    <x v="2"/>
    <x v="0"/>
    <x v="1"/>
    <x v="1"/>
    <x v="2"/>
    <x v="2"/>
    <x v="0"/>
    <x v="7"/>
    <x v="2"/>
    <x v="0"/>
    <m/>
  </r>
  <r>
    <x v="1"/>
    <x v="0"/>
    <n v="-472.86"/>
    <x v="5"/>
    <x v="25"/>
    <x v="3"/>
    <x v="36"/>
    <s v="REF. CONDOMINIO/LUZ/ÃGUA SALA 334 CADEG - JANEIRO/2023"/>
    <x v="0"/>
    <x v="0"/>
    <x v="0"/>
    <x v="0"/>
    <x v="0"/>
    <x v="0"/>
    <x v="1"/>
    <x v="30"/>
    <x v="0"/>
    <x v="1"/>
    <s v="85016"/>
  </r>
  <r>
    <x v="1"/>
    <x v="0"/>
    <n v="-469.35"/>
    <x v="20"/>
    <x v="19"/>
    <x v="3"/>
    <x v="43"/>
    <s v="REF. EKO TRANSPORTE -BOLETO SODEXO - VR E VA - VENCIMENTO 23/01/2023"/>
    <x v="2"/>
    <x v="0"/>
    <x v="1"/>
    <x v="1"/>
    <x v="1"/>
    <x v="1"/>
    <x v="1"/>
    <x v="21"/>
    <x v="2"/>
    <x v="1"/>
    <s v="86398"/>
  </r>
  <r>
    <x v="1"/>
    <x v="0"/>
    <n v="-469.35"/>
    <x v="20"/>
    <x v="30"/>
    <x v="3"/>
    <x v="44"/>
    <s v="REF.VR - KIOTO - JANEIRO 2023"/>
    <x v="2"/>
    <x v="0"/>
    <x v="1"/>
    <x v="1"/>
    <x v="1"/>
    <x v="1"/>
    <x v="1"/>
    <x v="21"/>
    <x v="2"/>
    <x v="1"/>
    <s v="84501"/>
  </r>
  <r>
    <x v="1"/>
    <x v="0"/>
    <n v="-435"/>
    <x v="15"/>
    <x v="29"/>
    <x v="1"/>
    <x v="45"/>
    <s v="REF. TRATAMENTO CONTRA BARATAS, RATO E FORMIGAS EM TODAS AS DEPENDENCIAS DO ESCRITÃ“RIO, FATURAMENTO , COMERCIAL, DIRETORIA , SALA DE TREINAMENTO, OPERACIONAL, VESTIARIOS, OFICINAS , REFEITORIOS E GALPÃ•ES   - JANEIRO/2022 (GALPAO)"/>
    <x v="0"/>
    <x v="0"/>
    <x v="0"/>
    <x v="0"/>
    <x v="0"/>
    <x v="0"/>
    <x v="1"/>
    <x v="16"/>
    <x v="0"/>
    <x v="1"/>
    <s v="85268"/>
  </r>
  <r>
    <x v="1"/>
    <x v="0"/>
    <n v="-435"/>
    <x v="15"/>
    <x v="29"/>
    <x v="1"/>
    <x v="46"/>
    <s v="REF. TRATAMENTO CONTRA BARATAS, RATO E FORMIGAS ABRANGENDO GALPÃƒO DE APROXIMANDENTE 2100M2 COM PREDIO ADMINISTRATIVO DE 3 ANDARES  - JANEIRO/2022 (AV GUILHERME MAXWELL, 103- BONSUCESSO)"/>
    <x v="0"/>
    <x v="0"/>
    <x v="0"/>
    <x v="0"/>
    <x v="0"/>
    <x v="0"/>
    <x v="1"/>
    <x v="16"/>
    <x v="0"/>
    <x v="1"/>
    <s v="85269"/>
  </r>
  <r>
    <x v="1"/>
    <x v="0"/>
    <n v="-402.5"/>
    <x v="16"/>
    <x v="31"/>
    <x v="3"/>
    <x v="47"/>
    <s v="REF. VALE TRANSPORTE - GA SERVIÃ‡OS - JANEIRO 2023"/>
    <x v="2"/>
    <x v="0"/>
    <x v="1"/>
    <x v="1"/>
    <x v="1"/>
    <x v="1"/>
    <x v="1"/>
    <x v="17"/>
    <x v="2"/>
    <x v="1"/>
    <s v="84535"/>
  </r>
  <r>
    <x v="1"/>
    <x v="0"/>
    <n v="-363.3"/>
    <x v="16"/>
    <x v="31"/>
    <x v="3"/>
    <x v="48"/>
    <s v="REF. VALE TRANSPORTE - EKO TRANSPORTE - JANEIRO 2023"/>
    <x v="2"/>
    <x v="0"/>
    <x v="1"/>
    <x v="1"/>
    <x v="1"/>
    <x v="1"/>
    <x v="1"/>
    <x v="17"/>
    <x v="2"/>
    <x v="1"/>
    <s v="84555"/>
  </r>
  <r>
    <x v="1"/>
    <x v="0"/>
    <n v="-363"/>
    <x v="9"/>
    <x v="32"/>
    <x v="6"/>
    <x v="49"/>
    <s v="REF. VASSOURA CHAPA, RODO DE ALUMINIO,  , VASSOURA GARI , PÃ DE LIXO GR, REFIL DE RODO"/>
    <x v="2"/>
    <x v="0"/>
    <x v="0"/>
    <x v="0"/>
    <x v="0"/>
    <x v="0"/>
    <x v="1"/>
    <x v="9"/>
    <x v="2"/>
    <x v="1"/>
    <s v="85442"/>
  </r>
  <r>
    <x v="1"/>
    <x v="0"/>
    <n v="-362.96"/>
    <x v="5"/>
    <x v="9"/>
    <x v="6"/>
    <x v="50"/>
    <s v="REF. CONTA LIGHT JANEI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7455"/>
  </r>
  <r>
    <x v="1"/>
    <x v="0"/>
    <n v="-359.1"/>
    <x v="16"/>
    <x v="31"/>
    <x v="3"/>
    <x v="51"/>
    <s v="REF. VALE TRANSPORTE - KIOTO - JANEIRO 2023"/>
    <x v="2"/>
    <x v="0"/>
    <x v="1"/>
    <x v="1"/>
    <x v="1"/>
    <x v="1"/>
    <x v="1"/>
    <x v="17"/>
    <x v="2"/>
    <x v="1"/>
    <s v="84511"/>
  </r>
  <r>
    <x v="1"/>
    <x v="0"/>
    <n v="-350"/>
    <x v="24"/>
    <x v="33"/>
    <x v="6"/>
    <x v="52"/>
    <s v="REF. VENDA GLP ACONDICIONADO "/>
    <x v="1"/>
    <x v="0"/>
    <x v="1"/>
    <x v="1"/>
    <x v="3"/>
    <x v="3"/>
    <x v="1"/>
    <x v="26"/>
    <x v="1"/>
    <x v="1"/>
    <s v="86194"/>
  </r>
  <r>
    <x v="1"/>
    <x v="0"/>
    <n v="-350"/>
    <x v="24"/>
    <x v="33"/>
    <x v="6"/>
    <x v="53"/>
    <s v="REF. VENDA GLP ACONDICIONADO "/>
    <x v="1"/>
    <x v="0"/>
    <x v="1"/>
    <x v="1"/>
    <x v="3"/>
    <x v="3"/>
    <x v="1"/>
    <x v="26"/>
    <x v="1"/>
    <x v="1"/>
    <s v="87898"/>
  </r>
  <r>
    <x v="1"/>
    <x v="0"/>
    <n v="-350"/>
    <x v="24"/>
    <x v="33"/>
    <x v="6"/>
    <x v="54"/>
    <s v="REF. VENDA GLP ACONDICIONADO "/>
    <x v="1"/>
    <x v="0"/>
    <x v="1"/>
    <x v="1"/>
    <x v="3"/>
    <x v="3"/>
    <x v="1"/>
    <x v="26"/>
    <x v="1"/>
    <x v="1"/>
    <s v="87899"/>
  </r>
  <r>
    <x v="1"/>
    <x v="0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8"/>
    <x v="3"/>
    <x v="3"/>
    <x v="0"/>
    <s v="16094"/>
  </r>
  <r>
    <x v="1"/>
    <x v="0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8"/>
    <x v="3"/>
    <x v="3"/>
    <x v="0"/>
    <s v="16057"/>
  </r>
  <r>
    <x v="1"/>
    <x v="0"/>
    <n v="-336.97"/>
    <x v="14"/>
    <x v="3"/>
    <x v="3"/>
    <x v="57"/>
    <s v="REF. CONTA AGUA - RDV PRES DUTRA 12423, NOVA IGUAÃ‡U - JANEIRO/2023"/>
    <x v="0"/>
    <x v="0"/>
    <x v="1"/>
    <x v="1"/>
    <x v="4"/>
    <x v="0"/>
    <x v="1"/>
    <x v="15"/>
    <x v="5"/>
    <x v="1"/>
    <s v="87454"/>
  </r>
  <r>
    <x v="1"/>
    <x v="0"/>
    <n v="-320.89999999999998"/>
    <x v="3"/>
    <x v="35"/>
    <x v="6"/>
    <x v="58"/>
    <s v="REF. TAMPAO REDONDO T55 FERRO FUND 60 CM ARTICULADO"/>
    <x v="3"/>
    <x v="0"/>
    <x v="1"/>
    <x v="1"/>
    <x v="3"/>
    <x v="3"/>
    <x v="1"/>
    <x v="3"/>
    <x v="3"/>
    <x v="1"/>
    <s v="87022"/>
  </r>
  <r>
    <x v="1"/>
    <x v="0"/>
    <n v="-318.58"/>
    <x v="5"/>
    <x v="9"/>
    <x v="6"/>
    <x v="59"/>
    <s v="REF. CONTA LUZ  JANEIRO/2023, R JOANA NASCIMENTO 196 BONSUCESSO / RIO DE JANEIRO, RJ CEP 21042-180"/>
    <x v="0"/>
    <x v="0"/>
    <x v="1"/>
    <x v="1"/>
    <x v="4"/>
    <x v="0"/>
    <x v="1"/>
    <x v="5"/>
    <x v="5"/>
    <x v="1"/>
    <s v="87459"/>
  </r>
  <r>
    <x v="1"/>
    <x v="0"/>
    <n v="-301.94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9"/>
    <x v="3"/>
    <x v="3"/>
    <x v="1"/>
    <s v="28403"/>
  </r>
  <r>
    <x v="1"/>
    <x v="0"/>
    <n v="-300"/>
    <x v="15"/>
    <x v="29"/>
    <x v="1"/>
    <x v="61"/>
    <s v="REF. TRATAMENTO CONTRA BARATA, RATO E FORMIGAS EM TODAS AS DEPENDENCIAS DO GALPAO - JANEIRO/2022 "/>
    <x v="0"/>
    <x v="0"/>
    <x v="0"/>
    <x v="0"/>
    <x v="0"/>
    <x v="0"/>
    <x v="1"/>
    <x v="16"/>
    <x v="0"/>
    <x v="1"/>
    <s v="85270"/>
  </r>
  <r>
    <x v="1"/>
    <x v="0"/>
    <n v="-300"/>
    <x v="6"/>
    <x v="36"/>
    <x v="6"/>
    <x v="62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6"/>
    <x v="6"/>
    <x v="2"/>
    <x v="1"/>
    <s v="88555"/>
  </r>
  <r>
    <x v="1"/>
    <x v="0"/>
    <n v="-300"/>
    <x v="6"/>
    <x v="36"/>
    <x v="6"/>
    <x v="62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7"/>
    <x v="6"/>
    <x v="2"/>
    <x v="1"/>
    <s v="88556"/>
  </r>
  <r>
    <x v="1"/>
    <x v="0"/>
    <n v="-276.8"/>
    <x v="16"/>
    <x v="31"/>
    <x v="3"/>
    <x v="63"/>
    <s v="REF. VALE TRANSPORTE - GA SERVIÃ‡OS - JANEIRO 2023"/>
    <x v="1"/>
    <x v="0"/>
    <x v="1"/>
    <x v="1"/>
    <x v="1"/>
    <x v="1"/>
    <x v="1"/>
    <x v="17"/>
    <x v="1"/>
    <x v="1"/>
    <s v="84538"/>
  </r>
  <r>
    <x v="1"/>
    <x v="0"/>
    <n v="-268.60000000000002"/>
    <x v="10"/>
    <x v="37"/>
    <x v="8"/>
    <x v="64"/>
    <s v="REF. FGTS - JAN/2023"/>
    <x v="1"/>
    <x v="0"/>
    <x v="1"/>
    <x v="1"/>
    <x v="6"/>
    <x v="5"/>
    <x v="1"/>
    <x v="10"/>
    <x v="1"/>
    <x v="1"/>
    <s v="87599"/>
  </r>
  <r>
    <x v="1"/>
    <x v="0"/>
    <n v="-268.60000000000002"/>
    <x v="10"/>
    <x v="37"/>
    <x v="8"/>
    <x v="64"/>
    <s v="REF. FGTS - JAN/2023"/>
    <x v="2"/>
    <x v="0"/>
    <x v="1"/>
    <x v="1"/>
    <x v="6"/>
    <x v="5"/>
    <x v="1"/>
    <x v="10"/>
    <x v="2"/>
    <x v="1"/>
    <s v="87599"/>
  </r>
  <r>
    <x v="1"/>
    <x v="0"/>
    <n v="-261.10000000000002"/>
    <x v="3"/>
    <x v="34"/>
    <x v="1"/>
    <x v="65"/>
    <s v="REF. EQUIPE DE PRONTO ATENDIMENTO Ã€ EMERGEMCIAS AMBIENTAIS - EPAE CORRESPONDENTE Ã€ DISPONIBILIZAÃ‡ÃƒO  DA EQUIPE DE  PRONTO ATENDIMENTO A  EMERGÃŠNCIAS  (EPAE), INDICE DE REAJUSTE RENOVAÃ‡ÃƒO DE  NOVEMNRO/2022 - 6.470000% IPCA (rREF OUTUBRO /2022))"/>
    <x v="3"/>
    <x v="0"/>
    <x v="1"/>
    <x v="1"/>
    <x v="3"/>
    <x v="3"/>
    <x v="1"/>
    <x v="3"/>
    <x v="3"/>
    <x v="1"/>
    <s v="85500"/>
  </r>
  <r>
    <x v="1"/>
    <x v="0"/>
    <n v="-236.15"/>
    <x v="15"/>
    <x v="38"/>
    <x v="6"/>
    <x v="66"/>
    <s v="REF. MATERIAL DE REFORMA "/>
    <x v="0"/>
    <x v="0"/>
    <x v="0"/>
    <x v="0"/>
    <x v="0"/>
    <x v="0"/>
    <x v="1"/>
    <x v="16"/>
    <x v="0"/>
    <x v="1"/>
    <s v="88376"/>
  </r>
  <r>
    <x v="1"/>
    <x v="0"/>
    <n v="-232.38333333333333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0"/>
    <n v="-230"/>
    <x v="8"/>
    <x v="39"/>
    <x v="3"/>
    <x v="67"/>
    <s v="REF. SERVIÃ‡OS DE SOFTWARE DE ACESSO CONTROLID DA PORTARIA"/>
    <x v="4"/>
    <x v="0"/>
    <x v="0"/>
    <x v="0"/>
    <x v="5"/>
    <x v="4"/>
    <x v="1"/>
    <x v="8"/>
    <x v="4"/>
    <x v="1"/>
    <s v="85242"/>
  </r>
  <r>
    <x v="1"/>
    <x v="0"/>
    <n v="-224.22"/>
    <x v="5"/>
    <x v="9"/>
    <x v="6"/>
    <x v="68"/>
    <s v="REF. CONTA LUZ  JANEIRO/2023,  RUA CAP CARLOS 209 BONSUCESSO, RIO DE JANEIRO RJ - CEP: 21042-150"/>
    <x v="0"/>
    <x v="0"/>
    <x v="1"/>
    <x v="1"/>
    <x v="4"/>
    <x v="0"/>
    <x v="1"/>
    <x v="5"/>
    <x v="5"/>
    <x v="1"/>
    <s v="85830"/>
  </r>
  <r>
    <x v="1"/>
    <x v="0"/>
    <n v="-215.23"/>
    <x v="12"/>
    <x v="24"/>
    <x v="1"/>
    <x v="69"/>
    <s v="REF.  BOLETO UNIMED SAUDE - EKO  -  JANEIRO/2023 - FATURA 44467387"/>
    <x v="2"/>
    <x v="0"/>
    <x v="1"/>
    <x v="1"/>
    <x v="1"/>
    <x v="1"/>
    <x v="1"/>
    <x v="12"/>
    <x v="2"/>
    <x v="1"/>
    <s v="85709"/>
  </r>
  <r>
    <x v="1"/>
    <x v="0"/>
    <n v="-150"/>
    <x v="14"/>
    <x v="22"/>
    <x v="9"/>
    <x v="0"/>
    <s v="PRECISAO EMPREENDIMENTOS IMOBILIARIOS LTDA"/>
    <x v="0"/>
    <x v="0"/>
    <x v="0"/>
    <x v="0"/>
    <x v="0"/>
    <x v="0"/>
    <x v="0"/>
    <x v="25"/>
    <x v="0"/>
    <x v="0"/>
    <m/>
  </r>
  <r>
    <x v="1"/>
    <x v="0"/>
    <n v="-132.52000000000001"/>
    <x v="10"/>
    <x v="37"/>
    <x v="8"/>
    <x v="70"/>
    <s v="REF. FGTS - EKO - 01/2023"/>
    <x v="2"/>
    <x v="0"/>
    <x v="1"/>
    <x v="1"/>
    <x v="6"/>
    <x v="5"/>
    <x v="1"/>
    <x v="10"/>
    <x v="2"/>
    <x v="1"/>
    <s v="87552"/>
  </r>
  <r>
    <x v="1"/>
    <x v="0"/>
    <n v="-130.74"/>
    <x v="10"/>
    <x v="37"/>
    <x v="8"/>
    <x v="71"/>
    <s v="REF. FGTS - JAN/2023"/>
    <x v="2"/>
    <x v="0"/>
    <x v="1"/>
    <x v="1"/>
    <x v="6"/>
    <x v="5"/>
    <x v="1"/>
    <x v="10"/>
    <x v="2"/>
    <x v="1"/>
    <s v="87653"/>
  </r>
  <r>
    <x v="1"/>
    <x v="0"/>
    <n v="-129.55000000000001"/>
    <x v="11"/>
    <x v="40"/>
    <x v="8"/>
    <x v="72"/>
    <s v="REF. GUIA INSS - DCTFRWEB - EKO - 01/2023"/>
    <x v="2"/>
    <x v="0"/>
    <x v="1"/>
    <x v="1"/>
    <x v="6"/>
    <x v="5"/>
    <x v="1"/>
    <x v="11"/>
    <x v="2"/>
    <x v="1"/>
    <s v="88516"/>
  </r>
  <r>
    <x v="1"/>
    <x v="0"/>
    <n v="-127.55"/>
    <x v="11"/>
    <x v="40"/>
    <x v="8"/>
    <x v="73"/>
    <s v="REF. GUIA INSS - DCTFRWEB - KIOTO - 01/2023"/>
    <x v="2"/>
    <x v="0"/>
    <x v="1"/>
    <x v="1"/>
    <x v="6"/>
    <x v="5"/>
    <x v="1"/>
    <x v="11"/>
    <x v="2"/>
    <x v="1"/>
    <s v="88342"/>
  </r>
  <r>
    <x v="1"/>
    <x v="0"/>
    <n v="-117.05"/>
    <x v="4"/>
    <x v="41"/>
    <x v="6"/>
    <x v="74"/>
    <s v="REF. COMPRA DE PAPEL HIG DUPLA, CAFE, ACUCAR"/>
    <x v="0"/>
    <x v="0"/>
    <x v="0"/>
    <x v="0"/>
    <x v="0"/>
    <x v="0"/>
    <x v="1"/>
    <x v="4"/>
    <x v="0"/>
    <x v="1"/>
    <s v="87204"/>
  </r>
  <r>
    <x v="1"/>
    <x v="0"/>
    <n v="-83.73"/>
    <x v="5"/>
    <x v="25"/>
    <x v="3"/>
    <x v="37"/>
    <s v="REF. CONDOMINIO/LUZ/ÃGUA SALA 412 CADEG - JANEIRO/2023"/>
    <x v="0"/>
    <x v="0"/>
    <x v="0"/>
    <x v="0"/>
    <x v="0"/>
    <x v="0"/>
    <x v="1"/>
    <x v="30"/>
    <x v="0"/>
    <x v="1"/>
    <s v="85017"/>
  </r>
  <r>
    <x v="1"/>
    <x v="0"/>
    <n v="-76.349999999999994"/>
    <x v="23"/>
    <x v="42"/>
    <x v="10"/>
    <x v="75"/>
    <s v="REF. REEMBOLSO ( COMPRA DE DOIS VIDROS PARA ARMAZENAR CAFE, UM ESPELHO PARA BANHEIRO)"/>
    <x v="0"/>
    <x v="0"/>
    <x v="0"/>
    <x v="0"/>
    <x v="5"/>
    <x v="4"/>
    <x v="1"/>
    <x v="24"/>
    <x v="0"/>
    <x v="1"/>
    <s v="86958"/>
  </r>
  <r>
    <x v="1"/>
    <x v="0"/>
    <n v="-65.88"/>
    <x v="5"/>
    <x v="25"/>
    <x v="3"/>
    <x v="38"/>
    <s v="REF. CONDOMINIO/LUZ/ÃGUA SALA 437 CADEG - JANEIRO/2023"/>
    <x v="0"/>
    <x v="0"/>
    <x v="0"/>
    <x v="0"/>
    <x v="0"/>
    <x v="0"/>
    <x v="1"/>
    <x v="30"/>
    <x v="0"/>
    <x v="1"/>
    <s v="85026"/>
  </r>
  <r>
    <x v="1"/>
    <x v="0"/>
    <n v="-58.04"/>
    <x v="23"/>
    <x v="43"/>
    <x v="4"/>
    <x v="76"/>
    <s v="REF A UBER - CARLA "/>
    <x v="3"/>
    <x v="0"/>
    <x v="0"/>
    <x v="0"/>
    <x v="5"/>
    <x v="4"/>
    <x v="1"/>
    <x v="24"/>
    <x v="6"/>
    <x v="1"/>
    <s v="86144"/>
  </r>
  <r>
    <x v="1"/>
    <x v="0"/>
    <n v="-55.28"/>
    <x v="14"/>
    <x v="25"/>
    <x v="3"/>
    <x v="36"/>
    <s v="REF. CONDOMINIO/LUZ/ÃGUA SALA 334 CADEG - JANEIRO/2023"/>
    <x v="0"/>
    <x v="0"/>
    <x v="0"/>
    <x v="0"/>
    <x v="0"/>
    <x v="0"/>
    <x v="1"/>
    <x v="25"/>
    <x v="0"/>
    <x v="1"/>
    <s v="85016"/>
  </r>
  <r>
    <x v="1"/>
    <x v="0"/>
    <n v="-55.28"/>
    <x v="14"/>
    <x v="25"/>
    <x v="3"/>
    <x v="37"/>
    <s v="REF. CONDOMINIO/LUZ/ÃGUA SALA 412 CADEG - JANEIRO/2023"/>
    <x v="0"/>
    <x v="0"/>
    <x v="0"/>
    <x v="0"/>
    <x v="0"/>
    <x v="0"/>
    <x v="1"/>
    <x v="25"/>
    <x v="0"/>
    <x v="1"/>
    <s v="85017"/>
  </r>
  <r>
    <x v="1"/>
    <x v="0"/>
    <n v="-55.28"/>
    <x v="14"/>
    <x v="25"/>
    <x v="3"/>
    <x v="38"/>
    <s v="REF. CONDOMINIO/LUZ/ÃGUA SALA 437 CADEG - JANEIRO/2023"/>
    <x v="0"/>
    <x v="0"/>
    <x v="0"/>
    <x v="0"/>
    <x v="0"/>
    <x v="0"/>
    <x v="1"/>
    <x v="25"/>
    <x v="0"/>
    <x v="1"/>
    <s v="85026"/>
  </r>
  <r>
    <x v="1"/>
    <x v="0"/>
    <n v="-51.2"/>
    <x v="33"/>
    <x v="40"/>
    <x v="8"/>
    <x v="77"/>
    <s v="REF. IRRF S/FOLHA COD. 0561 - JANEIRO/2023"/>
    <x v="2"/>
    <x v="0"/>
    <x v="1"/>
    <x v="1"/>
    <x v="6"/>
    <x v="5"/>
    <x v="1"/>
    <x v="38"/>
    <x v="2"/>
    <x v="1"/>
    <s v="88058"/>
  </r>
  <r>
    <x v="1"/>
    <x v="0"/>
    <n v="-45.43"/>
    <x v="4"/>
    <x v="42"/>
    <x v="4"/>
    <x v="78"/>
    <s v="REF. LEITE INTEGRAL"/>
    <x v="0"/>
    <x v="0"/>
    <x v="0"/>
    <x v="0"/>
    <x v="0"/>
    <x v="0"/>
    <x v="1"/>
    <x v="4"/>
    <x v="0"/>
    <x v="1"/>
    <s v="86705"/>
  </r>
  <r>
    <x v="1"/>
    <x v="0"/>
    <n v="-44.97"/>
    <x v="24"/>
    <x v="42"/>
    <x v="6"/>
    <x v="79"/>
    <s v="REF. CADARCO POLIESTER SUNDA BRANCO"/>
    <x v="1"/>
    <x v="0"/>
    <x v="1"/>
    <x v="1"/>
    <x v="3"/>
    <x v="3"/>
    <x v="1"/>
    <x v="26"/>
    <x v="1"/>
    <x v="1"/>
    <s v="86339"/>
  </r>
  <r>
    <x v="1"/>
    <x v="0"/>
    <n v="-26.8"/>
    <x v="34"/>
    <x v="34"/>
    <x v="1"/>
    <x v="80"/>
    <s v="."/>
    <x v="3"/>
    <x v="0"/>
    <x v="0"/>
    <x v="0"/>
    <x v="11"/>
    <x v="8"/>
    <x v="1"/>
    <x v="39"/>
    <x v="6"/>
    <x v="1"/>
    <s v="85666"/>
  </r>
  <r>
    <x v="1"/>
    <x v="0"/>
    <n v="-23.46"/>
    <x v="1"/>
    <x v="24"/>
    <x v="1"/>
    <x v="81"/>
    <s v="REF.  BOLETO UNIMED DENTAL - GA SERVIÃ‡OS  -  JANEIRO/2023 - FATURA 44467391"/>
    <x v="1"/>
    <x v="0"/>
    <x v="1"/>
    <x v="1"/>
    <x v="1"/>
    <x v="1"/>
    <x v="1"/>
    <x v="1"/>
    <x v="1"/>
    <x v="1"/>
    <s v="85659"/>
  </r>
  <r>
    <x v="1"/>
    <x v="0"/>
    <n v="-23.46"/>
    <x v="1"/>
    <x v="24"/>
    <x v="1"/>
    <x v="81"/>
    <s v="REF.  BOLETO UNIMED DENTAL - GA SERVIÃ‡OS  -  JANEIRO/2023 - FATURA 44467391"/>
    <x v="2"/>
    <x v="0"/>
    <x v="1"/>
    <x v="1"/>
    <x v="1"/>
    <x v="1"/>
    <x v="1"/>
    <x v="1"/>
    <x v="2"/>
    <x v="1"/>
    <s v="85659"/>
  </r>
  <r>
    <x v="1"/>
    <x v="0"/>
    <n v="-22.76"/>
    <x v="34"/>
    <x v="29"/>
    <x v="1"/>
    <x v="82"/>
    <s v="."/>
    <x v="0"/>
    <x v="0"/>
    <x v="0"/>
    <x v="0"/>
    <x v="11"/>
    <x v="8"/>
    <x v="1"/>
    <x v="39"/>
    <x v="0"/>
    <x v="1"/>
    <s v="84791"/>
  </r>
  <r>
    <x v="1"/>
    <x v="0"/>
    <n v="-11.73"/>
    <x v="1"/>
    <x v="24"/>
    <x v="1"/>
    <x v="83"/>
    <s v="REF.  BOLETO UNIMED DENTAL - EKO -  JANEIRO/2023 - FATURA 44467392"/>
    <x v="2"/>
    <x v="0"/>
    <x v="1"/>
    <x v="1"/>
    <x v="1"/>
    <x v="1"/>
    <x v="1"/>
    <x v="1"/>
    <x v="2"/>
    <x v="1"/>
    <s v="85753"/>
  </r>
  <r>
    <x v="1"/>
    <x v="0"/>
    <n v="-11.73"/>
    <x v="1"/>
    <x v="24"/>
    <x v="1"/>
    <x v="84"/>
    <s v="REF.  BOLETO UNIMED DENTAL - MDAKEDE -  JANEIRO/2023 - FATURA 44467395"/>
    <x v="4"/>
    <x v="0"/>
    <x v="1"/>
    <x v="1"/>
    <x v="1"/>
    <x v="1"/>
    <x v="1"/>
    <x v="1"/>
    <x v="4"/>
    <x v="1"/>
    <s v="85722"/>
  </r>
  <r>
    <x v="1"/>
    <x v="0"/>
    <n v="-4.9000000000000004"/>
    <x v="19"/>
    <x v="13"/>
    <x v="7"/>
    <x v="23"/>
    <s v="REF. FOLHA DE PAGAMENTO JANEIRO 2023 - EKO"/>
    <x v="2"/>
    <x v="0"/>
    <x v="1"/>
    <x v="1"/>
    <x v="2"/>
    <x v="2"/>
    <x v="10"/>
    <x v="20"/>
    <x v="2"/>
    <x v="1"/>
    <s v="87595"/>
  </r>
  <r>
    <x v="1"/>
    <x v="0"/>
    <n v="1E-3"/>
    <x v="23"/>
    <x v="0"/>
    <x v="11"/>
    <x v="0"/>
    <s v="."/>
    <x v="3"/>
    <x v="0"/>
    <x v="0"/>
    <x v="0"/>
    <x v="5"/>
    <x v="4"/>
    <x v="0"/>
    <x v="24"/>
    <x v="3"/>
    <x v="0"/>
    <s v="110000014"/>
  </r>
  <r>
    <x v="1"/>
    <x v="0"/>
    <n v="1E-3"/>
    <x v="23"/>
    <x v="0"/>
    <x v="11"/>
    <x v="0"/>
    <s v="."/>
    <x v="3"/>
    <x v="0"/>
    <x v="0"/>
    <x v="0"/>
    <x v="5"/>
    <x v="4"/>
    <x v="0"/>
    <x v="24"/>
    <x v="8"/>
    <x v="0"/>
    <s v="110000015"/>
  </r>
  <r>
    <x v="1"/>
    <x v="0"/>
    <n v="1E-3"/>
    <x v="23"/>
    <x v="0"/>
    <x v="11"/>
    <x v="0"/>
    <s v="."/>
    <x v="3"/>
    <x v="0"/>
    <x v="0"/>
    <x v="0"/>
    <x v="5"/>
    <x v="4"/>
    <x v="0"/>
    <x v="24"/>
    <x v="7"/>
    <x v="0"/>
    <s v="110000018"/>
  </r>
  <r>
    <x v="1"/>
    <x v="0"/>
    <n v="1E-3"/>
    <x v="23"/>
    <x v="0"/>
    <x v="11"/>
    <x v="0"/>
    <s v="."/>
    <x v="3"/>
    <x v="0"/>
    <x v="0"/>
    <x v="0"/>
    <x v="5"/>
    <x v="4"/>
    <x v="0"/>
    <x v="24"/>
    <x v="9"/>
    <x v="0"/>
    <s v="110000017"/>
  </r>
  <r>
    <x v="1"/>
    <x v="0"/>
    <n v="1E-3"/>
    <x v="23"/>
    <x v="0"/>
    <x v="11"/>
    <x v="0"/>
    <s v="."/>
    <x v="3"/>
    <x v="0"/>
    <x v="0"/>
    <x v="0"/>
    <x v="5"/>
    <x v="4"/>
    <x v="0"/>
    <x v="24"/>
    <x v="10"/>
    <x v="0"/>
    <s v="110000019"/>
  </r>
  <r>
    <x v="1"/>
    <x v="0"/>
    <n v="1E-3"/>
    <x v="23"/>
    <x v="0"/>
    <x v="11"/>
    <x v="0"/>
    <s v="."/>
    <x v="3"/>
    <x v="0"/>
    <x v="0"/>
    <x v="0"/>
    <x v="5"/>
    <x v="4"/>
    <x v="0"/>
    <x v="24"/>
    <x v="11"/>
    <x v="0"/>
    <s v="110000016"/>
  </r>
  <r>
    <x v="1"/>
    <x v="0"/>
    <n v="1E-3"/>
    <x v="23"/>
    <x v="0"/>
    <x v="11"/>
    <x v="0"/>
    <s v="."/>
    <x v="3"/>
    <x v="0"/>
    <x v="0"/>
    <x v="0"/>
    <x v="5"/>
    <x v="4"/>
    <x v="0"/>
    <x v="24"/>
    <x v="6"/>
    <x v="0"/>
    <s v="110000013"/>
  </r>
  <r>
    <x v="1"/>
    <x v="0"/>
    <n v="1E-3"/>
    <x v="23"/>
    <x v="0"/>
    <x v="11"/>
    <x v="0"/>
    <s v="."/>
    <x v="1"/>
    <x v="0"/>
    <x v="0"/>
    <x v="0"/>
    <x v="5"/>
    <x v="4"/>
    <x v="0"/>
    <x v="24"/>
    <x v="1"/>
    <x v="0"/>
    <s v="110000026"/>
  </r>
  <r>
    <x v="1"/>
    <x v="0"/>
    <n v="1E-3"/>
    <x v="23"/>
    <x v="0"/>
    <x v="11"/>
    <x v="0"/>
    <s v="."/>
    <x v="1"/>
    <x v="0"/>
    <x v="0"/>
    <x v="0"/>
    <x v="5"/>
    <x v="4"/>
    <x v="0"/>
    <x v="24"/>
    <x v="12"/>
    <x v="0"/>
    <s v="110000027"/>
  </r>
  <r>
    <x v="1"/>
    <x v="0"/>
    <n v="1E-3"/>
    <x v="23"/>
    <x v="0"/>
    <x v="11"/>
    <x v="0"/>
    <s v="."/>
    <x v="1"/>
    <x v="0"/>
    <x v="0"/>
    <x v="0"/>
    <x v="5"/>
    <x v="4"/>
    <x v="0"/>
    <x v="24"/>
    <x v="13"/>
    <x v="0"/>
    <s v="110000029"/>
  </r>
  <r>
    <x v="1"/>
    <x v="0"/>
    <n v="1E-3"/>
    <x v="23"/>
    <x v="0"/>
    <x v="11"/>
    <x v="0"/>
    <s v="."/>
    <x v="1"/>
    <x v="0"/>
    <x v="0"/>
    <x v="0"/>
    <x v="5"/>
    <x v="4"/>
    <x v="0"/>
    <x v="24"/>
    <x v="14"/>
    <x v="0"/>
    <s v="110000028"/>
  </r>
  <r>
    <x v="1"/>
    <x v="0"/>
    <n v="1E-3"/>
    <x v="23"/>
    <x v="0"/>
    <x v="11"/>
    <x v="0"/>
    <s v="."/>
    <x v="1"/>
    <x v="0"/>
    <x v="0"/>
    <x v="0"/>
    <x v="5"/>
    <x v="4"/>
    <x v="0"/>
    <x v="24"/>
    <x v="15"/>
    <x v="0"/>
    <s v="110000030"/>
  </r>
  <r>
    <x v="1"/>
    <x v="0"/>
    <n v="1E-3"/>
    <x v="23"/>
    <x v="0"/>
    <x v="11"/>
    <x v="0"/>
    <s v="."/>
    <x v="2"/>
    <x v="0"/>
    <x v="0"/>
    <x v="0"/>
    <x v="5"/>
    <x v="4"/>
    <x v="0"/>
    <x v="24"/>
    <x v="2"/>
    <x v="0"/>
    <s v="110000031"/>
  </r>
  <r>
    <x v="1"/>
    <x v="0"/>
    <n v="1E-3"/>
    <x v="23"/>
    <x v="0"/>
    <x v="11"/>
    <x v="0"/>
    <s v="."/>
    <x v="0"/>
    <x v="0"/>
    <x v="0"/>
    <x v="0"/>
    <x v="5"/>
    <x v="4"/>
    <x v="0"/>
    <x v="24"/>
    <x v="0"/>
    <x v="0"/>
    <s v="110000050"/>
  </r>
  <r>
    <x v="1"/>
    <x v="0"/>
    <n v="1E-3"/>
    <x v="23"/>
    <x v="0"/>
    <x v="11"/>
    <x v="0"/>
    <s v="."/>
    <x v="4"/>
    <x v="0"/>
    <x v="0"/>
    <x v="0"/>
    <x v="5"/>
    <x v="4"/>
    <x v="0"/>
    <x v="24"/>
    <x v="4"/>
    <x v="0"/>
    <s v="110000051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3"/>
    <x v="19"/>
    <x v="0"/>
    <x v="1"/>
    <s v="86868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4"/>
    <x v="19"/>
    <x v="0"/>
    <x v="1"/>
    <s v="86869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5"/>
    <x v="19"/>
    <x v="0"/>
    <x v="1"/>
    <s v="86870"/>
  </r>
  <r>
    <x v="1"/>
    <x v="0"/>
    <n v="1.94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9"/>
    <x v="3"/>
    <x v="3"/>
    <x v="1"/>
    <s v="28403"/>
  </r>
  <r>
    <x v="1"/>
    <x v="1"/>
    <n v="-19736.62"/>
    <x v="31"/>
    <x v="1"/>
    <x v="1"/>
    <x v="85"/>
    <s v="REF. MENSALIDADE PRESTAÃ‡ÃƒO DE SERVIÃ‡O DA PORTARIA COMPREENDENDO POSTO 12 HORAS - REF. JANEIRO/2023 ( 06 COLABORADORES)"/>
    <x v="4"/>
    <x v="0"/>
    <x v="1"/>
    <x v="1"/>
    <x v="3"/>
    <x v="3"/>
    <x v="1"/>
    <x v="35"/>
    <x v="4"/>
    <x v="1"/>
    <s v="88515"/>
  </r>
  <r>
    <x v="1"/>
    <x v="1"/>
    <n v="-18994.36"/>
    <x v="0"/>
    <x v="2"/>
    <x v="2"/>
    <x v="86"/>
    <s v="REF. ALUGUEL AV GUILHERME MAXWELL, 103 MARÃ‰ - JANEIRO/2023"/>
    <x v="0"/>
    <x v="0"/>
    <x v="0"/>
    <x v="0"/>
    <x v="0"/>
    <x v="0"/>
    <x v="1"/>
    <x v="0"/>
    <x v="0"/>
    <x v="1"/>
    <s v="87099"/>
  </r>
  <r>
    <x v="1"/>
    <x v="1"/>
    <n v="-15083.55"/>
    <x v="0"/>
    <x v="4"/>
    <x v="2"/>
    <x v="87"/>
    <s v="REF. ALUGUEL  AV GUILLHERME MAXWELL, 154/156 - FEVEREIRO/2023"/>
    <x v="0"/>
    <x v="0"/>
    <x v="1"/>
    <x v="1"/>
    <x v="4"/>
    <x v="0"/>
    <x v="1"/>
    <x v="28"/>
    <x v="5"/>
    <x v="1"/>
    <s v="89930"/>
  </r>
  <r>
    <x v="1"/>
    <x v="1"/>
    <n v="-13516.9"/>
    <x v="14"/>
    <x v="3"/>
    <x v="3"/>
    <x v="88"/>
    <s v="REF. CONTA  AGUA - AV GUILHERME MAXWELL, 103 - FEVEREIRO/2023"/>
    <x v="0"/>
    <x v="0"/>
    <x v="0"/>
    <x v="0"/>
    <x v="0"/>
    <x v="0"/>
    <x v="1"/>
    <x v="25"/>
    <x v="0"/>
    <x v="1"/>
    <s v="88374"/>
  </r>
  <r>
    <x v="1"/>
    <x v="1"/>
    <n v="-13000"/>
    <x v="0"/>
    <x v="5"/>
    <x v="4"/>
    <x v="89"/>
    <s v="REF. PAGAMENTO ALUGUEL BASE JACARÃ‰PAGUA"/>
    <x v="0"/>
    <x v="0"/>
    <x v="1"/>
    <x v="1"/>
    <x v="4"/>
    <x v="0"/>
    <x v="1"/>
    <x v="28"/>
    <x v="5"/>
    <x v="1"/>
    <s v="87266"/>
  </r>
  <r>
    <x v="1"/>
    <x v="1"/>
    <n v="-12200"/>
    <x v="29"/>
    <x v="6"/>
    <x v="1"/>
    <x v="90"/>
    <s v="REF.  SALÃRIO  - CARLA ASSAD - FEVEREIRO/2023"/>
    <x v="3"/>
    <x v="0"/>
    <x v="0"/>
    <x v="0"/>
    <x v="9"/>
    <x v="2"/>
    <x v="1"/>
    <x v="33"/>
    <x v="6"/>
    <x v="1"/>
    <s v="89438"/>
  </r>
  <r>
    <x v="1"/>
    <x v="1"/>
    <n v="-11845.51"/>
    <x v="0"/>
    <x v="7"/>
    <x v="2"/>
    <x v="7"/>
    <s v="REF. ALUGUEL NOVA IGUAÃ‡U - JAN A ABR/2023"/>
    <x v="0"/>
    <x v="0"/>
    <x v="1"/>
    <x v="1"/>
    <x v="4"/>
    <x v="0"/>
    <x v="11"/>
    <x v="28"/>
    <x v="5"/>
    <x v="1"/>
    <s v="45456"/>
  </r>
  <r>
    <x v="1"/>
    <x v="1"/>
    <n v="-10300"/>
    <x v="5"/>
    <x v="22"/>
    <x v="9"/>
    <x v="0"/>
    <s v="Provisão LIGHT - Guilherme Maxwell, 103"/>
    <x v="0"/>
    <x v="0"/>
    <x v="0"/>
    <x v="0"/>
    <x v="0"/>
    <x v="0"/>
    <x v="0"/>
    <x v="30"/>
    <x v="0"/>
    <x v="0"/>
    <m/>
  </r>
  <r>
    <x v="1"/>
    <x v="1"/>
    <n v="-8743"/>
    <x v="26"/>
    <x v="10"/>
    <x v="1"/>
    <x v="91"/>
    <s v="REF. SERVIÃ‡OS DE CONSILTORIA EM GESTÃƒO EMPRESARIAL - PERIODO 01/02/2023 A 28/02/2023."/>
    <x v="3"/>
    <x v="0"/>
    <x v="0"/>
    <x v="0"/>
    <x v="8"/>
    <x v="7"/>
    <x v="1"/>
    <x v="29"/>
    <x v="6"/>
    <x v="1"/>
    <s v="89439"/>
  </r>
  <r>
    <x v="1"/>
    <x v="1"/>
    <n v="-8166"/>
    <x v="5"/>
    <x v="9"/>
    <x v="6"/>
    <x v="92"/>
    <s v="REF. CONTA LUZ FEVEREIRO/2023, AV GUILHERME MAXWELL 154 MARE / RIO DE JANEIRO, RJ CEP 21040-212 CNPJ 05.539.814/0001-12"/>
    <x v="0"/>
    <x v="0"/>
    <x v="1"/>
    <x v="1"/>
    <x v="4"/>
    <x v="0"/>
    <x v="1"/>
    <x v="5"/>
    <x v="5"/>
    <x v="1"/>
    <s v="88992"/>
  </r>
  <r>
    <x v="1"/>
    <x v="1"/>
    <n v="-5282.7"/>
    <x v="13"/>
    <x v="44"/>
    <x v="8"/>
    <x v="93"/>
    <s v="REF. IPTU 2023 -  AV GUILHERME MAXWELL, 103 - MARÃ‰"/>
    <x v="0"/>
    <x v="0"/>
    <x v="0"/>
    <x v="0"/>
    <x v="0"/>
    <x v="0"/>
    <x v="12"/>
    <x v="13"/>
    <x v="0"/>
    <x v="1"/>
    <s v="86488"/>
  </r>
  <r>
    <x v="1"/>
    <x v="1"/>
    <n v="-5001.8599999999997"/>
    <x v="0"/>
    <x v="11"/>
    <x v="2"/>
    <x v="94"/>
    <s v="REF. ALUGUEL COMERCIAL - RUA CAPITÃƒO CARLOS nÂº 209 MARÃ‰ - GUILHERME CARVALHO DE ALMEIDA  - JANEIRO/2023"/>
    <x v="0"/>
    <x v="0"/>
    <x v="1"/>
    <x v="1"/>
    <x v="4"/>
    <x v="0"/>
    <x v="1"/>
    <x v="28"/>
    <x v="5"/>
    <x v="1"/>
    <s v="87097"/>
  </r>
  <r>
    <x v="1"/>
    <x v="1"/>
    <n v="-5001.8599999999997"/>
    <x v="0"/>
    <x v="11"/>
    <x v="2"/>
    <x v="95"/>
    <s v="REF. ALUGUEL COMERCIAL -RUA JOANA NASCIMENTO, 196 - MARÃ‰ - GUILHERME CARVALHO DE ALMEIDA - JANEIRO/2023"/>
    <x v="0"/>
    <x v="0"/>
    <x v="1"/>
    <x v="1"/>
    <x v="4"/>
    <x v="0"/>
    <x v="1"/>
    <x v="28"/>
    <x v="5"/>
    <x v="1"/>
    <s v="87098"/>
  </r>
  <r>
    <x v="1"/>
    <x v="1"/>
    <n v="-4687.91"/>
    <x v="27"/>
    <x v="45"/>
    <x v="7"/>
    <x v="96"/>
    <s v="REF. TRCT - CARLA CRISTINA CARVALHO DOS SANTOS - SR SANTOS"/>
    <x v="1"/>
    <x v="0"/>
    <x v="1"/>
    <x v="1"/>
    <x v="2"/>
    <x v="2"/>
    <x v="1"/>
    <x v="31"/>
    <x v="1"/>
    <x v="1"/>
    <s v="89173"/>
  </r>
  <r>
    <x v="1"/>
    <x v="1"/>
    <n v="-4554"/>
    <x v="4"/>
    <x v="46"/>
    <x v="5"/>
    <x v="97"/>
    <s v="REF. COMPRA DE CHOCOLATE EM PÃ“ FRALIA ( PAGAMENTO VIA PIX: 07.190.980/0001-81 - BANCO CAIXA ECONOMIA - CONFORME INFORMAÃ‡ÃƒO DA CARLA )"/>
    <x v="0"/>
    <x v="0"/>
    <x v="0"/>
    <x v="0"/>
    <x v="0"/>
    <x v="0"/>
    <x v="1"/>
    <x v="4"/>
    <x v="0"/>
    <x v="1"/>
    <s v="88184"/>
  </r>
  <r>
    <x v="1"/>
    <x v="1"/>
    <n v="-4059.05"/>
    <x v="14"/>
    <x v="3"/>
    <x v="3"/>
    <x v="98"/>
    <s v="REF. CONTA AGUA - RDV PRES DUTRA 12423, NOVA IGUAÃ‡U - FEVEREIRO/2023"/>
    <x v="0"/>
    <x v="0"/>
    <x v="1"/>
    <x v="1"/>
    <x v="4"/>
    <x v="0"/>
    <x v="1"/>
    <x v="15"/>
    <x v="5"/>
    <x v="1"/>
    <s v="90039"/>
  </r>
  <r>
    <x v="1"/>
    <x v="1"/>
    <n v="-2684.71"/>
    <x v="19"/>
    <x v="13"/>
    <x v="7"/>
    <x v="99"/>
    <s v="REF. FOLHA DE PAGAMENTO - FEVEREIRO/2023 - G.A."/>
    <x v="2"/>
    <x v="0"/>
    <x v="1"/>
    <x v="1"/>
    <x v="2"/>
    <x v="2"/>
    <x v="1"/>
    <x v="20"/>
    <x v="2"/>
    <x v="1"/>
    <s v="89486"/>
  </r>
  <r>
    <x v="1"/>
    <x v="1"/>
    <n v="-2360"/>
    <x v="26"/>
    <x v="14"/>
    <x v="1"/>
    <x v="100"/>
    <s v="REF. PRESTAÃ‡ÃƒO DE SERVIÃ‡OS PARA CONSULTORIA DE GESTÃƒO AMBIENTAL "/>
    <x v="3"/>
    <x v="0"/>
    <x v="0"/>
    <x v="0"/>
    <x v="8"/>
    <x v="7"/>
    <x v="1"/>
    <x v="29"/>
    <x v="6"/>
    <x v="1"/>
    <s v="89376"/>
  </r>
  <r>
    <x v="1"/>
    <x v="1"/>
    <n v="-1959"/>
    <x v="9"/>
    <x v="17"/>
    <x v="6"/>
    <x v="101"/>
    <s v="REF. DPM MULTI USO 50L"/>
    <x v="2"/>
    <x v="0"/>
    <x v="0"/>
    <x v="0"/>
    <x v="0"/>
    <x v="0"/>
    <x v="1"/>
    <x v="9"/>
    <x v="2"/>
    <x v="1"/>
    <s v="88161"/>
  </r>
  <r>
    <x v="1"/>
    <x v="1"/>
    <n v="-1773.8"/>
    <x v="13"/>
    <x v="44"/>
    <x v="8"/>
    <x v="102"/>
    <s v="REF. IPTU 2023 -  RUA JOANA NASCIMENTO, 196 - MARÃ‰"/>
    <x v="0"/>
    <x v="0"/>
    <x v="1"/>
    <x v="1"/>
    <x v="4"/>
    <x v="0"/>
    <x v="12"/>
    <x v="14"/>
    <x v="5"/>
    <x v="1"/>
    <s v="86498"/>
  </r>
  <r>
    <x v="1"/>
    <x v="1"/>
    <n v="-1600"/>
    <x v="0"/>
    <x v="2"/>
    <x v="2"/>
    <x v="103"/>
    <s v="REF. DESPESAS COM ALUGUEL  CADEG"/>
    <x v="0"/>
    <x v="0"/>
    <x v="0"/>
    <x v="0"/>
    <x v="0"/>
    <x v="0"/>
    <x v="1"/>
    <x v="0"/>
    <x v="0"/>
    <x v="1"/>
    <s v="85835"/>
  </r>
  <r>
    <x v="1"/>
    <x v="1"/>
    <n v="-1528.59"/>
    <x v="5"/>
    <x v="9"/>
    <x v="6"/>
    <x v="104"/>
    <s v="REF. CONTA LIGHT FEVEREIRO/2023 - ESTRADA DOS BANDEIRANTES, 1987 TAQUARA  / RIO DE JANEIRO, RJ CEP 22775-111"/>
    <x v="0"/>
    <x v="0"/>
    <x v="1"/>
    <x v="1"/>
    <x v="4"/>
    <x v="0"/>
    <x v="1"/>
    <x v="5"/>
    <x v="5"/>
    <x v="1"/>
    <s v="88972"/>
  </r>
  <r>
    <x v="1"/>
    <x v="1"/>
    <n v="-1428"/>
    <x v="24"/>
    <x v="47"/>
    <x v="6"/>
    <x v="105"/>
    <s v="REF.  DESINF  LIEX MAX , FACILITADOR SLIMPFLOWER"/>
    <x v="1"/>
    <x v="0"/>
    <x v="1"/>
    <x v="1"/>
    <x v="3"/>
    <x v="3"/>
    <x v="1"/>
    <x v="26"/>
    <x v="1"/>
    <x v="1"/>
    <s v="87801"/>
  </r>
  <r>
    <x v="1"/>
    <x v="1"/>
    <n v="-1382.51"/>
    <x v="19"/>
    <x v="13"/>
    <x v="7"/>
    <x v="106"/>
    <s v="REF. FOLHA DE PAGAMENTO - FEVEREIRO/2023 - KIOTO"/>
    <x v="2"/>
    <x v="0"/>
    <x v="1"/>
    <x v="1"/>
    <x v="2"/>
    <x v="2"/>
    <x v="1"/>
    <x v="20"/>
    <x v="2"/>
    <x v="1"/>
    <s v="89494"/>
  </r>
  <r>
    <x v="1"/>
    <x v="1"/>
    <n v="-1342.46"/>
    <x v="19"/>
    <x v="13"/>
    <x v="7"/>
    <x v="107"/>
    <s v="REF. FOLHA DE PAGAMENTO - FEVEREIRO/2023 - EKO"/>
    <x v="2"/>
    <x v="0"/>
    <x v="1"/>
    <x v="1"/>
    <x v="2"/>
    <x v="2"/>
    <x v="1"/>
    <x v="20"/>
    <x v="2"/>
    <x v="1"/>
    <s v="89492"/>
  </r>
  <r>
    <x v="1"/>
    <x v="1"/>
    <n v="-1268.4100000000001"/>
    <x v="19"/>
    <x v="13"/>
    <x v="7"/>
    <x v="99"/>
    <s v="REF. FOLHA DE PAGAMENTO - FEVEREIRO/2023 - G.A."/>
    <x v="1"/>
    <x v="0"/>
    <x v="1"/>
    <x v="1"/>
    <x v="2"/>
    <x v="2"/>
    <x v="1"/>
    <x v="20"/>
    <x v="1"/>
    <x v="1"/>
    <s v="89486"/>
  </r>
  <r>
    <x v="1"/>
    <x v="1"/>
    <n v="-1210.5999999999999"/>
    <x v="14"/>
    <x v="3"/>
    <x v="3"/>
    <x v="108"/>
    <s v="REF. CONTA AGUA - RUA CAPITÃƒO CARLOS, 209  - FEVEREIRO/2023"/>
    <x v="0"/>
    <x v="0"/>
    <x v="1"/>
    <x v="1"/>
    <x v="4"/>
    <x v="0"/>
    <x v="1"/>
    <x v="15"/>
    <x v="5"/>
    <x v="1"/>
    <s v="88866"/>
  </r>
  <r>
    <x v="1"/>
    <x v="1"/>
    <n v="-1161.9000000000001"/>
    <x v="13"/>
    <x v="4"/>
    <x v="2"/>
    <x v="87"/>
    <s v="REF. ALUGUEL  AV GUILLHERME MAXWELL, 154/156 - FEVEREIRO/2023"/>
    <x v="0"/>
    <x v="0"/>
    <x v="1"/>
    <x v="1"/>
    <x v="4"/>
    <x v="0"/>
    <x v="1"/>
    <x v="14"/>
    <x v="5"/>
    <x v="1"/>
    <s v="89930"/>
  </r>
  <r>
    <x v="1"/>
    <x v="1"/>
    <n v="-1075.8499999999999"/>
    <x v="5"/>
    <x v="9"/>
    <x v="6"/>
    <x v="109"/>
    <s v="REF. CONTA LIGHT FEVEREI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8973"/>
  </r>
  <r>
    <x v="1"/>
    <x v="1"/>
    <n v="-1000"/>
    <x v="3"/>
    <x v="48"/>
    <x v="3"/>
    <x v="110"/>
    <s v="REF. TARIFA DE CONSULTA CADASTRAL"/>
    <x v="3"/>
    <x v="0"/>
    <x v="1"/>
    <x v="1"/>
    <x v="3"/>
    <x v="3"/>
    <x v="1"/>
    <x v="3"/>
    <x v="3"/>
    <x v="1"/>
    <s v="87913"/>
  </r>
  <r>
    <x v="1"/>
    <x v="1"/>
    <n v="-1000"/>
    <x v="31"/>
    <x v="18"/>
    <x v="3"/>
    <x v="111"/>
    <s v="REF. REPONSAVEL TECNICO DA PADRÃƒO - LOCAÃ‡ÃƒO ROSQUEADEIRA 535 ATE 2"/>
    <x v="3"/>
    <x v="0"/>
    <x v="1"/>
    <x v="1"/>
    <x v="3"/>
    <x v="3"/>
    <x v="1"/>
    <x v="35"/>
    <x v="7"/>
    <x v="1"/>
    <s v="87478"/>
  </r>
  <r>
    <x v="1"/>
    <x v="1"/>
    <n v="-768.31"/>
    <x v="14"/>
    <x v="3"/>
    <x v="4"/>
    <x v="112"/>
    <s v="REF. CONTA AGUA AV. GUILHERME MAXWELL -154  - FEVEREIRO/2023"/>
    <x v="0"/>
    <x v="0"/>
    <x v="1"/>
    <x v="1"/>
    <x v="4"/>
    <x v="0"/>
    <x v="1"/>
    <x v="15"/>
    <x v="5"/>
    <x v="1"/>
    <s v="88971"/>
  </r>
  <r>
    <x v="1"/>
    <x v="1"/>
    <n v="-740.5"/>
    <x v="13"/>
    <x v="44"/>
    <x v="8"/>
    <x v="113"/>
    <s v="REF. IPTU 2023 -  RUA CAP CARLOS , 209 LOT 3 PAL 49070 - MARE"/>
    <x v="0"/>
    <x v="0"/>
    <x v="1"/>
    <x v="1"/>
    <x v="4"/>
    <x v="0"/>
    <x v="12"/>
    <x v="14"/>
    <x v="5"/>
    <x v="1"/>
    <s v="86509"/>
  </r>
  <r>
    <x v="1"/>
    <x v="1"/>
    <n v="-740.5"/>
    <x v="13"/>
    <x v="44"/>
    <x v="8"/>
    <x v="113"/>
    <s v="REF. IPTU 2023 -  RUA CAP CARLOS , 209 LOT 3 PAL 49070 - MARE"/>
    <x v="0"/>
    <x v="0"/>
    <x v="1"/>
    <x v="1"/>
    <x v="4"/>
    <x v="0"/>
    <x v="13"/>
    <x v="14"/>
    <x v="5"/>
    <x v="1"/>
    <s v="86510"/>
  </r>
  <r>
    <x v="1"/>
    <x v="1"/>
    <n v="-737.55"/>
    <x v="20"/>
    <x v="19"/>
    <x v="3"/>
    <x v="114"/>
    <s v="REF. BOLETO - SODEXO VALE ALIMENTAÃ‡ÃƒO - VENCIMENTO  20/02/2023"/>
    <x v="1"/>
    <x v="0"/>
    <x v="1"/>
    <x v="1"/>
    <x v="1"/>
    <x v="1"/>
    <x v="1"/>
    <x v="21"/>
    <x v="1"/>
    <x v="1"/>
    <s v="87092"/>
  </r>
  <r>
    <x v="1"/>
    <x v="1"/>
    <n v="-737.55"/>
    <x v="20"/>
    <x v="19"/>
    <x v="3"/>
    <x v="114"/>
    <s v="REF. BOLETO - SODEXO VALE ALIMENTAÃ‡ÃƒO - VENCIMENTO  20/02/2023"/>
    <x v="2"/>
    <x v="0"/>
    <x v="1"/>
    <x v="1"/>
    <x v="1"/>
    <x v="1"/>
    <x v="1"/>
    <x v="21"/>
    <x v="2"/>
    <x v="1"/>
    <s v="87092"/>
  </r>
  <r>
    <x v="1"/>
    <x v="1"/>
    <n v="-700"/>
    <x v="0"/>
    <x v="2"/>
    <x v="2"/>
    <x v="115"/>
    <s v="REF. ALUGUEL - RUA CAPITÃƒO FELIX NÂº 110 SALA:334, BENFICA - FEVEREIRO/2023 - (EKKO PARTICIPAÃ‡Ã•ES CADEG SALA 334)"/>
    <x v="0"/>
    <x v="0"/>
    <x v="0"/>
    <x v="0"/>
    <x v="0"/>
    <x v="0"/>
    <x v="1"/>
    <x v="0"/>
    <x v="0"/>
    <x v="1"/>
    <s v="87096"/>
  </r>
  <r>
    <x v="1"/>
    <x v="1"/>
    <n v="-700"/>
    <x v="0"/>
    <x v="2"/>
    <x v="2"/>
    <x v="116"/>
    <s v="REF. ALUGUEL - RUA CAPITÃƒO FELIX NÂº 110 SALA: 437 BENFICA - JANEIRO/2023 - "/>
    <x v="0"/>
    <x v="0"/>
    <x v="0"/>
    <x v="0"/>
    <x v="0"/>
    <x v="0"/>
    <x v="1"/>
    <x v="0"/>
    <x v="0"/>
    <x v="1"/>
    <s v="87100"/>
  </r>
  <r>
    <x v="1"/>
    <x v="1"/>
    <n v="-632.4"/>
    <x v="13"/>
    <x v="44"/>
    <x v="8"/>
    <x v="117"/>
    <s v="REF. IPTU 2023 -  RUA CAPITÃƒO FELIX, 110 BLOCO NOBRE SALA 412 - BENFICA"/>
    <x v="0"/>
    <x v="0"/>
    <x v="0"/>
    <x v="0"/>
    <x v="0"/>
    <x v="0"/>
    <x v="1"/>
    <x v="13"/>
    <x v="0"/>
    <x v="1"/>
    <s v="86508"/>
  </r>
  <r>
    <x v="1"/>
    <x v="1"/>
    <n v="-632.4"/>
    <x v="13"/>
    <x v="44"/>
    <x v="8"/>
    <x v="118"/>
    <s v="REF. IPTU 2023 -  RUA CAP FELIX ,110  BLOCO NOBRE SAL 437 - BENFICA "/>
    <x v="0"/>
    <x v="0"/>
    <x v="0"/>
    <x v="0"/>
    <x v="0"/>
    <x v="0"/>
    <x v="1"/>
    <x v="13"/>
    <x v="0"/>
    <x v="1"/>
    <s v="86529"/>
  </r>
  <r>
    <x v="1"/>
    <x v="1"/>
    <n v="-632.4"/>
    <x v="13"/>
    <x v="44"/>
    <x v="8"/>
    <x v="119"/>
    <s v="REF. IPTU 2023 -  RUA CAP FELIX ,110  BLOCO NOBRE SAL 334 - BENFICA "/>
    <x v="0"/>
    <x v="0"/>
    <x v="0"/>
    <x v="0"/>
    <x v="0"/>
    <x v="0"/>
    <x v="1"/>
    <x v="13"/>
    <x v="0"/>
    <x v="1"/>
    <s v="86575"/>
  </r>
  <r>
    <x v="1"/>
    <x v="1"/>
    <n v="-580.98"/>
    <x v="21"/>
    <x v="25"/>
    <x v="3"/>
    <x v="120"/>
    <s v="REF. CONDOMINIO/LUZ/ÃGUA SALA 334 CADEG - FEVEREIRO/2023"/>
    <x v="0"/>
    <x v="0"/>
    <x v="0"/>
    <x v="0"/>
    <x v="0"/>
    <x v="0"/>
    <x v="1"/>
    <x v="22"/>
    <x v="0"/>
    <x v="1"/>
    <s v="86919"/>
  </r>
  <r>
    <x v="1"/>
    <x v="1"/>
    <n v="-580.98"/>
    <x v="21"/>
    <x v="25"/>
    <x v="3"/>
    <x v="121"/>
    <s v="REF. CONDOMINIO/LUZ/ÃGUA SALA 412 CADEG - FEVEREIRO/2023"/>
    <x v="0"/>
    <x v="0"/>
    <x v="0"/>
    <x v="0"/>
    <x v="0"/>
    <x v="0"/>
    <x v="1"/>
    <x v="22"/>
    <x v="0"/>
    <x v="1"/>
    <s v="86918"/>
  </r>
  <r>
    <x v="1"/>
    <x v="1"/>
    <n v="-580.98"/>
    <x v="21"/>
    <x v="25"/>
    <x v="3"/>
    <x v="122"/>
    <s v="REF. CONDOMINIO/LUZ/ÃGUA SALA 437CADEG - FEVEREIRO/2023"/>
    <x v="0"/>
    <x v="0"/>
    <x v="0"/>
    <x v="0"/>
    <x v="0"/>
    <x v="0"/>
    <x v="1"/>
    <x v="22"/>
    <x v="0"/>
    <x v="1"/>
    <s v="86920"/>
  </r>
  <r>
    <x v="1"/>
    <x v="1"/>
    <n v="-563.64"/>
    <x v="9"/>
    <x v="49"/>
    <x v="6"/>
    <x v="123"/>
    <s v="REF. ALK RZK 5 L, ALK FRESNO,  ALK DAZZLE, ALK VITTO, ALK LUSTRO"/>
    <x v="2"/>
    <x v="0"/>
    <x v="0"/>
    <x v="0"/>
    <x v="0"/>
    <x v="0"/>
    <x v="6"/>
    <x v="9"/>
    <x v="2"/>
    <x v="1"/>
    <s v="87789"/>
  </r>
  <r>
    <x v="1"/>
    <x v="1"/>
    <n v="-563.64"/>
    <x v="9"/>
    <x v="49"/>
    <x v="6"/>
    <x v="123"/>
    <s v="REF. ALK RZK 5 L, ALK FRESNO,  ALK DAZZLE, ALK VITTO, ALK LUSTRO"/>
    <x v="2"/>
    <x v="0"/>
    <x v="0"/>
    <x v="0"/>
    <x v="0"/>
    <x v="0"/>
    <x v="7"/>
    <x v="9"/>
    <x v="2"/>
    <x v="1"/>
    <s v="87790"/>
  </r>
  <r>
    <x v="1"/>
    <x v="1"/>
    <n v="-539.17666666666673"/>
    <x v="7"/>
    <x v="22"/>
    <x v="9"/>
    <x v="0"/>
    <s v="Provisão 13º"/>
    <x v="2"/>
    <x v="0"/>
    <x v="1"/>
    <x v="1"/>
    <x v="2"/>
    <x v="2"/>
    <x v="0"/>
    <x v="7"/>
    <x v="2"/>
    <x v="0"/>
    <m/>
  </r>
  <r>
    <x v="1"/>
    <x v="1"/>
    <n v="-535"/>
    <x v="15"/>
    <x v="29"/>
    <x v="1"/>
    <x v="124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24"/>
  </r>
  <r>
    <x v="1"/>
    <x v="1"/>
    <n v="-456.2"/>
    <x v="5"/>
    <x v="25"/>
    <x v="3"/>
    <x v="120"/>
    <s v="REF. CONDOMINIO/LUZ/ÃGUA SALA 334 CADEG - FEVEREIRO/2023"/>
    <x v="0"/>
    <x v="0"/>
    <x v="0"/>
    <x v="0"/>
    <x v="0"/>
    <x v="0"/>
    <x v="1"/>
    <x v="30"/>
    <x v="0"/>
    <x v="1"/>
    <s v="86919"/>
  </r>
  <r>
    <x v="1"/>
    <x v="1"/>
    <n v="-435"/>
    <x v="15"/>
    <x v="29"/>
    <x v="1"/>
    <x v="12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7828"/>
  </r>
  <r>
    <x v="1"/>
    <x v="1"/>
    <n v="-435"/>
    <x v="15"/>
    <x v="29"/>
    <x v="1"/>
    <x v="126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7827"/>
  </r>
  <r>
    <x v="1"/>
    <x v="1"/>
    <n v="-424.65"/>
    <x v="20"/>
    <x v="19"/>
    <x v="3"/>
    <x v="127"/>
    <s v="BOLETO - SODEXO VALE ALIMENTAÃ‡ÃƒO E REFEIÃ‡ÃƒO - VENCIMENTO 20/02/2023"/>
    <x v="2"/>
    <x v="0"/>
    <x v="1"/>
    <x v="1"/>
    <x v="1"/>
    <x v="1"/>
    <x v="1"/>
    <x v="21"/>
    <x v="2"/>
    <x v="1"/>
    <s v="87024"/>
  </r>
  <r>
    <x v="1"/>
    <x v="1"/>
    <n v="-414.42"/>
    <x v="4"/>
    <x v="50"/>
    <x v="5"/>
    <x v="128"/>
    <s v="REF. TRANSPORTE DO CHOCOLATE "/>
    <x v="0"/>
    <x v="0"/>
    <x v="0"/>
    <x v="0"/>
    <x v="0"/>
    <x v="0"/>
    <x v="1"/>
    <x v="4"/>
    <x v="0"/>
    <x v="1"/>
    <s v="88557"/>
  </r>
  <r>
    <x v="1"/>
    <x v="1"/>
    <n v="-386.4"/>
    <x v="16"/>
    <x v="31"/>
    <x v="3"/>
    <x v="129"/>
    <s v="REF. BOLETO RIOCARD - GA SERVIÃ‡OS - VENCIMENTO 27/01/2023"/>
    <x v="2"/>
    <x v="0"/>
    <x v="1"/>
    <x v="1"/>
    <x v="1"/>
    <x v="1"/>
    <x v="1"/>
    <x v="17"/>
    <x v="2"/>
    <x v="1"/>
    <s v="86629"/>
  </r>
  <r>
    <x v="1"/>
    <x v="1"/>
    <n v="-376.02"/>
    <x v="5"/>
    <x v="9"/>
    <x v="6"/>
    <x v="130"/>
    <s v="REF. CONTA LUZ  FEV/23 AV PARAOPEBA, JARDIM GRAMACHO, CAXIAS "/>
    <x v="0"/>
    <x v="0"/>
    <x v="1"/>
    <x v="1"/>
    <x v="4"/>
    <x v="0"/>
    <x v="1"/>
    <x v="5"/>
    <x v="5"/>
    <x v="1"/>
    <s v="88635"/>
  </r>
  <r>
    <x v="1"/>
    <x v="1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14"/>
    <x v="3"/>
    <x v="3"/>
    <x v="0"/>
    <s v="16095"/>
  </r>
  <r>
    <x v="1"/>
    <x v="1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14"/>
    <x v="3"/>
    <x v="3"/>
    <x v="0"/>
    <s v="16056"/>
  </r>
  <r>
    <x v="1"/>
    <x v="1"/>
    <n v="-334.13"/>
    <x v="5"/>
    <x v="9"/>
    <x v="6"/>
    <x v="131"/>
    <s v="REF. CONTA LUZ  FEVEREIRO/2023, R JOANA NASCIMENTO 196 BONSUCESSO / RIO DE JANEIRO, RJ CEP 21042-180"/>
    <x v="0"/>
    <x v="0"/>
    <x v="1"/>
    <x v="1"/>
    <x v="4"/>
    <x v="0"/>
    <x v="1"/>
    <x v="5"/>
    <x v="5"/>
    <x v="1"/>
    <s v="87819"/>
  </r>
  <r>
    <x v="1"/>
    <x v="1"/>
    <n v="-328.7"/>
    <x v="16"/>
    <x v="31"/>
    <x v="3"/>
    <x v="132"/>
    <s v="REF. BOLETO RIOCARD - EKO TRANSPORTE - FEVEREIRO 2023 - VENCIMENTO 27/01/2023"/>
    <x v="2"/>
    <x v="0"/>
    <x v="1"/>
    <x v="1"/>
    <x v="1"/>
    <x v="1"/>
    <x v="1"/>
    <x v="17"/>
    <x v="2"/>
    <x v="1"/>
    <s v="86700"/>
  </r>
  <r>
    <x v="1"/>
    <x v="1"/>
    <n v="-318"/>
    <x v="9"/>
    <x v="32"/>
    <x v="6"/>
    <x v="133"/>
    <s v="REF. RODO MADEIRA, VASSOURA GARI "/>
    <x v="2"/>
    <x v="0"/>
    <x v="0"/>
    <x v="0"/>
    <x v="0"/>
    <x v="0"/>
    <x v="1"/>
    <x v="9"/>
    <x v="2"/>
    <x v="1"/>
    <s v="88518"/>
  </r>
  <r>
    <x v="1"/>
    <x v="1"/>
    <n v="-301.94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5"/>
    <x v="3"/>
    <x v="3"/>
    <x v="1"/>
    <s v="28404"/>
  </r>
  <r>
    <x v="1"/>
    <x v="1"/>
    <n v="-300"/>
    <x v="15"/>
    <x v="29"/>
    <x v="1"/>
    <x v="134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7830"/>
  </r>
  <r>
    <x v="1"/>
    <x v="1"/>
    <n v="-296.07"/>
    <x v="11"/>
    <x v="40"/>
    <x v="8"/>
    <x v="135"/>
    <s v="REF.DCTFWEB (INSS) 02-2023 - GA"/>
    <x v="1"/>
    <x v="0"/>
    <x v="1"/>
    <x v="1"/>
    <x v="6"/>
    <x v="5"/>
    <x v="1"/>
    <x v="11"/>
    <x v="1"/>
    <x v="1"/>
    <s v="90334"/>
  </r>
  <r>
    <x v="1"/>
    <x v="1"/>
    <n v="-289.33"/>
    <x v="5"/>
    <x v="9"/>
    <x v="6"/>
    <x v="136"/>
    <s v="REF. CONTA LUZ  FEVEREIRO/2023,  RUA CAP CARLOS 209 BONSUCESSO, RIO DE JANEIRO RJ - CEP: 21042-150"/>
    <x v="0"/>
    <x v="0"/>
    <x v="1"/>
    <x v="1"/>
    <x v="4"/>
    <x v="0"/>
    <x v="1"/>
    <x v="5"/>
    <x v="5"/>
    <x v="1"/>
    <s v="87822"/>
  </r>
  <r>
    <x v="1"/>
    <x v="1"/>
    <n v="-268.60000000000002"/>
    <x v="10"/>
    <x v="37"/>
    <x v="8"/>
    <x v="137"/>
    <s v="REF.FGTS - 02/2023 - G.A"/>
    <x v="2"/>
    <x v="0"/>
    <x v="1"/>
    <x v="1"/>
    <x v="6"/>
    <x v="5"/>
    <x v="1"/>
    <x v="10"/>
    <x v="2"/>
    <x v="1"/>
    <s v="89567"/>
  </r>
  <r>
    <x v="1"/>
    <x v="1"/>
    <n v="-263.11"/>
    <x v="11"/>
    <x v="40"/>
    <x v="8"/>
    <x v="135"/>
    <s v="REF.DCTFWEB (INSS) 02-2023 - GA"/>
    <x v="2"/>
    <x v="0"/>
    <x v="1"/>
    <x v="1"/>
    <x v="6"/>
    <x v="5"/>
    <x v="1"/>
    <x v="11"/>
    <x v="2"/>
    <x v="1"/>
    <s v="90334"/>
  </r>
  <r>
    <x v="1"/>
    <x v="1"/>
    <n v="-242.2"/>
    <x v="16"/>
    <x v="31"/>
    <x v="3"/>
    <x v="138"/>
    <s v="REF. BOLETO RIOCARD - GA SERVIÃ‡OS - VENCIMENTO 27/01/2023"/>
    <x v="1"/>
    <x v="0"/>
    <x v="1"/>
    <x v="1"/>
    <x v="1"/>
    <x v="1"/>
    <x v="1"/>
    <x v="17"/>
    <x v="1"/>
    <x v="1"/>
    <s v="86654"/>
  </r>
  <r>
    <x v="1"/>
    <x v="1"/>
    <n v="-235"/>
    <x v="24"/>
    <x v="42"/>
    <x v="4"/>
    <x v="139"/>
    <s v="REF. CONSERTO DE ROUPA"/>
    <x v="1"/>
    <x v="0"/>
    <x v="1"/>
    <x v="1"/>
    <x v="3"/>
    <x v="3"/>
    <x v="1"/>
    <x v="26"/>
    <x v="1"/>
    <x v="1"/>
    <s v="88169"/>
  </r>
  <r>
    <x v="1"/>
    <x v="1"/>
    <n v="-230"/>
    <x v="8"/>
    <x v="39"/>
    <x v="3"/>
    <x v="140"/>
    <s v="REF. SERVIÃ‡OS DE SOFTWARE DE ACESSO CONTROLID DA PORTARIA"/>
    <x v="4"/>
    <x v="0"/>
    <x v="0"/>
    <x v="0"/>
    <x v="5"/>
    <x v="4"/>
    <x v="1"/>
    <x v="8"/>
    <x v="4"/>
    <x v="1"/>
    <s v="87781"/>
  </r>
  <r>
    <x v="1"/>
    <x v="1"/>
    <n v="-176.04"/>
    <x v="4"/>
    <x v="51"/>
    <x v="6"/>
    <x v="141"/>
    <s v="REF.COMPRA  DE LEITE"/>
    <x v="0"/>
    <x v="0"/>
    <x v="0"/>
    <x v="0"/>
    <x v="0"/>
    <x v="0"/>
    <x v="1"/>
    <x v="4"/>
    <x v="0"/>
    <x v="1"/>
    <s v="90228"/>
  </r>
  <r>
    <x v="1"/>
    <x v="1"/>
    <n v="-164.2"/>
    <x v="5"/>
    <x v="9"/>
    <x v="6"/>
    <x v="142"/>
    <s v="REF. CONTA LUZ - FEVEREIRO/2023 - AV GUILHERME MAXWELL 103 MARE / RIO DE JANEIRO, RJ CEP 21040-211 "/>
    <x v="0"/>
    <x v="0"/>
    <x v="0"/>
    <x v="0"/>
    <x v="0"/>
    <x v="0"/>
    <x v="1"/>
    <x v="30"/>
    <x v="0"/>
    <x v="1"/>
    <s v="88999"/>
  </r>
  <r>
    <x v="1"/>
    <x v="1"/>
    <n v="-159.07"/>
    <x v="32"/>
    <x v="52"/>
    <x v="6"/>
    <x v="143"/>
    <s v="REF. FILTRO PONTO DE USO PAU 125 "/>
    <x v="0"/>
    <x v="0"/>
    <x v="2"/>
    <x v="2"/>
    <x v="7"/>
    <x v="6"/>
    <x v="1"/>
    <x v="37"/>
    <x v="0"/>
    <x v="1"/>
    <s v="88441"/>
  </r>
  <r>
    <x v="1"/>
    <x v="1"/>
    <n v="-141.29166666666666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1"/>
    <n v="-137.28"/>
    <x v="4"/>
    <x v="51"/>
    <x v="6"/>
    <x v="144"/>
    <s v="REF.COMPRA  DE LEITE"/>
    <x v="0"/>
    <x v="0"/>
    <x v="0"/>
    <x v="0"/>
    <x v="0"/>
    <x v="0"/>
    <x v="1"/>
    <x v="4"/>
    <x v="0"/>
    <x v="1"/>
    <s v="88213"/>
  </r>
  <r>
    <x v="1"/>
    <x v="1"/>
    <n v="-136.46"/>
    <x v="10"/>
    <x v="37"/>
    <x v="8"/>
    <x v="145"/>
    <s v="REF. FGTS - EKO - 02/2023 "/>
    <x v="2"/>
    <x v="0"/>
    <x v="1"/>
    <x v="1"/>
    <x v="6"/>
    <x v="5"/>
    <x v="1"/>
    <x v="10"/>
    <x v="2"/>
    <x v="1"/>
    <s v="89569"/>
  </r>
  <r>
    <x v="1"/>
    <x v="1"/>
    <n v="-133.97999999999999"/>
    <x v="11"/>
    <x v="40"/>
    <x v="8"/>
    <x v="146"/>
    <s v="REF.DCTFWEB (INSS) 02-2023 - EKO"/>
    <x v="2"/>
    <x v="0"/>
    <x v="1"/>
    <x v="1"/>
    <x v="6"/>
    <x v="5"/>
    <x v="1"/>
    <x v="11"/>
    <x v="2"/>
    <x v="1"/>
    <s v="90736"/>
  </r>
  <r>
    <x v="1"/>
    <x v="1"/>
    <n v="-131.02000000000001"/>
    <x v="10"/>
    <x v="37"/>
    <x v="8"/>
    <x v="137"/>
    <s v="REF.FGTS - 02/2023 - G.A"/>
    <x v="1"/>
    <x v="0"/>
    <x v="1"/>
    <x v="1"/>
    <x v="6"/>
    <x v="5"/>
    <x v="1"/>
    <x v="10"/>
    <x v="1"/>
    <x v="1"/>
    <s v="89567"/>
  </r>
  <r>
    <x v="1"/>
    <x v="1"/>
    <n v="-130.74"/>
    <x v="10"/>
    <x v="37"/>
    <x v="8"/>
    <x v="147"/>
    <s v="REF. FGTS - KIOTO - 02/2023"/>
    <x v="2"/>
    <x v="0"/>
    <x v="1"/>
    <x v="1"/>
    <x v="6"/>
    <x v="5"/>
    <x v="1"/>
    <x v="10"/>
    <x v="2"/>
    <x v="1"/>
    <s v="89529"/>
  </r>
  <r>
    <x v="1"/>
    <x v="1"/>
    <n v="-127.55"/>
    <x v="11"/>
    <x v="40"/>
    <x v="8"/>
    <x v="148"/>
    <s v="REF.DCTFWEB (INSS) 02-2023 - KIOTO"/>
    <x v="2"/>
    <x v="0"/>
    <x v="1"/>
    <x v="1"/>
    <x v="6"/>
    <x v="5"/>
    <x v="1"/>
    <x v="11"/>
    <x v="2"/>
    <x v="1"/>
    <s v="90393"/>
  </r>
  <r>
    <x v="1"/>
    <x v="1"/>
    <n v="-117.5"/>
    <x v="14"/>
    <x v="53"/>
    <x v="3"/>
    <x v="149"/>
    <s v="REF. CTA ÃGUA E ESGOTO FEV/2023 - EST. DOS BANDEIRANTES, 1987 - TAQUARA"/>
    <x v="0"/>
    <x v="0"/>
    <x v="0"/>
    <x v="0"/>
    <x v="0"/>
    <x v="0"/>
    <x v="1"/>
    <x v="25"/>
    <x v="5"/>
    <x v="1"/>
    <s v="88863"/>
  </r>
  <r>
    <x v="1"/>
    <x v="1"/>
    <n v="-100"/>
    <x v="6"/>
    <x v="36"/>
    <x v="6"/>
    <x v="150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7"/>
    <x v="6"/>
    <x v="2"/>
    <x v="1"/>
    <s v="89428"/>
  </r>
  <r>
    <x v="1"/>
    <x v="1"/>
    <n v="-100"/>
    <x v="6"/>
    <x v="36"/>
    <x v="6"/>
    <x v="150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6"/>
    <x v="6"/>
    <x v="2"/>
    <x v="1"/>
    <s v="89427"/>
  </r>
  <r>
    <x v="1"/>
    <x v="1"/>
    <n v="-89.9"/>
    <x v="4"/>
    <x v="54"/>
    <x v="6"/>
    <x v="151"/>
    <s v="REF. PAPEL TOALHA INTERFOLHADO."/>
    <x v="0"/>
    <x v="0"/>
    <x v="0"/>
    <x v="0"/>
    <x v="0"/>
    <x v="0"/>
    <x v="1"/>
    <x v="4"/>
    <x v="0"/>
    <x v="1"/>
    <s v="90227"/>
  </r>
  <r>
    <x v="1"/>
    <x v="1"/>
    <n v="-86.11"/>
    <x v="5"/>
    <x v="25"/>
    <x v="3"/>
    <x v="121"/>
    <s v="REF. CONDOMINIO/LUZ/ÃGUA SALA 412 CADEG - FEVEREIRO/2023"/>
    <x v="0"/>
    <x v="0"/>
    <x v="0"/>
    <x v="0"/>
    <x v="0"/>
    <x v="0"/>
    <x v="1"/>
    <x v="30"/>
    <x v="0"/>
    <x v="1"/>
    <s v="86918"/>
  </r>
  <r>
    <x v="1"/>
    <x v="1"/>
    <n v="-65.88"/>
    <x v="5"/>
    <x v="25"/>
    <x v="3"/>
    <x v="122"/>
    <s v="REF. CONDOMINIO/LUZ/ÃGUA SALA 437CADEG - FEVEREIRO/2023"/>
    <x v="0"/>
    <x v="0"/>
    <x v="0"/>
    <x v="0"/>
    <x v="0"/>
    <x v="0"/>
    <x v="1"/>
    <x v="30"/>
    <x v="0"/>
    <x v="1"/>
    <s v="86920"/>
  </r>
  <r>
    <x v="1"/>
    <x v="1"/>
    <n v="-57.74"/>
    <x v="14"/>
    <x v="25"/>
    <x v="3"/>
    <x v="120"/>
    <s v="REF. CONDOMINIO/LUZ/ÃGUA SALA 334 CADEG - FEVEREIRO/2023"/>
    <x v="0"/>
    <x v="0"/>
    <x v="0"/>
    <x v="0"/>
    <x v="0"/>
    <x v="0"/>
    <x v="1"/>
    <x v="25"/>
    <x v="0"/>
    <x v="1"/>
    <s v="86919"/>
  </r>
  <r>
    <x v="1"/>
    <x v="1"/>
    <n v="-57.74"/>
    <x v="14"/>
    <x v="25"/>
    <x v="3"/>
    <x v="121"/>
    <s v="REF. CONDOMINIO/LUZ/ÃGUA SALA 412 CADEG - FEVEREIRO/2023"/>
    <x v="0"/>
    <x v="0"/>
    <x v="0"/>
    <x v="0"/>
    <x v="0"/>
    <x v="0"/>
    <x v="1"/>
    <x v="25"/>
    <x v="0"/>
    <x v="1"/>
    <s v="86918"/>
  </r>
  <r>
    <x v="1"/>
    <x v="1"/>
    <n v="-57.74"/>
    <x v="14"/>
    <x v="25"/>
    <x v="3"/>
    <x v="122"/>
    <s v="REF. CONDOMINIO/LUZ/ÃGUA SALA 437CADEG - FEVEREIRO/2023"/>
    <x v="0"/>
    <x v="0"/>
    <x v="0"/>
    <x v="0"/>
    <x v="0"/>
    <x v="0"/>
    <x v="1"/>
    <x v="25"/>
    <x v="0"/>
    <x v="1"/>
    <s v="86920"/>
  </r>
  <r>
    <x v="1"/>
    <x v="1"/>
    <n v="-13.26"/>
    <x v="13"/>
    <x v="25"/>
    <x v="3"/>
    <x v="120"/>
    <s v="REF. CONDOMINIO/LUZ/ÃGUA SALA 334 CADEG - FEVEREIRO/2023"/>
    <x v="0"/>
    <x v="0"/>
    <x v="0"/>
    <x v="0"/>
    <x v="0"/>
    <x v="0"/>
    <x v="1"/>
    <x v="13"/>
    <x v="0"/>
    <x v="1"/>
    <s v="86919"/>
  </r>
  <r>
    <x v="1"/>
    <x v="1"/>
    <n v="-13.26"/>
    <x v="13"/>
    <x v="25"/>
    <x v="3"/>
    <x v="121"/>
    <s v="REF. CONDOMINIO/LUZ/ÃGUA SALA 412 CADEG - FEVEREIRO/2023"/>
    <x v="0"/>
    <x v="0"/>
    <x v="0"/>
    <x v="0"/>
    <x v="0"/>
    <x v="0"/>
    <x v="1"/>
    <x v="13"/>
    <x v="0"/>
    <x v="1"/>
    <s v="86918"/>
  </r>
  <r>
    <x v="1"/>
    <x v="1"/>
    <n v="-13.26"/>
    <x v="13"/>
    <x v="25"/>
    <x v="3"/>
    <x v="122"/>
    <s v="REF. CONDOMINIO/LUZ/ÃGUA SALA 437CADEG - FEVEREIRO/2023"/>
    <x v="0"/>
    <x v="0"/>
    <x v="0"/>
    <x v="0"/>
    <x v="0"/>
    <x v="0"/>
    <x v="1"/>
    <x v="13"/>
    <x v="0"/>
    <x v="1"/>
    <s v="86920"/>
  </r>
  <r>
    <x v="1"/>
    <x v="1"/>
    <n v="-11.73"/>
    <x v="1"/>
    <x v="24"/>
    <x v="1"/>
    <x v="152"/>
    <s v="REF.  BOLETO UNIMED DENTAL - EKO- FATURA 44666735"/>
    <x v="2"/>
    <x v="0"/>
    <x v="1"/>
    <x v="1"/>
    <x v="1"/>
    <x v="1"/>
    <x v="1"/>
    <x v="1"/>
    <x v="2"/>
    <x v="1"/>
    <s v="88228"/>
  </r>
  <r>
    <x v="1"/>
    <x v="1"/>
    <n v="1E-3"/>
    <x v="23"/>
    <x v="0"/>
    <x v="11"/>
    <x v="0"/>
    <s v="."/>
    <x v="3"/>
    <x v="0"/>
    <x v="0"/>
    <x v="0"/>
    <x v="5"/>
    <x v="4"/>
    <x v="0"/>
    <x v="24"/>
    <x v="3"/>
    <x v="0"/>
    <s v="110000095"/>
  </r>
  <r>
    <x v="1"/>
    <x v="1"/>
    <n v="1E-3"/>
    <x v="23"/>
    <x v="0"/>
    <x v="11"/>
    <x v="0"/>
    <s v="."/>
    <x v="3"/>
    <x v="0"/>
    <x v="0"/>
    <x v="0"/>
    <x v="5"/>
    <x v="4"/>
    <x v="0"/>
    <x v="24"/>
    <x v="8"/>
    <x v="0"/>
    <s v="110000096"/>
  </r>
  <r>
    <x v="1"/>
    <x v="1"/>
    <n v="1E-3"/>
    <x v="23"/>
    <x v="0"/>
    <x v="11"/>
    <x v="0"/>
    <s v="."/>
    <x v="3"/>
    <x v="0"/>
    <x v="0"/>
    <x v="0"/>
    <x v="5"/>
    <x v="4"/>
    <x v="0"/>
    <x v="24"/>
    <x v="7"/>
    <x v="0"/>
    <s v="110000099"/>
  </r>
  <r>
    <x v="1"/>
    <x v="1"/>
    <n v="1E-3"/>
    <x v="23"/>
    <x v="0"/>
    <x v="11"/>
    <x v="0"/>
    <s v="."/>
    <x v="3"/>
    <x v="0"/>
    <x v="0"/>
    <x v="0"/>
    <x v="5"/>
    <x v="4"/>
    <x v="0"/>
    <x v="24"/>
    <x v="9"/>
    <x v="0"/>
    <s v="110000098"/>
  </r>
  <r>
    <x v="1"/>
    <x v="1"/>
    <n v="1E-3"/>
    <x v="23"/>
    <x v="0"/>
    <x v="11"/>
    <x v="0"/>
    <s v="."/>
    <x v="3"/>
    <x v="0"/>
    <x v="0"/>
    <x v="0"/>
    <x v="5"/>
    <x v="4"/>
    <x v="0"/>
    <x v="24"/>
    <x v="10"/>
    <x v="0"/>
    <s v="110000100"/>
  </r>
  <r>
    <x v="1"/>
    <x v="1"/>
    <n v="1E-3"/>
    <x v="23"/>
    <x v="0"/>
    <x v="11"/>
    <x v="0"/>
    <s v="."/>
    <x v="3"/>
    <x v="0"/>
    <x v="0"/>
    <x v="0"/>
    <x v="5"/>
    <x v="4"/>
    <x v="0"/>
    <x v="24"/>
    <x v="11"/>
    <x v="0"/>
    <s v="110000097"/>
  </r>
  <r>
    <x v="1"/>
    <x v="1"/>
    <n v="1E-3"/>
    <x v="23"/>
    <x v="0"/>
    <x v="11"/>
    <x v="0"/>
    <s v="."/>
    <x v="3"/>
    <x v="0"/>
    <x v="0"/>
    <x v="0"/>
    <x v="5"/>
    <x v="4"/>
    <x v="0"/>
    <x v="24"/>
    <x v="6"/>
    <x v="0"/>
    <s v="110000094"/>
  </r>
  <r>
    <x v="1"/>
    <x v="1"/>
    <n v="1E-3"/>
    <x v="23"/>
    <x v="0"/>
    <x v="11"/>
    <x v="0"/>
    <s v="."/>
    <x v="1"/>
    <x v="0"/>
    <x v="0"/>
    <x v="0"/>
    <x v="5"/>
    <x v="4"/>
    <x v="0"/>
    <x v="24"/>
    <x v="1"/>
    <x v="0"/>
    <s v="110000107"/>
  </r>
  <r>
    <x v="1"/>
    <x v="1"/>
    <n v="1E-3"/>
    <x v="23"/>
    <x v="0"/>
    <x v="11"/>
    <x v="0"/>
    <s v="."/>
    <x v="1"/>
    <x v="0"/>
    <x v="0"/>
    <x v="0"/>
    <x v="5"/>
    <x v="4"/>
    <x v="0"/>
    <x v="24"/>
    <x v="12"/>
    <x v="0"/>
    <s v="110000108"/>
  </r>
  <r>
    <x v="1"/>
    <x v="1"/>
    <n v="1E-3"/>
    <x v="23"/>
    <x v="0"/>
    <x v="11"/>
    <x v="0"/>
    <s v="."/>
    <x v="1"/>
    <x v="0"/>
    <x v="0"/>
    <x v="0"/>
    <x v="5"/>
    <x v="4"/>
    <x v="0"/>
    <x v="24"/>
    <x v="13"/>
    <x v="0"/>
    <s v="110000110"/>
  </r>
  <r>
    <x v="1"/>
    <x v="1"/>
    <n v="1E-3"/>
    <x v="23"/>
    <x v="0"/>
    <x v="11"/>
    <x v="0"/>
    <s v="."/>
    <x v="1"/>
    <x v="0"/>
    <x v="0"/>
    <x v="0"/>
    <x v="5"/>
    <x v="4"/>
    <x v="0"/>
    <x v="24"/>
    <x v="14"/>
    <x v="0"/>
    <s v="110000109"/>
  </r>
  <r>
    <x v="1"/>
    <x v="1"/>
    <n v="1E-3"/>
    <x v="23"/>
    <x v="0"/>
    <x v="11"/>
    <x v="0"/>
    <s v="."/>
    <x v="1"/>
    <x v="0"/>
    <x v="0"/>
    <x v="0"/>
    <x v="5"/>
    <x v="4"/>
    <x v="0"/>
    <x v="24"/>
    <x v="15"/>
    <x v="0"/>
    <s v="110000111"/>
  </r>
  <r>
    <x v="1"/>
    <x v="1"/>
    <n v="1E-3"/>
    <x v="23"/>
    <x v="0"/>
    <x v="11"/>
    <x v="0"/>
    <s v="."/>
    <x v="2"/>
    <x v="0"/>
    <x v="0"/>
    <x v="0"/>
    <x v="5"/>
    <x v="4"/>
    <x v="0"/>
    <x v="24"/>
    <x v="2"/>
    <x v="0"/>
    <s v="110000112"/>
  </r>
  <r>
    <x v="1"/>
    <x v="1"/>
    <n v="1E-3"/>
    <x v="23"/>
    <x v="0"/>
    <x v="11"/>
    <x v="0"/>
    <s v="."/>
    <x v="0"/>
    <x v="0"/>
    <x v="0"/>
    <x v="0"/>
    <x v="5"/>
    <x v="4"/>
    <x v="0"/>
    <x v="24"/>
    <x v="0"/>
    <x v="0"/>
    <s v="110000131"/>
  </r>
  <r>
    <x v="1"/>
    <x v="1"/>
    <n v="1E-3"/>
    <x v="23"/>
    <x v="0"/>
    <x v="11"/>
    <x v="0"/>
    <s v="."/>
    <x v="4"/>
    <x v="0"/>
    <x v="0"/>
    <x v="0"/>
    <x v="5"/>
    <x v="4"/>
    <x v="0"/>
    <x v="24"/>
    <x v="4"/>
    <x v="0"/>
    <s v="110000132"/>
  </r>
  <r>
    <x v="1"/>
    <x v="1"/>
    <n v="1.94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5"/>
    <x v="3"/>
    <x v="3"/>
    <x v="1"/>
    <s v="28404"/>
  </r>
  <r>
    <x v="1"/>
    <x v="1"/>
    <n v="150"/>
    <x v="14"/>
    <x v="22"/>
    <x v="9"/>
    <x v="0"/>
    <s v="Estorno - PRECISAO EMPREENDIMENTOS IMOBILIARIOS LTDA"/>
    <x v="0"/>
    <x v="0"/>
    <x v="0"/>
    <x v="0"/>
    <x v="0"/>
    <x v="0"/>
    <x v="0"/>
    <x v="25"/>
    <x v="0"/>
    <x v="0"/>
    <m/>
  </r>
  <r>
    <x v="1"/>
    <x v="1"/>
    <n v="690"/>
    <x v="21"/>
    <x v="22"/>
    <x v="9"/>
    <x v="0"/>
    <s v="Estorno - PRECISAO EMPREENDIMENTOS IMOBILIARIOS LTDA"/>
    <x v="0"/>
    <x v="0"/>
    <x v="0"/>
    <x v="0"/>
    <x v="0"/>
    <x v="0"/>
    <x v="0"/>
    <x v="22"/>
    <x v="0"/>
    <x v="0"/>
    <m/>
  </r>
  <r>
    <x v="1"/>
    <x v="2"/>
    <n v="-18994.36"/>
    <x v="0"/>
    <x v="2"/>
    <x v="2"/>
    <x v="153"/>
    <s v="REF. ALUGUEL AV GUILHERME MAXWELL, 103 MARÃ‰ - MARÃ‡O/2023"/>
    <x v="0"/>
    <x v="0"/>
    <x v="0"/>
    <x v="0"/>
    <x v="0"/>
    <x v="0"/>
    <x v="1"/>
    <x v="0"/>
    <x v="0"/>
    <x v="1"/>
    <s v="89318"/>
  </r>
  <r>
    <x v="1"/>
    <x v="2"/>
    <n v="-13119.34"/>
    <x v="14"/>
    <x v="3"/>
    <x v="3"/>
    <x v="154"/>
    <s v="REF. CONTA  AGUA - AV GUILHERME MAXWELL, 103 - MARÃ‡O/2023"/>
    <x v="0"/>
    <x v="0"/>
    <x v="0"/>
    <x v="0"/>
    <x v="0"/>
    <x v="0"/>
    <x v="1"/>
    <x v="25"/>
    <x v="0"/>
    <x v="1"/>
    <s v="90531"/>
  </r>
  <r>
    <x v="1"/>
    <x v="2"/>
    <n v="-13000"/>
    <x v="0"/>
    <x v="5"/>
    <x v="4"/>
    <x v="155"/>
    <s v="REF. PAGAMENTO ALUGUEL BASE JACARÃ‰PAGUA"/>
    <x v="0"/>
    <x v="0"/>
    <x v="1"/>
    <x v="1"/>
    <x v="4"/>
    <x v="0"/>
    <x v="1"/>
    <x v="28"/>
    <x v="5"/>
    <x v="1"/>
    <s v="89258"/>
  </r>
  <r>
    <x v="1"/>
    <x v="2"/>
    <n v="-11845.51"/>
    <x v="0"/>
    <x v="7"/>
    <x v="2"/>
    <x v="7"/>
    <s v="REF. ALUGUEL NOVA IGUAÃ‡U - JAN A ABR/2023"/>
    <x v="0"/>
    <x v="0"/>
    <x v="1"/>
    <x v="1"/>
    <x v="4"/>
    <x v="0"/>
    <x v="16"/>
    <x v="28"/>
    <x v="5"/>
    <x v="1"/>
    <s v="45457"/>
  </r>
  <r>
    <x v="1"/>
    <x v="2"/>
    <n v="-11512"/>
    <x v="28"/>
    <x v="8"/>
    <x v="1"/>
    <x v="156"/>
    <s v="REF. COMPRA DO CARPETE"/>
    <x v="0"/>
    <x v="0"/>
    <x v="2"/>
    <x v="2"/>
    <x v="7"/>
    <x v="6"/>
    <x v="5"/>
    <x v="32"/>
    <x v="0"/>
    <x v="1"/>
    <s v="90603"/>
  </r>
  <r>
    <x v="1"/>
    <x v="2"/>
    <n v="-5282.7"/>
    <x v="13"/>
    <x v="44"/>
    <x v="8"/>
    <x v="93"/>
    <s v="REF. IPTU 2023 -  AV GUILHERME MAXWELL, 103 - MARÃ‰"/>
    <x v="0"/>
    <x v="0"/>
    <x v="0"/>
    <x v="0"/>
    <x v="0"/>
    <x v="0"/>
    <x v="13"/>
    <x v="13"/>
    <x v="0"/>
    <x v="1"/>
    <s v="86489"/>
  </r>
  <r>
    <x v="1"/>
    <x v="2"/>
    <n v="-5001.8599999999997"/>
    <x v="0"/>
    <x v="11"/>
    <x v="2"/>
    <x v="157"/>
    <s v="REF. ALUGUEL COMERCIAL -RUA JOANA NASCIMENTO, 196 - MARÃ‰ - GUILHERME CARVALHO DE ALMEIDA - MARÃ‡O/2023"/>
    <x v="0"/>
    <x v="0"/>
    <x v="1"/>
    <x v="1"/>
    <x v="4"/>
    <x v="0"/>
    <x v="1"/>
    <x v="28"/>
    <x v="5"/>
    <x v="1"/>
    <s v="89884"/>
  </r>
  <r>
    <x v="1"/>
    <x v="2"/>
    <n v="-5001.8599999999997"/>
    <x v="0"/>
    <x v="11"/>
    <x v="2"/>
    <x v="158"/>
    <s v="REF. ALUGUEL COMERCIAL - RUA CAPITÃƒO CARLOS nÂº 209 MARÃ‰ - GUILHERME CARVALHO DE ALMEIDA  - MARÃ‡O/2023"/>
    <x v="0"/>
    <x v="0"/>
    <x v="1"/>
    <x v="1"/>
    <x v="4"/>
    <x v="0"/>
    <x v="1"/>
    <x v="28"/>
    <x v="5"/>
    <x v="1"/>
    <s v="89885"/>
  </r>
  <r>
    <x v="1"/>
    <x v="2"/>
    <n v="-3821.51"/>
    <x v="27"/>
    <x v="45"/>
    <x v="7"/>
    <x v="159"/>
    <s v="REF. TRCT - ADRIANA LIMA DA SILVA ROCHA "/>
    <x v="2"/>
    <x v="0"/>
    <x v="1"/>
    <x v="1"/>
    <x v="2"/>
    <x v="2"/>
    <x v="1"/>
    <x v="31"/>
    <x v="2"/>
    <x v="1"/>
    <s v="90355"/>
  </r>
  <r>
    <x v="1"/>
    <x v="2"/>
    <n v="-2971.72"/>
    <x v="25"/>
    <x v="37"/>
    <x v="8"/>
    <x v="160"/>
    <s v="REF. GRRF - CARLA CRISTINA CARVALHO DOS SANTOS"/>
    <x v="1"/>
    <x v="0"/>
    <x v="1"/>
    <x v="1"/>
    <x v="6"/>
    <x v="5"/>
    <x v="1"/>
    <x v="27"/>
    <x v="1"/>
    <x v="1"/>
    <s v="89168"/>
  </r>
  <r>
    <x v="1"/>
    <x v="2"/>
    <n v="-2940.8"/>
    <x v="4"/>
    <x v="54"/>
    <x v="6"/>
    <x v="161"/>
    <s v="REF. ACUÃ‡AR, ADOCANTE ZERO, ALCOOL , CAFE, COPO, CANELA"/>
    <x v="0"/>
    <x v="0"/>
    <x v="0"/>
    <x v="0"/>
    <x v="0"/>
    <x v="0"/>
    <x v="1"/>
    <x v="4"/>
    <x v="0"/>
    <x v="1"/>
    <s v="90230"/>
  </r>
  <r>
    <x v="1"/>
    <x v="2"/>
    <n v="-2733.3"/>
    <x v="13"/>
    <x v="44"/>
    <x v="8"/>
    <x v="162"/>
    <s v="REF. IPTU 2023 -  BASE JPA - CONFORME O E-MAIL ESTAREMOS PAGANDO AS PARCELAS PARES"/>
    <x v="0"/>
    <x v="0"/>
    <x v="1"/>
    <x v="1"/>
    <x v="4"/>
    <x v="0"/>
    <x v="1"/>
    <x v="14"/>
    <x v="5"/>
    <x v="1"/>
    <s v="89527"/>
  </r>
  <r>
    <x v="1"/>
    <x v="2"/>
    <n v="-2657.15"/>
    <x v="27"/>
    <x v="45"/>
    <x v="7"/>
    <x v="163"/>
    <s v="REF. TRCT - RICARDO ARAUJO BEZERRA"/>
    <x v="2"/>
    <x v="0"/>
    <x v="1"/>
    <x v="1"/>
    <x v="2"/>
    <x v="2"/>
    <x v="1"/>
    <x v="31"/>
    <x v="2"/>
    <x v="1"/>
    <s v="90354"/>
  </r>
  <r>
    <x v="1"/>
    <x v="2"/>
    <n v="-2300"/>
    <x v="24"/>
    <x v="47"/>
    <x v="6"/>
    <x v="164"/>
    <s v="REF.  DESINF  LIEX MAX , FACILITADOR SLIMPFLOWER, DET LIEX SOLVE"/>
    <x v="1"/>
    <x v="0"/>
    <x v="1"/>
    <x v="1"/>
    <x v="3"/>
    <x v="3"/>
    <x v="1"/>
    <x v="26"/>
    <x v="1"/>
    <x v="1"/>
    <s v="90588"/>
  </r>
  <r>
    <x v="1"/>
    <x v="2"/>
    <n v="-1959"/>
    <x v="9"/>
    <x v="17"/>
    <x v="6"/>
    <x v="165"/>
    <s v="REF. DPM MULTI USO 50L"/>
    <x v="2"/>
    <x v="0"/>
    <x v="0"/>
    <x v="0"/>
    <x v="0"/>
    <x v="0"/>
    <x v="1"/>
    <x v="9"/>
    <x v="2"/>
    <x v="1"/>
    <s v="90200"/>
  </r>
  <r>
    <x v="1"/>
    <x v="2"/>
    <n v="-1773.8"/>
    <x v="13"/>
    <x v="44"/>
    <x v="8"/>
    <x v="102"/>
    <s v="REF. IPTU 2023 -  RUA JOANA NASCIMENTO, 196 - MARÃ‰"/>
    <x v="0"/>
    <x v="0"/>
    <x v="1"/>
    <x v="1"/>
    <x v="4"/>
    <x v="0"/>
    <x v="13"/>
    <x v="14"/>
    <x v="5"/>
    <x v="1"/>
    <s v="86499"/>
  </r>
  <r>
    <x v="1"/>
    <x v="2"/>
    <n v="-1600"/>
    <x v="0"/>
    <x v="2"/>
    <x v="2"/>
    <x v="166"/>
    <s v="REF. DESPESAS COM ALUGUEL  CADEG"/>
    <x v="0"/>
    <x v="0"/>
    <x v="0"/>
    <x v="0"/>
    <x v="0"/>
    <x v="0"/>
    <x v="1"/>
    <x v="0"/>
    <x v="0"/>
    <x v="1"/>
    <s v="90022"/>
  </r>
  <r>
    <x v="1"/>
    <x v="2"/>
    <n v="-1539.42"/>
    <x v="25"/>
    <x v="37"/>
    <x v="8"/>
    <x v="167"/>
    <s v="REF. GRRF - ADRIANA LIMA DA SILVA ROCHA"/>
    <x v="2"/>
    <x v="0"/>
    <x v="1"/>
    <x v="1"/>
    <x v="6"/>
    <x v="5"/>
    <x v="1"/>
    <x v="27"/>
    <x v="2"/>
    <x v="1"/>
    <s v="90343"/>
  </r>
  <r>
    <x v="1"/>
    <x v="2"/>
    <n v="-1323.89"/>
    <x v="27"/>
    <x v="45"/>
    <x v="7"/>
    <x v="168"/>
    <s v="REF. TRCT - JAQUELINE APARECIDA VICENTE"/>
    <x v="2"/>
    <x v="0"/>
    <x v="1"/>
    <x v="1"/>
    <x v="2"/>
    <x v="2"/>
    <x v="1"/>
    <x v="31"/>
    <x v="2"/>
    <x v="1"/>
    <s v="90353"/>
  </r>
  <r>
    <x v="1"/>
    <x v="2"/>
    <n v="-1000"/>
    <x v="31"/>
    <x v="18"/>
    <x v="3"/>
    <x v="169"/>
    <s v="REF. REPONSAVEL TECNICO DA PADRÃƒO - LOCAÃ‡ÃƒO ROSQUEADEIRA 535 ATE 2"/>
    <x v="3"/>
    <x v="0"/>
    <x v="1"/>
    <x v="1"/>
    <x v="3"/>
    <x v="3"/>
    <x v="1"/>
    <x v="35"/>
    <x v="7"/>
    <x v="1"/>
    <s v="90581"/>
  </r>
  <r>
    <x v="1"/>
    <x v="2"/>
    <n v="-999"/>
    <x v="9"/>
    <x v="55"/>
    <x v="6"/>
    <x v="170"/>
    <s v="REF. PAPEL TOALHA INTERFOLHADO."/>
    <x v="2"/>
    <x v="0"/>
    <x v="0"/>
    <x v="0"/>
    <x v="0"/>
    <x v="0"/>
    <x v="1"/>
    <x v="9"/>
    <x v="2"/>
    <x v="1"/>
    <s v="91073"/>
  </r>
  <r>
    <x v="1"/>
    <x v="2"/>
    <n v="-950"/>
    <x v="23"/>
    <x v="56"/>
    <x v="1"/>
    <x v="171"/>
    <s v="REF. SERVIÃ‡O DE MANUTENÃ‡ÃƒO EM BOMBA DE PISCINA COM PRE FILTRO"/>
    <x v="2"/>
    <x v="0"/>
    <x v="0"/>
    <x v="0"/>
    <x v="5"/>
    <x v="4"/>
    <x v="1"/>
    <x v="24"/>
    <x v="2"/>
    <x v="1"/>
    <s v="89682"/>
  </r>
  <r>
    <x v="1"/>
    <x v="2"/>
    <n v="-768.31"/>
    <x v="14"/>
    <x v="3"/>
    <x v="3"/>
    <x v="172"/>
    <s v="REF. CONTA AGUA AV. GUILHERME MAXWELL -154  - MARÃ‡O/2023"/>
    <x v="0"/>
    <x v="0"/>
    <x v="1"/>
    <x v="1"/>
    <x v="4"/>
    <x v="0"/>
    <x v="1"/>
    <x v="15"/>
    <x v="5"/>
    <x v="1"/>
    <s v="90862"/>
  </r>
  <r>
    <x v="1"/>
    <x v="2"/>
    <n v="-700"/>
    <x v="0"/>
    <x v="2"/>
    <x v="2"/>
    <x v="173"/>
    <s v="REF. ALUGUEL - RUA CAPITÃƒO FELIX NÂº 110 SALA: 437 BENFICA - MARÃ‡O/2023 - "/>
    <x v="0"/>
    <x v="0"/>
    <x v="0"/>
    <x v="0"/>
    <x v="0"/>
    <x v="0"/>
    <x v="1"/>
    <x v="0"/>
    <x v="0"/>
    <x v="1"/>
    <s v="89317"/>
  </r>
  <r>
    <x v="1"/>
    <x v="2"/>
    <n v="-700"/>
    <x v="0"/>
    <x v="2"/>
    <x v="2"/>
    <x v="174"/>
    <s v="REF. ALUGUEL - RUA CAPITÃƒO FELIX NÂº 110 SALA:337, BENFICA - FEVEREIRO/2023 "/>
    <x v="0"/>
    <x v="0"/>
    <x v="0"/>
    <x v="0"/>
    <x v="0"/>
    <x v="0"/>
    <x v="1"/>
    <x v="0"/>
    <x v="0"/>
    <x v="1"/>
    <s v="89557"/>
  </r>
  <r>
    <x v="1"/>
    <x v="2"/>
    <n v="-685.24"/>
    <x v="12"/>
    <x v="24"/>
    <x v="1"/>
    <x v="175"/>
    <s v="REF.  UNIMED SAÃšDE - GA - FATURA 44881320"/>
    <x v="1"/>
    <x v="0"/>
    <x v="1"/>
    <x v="1"/>
    <x v="1"/>
    <x v="1"/>
    <x v="1"/>
    <x v="12"/>
    <x v="1"/>
    <x v="1"/>
    <s v="90450"/>
  </r>
  <r>
    <x v="1"/>
    <x v="2"/>
    <n v="-682.54"/>
    <x v="25"/>
    <x v="37"/>
    <x v="8"/>
    <x v="176"/>
    <s v="REF. GRRF - RICARDO ARAUJO BEZERRA"/>
    <x v="2"/>
    <x v="0"/>
    <x v="1"/>
    <x v="1"/>
    <x v="6"/>
    <x v="5"/>
    <x v="1"/>
    <x v="27"/>
    <x v="2"/>
    <x v="1"/>
    <s v="90351"/>
  </r>
  <r>
    <x v="1"/>
    <x v="2"/>
    <n v="-580.98"/>
    <x v="21"/>
    <x v="25"/>
    <x v="3"/>
    <x v="177"/>
    <s v="REF. CONDOMINIO/LUZ/ÃGUA SALA 334 CADEG - MARÃ‡O/2023"/>
    <x v="0"/>
    <x v="0"/>
    <x v="0"/>
    <x v="0"/>
    <x v="0"/>
    <x v="0"/>
    <x v="1"/>
    <x v="22"/>
    <x v="0"/>
    <x v="1"/>
    <s v="89023"/>
  </r>
  <r>
    <x v="1"/>
    <x v="2"/>
    <n v="-580.98"/>
    <x v="21"/>
    <x v="25"/>
    <x v="3"/>
    <x v="178"/>
    <s v="REF. CONDOMINIO/LUZ/ÃGUA SALA 412 CADEG - MARÃ‡O/2023"/>
    <x v="0"/>
    <x v="0"/>
    <x v="0"/>
    <x v="0"/>
    <x v="0"/>
    <x v="0"/>
    <x v="1"/>
    <x v="22"/>
    <x v="0"/>
    <x v="1"/>
    <s v="89026"/>
  </r>
  <r>
    <x v="1"/>
    <x v="2"/>
    <n v="-580.98"/>
    <x v="21"/>
    <x v="25"/>
    <x v="3"/>
    <x v="179"/>
    <s v="REF. CONDOMINIO/LUZ/ÃGUA SALA 437CADEG - MARÃ‡O/2023"/>
    <x v="0"/>
    <x v="0"/>
    <x v="0"/>
    <x v="0"/>
    <x v="0"/>
    <x v="0"/>
    <x v="1"/>
    <x v="22"/>
    <x v="0"/>
    <x v="1"/>
    <s v="89025"/>
  </r>
  <r>
    <x v="1"/>
    <x v="2"/>
    <n v="-500"/>
    <x v="20"/>
    <x v="19"/>
    <x v="3"/>
    <x v="180"/>
    <s v="REF. BOLETO SODEXO - EKO TRANSPORTE - VENCIMENTO 22/03/2023 - R$ 92.011,60"/>
    <x v="2"/>
    <x v="0"/>
    <x v="1"/>
    <x v="1"/>
    <x v="1"/>
    <x v="1"/>
    <x v="1"/>
    <x v="21"/>
    <x v="2"/>
    <x v="1"/>
    <s v="89277"/>
  </r>
  <r>
    <x v="1"/>
    <x v="2"/>
    <n v="-482.9"/>
    <x v="15"/>
    <x v="57"/>
    <x v="6"/>
    <x v="181"/>
    <s v="REF. PACOVA, PLEOMELE VERDE , RAPHIS, BAMBU DA SORTE, ZAMIOCULCA, SUBSTRATO PREMIUM"/>
    <x v="0"/>
    <x v="0"/>
    <x v="0"/>
    <x v="0"/>
    <x v="0"/>
    <x v="0"/>
    <x v="6"/>
    <x v="16"/>
    <x v="0"/>
    <x v="1"/>
    <s v="90953"/>
  </r>
  <r>
    <x v="1"/>
    <x v="2"/>
    <n v="-482.9"/>
    <x v="15"/>
    <x v="57"/>
    <x v="6"/>
    <x v="181"/>
    <s v="REF. PACOVA, PLEOMELE VERDE , RAPHIS, BAMBU DA SORTE, ZAMIOCULCA, SUBSTRATO PREMIUM"/>
    <x v="0"/>
    <x v="0"/>
    <x v="0"/>
    <x v="0"/>
    <x v="0"/>
    <x v="0"/>
    <x v="7"/>
    <x v="16"/>
    <x v="0"/>
    <x v="1"/>
    <s v="90954"/>
  </r>
  <r>
    <x v="1"/>
    <x v="2"/>
    <n v="-478.6"/>
    <x v="4"/>
    <x v="58"/>
    <x v="6"/>
    <x v="182"/>
    <s v="REF. COMPRA CONFRATENIZAÃ‡ÃƒO DA CAÃ‡AMBA SOLIDÃRIA "/>
    <x v="0"/>
    <x v="0"/>
    <x v="0"/>
    <x v="0"/>
    <x v="0"/>
    <x v="0"/>
    <x v="1"/>
    <x v="4"/>
    <x v="5"/>
    <x v="1"/>
    <s v="90700"/>
  </r>
  <r>
    <x v="1"/>
    <x v="2"/>
    <n v="-435"/>
    <x v="15"/>
    <x v="29"/>
    <x v="1"/>
    <x v="183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9558"/>
  </r>
  <r>
    <x v="1"/>
    <x v="2"/>
    <n v="-435"/>
    <x v="15"/>
    <x v="29"/>
    <x v="1"/>
    <x v="184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9556"/>
  </r>
  <r>
    <x v="1"/>
    <x v="2"/>
    <n v="-435"/>
    <x v="15"/>
    <x v="29"/>
    <x v="1"/>
    <x v="185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59"/>
  </r>
  <r>
    <x v="1"/>
    <x v="2"/>
    <n v="-425"/>
    <x v="15"/>
    <x v="29"/>
    <x v="1"/>
    <x v="186"/>
    <s v="REF. TRATAMENTO CONTRA BARATAS, RATO E FORMIGAS ABRANGENDO TODO GALPAO COM APROXIMADAMENTE 600 M COM COZINHA BANHEIRO SALAS ADMINISTRATIVAS VESTIARIOS   - MARÃ‡O/2022 (ESTRADA DOS BANDEIRANTES 1987 TAQUARA - CEP: 22775-111)"/>
    <x v="0"/>
    <x v="0"/>
    <x v="0"/>
    <x v="0"/>
    <x v="0"/>
    <x v="0"/>
    <x v="1"/>
    <x v="16"/>
    <x v="0"/>
    <x v="1"/>
    <s v="90632"/>
  </r>
  <r>
    <x v="1"/>
    <x v="2"/>
    <n v="-405.61"/>
    <x v="5"/>
    <x v="9"/>
    <x v="6"/>
    <x v="187"/>
    <s v="REF. CONTA LUZ  MARÃ‡O/2023, R JOANA NASCIMENTO 196 BONSUCESSO / RIO DE JANEIRO, RJ CEP 21042-180"/>
    <x v="0"/>
    <x v="0"/>
    <x v="1"/>
    <x v="1"/>
    <x v="4"/>
    <x v="0"/>
    <x v="1"/>
    <x v="5"/>
    <x v="5"/>
    <x v="1"/>
    <s v="90863"/>
  </r>
  <r>
    <x v="1"/>
    <x v="2"/>
    <n v="-402.9"/>
    <x v="12"/>
    <x v="24"/>
    <x v="1"/>
    <x v="175"/>
    <s v="REF.  UNIMED SAÃšDE - GA - FATURA 44881320"/>
    <x v="2"/>
    <x v="0"/>
    <x v="1"/>
    <x v="1"/>
    <x v="1"/>
    <x v="1"/>
    <x v="1"/>
    <x v="12"/>
    <x v="2"/>
    <x v="1"/>
    <s v="90450"/>
  </r>
  <r>
    <x v="1"/>
    <x v="2"/>
    <n v="-400"/>
    <x v="14"/>
    <x v="59"/>
    <x v="6"/>
    <x v="188"/>
    <s v="REF. AGUA POTAVEL, AV GUILHERME MAXWELL, 154 E 103 -BONSUCESSO"/>
    <x v="0"/>
    <x v="0"/>
    <x v="0"/>
    <x v="0"/>
    <x v="0"/>
    <x v="0"/>
    <x v="1"/>
    <x v="25"/>
    <x v="5"/>
    <x v="1"/>
    <s v="90833"/>
  </r>
  <r>
    <x v="1"/>
    <x v="2"/>
    <n v="-357.6"/>
    <x v="20"/>
    <x v="19"/>
    <x v="3"/>
    <x v="189"/>
    <s v="REF. SODEXO - GA - MARÃ‡O"/>
    <x v="1"/>
    <x v="0"/>
    <x v="1"/>
    <x v="1"/>
    <x v="1"/>
    <x v="1"/>
    <x v="1"/>
    <x v="21"/>
    <x v="1"/>
    <x v="1"/>
    <s v="90964"/>
  </r>
  <r>
    <x v="1"/>
    <x v="2"/>
    <n v="-357.6"/>
    <x v="20"/>
    <x v="19"/>
    <x v="3"/>
    <x v="189"/>
    <s v="REF. SODEXO - GA - MARÃ‡O"/>
    <x v="2"/>
    <x v="0"/>
    <x v="1"/>
    <x v="1"/>
    <x v="1"/>
    <x v="1"/>
    <x v="1"/>
    <x v="21"/>
    <x v="2"/>
    <x v="1"/>
    <s v="90964"/>
  </r>
  <r>
    <x v="1"/>
    <x v="2"/>
    <n v="-352.26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7"/>
    <x v="3"/>
    <x v="3"/>
    <x v="1"/>
    <s v="28405"/>
  </r>
  <r>
    <x v="1"/>
    <x v="2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18"/>
    <x v="3"/>
    <x v="3"/>
    <x v="0"/>
    <s v="16096"/>
  </r>
  <r>
    <x v="1"/>
    <x v="2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18"/>
    <x v="3"/>
    <x v="3"/>
    <x v="0"/>
    <s v="16055"/>
  </r>
  <r>
    <x v="1"/>
    <x v="2"/>
    <n v="-338.22"/>
    <x v="5"/>
    <x v="9"/>
    <x v="6"/>
    <x v="190"/>
    <s v="REF. MARÃ‡O -2023 - CONTA DE  LUZ DA  RUA CAPITÃƒO CARLOS 209 BONSUCESSO - CEP: 21042-450"/>
    <x v="0"/>
    <x v="0"/>
    <x v="1"/>
    <x v="1"/>
    <x v="4"/>
    <x v="0"/>
    <x v="1"/>
    <x v="5"/>
    <x v="5"/>
    <x v="1"/>
    <s v="90188"/>
  </r>
  <r>
    <x v="1"/>
    <x v="2"/>
    <n v="-321.76"/>
    <x v="18"/>
    <x v="60"/>
    <x v="6"/>
    <x v="191"/>
    <s v="REF. ASPIRADOR NT 585 BASIC"/>
    <x v="2"/>
    <x v="0"/>
    <x v="2"/>
    <x v="2"/>
    <x v="7"/>
    <x v="6"/>
    <x v="1"/>
    <x v="19"/>
    <x v="2"/>
    <x v="1"/>
    <s v="90689"/>
  </r>
  <r>
    <x v="1"/>
    <x v="2"/>
    <n v="-305"/>
    <x v="9"/>
    <x v="49"/>
    <x v="6"/>
    <x v="192"/>
    <s v="REF. ALK RZK 5 L, ALK SOLUTION PLUS"/>
    <x v="2"/>
    <x v="0"/>
    <x v="0"/>
    <x v="0"/>
    <x v="0"/>
    <x v="0"/>
    <x v="1"/>
    <x v="9"/>
    <x v="2"/>
    <x v="1"/>
    <s v="89908"/>
  </r>
  <r>
    <x v="1"/>
    <x v="2"/>
    <n v="-300"/>
    <x v="15"/>
    <x v="29"/>
    <x v="1"/>
    <x v="193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9555"/>
  </r>
  <r>
    <x v="1"/>
    <x v="2"/>
    <n v="-276.8"/>
    <x v="16"/>
    <x v="31"/>
    <x v="3"/>
    <x v="194"/>
    <s v="REF. BOLETO RIOCARD - GA SERVIÃ‡OS - VENCIMENTO 28/02/2023"/>
    <x v="1"/>
    <x v="0"/>
    <x v="1"/>
    <x v="1"/>
    <x v="1"/>
    <x v="1"/>
    <x v="1"/>
    <x v="17"/>
    <x v="1"/>
    <x v="1"/>
    <s v="88946"/>
  </r>
  <r>
    <x v="1"/>
    <x v="2"/>
    <n v="-230"/>
    <x v="8"/>
    <x v="39"/>
    <x v="3"/>
    <x v="195"/>
    <s v="REF. SERVIÃ‡OS DE SOFTWARE DE ACESSO CONTROLID DA PORTARIA"/>
    <x v="4"/>
    <x v="0"/>
    <x v="0"/>
    <x v="0"/>
    <x v="5"/>
    <x v="4"/>
    <x v="1"/>
    <x v="8"/>
    <x v="4"/>
    <x v="1"/>
    <s v="89585"/>
  </r>
  <r>
    <x v="1"/>
    <x v="2"/>
    <n v="-195"/>
    <x v="9"/>
    <x v="32"/>
    <x v="6"/>
    <x v="196"/>
    <s v="REF. VASSOURA CHAPA, VASSOURA GARI "/>
    <x v="2"/>
    <x v="0"/>
    <x v="0"/>
    <x v="0"/>
    <x v="0"/>
    <x v="0"/>
    <x v="1"/>
    <x v="9"/>
    <x v="2"/>
    <x v="1"/>
    <s v="91131"/>
  </r>
  <r>
    <x v="1"/>
    <x v="2"/>
    <n v="-162"/>
    <x v="24"/>
    <x v="42"/>
    <x v="4"/>
    <x v="197"/>
    <s v="REF. CONSERTO DE ROUPA"/>
    <x v="1"/>
    <x v="0"/>
    <x v="1"/>
    <x v="1"/>
    <x v="3"/>
    <x v="3"/>
    <x v="1"/>
    <x v="26"/>
    <x v="1"/>
    <x v="1"/>
    <s v="89560"/>
  </r>
  <r>
    <x v="1"/>
    <x v="2"/>
    <n v="-130.68"/>
    <x v="20"/>
    <x v="19"/>
    <x v="3"/>
    <x v="198"/>
    <s v="REF. BOLETO SODEXO - GA SERVIÃ‡OS - VENCIMENTO 04/03/2023"/>
    <x v="1"/>
    <x v="0"/>
    <x v="1"/>
    <x v="1"/>
    <x v="1"/>
    <x v="1"/>
    <x v="1"/>
    <x v="21"/>
    <x v="1"/>
    <x v="1"/>
    <s v="89314"/>
  </r>
  <r>
    <x v="1"/>
    <x v="2"/>
    <n v="-110"/>
    <x v="24"/>
    <x v="42"/>
    <x v="4"/>
    <x v="199"/>
    <s v="REF. CONSERTO DE ROUPA"/>
    <x v="1"/>
    <x v="0"/>
    <x v="1"/>
    <x v="1"/>
    <x v="3"/>
    <x v="3"/>
    <x v="1"/>
    <x v="26"/>
    <x v="1"/>
    <x v="1"/>
    <s v="90546"/>
  </r>
  <r>
    <x v="1"/>
    <x v="2"/>
    <n v="-103.96"/>
    <x v="5"/>
    <x v="25"/>
    <x v="3"/>
    <x v="177"/>
    <s v="REF. CONDOMINIO/LUZ/ÃGUA SALA 334 CADEG - MARÃ‡O/2023"/>
    <x v="0"/>
    <x v="0"/>
    <x v="0"/>
    <x v="0"/>
    <x v="0"/>
    <x v="0"/>
    <x v="1"/>
    <x v="30"/>
    <x v="0"/>
    <x v="1"/>
    <s v="89023"/>
  </r>
  <r>
    <x v="1"/>
    <x v="2"/>
    <n v="-101.58"/>
    <x v="5"/>
    <x v="25"/>
    <x v="3"/>
    <x v="178"/>
    <s v="REF. CONDOMINIO/LUZ/ÃGUA SALA 412 CADEG - MARÃ‡O/2023"/>
    <x v="0"/>
    <x v="0"/>
    <x v="0"/>
    <x v="0"/>
    <x v="0"/>
    <x v="0"/>
    <x v="1"/>
    <x v="30"/>
    <x v="0"/>
    <x v="1"/>
    <s v="89026"/>
  </r>
  <r>
    <x v="1"/>
    <x v="2"/>
    <n v="-97.6"/>
    <x v="20"/>
    <x v="19"/>
    <x v="3"/>
    <x v="200"/>
    <s v="REF. BOLETO VALE REFEIÃ‡ÃƒO E VALE ALIMENTAÃ‡ÃƒO - GA SERVIÃ‡OS - VENCIMENTO 02/03/2023"/>
    <x v="1"/>
    <x v="0"/>
    <x v="1"/>
    <x v="1"/>
    <x v="1"/>
    <x v="1"/>
    <x v="1"/>
    <x v="21"/>
    <x v="1"/>
    <x v="1"/>
    <s v="89179"/>
  </r>
  <r>
    <x v="1"/>
    <x v="2"/>
    <n v="-69.150000000000006"/>
    <x v="14"/>
    <x v="25"/>
    <x v="3"/>
    <x v="178"/>
    <s v="REF. CONDOMINIO/LUZ/ÃGUA SALA 412 CADEG - MARÃ‡O/2023"/>
    <x v="0"/>
    <x v="0"/>
    <x v="0"/>
    <x v="0"/>
    <x v="0"/>
    <x v="0"/>
    <x v="1"/>
    <x v="25"/>
    <x v="0"/>
    <x v="1"/>
    <s v="89026"/>
  </r>
  <r>
    <x v="1"/>
    <x v="2"/>
    <n v="-65.88"/>
    <x v="5"/>
    <x v="25"/>
    <x v="3"/>
    <x v="179"/>
    <s v="REF. CONDOMINIO/LUZ/ÃGUA SALA 437CADEG - MARÃ‡O/2023"/>
    <x v="0"/>
    <x v="0"/>
    <x v="0"/>
    <x v="0"/>
    <x v="0"/>
    <x v="0"/>
    <x v="1"/>
    <x v="30"/>
    <x v="0"/>
    <x v="1"/>
    <s v="89025"/>
  </r>
  <r>
    <x v="1"/>
    <x v="2"/>
    <n v="-52.4"/>
    <x v="25"/>
    <x v="37"/>
    <x v="8"/>
    <x v="201"/>
    <s v="REF. GRRF - JAQUELINE APARECIDA VICENTE"/>
    <x v="2"/>
    <x v="0"/>
    <x v="1"/>
    <x v="1"/>
    <x v="6"/>
    <x v="5"/>
    <x v="1"/>
    <x v="27"/>
    <x v="2"/>
    <x v="1"/>
    <s v="90335"/>
  </r>
  <r>
    <x v="1"/>
    <x v="2"/>
    <n v="-34.369999999999997"/>
    <x v="14"/>
    <x v="25"/>
    <x v="3"/>
    <x v="177"/>
    <s v="REF. CONDOMINIO/LUZ/ÃGUA SALA 334 CADEG - MARÃ‡O/2023"/>
    <x v="0"/>
    <x v="0"/>
    <x v="0"/>
    <x v="0"/>
    <x v="0"/>
    <x v="0"/>
    <x v="1"/>
    <x v="25"/>
    <x v="0"/>
    <x v="1"/>
    <s v="89023"/>
  </r>
  <r>
    <x v="1"/>
    <x v="2"/>
    <n v="-34.369999999999997"/>
    <x v="14"/>
    <x v="25"/>
    <x v="3"/>
    <x v="179"/>
    <s v="REF. CONDOMINIO/LUZ/ÃGUA SALA 437CADEG - MARÃ‡O/2023"/>
    <x v="0"/>
    <x v="0"/>
    <x v="0"/>
    <x v="0"/>
    <x v="0"/>
    <x v="0"/>
    <x v="1"/>
    <x v="25"/>
    <x v="0"/>
    <x v="1"/>
    <s v="89025"/>
  </r>
  <r>
    <x v="1"/>
    <x v="2"/>
    <n v="-24.1"/>
    <x v="34"/>
    <x v="29"/>
    <x v="1"/>
    <x v="202"/>
    <s v="."/>
    <x v="0"/>
    <x v="0"/>
    <x v="0"/>
    <x v="0"/>
    <x v="11"/>
    <x v="8"/>
    <x v="1"/>
    <x v="39"/>
    <x v="0"/>
    <x v="1"/>
    <s v="89795"/>
  </r>
  <r>
    <x v="1"/>
    <x v="2"/>
    <n v="-23.46"/>
    <x v="1"/>
    <x v="24"/>
    <x v="1"/>
    <x v="203"/>
    <s v="REF.  UNIMED DENTAL - GA SERVICOS"/>
    <x v="1"/>
    <x v="0"/>
    <x v="1"/>
    <x v="1"/>
    <x v="1"/>
    <x v="1"/>
    <x v="1"/>
    <x v="1"/>
    <x v="1"/>
    <x v="1"/>
    <s v="90336"/>
  </r>
  <r>
    <x v="1"/>
    <x v="2"/>
    <n v="-23.46"/>
    <x v="1"/>
    <x v="24"/>
    <x v="1"/>
    <x v="203"/>
    <s v="REF.  UNIMED DENTAL - GA SERVICOS"/>
    <x v="2"/>
    <x v="0"/>
    <x v="1"/>
    <x v="1"/>
    <x v="1"/>
    <x v="1"/>
    <x v="1"/>
    <x v="1"/>
    <x v="2"/>
    <x v="1"/>
    <s v="90336"/>
  </r>
  <r>
    <x v="1"/>
    <x v="2"/>
    <n v="-13.26"/>
    <x v="13"/>
    <x v="25"/>
    <x v="3"/>
    <x v="177"/>
    <s v="REF. CONDOMINIO/LUZ/ÃGUA SALA 334 CADEG - MARÃ‡O/2023"/>
    <x v="0"/>
    <x v="0"/>
    <x v="0"/>
    <x v="0"/>
    <x v="0"/>
    <x v="0"/>
    <x v="1"/>
    <x v="13"/>
    <x v="0"/>
    <x v="1"/>
    <s v="89023"/>
  </r>
  <r>
    <x v="1"/>
    <x v="2"/>
    <n v="-13.26"/>
    <x v="13"/>
    <x v="25"/>
    <x v="3"/>
    <x v="178"/>
    <s v="REF. CONDOMINIO/LUZ/ÃGUA SALA 412 CADEG - MARÃ‡O/2023"/>
    <x v="0"/>
    <x v="0"/>
    <x v="0"/>
    <x v="0"/>
    <x v="0"/>
    <x v="0"/>
    <x v="1"/>
    <x v="13"/>
    <x v="0"/>
    <x v="1"/>
    <s v="89026"/>
  </r>
  <r>
    <x v="1"/>
    <x v="2"/>
    <n v="-13.26"/>
    <x v="13"/>
    <x v="25"/>
    <x v="3"/>
    <x v="179"/>
    <s v="REF. CONDOMINIO/LUZ/ÃGUA SALA 437CADEG - MARÃ‡O/2023"/>
    <x v="0"/>
    <x v="0"/>
    <x v="0"/>
    <x v="0"/>
    <x v="0"/>
    <x v="0"/>
    <x v="1"/>
    <x v="13"/>
    <x v="0"/>
    <x v="1"/>
    <s v="89025"/>
  </r>
  <r>
    <x v="1"/>
    <x v="2"/>
    <n v="-11.73"/>
    <x v="1"/>
    <x v="24"/>
    <x v="1"/>
    <x v="204"/>
    <s v="REF.  UNIMED DENTAL - MDAKEDE - FATURA 44881332"/>
    <x v="4"/>
    <x v="0"/>
    <x v="1"/>
    <x v="1"/>
    <x v="1"/>
    <x v="1"/>
    <x v="1"/>
    <x v="1"/>
    <x v="4"/>
    <x v="1"/>
    <s v="90394"/>
  </r>
  <r>
    <x v="1"/>
    <x v="2"/>
    <n v="1E-3"/>
    <x v="23"/>
    <x v="0"/>
    <x v="11"/>
    <x v="0"/>
    <s v="."/>
    <x v="3"/>
    <x v="0"/>
    <x v="0"/>
    <x v="0"/>
    <x v="5"/>
    <x v="4"/>
    <x v="0"/>
    <x v="24"/>
    <x v="3"/>
    <x v="0"/>
    <s v="110000176"/>
  </r>
  <r>
    <x v="1"/>
    <x v="2"/>
    <n v="1E-3"/>
    <x v="23"/>
    <x v="0"/>
    <x v="11"/>
    <x v="0"/>
    <s v="."/>
    <x v="3"/>
    <x v="0"/>
    <x v="0"/>
    <x v="0"/>
    <x v="5"/>
    <x v="4"/>
    <x v="0"/>
    <x v="24"/>
    <x v="8"/>
    <x v="0"/>
    <s v="110000177"/>
  </r>
  <r>
    <x v="1"/>
    <x v="2"/>
    <n v="1E-3"/>
    <x v="23"/>
    <x v="0"/>
    <x v="11"/>
    <x v="0"/>
    <s v="."/>
    <x v="3"/>
    <x v="0"/>
    <x v="0"/>
    <x v="0"/>
    <x v="5"/>
    <x v="4"/>
    <x v="0"/>
    <x v="24"/>
    <x v="7"/>
    <x v="0"/>
    <s v="110000180"/>
  </r>
  <r>
    <x v="1"/>
    <x v="2"/>
    <n v="1E-3"/>
    <x v="23"/>
    <x v="0"/>
    <x v="11"/>
    <x v="0"/>
    <s v="."/>
    <x v="3"/>
    <x v="0"/>
    <x v="0"/>
    <x v="0"/>
    <x v="5"/>
    <x v="4"/>
    <x v="0"/>
    <x v="24"/>
    <x v="9"/>
    <x v="0"/>
    <s v="110000179"/>
  </r>
  <r>
    <x v="1"/>
    <x v="2"/>
    <n v="1E-3"/>
    <x v="23"/>
    <x v="0"/>
    <x v="11"/>
    <x v="0"/>
    <s v="."/>
    <x v="3"/>
    <x v="0"/>
    <x v="0"/>
    <x v="0"/>
    <x v="5"/>
    <x v="4"/>
    <x v="0"/>
    <x v="24"/>
    <x v="10"/>
    <x v="0"/>
    <s v="110000181"/>
  </r>
  <r>
    <x v="1"/>
    <x v="2"/>
    <n v="1E-3"/>
    <x v="23"/>
    <x v="0"/>
    <x v="11"/>
    <x v="0"/>
    <s v="."/>
    <x v="3"/>
    <x v="0"/>
    <x v="0"/>
    <x v="0"/>
    <x v="5"/>
    <x v="4"/>
    <x v="0"/>
    <x v="24"/>
    <x v="11"/>
    <x v="0"/>
    <s v="110000178"/>
  </r>
  <r>
    <x v="1"/>
    <x v="2"/>
    <n v="1E-3"/>
    <x v="23"/>
    <x v="0"/>
    <x v="11"/>
    <x v="0"/>
    <s v="."/>
    <x v="3"/>
    <x v="0"/>
    <x v="0"/>
    <x v="0"/>
    <x v="5"/>
    <x v="4"/>
    <x v="0"/>
    <x v="24"/>
    <x v="6"/>
    <x v="0"/>
    <s v="110000175"/>
  </r>
  <r>
    <x v="1"/>
    <x v="2"/>
    <n v="1E-3"/>
    <x v="23"/>
    <x v="0"/>
    <x v="11"/>
    <x v="0"/>
    <s v="."/>
    <x v="1"/>
    <x v="0"/>
    <x v="0"/>
    <x v="0"/>
    <x v="5"/>
    <x v="4"/>
    <x v="0"/>
    <x v="24"/>
    <x v="1"/>
    <x v="0"/>
    <s v="110000188"/>
  </r>
  <r>
    <x v="1"/>
    <x v="2"/>
    <n v="1E-3"/>
    <x v="23"/>
    <x v="0"/>
    <x v="11"/>
    <x v="0"/>
    <s v="."/>
    <x v="1"/>
    <x v="0"/>
    <x v="0"/>
    <x v="0"/>
    <x v="5"/>
    <x v="4"/>
    <x v="0"/>
    <x v="24"/>
    <x v="12"/>
    <x v="0"/>
    <s v="110000189"/>
  </r>
  <r>
    <x v="1"/>
    <x v="2"/>
    <n v="1E-3"/>
    <x v="23"/>
    <x v="0"/>
    <x v="11"/>
    <x v="0"/>
    <s v="."/>
    <x v="1"/>
    <x v="0"/>
    <x v="0"/>
    <x v="0"/>
    <x v="5"/>
    <x v="4"/>
    <x v="0"/>
    <x v="24"/>
    <x v="13"/>
    <x v="0"/>
    <s v="110000191"/>
  </r>
  <r>
    <x v="1"/>
    <x v="2"/>
    <n v="1E-3"/>
    <x v="23"/>
    <x v="0"/>
    <x v="11"/>
    <x v="0"/>
    <s v="."/>
    <x v="1"/>
    <x v="0"/>
    <x v="0"/>
    <x v="0"/>
    <x v="5"/>
    <x v="4"/>
    <x v="0"/>
    <x v="24"/>
    <x v="14"/>
    <x v="0"/>
    <s v="110000190"/>
  </r>
  <r>
    <x v="1"/>
    <x v="2"/>
    <n v="1E-3"/>
    <x v="23"/>
    <x v="0"/>
    <x v="11"/>
    <x v="0"/>
    <s v="."/>
    <x v="1"/>
    <x v="0"/>
    <x v="0"/>
    <x v="0"/>
    <x v="5"/>
    <x v="4"/>
    <x v="0"/>
    <x v="24"/>
    <x v="15"/>
    <x v="0"/>
    <s v="110000192"/>
  </r>
  <r>
    <x v="1"/>
    <x v="2"/>
    <n v="1E-3"/>
    <x v="23"/>
    <x v="0"/>
    <x v="11"/>
    <x v="0"/>
    <s v="."/>
    <x v="2"/>
    <x v="0"/>
    <x v="0"/>
    <x v="0"/>
    <x v="5"/>
    <x v="4"/>
    <x v="0"/>
    <x v="24"/>
    <x v="2"/>
    <x v="0"/>
    <s v="110000193"/>
  </r>
  <r>
    <x v="1"/>
    <x v="2"/>
    <n v="1E-3"/>
    <x v="23"/>
    <x v="0"/>
    <x v="11"/>
    <x v="0"/>
    <s v="."/>
    <x v="0"/>
    <x v="0"/>
    <x v="0"/>
    <x v="0"/>
    <x v="5"/>
    <x v="4"/>
    <x v="0"/>
    <x v="24"/>
    <x v="0"/>
    <x v="0"/>
    <s v="110000212"/>
  </r>
  <r>
    <x v="1"/>
    <x v="2"/>
    <n v="1E-3"/>
    <x v="23"/>
    <x v="0"/>
    <x v="11"/>
    <x v="0"/>
    <s v="."/>
    <x v="4"/>
    <x v="0"/>
    <x v="0"/>
    <x v="0"/>
    <x v="5"/>
    <x v="4"/>
    <x v="0"/>
    <x v="24"/>
    <x v="4"/>
    <x v="0"/>
    <s v="110000213"/>
  </r>
  <r>
    <x v="1"/>
    <x v="2"/>
    <n v="0.01"/>
    <x v="18"/>
    <x v="60"/>
    <x v="6"/>
    <x v="191"/>
    <s v="REF. ASPIRADOR NT 585 BASIC"/>
    <x v="2"/>
    <x v="0"/>
    <x v="2"/>
    <x v="2"/>
    <x v="7"/>
    <x v="6"/>
    <x v="1"/>
    <x v="19"/>
    <x v="2"/>
    <x v="1"/>
    <s v="90689"/>
  </r>
  <r>
    <x v="1"/>
    <x v="2"/>
    <n v="2.2599999999999998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7"/>
    <x v="3"/>
    <x v="3"/>
    <x v="1"/>
    <s v="28405"/>
  </r>
  <r>
    <x v="1"/>
    <x v="2"/>
    <n v="5.87"/>
    <x v="1"/>
    <x v="24"/>
    <x v="1"/>
    <x v="205"/>
    <s v="REF.  UNIMED DENTAL  - EKO - FATURA 44881330"/>
    <x v="2"/>
    <x v="0"/>
    <x v="1"/>
    <x v="1"/>
    <x v="1"/>
    <x v="1"/>
    <x v="1"/>
    <x v="1"/>
    <x v="2"/>
    <x v="1"/>
    <s v="90503"/>
  </r>
  <r>
    <x v="1"/>
    <x v="2"/>
    <n v="107.62"/>
    <x v="12"/>
    <x v="24"/>
    <x v="1"/>
    <x v="206"/>
    <s v="REF.  UNIMED SAÃšDE - EKO - FATURA 44881323"/>
    <x v="2"/>
    <x v="0"/>
    <x v="1"/>
    <x v="1"/>
    <x v="1"/>
    <x v="1"/>
    <x v="1"/>
    <x v="12"/>
    <x v="2"/>
    <x v="1"/>
    <s v="90449"/>
  </r>
  <r>
    <x v="1"/>
    <x v="2"/>
    <n v="10300"/>
    <x v="5"/>
    <x v="22"/>
    <x v="9"/>
    <x v="0"/>
    <s v="Estorno provisão LIGHT - Guilherme Maxwell, 103"/>
    <x v="0"/>
    <x v="0"/>
    <x v="0"/>
    <x v="0"/>
    <x v="0"/>
    <x v="0"/>
    <x v="0"/>
    <x v="30"/>
    <x v="0"/>
    <x v="0"/>
    <m/>
  </r>
  <r>
    <x v="1"/>
    <x v="3"/>
    <n v="1E-3"/>
    <x v="23"/>
    <x v="0"/>
    <x v="11"/>
    <x v="0"/>
    <s v="."/>
    <x v="3"/>
    <x v="0"/>
    <x v="0"/>
    <x v="0"/>
    <x v="5"/>
    <x v="4"/>
    <x v="0"/>
    <x v="24"/>
    <x v="3"/>
    <x v="0"/>
    <s v="110000257"/>
  </r>
  <r>
    <x v="1"/>
    <x v="3"/>
    <n v="1E-3"/>
    <x v="23"/>
    <x v="0"/>
    <x v="11"/>
    <x v="0"/>
    <s v="."/>
    <x v="3"/>
    <x v="0"/>
    <x v="0"/>
    <x v="0"/>
    <x v="5"/>
    <x v="4"/>
    <x v="0"/>
    <x v="24"/>
    <x v="8"/>
    <x v="0"/>
    <s v="110000258"/>
  </r>
  <r>
    <x v="1"/>
    <x v="3"/>
    <n v="1E-3"/>
    <x v="23"/>
    <x v="0"/>
    <x v="11"/>
    <x v="0"/>
    <s v="."/>
    <x v="3"/>
    <x v="0"/>
    <x v="0"/>
    <x v="0"/>
    <x v="5"/>
    <x v="4"/>
    <x v="0"/>
    <x v="24"/>
    <x v="7"/>
    <x v="0"/>
    <s v="110000261"/>
  </r>
  <r>
    <x v="1"/>
    <x v="3"/>
    <n v="1E-3"/>
    <x v="23"/>
    <x v="0"/>
    <x v="11"/>
    <x v="0"/>
    <s v="."/>
    <x v="3"/>
    <x v="0"/>
    <x v="0"/>
    <x v="0"/>
    <x v="5"/>
    <x v="4"/>
    <x v="0"/>
    <x v="24"/>
    <x v="9"/>
    <x v="0"/>
    <s v="110000260"/>
  </r>
  <r>
    <x v="1"/>
    <x v="3"/>
    <n v="1E-3"/>
    <x v="23"/>
    <x v="0"/>
    <x v="11"/>
    <x v="0"/>
    <s v="."/>
    <x v="3"/>
    <x v="0"/>
    <x v="0"/>
    <x v="0"/>
    <x v="5"/>
    <x v="4"/>
    <x v="0"/>
    <x v="24"/>
    <x v="10"/>
    <x v="0"/>
    <s v="110000262"/>
  </r>
  <r>
    <x v="1"/>
    <x v="3"/>
    <n v="1E-3"/>
    <x v="23"/>
    <x v="0"/>
    <x v="11"/>
    <x v="0"/>
    <s v="."/>
    <x v="3"/>
    <x v="0"/>
    <x v="0"/>
    <x v="0"/>
    <x v="5"/>
    <x v="4"/>
    <x v="0"/>
    <x v="24"/>
    <x v="11"/>
    <x v="0"/>
    <s v="110000259"/>
  </r>
  <r>
    <x v="1"/>
    <x v="3"/>
    <n v="1E-3"/>
    <x v="23"/>
    <x v="0"/>
    <x v="11"/>
    <x v="0"/>
    <s v="."/>
    <x v="3"/>
    <x v="0"/>
    <x v="0"/>
    <x v="0"/>
    <x v="5"/>
    <x v="4"/>
    <x v="0"/>
    <x v="24"/>
    <x v="6"/>
    <x v="0"/>
    <s v="110000256"/>
  </r>
  <r>
    <x v="1"/>
    <x v="3"/>
    <n v="1E-3"/>
    <x v="23"/>
    <x v="0"/>
    <x v="11"/>
    <x v="0"/>
    <s v="."/>
    <x v="1"/>
    <x v="0"/>
    <x v="0"/>
    <x v="0"/>
    <x v="5"/>
    <x v="4"/>
    <x v="0"/>
    <x v="24"/>
    <x v="1"/>
    <x v="0"/>
    <s v="110000269"/>
  </r>
  <r>
    <x v="1"/>
    <x v="3"/>
    <n v="1E-3"/>
    <x v="23"/>
    <x v="0"/>
    <x v="11"/>
    <x v="0"/>
    <s v="."/>
    <x v="1"/>
    <x v="0"/>
    <x v="0"/>
    <x v="0"/>
    <x v="5"/>
    <x v="4"/>
    <x v="0"/>
    <x v="24"/>
    <x v="12"/>
    <x v="0"/>
    <s v="110000270"/>
  </r>
  <r>
    <x v="1"/>
    <x v="3"/>
    <n v="1E-3"/>
    <x v="23"/>
    <x v="0"/>
    <x v="11"/>
    <x v="0"/>
    <s v="."/>
    <x v="1"/>
    <x v="0"/>
    <x v="0"/>
    <x v="0"/>
    <x v="5"/>
    <x v="4"/>
    <x v="0"/>
    <x v="24"/>
    <x v="13"/>
    <x v="0"/>
    <s v="110000272"/>
  </r>
  <r>
    <x v="1"/>
    <x v="3"/>
    <n v="1E-3"/>
    <x v="23"/>
    <x v="0"/>
    <x v="11"/>
    <x v="0"/>
    <s v="."/>
    <x v="1"/>
    <x v="0"/>
    <x v="0"/>
    <x v="0"/>
    <x v="5"/>
    <x v="4"/>
    <x v="0"/>
    <x v="24"/>
    <x v="14"/>
    <x v="0"/>
    <s v="110000271"/>
  </r>
  <r>
    <x v="1"/>
    <x v="3"/>
    <n v="1E-3"/>
    <x v="23"/>
    <x v="0"/>
    <x v="11"/>
    <x v="0"/>
    <s v="."/>
    <x v="1"/>
    <x v="0"/>
    <x v="0"/>
    <x v="0"/>
    <x v="5"/>
    <x v="4"/>
    <x v="0"/>
    <x v="24"/>
    <x v="15"/>
    <x v="0"/>
    <s v="110000273"/>
  </r>
  <r>
    <x v="1"/>
    <x v="3"/>
    <n v="1E-3"/>
    <x v="23"/>
    <x v="0"/>
    <x v="11"/>
    <x v="0"/>
    <s v="."/>
    <x v="2"/>
    <x v="0"/>
    <x v="0"/>
    <x v="0"/>
    <x v="5"/>
    <x v="4"/>
    <x v="0"/>
    <x v="24"/>
    <x v="2"/>
    <x v="0"/>
    <s v="110000274"/>
  </r>
  <r>
    <x v="1"/>
    <x v="3"/>
    <n v="1E-3"/>
    <x v="23"/>
    <x v="0"/>
    <x v="11"/>
    <x v="0"/>
    <s v="."/>
    <x v="0"/>
    <x v="0"/>
    <x v="0"/>
    <x v="0"/>
    <x v="5"/>
    <x v="4"/>
    <x v="0"/>
    <x v="24"/>
    <x v="0"/>
    <x v="0"/>
    <s v="110000293"/>
  </r>
  <r>
    <x v="1"/>
    <x v="3"/>
    <n v="1E-3"/>
    <x v="23"/>
    <x v="0"/>
    <x v="11"/>
    <x v="0"/>
    <s v="."/>
    <x v="4"/>
    <x v="0"/>
    <x v="0"/>
    <x v="0"/>
    <x v="5"/>
    <x v="4"/>
    <x v="0"/>
    <x v="24"/>
    <x v="4"/>
    <x v="0"/>
    <s v="110000294"/>
  </r>
  <r>
    <x v="1"/>
    <x v="4"/>
    <n v="1E-3"/>
    <x v="23"/>
    <x v="0"/>
    <x v="11"/>
    <x v="0"/>
    <s v="."/>
    <x v="3"/>
    <x v="0"/>
    <x v="0"/>
    <x v="0"/>
    <x v="5"/>
    <x v="4"/>
    <x v="0"/>
    <x v="24"/>
    <x v="3"/>
    <x v="0"/>
    <s v="110000338"/>
  </r>
  <r>
    <x v="1"/>
    <x v="4"/>
    <n v="1E-3"/>
    <x v="23"/>
    <x v="0"/>
    <x v="11"/>
    <x v="0"/>
    <s v="."/>
    <x v="3"/>
    <x v="0"/>
    <x v="0"/>
    <x v="0"/>
    <x v="5"/>
    <x v="4"/>
    <x v="0"/>
    <x v="24"/>
    <x v="8"/>
    <x v="0"/>
    <s v="110000339"/>
  </r>
  <r>
    <x v="1"/>
    <x v="4"/>
    <n v="1E-3"/>
    <x v="23"/>
    <x v="0"/>
    <x v="11"/>
    <x v="0"/>
    <s v="."/>
    <x v="3"/>
    <x v="0"/>
    <x v="0"/>
    <x v="0"/>
    <x v="5"/>
    <x v="4"/>
    <x v="0"/>
    <x v="24"/>
    <x v="7"/>
    <x v="0"/>
    <s v="110000342"/>
  </r>
  <r>
    <x v="1"/>
    <x v="4"/>
    <n v="1E-3"/>
    <x v="23"/>
    <x v="0"/>
    <x v="11"/>
    <x v="0"/>
    <s v="."/>
    <x v="3"/>
    <x v="0"/>
    <x v="0"/>
    <x v="0"/>
    <x v="5"/>
    <x v="4"/>
    <x v="0"/>
    <x v="24"/>
    <x v="9"/>
    <x v="0"/>
    <s v="110000341"/>
  </r>
  <r>
    <x v="1"/>
    <x v="4"/>
    <n v="1E-3"/>
    <x v="23"/>
    <x v="0"/>
    <x v="11"/>
    <x v="0"/>
    <s v="."/>
    <x v="3"/>
    <x v="0"/>
    <x v="0"/>
    <x v="0"/>
    <x v="5"/>
    <x v="4"/>
    <x v="0"/>
    <x v="24"/>
    <x v="10"/>
    <x v="0"/>
    <s v="110000343"/>
  </r>
  <r>
    <x v="1"/>
    <x v="4"/>
    <n v="1E-3"/>
    <x v="23"/>
    <x v="0"/>
    <x v="11"/>
    <x v="0"/>
    <s v="."/>
    <x v="3"/>
    <x v="0"/>
    <x v="0"/>
    <x v="0"/>
    <x v="5"/>
    <x v="4"/>
    <x v="0"/>
    <x v="24"/>
    <x v="11"/>
    <x v="0"/>
    <s v="110000340"/>
  </r>
  <r>
    <x v="1"/>
    <x v="4"/>
    <n v="1E-3"/>
    <x v="23"/>
    <x v="0"/>
    <x v="11"/>
    <x v="0"/>
    <s v="."/>
    <x v="3"/>
    <x v="0"/>
    <x v="0"/>
    <x v="0"/>
    <x v="5"/>
    <x v="4"/>
    <x v="0"/>
    <x v="24"/>
    <x v="6"/>
    <x v="0"/>
    <s v="110000337"/>
  </r>
  <r>
    <x v="1"/>
    <x v="4"/>
    <n v="1E-3"/>
    <x v="23"/>
    <x v="0"/>
    <x v="11"/>
    <x v="0"/>
    <s v="."/>
    <x v="1"/>
    <x v="0"/>
    <x v="0"/>
    <x v="0"/>
    <x v="5"/>
    <x v="4"/>
    <x v="0"/>
    <x v="24"/>
    <x v="1"/>
    <x v="0"/>
    <s v="110000350"/>
  </r>
  <r>
    <x v="1"/>
    <x v="4"/>
    <n v="1E-3"/>
    <x v="23"/>
    <x v="0"/>
    <x v="11"/>
    <x v="0"/>
    <s v="."/>
    <x v="1"/>
    <x v="0"/>
    <x v="0"/>
    <x v="0"/>
    <x v="5"/>
    <x v="4"/>
    <x v="0"/>
    <x v="24"/>
    <x v="12"/>
    <x v="0"/>
    <s v="110000351"/>
  </r>
  <r>
    <x v="1"/>
    <x v="4"/>
    <n v="1E-3"/>
    <x v="23"/>
    <x v="0"/>
    <x v="11"/>
    <x v="0"/>
    <s v="."/>
    <x v="1"/>
    <x v="0"/>
    <x v="0"/>
    <x v="0"/>
    <x v="5"/>
    <x v="4"/>
    <x v="0"/>
    <x v="24"/>
    <x v="13"/>
    <x v="0"/>
    <s v="110000353"/>
  </r>
  <r>
    <x v="1"/>
    <x v="4"/>
    <n v="1E-3"/>
    <x v="23"/>
    <x v="0"/>
    <x v="11"/>
    <x v="0"/>
    <s v="."/>
    <x v="1"/>
    <x v="0"/>
    <x v="0"/>
    <x v="0"/>
    <x v="5"/>
    <x v="4"/>
    <x v="0"/>
    <x v="24"/>
    <x v="14"/>
    <x v="0"/>
    <s v="110000352"/>
  </r>
  <r>
    <x v="1"/>
    <x v="4"/>
    <n v="1E-3"/>
    <x v="23"/>
    <x v="0"/>
    <x v="11"/>
    <x v="0"/>
    <s v="."/>
    <x v="1"/>
    <x v="0"/>
    <x v="0"/>
    <x v="0"/>
    <x v="5"/>
    <x v="4"/>
    <x v="0"/>
    <x v="24"/>
    <x v="15"/>
    <x v="0"/>
    <s v="110000354"/>
  </r>
  <r>
    <x v="1"/>
    <x v="4"/>
    <n v="1E-3"/>
    <x v="23"/>
    <x v="0"/>
    <x v="11"/>
    <x v="0"/>
    <s v="."/>
    <x v="2"/>
    <x v="0"/>
    <x v="0"/>
    <x v="0"/>
    <x v="5"/>
    <x v="4"/>
    <x v="0"/>
    <x v="24"/>
    <x v="2"/>
    <x v="0"/>
    <s v="110000355"/>
  </r>
  <r>
    <x v="1"/>
    <x v="4"/>
    <n v="1E-3"/>
    <x v="23"/>
    <x v="0"/>
    <x v="11"/>
    <x v="0"/>
    <s v="."/>
    <x v="0"/>
    <x v="0"/>
    <x v="0"/>
    <x v="0"/>
    <x v="5"/>
    <x v="4"/>
    <x v="0"/>
    <x v="24"/>
    <x v="0"/>
    <x v="0"/>
    <s v="110000374"/>
  </r>
  <r>
    <x v="1"/>
    <x v="4"/>
    <n v="1E-3"/>
    <x v="23"/>
    <x v="0"/>
    <x v="11"/>
    <x v="0"/>
    <s v="."/>
    <x v="4"/>
    <x v="0"/>
    <x v="0"/>
    <x v="0"/>
    <x v="5"/>
    <x v="4"/>
    <x v="0"/>
    <x v="24"/>
    <x v="4"/>
    <x v="0"/>
    <s v="110000375"/>
  </r>
  <r>
    <x v="1"/>
    <x v="5"/>
    <n v="1E-3"/>
    <x v="23"/>
    <x v="0"/>
    <x v="11"/>
    <x v="0"/>
    <s v="."/>
    <x v="3"/>
    <x v="0"/>
    <x v="0"/>
    <x v="0"/>
    <x v="5"/>
    <x v="4"/>
    <x v="0"/>
    <x v="24"/>
    <x v="3"/>
    <x v="0"/>
    <s v="110000419"/>
  </r>
  <r>
    <x v="1"/>
    <x v="5"/>
    <n v="1E-3"/>
    <x v="23"/>
    <x v="0"/>
    <x v="11"/>
    <x v="0"/>
    <s v="."/>
    <x v="3"/>
    <x v="0"/>
    <x v="0"/>
    <x v="0"/>
    <x v="5"/>
    <x v="4"/>
    <x v="0"/>
    <x v="24"/>
    <x v="8"/>
    <x v="0"/>
    <s v="110000420"/>
  </r>
  <r>
    <x v="1"/>
    <x v="5"/>
    <n v="1E-3"/>
    <x v="23"/>
    <x v="0"/>
    <x v="11"/>
    <x v="0"/>
    <s v="."/>
    <x v="3"/>
    <x v="0"/>
    <x v="0"/>
    <x v="0"/>
    <x v="5"/>
    <x v="4"/>
    <x v="0"/>
    <x v="24"/>
    <x v="7"/>
    <x v="0"/>
    <s v="110000423"/>
  </r>
  <r>
    <x v="1"/>
    <x v="5"/>
    <n v="1E-3"/>
    <x v="23"/>
    <x v="0"/>
    <x v="11"/>
    <x v="0"/>
    <s v="."/>
    <x v="3"/>
    <x v="0"/>
    <x v="0"/>
    <x v="0"/>
    <x v="5"/>
    <x v="4"/>
    <x v="0"/>
    <x v="24"/>
    <x v="9"/>
    <x v="0"/>
    <s v="110000422"/>
  </r>
  <r>
    <x v="1"/>
    <x v="5"/>
    <n v="1E-3"/>
    <x v="23"/>
    <x v="0"/>
    <x v="11"/>
    <x v="0"/>
    <s v="."/>
    <x v="3"/>
    <x v="0"/>
    <x v="0"/>
    <x v="0"/>
    <x v="5"/>
    <x v="4"/>
    <x v="0"/>
    <x v="24"/>
    <x v="10"/>
    <x v="0"/>
    <s v="110000424"/>
  </r>
  <r>
    <x v="1"/>
    <x v="5"/>
    <n v="1E-3"/>
    <x v="23"/>
    <x v="0"/>
    <x v="11"/>
    <x v="0"/>
    <s v="."/>
    <x v="3"/>
    <x v="0"/>
    <x v="0"/>
    <x v="0"/>
    <x v="5"/>
    <x v="4"/>
    <x v="0"/>
    <x v="24"/>
    <x v="11"/>
    <x v="0"/>
    <s v="110000421"/>
  </r>
  <r>
    <x v="1"/>
    <x v="5"/>
    <n v="1E-3"/>
    <x v="23"/>
    <x v="0"/>
    <x v="11"/>
    <x v="0"/>
    <s v="."/>
    <x v="3"/>
    <x v="0"/>
    <x v="0"/>
    <x v="0"/>
    <x v="5"/>
    <x v="4"/>
    <x v="0"/>
    <x v="24"/>
    <x v="6"/>
    <x v="0"/>
    <s v="110000418"/>
  </r>
  <r>
    <x v="1"/>
    <x v="5"/>
    <n v="1E-3"/>
    <x v="23"/>
    <x v="0"/>
    <x v="11"/>
    <x v="0"/>
    <s v="."/>
    <x v="1"/>
    <x v="0"/>
    <x v="0"/>
    <x v="0"/>
    <x v="5"/>
    <x v="4"/>
    <x v="0"/>
    <x v="24"/>
    <x v="1"/>
    <x v="0"/>
    <s v="110000431"/>
  </r>
  <r>
    <x v="1"/>
    <x v="5"/>
    <n v="1E-3"/>
    <x v="23"/>
    <x v="0"/>
    <x v="11"/>
    <x v="0"/>
    <s v="."/>
    <x v="1"/>
    <x v="0"/>
    <x v="0"/>
    <x v="0"/>
    <x v="5"/>
    <x v="4"/>
    <x v="0"/>
    <x v="24"/>
    <x v="12"/>
    <x v="0"/>
    <s v="110000432"/>
  </r>
  <r>
    <x v="1"/>
    <x v="5"/>
    <n v="1E-3"/>
    <x v="23"/>
    <x v="0"/>
    <x v="11"/>
    <x v="0"/>
    <s v="."/>
    <x v="1"/>
    <x v="0"/>
    <x v="0"/>
    <x v="0"/>
    <x v="5"/>
    <x v="4"/>
    <x v="0"/>
    <x v="24"/>
    <x v="13"/>
    <x v="0"/>
    <s v="110000434"/>
  </r>
  <r>
    <x v="1"/>
    <x v="5"/>
    <n v="1E-3"/>
    <x v="23"/>
    <x v="0"/>
    <x v="11"/>
    <x v="0"/>
    <s v="."/>
    <x v="1"/>
    <x v="0"/>
    <x v="0"/>
    <x v="0"/>
    <x v="5"/>
    <x v="4"/>
    <x v="0"/>
    <x v="24"/>
    <x v="14"/>
    <x v="0"/>
    <s v="110000433"/>
  </r>
  <r>
    <x v="1"/>
    <x v="5"/>
    <n v="1E-3"/>
    <x v="23"/>
    <x v="0"/>
    <x v="11"/>
    <x v="0"/>
    <s v="."/>
    <x v="1"/>
    <x v="0"/>
    <x v="0"/>
    <x v="0"/>
    <x v="5"/>
    <x v="4"/>
    <x v="0"/>
    <x v="24"/>
    <x v="15"/>
    <x v="0"/>
    <s v="110000435"/>
  </r>
  <r>
    <x v="1"/>
    <x v="5"/>
    <n v="1E-3"/>
    <x v="23"/>
    <x v="0"/>
    <x v="11"/>
    <x v="0"/>
    <s v="."/>
    <x v="2"/>
    <x v="0"/>
    <x v="0"/>
    <x v="0"/>
    <x v="5"/>
    <x v="4"/>
    <x v="0"/>
    <x v="24"/>
    <x v="2"/>
    <x v="0"/>
    <s v="110000436"/>
  </r>
  <r>
    <x v="1"/>
    <x v="5"/>
    <n v="1E-3"/>
    <x v="23"/>
    <x v="0"/>
    <x v="11"/>
    <x v="0"/>
    <s v="."/>
    <x v="0"/>
    <x v="0"/>
    <x v="0"/>
    <x v="0"/>
    <x v="5"/>
    <x v="4"/>
    <x v="0"/>
    <x v="24"/>
    <x v="0"/>
    <x v="0"/>
    <s v="110000455"/>
  </r>
  <r>
    <x v="1"/>
    <x v="5"/>
    <n v="1E-3"/>
    <x v="23"/>
    <x v="0"/>
    <x v="11"/>
    <x v="0"/>
    <s v="."/>
    <x v="4"/>
    <x v="0"/>
    <x v="0"/>
    <x v="0"/>
    <x v="5"/>
    <x v="4"/>
    <x v="0"/>
    <x v="24"/>
    <x v="4"/>
    <x v="0"/>
    <s v="110000456"/>
  </r>
  <r>
    <x v="1"/>
    <x v="6"/>
    <n v="1E-3"/>
    <x v="23"/>
    <x v="0"/>
    <x v="11"/>
    <x v="0"/>
    <s v="."/>
    <x v="3"/>
    <x v="0"/>
    <x v="0"/>
    <x v="0"/>
    <x v="5"/>
    <x v="4"/>
    <x v="0"/>
    <x v="24"/>
    <x v="3"/>
    <x v="0"/>
    <s v="110000500"/>
  </r>
  <r>
    <x v="1"/>
    <x v="6"/>
    <n v="1E-3"/>
    <x v="23"/>
    <x v="0"/>
    <x v="11"/>
    <x v="0"/>
    <s v="."/>
    <x v="3"/>
    <x v="0"/>
    <x v="0"/>
    <x v="0"/>
    <x v="5"/>
    <x v="4"/>
    <x v="0"/>
    <x v="24"/>
    <x v="8"/>
    <x v="0"/>
    <s v="110000501"/>
  </r>
  <r>
    <x v="1"/>
    <x v="6"/>
    <n v="1E-3"/>
    <x v="23"/>
    <x v="0"/>
    <x v="11"/>
    <x v="0"/>
    <s v="."/>
    <x v="3"/>
    <x v="0"/>
    <x v="0"/>
    <x v="0"/>
    <x v="5"/>
    <x v="4"/>
    <x v="0"/>
    <x v="24"/>
    <x v="7"/>
    <x v="0"/>
    <s v="110000504"/>
  </r>
  <r>
    <x v="1"/>
    <x v="6"/>
    <n v="1E-3"/>
    <x v="23"/>
    <x v="0"/>
    <x v="11"/>
    <x v="0"/>
    <s v="."/>
    <x v="3"/>
    <x v="0"/>
    <x v="0"/>
    <x v="0"/>
    <x v="5"/>
    <x v="4"/>
    <x v="0"/>
    <x v="24"/>
    <x v="9"/>
    <x v="0"/>
    <s v="110000503"/>
  </r>
  <r>
    <x v="1"/>
    <x v="6"/>
    <n v="1E-3"/>
    <x v="23"/>
    <x v="0"/>
    <x v="11"/>
    <x v="0"/>
    <s v="."/>
    <x v="3"/>
    <x v="0"/>
    <x v="0"/>
    <x v="0"/>
    <x v="5"/>
    <x v="4"/>
    <x v="0"/>
    <x v="24"/>
    <x v="10"/>
    <x v="0"/>
    <s v="110000505"/>
  </r>
  <r>
    <x v="1"/>
    <x v="6"/>
    <n v="1E-3"/>
    <x v="23"/>
    <x v="0"/>
    <x v="11"/>
    <x v="0"/>
    <s v="."/>
    <x v="3"/>
    <x v="0"/>
    <x v="0"/>
    <x v="0"/>
    <x v="5"/>
    <x v="4"/>
    <x v="0"/>
    <x v="24"/>
    <x v="11"/>
    <x v="0"/>
    <s v="110000502"/>
  </r>
  <r>
    <x v="1"/>
    <x v="6"/>
    <n v="1E-3"/>
    <x v="23"/>
    <x v="0"/>
    <x v="11"/>
    <x v="0"/>
    <s v="."/>
    <x v="3"/>
    <x v="0"/>
    <x v="0"/>
    <x v="0"/>
    <x v="5"/>
    <x v="4"/>
    <x v="0"/>
    <x v="24"/>
    <x v="6"/>
    <x v="0"/>
    <s v="110000499"/>
  </r>
  <r>
    <x v="1"/>
    <x v="6"/>
    <n v="1E-3"/>
    <x v="23"/>
    <x v="0"/>
    <x v="11"/>
    <x v="0"/>
    <s v="."/>
    <x v="1"/>
    <x v="0"/>
    <x v="0"/>
    <x v="0"/>
    <x v="5"/>
    <x v="4"/>
    <x v="0"/>
    <x v="24"/>
    <x v="1"/>
    <x v="0"/>
    <s v="110000512"/>
  </r>
  <r>
    <x v="1"/>
    <x v="6"/>
    <n v="1E-3"/>
    <x v="23"/>
    <x v="0"/>
    <x v="11"/>
    <x v="0"/>
    <s v="."/>
    <x v="1"/>
    <x v="0"/>
    <x v="0"/>
    <x v="0"/>
    <x v="5"/>
    <x v="4"/>
    <x v="0"/>
    <x v="24"/>
    <x v="12"/>
    <x v="0"/>
    <s v="110000513"/>
  </r>
  <r>
    <x v="1"/>
    <x v="6"/>
    <n v="1E-3"/>
    <x v="23"/>
    <x v="0"/>
    <x v="11"/>
    <x v="0"/>
    <s v="."/>
    <x v="1"/>
    <x v="0"/>
    <x v="0"/>
    <x v="0"/>
    <x v="5"/>
    <x v="4"/>
    <x v="0"/>
    <x v="24"/>
    <x v="13"/>
    <x v="0"/>
    <s v="110000515"/>
  </r>
  <r>
    <x v="1"/>
    <x v="6"/>
    <n v="1E-3"/>
    <x v="23"/>
    <x v="0"/>
    <x v="11"/>
    <x v="0"/>
    <s v="."/>
    <x v="1"/>
    <x v="0"/>
    <x v="0"/>
    <x v="0"/>
    <x v="5"/>
    <x v="4"/>
    <x v="0"/>
    <x v="24"/>
    <x v="14"/>
    <x v="0"/>
    <s v="110000514"/>
  </r>
  <r>
    <x v="1"/>
    <x v="6"/>
    <n v="1E-3"/>
    <x v="23"/>
    <x v="0"/>
    <x v="11"/>
    <x v="0"/>
    <s v="."/>
    <x v="1"/>
    <x v="0"/>
    <x v="0"/>
    <x v="0"/>
    <x v="5"/>
    <x v="4"/>
    <x v="0"/>
    <x v="24"/>
    <x v="15"/>
    <x v="0"/>
    <s v="110000516"/>
  </r>
  <r>
    <x v="1"/>
    <x v="6"/>
    <n v="1E-3"/>
    <x v="23"/>
    <x v="0"/>
    <x v="11"/>
    <x v="0"/>
    <s v="."/>
    <x v="2"/>
    <x v="0"/>
    <x v="0"/>
    <x v="0"/>
    <x v="5"/>
    <x v="4"/>
    <x v="0"/>
    <x v="24"/>
    <x v="2"/>
    <x v="0"/>
    <s v="110000517"/>
  </r>
  <r>
    <x v="1"/>
    <x v="6"/>
    <n v="1E-3"/>
    <x v="23"/>
    <x v="0"/>
    <x v="11"/>
    <x v="0"/>
    <s v="."/>
    <x v="0"/>
    <x v="0"/>
    <x v="0"/>
    <x v="0"/>
    <x v="5"/>
    <x v="4"/>
    <x v="0"/>
    <x v="24"/>
    <x v="0"/>
    <x v="0"/>
    <s v="110000536"/>
  </r>
  <r>
    <x v="1"/>
    <x v="6"/>
    <n v="1E-3"/>
    <x v="23"/>
    <x v="0"/>
    <x v="11"/>
    <x v="0"/>
    <s v="."/>
    <x v="4"/>
    <x v="0"/>
    <x v="0"/>
    <x v="0"/>
    <x v="5"/>
    <x v="4"/>
    <x v="0"/>
    <x v="24"/>
    <x v="4"/>
    <x v="0"/>
    <s v="110000537"/>
  </r>
  <r>
    <x v="1"/>
    <x v="7"/>
    <n v="1E-3"/>
    <x v="23"/>
    <x v="0"/>
    <x v="11"/>
    <x v="0"/>
    <s v="."/>
    <x v="3"/>
    <x v="0"/>
    <x v="0"/>
    <x v="0"/>
    <x v="5"/>
    <x v="4"/>
    <x v="0"/>
    <x v="24"/>
    <x v="3"/>
    <x v="0"/>
    <s v="110000581"/>
  </r>
  <r>
    <x v="1"/>
    <x v="7"/>
    <n v="1E-3"/>
    <x v="23"/>
    <x v="0"/>
    <x v="11"/>
    <x v="0"/>
    <s v="."/>
    <x v="3"/>
    <x v="0"/>
    <x v="0"/>
    <x v="0"/>
    <x v="5"/>
    <x v="4"/>
    <x v="0"/>
    <x v="24"/>
    <x v="8"/>
    <x v="0"/>
    <s v="110000582"/>
  </r>
  <r>
    <x v="1"/>
    <x v="7"/>
    <n v="1E-3"/>
    <x v="23"/>
    <x v="0"/>
    <x v="11"/>
    <x v="0"/>
    <s v="."/>
    <x v="3"/>
    <x v="0"/>
    <x v="0"/>
    <x v="0"/>
    <x v="5"/>
    <x v="4"/>
    <x v="0"/>
    <x v="24"/>
    <x v="7"/>
    <x v="0"/>
    <s v="110000585"/>
  </r>
  <r>
    <x v="1"/>
    <x v="7"/>
    <n v="1E-3"/>
    <x v="23"/>
    <x v="0"/>
    <x v="11"/>
    <x v="0"/>
    <s v="."/>
    <x v="3"/>
    <x v="0"/>
    <x v="0"/>
    <x v="0"/>
    <x v="5"/>
    <x v="4"/>
    <x v="0"/>
    <x v="24"/>
    <x v="9"/>
    <x v="0"/>
    <s v="110000584"/>
  </r>
  <r>
    <x v="1"/>
    <x v="7"/>
    <n v="1E-3"/>
    <x v="23"/>
    <x v="0"/>
    <x v="11"/>
    <x v="0"/>
    <s v="."/>
    <x v="3"/>
    <x v="0"/>
    <x v="0"/>
    <x v="0"/>
    <x v="5"/>
    <x v="4"/>
    <x v="0"/>
    <x v="24"/>
    <x v="10"/>
    <x v="0"/>
    <s v="110000586"/>
  </r>
  <r>
    <x v="1"/>
    <x v="7"/>
    <n v="1E-3"/>
    <x v="23"/>
    <x v="0"/>
    <x v="11"/>
    <x v="0"/>
    <s v="."/>
    <x v="3"/>
    <x v="0"/>
    <x v="0"/>
    <x v="0"/>
    <x v="5"/>
    <x v="4"/>
    <x v="0"/>
    <x v="24"/>
    <x v="11"/>
    <x v="0"/>
    <s v="110000583"/>
  </r>
  <r>
    <x v="1"/>
    <x v="7"/>
    <n v="1E-3"/>
    <x v="23"/>
    <x v="0"/>
    <x v="11"/>
    <x v="0"/>
    <s v="."/>
    <x v="3"/>
    <x v="0"/>
    <x v="0"/>
    <x v="0"/>
    <x v="5"/>
    <x v="4"/>
    <x v="0"/>
    <x v="24"/>
    <x v="6"/>
    <x v="0"/>
    <s v="110000580"/>
  </r>
  <r>
    <x v="1"/>
    <x v="7"/>
    <n v="1E-3"/>
    <x v="23"/>
    <x v="0"/>
    <x v="11"/>
    <x v="0"/>
    <s v="."/>
    <x v="1"/>
    <x v="0"/>
    <x v="0"/>
    <x v="0"/>
    <x v="5"/>
    <x v="4"/>
    <x v="0"/>
    <x v="24"/>
    <x v="1"/>
    <x v="0"/>
    <s v="110000593"/>
  </r>
  <r>
    <x v="1"/>
    <x v="7"/>
    <n v="1E-3"/>
    <x v="23"/>
    <x v="0"/>
    <x v="11"/>
    <x v="0"/>
    <s v="."/>
    <x v="1"/>
    <x v="0"/>
    <x v="0"/>
    <x v="0"/>
    <x v="5"/>
    <x v="4"/>
    <x v="0"/>
    <x v="24"/>
    <x v="12"/>
    <x v="0"/>
    <s v="110000594"/>
  </r>
  <r>
    <x v="1"/>
    <x v="7"/>
    <n v="1E-3"/>
    <x v="23"/>
    <x v="0"/>
    <x v="11"/>
    <x v="0"/>
    <s v="."/>
    <x v="1"/>
    <x v="0"/>
    <x v="0"/>
    <x v="0"/>
    <x v="5"/>
    <x v="4"/>
    <x v="0"/>
    <x v="24"/>
    <x v="13"/>
    <x v="0"/>
    <s v="110000596"/>
  </r>
  <r>
    <x v="1"/>
    <x v="7"/>
    <n v="1E-3"/>
    <x v="23"/>
    <x v="0"/>
    <x v="11"/>
    <x v="0"/>
    <s v="."/>
    <x v="1"/>
    <x v="0"/>
    <x v="0"/>
    <x v="0"/>
    <x v="5"/>
    <x v="4"/>
    <x v="0"/>
    <x v="24"/>
    <x v="14"/>
    <x v="0"/>
    <s v="110000595"/>
  </r>
  <r>
    <x v="1"/>
    <x v="7"/>
    <n v="1E-3"/>
    <x v="23"/>
    <x v="0"/>
    <x v="11"/>
    <x v="0"/>
    <s v="."/>
    <x v="1"/>
    <x v="0"/>
    <x v="0"/>
    <x v="0"/>
    <x v="5"/>
    <x v="4"/>
    <x v="0"/>
    <x v="24"/>
    <x v="15"/>
    <x v="0"/>
    <s v="110000597"/>
  </r>
  <r>
    <x v="1"/>
    <x v="7"/>
    <n v="1E-3"/>
    <x v="23"/>
    <x v="0"/>
    <x v="11"/>
    <x v="0"/>
    <s v="."/>
    <x v="2"/>
    <x v="0"/>
    <x v="0"/>
    <x v="0"/>
    <x v="5"/>
    <x v="4"/>
    <x v="0"/>
    <x v="24"/>
    <x v="2"/>
    <x v="0"/>
    <s v="110000598"/>
  </r>
  <r>
    <x v="1"/>
    <x v="7"/>
    <n v="1E-3"/>
    <x v="23"/>
    <x v="0"/>
    <x v="11"/>
    <x v="0"/>
    <s v="."/>
    <x v="0"/>
    <x v="0"/>
    <x v="0"/>
    <x v="0"/>
    <x v="5"/>
    <x v="4"/>
    <x v="0"/>
    <x v="24"/>
    <x v="0"/>
    <x v="0"/>
    <s v="110000617"/>
  </r>
  <r>
    <x v="1"/>
    <x v="7"/>
    <n v="1E-3"/>
    <x v="23"/>
    <x v="0"/>
    <x v="11"/>
    <x v="0"/>
    <s v="."/>
    <x v="4"/>
    <x v="0"/>
    <x v="0"/>
    <x v="0"/>
    <x v="5"/>
    <x v="4"/>
    <x v="0"/>
    <x v="24"/>
    <x v="4"/>
    <x v="0"/>
    <s v="110000618"/>
  </r>
  <r>
    <x v="1"/>
    <x v="8"/>
    <n v="1E-3"/>
    <x v="23"/>
    <x v="0"/>
    <x v="11"/>
    <x v="0"/>
    <s v="."/>
    <x v="3"/>
    <x v="0"/>
    <x v="0"/>
    <x v="0"/>
    <x v="5"/>
    <x v="4"/>
    <x v="0"/>
    <x v="24"/>
    <x v="3"/>
    <x v="0"/>
    <s v="110000662"/>
  </r>
  <r>
    <x v="1"/>
    <x v="8"/>
    <n v="1E-3"/>
    <x v="23"/>
    <x v="0"/>
    <x v="11"/>
    <x v="0"/>
    <s v="."/>
    <x v="3"/>
    <x v="0"/>
    <x v="0"/>
    <x v="0"/>
    <x v="5"/>
    <x v="4"/>
    <x v="0"/>
    <x v="24"/>
    <x v="8"/>
    <x v="0"/>
    <s v="110000663"/>
  </r>
  <r>
    <x v="1"/>
    <x v="8"/>
    <n v="1E-3"/>
    <x v="23"/>
    <x v="0"/>
    <x v="11"/>
    <x v="0"/>
    <s v="."/>
    <x v="3"/>
    <x v="0"/>
    <x v="0"/>
    <x v="0"/>
    <x v="5"/>
    <x v="4"/>
    <x v="0"/>
    <x v="24"/>
    <x v="7"/>
    <x v="0"/>
    <s v="110000666"/>
  </r>
  <r>
    <x v="1"/>
    <x v="8"/>
    <n v="1E-3"/>
    <x v="23"/>
    <x v="0"/>
    <x v="11"/>
    <x v="0"/>
    <s v="."/>
    <x v="3"/>
    <x v="0"/>
    <x v="0"/>
    <x v="0"/>
    <x v="5"/>
    <x v="4"/>
    <x v="0"/>
    <x v="24"/>
    <x v="9"/>
    <x v="0"/>
    <s v="110000665"/>
  </r>
  <r>
    <x v="1"/>
    <x v="8"/>
    <n v="1E-3"/>
    <x v="23"/>
    <x v="0"/>
    <x v="11"/>
    <x v="0"/>
    <s v="."/>
    <x v="3"/>
    <x v="0"/>
    <x v="0"/>
    <x v="0"/>
    <x v="5"/>
    <x v="4"/>
    <x v="0"/>
    <x v="24"/>
    <x v="10"/>
    <x v="0"/>
    <s v="110000667"/>
  </r>
  <r>
    <x v="1"/>
    <x v="8"/>
    <n v="1E-3"/>
    <x v="23"/>
    <x v="0"/>
    <x v="11"/>
    <x v="0"/>
    <s v="."/>
    <x v="3"/>
    <x v="0"/>
    <x v="0"/>
    <x v="0"/>
    <x v="5"/>
    <x v="4"/>
    <x v="0"/>
    <x v="24"/>
    <x v="11"/>
    <x v="0"/>
    <s v="110000664"/>
  </r>
  <r>
    <x v="1"/>
    <x v="8"/>
    <n v="1E-3"/>
    <x v="23"/>
    <x v="0"/>
    <x v="11"/>
    <x v="0"/>
    <s v="."/>
    <x v="3"/>
    <x v="0"/>
    <x v="0"/>
    <x v="0"/>
    <x v="5"/>
    <x v="4"/>
    <x v="0"/>
    <x v="24"/>
    <x v="6"/>
    <x v="0"/>
    <s v="110000661"/>
  </r>
  <r>
    <x v="1"/>
    <x v="8"/>
    <n v="1E-3"/>
    <x v="23"/>
    <x v="0"/>
    <x v="11"/>
    <x v="0"/>
    <s v="."/>
    <x v="1"/>
    <x v="0"/>
    <x v="0"/>
    <x v="0"/>
    <x v="5"/>
    <x v="4"/>
    <x v="0"/>
    <x v="24"/>
    <x v="1"/>
    <x v="0"/>
    <s v="110000674"/>
  </r>
  <r>
    <x v="1"/>
    <x v="8"/>
    <n v="1E-3"/>
    <x v="23"/>
    <x v="0"/>
    <x v="11"/>
    <x v="0"/>
    <s v="."/>
    <x v="1"/>
    <x v="0"/>
    <x v="0"/>
    <x v="0"/>
    <x v="5"/>
    <x v="4"/>
    <x v="0"/>
    <x v="24"/>
    <x v="12"/>
    <x v="0"/>
    <s v="110000675"/>
  </r>
  <r>
    <x v="1"/>
    <x v="8"/>
    <n v="1E-3"/>
    <x v="23"/>
    <x v="0"/>
    <x v="11"/>
    <x v="0"/>
    <s v="."/>
    <x v="1"/>
    <x v="0"/>
    <x v="0"/>
    <x v="0"/>
    <x v="5"/>
    <x v="4"/>
    <x v="0"/>
    <x v="24"/>
    <x v="13"/>
    <x v="0"/>
    <s v="110000677"/>
  </r>
  <r>
    <x v="1"/>
    <x v="8"/>
    <n v="1E-3"/>
    <x v="23"/>
    <x v="0"/>
    <x v="11"/>
    <x v="0"/>
    <s v="."/>
    <x v="1"/>
    <x v="0"/>
    <x v="0"/>
    <x v="0"/>
    <x v="5"/>
    <x v="4"/>
    <x v="0"/>
    <x v="24"/>
    <x v="14"/>
    <x v="0"/>
    <s v="110000676"/>
  </r>
  <r>
    <x v="1"/>
    <x v="8"/>
    <n v="1E-3"/>
    <x v="23"/>
    <x v="0"/>
    <x v="11"/>
    <x v="0"/>
    <s v="."/>
    <x v="1"/>
    <x v="0"/>
    <x v="0"/>
    <x v="0"/>
    <x v="5"/>
    <x v="4"/>
    <x v="0"/>
    <x v="24"/>
    <x v="15"/>
    <x v="0"/>
    <s v="110000678"/>
  </r>
  <r>
    <x v="1"/>
    <x v="8"/>
    <n v="1E-3"/>
    <x v="23"/>
    <x v="0"/>
    <x v="11"/>
    <x v="0"/>
    <s v="."/>
    <x v="2"/>
    <x v="0"/>
    <x v="0"/>
    <x v="0"/>
    <x v="5"/>
    <x v="4"/>
    <x v="0"/>
    <x v="24"/>
    <x v="2"/>
    <x v="0"/>
    <s v="110000679"/>
  </r>
  <r>
    <x v="1"/>
    <x v="8"/>
    <n v="1E-3"/>
    <x v="23"/>
    <x v="0"/>
    <x v="11"/>
    <x v="0"/>
    <s v="."/>
    <x v="0"/>
    <x v="0"/>
    <x v="0"/>
    <x v="0"/>
    <x v="5"/>
    <x v="4"/>
    <x v="0"/>
    <x v="24"/>
    <x v="0"/>
    <x v="0"/>
    <s v="110000698"/>
  </r>
  <r>
    <x v="1"/>
    <x v="8"/>
    <n v="1E-3"/>
    <x v="23"/>
    <x v="0"/>
    <x v="11"/>
    <x v="0"/>
    <s v="."/>
    <x v="4"/>
    <x v="0"/>
    <x v="0"/>
    <x v="0"/>
    <x v="5"/>
    <x v="4"/>
    <x v="0"/>
    <x v="24"/>
    <x v="4"/>
    <x v="0"/>
    <s v="110000699"/>
  </r>
  <r>
    <x v="1"/>
    <x v="9"/>
    <n v="1E-3"/>
    <x v="23"/>
    <x v="0"/>
    <x v="11"/>
    <x v="0"/>
    <s v="."/>
    <x v="3"/>
    <x v="0"/>
    <x v="0"/>
    <x v="0"/>
    <x v="5"/>
    <x v="4"/>
    <x v="0"/>
    <x v="24"/>
    <x v="3"/>
    <x v="0"/>
    <s v="110000743"/>
  </r>
  <r>
    <x v="1"/>
    <x v="9"/>
    <n v="1E-3"/>
    <x v="23"/>
    <x v="0"/>
    <x v="11"/>
    <x v="0"/>
    <s v="."/>
    <x v="3"/>
    <x v="0"/>
    <x v="0"/>
    <x v="0"/>
    <x v="5"/>
    <x v="4"/>
    <x v="0"/>
    <x v="24"/>
    <x v="8"/>
    <x v="0"/>
    <s v="110000744"/>
  </r>
  <r>
    <x v="1"/>
    <x v="9"/>
    <n v="1E-3"/>
    <x v="23"/>
    <x v="0"/>
    <x v="11"/>
    <x v="0"/>
    <s v="."/>
    <x v="3"/>
    <x v="0"/>
    <x v="0"/>
    <x v="0"/>
    <x v="5"/>
    <x v="4"/>
    <x v="0"/>
    <x v="24"/>
    <x v="7"/>
    <x v="0"/>
    <s v="110000747"/>
  </r>
  <r>
    <x v="1"/>
    <x v="9"/>
    <n v="1E-3"/>
    <x v="23"/>
    <x v="0"/>
    <x v="11"/>
    <x v="0"/>
    <s v="."/>
    <x v="3"/>
    <x v="0"/>
    <x v="0"/>
    <x v="0"/>
    <x v="5"/>
    <x v="4"/>
    <x v="0"/>
    <x v="24"/>
    <x v="9"/>
    <x v="0"/>
    <s v="110000746"/>
  </r>
  <r>
    <x v="1"/>
    <x v="9"/>
    <n v="1E-3"/>
    <x v="23"/>
    <x v="0"/>
    <x v="11"/>
    <x v="0"/>
    <s v="."/>
    <x v="3"/>
    <x v="0"/>
    <x v="0"/>
    <x v="0"/>
    <x v="5"/>
    <x v="4"/>
    <x v="0"/>
    <x v="24"/>
    <x v="10"/>
    <x v="0"/>
    <s v="110000748"/>
  </r>
  <r>
    <x v="1"/>
    <x v="9"/>
    <n v="1E-3"/>
    <x v="23"/>
    <x v="0"/>
    <x v="11"/>
    <x v="0"/>
    <s v="."/>
    <x v="3"/>
    <x v="0"/>
    <x v="0"/>
    <x v="0"/>
    <x v="5"/>
    <x v="4"/>
    <x v="0"/>
    <x v="24"/>
    <x v="11"/>
    <x v="0"/>
    <s v="110000745"/>
  </r>
  <r>
    <x v="1"/>
    <x v="9"/>
    <n v="1E-3"/>
    <x v="23"/>
    <x v="0"/>
    <x v="11"/>
    <x v="0"/>
    <s v="."/>
    <x v="3"/>
    <x v="0"/>
    <x v="0"/>
    <x v="0"/>
    <x v="5"/>
    <x v="4"/>
    <x v="0"/>
    <x v="24"/>
    <x v="6"/>
    <x v="0"/>
    <s v="110000742"/>
  </r>
  <r>
    <x v="1"/>
    <x v="9"/>
    <n v="1E-3"/>
    <x v="23"/>
    <x v="0"/>
    <x v="11"/>
    <x v="0"/>
    <s v="."/>
    <x v="1"/>
    <x v="0"/>
    <x v="0"/>
    <x v="0"/>
    <x v="5"/>
    <x v="4"/>
    <x v="0"/>
    <x v="24"/>
    <x v="1"/>
    <x v="0"/>
    <s v="110000755"/>
  </r>
  <r>
    <x v="1"/>
    <x v="9"/>
    <n v="1E-3"/>
    <x v="23"/>
    <x v="0"/>
    <x v="11"/>
    <x v="0"/>
    <s v="."/>
    <x v="1"/>
    <x v="0"/>
    <x v="0"/>
    <x v="0"/>
    <x v="5"/>
    <x v="4"/>
    <x v="0"/>
    <x v="24"/>
    <x v="12"/>
    <x v="0"/>
    <s v="110000756"/>
  </r>
  <r>
    <x v="1"/>
    <x v="9"/>
    <n v="1E-3"/>
    <x v="23"/>
    <x v="0"/>
    <x v="11"/>
    <x v="0"/>
    <s v="."/>
    <x v="1"/>
    <x v="0"/>
    <x v="0"/>
    <x v="0"/>
    <x v="5"/>
    <x v="4"/>
    <x v="0"/>
    <x v="24"/>
    <x v="13"/>
    <x v="0"/>
    <s v="110000758"/>
  </r>
  <r>
    <x v="1"/>
    <x v="9"/>
    <n v="1E-3"/>
    <x v="23"/>
    <x v="0"/>
    <x v="11"/>
    <x v="0"/>
    <s v="."/>
    <x v="1"/>
    <x v="0"/>
    <x v="0"/>
    <x v="0"/>
    <x v="5"/>
    <x v="4"/>
    <x v="0"/>
    <x v="24"/>
    <x v="14"/>
    <x v="0"/>
    <s v="110000757"/>
  </r>
  <r>
    <x v="1"/>
    <x v="9"/>
    <n v="1E-3"/>
    <x v="23"/>
    <x v="0"/>
    <x v="11"/>
    <x v="0"/>
    <s v="."/>
    <x v="1"/>
    <x v="0"/>
    <x v="0"/>
    <x v="0"/>
    <x v="5"/>
    <x v="4"/>
    <x v="0"/>
    <x v="24"/>
    <x v="15"/>
    <x v="0"/>
    <s v="110000759"/>
  </r>
  <r>
    <x v="1"/>
    <x v="9"/>
    <n v="1E-3"/>
    <x v="23"/>
    <x v="0"/>
    <x v="11"/>
    <x v="0"/>
    <s v="."/>
    <x v="2"/>
    <x v="0"/>
    <x v="0"/>
    <x v="0"/>
    <x v="5"/>
    <x v="4"/>
    <x v="0"/>
    <x v="24"/>
    <x v="2"/>
    <x v="0"/>
    <s v="110000760"/>
  </r>
  <r>
    <x v="1"/>
    <x v="9"/>
    <n v="1E-3"/>
    <x v="23"/>
    <x v="0"/>
    <x v="11"/>
    <x v="0"/>
    <s v="."/>
    <x v="0"/>
    <x v="0"/>
    <x v="0"/>
    <x v="0"/>
    <x v="5"/>
    <x v="4"/>
    <x v="0"/>
    <x v="24"/>
    <x v="0"/>
    <x v="0"/>
    <s v="110000779"/>
  </r>
  <r>
    <x v="1"/>
    <x v="9"/>
    <n v="1E-3"/>
    <x v="23"/>
    <x v="0"/>
    <x v="11"/>
    <x v="0"/>
    <s v="."/>
    <x v="4"/>
    <x v="0"/>
    <x v="0"/>
    <x v="0"/>
    <x v="5"/>
    <x v="4"/>
    <x v="0"/>
    <x v="24"/>
    <x v="4"/>
    <x v="0"/>
    <s v="110000780"/>
  </r>
  <r>
    <x v="1"/>
    <x v="10"/>
    <n v="1E-3"/>
    <x v="23"/>
    <x v="0"/>
    <x v="11"/>
    <x v="0"/>
    <s v="."/>
    <x v="3"/>
    <x v="0"/>
    <x v="0"/>
    <x v="0"/>
    <x v="5"/>
    <x v="4"/>
    <x v="0"/>
    <x v="24"/>
    <x v="3"/>
    <x v="0"/>
    <s v="110000824"/>
  </r>
  <r>
    <x v="1"/>
    <x v="10"/>
    <n v="1E-3"/>
    <x v="23"/>
    <x v="0"/>
    <x v="11"/>
    <x v="0"/>
    <s v="."/>
    <x v="3"/>
    <x v="0"/>
    <x v="0"/>
    <x v="0"/>
    <x v="5"/>
    <x v="4"/>
    <x v="0"/>
    <x v="24"/>
    <x v="8"/>
    <x v="0"/>
    <s v="110000825"/>
  </r>
  <r>
    <x v="1"/>
    <x v="10"/>
    <n v="1E-3"/>
    <x v="23"/>
    <x v="0"/>
    <x v="11"/>
    <x v="0"/>
    <s v="."/>
    <x v="3"/>
    <x v="0"/>
    <x v="0"/>
    <x v="0"/>
    <x v="5"/>
    <x v="4"/>
    <x v="0"/>
    <x v="24"/>
    <x v="7"/>
    <x v="0"/>
    <s v="110000828"/>
  </r>
  <r>
    <x v="1"/>
    <x v="10"/>
    <n v="1E-3"/>
    <x v="23"/>
    <x v="0"/>
    <x v="11"/>
    <x v="0"/>
    <s v="."/>
    <x v="3"/>
    <x v="0"/>
    <x v="0"/>
    <x v="0"/>
    <x v="5"/>
    <x v="4"/>
    <x v="0"/>
    <x v="24"/>
    <x v="9"/>
    <x v="0"/>
    <s v="110000827"/>
  </r>
  <r>
    <x v="1"/>
    <x v="10"/>
    <n v="1E-3"/>
    <x v="23"/>
    <x v="0"/>
    <x v="11"/>
    <x v="0"/>
    <s v="."/>
    <x v="3"/>
    <x v="0"/>
    <x v="0"/>
    <x v="0"/>
    <x v="5"/>
    <x v="4"/>
    <x v="0"/>
    <x v="24"/>
    <x v="10"/>
    <x v="0"/>
    <s v="110000829"/>
  </r>
  <r>
    <x v="1"/>
    <x v="10"/>
    <n v="1E-3"/>
    <x v="23"/>
    <x v="0"/>
    <x v="11"/>
    <x v="0"/>
    <s v="."/>
    <x v="3"/>
    <x v="0"/>
    <x v="0"/>
    <x v="0"/>
    <x v="5"/>
    <x v="4"/>
    <x v="0"/>
    <x v="24"/>
    <x v="11"/>
    <x v="0"/>
    <s v="110000826"/>
  </r>
  <r>
    <x v="1"/>
    <x v="10"/>
    <n v="1E-3"/>
    <x v="23"/>
    <x v="0"/>
    <x v="11"/>
    <x v="0"/>
    <s v="."/>
    <x v="3"/>
    <x v="0"/>
    <x v="0"/>
    <x v="0"/>
    <x v="5"/>
    <x v="4"/>
    <x v="0"/>
    <x v="24"/>
    <x v="6"/>
    <x v="0"/>
    <s v="110000823"/>
  </r>
  <r>
    <x v="1"/>
    <x v="10"/>
    <n v="1E-3"/>
    <x v="23"/>
    <x v="0"/>
    <x v="11"/>
    <x v="0"/>
    <s v="."/>
    <x v="1"/>
    <x v="0"/>
    <x v="0"/>
    <x v="0"/>
    <x v="5"/>
    <x v="4"/>
    <x v="0"/>
    <x v="24"/>
    <x v="1"/>
    <x v="0"/>
    <s v="110000836"/>
  </r>
  <r>
    <x v="1"/>
    <x v="10"/>
    <n v="1E-3"/>
    <x v="23"/>
    <x v="0"/>
    <x v="11"/>
    <x v="0"/>
    <s v="."/>
    <x v="1"/>
    <x v="0"/>
    <x v="0"/>
    <x v="0"/>
    <x v="5"/>
    <x v="4"/>
    <x v="0"/>
    <x v="24"/>
    <x v="12"/>
    <x v="0"/>
    <s v="110000837"/>
  </r>
  <r>
    <x v="1"/>
    <x v="10"/>
    <n v="1E-3"/>
    <x v="23"/>
    <x v="0"/>
    <x v="11"/>
    <x v="0"/>
    <s v="."/>
    <x v="1"/>
    <x v="0"/>
    <x v="0"/>
    <x v="0"/>
    <x v="5"/>
    <x v="4"/>
    <x v="0"/>
    <x v="24"/>
    <x v="13"/>
    <x v="0"/>
    <s v="110000839"/>
  </r>
  <r>
    <x v="1"/>
    <x v="10"/>
    <n v="1E-3"/>
    <x v="23"/>
    <x v="0"/>
    <x v="11"/>
    <x v="0"/>
    <s v="."/>
    <x v="1"/>
    <x v="0"/>
    <x v="0"/>
    <x v="0"/>
    <x v="5"/>
    <x v="4"/>
    <x v="0"/>
    <x v="24"/>
    <x v="14"/>
    <x v="0"/>
    <s v="110000838"/>
  </r>
  <r>
    <x v="1"/>
    <x v="10"/>
    <n v="1E-3"/>
    <x v="23"/>
    <x v="0"/>
    <x v="11"/>
    <x v="0"/>
    <s v="."/>
    <x v="1"/>
    <x v="0"/>
    <x v="0"/>
    <x v="0"/>
    <x v="5"/>
    <x v="4"/>
    <x v="0"/>
    <x v="24"/>
    <x v="15"/>
    <x v="0"/>
    <s v="110000840"/>
  </r>
  <r>
    <x v="1"/>
    <x v="10"/>
    <n v="1E-3"/>
    <x v="23"/>
    <x v="0"/>
    <x v="11"/>
    <x v="0"/>
    <s v="."/>
    <x v="2"/>
    <x v="0"/>
    <x v="0"/>
    <x v="0"/>
    <x v="5"/>
    <x v="4"/>
    <x v="0"/>
    <x v="24"/>
    <x v="2"/>
    <x v="0"/>
    <s v="110000841"/>
  </r>
  <r>
    <x v="1"/>
    <x v="10"/>
    <n v="1E-3"/>
    <x v="23"/>
    <x v="0"/>
    <x v="11"/>
    <x v="0"/>
    <s v="."/>
    <x v="0"/>
    <x v="0"/>
    <x v="0"/>
    <x v="0"/>
    <x v="5"/>
    <x v="4"/>
    <x v="0"/>
    <x v="24"/>
    <x v="0"/>
    <x v="0"/>
    <s v="110000860"/>
  </r>
  <r>
    <x v="1"/>
    <x v="10"/>
    <n v="1E-3"/>
    <x v="23"/>
    <x v="0"/>
    <x v="11"/>
    <x v="0"/>
    <s v="."/>
    <x v="4"/>
    <x v="0"/>
    <x v="0"/>
    <x v="0"/>
    <x v="5"/>
    <x v="4"/>
    <x v="0"/>
    <x v="24"/>
    <x v="4"/>
    <x v="0"/>
    <s v="110000861"/>
  </r>
  <r>
    <x v="1"/>
    <x v="10"/>
    <n v="141.29166666666666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232.38333333333333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515.35583333333341"/>
    <x v="7"/>
    <x v="22"/>
    <x v="9"/>
    <x v="0"/>
    <s v="Estorno - Provisão 13º"/>
    <x v="2"/>
    <x v="0"/>
    <x v="1"/>
    <x v="1"/>
    <x v="2"/>
    <x v="2"/>
    <x v="0"/>
    <x v="7"/>
    <x v="2"/>
    <x v="0"/>
    <m/>
  </r>
  <r>
    <x v="1"/>
    <x v="10"/>
    <n v="539.17666666666673"/>
    <x v="7"/>
    <x v="22"/>
    <x v="9"/>
    <x v="0"/>
    <s v="Estorno - Provisão 13º"/>
    <x v="2"/>
    <x v="0"/>
    <x v="1"/>
    <x v="1"/>
    <x v="2"/>
    <x v="2"/>
    <x v="0"/>
    <x v="7"/>
    <x v="2"/>
    <x v="0"/>
    <m/>
  </r>
  <r>
    <x v="1"/>
    <x v="11"/>
    <n v="1E-3"/>
    <x v="23"/>
    <x v="0"/>
    <x v="11"/>
    <x v="0"/>
    <s v="."/>
    <x v="3"/>
    <x v="0"/>
    <x v="0"/>
    <x v="0"/>
    <x v="5"/>
    <x v="4"/>
    <x v="0"/>
    <x v="24"/>
    <x v="3"/>
    <x v="0"/>
    <s v="110000905"/>
  </r>
  <r>
    <x v="1"/>
    <x v="11"/>
    <n v="1E-3"/>
    <x v="23"/>
    <x v="0"/>
    <x v="11"/>
    <x v="0"/>
    <s v="."/>
    <x v="3"/>
    <x v="0"/>
    <x v="0"/>
    <x v="0"/>
    <x v="5"/>
    <x v="4"/>
    <x v="0"/>
    <x v="24"/>
    <x v="8"/>
    <x v="0"/>
    <s v="110000906"/>
  </r>
  <r>
    <x v="1"/>
    <x v="11"/>
    <n v="1E-3"/>
    <x v="23"/>
    <x v="0"/>
    <x v="11"/>
    <x v="0"/>
    <s v="."/>
    <x v="3"/>
    <x v="0"/>
    <x v="0"/>
    <x v="0"/>
    <x v="5"/>
    <x v="4"/>
    <x v="0"/>
    <x v="24"/>
    <x v="7"/>
    <x v="0"/>
    <s v="110000909"/>
  </r>
  <r>
    <x v="1"/>
    <x v="11"/>
    <n v="1E-3"/>
    <x v="23"/>
    <x v="0"/>
    <x v="11"/>
    <x v="0"/>
    <s v="."/>
    <x v="3"/>
    <x v="0"/>
    <x v="0"/>
    <x v="0"/>
    <x v="5"/>
    <x v="4"/>
    <x v="0"/>
    <x v="24"/>
    <x v="9"/>
    <x v="0"/>
    <s v="110000908"/>
  </r>
  <r>
    <x v="1"/>
    <x v="11"/>
    <n v="1E-3"/>
    <x v="23"/>
    <x v="0"/>
    <x v="11"/>
    <x v="0"/>
    <s v="."/>
    <x v="3"/>
    <x v="0"/>
    <x v="0"/>
    <x v="0"/>
    <x v="5"/>
    <x v="4"/>
    <x v="0"/>
    <x v="24"/>
    <x v="10"/>
    <x v="0"/>
    <s v="110000910"/>
  </r>
  <r>
    <x v="1"/>
    <x v="11"/>
    <n v="1E-3"/>
    <x v="23"/>
    <x v="0"/>
    <x v="11"/>
    <x v="0"/>
    <s v="."/>
    <x v="3"/>
    <x v="0"/>
    <x v="0"/>
    <x v="0"/>
    <x v="5"/>
    <x v="4"/>
    <x v="0"/>
    <x v="24"/>
    <x v="11"/>
    <x v="0"/>
    <s v="110000907"/>
  </r>
  <r>
    <x v="1"/>
    <x v="11"/>
    <n v="1E-3"/>
    <x v="23"/>
    <x v="0"/>
    <x v="11"/>
    <x v="0"/>
    <s v="."/>
    <x v="3"/>
    <x v="0"/>
    <x v="0"/>
    <x v="0"/>
    <x v="5"/>
    <x v="4"/>
    <x v="0"/>
    <x v="24"/>
    <x v="6"/>
    <x v="0"/>
    <s v="110000904"/>
  </r>
  <r>
    <x v="1"/>
    <x v="11"/>
    <n v="1E-3"/>
    <x v="23"/>
    <x v="0"/>
    <x v="11"/>
    <x v="0"/>
    <s v="."/>
    <x v="1"/>
    <x v="0"/>
    <x v="0"/>
    <x v="0"/>
    <x v="5"/>
    <x v="4"/>
    <x v="0"/>
    <x v="24"/>
    <x v="1"/>
    <x v="0"/>
    <s v="110000917"/>
  </r>
  <r>
    <x v="1"/>
    <x v="11"/>
    <n v="1E-3"/>
    <x v="23"/>
    <x v="0"/>
    <x v="11"/>
    <x v="0"/>
    <s v="."/>
    <x v="1"/>
    <x v="0"/>
    <x v="0"/>
    <x v="0"/>
    <x v="5"/>
    <x v="4"/>
    <x v="0"/>
    <x v="24"/>
    <x v="12"/>
    <x v="0"/>
    <s v="110000918"/>
  </r>
  <r>
    <x v="1"/>
    <x v="11"/>
    <n v="1E-3"/>
    <x v="23"/>
    <x v="0"/>
    <x v="11"/>
    <x v="0"/>
    <s v="."/>
    <x v="1"/>
    <x v="0"/>
    <x v="0"/>
    <x v="0"/>
    <x v="5"/>
    <x v="4"/>
    <x v="0"/>
    <x v="24"/>
    <x v="13"/>
    <x v="0"/>
    <s v="110000920"/>
  </r>
  <r>
    <x v="1"/>
    <x v="11"/>
    <n v="1E-3"/>
    <x v="23"/>
    <x v="0"/>
    <x v="11"/>
    <x v="0"/>
    <s v="."/>
    <x v="1"/>
    <x v="0"/>
    <x v="0"/>
    <x v="0"/>
    <x v="5"/>
    <x v="4"/>
    <x v="0"/>
    <x v="24"/>
    <x v="14"/>
    <x v="0"/>
    <s v="110000919"/>
  </r>
  <r>
    <x v="1"/>
    <x v="11"/>
    <n v="1E-3"/>
    <x v="23"/>
    <x v="0"/>
    <x v="11"/>
    <x v="0"/>
    <s v="."/>
    <x v="1"/>
    <x v="0"/>
    <x v="0"/>
    <x v="0"/>
    <x v="5"/>
    <x v="4"/>
    <x v="0"/>
    <x v="24"/>
    <x v="15"/>
    <x v="0"/>
    <s v="110000921"/>
  </r>
  <r>
    <x v="1"/>
    <x v="11"/>
    <n v="1E-3"/>
    <x v="23"/>
    <x v="0"/>
    <x v="11"/>
    <x v="0"/>
    <s v="."/>
    <x v="2"/>
    <x v="0"/>
    <x v="0"/>
    <x v="0"/>
    <x v="5"/>
    <x v="4"/>
    <x v="0"/>
    <x v="24"/>
    <x v="2"/>
    <x v="0"/>
    <s v="110000922"/>
  </r>
  <r>
    <x v="1"/>
    <x v="11"/>
    <n v="1E-3"/>
    <x v="23"/>
    <x v="0"/>
    <x v="11"/>
    <x v="0"/>
    <s v="."/>
    <x v="0"/>
    <x v="0"/>
    <x v="0"/>
    <x v="0"/>
    <x v="5"/>
    <x v="4"/>
    <x v="0"/>
    <x v="24"/>
    <x v="0"/>
    <x v="0"/>
    <s v="110000941"/>
  </r>
  <r>
    <x v="1"/>
    <x v="11"/>
    <n v="1E-3"/>
    <x v="23"/>
    <x v="0"/>
    <x v="11"/>
    <x v="0"/>
    <s v="."/>
    <x v="4"/>
    <x v="0"/>
    <x v="0"/>
    <x v="0"/>
    <x v="5"/>
    <x v="4"/>
    <x v="0"/>
    <x v="24"/>
    <x v="4"/>
    <x v="0"/>
    <s v="11000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9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33"/>
        <item x="32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t="default"/>
      </items>
    </pivotField>
    <pivotField axis="axisRow" compact="0" outline="0" showAll="0" sortType="ascending" defaultSubtotal="0">
      <items count="61">
        <item n=" Orçamento" x="0"/>
        <item x="26"/>
        <item x="8"/>
        <item x="48"/>
        <item x="3"/>
        <item x="49"/>
        <item x="6"/>
        <item x="12"/>
        <item x="23"/>
        <item x="38"/>
        <item x="55"/>
        <item x="16"/>
        <item x="25"/>
        <item x="29"/>
        <item x="59"/>
        <item x="58"/>
        <item x="57"/>
        <item x="21"/>
        <item x="42"/>
        <item x="36"/>
        <item x="39"/>
        <item x="34"/>
        <item x="13"/>
        <item x="46"/>
        <item x="37"/>
        <item x="28"/>
        <item x="11"/>
        <item x="53"/>
        <item x="27"/>
        <item x="2"/>
        <item x="15"/>
        <item x="60"/>
        <item x="22"/>
        <item x="9"/>
        <item x="32"/>
        <item x="5"/>
        <item x="35"/>
        <item x="56"/>
        <item x="4"/>
        <item x="33"/>
        <item x="54"/>
        <item x="18"/>
        <item x="10"/>
        <item x="47"/>
        <item x="44"/>
        <item x="7"/>
        <item x="45"/>
        <item x="14"/>
        <item x="31"/>
        <item x="17"/>
        <item x="40"/>
        <item x="20"/>
        <item x="51"/>
        <item x="19"/>
        <item x="52"/>
        <item x="1"/>
        <item x="41"/>
        <item x="50"/>
        <item x="43"/>
        <item x="24"/>
        <item x="30"/>
      </items>
    </pivotField>
    <pivotField compact="0" outline="0" showAll="0"/>
    <pivotField axis="axisRow" compact="0" outline="0" showAll="0" defaultSubtotal="0">
      <items count="207">
        <item x="11"/>
        <item x="9"/>
        <item x="194"/>
        <item x="19"/>
        <item x="110"/>
        <item x="7"/>
        <item x="18"/>
        <item x="103"/>
        <item x="2"/>
        <item x="12"/>
        <item x="13"/>
        <item x="32"/>
        <item x="5"/>
        <item x="39"/>
        <item x="76"/>
        <item x="8"/>
        <item x="78"/>
        <item x="75"/>
        <item x="115"/>
        <item x="94"/>
        <item x="95"/>
        <item x="86"/>
        <item x="116"/>
        <item x="89"/>
        <item x="21"/>
        <item x="15"/>
        <item x="23"/>
        <item x="70"/>
        <item x="64"/>
        <item x="71"/>
        <item x="4"/>
        <item x="77"/>
        <item x="139"/>
        <item x="97"/>
        <item x="72"/>
        <item x="73"/>
        <item x="128"/>
        <item x="112"/>
        <item x="160"/>
        <item x="96"/>
        <item x="155"/>
        <item x="173"/>
        <item x="153"/>
        <item x="157"/>
        <item x="158"/>
        <item x="99"/>
        <item x="107"/>
        <item x="106"/>
        <item x="147"/>
        <item x="174"/>
        <item x="137"/>
        <item x="145"/>
        <item x="29"/>
        <item x="52"/>
        <item x="55"/>
        <item x="56"/>
        <item x="53"/>
        <item x="60"/>
        <item x="54"/>
        <item x="22"/>
        <item x="101"/>
        <item x="68"/>
        <item x="36"/>
        <item x="37"/>
        <item x="38"/>
        <item x="130"/>
        <item x="65"/>
        <item x="80"/>
        <item x="120"/>
        <item x="121"/>
        <item x="122"/>
        <item x="177"/>
        <item x="178"/>
        <item x="179"/>
        <item x="67"/>
        <item x="33"/>
        <item x="140"/>
        <item x="41"/>
        <item x="136"/>
        <item x="131"/>
        <item x="74"/>
        <item x="3"/>
        <item x="24"/>
        <item x="108"/>
        <item x="109"/>
        <item x="43"/>
        <item x="28"/>
        <item x="92"/>
        <item x="105"/>
        <item x="104"/>
        <item x="49"/>
        <item x="133"/>
        <item x="44"/>
        <item x="30"/>
        <item x="17"/>
        <item x="20"/>
        <item x="195"/>
        <item x="50"/>
        <item x="25"/>
        <item x="14"/>
        <item x="88"/>
        <item x="59"/>
        <item x="142"/>
        <item x="1"/>
        <item x="85"/>
        <item x="16"/>
        <item x="100"/>
        <item x="127"/>
        <item x="114"/>
        <item x="35"/>
        <item x="69"/>
        <item x="81"/>
        <item x="83"/>
        <item x="84"/>
        <item x="152"/>
        <item x="79"/>
        <item x="40"/>
        <item x="123"/>
        <item x="192"/>
        <item x="143"/>
        <item x="58"/>
        <item x="144"/>
        <item x="200"/>
        <item x="10"/>
        <item x="198"/>
        <item x="91"/>
        <item x="26"/>
        <item x="180"/>
        <item x="62"/>
        <item x="150"/>
        <item x="6"/>
        <item x="90"/>
        <item x="66"/>
        <item x="111"/>
        <item x="82"/>
        <item x="42"/>
        <item x="45"/>
        <item x="46"/>
        <item x="61"/>
        <item x="124"/>
        <item x="202"/>
        <item x="125"/>
        <item x="126"/>
        <item x="134"/>
        <item x="193"/>
        <item x="183"/>
        <item x="184"/>
        <item x="185"/>
        <item x="51"/>
        <item x="63"/>
        <item x="47"/>
        <item x="48"/>
        <item x="138"/>
        <item x="129"/>
        <item x="132"/>
        <item x="31"/>
        <item x="57"/>
        <item x="169"/>
        <item x="34"/>
        <item x="27"/>
        <item x="171"/>
        <item x="0"/>
        <item x="141"/>
        <item x="151"/>
        <item x="87"/>
        <item x="166"/>
        <item x="149"/>
        <item x="98"/>
        <item x="93"/>
        <item x="102"/>
        <item x="113"/>
        <item x="117"/>
        <item x="118"/>
        <item x="119"/>
        <item x="135"/>
        <item x="146"/>
        <item x="148"/>
        <item x="154"/>
        <item x="156"/>
        <item x="159"/>
        <item x="161"/>
        <item x="162"/>
        <item x="163"/>
        <item x="164"/>
        <item x="165"/>
        <item x="167"/>
        <item x="168"/>
        <item x="170"/>
        <item x="172"/>
        <item x="175"/>
        <item x="176"/>
        <item x="181"/>
        <item x="182"/>
        <item x="186"/>
        <item x="187"/>
        <item x="188"/>
        <item x="189"/>
        <item x="190"/>
        <item x="191"/>
        <item x="196"/>
        <item x="197"/>
        <item x="199"/>
        <item x="201"/>
        <item x="203"/>
        <item x="204"/>
        <item x="205"/>
        <item x="206"/>
      </items>
    </pivotField>
    <pivotField compact="0" outline="0" showAll="0" defaultSubtotal="0"/>
    <pivotField name=" " axis="axisPage" compact="0" outline="0" multipleItemSelectionAllowed="1" showAll="0">
      <items count="6">
        <item x="0"/>
        <item h="1" x="3"/>
        <item h="1"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x="1"/>
        <item n=" " sd="0" x="0"/>
        <item sd="0" x="2"/>
        <item sd="0" x="11"/>
        <item sd="0" x="16"/>
        <item sd="0" x="10"/>
        <item sd="0" x="9"/>
        <item sd="0" x="15"/>
        <item sd="0" x="17"/>
        <item sd="0" x="7"/>
        <item sd="0" x="6"/>
        <item sd="0" x="4"/>
        <item sd="0" x="5"/>
        <item sd="0" x="3"/>
        <item sd="0" x="8"/>
        <item sd="0" x="14"/>
        <item sd="0" x="18"/>
        <item x="12"/>
        <item x="13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38"/>
        <item x="11"/>
        <item x="37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87">
    <i>
      <x v="2"/>
      <x v="4"/>
    </i>
    <i r="2">
      <x/>
      <x v="1"/>
    </i>
    <i r="2">
      <x v="18"/>
      <x/>
      <x v="17"/>
    </i>
    <i r="2">
      <x v="30"/>
      <x/>
      <x v="94"/>
    </i>
    <i t="blank" r="1">
      <x v="4"/>
    </i>
    <i>
      <x v="3"/>
      <x v="5"/>
    </i>
    <i r="2">
      <x v="13"/>
      <x/>
      <x v="134"/>
    </i>
    <i r="4">
      <x v="140"/>
    </i>
    <i t="blank" r="1">
      <x v="5"/>
    </i>
    <i>
      <x v="4"/>
      <x v="11"/>
    </i>
    <i r="2">
      <x/>
      <x v="1"/>
    </i>
    <i r="2">
      <x v="29"/>
      <x/>
      <x v="6"/>
    </i>
    <i r="4">
      <x v="7"/>
    </i>
    <i r="4">
      <x v="8"/>
    </i>
    <i r="4">
      <x v="11"/>
    </i>
    <i r="4">
      <x v="18"/>
    </i>
    <i r="4">
      <x v="21"/>
    </i>
    <i r="4">
      <x v="22"/>
    </i>
    <i r="4">
      <x v="41"/>
    </i>
    <i r="4">
      <x v="42"/>
    </i>
    <i r="4">
      <x v="49"/>
    </i>
    <i r="4">
      <x v="165"/>
    </i>
    <i t="blank" r="1">
      <x v="11"/>
    </i>
    <i>
      <x v="5"/>
      <x v="12"/>
    </i>
    <i r="2">
      <x/>
      <x v="1"/>
    </i>
    <i r="2">
      <x v="12"/>
      <x/>
      <x v="62"/>
    </i>
    <i r="4">
      <x v="63"/>
    </i>
    <i r="4">
      <x v="64"/>
    </i>
    <i r="4">
      <x v="68"/>
    </i>
    <i r="4">
      <x v="69"/>
    </i>
    <i r="4">
      <x v="70"/>
    </i>
    <i r="4">
      <x v="71"/>
    </i>
    <i r="4">
      <x v="72"/>
    </i>
    <i r="4">
      <x v="73"/>
    </i>
    <i r="2">
      <x v="32"/>
      <x v="1"/>
    </i>
    <i t="blank" r="1">
      <x v="12"/>
    </i>
    <i>
      <x v="6"/>
      <x v="13"/>
    </i>
    <i r="2">
      <x/>
      <x v="1"/>
    </i>
    <i r="2">
      <x v="4"/>
      <x/>
      <x v="81"/>
    </i>
    <i r="4">
      <x v="100"/>
    </i>
    <i r="4">
      <x v="177"/>
    </i>
    <i r="2">
      <x v="12"/>
      <x/>
      <x v="62"/>
    </i>
    <i r="4">
      <x v="63"/>
    </i>
    <i r="4">
      <x v="64"/>
    </i>
    <i r="4">
      <x v="68"/>
    </i>
    <i r="4">
      <x v="69"/>
    </i>
    <i r="4">
      <x v="70"/>
    </i>
    <i r="4">
      <x v="71"/>
    </i>
    <i r="4">
      <x v="72"/>
    </i>
    <i r="4">
      <x v="73"/>
    </i>
    <i r="2">
      <x v="14"/>
      <x/>
      <x v="195"/>
    </i>
    <i r="2">
      <x v="27"/>
      <x/>
      <x v="166"/>
    </i>
    <i r="2">
      <x v="32"/>
      <x v="1"/>
    </i>
    <i t="blank" r="1">
      <x v="13"/>
    </i>
    <i>
      <x v="7"/>
      <x v="14"/>
    </i>
    <i r="2">
      <x/>
      <x v="1"/>
    </i>
    <i r="2">
      <x v="9"/>
      <x/>
      <x v="132"/>
    </i>
    <i r="2">
      <x v="13"/>
      <x/>
      <x v="135"/>
    </i>
    <i r="4">
      <x v="136"/>
    </i>
    <i r="4">
      <x v="137"/>
    </i>
    <i r="4">
      <x v="138"/>
    </i>
    <i r="4">
      <x v="139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93"/>
    </i>
    <i r="2">
      <x v="16"/>
      <x v="9"/>
    </i>
    <i r="3">
      <x v="10"/>
    </i>
    <i t="blank" r="1">
      <x v="14"/>
    </i>
    <i>
      <x v="9"/>
      <x v="16"/>
    </i>
    <i r="2">
      <x/>
      <x v="1"/>
    </i>
    <i r="2">
      <x v="8"/>
      <x/>
      <x v="158"/>
    </i>
    <i r="2">
      <x v="12"/>
      <x/>
      <x v="62"/>
    </i>
    <i r="4">
      <x v="63"/>
    </i>
    <i r="4">
      <x v="64"/>
    </i>
    <i r="4">
      <x v="68"/>
    </i>
    <i r="4">
      <x v="69"/>
    </i>
    <i r="4">
      <x v="70"/>
    </i>
    <i r="4">
      <x v="71"/>
    </i>
    <i r="4">
      <x v="72"/>
    </i>
    <i r="4">
      <x v="73"/>
    </i>
    <i r="2">
      <x v="32"/>
      <x v="1"/>
    </i>
    <i r="2">
      <x v="33"/>
      <x/>
      <x v="1"/>
    </i>
    <i r="4">
      <x v="102"/>
    </i>
    <i t="blank" r="1">
      <x v="16"/>
    </i>
    <i>
      <x v="10"/>
      <x v="17"/>
    </i>
    <i r="2">
      <x/>
      <x v="1"/>
    </i>
    <i r="2">
      <x v="12"/>
      <x/>
      <x v="68"/>
    </i>
    <i r="4">
      <x v="69"/>
    </i>
    <i r="4">
      <x v="70"/>
    </i>
    <i r="4">
      <x v="71"/>
    </i>
    <i r="4">
      <x v="72"/>
    </i>
    <i r="4">
      <x v="73"/>
    </i>
    <i r="2">
      <x v="44"/>
      <x/>
      <x v="171"/>
    </i>
    <i r="4">
      <x v="172"/>
    </i>
    <i r="4">
      <x v="173"/>
    </i>
    <i r="3">
      <x v="17"/>
      <x v="168"/>
    </i>
    <i r="3">
      <x v="18"/>
      <x v="168"/>
    </i>
    <i t="blank" r="1">
      <x v="17"/>
    </i>
    <i>
      <x v="11"/>
      <x v="13"/>
    </i>
    <i r="2">
      <x/>
      <x v="1"/>
    </i>
    <i r="2">
      <x v="4"/>
      <x/>
      <x v="37"/>
    </i>
    <i r="4">
      <x v="52"/>
    </i>
    <i r="4">
      <x v="82"/>
    </i>
    <i r="4">
      <x v="83"/>
    </i>
    <i r="4">
      <x v="156"/>
    </i>
    <i r="4">
      <x v="167"/>
    </i>
    <i r="4">
      <x v="188"/>
    </i>
    <i t="blank" r="1">
      <x v="13"/>
    </i>
    <i>
      <x v="12"/>
      <x v="16"/>
    </i>
    <i r="2">
      <x/>
      <x v="1"/>
    </i>
    <i r="2">
      <x v="33"/>
      <x/>
      <x/>
    </i>
    <i r="4">
      <x v="3"/>
    </i>
    <i r="4">
      <x v="61"/>
    </i>
    <i r="4">
      <x v="65"/>
    </i>
    <i r="4">
      <x v="78"/>
    </i>
    <i r="4">
      <x v="79"/>
    </i>
    <i r="4">
      <x v="84"/>
    </i>
    <i r="4">
      <x v="87"/>
    </i>
    <i r="4">
      <x v="89"/>
    </i>
    <i r="4">
      <x v="97"/>
    </i>
    <i r="4">
      <x v="101"/>
    </i>
    <i r="4">
      <x v="159"/>
    </i>
    <i r="4">
      <x v="194"/>
    </i>
    <i r="4">
      <x v="197"/>
    </i>
    <i t="blank" r="1">
      <x v="16"/>
    </i>
    <i>
      <x v="17"/>
      <x v="19"/>
    </i>
    <i r="2">
      <x v="17"/>
      <x/>
      <x v="155"/>
    </i>
    <i r="2">
      <x v="54"/>
      <x/>
      <x v="119"/>
    </i>
    <i t="blank" r="1">
      <x v="19"/>
    </i>
    <i>
      <x v="19"/>
      <x v="21"/>
    </i>
    <i r="2">
      <x/>
      <x v="1"/>
    </i>
    <i r="2">
      <x v="15"/>
      <x/>
      <x v="192"/>
    </i>
    <i r="2">
      <x v="18"/>
      <x/>
      <x v="16"/>
    </i>
    <i r="2">
      <x v="23"/>
      <x/>
      <x v="33"/>
    </i>
    <i r="2">
      <x v="40"/>
      <x/>
      <x v="163"/>
    </i>
    <i r="4">
      <x v="180"/>
    </i>
    <i r="2">
      <x v="52"/>
      <x/>
      <x v="121"/>
    </i>
    <i r="4">
      <x v="162"/>
    </i>
    <i r="2">
      <x v="56"/>
      <x/>
      <x v="80"/>
    </i>
    <i r="2">
      <x v="57"/>
      <x/>
      <x v="36"/>
    </i>
    <i t="blank" r="1">
      <x v="21"/>
    </i>
    <i>
      <x v="21"/>
      <x v="11"/>
    </i>
    <i r="2">
      <x/>
      <x v="1"/>
    </i>
    <i r="2">
      <x v="26"/>
      <x/>
      <x v="9"/>
    </i>
    <i r="4">
      <x v="10"/>
    </i>
    <i r="4">
      <x v="19"/>
    </i>
    <i r="4">
      <x v="20"/>
    </i>
    <i r="4">
      <x v="43"/>
    </i>
    <i r="4">
      <x v="44"/>
    </i>
    <i r="2">
      <x v="35"/>
      <x/>
      <x v="12"/>
    </i>
    <i r="4">
      <x v="23"/>
    </i>
    <i r="4">
      <x v="40"/>
    </i>
    <i r="2">
      <x v="38"/>
      <x/>
      <x v="30"/>
    </i>
    <i r="4">
      <x v="164"/>
    </i>
    <i r="2">
      <x v="45"/>
      <x v="2"/>
    </i>
    <i r="3">
      <x v="3"/>
    </i>
    <i r="3">
      <x v="4"/>
    </i>
    <i t="blank" r="1">
      <x v="11"/>
    </i>
    <i>
      <x v="23"/>
      <x v="23"/>
    </i>
    <i r="2">
      <x/>
      <x v="1"/>
    </i>
    <i r="2">
      <x v="2"/>
      <x v="11"/>
    </i>
    <i r="3">
      <x v="12"/>
    </i>
    <i r="3">
      <x v="13"/>
    </i>
    <i t="blank" r="1">
      <x v="23"/>
    </i>
    <i>
      <x v="25"/>
      <x v="25"/>
    </i>
    <i r="2">
      <x/>
      <x v="1"/>
    </i>
    <i r="2">
      <x v="28"/>
      <x v="11"/>
    </i>
    <i r="3">
      <x v="12"/>
    </i>
    <i r="3">
      <x v="13"/>
    </i>
    <i t="blank" r="1">
      <x v="25"/>
    </i>
    <i>
      <x v="33"/>
      <x v="17"/>
    </i>
    <i r="2">
      <x/>
      <x v="1"/>
    </i>
    <i r="2">
      <x v="38"/>
      <x/>
      <x v="30"/>
    </i>
    <i r="4">
      <x v="164"/>
    </i>
    <i r="2">
      <x v="44"/>
      <x/>
      <x v="181"/>
    </i>
    <i r="3">
      <x v="17"/>
      <x v="169"/>
    </i>
    <i r="4">
      <x v="170"/>
    </i>
    <i r="3">
      <x v="18"/>
      <x v="169"/>
    </i>
    <i r="4">
      <x v="170"/>
    </i>
    <i r="2">
      <x v="51"/>
      <x/>
      <x v="93"/>
    </i>
    <i t="blank" r="1">
      <x v="17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outline="0" fieldPosition="0">
        <references count="1">
          <reference field="1" count="1">
            <x v="0"/>
          </reference>
        </references>
      </pivotArea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fieldPosition="0">
        <references count="1">
          <reference field="15" count="0"/>
        </references>
      </pivotArea>
    </format>
    <format dxfId="48">
      <pivotArea dataOnly="0" outline="0" fieldPosition="0">
        <references count="1">
          <reference field="1" count="0" defaultSubtotal="1"/>
        </references>
      </pivotArea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outline="0" fieldPosition="0">
        <references count="1">
          <reference field="8" count="0"/>
        </references>
      </pivotArea>
    </format>
    <format dxfId="44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F36F8-B9C8-4879-AAD6-C5E73475D81B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4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33"/>
        <item x="32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t="default"/>
      </items>
    </pivotField>
    <pivotField axis="axisRow" compact="0" outline="0" showAll="0" sortType="ascending" defaultSubtotal="0">
      <items count="61">
        <item n=" Orçamento" x="0"/>
        <item x="26"/>
        <item x="8"/>
        <item x="48"/>
        <item x="3"/>
        <item x="49"/>
        <item x="6"/>
        <item x="12"/>
        <item x="23"/>
        <item x="38"/>
        <item x="55"/>
        <item x="16"/>
        <item x="25"/>
        <item x="29"/>
        <item x="59"/>
        <item x="58"/>
        <item x="57"/>
        <item x="21"/>
        <item x="42"/>
        <item x="36"/>
        <item x="39"/>
        <item x="34"/>
        <item x="13"/>
        <item x="46"/>
        <item x="37"/>
        <item x="28"/>
        <item x="11"/>
        <item x="53"/>
        <item x="27"/>
        <item x="2"/>
        <item x="15"/>
        <item x="60"/>
        <item x="22"/>
        <item x="9"/>
        <item x="32"/>
        <item x="5"/>
        <item x="35"/>
        <item x="56"/>
        <item x="4"/>
        <item x="33"/>
        <item x="54"/>
        <item x="18"/>
        <item x="10"/>
        <item x="47"/>
        <item x="44"/>
        <item x="7"/>
        <item x="45"/>
        <item x="14"/>
        <item x="31"/>
        <item x="17"/>
        <item x="40"/>
        <item x="20"/>
        <item x="51"/>
        <item x="19"/>
        <item x="52"/>
        <item x="1"/>
        <item x="41"/>
        <item x="50"/>
        <item x="43"/>
        <item x="24"/>
        <item x="30"/>
      </items>
    </pivotField>
    <pivotField compact="0" outline="0" showAll="0"/>
    <pivotField axis="axisRow" compact="0" outline="0" showAll="0" defaultSubtotal="0">
      <items count="207">
        <item x="11"/>
        <item x="9"/>
        <item x="194"/>
        <item x="19"/>
        <item x="110"/>
        <item x="7"/>
        <item x="18"/>
        <item x="103"/>
        <item x="2"/>
        <item x="12"/>
        <item x="13"/>
        <item x="32"/>
        <item x="5"/>
        <item x="39"/>
        <item x="76"/>
        <item x="8"/>
        <item x="78"/>
        <item x="75"/>
        <item x="115"/>
        <item x="94"/>
        <item x="95"/>
        <item x="86"/>
        <item x="116"/>
        <item x="89"/>
        <item x="21"/>
        <item x="15"/>
        <item x="23"/>
        <item x="70"/>
        <item x="64"/>
        <item x="71"/>
        <item x="4"/>
        <item x="77"/>
        <item x="139"/>
        <item x="97"/>
        <item x="72"/>
        <item x="73"/>
        <item x="128"/>
        <item x="112"/>
        <item x="160"/>
        <item x="96"/>
        <item x="155"/>
        <item x="173"/>
        <item x="153"/>
        <item x="157"/>
        <item x="158"/>
        <item x="99"/>
        <item x="107"/>
        <item x="106"/>
        <item x="147"/>
        <item x="174"/>
        <item x="137"/>
        <item x="145"/>
        <item x="29"/>
        <item x="52"/>
        <item x="55"/>
        <item x="56"/>
        <item x="53"/>
        <item x="60"/>
        <item x="54"/>
        <item x="22"/>
        <item x="101"/>
        <item x="68"/>
        <item x="36"/>
        <item x="37"/>
        <item x="38"/>
        <item x="130"/>
        <item x="65"/>
        <item x="80"/>
        <item x="120"/>
        <item x="121"/>
        <item x="122"/>
        <item x="177"/>
        <item x="178"/>
        <item x="179"/>
        <item x="67"/>
        <item x="33"/>
        <item x="140"/>
        <item x="41"/>
        <item x="136"/>
        <item x="131"/>
        <item x="74"/>
        <item x="3"/>
        <item x="24"/>
        <item x="108"/>
        <item x="109"/>
        <item x="43"/>
        <item x="28"/>
        <item x="92"/>
        <item x="105"/>
        <item x="104"/>
        <item x="49"/>
        <item x="133"/>
        <item x="44"/>
        <item x="30"/>
        <item x="17"/>
        <item x="20"/>
        <item x="195"/>
        <item x="50"/>
        <item x="25"/>
        <item x="14"/>
        <item x="88"/>
        <item x="59"/>
        <item x="142"/>
        <item x="1"/>
        <item x="85"/>
        <item x="16"/>
        <item x="100"/>
        <item x="127"/>
        <item x="114"/>
        <item x="35"/>
        <item x="69"/>
        <item x="81"/>
        <item x="83"/>
        <item x="84"/>
        <item x="152"/>
        <item x="79"/>
        <item x="40"/>
        <item x="123"/>
        <item x="192"/>
        <item x="143"/>
        <item x="58"/>
        <item x="144"/>
        <item x="200"/>
        <item x="10"/>
        <item x="198"/>
        <item x="91"/>
        <item x="26"/>
        <item x="180"/>
        <item x="62"/>
        <item x="150"/>
        <item x="6"/>
        <item x="90"/>
        <item x="66"/>
        <item x="111"/>
        <item x="82"/>
        <item x="42"/>
        <item x="45"/>
        <item x="46"/>
        <item x="61"/>
        <item x="124"/>
        <item x="202"/>
        <item x="125"/>
        <item x="126"/>
        <item x="134"/>
        <item x="193"/>
        <item x="183"/>
        <item x="184"/>
        <item x="185"/>
        <item x="51"/>
        <item x="63"/>
        <item x="47"/>
        <item x="48"/>
        <item x="138"/>
        <item x="129"/>
        <item x="132"/>
        <item x="31"/>
        <item x="57"/>
        <item x="169"/>
        <item x="34"/>
        <item x="27"/>
        <item x="171"/>
        <item x="0"/>
        <item x="141"/>
        <item x="151"/>
        <item x="87"/>
        <item x="166"/>
        <item x="149"/>
        <item x="98"/>
        <item x="93"/>
        <item x="102"/>
        <item x="113"/>
        <item x="117"/>
        <item x="118"/>
        <item x="119"/>
        <item x="135"/>
        <item x="146"/>
        <item x="148"/>
        <item x="154"/>
        <item x="156"/>
        <item x="159"/>
        <item x="161"/>
        <item x="162"/>
        <item x="163"/>
        <item x="164"/>
        <item x="165"/>
        <item x="167"/>
        <item x="168"/>
        <item x="170"/>
        <item x="172"/>
        <item x="175"/>
        <item x="176"/>
        <item x="181"/>
        <item x="182"/>
        <item x="186"/>
        <item x="187"/>
        <item x="188"/>
        <item x="189"/>
        <item x="190"/>
        <item x="191"/>
        <item x="196"/>
        <item x="197"/>
        <item x="199"/>
        <item x="201"/>
        <item x="203"/>
        <item x="204"/>
        <item x="205"/>
        <item x="206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x="3"/>
        <item h="1"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sd="0" x="1"/>
        <item n=" " sd="0" x="0"/>
        <item sd="0" x="2"/>
        <item sd="0" x="11"/>
        <item sd="0" x="16"/>
        <item sd="0" x="10"/>
        <item sd="0" x="9"/>
        <item sd="0" x="15"/>
        <item sd="0" x="17"/>
        <item sd="0" x="7"/>
        <item sd="0" x="6"/>
        <item sd="0" x="4"/>
        <item sd="0" x="5"/>
        <item sd="0" x="3"/>
        <item sd="0" x="8"/>
        <item sd="0" x="14"/>
        <item sd="0" x="18"/>
        <item x="12"/>
        <item x="13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38"/>
        <item x="11"/>
        <item x="37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5">
    <i>
      <x/>
      <x v="2"/>
    </i>
    <i r="2">
      <x/>
      <x v="1"/>
    </i>
    <i r="2">
      <x v="6"/>
      <x/>
    </i>
    <i t="blank" r="1">
      <x v="2"/>
    </i>
    <i>
      <x v="2"/>
      <x v="4"/>
    </i>
    <i r="2">
      <x/>
      <x v="1"/>
    </i>
    <i r="2">
      <x v="58"/>
      <x/>
    </i>
    <i t="blank" r="1">
      <x v="4"/>
    </i>
    <i>
      <x v="3"/>
      <x v="5"/>
    </i>
    <i r="2">
      <x v="21"/>
      <x/>
    </i>
    <i t="blank" r="1">
      <x v="5"/>
    </i>
    <i>
      <x v="8"/>
      <x v="15"/>
    </i>
    <i r="2">
      <x/>
      <x v="1"/>
    </i>
    <i r="2">
      <x v="1"/>
      <x v="9"/>
    </i>
    <i r="3">
      <x v="10"/>
    </i>
    <i r="2">
      <x v="3"/>
      <x/>
    </i>
    <i r="2">
      <x v="21"/>
      <x/>
    </i>
    <i r="3">
      <x v="6"/>
    </i>
    <i r="3">
      <x v="7"/>
    </i>
    <i r="3">
      <x v="8"/>
    </i>
    <i r="3">
      <x v="14"/>
    </i>
    <i r="3">
      <x v="15"/>
    </i>
    <i r="3">
      <x v="16"/>
    </i>
    <i r="2">
      <x v="25"/>
      <x/>
    </i>
    <i r="2">
      <x v="36"/>
      <x/>
    </i>
    <i t="blank" r="1">
      <x v="15"/>
    </i>
    <i>
      <x v="28"/>
      <x v="27"/>
    </i>
    <i r="2">
      <x v="41"/>
      <x/>
    </i>
    <i t="blank" r="1">
      <x v="27"/>
    </i>
    <i>
      <x v="30"/>
      <x v="28"/>
    </i>
    <i r="2">
      <x/>
      <x v="1"/>
    </i>
    <i r="2">
      <x v="42"/>
      <x/>
    </i>
    <i r="2">
      <x v="47"/>
      <x/>
    </i>
    <i t="blank" r="1">
      <x v="28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outline="0" fieldPosition="0">
        <references count="1">
          <reference field="1" count="1">
            <x v="0"/>
          </reference>
        </references>
      </pivotArea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fieldPosition="0">
        <references count="1">
          <reference field="15" count="0"/>
        </references>
      </pivotArea>
    </format>
    <format dxfId="37">
      <pivotArea dataOnly="0" outline="0" fieldPosition="0">
        <references count="1">
          <reference field="1" count="0" defaultSubtotal="1"/>
        </references>
      </pivotArea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outline="0" fieldPosition="0">
        <references count="1">
          <reference field="8" count="0"/>
        </references>
      </pivotArea>
    </format>
    <format dxfId="34">
      <pivotArea dataOnly="0" labelOnly="1" outline="0" fieldPosition="0">
        <references count="1">
          <reference field="8" count="0"/>
        </references>
      </pivotArea>
    </format>
    <format dxfId="33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41A39-26B1-4A46-80C2-670EAA425385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33"/>
        <item x="32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t="default"/>
      </items>
    </pivotField>
    <pivotField axis="axisRow" compact="0" outline="0" showAll="0" sortType="ascending" defaultSubtotal="0">
      <items count="61">
        <item n=" Orçamento" x="0"/>
        <item x="26"/>
        <item x="8"/>
        <item x="48"/>
        <item x="3"/>
        <item x="49"/>
        <item x="6"/>
        <item x="12"/>
        <item x="23"/>
        <item x="38"/>
        <item x="55"/>
        <item x="16"/>
        <item x="25"/>
        <item x="29"/>
        <item x="59"/>
        <item x="58"/>
        <item x="57"/>
        <item x="21"/>
        <item x="42"/>
        <item x="36"/>
        <item x="39"/>
        <item x="34"/>
        <item x="13"/>
        <item x="46"/>
        <item x="37"/>
        <item x="28"/>
        <item x="11"/>
        <item x="53"/>
        <item x="27"/>
        <item x="2"/>
        <item x="15"/>
        <item x="60"/>
        <item x="22"/>
        <item x="9"/>
        <item x="32"/>
        <item x="5"/>
        <item x="35"/>
        <item x="56"/>
        <item x="4"/>
        <item x="33"/>
        <item x="54"/>
        <item x="18"/>
        <item x="10"/>
        <item x="47"/>
        <item x="44"/>
        <item x="7"/>
        <item x="45"/>
        <item x="14"/>
        <item x="31"/>
        <item x="17"/>
        <item x="40"/>
        <item x="20"/>
        <item x="51"/>
        <item x="19"/>
        <item x="52"/>
        <item x="1"/>
        <item x="41"/>
        <item x="50"/>
        <item x="43"/>
        <item x="24"/>
        <item x="30"/>
      </items>
    </pivotField>
    <pivotField compact="0" outline="0" showAll="0"/>
    <pivotField axis="axisRow" compact="0" outline="0" showAll="0" defaultSubtotal="0">
      <items count="207">
        <item x="11"/>
        <item x="9"/>
        <item x="194"/>
        <item x="19"/>
        <item x="110"/>
        <item x="7"/>
        <item x="18"/>
        <item x="103"/>
        <item x="2"/>
        <item x="12"/>
        <item x="13"/>
        <item x="32"/>
        <item x="5"/>
        <item x="39"/>
        <item x="76"/>
        <item x="8"/>
        <item x="78"/>
        <item x="75"/>
        <item x="115"/>
        <item x="94"/>
        <item x="95"/>
        <item x="86"/>
        <item x="116"/>
        <item x="89"/>
        <item x="21"/>
        <item x="15"/>
        <item x="23"/>
        <item x="70"/>
        <item x="64"/>
        <item x="71"/>
        <item x="4"/>
        <item x="77"/>
        <item x="139"/>
        <item x="97"/>
        <item x="72"/>
        <item x="73"/>
        <item x="128"/>
        <item x="112"/>
        <item x="160"/>
        <item x="96"/>
        <item x="155"/>
        <item x="173"/>
        <item x="153"/>
        <item x="157"/>
        <item x="158"/>
        <item x="99"/>
        <item x="107"/>
        <item x="106"/>
        <item x="147"/>
        <item x="174"/>
        <item x="137"/>
        <item x="145"/>
        <item x="29"/>
        <item x="52"/>
        <item x="55"/>
        <item x="56"/>
        <item x="53"/>
        <item x="60"/>
        <item x="54"/>
        <item x="22"/>
        <item x="101"/>
        <item x="68"/>
        <item x="36"/>
        <item x="37"/>
        <item x="38"/>
        <item x="130"/>
        <item x="65"/>
        <item x="80"/>
        <item x="120"/>
        <item x="121"/>
        <item x="122"/>
        <item x="177"/>
        <item x="178"/>
        <item x="179"/>
        <item x="67"/>
        <item x="33"/>
        <item x="140"/>
        <item x="41"/>
        <item x="136"/>
        <item x="131"/>
        <item x="74"/>
        <item x="3"/>
        <item x="24"/>
        <item x="108"/>
        <item x="109"/>
        <item x="43"/>
        <item x="28"/>
        <item x="92"/>
        <item x="105"/>
        <item x="104"/>
        <item x="49"/>
        <item x="133"/>
        <item x="44"/>
        <item x="30"/>
        <item x="17"/>
        <item x="20"/>
        <item x="195"/>
        <item x="50"/>
        <item x="25"/>
        <item x="14"/>
        <item x="88"/>
        <item x="59"/>
        <item x="142"/>
        <item x="1"/>
        <item x="85"/>
        <item x="16"/>
        <item x="100"/>
        <item x="127"/>
        <item x="114"/>
        <item x="35"/>
        <item x="69"/>
        <item x="81"/>
        <item x="83"/>
        <item x="84"/>
        <item x="152"/>
        <item x="79"/>
        <item x="40"/>
        <item x="123"/>
        <item x="192"/>
        <item x="143"/>
        <item x="58"/>
        <item x="144"/>
        <item x="200"/>
        <item x="10"/>
        <item x="198"/>
        <item x="91"/>
        <item x="26"/>
        <item x="180"/>
        <item x="62"/>
        <item x="150"/>
        <item x="6"/>
        <item x="90"/>
        <item x="66"/>
        <item x="111"/>
        <item x="82"/>
        <item x="42"/>
        <item x="45"/>
        <item x="46"/>
        <item x="61"/>
        <item x="124"/>
        <item x="202"/>
        <item x="125"/>
        <item x="126"/>
        <item x="134"/>
        <item x="193"/>
        <item x="183"/>
        <item x="184"/>
        <item x="185"/>
        <item x="51"/>
        <item x="63"/>
        <item x="47"/>
        <item x="48"/>
        <item x="138"/>
        <item x="129"/>
        <item x="132"/>
        <item x="31"/>
        <item x="57"/>
        <item x="169"/>
        <item x="34"/>
        <item x="27"/>
        <item x="171"/>
        <item x="0"/>
        <item x="141"/>
        <item x="151"/>
        <item x="87"/>
        <item x="166"/>
        <item x="149"/>
        <item x="98"/>
        <item x="93"/>
        <item x="102"/>
        <item x="113"/>
        <item x="117"/>
        <item x="118"/>
        <item x="119"/>
        <item x="135"/>
        <item x="146"/>
        <item x="148"/>
        <item x="154"/>
        <item x="156"/>
        <item x="159"/>
        <item x="161"/>
        <item x="162"/>
        <item x="163"/>
        <item x="164"/>
        <item x="165"/>
        <item x="167"/>
        <item x="168"/>
        <item x="170"/>
        <item x="172"/>
        <item x="175"/>
        <item x="176"/>
        <item x="181"/>
        <item x="182"/>
        <item x="186"/>
        <item x="187"/>
        <item x="188"/>
        <item x="189"/>
        <item x="190"/>
        <item x="191"/>
        <item x="196"/>
        <item x="197"/>
        <item x="199"/>
        <item x="201"/>
        <item x="203"/>
        <item x="204"/>
        <item x="205"/>
        <item x="206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sd="0" x="1"/>
        <item n=" " sd="0" x="0"/>
        <item sd="0" x="2"/>
        <item sd="0" x="11"/>
        <item sd="0" x="16"/>
        <item sd="0" x="10"/>
        <item sd="0" x="9"/>
        <item sd="0" x="15"/>
        <item sd="0" x="17"/>
        <item sd="0" x="7"/>
        <item sd="0" x="6"/>
        <item sd="0" x="4"/>
        <item sd="0" x="5"/>
        <item sd="0" x="3"/>
        <item sd="0" x="8"/>
        <item sd="0" x="14"/>
        <item sd="0" x="18"/>
        <item x="12"/>
        <item x="13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38"/>
        <item x="11"/>
        <item x="37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4">
    <i>
      <x v="2"/>
      <x v="4"/>
    </i>
    <i r="2">
      <x/>
      <x v="1"/>
    </i>
    <i t="blank" r="1">
      <x v="4"/>
    </i>
    <i>
      <x v="13"/>
      <x v="1"/>
    </i>
    <i r="2">
      <x/>
      <x v="1"/>
    </i>
    <i r="2">
      <x v="22"/>
      <x/>
    </i>
    <i t="blank" r="1">
      <x v="1"/>
    </i>
    <i>
      <x v="14"/>
      <x v="8"/>
    </i>
    <i r="2">
      <x/>
      <x v="1"/>
    </i>
    <i r="2">
      <x v="24"/>
      <x/>
    </i>
    <i t="blank" r="1">
      <x v="8"/>
    </i>
    <i>
      <x v="16"/>
      <x v="9"/>
    </i>
    <i r="2">
      <x/>
      <x v="1"/>
    </i>
    <i r="2">
      <x v="50"/>
      <x/>
    </i>
    <i t="blank" r="1">
      <x v="9"/>
    </i>
    <i>
      <x v="20"/>
      <x/>
    </i>
    <i r="2">
      <x/>
      <x v="1"/>
    </i>
    <i r="2">
      <x v="48"/>
      <x/>
    </i>
    <i t="blank" r="1">
      <x/>
    </i>
    <i>
      <x v="22"/>
      <x v="22"/>
    </i>
    <i r="2">
      <x/>
      <x v="1"/>
    </i>
    <i r="2">
      <x v="11"/>
      <x/>
    </i>
    <i r="2">
      <x v="18"/>
      <x/>
    </i>
    <i r="2">
      <x v="39"/>
      <x/>
    </i>
    <i r="2">
      <x v="43"/>
      <x/>
    </i>
    <i t="blank" r="1">
      <x v="22"/>
    </i>
    <i>
      <x v="24"/>
      <x v="24"/>
    </i>
    <i r="2">
      <x/>
      <x v="1"/>
    </i>
    <i t="blank" r="1">
      <x v="24"/>
    </i>
    <i>
      <x v="26"/>
      <x v="26"/>
    </i>
    <i r="2">
      <x/>
      <x v="1"/>
    </i>
    <i r="2">
      <x v="59"/>
      <x/>
    </i>
    <i t="blank" r="1">
      <x v="26"/>
    </i>
    <i>
      <x v="27"/>
      <x v="6"/>
    </i>
    <i r="2">
      <x/>
      <x v="1"/>
    </i>
    <i r="2">
      <x v="59"/>
      <x/>
    </i>
    <i t="blank" r="1">
      <x v="6"/>
    </i>
    <i>
      <x v="29"/>
      <x v="7"/>
    </i>
    <i r="2">
      <x/>
      <x v="1"/>
    </i>
    <i r="2">
      <x v="53"/>
      <x/>
    </i>
    <i t="blank" r="1">
      <x v="7"/>
    </i>
    <i>
      <x v="31"/>
      <x v="10"/>
    </i>
    <i r="2">
      <x/>
      <x v="1"/>
    </i>
    <i r="2">
      <x v="32"/>
      <x v="1"/>
    </i>
    <i t="blank" r="1">
      <x v="10"/>
    </i>
    <i>
      <x v="32"/>
      <x v="29"/>
    </i>
    <i r="2">
      <x/>
      <x v="1"/>
    </i>
    <i t="blank" r="1">
      <x v="29"/>
    </i>
    <i>
      <x v="34"/>
      <x v="30"/>
    </i>
    <i r="2">
      <x/>
      <x v="1"/>
    </i>
    <i t="blank" r="1">
      <x v="30"/>
    </i>
    <i>
      <x v="36"/>
      <x v="31"/>
    </i>
    <i r="2">
      <x/>
      <x v="1"/>
    </i>
    <i t="blank" r="1">
      <x v="31"/>
    </i>
    <i>
      <x v="37"/>
      <x v="32"/>
    </i>
    <i r="2">
      <x v="24"/>
      <x/>
    </i>
    <i t="blank" r="1">
      <x v="32"/>
    </i>
    <i>
      <x v="38"/>
      <x v="33"/>
    </i>
    <i r="2">
      <x v="46"/>
      <x/>
    </i>
    <i t="blank" r="1">
      <x v="33"/>
    </i>
    <i>
      <x v="39"/>
      <x v="34"/>
    </i>
    <i r="2">
      <x/>
      <x v="1"/>
    </i>
    <i t="blank" r="1">
      <x v="34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32">
      <pivotArea dataOnly="0" labelOnly="1" outline="0" fieldPosition="0">
        <references count="1">
          <reference field="1" count="1">
            <x v="0"/>
          </reference>
        </references>
      </pivotArea>
    </format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5" count="0"/>
        </references>
      </pivotArea>
    </format>
    <format dxfId="26">
      <pivotArea dataOnly="0" outline="0" fieldPosition="0">
        <references count="1">
          <reference field="1" count="0" defaultSubtotal="1"/>
        </references>
      </pivotArea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dataOnly="0" labelOnly="1" outline="0" fieldPosition="0">
        <references count="1">
          <reference field="8" count="0"/>
        </references>
      </pivotArea>
    </format>
    <format dxfId="22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1B3B9-EFC5-4B8D-AE20-E238A9D43FE9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33"/>
        <item x="32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t="default"/>
      </items>
    </pivotField>
    <pivotField axis="axisRow" compact="0" outline="0" showAll="0" sortType="ascending" defaultSubtotal="0">
      <items count="61">
        <item n=" Orçamento" x="0"/>
        <item x="26"/>
        <item x="8"/>
        <item x="48"/>
        <item x="3"/>
        <item x="49"/>
        <item x="6"/>
        <item x="12"/>
        <item x="23"/>
        <item x="38"/>
        <item x="55"/>
        <item x="16"/>
        <item x="25"/>
        <item x="29"/>
        <item x="59"/>
        <item x="58"/>
        <item x="57"/>
        <item x="21"/>
        <item x="42"/>
        <item x="36"/>
        <item x="39"/>
        <item x="34"/>
        <item x="13"/>
        <item x="46"/>
        <item x="37"/>
        <item x="28"/>
        <item x="11"/>
        <item x="53"/>
        <item x="27"/>
        <item x="2"/>
        <item x="15"/>
        <item x="60"/>
        <item x="22"/>
        <item x="9"/>
        <item x="32"/>
        <item x="5"/>
        <item x="35"/>
        <item x="56"/>
        <item x="4"/>
        <item x="33"/>
        <item x="54"/>
        <item x="18"/>
        <item x="10"/>
        <item x="47"/>
        <item x="44"/>
        <item x="7"/>
        <item x="45"/>
        <item x="14"/>
        <item x="31"/>
        <item x="17"/>
        <item x="40"/>
        <item x="20"/>
        <item x="51"/>
        <item x="19"/>
        <item x="52"/>
        <item x="1"/>
        <item x="41"/>
        <item x="50"/>
        <item x="43"/>
        <item x="24"/>
        <item x="30"/>
      </items>
    </pivotField>
    <pivotField compact="0" outline="0" showAll="0"/>
    <pivotField axis="axisRow" compact="0" outline="0" showAll="0" defaultSubtotal="0">
      <items count="207">
        <item x="11"/>
        <item x="9"/>
        <item x="194"/>
        <item x="19"/>
        <item x="110"/>
        <item x="7"/>
        <item x="18"/>
        <item x="103"/>
        <item x="2"/>
        <item x="12"/>
        <item x="13"/>
        <item x="32"/>
        <item x="5"/>
        <item x="39"/>
        <item x="76"/>
        <item x="8"/>
        <item x="78"/>
        <item x="75"/>
        <item x="115"/>
        <item x="94"/>
        <item x="95"/>
        <item x="86"/>
        <item x="116"/>
        <item x="89"/>
        <item x="21"/>
        <item x="15"/>
        <item x="23"/>
        <item x="70"/>
        <item x="64"/>
        <item x="71"/>
        <item x="4"/>
        <item x="77"/>
        <item x="139"/>
        <item x="97"/>
        <item x="72"/>
        <item x="73"/>
        <item x="128"/>
        <item x="112"/>
        <item x="160"/>
        <item x="96"/>
        <item x="155"/>
        <item x="173"/>
        <item x="153"/>
        <item x="157"/>
        <item x="158"/>
        <item x="99"/>
        <item x="107"/>
        <item x="106"/>
        <item x="147"/>
        <item x="174"/>
        <item x="137"/>
        <item x="145"/>
        <item x="29"/>
        <item x="52"/>
        <item x="55"/>
        <item x="56"/>
        <item x="53"/>
        <item x="60"/>
        <item x="54"/>
        <item x="22"/>
        <item x="101"/>
        <item x="68"/>
        <item x="36"/>
        <item x="37"/>
        <item x="38"/>
        <item x="130"/>
        <item x="65"/>
        <item x="80"/>
        <item x="120"/>
        <item x="121"/>
        <item x="122"/>
        <item x="177"/>
        <item x="178"/>
        <item x="179"/>
        <item x="67"/>
        <item x="33"/>
        <item x="140"/>
        <item x="41"/>
        <item x="136"/>
        <item x="131"/>
        <item x="74"/>
        <item x="3"/>
        <item x="24"/>
        <item x="108"/>
        <item x="109"/>
        <item x="43"/>
        <item x="28"/>
        <item x="92"/>
        <item x="105"/>
        <item x="104"/>
        <item x="49"/>
        <item x="133"/>
        <item x="44"/>
        <item x="30"/>
        <item x="17"/>
        <item x="20"/>
        <item x="195"/>
        <item x="50"/>
        <item x="25"/>
        <item x="14"/>
        <item x="88"/>
        <item x="59"/>
        <item x="142"/>
        <item x="1"/>
        <item x="85"/>
        <item x="16"/>
        <item x="100"/>
        <item x="127"/>
        <item x="114"/>
        <item x="35"/>
        <item x="69"/>
        <item x="81"/>
        <item x="83"/>
        <item x="84"/>
        <item x="152"/>
        <item x="79"/>
        <item x="40"/>
        <item x="123"/>
        <item x="192"/>
        <item x="143"/>
        <item x="58"/>
        <item x="144"/>
        <item x="200"/>
        <item x="10"/>
        <item x="198"/>
        <item x="91"/>
        <item x="26"/>
        <item x="180"/>
        <item x="62"/>
        <item x="150"/>
        <item x="6"/>
        <item x="90"/>
        <item x="66"/>
        <item x="111"/>
        <item x="82"/>
        <item x="42"/>
        <item x="45"/>
        <item x="46"/>
        <item x="61"/>
        <item x="124"/>
        <item x="202"/>
        <item x="125"/>
        <item x="126"/>
        <item x="134"/>
        <item x="193"/>
        <item x="183"/>
        <item x="184"/>
        <item x="185"/>
        <item x="51"/>
        <item x="63"/>
        <item x="47"/>
        <item x="48"/>
        <item x="138"/>
        <item x="129"/>
        <item x="132"/>
        <item x="31"/>
        <item x="57"/>
        <item x="169"/>
        <item x="34"/>
        <item x="27"/>
        <item x="171"/>
        <item x="0"/>
        <item x="141"/>
        <item x="151"/>
        <item x="87"/>
        <item x="166"/>
        <item x="149"/>
        <item x="98"/>
        <item x="93"/>
        <item x="102"/>
        <item x="113"/>
        <item x="117"/>
        <item x="118"/>
        <item x="119"/>
        <item x="135"/>
        <item x="146"/>
        <item x="148"/>
        <item x="154"/>
        <item x="156"/>
        <item x="159"/>
        <item x="161"/>
        <item x="162"/>
        <item x="163"/>
        <item x="164"/>
        <item x="165"/>
        <item x="167"/>
        <item x="168"/>
        <item x="170"/>
        <item x="172"/>
        <item x="175"/>
        <item x="176"/>
        <item x="181"/>
        <item x="182"/>
        <item x="186"/>
        <item x="187"/>
        <item x="188"/>
        <item x="189"/>
        <item x="190"/>
        <item x="191"/>
        <item x="196"/>
        <item x="197"/>
        <item x="199"/>
        <item x="201"/>
        <item x="203"/>
        <item x="204"/>
        <item x="205"/>
        <item x="206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h="1" x="1"/>
        <item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sd="0" x="1"/>
        <item n=" " sd="0" x="0"/>
        <item sd="0" x="2"/>
        <item sd="0" x="11"/>
        <item sd="0" x="16"/>
        <item sd="0" x="10"/>
        <item sd="0" x="9"/>
        <item sd="0" x="15"/>
        <item sd="0" x="17"/>
        <item sd="0" x="7"/>
        <item sd="0" x="6"/>
        <item sd="0" x="4"/>
        <item sd="0" x="5"/>
        <item sd="0" x="3"/>
        <item sd="0" x="8"/>
        <item sd="0" x="14"/>
        <item sd="0" x="18"/>
        <item x="12"/>
        <item x="13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38"/>
        <item x="11"/>
        <item x="37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5">
    <i>
      <x v="1"/>
      <x v="3"/>
    </i>
    <i r="2">
      <x/>
      <x v="1"/>
    </i>
    <i r="2">
      <x v="20"/>
      <x/>
    </i>
    <i t="blank" r="1">
      <x v="3"/>
    </i>
    <i>
      <x v="2"/>
      <x v="4"/>
    </i>
    <i r="2">
      <x/>
      <x v="1"/>
    </i>
    <i t="blank" r="1">
      <x v="4"/>
    </i>
    <i>
      <x v="27"/>
      <x v="6"/>
    </i>
    <i r="2">
      <x v="59"/>
      <x/>
    </i>
    <i t="blank" r="1">
      <x v="6"/>
    </i>
    <i>
      <x v="28"/>
      <x v="27"/>
    </i>
    <i r="2">
      <x/>
      <x v="1"/>
    </i>
    <i r="2">
      <x v="55"/>
      <x/>
    </i>
    <i t="blank" r="1">
      <x v="27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21">
      <pivotArea dataOnly="0" labelOnly="1" outline="0" fieldPosition="0">
        <references count="1">
          <reference field="1" count="1">
            <x v="0"/>
          </reference>
        </references>
      </pivotArea>
    </format>
    <format dxfId="20">
      <pivotArea dataOnly="0" labelOnly="1" outline="0" fieldPosition="0">
        <references count="1">
          <reference field="1" count="1">
            <x v="0"/>
          </reference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5" count="0"/>
        </references>
      </pivotArea>
    </format>
    <format dxfId="15">
      <pivotArea dataOnly="0" outline="0" fieldPosition="0">
        <references count="1">
          <reference field="1" count="0" defaultSubtotal="1"/>
        </references>
      </pivotArea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0D94-B2F5-41A2-B424-9815DDD496B4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33"/>
        <item x="32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t="default"/>
      </items>
    </pivotField>
    <pivotField axis="axisRow" compact="0" outline="0" showAll="0" sortType="ascending" defaultSubtotal="0">
      <items count="61">
        <item n=" Orçamento" x="0"/>
        <item x="26"/>
        <item x="8"/>
        <item x="48"/>
        <item x="3"/>
        <item x="49"/>
        <item x="6"/>
        <item x="12"/>
        <item x="23"/>
        <item x="38"/>
        <item x="55"/>
        <item x="16"/>
        <item x="25"/>
        <item x="29"/>
        <item x="59"/>
        <item x="58"/>
        <item x="57"/>
        <item x="21"/>
        <item x="42"/>
        <item x="36"/>
        <item x="39"/>
        <item x="34"/>
        <item x="13"/>
        <item x="46"/>
        <item x="37"/>
        <item x="28"/>
        <item x="11"/>
        <item x="53"/>
        <item x="27"/>
        <item x="2"/>
        <item x="15"/>
        <item x="60"/>
        <item x="22"/>
        <item x="9"/>
        <item x="32"/>
        <item x="5"/>
        <item x="35"/>
        <item x="56"/>
        <item x="4"/>
        <item x="33"/>
        <item x="54"/>
        <item x="18"/>
        <item x="10"/>
        <item x="47"/>
        <item x="44"/>
        <item x="7"/>
        <item x="45"/>
        <item x="14"/>
        <item x="31"/>
        <item x="17"/>
        <item x="40"/>
        <item x="20"/>
        <item x="51"/>
        <item x="19"/>
        <item x="52"/>
        <item x="1"/>
        <item x="41"/>
        <item x="50"/>
        <item x="43"/>
        <item x="24"/>
        <item x="30"/>
      </items>
    </pivotField>
    <pivotField compact="0" outline="0" showAll="0"/>
    <pivotField axis="axisRow" compact="0" outline="0" showAll="0" defaultSubtotal="0">
      <items count="207">
        <item x="11"/>
        <item x="9"/>
        <item x="194"/>
        <item x="19"/>
        <item x="110"/>
        <item x="7"/>
        <item x="18"/>
        <item x="103"/>
        <item x="2"/>
        <item x="12"/>
        <item x="13"/>
        <item x="32"/>
        <item x="5"/>
        <item x="39"/>
        <item x="76"/>
        <item x="8"/>
        <item x="78"/>
        <item x="75"/>
        <item x="115"/>
        <item x="94"/>
        <item x="95"/>
        <item x="86"/>
        <item x="116"/>
        <item x="89"/>
        <item x="21"/>
        <item x="15"/>
        <item x="23"/>
        <item x="70"/>
        <item x="64"/>
        <item x="71"/>
        <item x="4"/>
        <item x="77"/>
        <item x="139"/>
        <item x="97"/>
        <item x="72"/>
        <item x="73"/>
        <item x="128"/>
        <item x="112"/>
        <item x="160"/>
        <item x="96"/>
        <item x="155"/>
        <item x="173"/>
        <item x="153"/>
        <item x="157"/>
        <item x="158"/>
        <item x="99"/>
        <item x="107"/>
        <item x="106"/>
        <item x="147"/>
        <item x="174"/>
        <item x="137"/>
        <item x="145"/>
        <item x="29"/>
        <item x="52"/>
        <item x="55"/>
        <item x="56"/>
        <item x="53"/>
        <item x="60"/>
        <item x="54"/>
        <item x="22"/>
        <item x="101"/>
        <item x="68"/>
        <item x="36"/>
        <item x="37"/>
        <item x="38"/>
        <item x="130"/>
        <item x="65"/>
        <item x="80"/>
        <item x="120"/>
        <item x="121"/>
        <item x="122"/>
        <item x="177"/>
        <item x="178"/>
        <item x="179"/>
        <item x="67"/>
        <item x="33"/>
        <item x="140"/>
        <item x="41"/>
        <item x="136"/>
        <item x="131"/>
        <item x="74"/>
        <item x="3"/>
        <item x="24"/>
        <item x="108"/>
        <item x="109"/>
        <item x="43"/>
        <item x="28"/>
        <item x="92"/>
        <item x="105"/>
        <item x="104"/>
        <item x="49"/>
        <item x="133"/>
        <item x="44"/>
        <item x="30"/>
        <item x="17"/>
        <item x="20"/>
        <item x="195"/>
        <item x="50"/>
        <item x="25"/>
        <item x="14"/>
        <item x="88"/>
        <item x="59"/>
        <item x="142"/>
        <item x="1"/>
        <item x="85"/>
        <item x="16"/>
        <item x="100"/>
        <item x="127"/>
        <item x="114"/>
        <item x="35"/>
        <item x="69"/>
        <item x="81"/>
        <item x="83"/>
        <item x="84"/>
        <item x="152"/>
        <item x="79"/>
        <item x="40"/>
        <item x="123"/>
        <item x="192"/>
        <item x="143"/>
        <item x="58"/>
        <item x="144"/>
        <item x="200"/>
        <item x="10"/>
        <item x="198"/>
        <item x="91"/>
        <item x="26"/>
        <item x="180"/>
        <item x="62"/>
        <item x="150"/>
        <item x="6"/>
        <item x="90"/>
        <item x="66"/>
        <item x="111"/>
        <item x="82"/>
        <item x="42"/>
        <item x="45"/>
        <item x="46"/>
        <item x="61"/>
        <item x="124"/>
        <item x="202"/>
        <item x="125"/>
        <item x="126"/>
        <item x="134"/>
        <item x="193"/>
        <item x="183"/>
        <item x="184"/>
        <item x="185"/>
        <item x="51"/>
        <item x="63"/>
        <item x="47"/>
        <item x="48"/>
        <item x="138"/>
        <item x="129"/>
        <item x="132"/>
        <item x="31"/>
        <item x="57"/>
        <item x="169"/>
        <item x="34"/>
        <item x="27"/>
        <item x="171"/>
        <item x="0"/>
        <item x="141"/>
        <item x="151"/>
        <item x="87"/>
        <item x="166"/>
        <item x="149"/>
        <item x="98"/>
        <item x="93"/>
        <item x="102"/>
        <item x="113"/>
        <item x="117"/>
        <item x="118"/>
        <item x="119"/>
        <item x="135"/>
        <item x="146"/>
        <item x="148"/>
        <item x="154"/>
        <item x="156"/>
        <item x="159"/>
        <item x="161"/>
        <item x="162"/>
        <item x="163"/>
        <item x="164"/>
        <item x="165"/>
        <item x="167"/>
        <item x="168"/>
        <item x="170"/>
        <item x="172"/>
        <item x="175"/>
        <item x="176"/>
        <item x="181"/>
        <item x="182"/>
        <item x="186"/>
        <item x="187"/>
        <item x="188"/>
        <item x="189"/>
        <item x="190"/>
        <item x="191"/>
        <item x="196"/>
        <item x="197"/>
        <item x="199"/>
        <item x="201"/>
        <item x="203"/>
        <item x="204"/>
        <item x="205"/>
        <item x="206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h="1" x="1"/>
        <item h="1" x="4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x="1"/>
        <item n=" " x="0"/>
        <item x="2"/>
        <item x="11"/>
        <item x="16"/>
        <item x="10"/>
        <item x="9"/>
        <item x="15"/>
        <item x="17"/>
        <item x="7"/>
        <item x="6"/>
        <item x="4"/>
        <item x="5"/>
        <item x="3"/>
        <item x="8"/>
        <item x="14"/>
        <item x="18"/>
        <item x="12"/>
        <item x="13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38"/>
        <item x="11"/>
        <item x="37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23">
    <i>
      <x v="2"/>
      <x v="4"/>
    </i>
    <i r="2">
      <x/>
      <x v="1"/>
      <x v="161"/>
    </i>
    <i r="2">
      <x v="37"/>
      <x/>
      <x v="160"/>
    </i>
    <i t="blank" r="1">
      <x v="4"/>
    </i>
    <i>
      <x v="7"/>
      <x v="14"/>
    </i>
    <i r="2">
      <x/>
      <x v="1"/>
      <x v="161"/>
    </i>
    <i t="blank" r="1">
      <x v="14"/>
    </i>
    <i>
      <x v="13"/>
      <x v="1"/>
    </i>
    <i r="2">
      <x/>
      <x v="1"/>
      <x v="161"/>
    </i>
    <i r="2">
      <x v="22"/>
      <x/>
      <x v="24"/>
    </i>
    <i r="4">
      <x v="25"/>
    </i>
    <i r="4">
      <x v="26"/>
    </i>
    <i r="4">
      <x v="45"/>
    </i>
    <i r="4">
      <x v="46"/>
    </i>
    <i r="4">
      <x v="47"/>
    </i>
    <i r="3">
      <x v="5"/>
      <x v="26"/>
    </i>
    <i t="blank" r="1">
      <x v="1"/>
    </i>
    <i>
      <x v="14"/>
      <x v="8"/>
    </i>
    <i r="2">
      <x/>
      <x v="1"/>
      <x v="161"/>
    </i>
    <i r="2">
      <x v="24"/>
      <x/>
      <x v="27"/>
    </i>
    <i r="4">
      <x v="28"/>
    </i>
    <i r="4">
      <x v="29"/>
    </i>
    <i r="4">
      <x v="48"/>
    </i>
    <i r="4">
      <x v="50"/>
    </i>
    <i r="4">
      <x v="51"/>
    </i>
    <i t="blank" r="1">
      <x v="8"/>
    </i>
    <i>
      <x v="15"/>
      <x v="18"/>
    </i>
    <i r="2">
      <x v="50"/>
      <x/>
      <x v="31"/>
    </i>
    <i t="blank" r="1">
      <x v="18"/>
    </i>
    <i>
      <x v="16"/>
      <x v="9"/>
    </i>
    <i r="2">
      <x/>
      <x v="1"/>
      <x v="161"/>
    </i>
    <i r="2">
      <x v="50"/>
      <x/>
      <x v="34"/>
    </i>
    <i r="4">
      <x v="35"/>
    </i>
    <i r="4">
      <x v="174"/>
    </i>
    <i r="4">
      <x v="175"/>
    </i>
    <i r="4">
      <x v="176"/>
    </i>
    <i t="blank" r="1">
      <x v="9"/>
    </i>
    <i>
      <x v="18"/>
      <x v="20"/>
    </i>
    <i r="2">
      <x/>
      <x v="1"/>
      <x v="161"/>
    </i>
    <i r="2">
      <x v="5"/>
      <x/>
      <x v="118"/>
    </i>
    <i r="3">
      <x v="9"/>
      <x v="117"/>
    </i>
    <i r="3">
      <x v="10"/>
      <x v="117"/>
    </i>
    <i r="2">
      <x v="7"/>
      <x/>
      <x v="98"/>
    </i>
    <i r="4">
      <x v="99"/>
    </i>
    <i r="2">
      <x v="10"/>
      <x/>
      <x v="187"/>
    </i>
    <i r="2">
      <x v="34"/>
      <x/>
      <x v="90"/>
    </i>
    <i r="4">
      <x v="91"/>
    </i>
    <i r="4">
      <x v="199"/>
    </i>
    <i r="2">
      <x v="49"/>
      <x/>
      <x v="59"/>
    </i>
    <i r="4">
      <x v="60"/>
    </i>
    <i r="4">
      <x v="184"/>
    </i>
    <i t="blank" r="1">
      <x v="20"/>
    </i>
    <i>
      <x v="19"/>
      <x v="21"/>
    </i>
    <i r="2">
      <x/>
      <x v="1"/>
      <x v="161"/>
    </i>
    <i t="blank" r="1">
      <x v="21"/>
    </i>
    <i>
      <x v="20"/>
      <x/>
    </i>
    <i r="2">
      <x/>
      <x v="1"/>
      <x v="161"/>
    </i>
    <i r="2">
      <x v="48"/>
      <x/>
      <x v="148"/>
    </i>
    <i r="4">
      <x v="150"/>
    </i>
    <i r="4">
      <x v="151"/>
    </i>
    <i r="4">
      <x v="153"/>
    </i>
    <i r="4">
      <x v="154"/>
    </i>
    <i t="blank" r="1">
      <x/>
    </i>
    <i>
      <x v="24"/>
      <x v="24"/>
    </i>
    <i r="2">
      <x/>
      <x v="1"/>
      <x v="161"/>
    </i>
    <i r="2">
      <x v="19"/>
      <x v="9"/>
      <x v="128"/>
    </i>
    <i r="4">
      <x v="129"/>
    </i>
    <i r="3">
      <x v="10"/>
      <x v="128"/>
    </i>
    <i r="4">
      <x v="129"/>
    </i>
    <i t="blank" r="1">
      <x v="24"/>
    </i>
    <i>
      <x v="25"/>
      <x v="25"/>
    </i>
    <i r="2">
      <x/>
      <x v="1"/>
      <x v="161"/>
    </i>
    <i r="2">
      <x v="31"/>
      <x/>
      <x v="198"/>
    </i>
    <i t="blank" r="1">
      <x v="25"/>
    </i>
    <i>
      <x v="26"/>
      <x v="26"/>
    </i>
    <i r="2">
      <x/>
      <x v="1"/>
      <x v="161"/>
    </i>
    <i r="2">
      <x v="59"/>
      <x/>
      <x v="110"/>
    </i>
    <i r="4">
      <x v="189"/>
    </i>
    <i r="4">
      <x v="206"/>
    </i>
    <i t="blank" r="1">
      <x v="26"/>
    </i>
    <i>
      <x v="27"/>
      <x v="6"/>
    </i>
    <i r="2">
      <x/>
      <x v="1"/>
      <x v="161"/>
    </i>
    <i r="2">
      <x v="59"/>
      <x/>
      <x v="111"/>
    </i>
    <i r="4">
      <x v="112"/>
    </i>
    <i r="4">
      <x v="114"/>
    </i>
    <i r="4">
      <x v="203"/>
    </i>
    <i r="4">
      <x v="205"/>
    </i>
    <i t="blank" r="1">
      <x v="6"/>
    </i>
    <i>
      <x v="29"/>
      <x v="7"/>
    </i>
    <i r="2">
      <x/>
      <x v="1"/>
      <x v="161"/>
    </i>
    <i r="2">
      <x v="53"/>
      <x/>
      <x v="85"/>
    </i>
    <i r="4">
      <x v="86"/>
    </i>
    <i r="4">
      <x v="107"/>
    </i>
    <i r="4">
      <x v="108"/>
    </i>
    <i r="4">
      <x v="127"/>
    </i>
    <i r="4">
      <x v="196"/>
    </i>
    <i r="2">
      <x v="60"/>
      <x/>
      <x v="92"/>
    </i>
    <i t="blank" r="1">
      <x v="7"/>
    </i>
    <i>
      <x v="31"/>
      <x v="10"/>
    </i>
    <i r="2">
      <x/>
      <x v="1"/>
      <x v="161"/>
    </i>
    <i r="2">
      <x v="32"/>
      <x v="1"/>
      <x v="161"/>
    </i>
    <i t="blank" r="1">
      <x v="10"/>
    </i>
    <i>
      <x v="32"/>
      <x v="29"/>
    </i>
    <i r="2">
      <x/>
      <x v="1"/>
      <x v="161"/>
    </i>
    <i t="blank" r="1">
      <x v="29"/>
    </i>
    <i>
      <x v="34"/>
      <x v="30"/>
    </i>
    <i r="2">
      <x/>
      <x v="1"/>
      <x v="161"/>
    </i>
    <i>
      <x v="35"/>
      <x v="30"/>
    </i>
    <i r="2">
      <x/>
      <x v="1"/>
      <x v="161"/>
    </i>
    <i t="blank" r="1">
      <x v="30"/>
    </i>
    <i>
      <x v="37"/>
      <x v="32"/>
    </i>
    <i r="2">
      <x/>
      <x v="1"/>
      <x v="161"/>
    </i>
    <i r="2">
      <x v="24"/>
      <x/>
      <x v="185"/>
    </i>
    <i r="4">
      <x v="190"/>
    </i>
    <i r="4">
      <x v="202"/>
    </i>
    <i t="blank" r="1">
      <x v="32"/>
    </i>
    <i>
      <x v="38"/>
      <x v="33"/>
    </i>
    <i r="2">
      <x/>
      <x v="1"/>
      <x v="161"/>
    </i>
    <i r="2">
      <x v="46"/>
      <x/>
      <x v="179"/>
    </i>
    <i r="4">
      <x v="182"/>
    </i>
    <i r="4">
      <x v="186"/>
    </i>
    <i t="blank" r="1">
      <x v="33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10">
      <pivotArea dataOnly="0" labelOnly="1" outline="0" fieldPosition="0">
        <references count="1">
          <reference field="1" count="1">
            <x v="0"/>
          </reference>
        </references>
      </pivotArea>
    </format>
    <format dxfId="9">
      <pivotArea dataOnly="0" labelOnly="1" outline="0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fieldPosition="0">
        <references count="1">
          <reference field="15" count="0"/>
        </references>
      </pivotArea>
    </format>
    <format dxfId="4">
      <pivotArea dataOnly="0" outline="0" fieldPosition="0">
        <references count="1">
          <reference field="1" count="0" defaultSubtotal="1"/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outline="0" fieldPosition="0">
        <references count="1">
          <reference field="8" count="0"/>
        </references>
      </pivotArea>
    </format>
    <format dxfId="1">
      <pivotArea dataOnly="0" labelOnly="1" outline="0" fieldPosition="0">
        <references count="1">
          <reference field="8" count="0"/>
        </references>
      </pivotArea>
    </format>
    <format dxfId="0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93"/>
  <sheetViews>
    <sheetView showGridLines="0" zoomScale="80" zoomScaleNormal="80" workbookViewId="0">
      <pane xSplit="5" ySplit="6" topLeftCell="F175" activePane="bottomRight" state="frozen"/>
      <selection pane="topRight" activeCell="F1" sqref="F1"/>
      <selection pane="bottomLeft" activeCell="A7" sqref="A7"/>
      <selection pane="bottomRight" activeCell="H110" sqref="H110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4.85546875" bestFit="1" customWidth="1"/>
    <col min="6" max="41" width="12.28515625" customWidth="1"/>
  </cols>
  <sheetData>
    <row r="1" spans="1:22" ht="15.75" x14ac:dyDescent="0.25">
      <c r="A1" s="16" t="s">
        <v>11</v>
      </c>
      <c r="F1" s="19" t="s">
        <v>22</v>
      </c>
      <c r="G1" s="20"/>
      <c r="H1" s="21"/>
      <c r="I1" s="19" t="s">
        <v>24</v>
      </c>
      <c r="J1" s="20"/>
      <c r="K1" s="21"/>
      <c r="L1" s="19" t="s">
        <v>25</v>
      </c>
      <c r="M1" s="20"/>
      <c r="N1" s="21"/>
      <c r="O1" s="14" t="s">
        <v>26</v>
      </c>
    </row>
    <row r="2" spans="1:22" ht="15.75" thickBot="1" x14ac:dyDescent="0.3">
      <c r="A2" s="1" t="s">
        <v>13</v>
      </c>
      <c r="B2" s="17" t="s">
        <v>67</v>
      </c>
      <c r="C2" s="18" t="str">
        <f>B2</f>
        <v>PATRIMÔNIO</v>
      </c>
      <c r="F2" s="9" t="s">
        <v>4</v>
      </c>
      <c r="G2" s="10" t="s">
        <v>5</v>
      </c>
      <c r="H2" s="11" t="s">
        <v>23</v>
      </c>
      <c r="I2" s="9" t="s">
        <v>4</v>
      </c>
      <c r="J2" s="10" t="s">
        <v>5</v>
      </c>
      <c r="K2" s="11" t="s">
        <v>23</v>
      </c>
      <c r="L2" s="9" t="s">
        <v>4</v>
      </c>
      <c r="M2" s="10" t="s">
        <v>5</v>
      </c>
      <c r="N2" s="11" t="s">
        <v>23</v>
      </c>
      <c r="O2" s="15" t="s">
        <v>28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44927</v>
      </c>
      <c r="G5" s="4"/>
      <c r="H5" s="3" t="s">
        <v>19</v>
      </c>
      <c r="I5" s="5">
        <v>44958</v>
      </c>
      <c r="J5" s="5"/>
      <c r="K5" s="3" t="s">
        <v>20</v>
      </c>
      <c r="L5" s="5">
        <v>44986</v>
      </c>
      <c r="M5" s="5"/>
      <c r="N5" s="3" t="s">
        <v>21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129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2">
        <v>42718</v>
      </c>
      <c r="B7" s="13" t="s">
        <v>12</v>
      </c>
      <c r="C7" s="13"/>
      <c r="D7" s="13"/>
      <c r="E7" s="13"/>
      <c r="F7" s="2"/>
      <c r="G7" s="2">
        <v>-1856.3489999999999</v>
      </c>
      <c r="H7" s="12">
        <v>-1856.3489999999999</v>
      </c>
      <c r="I7" s="2"/>
      <c r="J7" s="2">
        <v>1E-3</v>
      </c>
      <c r="K7" s="12">
        <v>1E-3</v>
      </c>
      <c r="L7" s="2"/>
      <c r="M7" s="2">
        <v>1E-3</v>
      </c>
      <c r="N7" s="12">
        <v>1E-3</v>
      </c>
      <c r="O7" s="2">
        <v>-1856.347</v>
      </c>
    </row>
    <row r="8" spans="1:22" x14ac:dyDescent="0.25">
      <c r="A8" s="22"/>
      <c r="C8" t="s">
        <v>27</v>
      </c>
      <c r="D8" t="s">
        <v>13</v>
      </c>
      <c r="F8" s="2"/>
      <c r="G8" s="2">
        <v>1E-3</v>
      </c>
      <c r="H8" s="12">
        <v>1E-3</v>
      </c>
      <c r="I8" s="2"/>
      <c r="J8" s="2">
        <v>1E-3</v>
      </c>
      <c r="K8" s="12">
        <v>1E-3</v>
      </c>
      <c r="L8" s="2"/>
      <c r="M8" s="2">
        <v>1E-3</v>
      </c>
      <c r="N8" s="12">
        <v>1E-3</v>
      </c>
      <c r="O8" s="2">
        <v>3.0000000000000001E-3</v>
      </c>
    </row>
    <row r="9" spans="1:22" x14ac:dyDescent="0.25">
      <c r="A9" s="22"/>
      <c r="C9" t="s">
        <v>29</v>
      </c>
      <c r="D9" t="s">
        <v>10</v>
      </c>
      <c r="E9" t="s">
        <v>176</v>
      </c>
      <c r="F9" s="2"/>
      <c r="G9" s="2">
        <v>-76.349999999999994</v>
      </c>
      <c r="H9" s="12">
        <v>-76.349999999999994</v>
      </c>
      <c r="I9" s="2"/>
      <c r="J9" s="2"/>
      <c r="K9" s="12"/>
      <c r="L9" s="2"/>
      <c r="M9" s="2"/>
      <c r="N9" s="12"/>
      <c r="O9" s="2">
        <v>-76.349999999999994</v>
      </c>
    </row>
    <row r="10" spans="1:22" x14ac:dyDescent="0.25">
      <c r="A10" s="22"/>
      <c r="C10" t="s">
        <v>30</v>
      </c>
      <c r="D10" t="s">
        <v>10</v>
      </c>
      <c r="E10" t="s">
        <v>177</v>
      </c>
      <c r="F10" s="2"/>
      <c r="G10" s="2">
        <v>-1780</v>
      </c>
      <c r="H10" s="12">
        <v>-1780</v>
      </c>
      <c r="I10" s="2"/>
      <c r="J10" s="2"/>
      <c r="K10" s="12"/>
      <c r="L10" s="2"/>
      <c r="M10" s="2"/>
      <c r="N10" s="12"/>
      <c r="O10" s="2">
        <v>-1780</v>
      </c>
    </row>
    <row r="11" spans="1:22" x14ac:dyDescent="0.25">
      <c r="A11" s="22"/>
      <c r="F11" s="2"/>
      <c r="G11" s="2"/>
      <c r="H11" s="12"/>
      <c r="I11" s="2"/>
      <c r="J11" s="2"/>
      <c r="K11" s="12"/>
      <c r="L11" s="2"/>
      <c r="M11" s="2"/>
      <c r="N11" s="12"/>
      <c r="O11" s="2"/>
    </row>
    <row r="12" spans="1:22" x14ac:dyDescent="0.25">
      <c r="A12" s="22">
        <v>42602</v>
      </c>
      <c r="B12" s="13" t="s">
        <v>15</v>
      </c>
      <c r="C12" s="13"/>
      <c r="D12" s="13"/>
      <c r="E12" s="13"/>
      <c r="F12" s="2"/>
      <c r="G12" s="2">
        <v>-22.76</v>
      </c>
      <c r="H12" s="12">
        <v>-22.76</v>
      </c>
      <c r="I12" s="2"/>
      <c r="J12" s="2"/>
      <c r="K12" s="12"/>
      <c r="L12" s="2"/>
      <c r="M12" s="2">
        <v>-24.1</v>
      </c>
      <c r="N12" s="12">
        <v>-24.1</v>
      </c>
      <c r="O12" s="2">
        <v>-46.86</v>
      </c>
    </row>
    <row r="13" spans="1:22" x14ac:dyDescent="0.25">
      <c r="A13" s="22"/>
      <c r="C13" t="s">
        <v>31</v>
      </c>
      <c r="D13" t="s">
        <v>10</v>
      </c>
      <c r="E13" t="s">
        <v>178</v>
      </c>
      <c r="F13" s="2"/>
      <c r="G13" s="2">
        <v>-22.76</v>
      </c>
      <c r="H13" s="12">
        <v>-22.76</v>
      </c>
      <c r="I13" s="2"/>
      <c r="J13" s="2"/>
      <c r="K13" s="12"/>
      <c r="L13" s="2"/>
      <c r="M13" s="2"/>
      <c r="N13" s="12"/>
      <c r="O13" s="2">
        <v>-22.76</v>
      </c>
    </row>
    <row r="14" spans="1:22" x14ac:dyDescent="0.25">
      <c r="A14" s="22"/>
      <c r="E14" t="s">
        <v>179</v>
      </c>
      <c r="F14" s="2"/>
      <c r="G14" s="2"/>
      <c r="H14" s="12"/>
      <c r="I14" s="2"/>
      <c r="J14" s="2"/>
      <c r="K14" s="12"/>
      <c r="L14" s="2"/>
      <c r="M14" s="2">
        <v>-24.1</v>
      </c>
      <c r="N14" s="12">
        <v>-24.1</v>
      </c>
      <c r="O14" s="2">
        <v>-24.1</v>
      </c>
    </row>
    <row r="15" spans="1:22" x14ac:dyDescent="0.25">
      <c r="A15" s="22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2">
        <v>42401</v>
      </c>
      <c r="B16" s="13" t="s">
        <v>33</v>
      </c>
      <c r="C16" s="13"/>
      <c r="D16" s="13"/>
      <c r="E16" s="13"/>
      <c r="F16" s="2">
        <v>21300</v>
      </c>
      <c r="G16" s="2">
        <v>-21294.36</v>
      </c>
      <c r="H16" s="12">
        <v>5.6399999999994179</v>
      </c>
      <c r="I16" s="2">
        <v>21300</v>
      </c>
      <c r="J16" s="2">
        <v>-21994.36</v>
      </c>
      <c r="K16" s="12">
        <v>-694.36000000000058</v>
      </c>
      <c r="L16" s="2">
        <v>21300</v>
      </c>
      <c r="M16" s="2">
        <v>-21994.36</v>
      </c>
      <c r="N16" s="12">
        <v>-694.36000000000058</v>
      </c>
      <c r="O16" s="2">
        <v>-1383.0800000000017</v>
      </c>
    </row>
    <row r="17" spans="1:15" x14ac:dyDescent="0.25">
      <c r="A17" s="22"/>
      <c r="C17" t="s">
        <v>27</v>
      </c>
      <c r="D17" t="s">
        <v>13</v>
      </c>
      <c r="F17" s="2">
        <v>21300</v>
      </c>
      <c r="G17" s="2"/>
      <c r="H17" s="12">
        <v>21300</v>
      </c>
      <c r="I17" s="2">
        <v>21300</v>
      </c>
      <c r="J17" s="2"/>
      <c r="K17" s="12">
        <v>21300</v>
      </c>
      <c r="L17" s="2">
        <v>21300</v>
      </c>
      <c r="M17" s="2"/>
      <c r="N17" s="12">
        <v>21300</v>
      </c>
      <c r="O17" s="2">
        <v>63900</v>
      </c>
    </row>
    <row r="18" spans="1:15" x14ac:dyDescent="0.25">
      <c r="A18" s="22"/>
      <c r="C18" t="s">
        <v>34</v>
      </c>
      <c r="D18" t="s">
        <v>10</v>
      </c>
      <c r="E18" t="s">
        <v>180</v>
      </c>
      <c r="F18" s="2"/>
      <c r="G18" s="2">
        <v>-1600</v>
      </c>
      <c r="H18" s="12">
        <v>-1600</v>
      </c>
      <c r="I18" s="2"/>
      <c r="J18" s="2"/>
      <c r="K18" s="12"/>
      <c r="L18" s="2"/>
      <c r="M18" s="2"/>
      <c r="N18" s="12"/>
      <c r="O18" s="2">
        <v>-1600</v>
      </c>
    </row>
    <row r="19" spans="1:15" x14ac:dyDescent="0.25">
      <c r="A19" s="22"/>
      <c r="E19" t="s">
        <v>181</v>
      </c>
      <c r="F19" s="2"/>
      <c r="G19" s="2"/>
      <c r="H19" s="12"/>
      <c r="I19" s="2"/>
      <c r="J19" s="2">
        <v>-1600</v>
      </c>
      <c r="K19" s="12">
        <v>-1600</v>
      </c>
      <c r="L19" s="2"/>
      <c r="M19" s="2"/>
      <c r="N19" s="12"/>
      <c r="O19" s="2">
        <v>-1600</v>
      </c>
    </row>
    <row r="20" spans="1:15" x14ac:dyDescent="0.25">
      <c r="A20" s="22"/>
      <c r="E20" t="s">
        <v>182</v>
      </c>
      <c r="F20" s="2"/>
      <c r="G20" s="2">
        <v>-18994.36</v>
      </c>
      <c r="H20" s="12">
        <v>-18994.36</v>
      </c>
      <c r="I20" s="2"/>
      <c r="J20" s="2"/>
      <c r="K20" s="12"/>
      <c r="L20" s="2"/>
      <c r="M20" s="2"/>
      <c r="N20" s="12"/>
      <c r="O20" s="2">
        <v>-18994.36</v>
      </c>
    </row>
    <row r="21" spans="1:15" x14ac:dyDescent="0.25">
      <c r="A21" s="22"/>
      <c r="E21" t="s">
        <v>183</v>
      </c>
      <c r="F21" s="2"/>
      <c r="G21" s="2">
        <v>-700</v>
      </c>
      <c r="H21" s="12">
        <v>-700</v>
      </c>
      <c r="I21" s="2"/>
      <c r="J21" s="2"/>
      <c r="K21" s="12"/>
      <c r="L21" s="2"/>
      <c r="M21" s="2"/>
      <c r="N21" s="12"/>
      <c r="O21" s="2">
        <v>-700</v>
      </c>
    </row>
    <row r="22" spans="1:15" x14ac:dyDescent="0.25">
      <c r="A22" s="22"/>
      <c r="E22" t="s">
        <v>184</v>
      </c>
      <c r="F22" s="2"/>
      <c r="G22" s="2"/>
      <c r="H22" s="12"/>
      <c r="I22" s="2"/>
      <c r="J22" s="2">
        <v>-700</v>
      </c>
      <c r="K22" s="12">
        <v>-700</v>
      </c>
      <c r="L22" s="2"/>
      <c r="M22" s="2"/>
      <c r="N22" s="12"/>
      <c r="O22" s="2">
        <v>-700</v>
      </c>
    </row>
    <row r="23" spans="1:15" x14ac:dyDescent="0.25">
      <c r="A23" s="22"/>
      <c r="E23" t="s">
        <v>185</v>
      </c>
      <c r="F23" s="2"/>
      <c r="G23" s="2"/>
      <c r="H23" s="12"/>
      <c r="I23" s="2"/>
      <c r="J23" s="2">
        <v>-18994.36</v>
      </c>
      <c r="K23" s="12">
        <v>-18994.36</v>
      </c>
      <c r="L23" s="2"/>
      <c r="M23" s="2"/>
      <c r="N23" s="12"/>
      <c r="O23" s="2">
        <v>-18994.36</v>
      </c>
    </row>
    <row r="24" spans="1:15" x14ac:dyDescent="0.25">
      <c r="A24" s="22"/>
      <c r="E24" t="s">
        <v>186</v>
      </c>
      <c r="F24" s="2"/>
      <c r="G24" s="2"/>
      <c r="H24" s="12"/>
      <c r="I24" s="2"/>
      <c r="J24" s="2">
        <v>-700</v>
      </c>
      <c r="K24" s="12">
        <v>-700</v>
      </c>
      <c r="L24" s="2"/>
      <c r="M24" s="2"/>
      <c r="N24" s="12"/>
      <c r="O24" s="2">
        <v>-700</v>
      </c>
    </row>
    <row r="25" spans="1:15" x14ac:dyDescent="0.25">
      <c r="A25" s="22"/>
      <c r="E25" t="s">
        <v>187</v>
      </c>
      <c r="F25" s="2"/>
      <c r="G25" s="2"/>
      <c r="H25" s="12"/>
      <c r="I25" s="2"/>
      <c r="J25" s="2"/>
      <c r="K25" s="12"/>
      <c r="L25" s="2"/>
      <c r="M25" s="2">
        <v>-700</v>
      </c>
      <c r="N25" s="12">
        <v>-700</v>
      </c>
      <c r="O25" s="2">
        <v>-700</v>
      </c>
    </row>
    <row r="26" spans="1:15" x14ac:dyDescent="0.25">
      <c r="A26" s="22"/>
      <c r="E26" t="s">
        <v>188</v>
      </c>
      <c r="F26" s="2"/>
      <c r="G26" s="2"/>
      <c r="H26" s="12"/>
      <c r="I26" s="2"/>
      <c r="J26" s="2"/>
      <c r="K26" s="12"/>
      <c r="L26" s="2"/>
      <c r="M26" s="2">
        <v>-18994.36</v>
      </c>
      <c r="N26" s="12">
        <v>-18994.36</v>
      </c>
      <c r="O26" s="2">
        <v>-18994.36</v>
      </c>
    </row>
    <row r="27" spans="1:15" x14ac:dyDescent="0.25">
      <c r="A27" s="22"/>
      <c r="E27" t="s">
        <v>189</v>
      </c>
      <c r="F27" s="2"/>
      <c r="G27" s="2"/>
      <c r="H27" s="12"/>
      <c r="I27" s="2"/>
      <c r="J27" s="2"/>
      <c r="K27" s="12"/>
      <c r="L27" s="2"/>
      <c r="M27" s="2">
        <v>-700</v>
      </c>
      <c r="N27" s="12">
        <v>-700</v>
      </c>
      <c r="O27" s="2">
        <v>-700</v>
      </c>
    </row>
    <row r="28" spans="1:15" x14ac:dyDescent="0.25">
      <c r="A28" s="22"/>
      <c r="E28" t="s">
        <v>252</v>
      </c>
      <c r="F28" s="2"/>
      <c r="G28" s="2"/>
      <c r="H28" s="12"/>
      <c r="I28" s="2"/>
      <c r="J28" s="2"/>
      <c r="K28" s="12"/>
      <c r="L28" s="2"/>
      <c r="M28" s="2">
        <v>-1600</v>
      </c>
      <c r="N28" s="12">
        <v>-1600</v>
      </c>
      <c r="O28" s="2">
        <v>-1600</v>
      </c>
    </row>
    <row r="29" spans="1:15" x14ac:dyDescent="0.25">
      <c r="A29" s="22"/>
      <c r="F29" s="2"/>
      <c r="G29" s="2"/>
      <c r="H29" s="12"/>
      <c r="I29" s="2"/>
      <c r="J29" s="2"/>
      <c r="K29" s="12"/>
      <c r="L29" s="2"/>
      <c r="M29" s="2"/>
      <c r="N29" s="12"/>
      <c r="O29" s="2"/>
    </row>
    <row r="30" spans="1:15" x14ac:dyDescent="0.25">
      <c r="A30" s="22">
        <v>42403</v>
      </c>
      <c r="B30" s="13" t="s">
        <v>35</v>
      </c>
      <c r="C30" s="13"/>
      <c r="D30" s="13"/>
      <c r="E30" s="13"/>
      <c r="F30" s="2">
        <v>1650</v>
      </c>
      <c r="G30" s="2">
        <v>-2432.94</v>
      </c>
      <c r="H30" s="12">
        <v>-782.94</v>
      </c>
      <c r="I30" s="2">
        <v>1650</v>
      </c>
      <c r="J30" s="2">
        <v>-1052.94</v>
      </c>
      <c r="K30" s="12">
        <v>597.05999999999995</v>
      </c>
      <c r="L30" s="2">
        <v>1650</v>
      </c>
      <c r="M30" s="2">
        <v>-1742.94</v>
      </c>
      <c r="N30" s="12">
        <v>-92.940000000000055</v>
      </c>
      <c r="O30" s="2">
        <v>-278.81999999999971</v>
      </c>
    </row>
    <row r="31" spans="1:15" x14ac:dyDescent="0.25">
      <c r="A31" s="22"/>
      <c r="C31" t="s">
        <v>27</v>
      </c>
      <c r="D31" t="s">
        <v>13</v>
      </c>
      <c r="F31" s="2">
        <v>1650</v>
      </c>
      <c r="G31" s="2"/>
      <c r="H31" s="12">
        <v>1650</v>
      </c>
      <c r="I31" s="2">
        <v>1650</v>
      </c>
      <c r="J31" s="2"/>
      <c r="K31" s="12">
        <v>1650</v>
      </c>
      <c r="L31" s="2">
        <v>1650</v>
      </c>
      <c r="M31" s="2"/>
      <c r="N31" s="12">
        <v>1650</v>
      </c>
      <c r="O31" s="2">
        <v>4950</v>
      </c>
    </row>
    <row r="32" spans="1:15" x14ac:dyDescent="0.25">
      <c r="A32" s="22"/>
      <c r="C32" t="s">
        <v>36</v>
      </c>
      <c r="D32" t="s">
        <v>10</v>
      </c>
      <c r="E32" t="s">
        <v>190</v>
      </c>
      <c r="F32" s="2"/>
      <c r="G32" s="2">
        <v>-580.98</v>
      </c>
      <c r="H32" s="12">
        <v>-580.98</v>
      </c>
      <c r="I32" s="2"/>
      <c r="J32" s="2"/>
      <c r="K32" s="12"/>
      <c r="L32" s="2"/>
      <c r="M32" s="2"/>
      <c r="N32" s="12"/>
      <c r="O32" s="2">
        <v>-580.98</v>
      </c>
    </row>
    <row r="33" spans="1:15" x14ac:dyDescent="0.25">
      <c r="A33" s="22"/>
      <c r="E33" t="s">
        <v>191</v>
      </c>
      <c r="F33" s="2"/>
      <c r="G33" s="2">
        <v>-580.98</v>
      </c>
      <c r="H33" s="12">
        <v>-580.98</v>
      </c>
      <c r="I33" s="2"/>
      <c r="J33" s="2"/>
      <c r="K33" s="12"/>
      <c r="L33" s="2"/>
      <c r="M33" s="2"/>
      <c r="N33" s="12"/>
      <c r="O33" s="2">
        <v>-580.98</v>
      </c>
    </row>
    <row r="34" spans="1:15" x14ac:dyDescent="0.25">
      <c r="A34" s="22"/>
      <c r="E34" t="s">
        <v>192</v>
      </c>
      <c r="F34" s="2"/>
      <c r="G34" s="2">
        <v>-580.98</v>
      </c>
      <c r="H34" s="12">
        <v>-580.98</v>
      </c>
      <c r="I34" s="2"/>
      <c r="J34" s="2"/>
      <c r="K34" s="12"/>
      <c r="L34" s="2"/>
      <c r="M34" s="2"/>
      <c r="N34" s="12"/>
      <c r="O34" s="2">
        <v>-580.98</v>
      </c>
    </row>
    <row r="35" spans="1:15" x14ac:dyDescent="0.25">
      <c r="A35" s="22"/>
      <c r="E35" t="s">
        <v>193</v>
      </c>
      <c r="F35" s="2"/>
      <c r="G35" s="2"/>
      <c r="H35" s="12"/>
      <c r="I35" s="2"/>
      <c r="J35" s="2">
        <v>-580.98</v>
      </c>
      <c r="K35" s="12">
        <v>-580.98</v>
      </c>
      <c r="L35" s="2"/>
      <c r="M35" s="2"/>
      <c r="N35" s="12"/>
      <c r="O35" s="2">
        <v>-580.98</v>
      </c>
    </row>
    <row r="36" spans="1:15" x14ac:dyDescent="0.25">
      <c r="A36" s="22"/>
      <c r="E36" t="s">
        <v>194</v>
      </c>
      <c r="F36" s="2"/>
      <c r="G36" s="2"/>
      <c r="H36" s="12"/>
      <c r="I36" s="2"/>
      <c r="J36" s="2">
        <v>-580.98</v>
      </c>
      <c r="K36" s="12">
        <v>-580.98</v>
      </c>
      <c r="L36" s="2"/>
      <c r="M36" s="2"/>
      <c r="N36" s="12"/>
      <c r="O36" s="2">
        <v>-580.98</v>
      </c>
    </row>
    <row r="37" spans="1:15" x14ac:dyDescent="0.25">
      <c r="A37" s="22"/>
      <c r="E37" t="s">
        <v>195</v>
      </c>
      <c r="F37" s="2"/>
      <c r="G37" s="2"/>
      <c r="H37" s="12"/>
      <c r="I37" s="2"/>
      <c r="J37" s="2">
        <v>-580.98</v>
      </c>
      <c r="K37" s="12">
        <v>-580.98</v>
      </c>
      <c r="L37" s="2"/>
      <c r="M37" s="2"/>
      <c r="N37" s="12"/>
      <c r="O37" s="2">
        <v>-580.98</v>
      </c>
    </row>
    <row r="38" spans="1:15" x14ac:dyDescent="0.25">
      <c r="A38" s="22"/>
      <c r="E38" t="s">
        <v>196</v>
      </c>
      <c r="F38" s="2"/>
      <c r="G38" s="2"/>
      <c r="H38" s="12"/>
      <c r="I38" s="2"/>
      <c r="J38" s="2"/>
      <c r="K38" s="12"/>
      <c r="L38" s="2"/>
      <c r="M38" s="2">
        <v>-580.98</v>
      </c>
      <c r="N38" s="12">
        <v>-580.98</v>
      </c>
      <c r="O38" s="2">
        <v>-580.98</v>
      </c>
    </row>
    <row r="39" spans="1:15" x14ac:dyDescent="0.25">
      <c r="A39" s="22"/>
      <c r="E39" t="s">
        <v>197</v>
      </c>
      <c r="F39" s="2"/>
      <c r="G39" s="2"/>
      <c r="H39" s="12"/>
      <c r="I39" s="2"/>
      <c r="J39" s="2"/>
      <c r="K39" s="12"/>
      <c r="L39" s="2"/>
      <c r="M39" s="2">
        <v>-580.98</v>
      </c>
      <c r="N39" s="12">
        <v>-580.98</v>
      </c>
      <c r="O39" s="2">
        <v>-580.98</v>
      </c>
    </row>
    <row r="40" spans="1:15" x14ac:dyDescent="0.25">
      <c r="A40" s="22"/>
      <c r="E40" t="s">
        <v>198</v>
      </c>
      <c r="F40" s="2"/>
      <c r="G40" s="2"/>
      <c r="H40" s="12"/>
      <c r="I40" s="2"/>
      <c r="J40" s="2"/>
      <c r="K40" s="12"/>
      <c r="L40" s="2"/>
      <c r="M40" s="2">
        <v>-580.98</v>
      </c>
      <c r="N40" s="12">
        <v>-580.98</v>
      </c>
      <c r="O40" s="2">
        <v>-580.98</v>
      </c>
    </row>
    <row r="41" spans="1:15" x14ac:dyDescent="0.25">
      <c r="A41" s="22"/>
      <c r="C41" t="s">
        <v>107</v>
      </c>
      <c r="D41" t="s">
        <v>13</v>
      </c>
      <c r="F41" s="2"/>
      <c r="G41" s="2">
        <v>-690</v>
      </c>
      <c r="H41" s="12">
        <v>-690</v>
      </c>
      <c r="I41" s="2"/>
      <c r="J41" s="2">
        <v>690</v>
      </c>
      <c r="K41" s="12">
        <v>690</v>
      </c>
      <c r="L41" s="2"/>
      <c r="M41" s="2"/>
      <c r="N41" s="12"/>
      <c r="O41" s="2">
        <v>0</v>
      </c>
    </row>
    <row r="42" spans="1:15" x14ac:dyDescent="0.25">
      <c r="A42" s="22"/>
      <c r="F42" s="2"/>
      <c r="G42" s="2"/>
      <c r="H42" s="12"/>
      <c r="I42" s="2"/>
      <c r="J42" s="2"/>
      <c r="K42" s="12"/>
      <c r="L42" s="2"/>
      <c r="M42" s="2"/>
      <c r="N42" s="12"/>
      <c r="O42" s="2"/>
    </row>
    <row r="43" spans="1:15" x14ac:dyDescent="0.25">
      <c r="A43" s="22">
        <v>42404</v>
      </c>
      <c r="B43" s="13" t="s">
        <v>37</v>
      </c>
      <c r="C43" s="13"/>
      <c r="D43" s="13"/>
      <c r="E43" s="13"/>
      <c r="F43" s="2">
        <v>4500</v>
      </c>
      <c r="G43" s="2">
        <v>-17882.289999999997</v>
      </c>
      <c r="H43" s="12">
        <v>-13382.290000000003</v>
      </c>
      <c r="I43" s="2">
        <v>4500</v>
      </c>
      <c r="J43" s="2">
        <v>-13657.619999999999</v>
      </c>
      <c r="K43" s="12">
        <v>-9157.619999999999</v>
      </c>
      <c r="L43" s="2">
        <v>4500</v>
      </c>
      <c r="M43" s="2">
        <v>-13657.230000000001</v>
      </c>
      <c r="N43" s="12">
        <v>-9157.2300000000014</v>
      </c>
      <c r="O43" s="2">
        <v>-31697.14</v>
      </c>
    </row>
    <row r="44" spans="1:15" x14ac:dyDescent="0.25">
      <c r="A44" s="22"/>
      <c r="C44" t="s">
        <v>27</v>
      </c>
      <c r="D44" t="s">
        <v>13</v>
      </c>
      <c r="F44" s="2">
        <v>4500</v>
      </c>
      <c r="G44" s="2"/>
      <c r="H44" s="12">
        <v>4500</v>
      </c>
      <c r="I44" s="2">
        <v>4500</v>
      </c>
      <c r="J44" s="2"/>
      <c r="K44" s="12">
        <v>4500</v>
      </c>
      <c r="L44" s="2">
        <v>4500</v>
      </c>
      <c r="M44" s="2"/>
      <c r="N44" s="12">
        <v>4500</v>
      </c>
      <c r="O44" s="2">
        <v>13500</v>
      </c>
    </row>
    <row r="45" spans="1:15" x14ac:dyDescent="0.25">
      <c r="A45" s="22"/>
      <c r="C45" t="s">
        <v>38</v>
      </c>
      <c r="D45" t="s">
        <v>10</v>
      </c>
      <c r="E45" t="s">
        <v>199</v>
      </c>
      <c r="F45" s="2"/>
      <c r="G45" s="2">
        <v>-17566.45</v>
      </c>
      <c r="H45" s="12">
        <v>-17566.45</v>
      </c>
      <c r="I45" s="2"/>
      <c r="J45" s="2"/>
      <c r="K45" s="12"/>
      <c r="L45" s="2"/>
      <c r="M45" s="2"/>
      <c r="N45" s="12"/>
      <c r="O45" s="2">
        <v>-17566.45</v>
      </c>
    </row>
    <row r="46" spans="1:15" x14ac:dyDescent="0.25">
      <c r="A46" s="22"/>
      <c r="E46" t="s">
        <v>200</v>
      </c>
      <c r="F46" s="2"/>
      <c r="G46" s="2"/>
      <c r="H46" s="12"/>
      <c r="I46" s="2"/>
      <c r="J46" s="2">
        <v>-13516.9</v>
      </c>
      <c r="K46" s="12">
        <v>-13516.9</v>
      </c>
      <c r="L46" s="2"/>
      <c r="M46" s="2"/>
      <c r="N46" s="12"/>
      <c r="O46" s="2">
        <v>-13516.9</v>
      </c>
    </row>
    <row r="47" spans="1:15" x14ac:dyDescent="0.25">
      <c r="A47" s="22"/>
      <c r="E47" t="s">
        <v>256</v>
      </c>
      <c r="F47" s="2"/>
      <c r="G47" s="2"/>
      <c r="H47" s="12"/>
      <c r="I47" s="2"/>
      <c r="J47" s="2"/>
      <c r="K47" s="12"/>
      <c r="L47" s="2"/>
      <c r="M47" s="2">
        <v>-13119.34</v>
      </c>
      <c r="N47" s="12">
        <v>-13119.34</v>
      </c>
      <c r="O47" s="2">
        <v>-13119.34</v>
      </c>
    </row>
    <row r="48" spans="1:15" x14ac:dyDescent="0.25">
      <c r="A48" s="22"/>
      <c r="C48" t="s">
        <v>36</v>
      </c>
      <c r="D48" t="s">
        <v>10</v>
      </c>
      <c r="E48" t="s">
        <v>190</v>
      </c>
      <c r="F48" s="2"/>
      <c r="G48" s="2">
        <v>-55.28</v>
      </c>
      <c r="H48" s="12">
        <v>-55.28</v>
      </c>
      <c r="I48" s="2"/>
      <c r="J48" s="2"/>
      <c r="K48" s="12"/>
      <c r="L48" s="2"/>
      <c r="M48" s="2"/>
      <c r="N48" s="12"/>
      <c r="O48" s="2">
        <v>-55.28</v>
      </c>
    </row>
    <row r="49" spans="1:15" x14ac:dyDescent="0.25">
      <c r="A49" s="22"/>
      <c r="E49" t="s">
        <v>191</v>
      </c>
      <c r="F49" s="2"/>
      <c r="G49" s="2">
        <v>-55.28</v>
      </c>
      <c r="H49" s="12">
        <v>-55.28</v>
      </c>
      <c r="I49" s="2"/>
      <c r="J49" s="2"/>
      <c r="K49" s="12"/>
      <c r="L49" s="2"/>
      <c r="M49" s="2"/>
      <c r="N49" s="12"/>
      <c r="O49" s="2">
        <v>-55.28</v>
      </c>
    </row>
    <row r="50" spans="1:15" x14ac:dyDescent="0.25">
      <c r="A50" s="22"/>
      <c r="E50" t="s">
        <v>192</v>
      </c>
      <c r="F50" s="2"/>
      <c r="G50" s="2">
        <v>-55.28</v>
      </c>
      <c r="H50" s="12">
        <v>-55.28</v>
      </c>
      <c r="I50" s="2"/>
      <c r="J50" s="2"/>
      <c r="K50" s="12"/>
      <c r="L50" s="2"/>
      <c r="M50" s="2"/>
      <c r="N50" s="12"/>
      <c r="O50" s="2">
        <v>-55.28</v>
      </c>
    </row>
    <row r="51" spans="1:15" x14ac:dyDescent="0.25">
      <c r="A51" s="22"/>
      <c r="E51" t="s">
        <v>193</v>
      </c>
      <c r="F51" s="2"/>
      <c r="G51" s="2"/>
      <c r="H51" s="12"/>
      <c r="I51" s="2"/>
      <c r="J51" s="2">
        <v>-57.74</v>
      </c>
      <c r="K51" s="12">
        <v>-57.74</v>
      </c>
      <c r="L51" s="2"/>
      <c r="M51" s="2"/>
      <c r="N51" s="12"/>
      <c r="O51" s="2">
        <v>-57.74</v>
      </c>
    </row>
    <row r="52" spans="1:15" x14ac:dyDescent="0.25">
      <c r="A52" s="22"/>
      <c r="E52" t="s">
        <v>194</v>
      </c>
      <c r="F52" s="2"/>
      <c r="G52" s="2"/>
      <c r="H52" s="12"/>
      <c r="I52" s="2"/>
      <c r="J52" s="2">
        <v>-57.74</v>
      </c>
      <c r="K52" s="12">
        <v>-57.74</v>
      </c>
      <c r="L52" s="2"/>
      <c r="M52" s="2"/>
      <c r="N52" s="12"/>
      <c r="O52" s="2">
        <v>-57.74</v>
      </c>
    </row>
    <row r="53" spans="1:15" x14ac:dyDescent="0.25">
      <c r="A53" s="22"/>
      <c r="E53" t="s">
        <v>195</v>
      </c>
      <c r="F53" s="2"/>
      <c r="G53" s="2"/>
      <c r="H53" s="12"/>
      <c r="I53" s="2"/>
      <c r="J53" s="2">
        <v>-57.74</v>
      </c>
      <c r="K53" s="12">
        <v>-57.74</v>
      </c>
      <c r="L53" s="2"/>
      <c r="M53" s="2"/>
      <c r="N53" s="12"/>
      <c r="O53" s="2">
        <v>-57.74</v>
      </c>
    </row>
    <row r="54" spans="1:15" x14ac:dyDescent="0.25">
      <c r="A54" s="22"/>
      <c r="E54" t="s">
        <v>196</v>
      </c>
      <c r="F54" s="2"/>
      <c r="G54" s="2"/>
      <c r="H54" s="12"/>
      <c r="I54" s="2"/>
      <c r="J54" s="2"/>
      <c r="K54" s="12"/>
      <c r="L54" s="2"/>
      <c r="M54" s="2">
        <v>-34.369999999999997</v>
      </c>
      <c r="N54" s="12">
        <v>-34.369999999999997</v>
      </c>
      <c r="O54" s="2">
        <v>-34.369999999999997</v>
      </c>
    </row>
    <row r="55" spans="1:15" x14ac:dyDescent="0.25">
      <c r="A55" s="22"/>
      <c r="E55" t="s">
        <v>197</v>
      </c>
      <c r="F55" s="2"/>
      <c r="G55" s="2"/>
      <c r="H55" s="12"/>
      <c r="I55" s="2"/>
      <c r="J55" s="2"/>
      <c r="K55" s="12"/>
      <c r="L55" s="2"/>
      <c r="M55" s="2">
        <v>-69.150000000000006</v>
      </c>
      <c r="N55" s="12">
        <v>-69.150000000000006</v>
      </c>
      <c r="O55" s="2">
        <v>-69.150000000000006</v>
      </c>
    </row>
    <row r="56" spans="1:15" x14ac:dyDescent="0.25">
      <c r="A56" s="22"/>
      <c r="E56" t="s">
        <v>198</v>
      </c>
      <c r="F56" s="2"/>
      <c r="G56" s="2"/>
      <c r="H56" s="12"/>
      <c r="I56" s="2"/>
      <c r="J56" s="2"/>
      <c r="K56" s="12"/>
      <c r="L56" s="2"/>
      <c r="M56" s="2">
        <v>-34.369999999999997</v>
      </c>
      <c r="N56" s="12">
        <v>-34.369999999999997</v>
      </c>
      <c r="O56" s="2">
        <v>-34.369999999999997</v>
      </c>
    </row>
    <row r="57" spans="1:15" x14ac:dyDescent="0.25">
      <c r="A57" s="22"/>
      <c r="C57" t="s">
        <v>257</v>
      </c>
      <c r="D57" t="s">
        <v>10</v>
      </c>
      <c r="E57" t="s">
        <v>258</v>
      </c>
      <c r="F57" s="2"/>
      <c r="G57" s="2"/>
      <c r="H57" s="12"/>
      <c r="I57" s="2"/>
      <c r="J57" s="2"/>
      <c r="K57" s="12"/>
      <c r="L57" s="2"/>
      <c r="M57" s="2">
        <v>-400</v>
      </c>
      <c r="N57" s="12">
        <v>-400</v>
      </c>
      <c r="O57" s="2">
        <v>-400</v>
      </c>
    </row>
    <row r="58" spans="1:15" x14ac:dyDescent="0.25">
      <c r="A58" s="22"/>
      <c r="C58" t="s">
        <v>253</v>
      </c>
      <c r="D58" t="s">
        <v>10</v>
      </c>
      <c r="E58" t="s">
        <v>254</v>
      </c>
      <c r="F58" s="2"/>
      <c r="G58" s="2"/>
      <c r="H58" s="12"/>
      <c r="I58" s="2"/>
      <c r="J58" s="2">
        <v>-117.5</v>
      </c>
      <c r="K58" s="12">
        <v>-117.5</v>
      </c>
      <c r="L58" s="2"/>
      <c r="M58" s="2"/>
      <c r="N58" s="12"/>
      <c r="O58" s="2">
        <v>-117.5</v>
      </c>
    </row>
    <row r="59" spans="1:15" x14ac:dyDescent="0.25">
      <c r="A59" s="22"/>
      <c r="C59" t="s">
        <v>107</v>
      </c>
      <c r="D59" t="s">
        <v>13</v>
      </c>
      <c r="F59" s="2"/>
      <c r="G59" s="2">
        <v>-150</v>
      </c>
      <c r="H59" s="12">
        <v>-150</v>
      </c>
      <c r="I59" s="2"/>
      <c r="J59" s="2">
        <v>150</v>
      </c>
      <c r="K59" s="12">
        <v>150</v>
      </c>
      <c r="L59" s="2"/>
      <c r="M59" s="2"/>
      <c r="N59" s="12"/>
      <c r="O59" s="2">
        <v>0</v>
      </c>
    </row>
    <row r="60" spans="1:15" x14ac:dyDescent="0.25">
      <c r="A60" s="22"/>
      <c r="F60" s="2"/>
      <c r="G60" s="2"/>
      <c r="H60" s="12"/>
      <c r="I60" s="2"/>
      <c r="J60" s="2"/>
      <c r="K60" s="12"/>
      <c r="L60" s="2"/>
      <c r="M60" s="2"/>
      <c r="N60" s="12"/>
      <c r="O60" s="2"/>
    </row>
    <row r="61" spans="1:15" x14ac:dyDescent="0.25">
      <c r="A61" s="22">
        <v>42410</v>
      </c>
      <c r="B61" s="13" t="s">
        <v>39</v>
      </c>
      <c r="C61" s="13"/>
      <c r="D61" s="13"/>
      <c r="E61" s="13"/>
      <c r="F61" s="2">
        <v>2800</v>
      </c>
      <c r="G61" s="2">
        <v>-1941.15</v>
      </c>
      <c r="H61" s="12">
        <v>858.84999999999991</v>
      </c>
      <c r="I61" s="2">
        <v>2800</v>
      </c>
      <c r="J61" s="2">
        <v>-1705</v>
      </c>
      <c r="K61" s="12">
        <v>1095</v>
      </c>
      <c r="L61" s="2">
        <v>2100</v>
      </c>
      <c r="M61" s="2">
        <v>-2995.8</v>
      </c>
      <c r="N61" s="12">
        <v>-895.8</v>
      </c>
      <c r="O61" s="2">
        <v>1058.0500000000002</v>
      </c>
    </row>
    <row r="62" spans="1:15" x14ac:dyDescent="0.25">
      <c r="A62" s="22"/>
      <c r="C62" t="s">
        <v>27</v>
      </c>
      <c r="D62" t="s">
        <v>13</v>
      </c>
      <c r="F62" s="2">
        <v>2800</v>
      </c>
      <c r="G62" s="2"/>
      <c r="H62" s="12">
        <v>2800</v>
      </c>
      <c r="I62" s="2">
        <v>2800</v>
      </c>
      <c r="J62" s="2"/>
      <c r="K62" s="12">
        <v>2800</v>
      </c>
      <c r="L62" s="2">
        <v>2100</v>
      </c>
      <c r="M62" s="2"/>
      <c r="N62" s="12">
        <v>2100</v>
      </c>
      <c r="O62" s="2">
        <v>7700</v>
      </c>
    </row>
    <row r="63" spans="1:15" x14ac:dyDescent="0.25">
      <c r="A63" s="22"/>
      <c r="C63" t="s">
        <v>40</v>
      </c>
      <c r="D63" t="s">
        <v>10</v>
      </c>
      <c r="E63" t="s">
        <v>201</v>
      </c>
      <c r="F63" s="2"/>
      <c r="G63" s="2">
        <v>-236.15</v>
      </c>
      <c r="H63" s="12">
        <v>-236.15</v>
      </c>
      <c r="I63" s="2"/>
      <c r="J63" s="2"/>
      <c r="K63" s="12"/>
      <c r="L63" s="2"/>
      <c r="M63" s="2"/>
      <c r="N63" s="12"/>
      <c r="O63" s="2">
        <v>-236.15</v>
      </c>
    </row>
    <row r="64" spans="1:15" x14ac:dyDescent="0.25">
      <c r="A64" s="22"/>
      <c r="C64" t="s">
        <v>31</v>
      </c>
      <c r="D64" t="s">
        <v>10</v>
      </c>
      <c r="E64" t="s">
        <v>202</v>
      </c>
      <c r="F64" s="2"/>
      <c r="G64" s="2">
        <v>-535</v>
      </c>
      <c r="H64" s="12">
        <v>-535</v>
      </c>
      <c r="I64" s="2"/>
      <c r="J64" s="2"/>
      <c r="K64" s="12"/>
      <c r="L64" s="2"/>
      <c r="M64" s="2"/>
      <c r="N64" s="12"/>
      <c r="O64" s="2">
        <v>-535</v>
      </c>
    </row>
    <row r="65" spans="1:15" x14ac:dyDescent="0.25">
      <c r="A65" s="22"/>
      <c r="E65" t="s">
        <v>203</v>
      </c>
      <c r="F65" s="2"/>
      <c r="G65" s="2">
        <v>-435</v>
      </c>
      <c r="H65" s="12">
        <v>-435</v>
      </c>
      <c r="I65" s="2"/>
      <c r="J65" s="2"/>
      <c r="K65" s="12"/>
      <c r="L65" s="2"/>
      <c r="M65" s="2"/>
      <c r="N65" s="12"/>
      <c r="O65" s="2">
        <v>-435</v>
      </c>
    </row>
    <row r="66" spans="1:15" x14ac:dyDescent="0.25">
      <c r="A66" s="22"/>
      <c r="E66" t="s">
        <v>204</v>
      </c>
      <c r="F66" s="2"/>
      <c r="G66" s="2">
        <v>-435</v>
      </c>
      <c r="H66" s="12">
        <v>-435</v>
      </c>
      <c r="I66" s="2"/>
      <c r="J66" s="2"/>
      <c r="K66" s="12"/>
      <c r="L66" s="2"/>
      <c r="M66" s="2"/>
      <c r="N66" s="12"/>
      <c r="O66" s="2">
        <v>-435</v>
      </c>
    </row>
    <row r="67" spans="1:15" x14ac:dyDescent="0.25">
      <c r="A67" s="22"/>
      <c r="E67" t="s">
        <v>205</v>
      </c>
      <c r="F67" s="2"/>
      <c r="G67" s="2">
        <v>-300</v>
      </c>
      <c r="H67" s="12">
        <v>-300</v>
      </c>
      <c r="I67" s="2"/>
      <c r="J67" s="2"/>
      <c r="K67" s="12"/>
      <c r="L67" s="2"/>
      <c r="M67" s="2"/>
      <c r="N67" s="12"/>
      <c r="O67" s="2">
        <v>-300</v>
      </c>
    </row>
    <row r="68" spans="1:15" x14ac:dyDescent="0.25">
      <c r="A68" s="22"/>
      <c r="E68" t="s">
        <v>206</v>
      </c>
      <c r="F68" s="2"/>
      <c r="G68" s="2"/>
      <c r="H68" s="12"/>
      <c r="I68" s="2"/>
      <c r="J68" s="2">
        <v>-535</v>
      </c>
      <c r="K68" s="12">
        <v>-535</v>
      </c>
      <c r="L68" s="2"/>
      <c r="M68" s="2"/>
      <c r="N68" s="12"/>
      <c r="O68" s="2">
        <v>-535</v>
      </c>
    </row>
    <row r="69" spans="1:15" x14ac:dyDescent="0.25">
      <c r="A69" s="22"/>
      <c r="E69" t="s">
        <v>207</v>
      </c>
      <c r="F69" s="2"/>
      <c r="G69" s="2"/>
      <c r="H69" s="12"/>
      <c r="I69" s="2"/>
      <c r="J69" s="2">
        <v>-435</v>
      </c>
      <c r="K69" s="12">
        <v>-435</v>
      </c>
      <c r="L69" s="2"/>
      <c r="M69" s="2"/>
      <c r="N69" s="12"/>
      <c r="O69" s="2">
        <v>-435</v>
      </c>
    </row>
    <row r="70" spans="1:15" x14ac:dyDescent="0.25">
      <c r="A70" s="22"/>
      <c r="E70" t="s">
        <v>208</v>
      </c>
      <c r="F70" s="2"/>
      <c r="G70" s="2"/>
      <c r="H70" s="12"/>
      <c r="I70" s="2"/>
      <c r="J70" s="2">
        <v>-435</v>
      </c>
      <c r="K70" s="12">
        <v>-435</v>
      </c>
      <c r="L70" s="2"/>
      <c r="M70" s="2"/>
      <c r="N70" s="12"/>
      <c r="O70" s="2">
        <v>-435</v>
      </c>
    </row>
    <row r="71" spans="1:15" x14ac:dyDescent="0.25">
      <c r="A71" s="22"/>
      <c r="E71" t="s">
        <v>209</v>
      </c>
      <c r="F71" s="2"/>
      <c r="G71" s="2"/>
      <c r="H71" s="12"/>
      <c r="I71" s="2"/>
      <c r="J71" s="2">
        <v>-300</v>
      </c>
      <c r="K71" s="12">
        <v>-300</v>
      </c>
      <c r="L71" s="2"/>
      <c r="M71" s="2"/>
      <c r="N71" s="12"/>
      <c r="O71" s="2">
        <v>-300</v>
      </c>
    </row>
    <row r="72" spans="1:15" x14ac:dyDescent="0.25">
      <c r="A72" s="22"/>
      <c r="E72" t="s">
        <v>210</v>
      </c>
      <c r="F72" s="2"/>
      <c r="G72" s="2"/>
      <c r="H72" s="12"/>
      <c r="I72" s="2"/>
      <c r="J72" s="2"/>
      <c r="K72" s="12"/>
      <c r="L72" s="2"/>
      <c r="M72" s="2">
        <v>-300</v>
      </c>
      <c r="N72" s="12">
        <v>-300</v>
      </c>
      <c r="O72" s="2">
        <v>-300</v>
      </c>
    </row>
    <row r="73" spans="1:15" x14ac:dyDescent="0.25">
      <c r="A73" s="22"/>
      <c r="E73" t="s">
        <v>211</v>
      </c>
      <c r="F73" s="2"/>
      <c r="G73" s="2"/>
      <c r="H73" s="12"/>
      <c r="I73" s="2"/>
      <c r="J73" s="2"/>
      <c r="K73" s="12"/>
      <c r="L73" s="2"/>
      <c r="M73" s="2">
        <v>-435</v>
      </c>
      <c r="N73" s="12">
        <v>-435</v>
      </c>
      <c r="O73" s="2">
        <v>-435</v>
      </c>
    </row>
    <row r="74" spans="1:15" x14ac:dyDescent="0.25">
      <c r="A74" s="22"/>
      <c r="E74" t="s">
        <v>212</v>
      </c>
      <c r="F74" s="2"/>
      <c r="G74" s="2"/>
      <c r="H74" s="12"/>
      <c r="I74" s="2"/>
      <c r="J74" s="2"/>
      <c r="K74" s="12"/>
      <c r="L74" s="2"/>
      <c r="M74" s="2">
        <v>-435</v>
      </c>
      <c r="N74" s="12">
        <v>-435</v>
      </c>
      <c r="O74" s="2">
        <v>-435</v>
      </c>
    </row>
    <row r="75" spans="1:15" x14ac:dyDescent="0.25">
      <c r="A75" s="22"/>
      <c r="E75" t="s">
        <v>213</v>
      </c>
      <c r="F75" s="2"/>
      <c r="G75" s="2"/>
      <c r="H75" s="12"/>
      <c r="I75" s="2"/>
      <c r="J75" s="2"/>
      <c r="K75" s="12"/>
      <c r="L75" s="2"/>
      <c r="M75" s="2">
        <v>-435</v>
      </c>
      <c r="N75" s="12">
        <v>-435</v>
      </c>
      <c r="O75" s="2">
        <v>-435</v>
      </c>
    </row>
    <row r="76" spans="1:15" x14ac:dyDescent="0.25">
      <c r="A76" s="22"/>
      <c r="E76" t="s">
        <v>259</v>
      </c>
      <c r="F76" s="2"/>
      <c r="G76" s="2"/>
      <c r="H76" s="12"/>
      <c r="I76" s="2"/>
      <c r="J76" s="2"/>
      <c r="K76" s="12"/>
      <c r="L76" s="2"/>
      <c r="M76" s="2">
        <v>-425</v>
      </c>
      <c r="N76" s="12">
        <v>-425</v>
      </c>
      <c r="O76" s="2">
        <v>-425</v>
      </c>
    </row>
    <row r="77" spans="1:15" x14ac:dyDescent="0.25">
      <c r="A77" s="22"/>
      <c r="C77" t="s">
        <v>260</v>
      </c>
      <c r="D77" t="s">
        <v>41</v>
      </c>
      <c r="F77" s="2"/>
      <c r="G77" s="2"/>
      <c r="H77" s="12"/>
      <c r="I77" s="2"/>
      <c r="J77" s="2"/>
      <c r="K77" s="12"/>
      <c r="L77" s="2"/>
      <c r="M77" s="2">
        <v>-482.9</v>
      </c>
      <c r="N77" s="12">
        <v>-482.9</v>
      </c>
      <c r="O77" s="2">
        <v>-482.9</v>
      </c>
    </row>
    <row r="78" spans="1:15" x14ac:dyDescent="0.25">
      <c r="A78" s="22"/>
      <c r="D78" t="s">
        <v>42</v>
      </c>
      <c r="F78" s="2"/>
      <c r="G78" s="2"/>
      <c r="H78" s="12"/>
      <c r="I78" s="2"/>
      <c r="J78" s="2"/>
      <c r="K78" s="12"/>
      <c r="L78" s="2"/>
      <c r="M78" s="2">
        <v>-482.9</v>
      </c>
      <c r="N78" s="12">
        <v>-482.9</v>
      </c>
      <c r="O78" s="2">
        <v>-482.9</v>
      </c>
    </row>
    <row r="79" spans="1:15" x14ac:dyDescent="0.25">
      <c r="A79" s="22"/>
      <c r="F79" s="2"/>
      <c r="G79" s="2"/>
      <c r="H79" s="12"/>
      <c r="I79" s="2"/>
      <c r="J79" s="2"/>
      <c r="K79" s="12"/>
      <c r="L79" s="2"/>
      <c r="M79" s="2"/>
      <c r="N79" s="12"/>
      <c r="O79" s="2"/>
    </row>
    <row r="80" spans="1:15" x14ac:dyDescent="0.25">
      <c r="A80" s="22">
        <v>42405</v>
      </c>
      <c r="B80" s="13" t="s">
        <v>43</v>
      </c>
      <c r="C80" s="13"/>
      <c r="D80" s="13"/>
      <c r="E80" s="13"/>
      <c r="F80" s="2">
        <v>9500</v>
      </c>
      <c r="G80" s="2">
        <v>-11730.3</v>
      </c>
      <c r="H80" s="12">
        <v>-2230.2999999999993</v>
      </c>
      <c r="I80" s="2">
        <v>9500</v>
      </c>
      <c r="J80" s="2">
        <v>-11072.390000000001</v>
      </c>
      <c r="K80" s="12">
        <v>-1572.3900000000006</v>
      </c>
      <c r="L80" s="2">
        <v>9500</v>
      </c>
      <c r="M80" s="2">
        <v>10028.58</v>
      </c>
      <c r="N80" s="12">
        <v>19528.580000000002</v>
      </c>
      <c r="O80" s="2">
        <v>15725.889999999994</v>
      </c>
    </row>
    <row r="81" spans="1:15" x14ac:dyDescent="0.25">
      <c r="A81" s="22"/>
      <c r="C81" t="s">
        <v>27</v>
      </c>
      <c r="D81" t="s">
        <v>13</v>
      </c>
      <c r="F81" s="2">
        <v>9500</v>
      </c>
      <c r="G81" s="2"/>
      <c r="H81" s="12">
        <v>9500</v>
      </c>
      <c r="I81" s="2">
        <v>9500</v>
      </c>
      <c r="J81" s="2"/>
      <c r="K81" s="12">
        <v>9500</v>
      </c>
      <c r="L81" s="2">
        <v>9500</v>
      </c>
      <c r="M81" s="2"/>
      <c r="N81" s="12">
        <v>9500</v>
      </c>
      <c r="O81" s="2">
        <v>28500</v>
      </c>
    </row>
    <row r="82" spans="1:15" x14ac:dyDescent="0.25">
      <c r="A82" s="22"/>
      <c r="C82" t="s">
        <v>44</v>
      </c>
      <c r="D82" t="s">
        <v>10</v>
      </c>
      <c r="E82" t="s">
        <v>214</v>
      </c>
      <c r="F82" s="2"/>
      <c r="G82" s="2">
        <v>-649</v>
      </c>
      <c r="H82" s="12">
        <v>-649</v>
      </c>
      <c r="I82" s="2"/>
      <c r="J82" s="2"/>
      <c r="K82" s="12"/>
      <c r="L82" s="2"/>
      <c r="M82" s="2"/>
      <c r="N82" s="12"/>
      <c r="O82" s="2">
        <v>-649</v>
      </c>
    </row>
    <row r="83" spans="1:15" x14ac:dyDescent="0.25">
      <c r="A83" s="22"/>
      <c r="C83" t="s">
        <v>36</v>
      </c>
      <c r="D83" t="s">
        <v>10</v>
      </c>
      <c r="E83" t="s">
        <v>190</v>
      </c>
      <c r="F83" s="2"/>
      <c r="G83" s="2">
        <v>-472.86</v>
      </c>
      <c r="H83" s="12">
        <v>-472.86</v>
      </c>
      <c r="I83" s="2"/>
      <c r="J83" s="2"/>
      <c r="K83" s="12"/>
      <c r="L83" s="2"/>
      <c r="M83" s="2"/>
      <c r="N83" s="12"/>
      <c r="O83" s="2">
        <v>-472.86</v>
      </c>
    </row>
    <row r="84" spans="1:15" x14ac:dyDescent="0.25">
      <c r="A84" s="22"/>
      <c r="E84" t="s">
        <v>191</v>
      </c>
      <c r="F84" s="2"/>
      <c r="G84" s="2">
        <v>-83.73</v>
      </c>
      <c r="H84" s="12">
        <v>-83.73</v>
      </c>
      <c r="I84" s="2"/>
      <c r="J84" s="2"/>
      <c r="K84" s="12"/>
      <c r="L84" s="2"/>
      <c r="M84" s="2"/>
      <c r="N84" s="12"/>
      <c r="O84" s="2">
        <v>-83.73</v>
      </c>
    </row>
    <row r="85" spans="1:15" x14ac:dyDescent="0.25">
      <c r="A85" s="22"/>
      <c r="E85" t="s">
        <v>192</v>
      </c>
      <c r="F85" s="2"/>
      <c r="G85" s="2">
        <v>-65.88</v>
      </c>
      <c r="H85" s="12">
        <v>-65.88</v>
      </c>
      <c r="I85" s="2"/>
      <c r="J85" s="2"/>
      <c r="K85" s="12"/>
      <c r="L85" s="2"/>
      <c r="M85" s="2"/>
      <c r="N85" s="12"/>
      <c r="O85" s="2">
        <v>-65.88</v>
      </c>
    </row>
    <row r="86" spans="1:15" x14ac:dyDescent="0.25">
      <c r="A86" s="22"/>
      <c r="E86" t="s">
        <v>193</v>
      </c>
      <c r="F86" s="2"/>
      <c r="G86" s="2"/>
      <c r="H86" s="12"/>
      <c r="I86" s="2"/>
      <c r="J86" s="2">
        <v>-456.2</v>
      </c>
      <c r="K86" s="12">
        <v>-456.2</v>
      </c>
      <c r="L86" s="2"/>
      <c r="M86" s="2"/>
      <c r="N86" s="12"/>
      <c r="O86" s="2">
        <v>-456.2</v>
      </c>
    </row>
    <row r="87" spans="1:15" x14ac:dyDescent="0.25">
      <c r="A87" s="22"/>
      <c r="E87" t="s">
        <v>194</v>
      </c>
      <c r="F87" s="2"/>
      <c r="G87" s="2"/>
      <c r="H87" s="12"/>
      <c r="I87" s="2"/>
      <c r="J87" s="2">
        <v>-86.11</v>
      </c>
      <c r="K87" s="12">
        <v>-86.11</v>
      </c>
      <c r="L87" s="2"/>
      <c r="M87" s="2"/>
      <c r="N87" s="12"/>
      <c r="O87" s="2">
        <v>-86.11</v>
      </c>
    </row>
    <row r="88" spans="1:15" x14ac:dyDescent="0.25">
      <c r="A88" s="22"/>
      <c r="E88" t="s">
        <v>195</v>
      </c>
      <c r="F88" s="2"/>
      <c r="G88" s="2"/>
      <c r="H88" s="12"/>
      <c r="I88" s="2"/>
      <c r="J88" s="2">
        <v>-65.88</v>
      </c>
      <c r="K88" s="12">
        <v>-65.88</v>
      </c>
      <c r="L88" s="2"/>
      <c r="M88" s="2"/>
      <c r="N88" s="12"/>
      <c r="O88" s="2">
        <v>-65.88</v>
      </c>
    </row>
    <row r="89" spans="1:15" x14ac:dyDescent="0.25">
      <c r="A89" s="22"/>
      <c r="E89" t="s">
        <v>196</v>
      </c>
      <c r="F89" s="2"/>
      <c r="G89" s="2"/>
      <c r="H89" s="12"/>
      <c r="I89" s="2"/>
      <c r="J89" s="2"/>
      <c r="K89" s="12"/>
      <c r="L89" s="2"/>
      <c r="M89" s="2">
        <v>-103.96</v>
      </c>
      <c r="N89" s="12">
        <v>-103.96</v>
      </c>
      <c r="O89" s="2">
        <v>-103.96</v>
      </c>
    </row>
    <row r="90" spans="1:15" x14ac:dyDescent="0.25">
      <c r="A90" s="22"/>
      <c r="E90" t="s">
        <v>197</v>
      </c>
      <c r="F90" s="2"/>
      <c r="G90" s="2"/>
      <c r="H90" s="12"/>
      <c r="I90" s="2"/>
      <c r="J90" s="2"/>
      <c r="K90" s="12"/>
      <c r="L90" s="2"/>
      <c r="M90" s="2">
        <v>-101.58</v>
      </c>
      <c r="N90" s="12">
        <v>-101.58</v>
      </c>
      <c r="O90" s="2">
        <v>-101.58</v>
      </c>
    </row>
    <row r="91" spans="1:15" x14ac:dyDescent="0.25">
      <c r="A91" s="22"/>
      <c r="E91" t="s">
        <v>198</v>
      </c>
      <c r="F91" s="2"/>
      <c r="G91" s="2"/>
      <c r="H91" s="12"/>
      <c r="I91" s="2"/>
      <c r="J91" s="2"/>
      <c r="K91" s="12"/>
      <c r="L91" s="2"/>
      <c r="M91" s="2">
        <v>-65.88</v>
      </c>
      <c r="N91" s="12">
        <v>-65.88</v>
      </c>
      <c r="O91" s="2">
        <v>-65.88</v>
      </c>
    </row>
    <row r="92" spans="1:15" x14ac:dyDescent="0.25">
      <c r="A92" s="22"/>
      <c r="C92" t="s">
        <v>107</v>
      </c>
      <c r="D92" t="s">
        <v>13</v>
      </c>
      <c r="F92" s="2"/>
      <c r="G92" s="2"/>
      <c r="H92" s="12"/>
      <c r="I92" s="2"/>
      <c r="J92" s="2">
        <v>-10300</v>
      </c>
      <c r="K92" s="12">
        <v>-10300</v>
      </c>
      <c r="L92" s="2"/>
      <c r="M92" s="2">
        <v>10300</v>
      </c>
      <c r="N92" s="12">
        <v>10300</v>
      </c>
      <c r="O92" s="2">
        <v>0</v>
      </c>
    </row>
    <row r="93" spans="1:15" x14ac:dyDescent="0.25">
      <c r="A93" s="22"/>
      <c r="C93" t="s">
        <v>45</v>
      </c>
      <c r="D93" t="s">
        <v>10</v>
      </c>
      <c r="E93" t="s">
        <v>215</v>
      </c>
      <c r="F93" s="2"/>
      <c r="G93" s="2">
        <v>-10458.83</v>
      </c>
      <c r="H93" s="12">
        <v>-10458.83</v>
      </c>
      <c r="I93" s="2"/>
      <c r="J93" s="2"/>
      <c r="K93" s="12"/>
      <c r="L93" s="2"/>
      <c r="M93" s="2"/>
      <c r="N93" s="12"/>
      <c r="O93" s="2">
        <v>-10458.83</v>
      </c>
    </row>
    <row r="94" spans="1:15" x14ac:dyDescent="0.25">
      <c r="A94" s="22"/>
      <c r="E94" t="s">
        <v>216</v>
      </c>
      <c r="F94" s="2"/>
      <c r="G94" s="2"/>
      <c r="H94" s="12"/>
      <c r="I94" s="2"/>
      <c r="J94" s="2">
        <v>-164.2</v>
      </c>
      <c r="K94" s="12">
        <v>-164.2</v>
      </c>
      <c r="L94" s="2"/>
      <c r="M94" s="2"/>
      <c r="N94" s="12"/>
      <c r="O94" s="2">
        <v>-164.2</v>
      </c>
    </row>
    <row r="95" spans="1:15" x14ac:dyDescent="0.25">
      <c r="A95" s="22"/>
      <c r="F95" s="2"/>
      <c r="G95" s="2"/>
      <c r="H95" s="12"/>
      <c r="I95" s="2"/>
      <c r="J95" s="2"/>
      <c r="K95" s="12"/>
      <c r="L95" s="2"/>
      <c r="M95" s="2"/>
      <c r="N95" s="12"/>
      <c r="O95" s="2"/>
    </row>
    <row r="96" spans="1:15" x14ac:dyDescent="0.25">
      <c r="A96" s="22">
        <v>42402</v>
      </c>
      <c r="B96" s="13" t="s">
        <v>46</v>
      </c>
      <c r="C96" s="13"/>
      <c r="D96" s="13"/>
      <c r="E96" s="13"/>
      <c r="F96" s="2">
        <v>3148.5</v>
      </c>
      <c r="G96" s="2"/>
      <c r="H96" s="12">
        <v>3148.5</v>
      </c>
      <c r="I96" s="2">
        <v>3148.5</v>
      </c>
      <c r="J96" s="2">
        <v>-7219.68</v>
      </c>
      <c r="K96" s="12">
        <v>-4071.1800000000007</v>
      </c>
      <c r="L96" s="2">
        <v>3148.5</v>
      </c>
      <c r="M96" s="2">
        <v>-5322.48</v>
      </c>
      <c r="N96" s="12">
        <v>-2173.9800000000005</v>
      </c>
      <c r="O96" s="2">
        <v>-3096.66</v>
      </c>
    </row>
    <row r="97" spans="1:15" x14ac:dyDescent="0.25">
      <c r="A97" s="22"/>
      <c r="C97" t="s">
        <v>27</v>
      </c>
      <c r="D97" t="s">
        <v>13</v>
      </c>
      <c r="F97" s="2">
        <v>3148.5</v>
      </c>
      <c r="G97" s="2"/>
      <c r="H97" s="12">
        <v>3148.5</v>
      </c>
      <c r="I97" s="2">
        <v>3148.5</v>
      </c>
      <c r="J97" s="2"/>
      <c r="K97" s="12">
        <v>3148.5</v>
      </c>
      <c r="L97" s="2">
        <v>3148.5</v>
      </c>
      <c r="M97" s="2"/>
      <c r="N97" s="12">
        <v>3148.5</v>
      </c>
      <c r="O97" s="2">
        <v>9445.5</v>
      </c>
    </row>
    <row r="98" spans="1:15" x14ac:dyDescent="0.25">
      <c r="A98" s="22"/>
      <c r="C98" t="s">
        <v>36</v>
      </c>
      <c r="D98" t="s">
        <v>10</v>
      </c>
      <c r="E98" t="s">
        <v>193</v>
      </c>
      <c r="F98" s="2"/>
      <c r="G98" s="2"/>
      <c r="H98" s="12"/>
      <c r="I98" s="2"/>
      <c r="J98" s="2">
        <v>-13.26</v>
      </c>
      <c r="K98" s="12">
        <v>-13.26</v>
      </c>
      <c r="L98" s="2"/>
      <c r="M98" s="2"/>
      <c r="N98" s="12"/>
      <c r="O98" s="2">
        <v>-13.26</v>
      </c>
    </row>
    <row r="99" spans="1:15" x14ac:dyDescent="0.25">
      <c r="A99" s="22"/>
      <c r="E99" t="s">
        <v>194</v>
      </c>
      <c r="F99" s="2"/>
      <c r="G99" s="2"/>
      <c r="H99" s="12"/>
      <c r="I99" s="2"/>
      <c r="J99" s="2">
        <v>-13.26</v>
      </c>
      <c r="K99" s="12">
        <v>-13.26</v>
      </c>
      <c r="L99" s="2"/>
      <c r="M99" s="2"/>
      <c r="N99" s="12"/>
      <c r="O99" s="2">
        <v>-13.26</v>
      </c>
    </row>
    <row r="100" spans="1:15" x14ac:dyDescent="0.25">
      <c r="A100" s="22"/>
      <c r="E100" t="s">
        <v>195</v>
      </c>
      <c r="F100" s="2"/>
      <c r="G100" s="2"/>
      <c r="H100" s="12"/>
      <c r="I100" s="2"/>
      <c r="J100" s="2">
        <v>-13.26</v>
      </c>
      <c r="K100" s="12">
        <v>-13.26</v>
      </c>
      <c r="L100" s="2"/>
      <c r="M100" s="2"/>
      <c r="N100" s="12"/>
      <c r="O100" s="2">
        <v>-13.26</v>
      </c>
    </row>
    <row r="101" spans="1:15" x14ac:dyDescent="0.25">
      <c r="A101" s="22"/>
      <c r="E101" t="s">
        <v>196</v>
      </c>
      <c r="F101" s="2"/>
      <c r="G101" s="2"/>
      <c r="H101" s="12"/>
      <c r="I101" s="2"/>
      <c r="J101" s="2"/>
      <c r="K101" s="12"/>
      <c r="L101" s="2"/>
      <c r="M101" s="2">
        <v>-13.26</v>
      </c>
      <c r="N101" s="12">
        <v>-13.26</v>
      </c>
      <c r="O101" s="2">
        <v>-13.26</v>
      </c>
    </row>
    <row r="102" spans="1:15" x14ac:dyDescent="0.25">
      <c r="A102" s="22"/>
      <c r="E102" t="s">
        <v>197</v>
      </c>
      <c r="F102" s="2"/>
      <c r="G102" s="2"/>
      <c r="H102" s="12"/>
      <c r="I102" s="2"/>
      <c r="J102" s="2"/>
      <c r="K102" s="12"/>
      <c r="L102" s="2"/>
      <c r="M102" s="2">
        <v>-13.26</v>
      </c>
      <c r="N102" s="12">
        <v>-13.26</v>
      </c>
      <c r="O102" s="2">
        <v>-13.26</v>
      </c>
    </row>
    <row r="103" spans="1:15" x14ac:dyDescent="0.25">
      <c r="A103" s="22"/>
      <c r="E103" t="s">
        <v>198</v>
      </c>
      <c r="F103" s="2"/>
      <c r="G103" s="2"/>
      <c r="H103" s="12"/>
      <c r="I103" s="2"/>
      <c r="J103" s="2"/>
      <c r="K103" s="12"/>
      <c r="L103" s="2"/>
      <c r="M103" s="2">
        <v>-13.26</v>
      </c>
      <c r="N103" s="12">
        <v>-13.26</v>
      </c>
      <c r="O103" s="2">
        <v>-13.26</v>
      </c>
    </row>
    <row r="104" spans="1:15" x14ac:dyDescent="0.25">
      <c r="A104" s="22"/>
      <c r="C104" t="s">
        <v>261</v>
      </c>
      <c r="D104" t="s">
        <v>10</v>
      </c>
      <c r="E104" t="s">
        <v>262</v>
      </c>
      <c r="F104" s="2"/>
      <c r="G104" s="2"/>
      <c r="H104" s="12"/>
      <c r="I104" s="2"/>
      <c r="J104" s="2">
        <v>-632.4</v>
      </c>
      <c r="K104" s="12">
        <v>-632.4</v>
      </c>
      <c r="L104" s="2"/>
      <c r="M104" s="2"/>
      <c r="N104" s="12"/>
      <c r="O104" s="2">
        <v>-632.4</v>
      </c>
    </row>
    <row r="105" spans="1:15" x14ac:dyDescent="0.25">
      <c r="A105" s="22"/>
      <c r="E105" t="s">
        <v>263</v>
      </c>
      <c r="F105" s="2"/>
      <c r="G105" s="2"/>
      <c r="H105" s="12"/>
      <c r="I105" s="2"/>
      <c r="J105" s="2">
        <v>-632.4</v>
      </c>
      <c r="K105" s="12">
        <v>-632.4</v>
      </c>
      <c r="L105" s="2"/>
      <c r="M105" s="2"/>
      <c r="N105" s="12"/>
      <c r="O105" s="2">
        <v>-632.4</v>
      </c>
    </row>
    <row r="106" spans="1:15" x14ac:dyDescent="0.25">
      <c r="A106" s="22"/>
      <c r="E106" t="s">
        <v>264</v>
      </c>
      <c r="F106" s="2"/>
      <c r="G106" s="2"/>
      <c r="H106" s="12"/>
      <c r="I106" s="2"/>
      <c r="J106" s="2">
        <v>-632.4</v>
      </c>
      <c r="K106" s="12">
        <v>-632.4</v>
      </c>
      <c r="L106" s="2"/>
      <c r="M106" s="2"/>
      <c r="N106" s="12"/>
      <c r="O106" s="2">
        <v>-632.4</v>
      </c>
    </row>
    <row r="107" spans="1:15" x14ac:dyDescent="0.25">
      <c r="A107" s="22"/>
      <c r="D107" t="s">
        <v>265</v>
      </c>
      <c r="E107" t="s">
        <v>266</v>
      </c>
      <c r="F107" s="2"/>
      <c r="G107" s="2"/>
      <c r="H107" s="12"/>
      <c r="I107" s="2"/>
      <c r="J107" s="2">
        <v>-5282.7</v>
      </c>
      <c r="K107" s="12">
        <v>-5282.7</v>
      </c>
      <c r="L107" s="2"/>
      <c r="M107" s="2"/>
      <c r="N107" s="12"/>
      <c r="O107" s="2">
        <v>-5282.7</v>
      </c>
    </row>
    <row r="108" spans="1:15" x14ac:dyDescent="0.25">
      <c r="A108" s="22"/>
      <c r="D108" t="s">
        <v>267</v>
      </c>
      <c r="E108" t="s">
        <v>266</v>
      </c>
      <c r="F108" s="2"/>
      <c r="G108" s="2"/>
      <c r="H108" s="12"/>
      <c r="I108" s="2"/>
      <c r="J108" s="2"/>
      <c r="K108" s="12"/>
      <c r="L108" s="2"/>
      <c r="M108" s="2">
        <v>-5282.7</v>
      </c>
      <c r="N108" s="12">
        <v>-5282.7</v>
      </c>
      <c r="O108" s="2">
        <v>-5282.7</v>
      </c>
    </row>
    <row r="109" spans="1:15" x14ac:dyDescent="0.25">
      <c r="A109" s="22"/>
      <c r="F109" s="2"/>
      <c r="G109" s="2"/>
      <c r="H109" s="12"/>
      <c r="I109" s="2"/>
      <c r="J109" s="2"/>
      <c r="K109" s="12"/>
      <c r="L109" s="2"/>
      <c r="M109" s="2"/>
      <c r="N109" s="12"/>
      <c r="O109" s="2"/>
    </row>
    <row r="110" spans="1:15" x14ac:dyDescent="0.25">
      <c r="A110" s="22">
        <v>424041</v>
      </c>
      <c r="B110" s="13" t="s">
        <v>37</v>
      </c>
      <c r="C110" s="13"/>
      <c r="D110" s="13"/>
      <c r="E110" s="13"/>
      <c r="F110" s="2">
        <v>11200</v>
      </c>
      <c r="G110" s="2">
        <v>-2234.9700000000003</v>
      </c>
      <c r="H110" s="12">
        <v>8965.0300000000007</v>
      </c>
      <c r="I110" s="2">
        <v>11200</v>
      </c>
      <c r="J110" s="2">
        <v>-6037.96</v>
      </c>
      <c r="K110" s="12">
        <v>5162.04</v>
      </c>
      <c r="L110" s="2">
        <v>11200</v>
      </c>
      <c r="M110" s="2">
        <v>-768.31</v>
      </c>
      <c r="N110" s="12">
        <v>10431.69</v>
      </c>
      <c r="O110" s="2">
        <v>24558.760000000002</v>
      </c>
    </row>
    <row r="111" spans="1:15" x14ac:dyDescent="0.25">
      <c r="A111" s="22"/>
      <c r="C111" t="s">
        <v>27</v>
      </c>
      <c r="D111" t="s">
        <v>13</v>
      </c>
      <c r="F111" s="2">
        <v>11200</v>
      </c>
      <c r="G111" s="2"/>
      <c r="H111" s="12">
        <v>11200</v>
      </c>
      <c r="I111" s="2">
        <v>11200</v>
      </c>
      <c r="J111" s="2"/>
      <c r="K111" s="12">
        <v>11200</v>
      </c>
      <c r="L111" s="2">
        <v>11200</v>
      </c>
      <c r="M111" s="2"/>
      <c r="N111" s="12">
        <v>11200</v>
      </c>
      <c r="O111" s="2">
        <v>33600</v>
      </c>
    </row>
    <row r="112" spans="1:15" x14ac:dyDescent="0.25">
      <c r="A112" s="22"/>
      <c r="C112" t="s">
        <v>38</v>
      </c>
      <c r="D112" t="s">
        <v>10</v>
      </c>
      <c r="E112" t="s">
        <v>217</v>
      </c>
      <c r="F112" s="2"/>
      <c r="G112" s="2"/>
      <c r="H112" s="12"/>
      <c r="I112" s="2"/>
      <c r="J112" s="2">
        <v>-768.31</v>
      </c>
      <c r="K112" s="12">
        <v>-768.31</v>
      </c>
      <c r="L112" s="2"/>
      <c r="M112" s="2"/>
      <c r="N112" s="12"/>
      <c r="O112" s="2">
        <v>-768.31</v>
      </c>
    </row>
    <row r="113" spans="1:15" x14ac:dyDescent="0.25">
      <c r="A113" s="22"/>
      <c r="E113" t="s">
        <v>218</v>
      </c>
      <c r="F113" s="2"/>
      <c r="G113" s="2">
        <v>-768.31</v>
      </c>
      <c r="H113" s="12">
        <v>-768.31</v>
      </c>
      <c r="I113" s="2"/>
      <c r="J113" s="2"/>
      <c r="K113" s="12"/>
      <c r="L113" s="2"/>
      <c r="M113" s="2"/>
      <c r="N113" s="12"/>
      <c r="O113" s="2">
        <v>-768.31</v>
      </c>
    </row>
    <row r="114" spans="1:15" x14ac:dyDescent="0.25">
      <c r="A114" s="22"/>
      <c r="E114" t="s">
        <v>219</v>
      </c>
      <c r="F114" s="2"/>
      <c r="G114" s="2">
        <v>-1129.69</v>
      </c>
      <c r="H114" s="12">
        <v>-1129.69</v>
      </c>
      <c r="I114" s="2"/>
      <c r="J114" s="2"/>
      <c r="K114" s="12"/>
      <c r="L114" s="2"/>
      <c r="M114" s="2"/>
      <c r="N114" s="12"/>
      <c r="O114" s="2">
        <v>-1129.69</v>
      </c>
    </row>
    <row r="115" spans="1:15" x14ac:dyDescent="0.25">
      <c r="A115" s="22"/>
      <c r="E115" t="s">
        <v>220</v>
      </c>
      <c r="F115" s="2"/>
      <c r="G115" s="2"/>
      <c r="H115" s="12"/>
      <c r="I115" s="2"/>
      <c r="J115" s="2">
        <v>-1210.5999999999999</v>
      </c>
      <c r="K115" s="12">
        <v>-1210.5999999999999</v>
      </c>
      <c r="L115" s="2"/>
      <c r="M115" s="2"/>
      <c r="N115" s="12"/>
      <c r="O115" s="2">
        <v>-1210.5999999999999</v>
      </c>
    </row>
    <row r="116" spans="1:15" x14ac:dyDescent="0.25">
      <c r="A116" s="22"/>
      <c r="E116" t="s">
        <v>221</v>
      </c>
      <c r="F116" s="2"/>
      <c r="G116" s="2">
        <v>-336.97</v>
      </c>
      <c r="H116" s="12">
        <v>-336.97</v>
      </c>
      <c r="I116" s="2"/>
      <c r="J116" s="2"/>
      <c r="K116" s="12"/>
      <c r="L116" s="2"/>
      <c r="M116" s="2"/>
      <c r="N116" s="12"/>
      <c r="O116" s="2">
        <v>-336.97</v>
      </c>
    </row>
    <row r="117" spans="1:15" x14ac:dyDescent="0.25">
      <c r="A117" s="22"/>
      <c r="E117" t="s">
        <v>255</v>
      </c>
      <c r="F117" s="2"/>
      <c r="G117" s="2"/>
      <c r="H117" s="12"/>
      <c r="I117" s="2"/>
      <c r="J117" s="2">
        <v>-4059.05</v>
      </c>
      <c r="K117" s="12">
        <v>-4059.05</v>
      </c>
      <c r="L117" s="2"/>
      <c r="M117" s="2"/>
      <c r="N117" s="12"/>
      <c r="O117" s="2">
        <v>-4059.05</v>
      </c>
    </row>
    <row r="118" spans="1:15" x14ac:dyDescent="0.25">
      <c r="A118" s="22"/>
      <c r="E118" t="s">
        <v>268</v>
      </c>
      <c r="F118" s="2"/>
      <c r="G118" s="2"/>
      <c r="H118" s="12"/>
      <c r="I118" s="2"/>
      <c r="J118" s="2"/>
      <c r="K118" s="12"/>
      <c r="L118" s="2"/>
      <c r="M118" s="2">
        <v>-768.31</v>
      </c>
      <c r="N118" s="12">
        <v>-768.31</v>
      </c>
      <c r="O118" s="2">
        <v>-768.31</v>
      </c>
    </row>
    <row r="119" spans="1:15" x14ac:dyDescent="0.25">
      <c r="A119" s="22"/>
      <c r="F119" s="2"/>
      <c r="G119" s="2"/>
      <c r="H119" s="12"/>
      <c r="I119" s="2"/>
      <c r="J119" s="2"/>
      <c r="K119" s="12"/>
      <c r="L119" s="2"/>
      <c r="M119" s="2"/>
      <c r="N119" s="12"/>
      <c r="O119" s="2"/>
    </row>
    <row r="120" spans="1:15" x14ac:dyDescent="0.25">
      <c r="A120" s="22">
        <v>424051</v>
      </c>
      <c r="B120" s="13" t="s">
        <v>43</v>
      </c>
      <c r="C120" s="13"/>
      <c r="D120" s="13"/>
      <c r="E120" s="13"/>
      <c r="F120" s="2">
        <v>13500</v>
      </c>
      <c r="G120" s="2">
        <v>-10688.82</v>
      </c>
      <c r="H120" s="12">
        <v>2811.1800000000003</v>
      </c>
      <c r="I120" s="2">
        <v>13500</v>
      </c>
      <c r="J120" s="2">
        <v>-11769.92</v>
      </c>
      <c r="K120" s="12">
        <v>1730.0800000000002</v>
      </c>
      <c r="L120" s="2">
        <v>13500</v>
      </c>
      <c r="M120" s="2">
        <v>-743.83</v>
      </c>
      <c r="N120" s="12">
        <v>12756.17</v>
      </c>
      <c r="O120" s="2">
        <v>17297.429999999993</v>
      </c>
    </row>
    <row r="121" spans="1:15" x14ac:dyDescent="0.25">
      <c r="A121" s="22"/>
      <c r="C121" t="s">
        <v>27</v>
      </c>
      <c r="D121" t="s">
        <v>13</v>
      </c>
      <c r="F121" s="2">
        <v>13500</v>
      </c>
      <c r="G121" s="2"/>
      <c r="H121" s="12">
        <v>13500</v>
      </c>
      <c r="I121" s="2">
        <v>13500</v>
      </c>
      <c r="J121" s="2"/>
      <c r="K121" s="12">
        <v>13500</v>
      </c>
      <c r="L121" s="2">
        <v>13500</v>
      </c>
      <c r="M121" s="2"/>
      <c r="N121" s="12">
        <v>13500</v>
      </c>
      <c r="O121" s="2">
        <v>40500</v>
      </c>
    </row>
    <row r="122" spans="1:15" x14ac:dyDescent="0.25">
      <c r="A122" s="22"/>
      <c r="C122" t="s">
        <v>45</v>
      </c>
      <c r="D122" t="s">
        <v>10</v>
      </c>
      <c r="E122" t="s">
        <v>222</v>
      </c>
      <c r="F122" s="2"/>
      <c r="G122" s="2">
        <v>-7280.87</v>
      </c>
      <c r="H122" s="12">
        <v>-7280.87</v>
      </c>
      <c r="I122" s="2"/>
      <c r="J122" s="2"/>
      <c r="K122" s="12"/>
      <c r="L122" s="2"/>
      <c r="M122" s="2"/>
      <c r="N122" s="12"/>
      <c r="O122" s="2">
        <v>-7280.87</v>
      </c>
    </row>
    <row r="123" spans="1:15" x14ac:dyDescent="0.25">
      <c r="A123" s="22"/>
      <c r="E123" t="s">
        <v>223</v>
      </c>
      <c r="F123" s="2"/>
      <c r="G123" s="2">
        <v>-1517.66</v>
      </c>
      <c r="H123" s="12">
        <v>-1517.66</v>
      </c>
      <c r="I123" s="2"/>
      <c r="J123" s="2"/>
      <c r="K123" s="12"/>
      <c r="L123" s="2"/>
      <c r="M123" s="2"/>
      <c r="N123" s="12"/>
      <c r="O123" s="2">
        <v>-1517.66</v>
      </c>
    </row>
    <row r="124" spans="1:15" x14ac:dyDescent="0.25">
      <c r="A124" s="22"/>
      <c r="E124" t="s">
        <v>224</v>
      </c>
      <c r="F124" s="2"/>
      <c r="G124" s="2">
        <v>-224.22</v>
      </c>
      <c r="H124" s="12">
        <v>-224.22</v>
      </c>
      <c r="I124" s="2"/>
      <c r="J124" s="2"/>
      <c r="K124" s="12"/>
      <c r="L124" s="2"/>
      <c r="M124" s="2"/>
      <c r="N124" s="12"/>
      <c r="O124" s="2">
        <v>-224.22</v>
      </c>
    </row>
    <row r="125" spans="1:15" x14ac:dyDescent="0.25">
      <c r="A125" s="22"/>
      <c r="E125" t="s">
        <v>225</v>
      </c>
      <c r="F125" s="2"/>
      <c r="G125" s="2"/>
      <c r="H125" s="12"/>
      <c r="I125" s="2"/>
      <c r="J125" s="2">
        <v>-376.02</v>
      </c>
      <c r="K125" s="12">
        <v>-376.02</v>
      </c>
      <c r="L125" s="2"/>
      <c r="M125" s="2"/>
      <c r="N125" s="12"/>
      <c r="O125" s="2">
        <v>-376.02</v>
      </c>
    </row>
    <row r="126" spans="1:15" x14ac:dyDescent="0.25">
      <c r="A126" s="22"/>
      <c r="E126" t="s">
        <v>226</v>
      </c>
      <c r="F126" s="2"/>
      <c r="G126" s="2"/>
      <c r="H126" s="12"/>
      <c r="I126" s="2"/>
      <c r="J126" s="2">
        <v>-289.33</v>
      </c>
      <c r="K126" s="12">
        <v>-289.33</v>
      </c>
      <c r="L126" s="2"/>
      <c r="M126" s="2"/>
      <c r="N126" s="12"/>
      <c r="O126" s="2">
        <v>-289.33</v>
      </c>
    </row>
    <row r="127" spans="1:15" x14ac:dyDescent="0.25">
      <c r="A127" s="22"/>
      <c r="E127" t="s">
        <v>227</v>
      </c>
      <c r="F127" s="2"/>
      <c r="G127" s="2"/>
      <c r="H127" s="12"/>
      <c r="I127" s="2"/>
      <c r="J127" s="2">
        <v>-334.13</v>
      </c>
      <c r="K127" s="12">
        <v>-334.13</v>
      </c>
      <c r="L127" s="2"/>
      <c r="M127" s="2"/>
      <c r="N127" s="12"/>
      <c r="O127" s="2">
        <v>-334.13</v>
      </c>
    </row>
    <row r="128" spans="1:15" x14ac:dyDescent="0.25">
      <c r="A128" s="22"/>
      <c r="E128" t="s">
        <v>228</v>
      </c>
      <c r="F128" s="2"/>
      <c r="G128" s="2"/>
      <c r="H128" s="12"/>
      <c r="I128" s="2"/>
      <c r="J128" s="2">
        <v>-1075.8499999999999</v>
      </c>
      <c r="K128" s="12">
        <v>-1075.8499999999999</v>
      </c>
      <c r="L128" s="2"/>
      <c r="M128" s="2"/>
      <c r="N128" s="12"/>
      <c r="O128" s="2">
        <v>-1075.8499999999999</v>
      </c>
    </row>
    <row r="129" spans="1:15" x14ac:dyDescent="0.25">
      <c r="A129" s="22"/>
      <c r="E129" t="s">
        <v>229</v>
      </c>
      <c r="F129" s="2"/>
      <c r="G129" s="2"/>
      <c r="H129" s="12"/>
      <c r="I129" s="2"/>
      <c r="J129" s="2">
        <v>-8166</v>
      </c>
      <c r="K129" s="12">
        <v>-8166</v>
      </c>
      <c r="L129" s="2"/>
      <c r="M129" s="2"/>
      <c r="N129" s="12"/>
      <c r="O129" s="2">
        <v>-8166</v>
      </c>
    </row>
    <row r="130" spans="1:15" x14ac:dyDescent="0.25">
      <c r="A130" s="22"/>
      <c r="E130" t="s">
        <v>230</v>
      </c>
      <c r="F130" s="2"/>
      <c r="G130" s="2"/>
      <c r="H130" s="12"/>
      <c r="I130" s="2"/>
      <c r="J130" s="2">
        <v>-1528.59</v>
      </c>
      <c r="K130" s="12">
        <v>-1528.59</v>
      </c>
      <c r="L130" s="2"/>
      <c r="M130" s="2"/>
      <c r="N130" s="12"/>
      <c r="O130" s="2">
        <v>-1528.59</v>
      </c>
    </row>
    <row r="131" spans="1:15" x14ac:dyDescent="0.25">
      <c r="A131" s="22"/>
      <c r="E131" t="s">
        <v>231</v>
      </c>
      <c r="F131" s="2"/>
      <c r="G131" s="2">
        <v>-362.96</v>
      </c>
      <c r="H131" s="12">
        <v>-362.96</v>
      </c>
      <c r="I131" s="2"/>
      <c r="J131" s="2"/>
      <c r="K131" s="12"/>
      <c r="L131" s="2"/>
      <c r="M131" s="2"/>
      <c r="N131" s="12"/>
      <c r="O131" s="2">
        <v>-362.96</v>
      </c>
    </row>
    <row r="132" spans="1:15" x14ac:dyDescent="0.25">
      <c r="A132" s="22"/>
      <c r="E132" t="s">
        <v>232</v>
      </c>
      <c r="F132" s="2"/>
      <c r="G132" s="2">
        <v>-318.58</v>
      </c>
      <c r="H132" s="12">
        <v>-318.58</v>
      </c>
      <c r="I132" s="2"/>
      <c r="J132" s="2"/>
      <c r="K132" s="12"/>
      <c r="L132" s="2"/>
      <c r="M132" s="2"/>
      <c r="N132" s="12"/>
      <c r="O132" s="2">
        <v>-318.58</v>
      </c>
    </row>
    <row r="133" spans="1:15" x14ac:dyDescent="0.25">
      <c r="A133" s="22"/>
      <c r="E133" t="s">
        <v>233</v>
      </c>
      <c r="F133" s="2"/>
      <c r="G133" s="2">
        <v>-984.53</v>
      </c>
      <c r="H133" s="12">
        <v>-984.53</v>
      </c>
      <c r="I133" s="2"/>
      <c r="J133" s="2"/>
      <c r="K133" s="12"/>
      <c r="L133" s="2"/>
      <c r="M133" s="2"/>
      <c r="N133" s="12"/>
      <c r="O133" s="2">
        <v>-984.53</v>
      </c>
    </row>
    <row r="134" spans="1:15" x14ac:dyDescent="0.25">
      <c r="A134" s="22"/>
      <c r="E134" t="s">
        <v>269</v>
      </c>
      <c r="F134" s="2"/>
      <c r="G134" s="2"/>
      <c r="H134" s="12"/>
      <c r="I134" s="2"/>
      <c r="J134" s="2"/>
      <c r="K134" s="12"/>
      <c r="L134" s="2"/>
      <c r="M134" s="2">
        <v>-405.61</v>
      </c>
      <c r="N134" s="12">
        <v>-405.61</v>
      </c>
      <c r="O134" s="2">
        <v>-405.61</v>
      </c>
    </row>
    <row r="135" spans="1:15" x14ac:dyDescent="0.25">
      <c r="A135" s="22"/>
      <c r="E135" t="s">
        <v>270</v>
      </c>
      <c r="F135" s="2"/>
      <c r="G135" s="2"/>
      <c r="H135" s="12"/>
      <c r="I135" s="2"/>
      <c r="J135" s="2"/>
      <c r="K135" s="12"/>
      <c r="L135" s="2"/>
      <c r="M135" s="2">
        <v>-338.22</v>
      </c>
      <c r="N135" s="12">
        <v>-338.22</v>
      </c>
      <c r="O135" s="2">
        <v>-338.22</v>
      </c>
    </row>
    <row r="136" spans="1:15" x14ac:dyDescent="0.25">
      <c r="A136" s="22"/>
      <c r="F136" s="2"/>
      <c r="G136" s="2"/>
      <c r="H136" s="12"/>
      <c r="I136" s="2"/>
      <c r="J136" s="2"/>
      <c r="K136" s="12"/>
      <c r="L136" s="2"/>
      <c r="M136" s="2"/>
      <c r="N136" s="12"/>
      <c r="O136" s="2"/>
    </row>
    <row r="137" spans="1:15" x14ac:dyDescent="0.25">
      <c r="A137" s="22">
        <v>23106</v>
      </c>
      <c r="B137" s="13" t="s">
        <v>47</v>
      </c>
      <c r="C137" s="13"/>
      <c r="D137" s="13"/>
      <c r="E137" s="13"/>
      <c r="F137" s="2"/>
      <c r="G137" s="2">
        <v>-729</v>
      </c>
      <c r="H137" s="12">
        <v>-729</v>
      </c>
      <c r="I137" s="2"/>
      <c r="J137" s="2">
        <v>-159.07</v>
      </c>
      <c r="K137" s="12">
        <v>-159.07</v>
      </c>
      <c r="L137" s="2"/>
      <c r="M137" s="2"/>
      <c r="N137" s="12"/>
      <c r="O137" s="2">
        <v>-888.06999999999994</v>
      </c>
    </row>
    <row r="138" spans="1:15" x14ac:dyDescent="0.25">
      <c r="A138" s="22"/>
      <c r="C138" t="s">
        <v>48</v>
      </c>
      <c r="D138" t="s">
        <v>10</v>
      </c>
      <c r="E138" t="s">
        <v>234</v>
      </c>
      <c r="F138" s="2"/>
      <c r="G138" s="2">
        <v>-729</v>
      </c>
      <c r="H138" s="12">
        <v>-729</v>
      </c>
      <c r="I138" s="2"/>
      <c r="J138" s="2"/>
      <c r="K138" s="12"/>
      <c r="L138" s="2"/>
      <c r="M138" s="2"/>
      <c r="N138" s="12"/>
      <c r="O138" s="2">
        <v>-729</v>
      </c>
    </row>
    <row r="139" spans="1:15" x14ac:dyDescent="0.25">
      <c r="A139" s="22"/>
      <c r="C139" t="s">
        <v>49</v>
      </c>
      <c r="D139" t="s">
        <v>10</v>
      </c>
      <c r="E139" t="s">
        <v>235</v>
      </c>
      <c r="F139" s="2"/>
      <c r="G139" s="2"/>
      <c r="H139" s="12"/>
      <c r="I139" s="2"/>
      <c r="J139" s="2">
        <v>-159.07</v>
      </c>
      <c r="K139" s="12">
        <v>-159.07</v>
      </c>
      <c r="L139" s="2"/>
      <c r="M139" s="2"/>
      <c r="N139" s="12"/>
      <c r="O139" s="2">
        <v>-159.07</v>
      </c>
    </row>
    <row r="140" spans="1:15" x14ac:dyDescent="0.25">
      <c r="A140" s="22"/>
      <c r="F140" s="2"/>
      <c r="G140" s="2"/>
      <c r="H140" s="12"/>
      <c r="I140" s="2"/>
      <c r="J140" s="2"/>
      <c r="K140" s="12"/>
      <c r="L140" s="2"/>
      <c r="M140" s="2"/>
      <c r="N140" s="12"/>
      <c r="O140" s="2"/>
    </row>
    <row r="141" spans="1:15" x14ac:dyDescent="0.25">
      <c r="A141" s="22">
        <v>42409</v>
      </c>
      <c r="B141" s="13" t="s">
        <v>52</v>
      </c>
      <c r="C141" s="13"/>
      <c r="D141" s="13"/>
      <c r="E141" s="13"/>
      <c r="F141" s="2">
        <v>3800</v>
      </c>
      <c r="G141" s="2">
        <v>-162.47999999999999</v>
      </c>
      <c r="H141" s="12">
        <v>3637.52</v>
      </c>
      <c r="I141" s="2">
        <v>3800</v>
      </c>
      <c r="J141" s="2">
        <v>-5371.6399999999994</v>
      </c>
      <c r="K141" s="12">
        <v>-1571.64</v>
      </c>
      <c r="L141" s="2">
        <v>3800</v>
      </c>
      <c r="M141" s="2">
        <v>-3419.4</v>
      </c>
      <c r="N141" s="12">
        <v>380.59999999999991</v>
      </c>
      <c r="O141" s="2">
        <v>2446.4799999999991</v>
      </c>
    </row>
    <row r="142" spans="1:15" x14ac:dyDescent="0.25">
      <c r="A142" s="22"/>
      <c r="C142" t="s">
        <v>27</v>
      </c>
      <c r="D142" t="s">
        <v>13</v>
      </c>
      <c r="F142" s="2">
        <v>3800</v>
      </c>
      <c r="G142" s="2"/>
      <c r="H142" s="12">
        <v>3800</v>
      </c>
      <c r="I142" s="2">
        <v>3800</v>
      </c>
      <c r="J142" s="2"/>
      <c r="K142" s="12">
        <v>3800</v>
      </c>
      <c r="L142" s="2">
        <v>3800</v>
      </c>
      <c r="M142" s="2"/>
      <c r="N142" s="12">
        <v>3800</v>
      </c>
      <c r="O142" s="2">
        <v>11400</v>
      </c>
    </row>
    <row r="143" spans="1:15" x14ac:dyDescent="0.25">
      <c r="A143" s="22"/>
      <c r="C143" t="s">
        <v>271</v>
      </c>
      <c r="D143" t="s">
        <v>10</v>
      </c>
      <c r="E143" t="s">
        <v>272</v>
      </c>
      <c r="F143" s="2"/>
      <c r="G143" s="2"/>
      <c r="H143" s="12"/>
      <c r="I143" s="2"/>
      <c r="J143" s="2"/>
      <c r="K143" s="12"/>
      <c r="L143" s="2"/>
      <c r="M143" s="2">
        <v>-478.6</v>
      </c>
      <c r="N143" s="12">
        <v>-478.6</v>
      </c>
      <c r="O143" s="2">
        <v>-478.6</v>
      </c>
    </row>
    <row r="144" spans="1:15" x14ac:dyDescent="0.25">
      <c r="A144" s="22"/>
      <c r="C144" t="s">
        <v>29</v>
      </c>
      <c r="D144" t="s">
        <v>10</v>
      </c>
      <c r="E144" t="s">
        <v>236</v>
      </c>
      <c r="F144" s="2"/>
      <c r="G144" s="2">
        <v>-45.43</v>
      </c>
      <c r="H144" s="12">
        <v>-45.43</v>
      </c>
      <c r="I144" s="2"/>
      <c r="J144" s="2"/>
      <c r="K144" s="12"/>
      <c r="L144" s="2"/>
      <c r="M144" s="2"/>
      <c r="N144" s="12"/>
      <c r="O144" s="2">
        <v>-45.43</v>
      </c>
    </row>
    <row r="145" spans="1:15" x14ac:dyDescent="0.25">
      <c r="A145" s="22"/>
      <c r="C145" t="s">
        <v>53</v>
      </c>
      <c r="D145" t="s">
        <v>10</v>
      </c>
      <c r="E145" t="s">
        <v>237</v>
      </c>
      <c r="F145" s="2"/>
      <c r="G145" s="2"/>
      <c r="H145" s="12"/>
      <c r="I145" s="2"/>
      <c r="J145" s="2">
        <v>-4554</v>
      </c>
      <c r="K145" s="12">
        <v>-4554</v>
      </c>
      <c r="L145" s="2"/>
      <c r="M145" s="2"/>
      <c r="N145" s="12"/>
      <c r="O145" s="2">
        <v>-4554</v>
      </c>
    </row>
    <row r="146" spans="1:15" x14ac:dyDescent="0.25">
      <c r="A146" s="22"/>
      <c r="C146" t="s">
        <v>172</v>
      </c>
      <c r="D146" t="s">
        <v>10</v>
      </c>
      <c r="E146" t="s">
        <v>173</v>
      </c>
      <c r="F146" s="2"/>
      <c r="G146" s="2"/>
      <c r="H146" s="12"/>
      <c r="I146" s="2"/>
      <c r="J146" s="2">
        <v>-89.9</v>
      </c>
      <c r="K146" s="12">
        <v>-89.9</v>
      </c>
      <c r="L146" s="2"/>
      <c r="M146" s="2"/>
      <c r="N146" s="12"/>
      <c r="O146" s="2">
        <v>-89.9</v>
      </c>
    </row>
    <row r="147" spans="1:15" x14ac:dyDescent="0.25">
      <c r="A147" s="22"/>
      <c r="E147" t="s">
        <v>273</v>
      </c>
      <c r="F147" s="2"/>
      <c r="G147" s="2"/>
      <c r="H147" s="12"/>
      <c r="I147" s="2"/>
      <c r="J147" s="2"/>
      <c r="K147" s="12"/>
      <c r="L147" s="2"/>
      <c r="M147" s="2">
        <v>-2940.8</v>
      </c>
      <c r="N147" s="12">
        <v>-2940.8</v>
      </c>
      <c r="O147" s="2">
        <v>-2940.8</v>
      </c>
    </row>
    <row r="148" spans="1:15" x14ac:dyDescent="0.25">
      <c r="A148" s="22"/>
      <c r="C148" t="s">
        <v>54</v>
      </c>
      <c r="D148" t="s">
        <v>10</v>
      </c>
      <c r="E148" t="s">
        <v>238</v>
      </c>
      <c r="F148" s="2"/>
      <c r="G148" s="2"/>
      <c r="H148" s="12"/>
      <c r="I148" s="2"/>
      <c r="J148" s="2">
        <v>-137.28</v>
      </c>
      <c r="K148" s="12">
        <v>-137.28</v>
      </c>
      <c r="L148" s="2"/>
      <c r="M148" s="2"/>
      <c r="N148" s="12"/>
      <c r="O148" s="2">
        <v>-137.28</v>
      </c>
    </row>
    <row r="149" spans="1:15" x14ac:dyDescent="0.25">
      <c r="A149" s="22"/>
      <c r="E149" t="s">
        <v>174</v>
      </c>
      <c r="F149" s="2"/>
      <c r="G149" s="2"/>
      <c r="H149" s="12"/>
      <c r="I149" s="2"/>
      <c r="J149" s="2">
        <v>-176.04</v>
      </c>
      <c r="K149" s="12">
        <v>-176.04</v>
      </c>
      <c r="L149" s="2"/>
      <c r="M149" s="2"/>
      <c r="N149" s="12"/>
      <c r="O149" s="2">
        <v>-176.04</v>
      </c>
    </row>
    <row r="150" spans="1:15" x14ac:dyDescent="0.25">
      <c r="A150" s="22"/>
      <c r="C150" t="s">
        <v>55</v>
      </c>
      <c r="D150" t="s">
        <v>10</v>
      </c>
      <c r="E150" t="s">
        <v>239</v>
      </c>
      <c r="F150" s="2"/>
      <c r="G150" s="2">
        <v>-117.05</v>
      </c>
      <c r="H150" s="12">
        <v>-117.05</v>
      </c>
      <c r="I150" s="2"/>
      <c r="J150" s="2"/>
      <c r="K150" s="12"/>
      <c r="L150" s="2"/>
      <c r="M150" s="2"/>
      <c r="N150" s="12"/>
      <c r="O150" s="2">
        <v>-117.05</v>
      </c>
    </row>
    <row r="151" spans="1:15" x14ac:dyDescent="0.25">
      <c r="A151" s="22"/>
      <c r="C151" t="s">
        <v>32</v>
      </c>
      <c r="D151" t="s">
        <v>10</v>
      </c>
      <c r="E151" t="s">
        <v>175</v>
      </c>
      <c r="F151" s="2"/>
      <c r="G151" s="2"/>
      <c r="H151" s="12"/>
      <c r="I151" s="2"/>
      <c r="J151" s="2">
        <v>-414.42</v>
      </c>
      <c r="K151" s="12">
        <v>-414.42</v>
      </c>
      <c r="L151" s="2"/>
      <c r="M151" s="2"/>
      <c r="N151" s="12"/>
      <c r="O151" s="2">
        <v>-414.42</v>
      </c>
    </row>
    <row r="152" spans="1:15" x14ac:dyDescent="0.25">
      <c r="A152" s="22"/>
      <c r="F152" s="2"/>
      <c r="G152" s="2"/>
      <c r="H152" s="12"/>
      <c r="I152" s="2"/>
      <c r="J152" s="2"/>
      <c r="K152" s="12"/>
      <c r="L152" s="2"/>
      <c r="M152" s="2"/>
      <c r="N152" s="12"/>
      <c r="O152" s="2"/>
    </row>
    <row r="153" spans="1:15" x14ac:dyDescent="0.25">
      <c r="A153" s="22">
        <v>424011</v>
      </c>
      <c r="B153" s="13" t="s">
        <v>33</v>
      </c>
      <c r="C153" s="13"/>
      <c r="D153" s="13"/>
      <c r="E153" s="13"/>
      <c r="F153" s="2">
        <v>49988</v>
      </c>
      <c r="G153" s="2">
        <v>-49932.780000000006</v>
      </c>
      <c r="H153" s="12">
        <v>55.219999999999345</v>
      </c>
      <c r="I153" s="2">
        <v>49988</v>
      </c>
      <c r="J153" s="2">
        <v>-49932.780000000006</v>
      </c>
      <c r="K153" s="12">
        <v>55.219999999999345</v>
      </c>
      <c r="L153" s="2">
        <v>49988</v>
      </c>
      <c r="M153" s="2">
        <v>-34849.230000000003</v>
      </c>
      <c r="N153" s="12">
        <v>15138.769999999999</v>
      </c>
      <c r="O153" s="2">
        <v>15249.21000000003</v>
      </c>
    </row>
    <row r="154" spans="1:15" x14ac:dyDescent="0.25">
      <c r="A154" s="22"/>
      <c r="C154" t="s">
        <v>27</v>
      </c>
      <c r="D154" t="s">
        <v>13</v>
      </c>
      <c r="F154" s="2">
        <v>49988</v>
      </c>
      <c r="G154" s="2"/>
      <c r="H154" s="12">
        <v>49988</v>
      </c>
      <c r="I154" s="2">
        <v>49988</v>
      </c>
      <c r="J154" s="2"/>
      <c r="K154" s="12">
        <v>49988</v>
      </c>
      <c r="L154" s="2">
        <v>49988</v>
      </c>
      <c r="M154" s="2"/>
      <c r="N154" s="12">
        <v>49988</v>
      </c>
      <c r="O154" s="2">
        <v>149964</v>
      </c>
    </row>
    <row r="155" spans="1:15" x14ac:dyDescent="0.25">
      <c r="A155" s="22"/>
      <c r="C155" t="s">
        <v>14</v>
      </c>
      <c r="D155" t="s">
        <v>10</v>
      </c>
      <c r="E155" t="s">
        <v>240</v>
      </c>
      <c r="F155" s="2"/>
      <c r="G155" s="2">
        <v>-5001.8599999999997</v>
      </c>
      <c r="H155" s="12">
        <v>-5001.8599999999997</v>
      </c>
      <c r="I155" s="2"/>
      <c r="J155" s="2"/>
      <c r="K155" s="12"/>
      <c r="L155" s="2"/>
      <c r="M155" s="2"/>
      <c r="N155" s="12"/>
      <c r="O155" s="2">
        <v>-5001.8599999999997</v>
      </c>
    </row>
    <row r="156" spans="1:15" x14ac:dyDescent="0.25">
      <c r="A156" s="22"/>
      <c r="E156" t="s">
        <v>241</v>
      </c>
      <c r="F156" s="2"/>
      <c r="G156" s="2">
        <v>-5001.8599999999997</v>
      </c>
      <c r="H156" s="12">
        <v>-5001.8599999999997</v>
      </c>
      <c r="I156" s="2"/>
      <c r="J156" s="2"/>
      <c r="K156" s="12"/>
      <c r="L156" s="2"/>
      <c r="M156" s="2"/>
      <c r="N156" s="12"/>
      <c r="O156" s="2">
        <v>-5001.8599999999997</v>
      </c>
    </row>
    <row r="157" spans="1:15" x14ac:dyDescent="0.25">
      <c r="A157" s="22"/>
      <c r="E157" t="s">
        <v>242</v>
      </c>
      <c r="F157" s="2"/>
      <c r="G157" s="2"/>
      <c r="H157" s="12"/>
      <c r="I157" s="2"/>
      <c r="J157" s="2">
        <v>-5001.8599999999997</v>
      </c>
      <c r="K157" s="12">
        <v>-5001.8599999999997</v>
      </c>
      <c r="L157" s="2"/>
      <c r="M157" s="2"/>
      <c r="N157" s="12"/>
      <c r="O157" s="2">
        <v>-5001.8599999999997</v>
      </c>
    </row>
    <row r="158" spans="1:15" x14ac:dyDescent="0.25">
      <c r="A158" s="22"/>
      <c r="E158" t="s">
        <v>243</v>
      </c>
      <c r="F158" s="2"/>
      <c r="G158" s="2"/>
      <c r="H158" s="12"/>
      <c r="I158" s="2"/>
      <c r="J158" s="2">
        <v>-5001.8599999999997</v>
      </c>
      <c r="K158" s="12">
        <v>-5001.8599999999997</v>
      </c>
      <c r="L158" s="2"/>
      <c r="M158" s="2"/>
      <c r="N158" s="12"/>
      <c r="O158" s="2">
        <v>-5001.8599999999997</v>
      </c>
    </row>
    <row r="159" spans="1:15" x14ac:dyDescent="0.25">
      <c r="A159" s="22"/>
      <c r="E159" t="s">
        <v>244</v>
      </c>
      <c r="F159" s="2"/>
      <c r="G159" s="2"/>
      <c r="H159" s="12"/>
      <c r="I159" s="2"/>
      <c r="J159" s="2"/>
      <c r="K159" s="12"/>
      <c r="L159" s="2"/>
      <c r="M159" s="2">
        <v>-5001.8599999999997</v>
      </c>
      <c r="N159" s="12">
        <v>-5001.8599999999997</v>
      </c>
      <c r="O159" s="2">
        <v>-5001.8599999999997</v>
      </c>
    </row>
    <row r="160" spans="1:15" x14ac:dyDescent="0.25">
      <c r="A160" s="22"/>
      <c r="E160" t="s">
        <v>245</v>
      </c>
      <c r="F160" s="2"/>
      <c r="G160" s="2"/>
      <c r="H160" s="12"/>
      <c r="I160" s="2"/>
      <c r="J160" s="2"/>
      <c r="K160" s="12"/>
      <c r="L160" s="2"/>
      <c r="M160" s="2">
        <v>-5001.8599999999997</v>
      </c>
      <c r="N160" s="12">
        <v>-5001.8599999999997</v>
      </c>
      <c r="O160" s="2">
        <v>-5001.8599999999997</v>
      </c>
    </row>
    <row r="161" spans="1:15" x14ac:dyDescent="0.25">
      <c r="A161" s="22"/>
      <c r="C161" t="s">
        <v>56</v>
      </c>
      <c r="D161" t="s">
        <v>10</v>
      </c>
      <c r="E161" t="s">
        <v>246</v>
      </c>
      <c r="F161" s="2"/>
      <c r="G161" s="2">
        <v>-13000</v>
      </c>
      <c r="H161" s="12">
        <v>-13000</v>
      </c>
      <c r="I161" s="2"/>
      <c r="J161" s="2"/>
      <c r="K161" s="12"/>
      <c r="L161" s="2"/>
      <c r="M161" s="2"/>
      <c r="N161" s="12"/>
      <c r="O161" s="2">
        <v>-13000</v>
      </c>
    </row>
    <row r="162" spans="1:15" x14ac:dyDescent="0.25">
      <c r="A162" s="22"/>
      <c r="E162" t="s">
        <v>247</v>
      </c>
      <c r="F162" s="2"/>
      <c r="G162" s="2"/>
      <c r="H162" s="12"/>
      <c r="I162" s="2"/>
      <c r="J162" s="2">
        <v>-13000</v>
      </c>
      <c r="K162" s="12">
        <v>-13000</v>
      </c>
      <c r="L162" s="2"/>
      <c r="M162" s="2"/>
      <c r="N162" s="12"/>
      <c r="O162" s="2">
        <v>-13000</v>
      </c>
    </row>
    <row r="163" spans="1:15" x14ac:dyDescent="0.25">
      <c r="A163" s="22"/>
      <c r="E163" t="s">
        <v>248</v>
      </c>
      <c r="F163" s="2"/>
      <c r="G163" s="2"/>
      <c r="H163" s="12"/>
      <c r="I163" s="2"/>
      <c r="J163" s="2"/>
      <c r="K163" s="12"/>
      <c r="L163" s="2"/>
      <c r="M163" s="2">
        <v>-13000</v>
      </c>
      <c r="N163" s="12">
        <v>-13000</v>
      </c>
      <c r="O163" s="2">
        <v>-13000</v>
      </c>
    </row>
    <row r="164" spans="1:15" x14ac:dyDescent="0.25">
      <c r="A164" s="22"/>
      <c r="C164" t="s">
        <v>57</v>
      </c>
      <c r="D164" t="s">
        <v>10</v>
      </c>
      <c r="E164" t="s">
        <v>249</v>
      </c>
      <c r="F164" s="2"/>
      <c r="G164" s="2">
        <v>-15083.55</v>
      </c>
      <c r="H164" s="12">
        <v>-15083.55</v>
      </c>
      <c r="I164" s="2"/>
      <c r="J164" s="2"/>
      <c r="K164" s="12"/>
      <c r="L164" s="2"/>
      <c r="M164" s="2"/>
      <c r="N164" s="12"/>
      <c r="O164" s="2">
        <v>-15083.55</v>
      </c>
    </row>
    <row r="165" spans="1:15" x14ac:dyDescent="0.25">
      <c r="A165" s="22"/>
      <c r="E165" t="s">
        <v>250</v>
      </c>
      <c r="F165" s="2"/>
      <c r="G165" s="2"/>
      <c r="H165" s="12"/>
      <c r="I165" s="2"/>
      <c r="J165" s="2">
        <v>-15083.55</v>
      </c>
      <c r="K165" s="12">
        <v>-15083.55</v>
      </c>
      <c r="L165" s="2"/>
      <c r="M165" s="2"/>
      <c r="N165" s="12"/>
      <c r="O165" s="2">
        <v>-15083.55</v>
      </c>
    </row>
    <row r="166" spans="1:15" x14ac:dyDescent="0.25">
      <c r="A166" s="22"/>
      <c r="C166" t="s">
        <v>58</v>
      </c>
      <c r="D166" t="s">
        <v>16</v>
      </c>
      <c r="F166" s="2"/>
      <c r="G166" s="2">
        <v>-11845.51</v>
      </c>
      <c r="H166" s="12">
        <v>-11845.51</v>
      </c>
      <c r="I166" s="2"/>
      <c r="J166" s="2"/>
      <c r="K166" s="12"/>
      <c r="L166" s="2"/>
      <c r="M166" s="2"/>
      <c r="N166" s="12"/>
      <c r="O166" s="2">
        <v>-11845.51</v>
      </c>
    </row>
    <row r="167" spans="1:15" x14ac:dyDescent="0.25">
      <c r="A167" s="22"/>
      <c r="D167" t="s">
        <v>17</v>
      </c>
      <c r="F167" s="2"/>
      <c r="G167" s="2"/>
      <c r="H167" s="12"/>
      <c r="I167" s="2"/>
      <c r="J167" s="2">
        <v>-11845.51</v>
      </c>
      <c r="K167" s="12">
        <v>-11845.51</v>
      </c>
      <c r="L167" s="2"/>
      <c r="M167" s="2"/>
      <c r="N167" s="12"/>
      <c r="O167" s="2">
        <v>-11845.51</v>
      </c>
    </row>
    <row r="168" spans="1:15" x14ac:dyDescent="0.25">
      <c r="A168" s="22"/>
      <c r="D168" t="s">
        <v>18</v>
      </c>
      <c r="F168" s="2"/>
      <c r="G168" s="2"/>
      <c r="H168" s="12"/>
      <c r="I168" s="2"/>
      <c r="J168" s="2"/>
      <c r="K168" s="12"/>
      <c r="L168" s="2"/>
      <c r="M168" s="2">
        <v>-11845.51</v>
      </c>
      <c r="N168" s="12">
        <v>-11845.51</v>
      </c>
      <c r="O168" s="2">
        <v>-11845.51</v>
      </c>
    </row>
    <row r="169" spans="1:15" x14ac:dyDescent="0.25">
      <c r="A169" s="22"/>
      <c r="F169" s="2"/>
      <c r="G169" s="2"/>
      <c r="H169" s="12"/>
      <c r="I169" s="2"/>
      <c r="J169" s="2"/>
      <c r="K169" s="12"/>
      <c r="L169" s="2"/>
      <c r="M169" s="2"/>
      <c r="N169" s="12"/>
      <c r="O169" s="2"/>
    </row>
    <row r="170" spans="1:15" x14ac:dyDescent="0.25">
      <c r="A170" s="22">
        <v>23101</v>
      </c>
      <c r="B170" s="13" t="s">
        <v>59</v>
      </c>
      <c r="C170" s="13"/>
      <c r="D170" s="13"/>
      <c r="E170" s="13"/>
      <c r="F170" s="2">
        <v>47000</v>
      </c>
      <c r="G170" s="2">
        <v>-34536</v>
      </c>
      <c r="H170" s="12">
        <v>12464</v>
      </c>
      <c r="I170" s="2">
        <v>0</v>
      </c>
      <c r="J170" s="2"/>
      <c r="K170" s="12">
        <v>0</v>
      </c>
      <c r="L170" s="2">
        <v>0</v>
      </c>
      <c r="M170" s="2">
        <v>-11512</v>
      </c>
      <c r="N170" s="12">
        <v>-11512</v>
      </c>
      <c r="O170" s="2">
        <v>952</v>
      </c>
    </row>
    <row r="171" spans="1:15" x14ac:dyDescent="0.25">
      <c r="A171" s="22"/>
      <c r="C171" t="s">
        <v>27</v>
      </c>
      <c r="D171" t="s">
        <v>13</v>
      </c>
      <c r="F171" s="2">
        <v>47000</v>
      </c>
      <c r="G171" s="2"/>
      <c r="H171" s="12">
        <v>47000</v>
      </c>
      <c r="I171" s="2">
        <v>0</v>
      </c>
      <c r="J171" s="2"/>
      <c r="K171" s="12">
        <v>0</v>
      </c>
      <c r="L171" s="2">
        <v>0</v>
      </c>
      <c r="M171" s="2"/>
      <c r="N171" s="12">
        <v>0</v>
      </c>
      <c r="O171" s="2">
        <v>47000</v>
      </c>
    </row>
    <row r="172" spans="1:15" x14ac:dyDescent="0.25">
      <c r="A172" s="22"/>
      <c r="C172" t="s">
        <v>60</v>
      </c>
      <c r="D172" t="s">
        <v>61</v>
      </c>
      <c r="F172" s="2"/>
      <c r="G172" s="2">
        <v>-11512</v>
      </c>
      <c r="H172" s="12">
        <v>-11512</v>
      </c>
      <c r="I172" s="2"/>
      <c r="J172" s="2"/>
      <c r="K172" s="12"/>
      <c r="L172" s="2"/>
      <c r="M172" s="2"/>
      <c r="N172" s="12"/>
      <c r="O172" s="2">
        <v>-11512</v>
      </c>
    </row>
    <row r="173" spans="1:15" x14ac:dyDescent="0.25">
      <c r="A173" s="22"/>
      <c r="D173" t="s">
        <v>62</v>
      </c>
      <c r="F173" s="2"/>
      <c r="G173" s="2">
        <v>-11512</v>
      </c>
      <c r="H173" s="12">
        <v>-11512</v>
      </c>
      <c r="I173" s="2"/>
      <c r="J173" s="2"/>
      <c r="K173" s="12"/>
      <c r="L173" s="2"/>
      <c r="M173" s="2">
        <v>-11512</v>
      </c>
      <c r="N173" s="12">
        <v>-11512</v>
      </c>
      <c r="O173" s="2">
        <v>-23024</v>
      </c>
    </row>
    <row r="174" spans="1:15" x14ac:dyDescent="0.25">
      <c r="A174" s="22"/>
      <c r="D174" t="s">
        <v>63</v>
      </c>
      <c r="F174" s="2"/>
      <c r="G174" s="2">
        <v>-11512</v>
      </c>
      <c r="H174" s="12">
        <v>-11512</v>
      </c>
      <c r="I174" s="2"/>
      <c r="J174" s="2"/>
      <c r="K174" s="12"/>
      <c r="L174" s="2"/>
      <c r="M174" s="2"/>
      <c r="N174" s="12"/>
      <c r="O174" s="2">
        <v>-11512</v>
      </c>
    </row>
    <row r="175" spans="1:15" x14ac:dyDescent="0.25">
      <c r="A175" s="22"/>
      <c r="F175" s="2"/>
      <c r="G175" s="2"/>
      <c r="H175" s="12"/>
      <c r="I175" s="2"/>
      <c r="J175" s="2"/>
      <c r="K175" s="12"/>
      <c r="L175" s="2"/>
      <c r="M175" s="2"/>
      <c r="N175" s="12"/>
      <c r="O175" s="2"/>
    </row>
    <row r="176" spans="1:15" x14ac:dyDescent="0.25">
      <c r="A176" s="22">
        <v>23105</v>
      </c>
      <c r="B176" s="13" t="s">
        <v>64</v>
      </c>
      <c r="C176" s="13"/>
      <c r="D176" s="13"/>
      <c r="E176" s="13"/>
      <c r="F176" s="2">
        <v>5700</v>
      </c>
      <c r="G176" s="2">
        <v>-1655.19</v>
      </c>
      <c r="H176" s="12">
        <v>4044.8099999999995</v>
      </c>
      <c r="I176" s="2">
        <v>0</v>
      </c>
      <c r="J176" s="2"/>
      <c r="K176" s="12">
        <v>0</v>
      </c>
      <c r="L176" s="2">
        <v>0</v>
      </c>
      <c r="M176" s="2"/>
      <c r="N176" s="12">
        <v>0</v>
      </c>
      <c r="O176" s="2">
        <v>4044.8099999999995</v>
      </c>
    </row>
    <row r="177" spans="1:15" x14ac:dyDescent="0.25">
      <c r="A177" s="22"/>
      <c r="C177" t="s">
        <v>27</v>
      </c>
      <c r="D177" t="s">
        <v>13</v>
      </c>
      <c r="F177" s="2">
        <v>5700</v>
      </c>
      <c r="G177" s="2"/>
      <c r="H177" s="12">
        <v>5700</v>
      </c>
      <c r="I177" s="2">
        <v>0</v>
      </c>
      <c r="J177" s="2"/>
      <c r="K177" s="12">
        <v>0</v>
      </c>
      <c r="L177" s="2">
        <v>0</v>
      </c>
      <c r="M177" s="2"/>
      <c r="N177" s="12">
        <v>0</v>
      </c>
      <c r="O177" s="2">
        <v>5700</v>
      </c>
    </row>
    <row r="178" spans="1:15" x14ac:dyDescent="0.25">
      <c r="A178" s="22"/>
      <c r="C178" t="s">
        <v>65</v>
      </c>
      <c r="D178" t="s">
        <v>61</v>
      </c>
      <c r="F178" s="2"/>
      <c r="G178" s="2">
        <v>-551.71</v>
      </c>
      <c r="H178" s="12">
        <v>-551.71</v>
      </c>
      <c r="I178" s="2"/>
      <c r="J178" s="2"/>
      <c r="K178" s="12"/>
      <c r="L178" s="2"/>
      <c r="M178" s="2"/>
      <c r="N178" s="12"/>
      <c r="O178" s="2">
        <v>-551.71</v>
      </c>
    </row>
    <row r="179" spans="1:15" x14ac:dyDescent="0.25">
      <c r="A179" s="22"/>
      <c r="D179" t="s">
        <v>62</v>
      </c>
      <c r="F179" s="2"/>
      <c r="G179" s="2">
        <v>-551.73</v>
      </c>
      <c r="H179" s="12">
        <v>-551.73</v>
      </c>
      <c r="I179" s="2"/>
      <c r="J179" s="2"/>
      <c r="K179" s="12"/>
      <c r="L179" s="2"/>
      <c r="M179" s="2"/>
      <c r="N179" s="12"/>
      <c r="O179" s="2">
        <v>-551.73</v>
      </c>
    </row>
    <row r="180" spans="1:15" x14ac:dyDescent="0.25">
      <c r="A180" s="22"/>
      <c r="D180" t="s">
        <v>63</v>
      </c>
      <c r="F180" s="2"/>
      <c r="G180" s="2">
        <v>-551.75</v>
      </c>
      <c r="H180" s="12">
        <v>-551.75</v>
      </c>
      <c r="I180" s="2"/>
      <c r="J180" s="2"/>
      <c r="K180" s="12"/>
      <c r="L180" s="2"/>
      <c r="M180" s="2"/>
      <c r="N180" s="12"/>
      <c r="O180" s="2">
        <v>-551.75</v>
      </c>
    </row>
    <row r="181" spans="1:15" x14ac:dyDescent="0.25">
      <c r="A181" s="22"/>
      <c r="F181" s="2"/>
      <c r="G181" s="2"/>
      <c r="H181" s="12"/>
      <c r="I181" s="2"/>
      <c r="J181" s="2"/>
      <c r="K181" s="12"/>
      <c r="L181" s="2"/>
      <c r="M181" s="2"/>
      <c r="N181" s="12"/>
      <c r="O181" s="2"/>
    </row>
    <row r="182" spans="1:15" x14ac:dyDescent="0.25">
      <c r="A182" s="22">
        <v>424021</v>
      </c>
      <c r="B182" s="13" t="s">
        <v>46</v>
      </c>
      <c r="C182" s="13"/>
      <c r="D182" s="13"/>
      <c r="E182" s="13"/>
      <c r="F182" s="2">
        <v>7010.3333333333339</v>
      </c>
      <c r="G182" s="2">
        <v>-1910.8400000000001</v>
      </c>
      <c r="H182" s="12">
        <v>5099.4933333333338</v>
      </c>
      <c r="I182" s="2">
        <v>7010.3333333333339</v>
      </c>
      <c r="J182" s="2">
        <v>-4416.7</v>
      </c>
      <c r="K182" s="12">
        <v>2593.6333333333341</v>
      </c>
      <c r="L182" s="2">
        <v>7010.3333333333339</v>
      </c>
      <c r="M182" s="2">
        <v>-4507.1000000000004</v>
      </c>
      <c r="N182" s="12">
        <v>2503.2333333333336</v>
      </c>
      <c r="O182" s="2">
        <v>10196.359999999999</v>
      </c>
    </row>
    <row r="183" spans="1:15" x14ac:dyDescent="0.25">
      <c r="A183" s="22"/>
      <c r="C183" t="s">
        <v>27</v>
      </c>
      <c r="D183" t="s">
        <v>13</v>
      </c>
      <c r="F183" s="2">
        <v>7010.3333333333339</v>
      </c>
      <c r="G183" s="2"/>
      <c r="H183" s="12">
        <v>7010.3333333333339</v>
      </c>
      <c r="I183" s="2">
        <v>7010.3333333333339</v>
      </c>
      <c r="J183" s="2"/>
      <c r="K183" s="12">
        <v>7010.3333333333339</v>
      </c>
      <c r="L183" s="2">
        <v>7010.3333333333339</v>
      </c>
      <c r="M183" s="2"/>
      <c r="N183" s="12">
        <v>7010.3333333333339</v>
      </c>
      <c r="O183" s="2">
        <v>21031</v>
      </c>
    </row>
    <row r="184" spans="1:15" x14ac:dyDescent="0.25">
      <c r="A184" s="22"/>
      <c r="C184" t="s">
        <v>57</v>
      </c>
      <c r="D184" t="s">
        <v>10</v>
      </c>
      <c r="E184" t="s">
        <v>249</v>
      </c>
      <c r="F184" s="2"/>
      <c r="G184" s="2">
        <v>-1161.9000000000001</v>
      </c>
      <c r="H184" s="12">
        <v>-1161.9000000000001</v>
      </c>
      <c r="I184" s="2"/>
      <c r="J184" s="2"/>
      <c r="K184" s="12"/>
      <c r="L184" s="2"/>
      <c r="M184" s="2"/>
      <c r="N184" s="12"/>
      <c r="O184" s="2">
        <v>-1161.9000000000001</v>
      </c>
    </row>
    <row r="185" spans="1:15" x14ac:dyDescent="0.25">
      <c r="A185" s="22"/>
      <c r="E185" t="s">
        <v>250</v>
      </c>
      <c r="F185" s="2"/>
      <c r="G185" s="2"/>
      <c r="H185" s="12"/>
      <c r="I185" s="2"/>
      <c r="J185" s="2">
        <v>-1161.9000000000001</v>
      </c>
      <c r="K185" s="12">
        <v>-1161.9000000000001</v>
      </c>
      <c r="L185" s="2"/>
      <c r="M185" s="2"/>
      <c r="N185" s="12"/>
      <c r="O185" s="2">
        <v>-1161.9000000000001</v>
      </c>
    </row>
    <row r="186" spans="1:15" x14ac:dyDescent="0.25">
      <c r="A186" s="22"/>
      <c r="C186" t="s">
        <v>261</v>
      </c>
      <c r="D186" t="s">
        <v>10</v>
      </c>
      <c r="E186" t="s">
        <v>274</v>
      </c>
      <c r="F186" s="2"/>
      <c r="G186" s="2"/>
      <c r="H186" s="12"/>
      <c r="I186" s="2"/>
      <c r="J186" s="2"/>
      <c r="K186" s="12"/>
      <c r="L186" s="2"/>
      <c r="M186" s="2">
        <v>-2733.3</v>
      </c>
      <c r="N186" s="12">
        <v>-2733.3</v>
      </c>
      <c r="O186" s="2">
        <v>-2733.3</v>
      </c>
    </row>
    <row r="187" spans="1:15" x14ac:dyDescent="0.25">
      <c r="A187" s="22"/>
      <c r="D187" t="s">
        <v>265</v>
      </c>
      <c r="E187" t="s">
        <v>275</v>
      </c>
      <c r="F187" s="2"/>
      <c r="G187" s="2"/>
      <c r="H187" s="12"/>
      <c r="I187" s="2"/>
      <c r="J187" s="2">
        <v>-1773.8</v>
      </c>
      <c r="K187" s="12">
        <v>-1773.8</v>
      </c>
      <c r="L187" s="2"/>
      <c r="M187" s="2"/>
      <c r="N187" s="12"/>
      <c r="O187" s="2">
        <v>-1773.8</v>
      </c>
    </row>
    <row r="188" spans="1:15" x14ac:dyDescent="0.25">
      <c r="A188" s="22"/>
      <c r="E188" t="s">
        <v>276</v>
      </c>
      <c r="F188" s="2"/>
      <c r="G188" s="2"/>
      <c r="H188" s="12"/>
      <c r="I188" s="2"/>
      <c r="J188" s="2">
        <v>-740.5</v>
      </c>
      <c r="K188" s="12">
        <v>-740.5</v>
      </c>
      <c r="L188" s="2"/>
      <c r="M188" s="2"/>
      <c r="N188" s="12"/>
      <c r="O188" s="2">
        <v>-740.5</v>
      </c>
    </row>
    <row r="189" spans="1:15" x14ac:dyDescent="0.25">
      <c r="A189" s="22"/>
      <c r="D189" t="s">
        <v>267</v>
      </c>
      <c r="E189" t="s">
        <v>275</v>
      </c>
      <c r="F189" s="2"/>
      <c r="G189" s="2"/>
      <c r="H189" s="12"/>
      <c r="I189" s="2"/>
      <c r="J189" s="2"/>
      <c r="K189" s="12"/>
      <c r="L189" s="2"/>
      <c r="M189" s="2">
        <v>-1773.8</v>
      </c>
      <c r="N189" s="12">
        <v>-1773.8</v>
      </c>
      <c r="O189" s="2">
        <v>-1773.8</v>
      </c>
    </row>
    <row r="190" spans="1:15" x14ac:dyDescent="0.25">
      <c r="A190" s="22"/>
      <c r="E190" t="s">
        <v>276</v>
      </c>
      <c r="F190" s="2"/>
      <c r="G190" s="2"/>
      <c r="H190" s="12"/>
      <c r="I190" s="2"/>
      <c r="J190" s="2">
        <v>-740.5</v>
      </c>
      <c r="K190" s="12">
        <v>-740.5</v>
      </c>
      <c r="L190" s="2"/>
      <c r="M190" s="2"/>
      <c r="N190" s="12"/>
      <c r="O190" s="2">
        <v>-740.5</v>
      </c>
    </row>
    <row r="191" spans="1:15" x14ac:dyDescent="0.25">
      <c r="A191" s="22"/>
      <c r="C191" t="s">
        <v>66</v>
      </c>
      <c r="D191" t="s">
        <v>10</v>
      </c>
      <c r="E191" t="s">
        <v>251</v>
      </c>
      <c r="F191" s="2"/>
      <c r="G191" s="2">
        <v>-748.94</v>
      </c>
      <c r="H191" s="12">
        <v>-748.94</v>
      </c>
      <c r="I191" s="2"/>
      <c r="J191" s="2"/>
      <c r="K191" s="12"/>
      <c r="L191" s="2"/>
      <c r="M191" s="2"/>
      <c r="N191" s="12"/>
      <c r="O191" s="2">
        <v>-748.94</v>
      </c>
    </row>
    <row r="192" spans="1:15" x14ac:dyDescent="0.25">
      <c r="A192" s="22"/>
      <c r="F192" s="2"/>
      <c r="G192" s="2"/>
      <c r="H192" s="12"/>
      <c r="I192" s="2"/>
      <c r="J192" s="2"/>
      <c r="K192" s="12"/>
      <c r="L192" s="2"/>
      <c r="M192" s="2"/>
      <c r="N192" s="12"/>
      <c r="O192" s="2"/>
    </row>
    <row r="193" spans="1:15" x14ac:dyDescent="0.25">
      <c r="A193" t="s">
        <v>0</v>
      </c>
      <c r="F193" s="2">
        <v>181096.83333333334</v>
      </c>
      <c r="G193" s="2">
        <v>-159010.22900000002</v>
      </c>
      <c r="H193" s="12">
        <v>22086.604333333325</v>
      </c>
      <c r="I193" s="2">
        <v>128396.83333333333</v>
      </c>
      <c r="J193" s="2">
        <v>-134390.05899999995</v>
      </c>
      <c r="K193" s="12">
        <v>-5993.2256666666644</v>
      </c>
      <c r="L193" s="2">
        <v>127696.83333333333</v>
      </c>
      <c r="M193" s="2">
        <v>-91508.199000000008</v>
      </c>
      <c r="N193" s="12">
        <v>36188.634333333321</v>
      </c>
      <c r="O193" s="2">
        <v>52282.013000000064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8F2-8389-4DA2-BB49-51E5FAC26CFC}">
  <dimension ref="A1:V4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4" sqref="J34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4.85546875" bestFit="1" customWidth="1"/>
    <col min="6" max="41" width="12.28515625" customWidth="1"/>
  </cols>
  <sheetData>
    <row r="1" spans="1:22" ht="15.75" x14ac:dyDescent="0.25">
      <c r="A1" s="16" t="s">
        <v>11</v>
      </c>
      <c r="F1" s="19" t="s">
        <v>22</v>
      </c>
      <c r="G1" s="20"/>
      <c r="H1" s="21"/>
      <c r="I1" s="19" t="s">
        <v>24</v>
      </c>
      <c r="J1" s="20"/>
      <c r="K1" s="21"/>
      <c r="L1" s="19" t="s">
        <v>25</v>
      </c>
      <c r="M1" s="20"/>
      <c r="N1" s="21"/>
      <c r="O1" s="14" t="s">
        <v>26</v>
      </c>
    </row>
    <row r="2" spans="1:22" ht="15.75" thickBot="1" x14ac:dyDescent="0.3">
      <c r="A2" s="1" t="s">
        <v>13</v>
      </c>
      <c r="B2" s="17" t="s">
        <v>88</v>
      </c>
      <c r="C2" s="18" t="str">
        <f>B2</f>
        <v>GERÊNCIA TÉCNICA</v>
      </c>
      <c r="F2" s="9" t="s">
        <v>4</v>
      </c>
      <c r="G2" s="10" t="s">
        <v>5</v>
      </c>
      <c r="H2" s="11" t="s">
        <v>23</v>
      </c>
      <c r="I2" s="9" t="s">
        <v>4</v>
      </c>
      <c r="J2" s="10" t="s">
        <v>5</v>
      </c>
      <c r="K2" s="11" t="s">
        <v>23</v>
      </c>
      <c r="L2" s="9" t="s">
        <v>4</v>
      </c>
      <c r="M2" s="10" t="s">
        <v>5</v>
      </c>
      <c r="N2" s="11" t="s">
        <v>23</v>
      </c>
      <c r="O2" s="15" t="s">
        <v>28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44927</v>
      </c>
      <c r="G5" s="4"/>
      <c r="H5" s="3" t="s">
        <v>19</v>
      </c>
      <c r="I5" s="5">
        <v>44958</v>
      </c>
      <c r="J5" s="5"/>
      <c r="K5" s="3" t="s">
        <v>20</v>
      </c>
      <c r="L5" s="5">
        <v>44986</v>
      </c>
      <c r="M5" s="5"/>
      <c r="N5" s="3" t="s">
        <v>21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129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2">
        <v>421011</v>
      </c>
      <c r="B7" s="13" t="s">
        <v>68</v>
      </c>
      <c r="C7" s="13"/>
      <c r="D7" s="13"/>
      <c r="E7" s="13"/>
      <c r="F7" s="2">
        <v>12200</v>
      </c>
      <c r="G7" s="2">
        <v>-12200</v>
      </c>
      <c r="H7" s="12">
        <v>0</v>
      </c>
      <c r="I7" s="2">
        <v>12200</v>
      </c>
      <c r="J7" s="2">
        <v>-12200</v>
      </c>
      <c r="K7" s="12">
        <v>0</v>
      </c>
      <c r="L7" s="2">
        <v>12200</v>
      </c>
      <c r="M7" s="2"/>
      <c r="N7" s="12">
        <v>12200</v>
      </c>
      <c r="O7" s="2">
        <v>12200</v>
      </c>
    </row>
    <row r="8" spans="1:22" x14ac:dyDescent="0.25">
      <c r="A8" s="22"/>
      <c r="C8" t="s">
        <v>27</v>
      </c>
      <c r="D8" t="s">
        <v>13</v>
      </c>
      <c r="F8" s="2">
        <v>12200</v>
      </c>
      <c r="G8" s="2"/>
      <c r="H8" s="12">
        <v>12200</v>
      </c>
      <c r="I8" s="2">
        <v>12200</v>
      </c>
      <c r="J8" s="2"/>
      <c r="K8" s="12">
        <v>12200</v>
      </c>
      <c r="L8" s="2">
        <v>12200</v>
      </c>
      <c r="M8" s="2"/>
      <c r="N8" s="12">
        <v>12200</v>
      </c>
      <c r="O8" s="2">
        <v>36600</v>
      </c>
    </row>
    <row r="9" spans="1:22" x14ac:dyDescent="0.25">
      <c r="A9" s="22"/>
      <c r="C9" t="s">
        <v>69</v>
      </c>
      <c r="D9" t="s">
        <v>10</v>
      </c>
      <c r="F9" s="2"/>
      <c r="G9" s="2">
        <v>-12200</v>
      </c>
      <c r="H9" s="12">
        <v>-12200</v>
      </c>
      <c r="I9" s="2"/>
      <c r="J9" s="2">
        <v>-12200</v>
      </c>
      <c r="K9" s="12">
        <v>-12200</v>
      </c>
      <c r="L9" s="2"/>
      <c r="M9" s="2"/>
      <c r="N9" s="12"/>
      <c r="O9" s="2">
        <v>-24400</v>
      </c>
    </row>
    <row r="10" spans="1:22" x14ac:dyDescent="0.25">
      <c r="A10" s="22"/>
      <c r="F10" s="2"/>
      <c r="G10" s="2"/>
      <c r="H10" s="12"/>
      <c r="I10" s="2"/>
      <c r="J10" s="2"/>
      <c r="K10" s="12"/>
      <c r="L10" s="2"/>
      <c r="M10" s="2"/>
      <c r="N10" s="12"/>
      <c r="O10" s="2"/>
    </row>
    <row r="11" spans="1:22" x14ac:dyDescent="0.25">
      <c r="A11" s="22">
        <v>42718</v>
      </c>
      <c r="B11" s="13" t="s">
        <v>12</v>
      </c>
      <c r="C11" s="13"/>
      <c r="D11" s="13"/>
      <c r="E11" s="13"/>
      <c r="F11" s="2">
        <v>2916.6666666666665</v>
      </c>
      <c r="G11" s="2">
        <v>-58.033000000000001</v>
      </c>
      <c r="H11" s="12">
        <v>2858.6336666666666</v>
      </c>
      <c r="I11" s="2">
        <v>2916.6666666666665</v>
      </c>
      <c r="J11" s="2">
        <v>7.0000000000000001E-3</v>
      </c>
      <c r="K11" s="12">
        <v>2916.6736666666666</v>
      </c>
      <c r="L11" s="2">
        <v>2916.6666666666665</v>
      </c>
      <c r="M11" s="2">
        <v>7.0000000000000001E-3</v>
      </c>
      <c r="N11" s="12">
        <v>2916.6736666666666</v>
      </c>
      <c r="O11" s="2">
        <v>8691.9809999999979</v>
      </c>
    </row>
    <row r="12" spans="1:22" x14ac:dyDescent="0.25">
      <c r="A12" s="22"/>
      <c r="C12" t="s">
        <v>27</v>
      </c>
      <c r="D12" t="s">
        <v>13</v>
      </c>
      <c r="F12" s="2">
        <v>2916.6666666666665</v>
      </c>
      <c r="G12" s="2">
        <v>7.0000000000000001E-3</v>
      </c>
      <c r="H12" s="12">
        <v>2916.6736666666666</v>
      </c>
      <c r="I12" s="2">
        <v>2916.6666666666665</v>
      </c>
      <c r="J12" s="2">
        <v>7.0000000000000001E-3</v>
      </c>
      <c r="K12" s="12">
        <v>2916.6736666666666</v>
      </c>
      <c r="L12" s="2">
        <v>2916.6666666666665</v>
      </c>
      <c r="M12" s="2">
        <v>7.0000000000000001E-3</v>
      </c>
      <c r="N12" s="12">
        <v>2916.6736666666666</v>
      </c>
      <c r="O12" s="2">
        <v>8750.0209999999988</v>
      </c>
    </row>
    <row r="13" spans="1:22" x14ac:dyDescent="0.25">
      <c r="A13" s="22"/>
      <c r="C13" t="s">
        <v>70</v>
      </c>
      <c r="D13" t="s">
        <v>10</v>
      </c>
      <c r="F13" s="2"/>
      <c r="G13" s="2">
        <v>-58.04</v>
      </c>
      <c r="H13" s="12">
        <v>-58.04</v>
      </c>
      <c r="I13" s="2"/>
      <c r="J13" s="2"/>
      <c r="K13" s="12"/>
      <c r="L13" s="2"/>
      <c r="M13" s="2"/>
      <c r="N13" s="12"/>
      <c r="O13" s="2">
        <v>-58.04</v>
      </c>
    </row>
    <row r="14" spans="1:22" x14ac:dyDescent="0.25">
      <c r="A14" s="22"/>
      <c r="F14" s="2"/>
      <c r="G14" s="2"/>
      <c r="H14" s="12"/>
      <c r="I14" s="2"/>
      <c r="J14" s="2"/>
      <c r="K14" s="12"/>
      <c r="L14" s="2"/>
      <c r="M14" s="2"/>
      <c r="N14" s="12"/>
      <c r="O14" s="2"/>
    </row>
    <row r="15" spans="1:22" x14ac:dyDescent="0.25">
      <c r="A15" s="22">
        <v>42602</v>
      </c>
      <c r="B15" s="13" t="s">
        <v>15</v>
      </c>
      <c r="C15" s="13"/>
      <c r="D15" s="13"/>
      <c r="E15" s="13"/>
      <c r="F15" s="2"/>
      <c r="G15" s="2">
        <v>-26.8</v>
      </c>
      <c r="H15" s="12">
        <v>-26.8</v>
      </c>
      <c r="I15" s="2"/>
      <c r="J15" s="2"/>
      <c r="K15" s="12"/>
      <c r="L15" s="2"/>
      <c r="M15" s="2"/>
      <c r="N15" s="12"/>
      <c r="O15" s="2">
        <v>-26.8</v>
      </c>
    </row>
    <row r="16" spans="1:22" x14ac:dyDescent="0.25">
      <c r="A16" s="22"/>
      <c r="C16" t="s">
        <v>71</v>
      </c>
      <c r="D16" t="s">
        <v>10</v>
      </c>
      <c r="F16" s="2"/>
      <c r="G16" s="2">
        <v>-26.8</v>
      </c>
      <c r="H16" s="12">
        <v>-26.8</v>
      </c>
      <c r="I16" s="2"/>
      <c r="J16" s="2"/>
      <c r="K16" s="12"/>
      <c r="L16" s="2"/>
      <c r="M16" s="2"/>
      <c r="N16" s="12"/>
      <c r="O16" s="2">
        <v>-26.8</v>
      </c>
    </row>
    <row r="17" spans="1:15" x14ac:dyDescent="0.25">
      <c r="A17" s="22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2">
        <v>41620</v>
      </c>
      <c r="B18" s="13" t="s">
        <v>72</v>
      </c>
      <c r="C18" s="13"/>
      <c r="D18" s="13"/>
      <c r="E18" s="13"/>
      <c r="F18" s="2">
        <v>6572.5</v>
      </c>
      <c r="G18" s="2">
        <v>-3249.4900000000002</v>
      </c>
      <c r="H18" s="12">
        <v>3323.0099999999998</v>
      </c>
      <c r="I18" s="2">
        <v>6572.4999999999991</v>
      </c>
      <c r="J18" s="2">
        <v>-2000</v>
      </c>
      <c r="K18" s="12">
        <v>4572.4999999999991</v>
      </c>
      <c r="L18" s="2">
        <v>6572.4999999999991</v>
      </c>
      <c r="M18" s="2">
        <v>-1050</v>
      </c>
      <c r="N18" s="12">
        <v>5522.4999999999991</v>
      </c>
      <c r="O18" s="2">
        <v>13418.009999999998</v>
      </c>
    </row>
    <row r="19" spans="1:15" x14ac:dyDescent="0.25">
      <c r="A19" s="22"/>
      <c r="C19" t="s">
        <v>27</v>
      </c>
      <c r="D19" t="s">
        <v>13</v>
      </c>
      <c r="F19" s="2">
        <v>6572.5</v>
      </c>
      <c r="G19" s="2"/>
      <c r="H19" s="12">
        <v>6572.5</v>
      </c>
      <c r="I19" s="2">
        <v>6572.4999999999991</v>
      </c>
      <c r="J19" s="2"/>
      <c r="K19" s="12">
        <v>6572.4999999999991</v>
      </c>
      <c r="L19" s="2">
        <v>6572.4999999999991</v>
      </c>
      <c r="M19" s="2"/>
      <c r="N19" s="12">
        <v>6572.4999999999991</v>
      </c>
      <c r="O19" s="2">
        <v>19717.5</v>
      </c>
    </row>
    <row r="20" spans="1:15" x14ac:dyDescent="0.25">
      <c r="A20" s="22"/>
      <c r="C20" t="s">
        <v>73</v>
      </c>
      <c r="D20" t="s">
        <v>41</v>
      </c>
      <c r="F20" s="2"/>
      <c r="G20" s="2">
        <v>-564.24</v>
      </c>
      <c r="H20" s="12">
        <v>-564.24</v>
      </c>
      <c r="I20" s="2"/>
      <c r="J20" s="2"/>
      <c r="K20" s="12"/>
      <c r="L20" s="2"/>
      <c r="M20" s="2"/>
      <c r="N20" s="12"/>
      <c r="O20" s="2">
        <v>-564.24</v>
      </c>
    </row>
    <row r="21" spans="1:15" x14ac:dyDescent="0.25">
      <c r="A21" s="22"/>
      <c r="D21" t="s">
        <v>42</v>
      </c>
      <c r="F21" s="2"/>
      <c r="G21" s="2">
        <v>-564.24</v>
      </c>
      <c r="H21" s="12">
        <v>-564.24</v>
      </c>
      <c r="I21" s="2"/>
      <c r="J21" s="2"/>
      <c r="K21" s="12"/>
      <c r="L21" s="2"/>
      <c r="M21" s="2"/>
      <c r="N21" s="12"/>
      <c r="O21" s="2">
        <v>-564.24</v>
      </c>
    </row>
    <row r="22" spans="1:15" x14ac:dyDescent="0.25">
      <c r="A22" s="22"/>
      <c r="C22" t="s">
        <v>74</v>
      </c>
      <c r="D22" t="s">
        <v>10</v>
      </c>
      <c r="F22" s="2"/>
      <c r="G22" s="2"/>
      <c r="H22" s="12"/>
      <c r="I22" s="2"/>
      <c r="J22" s="2">
        <v>-1000</v>
      </c>
      <c r="K22" s="12">
        <v>-1000</v>
      </c>
      <c r="L22" s="2"/>
      <c r="M22" s="2"/>
      <c r="N22" s="12"/>
      <c r="O22" s="2">
        <v>-1000</v>
      </c>
    </row>
    <row r="23" spans="1:15" x14ac:dyDescent="0.25">
      <c r="A23" s="22"/>
      <c r="C23" t="s">
        <v>71</v>
      </c>
      <c r="D23" t="s">
        <v>10</v>
      </c>
      <c r="F23" s="2"/>
      <c r="G23" s="2">
        <v>-261.10000000000002</v>
      </c>
      <c r="H23" s="12">
        <v>-261.10000000000002</v>
      </c>
      <c r="I23" s="2"/>
      <c r="J23" s="2"/>
      <c r="K23" s="12"/>
      <c r="L23" s="2"/>
      <c r="M23" s="2"/>
      <c r="N23" s="12"/>
      <c r="O23" s="2">
        <v>-261.10000000000002</v>
      </c>
    </row>
    <row r="24" spans="1:15" x14ac:dyDescent="0.25">
      <c r="A24" s="22"/>
      <c r="D24" t="s">
        <v>75</v>
      </c>
      <c r="F24" s="2"/>
      <c r="G24" s="2">
        <v>-300</v>
      </c>
      <c r="H24" s="12">
        <v>-300</v>
      </c>
      <c r="I24" s="2"/>
      <c r="J24" s="2"/>
      <c r="K24" s="12"/>
      <c r="L24" s="2"/>
      <c r="M24" s="2"/>
      <c r="N24" s="12"/>
      <c r="O24" s="2">
        <v>-300</v>
      </c>
    </row>
    <row r="25" spans="1:15" x14ac:dyDescent="0.25">
      <c r="A25" s="22"/>
      <c r="D25" t="s">
        <v>76</v>
      </c>
      <c r="F25" s="2"/>
      <c r="G25" s="2"/>
      <c r="H25" s="12"/>
      <c r="I25" s="2"/>
      <c r="J25" s="2">
        <v>-300</v>
      </c>
      <c r="K25" s="12">
        <v>-300</v>
      </c>
      <c r="L25" s="2"/>
      <c r="M25" s="2"/>
      <c r="N25" s="12"/>
      <c r="O25" s="2">
        <v>-300</v>
      </c>
    </row>
    <row r="26" spans="1:15" x14ac:dyDescent="0.25">
      <c r="A26" s="22"/>
      <c r="D26" t="s">
        <v>77</v>
      </c>
      <c r="F26" s="2"/>
      <c r="G26" s="2"/>
      <c r="H26" s="12"/>
      <c r="I26" s="2"/>
      <c r="J26" s="2"/>
      <c r="K26" s="12"/>
      <c r="L26" s="2"/>
      <c r="M26" s="2">
        <v>-350</v>
      </c>
      <c r="N26" s="12">
        <v>-350</v>
      </c>
      <c r="O26" s="2">
        <v>-350</v>
      </c>
    </row>
    <row r="27" spans="1:15" x14ac:dyDescent="0.25">
      <c r="A27" s="22"/>
      <c r="D27" t="s">
        <v>78</v>
      </c>
      <c r="F27" s="2"/>
      <c r="G27" s="2">
        <v>-700</v>
      </c>
      <c r="H27" s="12">
        <v>-700</v>
      </c>
      <c r="I27" s="2"/>
      <c r="J27" s="2"/>
      <c r="K27" s="12"/>
      <c r="L27" s="2"/>
      <c r="M27" s="2"/>
      <c r="N27" s="12"/>
      <c r="O27" s="2">
        <v>-700</v>
      </c>
    </row>
    <row r="28" spans="1:15" x14ac:dyDescent="0.25">
      <c r="A28" s="22"/>
      <c r="D28" t="s">
        <v>79</v>
      </c>
      <c r="F28" s="2"/>
      <c r="G28" s="2"/>
      <c r="H28" s="12"/>
      <c r="I28" s="2"/>
      <c r="J28" s="2">
        <v>-700</v>
      </c>
      <c r="K28" s="12">
        <v>-700</v>
      </c>
      <c r="L28" s="2"/>
      <c r="M28" s="2"/>
      <c r="N28" s="12"/>
      <c r="O28" s="2">
        <v>-700</v>
      </c>
    </row>
    <row r="29" spans="1:15" x14ac:dyDescent="0.25">
      <c r="A29" s="22"/>
      <c r="D29" t="s">
        <v>80</v>
      </c>
      <c r="F29" s="2"/>
      <c r="G29" s="2"/>
      <c r="H29" s="12"/>
      <c r="I29" s="2"/>
      <c r="J29" s="2"/>
      <c r="K29" s="12"/>
      <c r="L29" s="2"/>
      <c r="M29" s="2">
        <v>-700</v>
      </c>
      <c r="N29" s="12">
        <v>-700</v>
      </c>
      <c r="O29" s="2">
        <v>-700</v>
      </c>
    </row>
    <row r="30" spans="1:15" x14ac:dyDescent="0.25">
      <c r="A30" s="22"/>
      <c r="C30" t="s">
        <v>81</v>
      </c>
      <c r="D30" t="s">
        <v>10</v>
      </c>
      <c r="F30" s="2"/>
      <c r="G30" s="2">
        <v>-539.01</v>
      </c>
      <c r="H30" s="12">
        <v>-539.01</v>
      </c>
      <c r="I30" s="2"/>
      <c r="J30" s="2"/>
      <c r="K30" s="12"/>
      <c r="L30" s="2"/>
      <c r="M30" s="2"/>
      <c r="N30" s="12"/>
      <c r="O30" s="2">
        <v>-539.01</v>
      </c>
    </row>
    <row r="31" spans="1:15" x14ac:dyDescent="0.25">
      <c r="A31" s="22"/>
      <c r="C31" t="s">
        <v>82</v>
      </c>
      <c r="D31" t="s">
        <v>10</v>
      </c>
      <c r="F31" s="2"/>
      <c r="G31" s="2">
        <v>-320.89999999999998</v>
      </c>
      <c r="H31" s="12">
        <v>-320.89999999999998</v>
      </c>
      <c r="I31" s="2"/>
      <c r="J31" s="2"/>
      <c r="K31" s="12"/>
      <c r="L31" s="2"/>
      <c r="M31" s="2"/>
      <c r="N31" s="12"/>
      <c r="O31" s="2">
        <v>-320.89999999999998</v>
      </c>
    </row>
    <row r="32" spans="1:15" x14ac:dyDescent="0.25">
      <c r="A32" s="22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2">
        <v>41621</v>
      </c>
      <c r="B33" s="13" t="s">
        <v>83</v>
      </c>
      <c r="C33" s="13"/>
      <c r="D33" s="13"/>
      <c r="E33" s="13"/>
      <c r="F33" s="2"/>
      <c r="G33" s="2">
        <v>-1000</v>
      </c>
      <c r="H33" s="12">
        <v>-1000</v>
      </c>
      <c r="I33" s="2"/>
      <c r="J33" s="2">
        <v>-1000</v>
      </c>
      <c r="K33" s="12">
        <v>-1000</v>
      </c>
      <c r="L33" s="2"/>
      <c r="M33" s="2">
        <v>-1000</v>
      </c>
      <c r="N33" s="12">
        <v>-1000</v>
      </c>
      <c r="O33" s="2">
        <v>-3000</v>
      </c>
    </row>
    <row r="34" spans="1:15" x14ac:dyDescent="0.25">
      <c r="A34" s="22"/>
      <c r="C34" t="s">
        <v>84</v>
      </c>
      <c r="D34" t="s">
        <v>10</v>
      </c>
      <c r="F34" s="2"/>
      <c r="G34" s="2">
        <v>-1000</v>
      </c>
      <c r="H34" s="12">
        <v>-1000</v>
      </c>
      <c r="I34" s="2"/>
      <c r="J34" s="2">
        <v>-1000</v>
      </c>
      <c r="K34" s="12">
        <v>-1000</v>
      </c>
      <c r="L34" s="2"/>
      <c r="M34" s="2">
        <v>-1000</v>
      </c>
      <c r="N34" s="12">
        <v>-1000</v>
      </c>
      <c r="O34" s="2">
        <v>-3000</v>
      </c>
    </row>
    <row r="35" spans="1:15" x14ac:dyDescent="0.25">
      <c r="A35" s="22"/>
      <c r="F35" s="2"/>
      <c r="G35" s="2"/>
      <c r="H35" s="12"/>
      <c r="I35" s="2"/>
      <c r="J35" s="2"/>
      <c r="K35" s="12"/>
      <c r="L35" s="2"/>
      <c r="M35" s="2"/>
      <c r="N35" s="12"/>
      <c r="O35" s="2"/>
    </row>
    <row r="36" spans="1:15" x14ac:dyDescent="0.25">
      <c r="A36" s="22">
        <v>42506</v>
      </c>
      <c r="B36" s="13" t="s">
        <v>85</v>
      </c>
      <c r="C36" s="13"/>
      <c r="D36" s="13"/>
      <c r="E36" s="13"/>
      <c r="F36" s="2">
        <v>8743</v>
      </c>
      <c r="G36" s="2">
        <v>-11103</v>
      </c>
      <c r="H36" s="12">
        <v>-2360</v>
      </c>
      <c r="I36" s="2">
        <v>8743</v>
      </c>
      <c r="J36" s="2">
        <v>-11103</v>
      </c>
      <c r="K36" s="12">
        <v>-2360</v>
      </c>
      <c r="L36" s="2">
        <v>8743</v>
      </c>
      <c r="M36" s="2"/>
      <c r="N36" s="12">
        <v>8743</v>
      </c>
      <c r="O36" s="2">
        <v>4023</v>
      </c>
    </row>
    <row r="37" spans="1:15" x14ac:dyDescent="0.25">
      <c r="A37" s="22"/>
      <c r="C37" t="s">
        <v>27</v>
      </c>
      <c r="D37" t="s">
        <v>13</v>
      </c>
      <c r="F37" s="2">
        <v>8743</v>
      </c>
      <c r="G37" s="2"/>
      <c r="H37" s="12">
        <v>8743</v>
      </c>
      <c r="I37" s="2">
        <v>8743</v>
      </c>
      <c r="J37" s="2"/>
      <c r="K37" s="12">
        <v>8743</v>
      </c>
      <c r="L37" s="2">
        <v>8743</v>
      </c>
      <c r="M37" s="2"/>
      <c r="N37" s="12">
        <v>8743</v>
      </c>
      <c r="O37" s="2">
        <v>26229</v>
      </c>
    </row>
    <row r="38" spans="1:15" x14ac:dyDescent="0.25">
      <c r="A38" s="22"/>
      <c r="C38" t="s">
        <v>86</v>
      </c>
      <c r="D38" t="s">
        <v>10</v>
      </c>
      <c r="F38" s="2"/>
      <c r="G38" s="2">
        <v>-8743</v>
      </c>
      <c r="H38" s="12">
        <v>-8743</v>
      </c>
      <c r="I38" s="2"/>
      <c r="J38" s="2">
        <v>-8743</v>
      </c>
      <c r="K38" s="12">
        <v>-8743</v>
      </c>
      <c r="L38" s="2"/>
      <c r="M38" s="2"/>
      <c r="N38" s="12"/>
      <c r="O38" s="2">
        <v>-17486</v>
      </c>
    </row>
    <row r="39" spans="1:15" x14ac:dyDescent="0.25">
      <c r="A39" s="22"/>
      <c r="C39" t="s">
        <v>87</v>
      </c>
      <c r="D39" t="s">
        <v>10</v>
      </c>
      <c r="F39" s="2"/>
      <c r="G39" s="2">
        <v>-2360</v>
      </c>
      <c r="H39" s="12">
        <v>-2360</v>
      </c>
      <c r="I39" s="2"/>
      <c r="J39" s="2">
        <v>-2360</v>
      </c>
      <c r="K39" s="12">
        <v>-2360</v>
      </c>
      <c r="L39" s="2"/>
      <c r="M39" s="2"/>
      <c r="N39" s="12"/>
      <c r="O39" s="2">
        <v>-4720</v>
      </c>
    </row>
    <row r="40" spans="1:15" x14ac:dyDescent="0.25">
      <c r="A40" s="22"/>
      <c r="F40" s="2"/>
      <c r="G40" s="2"/>
      <c r="H40" s="12"/>
      <c r="I40" s="2"/>
      <c r="J40" s="2"/>
      <c r="K40" s="12"/>
      <c r="L40" s="2"/>
      <c r="M40" s="2"/>
      <c r="N40" s="12"/>
      <c r="O40" s="2"/>
    </row>
    <row r="41" spans="1:15" x14ac:dyDescent="0.25">
      <c r="A41" t="s">
        <v>0</v>
      </c>
      <c r="F41" s="2">
        <v>30432.166666666664</v>
      </c>
      <c r="G41" s="2">
        <v>-27637.323</v>
      </c>
      <c r="H41" s="12">
        <v>2794.8436666666657</v>
      </c>
      <c r="I41" s="2">
        <v>30432.166666666664</v>
      </c>
      <c r="J41" s="2">
        <v>-26302.993000000002</v>
      </c>
      <c r="K41" s="12">
        <v>4129.1736666666657</v>
      </c>
      <c r="L41" s="2">
        <v>30432.166666666664</v>
      </c>
      <c r="M41" s="2">
        <v>-2049.9929999999999</v>
      </c>
      <c r="N41" s="12">
        <v>28382.173666666666</v>
      </c>
      <c r="O41" s="2">
        <v>35306.190999999999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D234-95CD-40A1-AAA4-BBDEEF239F09}">
  <dimension ref="A1:V70"/>
  <sheetViews>
    <sheetView showGridLines="0" zoomScale="80" zoomScaleNormal="80" workbookViewId="0">
      <pane xSplit="5" ySplit="6" topLeftCell="F49" activePane="bottomRight" state="frozen"/>
      <selection pane="topRight" activeCell="F1" sqref="F1"/>
      <selection pane="bottomLeft" activeCell="A7" sqref="A7"/>
      <selection pane="bottomRight" activeCell="G16" sqref="G16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26.28515625" customWidth="1"/>
    <col min="6" max="41" width="12.28515625" customWidth="1"/>
  </cols>
  <sheetData>
    <row r="1" spans="1:22" ht="15.75" x14ac:dyDescent="0.25">
      <c r="A1" s="16" t="s">
        <v>11</v>
      </c>
      <c r="F1" s="19" t="s">
        <v>22</v>
      </c>
      <c r="G1" s="20"/>
      <c r="H1" s="21"/>
      <c r="I1" s="19" t="s">
        <v>24</v>
      </c>
      <c r="J1" s="20"/>
      <c r="K1" s="21"/>
      <c r="L1" s="19" t="s">
        <v>25</v>
      </c>
      <c r="M1" s="20"/>
      <c r="N1" s="21"/>
      <c r="O1" s="14" t="s">
        <v>26</v>
      </c>
    </row>
    <row r="2" spans="1:22" ht="15.75" thickBot="1" x14ac:dyDescent="0.3">
      <c r="A2" s="1" t="s">
        <v>13</v>
      </c>
      <c r="B2" s="17" t="s">
        <v>96</v>
      </c>
      <c r="C2" s="18" t="str">
        <f>B2</f>
        <v>LAVANDERIA</v>
      </c>
      <c r="F2" s="9" t="s">
        <v>4</v>
      </c>
      <c r="G2" s="10" t="s">
        <v>5</v>
      </c>
      <c r="H2" s="11" t="s">
        <v>23</v>
      </c>
      <c r="I2" s="9" t="s">
        <v>4</v>
      </c>
      <c r="J2" s="10" t="s">
        <v>5</v>
      </c>
      <c r="K2" s="11" t="s">
        <v>23</v>
      </c>
      <c r="L2" s="9" t="s">
        <v>4</v>
      </c>
      <c r="M2" s="10" t="s">
        <v>5</v>
      </c>
      <c r="N2" s="11" t="s">
        <v>23</v>
      </c>
      <c r="O2" s="15" t="s">
        <v>28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44927</v>
      </c>
      <c r="G5" s="4"/>
      <c r="H5" s="3" t="s">
        <v>19</v>
      </c>
      <c r="I5" s="5">
        <v>44958</v>
      </c>
      <c r="J5" s="5"/>
      <c r="K5" s="3" t="s">
        <v>20</v>
      </c>
      <c r="L5" s="5">
        <v>44986</v>
      </c>
      <c r="M5" s="5"/>
      <c r="N5" s="3" t="s">
        <v>21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129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2">
        <v>42718</v>
      </c>
      <c r="B7" s="13" t="s">
        <v>12</v>
      </c>
      <c r="C7" s="13"/>
      <c r="D7" s="13"/>
      <c r="E7" s="13"/>
      <c r="F7" s="2"/>
      <c r="G7" s="2">
        <v>5.0000000000000001E-3</v>
      </c>
      <c r="H7" s="12">
        <v>5.0000000000000001E-3</v>
      </c>
      <c r="I7" s="2"/>
      <c r="J7" s="2">
        <v>5.0000000000000001E-3</v>
      </c>
      <c r="K7" s="12">
        <v>5.0000000000000001E-3</v>
      </c>
      <c r="L7" s="2"/>
      <c r="M7" s="2">
        <v>5.0000000000000001E-3</v>
      </c>
      <c r="N7" s="12">
        <v>5.0000000000000001E-3</v>
      </c>
      <c r="O7" s="2">
        <v>1.4999999999999999E-2</v>
      </c>
    </row>
    <row r="8" spans="1:22" x14ac:dyDescent="0.25">
      <c r="A8" s="22"/>
      <c r="C8" t="s">
        <v>27</v>
      </c>
      <c r="D8" t="s">
        <v>13</v>
      </c>
      <c r="F8" s="2"/>
      <c r="G8" s="2">
        <v>5.0000000000000001E-3</v>
      </c>
      <c r="H8" s="12">
        <v>5.0000000000000001E-3</v>
      </c>
      <c r="I8" s="2"/>
      <c r="J8" s="2">
        <v>5.0000000000000001E-3</v>
      </c>
      <c r="K8" s="12">
        <v>5.0000000000000001E-3</v>
      </c>
      <c r="L8" s="2"/>
      <c r="M8" s="2">
        <v>5.0000000000000001E-3</v>
      </c>
      <c r="N8" s="12">
        <v>5.0000000000000001E-3</v>
      </c>
      <c r="O8" s="2">
        <v>1.4999999999999999E-2</v>
      </c>
    </row>
    <row r="9" spans="1:22" x14ac:dyDescent="0.25">
      <c r="A9" s="22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2">
        <v>41101</v>
      </c>
      <c r="B10" s="13" t="s">
        <v>89</v>
      </c>
      <c r="C10" s="13"/>
      <c r="D10" s="13"/>
      <c r="E10" s="13"/>
      <c r="F10" s="2">
        <v>2644.52</v>
      </c>
      <c r="G10" s="2">
        <v>-2520</v>
      </c>
      <c r="H10" s="12">
        <v>124.51999999999998</v>
      </c>
      <c r="I10" s="2">
        <v>2644.52</v>
      </c>
      <c r="J10" s="2">
        <v>-1268.4100000000001</v>
      </c>
      <c r="K10" s="12">
        <v>1376.11</v>
      </c>
      <c r="L10" s="2">
        <v>2644.52</v>
      </c>
      <c r="M10" s="2"/>
      <c r="N10" s="12">
        <v>2644.52</v>
      </c>
      <c r="O10" s="2">
        <v>4145.1499999999996</v>
      </c>
    </row>
    <row r="11" spans="1:22" x14ac:dyDescent="0.25">
      <c r="A11" s="22"/>
      <c r="C11" t="s">
        <v>27</v>
      </c>
      <c r="D11" t="s">
        <v>13</v>
      </c>
      <c r="F11" s="2">
        <v>2644.52</v>
      </c>
      <c r="G11" s="2"/>
      <c r="H11" s="12">
        <v>2644.52</v>
      </c>
      <c r="I11" s="2">
        <v>2644.52</v>
      </c>
      <c r="J11" s="2"/>
      <c r="K11" s="12">
        <v>2644.52</v>
      </c>
      <c r="L11" s="2">
        <v>2644.52</v>
      </c>
      <c r="M11" s="2"/>
      <c r="N11" s="12">
        <v>2644.52</v>
      </c>
      <c r="O11" s="2">
        <v>7933.5599999999995</v>
      </c>
    </row>
    <row r="12" spans="1:22" x14ac:dyDescent="0.25">
      <c r="A12" s="22"/>
      <c r="C12" t="s">
        <v>90</v>
      </c>
      <c r="D12" t="s">
        <v>10</v>
      </c>
      <c r="F12" s="2"/>
      <c r="G12" s="2">
        <v>-2520</v>
      </c>
      <c r="H12" s="12">
        <v>-2520</v>
      </c>
      <c r="I12" s="2"/>
      <c r="J12" s="2">
        <v>-1268.4100000000001</v>
      </c>
      <c r="K12" s="12">
        <v>-1268.4100000000001</v>
      </c>
      <c r="L12" s="2"/>
      <c r="M12" s="2"/>
      <c r="N12" s="12"/>
      <c r="O12" s="2">
        <v>-3788.41</v>
      </c>
    </row>
    <row r="13" spans="1:22" x14ac:dyDescent="0.25">
      <c r="A13" s="22"/>
      <c r="F13" s="2"/>
      <c r="G13" s="2"/>
      <c r="H13" s="12"/>
      <c r="I13" s="2"/>
      <c r="J13" s="2"/>
      <c r="K13" s="12"/>
      <c r="L13" s="2"/>
      <c r="M13" s="2"/>
      <c r="N13" s="12"/>
      <c r="O13" s="2"/>
    </row>
    <row r="14" spans="1:22" x14ac:dyDescent="0.25">
      <c r="A14" s="22">
        <v>41202</v>
      </c>
      <c r="B14" s="13" t="s">
        <v>91</v>
      </c>
      <c r="C14" s="13"/>
      <c r="D14" s="13"/>
      <c r="E14" s="13"/>
      <c r="F14" s="2">
        <v>290.8972</v>
      </c>
      <c r="G14" s="2">
        <v>-268.60000000000002</v>
      </c>
      <c r="H14" s="12">
        <v>22.297199999999975</v>
      </c>
      <c r="I14" s="2">
        <v>290.8972</v>
      </c>
      <c r="J14" s="2">
        <v>-131.02000000000001</v>
      </c>
      <c r="K14" s="12">
        <v>159.87719999999999</v>
      </c>
      <c r="L14" s="2">
        <v>290.8972</v>
      </c>
      <c r="M14" s="2"/>
      <c r="N14" s="12">
        <v>290.8972</v>
      </c>
      <c r="O14" s="2">
        <v>473.07159999999999</v>
      </c>
    </row>
    <row r="15" spans="1:22" x14ac:dyDescent="0.25">
      <c r="A15" s="22"/>
      <c r="C15" t="s">
        <v>27</v>
      </c>
      <c r="D15" t="s">
        <v>13</v>
      </c>
      <c r="F15" s="2">
        <v>290.8972</v>
      </c>
      <c r="G15" s="2"/>
      <c r="H15" s="12">
        <v>290.8972</v>
      </c>
      <c r="I15" s="2">
        <v>290.8972</v>
      </c>
      <c r="J15" s="2"/>
      <c r="K15" s="12">
        <v>290.8972</v>
      </c>
      <c r="L15" s="2">
        <v>290.8972</v>
      </c>
      <c r="M15" s="2"/>
      <c r="N15" s="12">
        <v>290.8972</v>
      </c>
      <c r="O15" s="2">
        <v>872.69159999999999</v>
      </c>
    </row>
    <row r="16" spans="1:22" x14ac:dyDescent="0.25">
      <c r="A16" s="22"/>
      <c r="C16" t="s">
        <v>92</v>
      </c>
      <c r="D16" t="s">
        <v>10</v>
      </c>
      <c r="F16" s="2"/>
      <c r="G16" s="2">
        <v>-268.60000000000002</v>
      </c>
      <c r="H16" s="12">
        <v>-268.60000000000002</v>
      </c>
      <c r="I16" s="2"/>
      <c r="J16" s="2">
        <v>-131.02000000000001</v>
      </c>
      <c r="K16" s="12">
        <v>-131.02000000000001</v>
      </c>
      <c r="L16" s="2"/>
      <c r="M16" s="2"/>
      <c r="N16" s="12"/>
      <c r="O16" s="2">
        <v>-399.62</v>
      </c>
    </row>
    <row r="17" spans="1:15" x14ac:dyDescent="0.25">
      <c r="A17" s="22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2">
        <v>41201</v>
      </c>
      <c r="B18" s="13" t="s">
        <v>93</v>
      </c>
      <c r="C18" s="13"/>
      <c r="D18" s="13"/>
      <c r="E18" s="13"/>
      <c r="F18" s="2">
        <v>370.23280000000005</v>
      </c>
      <c r="G18" s="2"/>
      <c r="H18" s="12">
        <v>370.23280000000005</v>
      </c>
      <c r="I18" s="2">
        <v>370.23280000000005</v>
      </c>
      <c r="J18" s="2">
        <v>-296.07</v>
      </c>
      <c r="K18" s="12">
        <v>74.162800000000061</v>
      </c>
      <c r="L18" s="2">
        <v>370.23280000000005</v>
      </c>
      <c r="M18" s="2"/>
      <c r="N18" s="12">
        <v>370.23280000000005</v>
      </c>
      <c r="O18" s="2">
        <v>814.62840000000028</v>
      </c>
    </row>
    <row r="19" spans="1:15" x14ac:dyDescent="0.25">
      <c r="A19" s="22"/>
      <c r="C19" t="s">
        <v>27</v>
      </c>
      <c r="D19" t="s">
        <v>13</v>
      </c>
      <c r="F19" s="2">
        <v>370.23280000000005</v>
      </c>
      <c r="G19" s="2"/>
      <c r="H19" s="12">
        <v>370.23280000000005</v>
      </c>
      <c r="I19" s="2">
        <v>370.23280000000005</v>
      </c>
      <c r="J19" s="2"/>
      <c r="K19" s="12">
        <v>370.23280000000005</v>
      </c>
      <c r="L19" s="2">
        <v>370.23280000000005</v>
      </c>
      <c r="M19" s="2"/>
      <c r="N19" s="12">
        <v>370.23280000000005</v>
      </c>
      <c r="O19" s="2">
        <v>1110.6984000000002</v>
      </c>
    </row>
    <row r="20" spans="1:15" x14ac:dyDescent="0.25">
      <c r="A20" s="22"/>
      <c r="C20" t="s">
        <v>121</v>
      </c>
      <c r="D20" t="s">
        <v>10</v>
      </c>
      <c r="F20" s="2"/>
      <c r="G20" s="2"/>
      <c r="H20" s="12"/>
      <c r="I20" s="2"/>
      <c r="J20" s="2">
        <v>-296.07</v>
      </c>
      <c r="K20" s="12">
        <v>-296.07</v>
      </c>
      <c r="L20" s="2"/>
      <c r="M20" s="2"/>
      <c r="N20" s="12"/>
      <c r="O20" s="2">
        <v>-296.07</v>
      </c>
    </row>
    <row r="21" spans="1:15" x14ac:dyDescent="0.25">
      <c r="A21" s="22"/>
      <c r="F21" s="2"/>
      <c r="G21" s="2"/>
      <c r="H21" s="12"/>
      <c r="I21" s="2"/>
      <c r="J21" s="2"/>
      <c r="K21" s="12"/>
      <c r="L21" s="2"/>
      <c r="M21" s="2"/>
      <c r="N21" s="12"/>
      <c r="O21" s="2"/>
    </row>
    <row r="22" spans="1:15" x14ac:dyDescent="0.25">
      <c r="A22" s="22">
        <v>41301</v>
      </c>
      <c r="B22" s="13" t="s">
        <v>94</v>
      </c>
      <c r="C22" s="13"/>
      <c r="D22" s="13"/>
      <c r="E22" s="13"/>
      <c r="F22" s="2">
        <v>750</v>
      </c>
      <c r="G22" s="2">
        <v>-276.8</v>
      </c>
      <c r="H22" s="12">
        <v>473.2</v>
      </c>
      <c r="I22" s="2">
        <v>750</v>
      </c>
      <c r="J22" s="2">
        <v>-242.2</v>
      </c>
      <c r="K22" s="12">
        <v>507.8</v>
      </c>
      <c r="L22" s="2">
        <v>750</v>
      </c>
      <c r="M22" s="2">
        <v>-276.8</v>
      </c>
      <c r="N22" s="12">
        <v>473.2</v>
      </c>
      <c r="O22" s="2">
        <v>1454.2</v>
      </c>
    </row>
    <row r="23" spans="1:15" x14ac:dyDescent="0.25">
      <c r="A23" s="22"/>
      <c r="C23" t="s">
        <v>27</v>
      </c>
      <c r="D23" t="s">
        <v>13</v>
      </c>
      <c r="F23" s="2">
        <v>750</v>
      </c>
      <c r="G23" s="2"/>
      <c r="H23" s="12">
        <v>750</v>
      </c>
      <c r="I23" s="2">
        <v>750</v>
      </c>
      <c r="J23" s="2"/>
      <c r="K23" s="12">
        <v>750</v>
      </c>
      <c r="L23" s="2">
        <v>750</v>
      </c>
      <c r="M23" s="2"/>
      <c r="N23" s="12">
        <v>750</v>
      </c>
      <c r="O23" s="2">
        <v>2250</v>
      </c>
    </row>
    <row r="24" spans="1:15" x14ac:dyDescent="0.25">
      <c r="A24" s="22"/>
      <c r="C24" t="s">
        <v>95</v>
      </c>
      <c r="D24" t="s">
        <v>10</v>
      </c>
      <c r="F24" s="2"/>
      <c r="G24" s="2">
        <v>-276.8</v>
      </c>
      <c r="H24" s="12">
        <v>-276.8</v>
      </c>
      <c r="I24" s="2"/>
      <c r="J24" s="2">
        <v>-242.2</v>
      </c>
      <c r="K24" s="12">
        <v>-242.2</v>
      </c>
      <c r="L24" s="2"/>
      <c r="M24" s="2">
        <v>-276.8</v>
      </c>
      <c r="N24" s="12">
        <v>-276.8</v>
      </c>
      <c r="O24" s="2">
        <v>-795.8</v>
      </c>
    </row>
    <row r="25" spans="1:15" x14ac:dyDescent="0.25">
      <c r="A25" s="22"/>
      <c r="F25" s="2"/>
      <c r="G25" s="2"/>
      <c r="H25" s="12"/>
      <c r="I25" s="2"/>
      <c r="J25" s="2"/>
      <c r="K25" s="12"/>
      <c r="L25" s="2"/>
      <c r="M25" s="2"/>
      <c r="N25" s="12"/>
      <c r="O25" s="2"/>
    </row>
    <row r="26" spans="1:15" x14ac:dyDescent="0.25">
      <c r="A26" s="22">
        <v>41611</v>
      </c>
      <c r="B26" s="13" t="s">
        <v>96</v>
      </c>
      <c r="C26" s="13"/>
      <c r="D26" s="13"/>
      <c r="E26" s="13"/>
      <c r="F26" s="2">
        <v>14200</v>
      </c>
      <c r="G26" s="2">
        <v>-3187.8699999999994</v>
      </c>
      <c r="H26" s="12">
        <v>11012.130000000001</v>
      </c>
      <c r="I26" s="2">
        <v>9200</v>
      </c>
      <c r="J26" s="2">
        <v>-1663</v>
      </c>
      <c r="K26" s="12">
        <v>7537</v>
      </c>
      <c r="L26" s="2">
        <v>9200</v>
      </c>
      <c r="M26" s="2">
        <v>-2572</v>
      </c>
      <c r="N26" s="12">
        <v>6628</v>
      </c>
      <c r="O26" s="2">
        <v>25177.129999999997</v>
      </c>
    </row>
    <row r="27" spans="1:15" x14ac:dyDescent="0.25">
      <c r="A27" s="22"/>
      <c r="C27" t="s">
        <v>27</v>
      </c>
      <c r="D27" t="s">
        <v>13</v>
      </c>
      <c r="F27" s="2">
        <v>14200</v>
      </c>
      <c r="G27" s="2"/>
      <c r="H27" s="12">
        <v>14200</v>
      </c>
      <c r="I27" s="2">
        <v>9200</v>
      </c>
      <c r="J27" s="2"/>
      <c r="K27" s="12">
        <v>9200</v>
      </c>
      <c r="L27" s="2">
        <v>9200</v>
      </c>
      <c r="M27" s="2"/>
      <c r="N27" s="12">
        <v>9200</v>
      </c>
      <c r="O27" s="2">
        <v>32600</v>
      </c>
    </row>
    <row r="28" spans="1:15" x14ac:dyDescent="0.25">
      <c r="A28" s="22"/>
      <c r="C28" t="s">
        <v>97</v>
      </c>
      <c r="D28" t="s">
        <v>10</v>
      </c>
      <c r="F28" s="2"/>
      <c r="G28" s="2">
        <v>-2092.8999999999996</v>
      </c>
      <c r="H28" s="12">
        <v>-2092.8999999999996</v>
      </c>
      <c r="I28" s="2"/>
      <c r="J28" s="2"/>
      <c r="K28" s="12"/>
      <c r="L28" s="2"/>
      <c r="M28" s="2"/>
      <c r="N28" s="12"/>
      <c r="O28" s="2">
        <v>-2092.8999999999996</v>
      </c>
    </row>
    <row r="29" spans="1:15" x14ac:dyDescent="0.25">
      <c r="A29" s="22"/>
      <c r="C29" t="s">
        <v>29</v>
      </c>
      <c r="D29" t="s">
        <v>10</v>
      </c>
      <c r="F29" s="2"/>
      <c r="G29" s="2">
        <v>-44.97</v>
      </c>
      <c r="H29" s="12">
        <v>-44.97</v>
      </c>
      <c r="I29" s="2"/>
      <c r="J29" s="2">
        <v>-235</v>
      </c>
      <c r="K29" s="12">
        <v>-235</v>
      </c>
      <c r="L29" s="2"/>
      <c r="M29" s="2">
        <v>-272</v>
      </c>
      <c r="N29" s="12">
        <v>-272</v>
      </c>
      <c r="O29" s="2">
        <v>-551.97</v>
      </c>
    </row>
    <row r="30" spans="1:15" x14ac:dyDescent="0.25">
      <c r="A30" s="22"/>
      <c r="C30" t="s">
        <v>98</v>
      </c>
      <c r="D30" t="s">
        <v>10</v>
      </c>
      <c r="F30" s="2"/>
      <c r="G30" s="2">
        <v>-1050</v>
      </c>
      <c r="H30" s="12">
        <v>-1050</v>
      </c>
      <c r="I30" s="2"/>
      <c r="J30" s="2"/>
      <c r="K30" s="12"/>
      <c r="L30" s="2"/>
      <c r="M30" s="2"/>
      <c r="N30" s="12"/>
      <c r="O30" s="2">
        <v>-1050</v>
      </c>
    </row>
    <row r="31" spans="1:15" x14ac:dyDescent="0.25">
      <c r="A31" s="22"/>
      <c r="C31" t="s">
        <v>99</v>
      </c>
      <c r="D31" t="s">
        <v>10</v>
      </c>
      <c r="F31" s="2"/>
      <c r="G31" s="2"/>
      <c r="H31" s="12"/>
      <c r="I31" s="2"/>
      <c r="J31" s="2">
        <v>-1428</v>
      </c>
      <c r="K31" s="12">
        <v>-1428</v>
      </c>
      <c r="L31" s="2"/>
      <c r="M31" s="2">
        <v>-2300</v>
      </c>
      <c r="N31" s="12">
        <v>-2300</v>
      </c>
      <c r="O31" s="2">
        <v>-3728</v>
      </c>
    </row>
    <row r="32" spans="1:15" x14ac:dyDescent="0.25">
      <c r="A32" s="22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2">
        <v>41308</v>
      </c>
      <c r="B33" s="13" t="s">
        <v>100</v>
      </c>
      <c r="C33" s="13"/>
      <c r="D33" s="13"/>
      <c r="E33" s="13"/>
      <c r="F33" s="2">
        <v>200</v>
      </c>
      <c r="G33" s="2"/>
      <c r="H33" s="12">
        <v>200</v>
      </c>
      <c r="I33" s="2">
        <v>200</v>
      </c>
      <c r="J33" s="2"/>
      <c r="K33" s="12">
        <v>200</v>
      </c>
      <c r="L33" s="2">
        <v>200</v>
      </c>
      <c r="M33" s="2"/>
      <c r="N33" s="12">
        <v>200</v>
      </c>
      <c r="O33" s="2">
        <v>600</v>
      </c>
    </row>
    <row r="34" spans="1:15" x14ac:dyDescent="0.25">
      <c r="A34" s="22"/>
      <c r="C34" t="s">
        <v>27</v>
      </c>
      <c r="D34" t="s">
        <v>13</v>
      </c>
      <c r="F34" s="2">
        <v>200</v>
      </c>
      <c r="G34" s="2"/>
      <c r="H34" s="12">
        <v>200</v>
      </c>
      <c r="I34" s="2">
        <v>200</v>
      </c>
      <c r="J34" s="2"/>
      <c r="K34" s="12">
        <v>200</v>
      </c>
      <c r="L34" s="2">
        <v>200</v>
      </c>
      <c r="M34" s="2"/>
      <c r="N34" s="12">
        <v>200</v>
      </c>
      <c r="O34" s="2">
        <v>600</v>
      </c>
    </row>
    <row r="35" spans="1:15" x14ac:dyDescent="0.25">
      <c r="A35" s="22"/>
      <c r="F35" s="2"/>
      <c r="G35" s="2"/>
      <c r="H35" s="12"/>
      <c r="I35" s="2"/>
      <c r="J35" s="2"/>
      <c r="K35" s="12"/>
      <c r="L35" s="2"/>
      <c r="M35" s="2"/>
      <c r="N35" s="12"/>
      <c r="O35" s="2"/>
    </row>
    <row r="36" spans="1:15" x14ac:dyDescent="0.25">
      <c r="A36" s="22">
        <v>41304</v>
      </c>
      <c r="B36" s="13" t="s">
        <v>101</v>
      </c>
      <c r="C36" s="13"/>
      <c r="D36" s="13"/>
      <c r="E36" s="13"/>
      <c r="F36" s="2">
        <v>800</v>
      </c>
      <c r="G36" s="2">
        <v>-637.4</v>
      </c>
      <c r="H36" s="12">
        <v>162.60000000000002</v>
      </c>
      <c r="I36" s="2">
        <v>800</v>
      </c>
      <c r="J36" s="2"/>
      <c r="K36" s="12">
        <v>800</v>
      </c>
      <c r="L36" s="2">
        <v>800</v>
      </c>
      <c r="M36" s="2">
        <v>-685.24</v>
      </c>
      <c r="N36" s="12">
        <v>114.75999999999999</v>
      </c>
      <c r="O36" s="2">
        <v>1077.3600000000001</v>
      </c>
    </row>
    <row r="37" spans="1:15" x14ac:dyDescent="0.25">
      <c r="A37" s="22"/>
      <c r="C37" t="s">
        <v>27</v>
      </c>
      <c r="D37" t="s">
        <v>13</v>
      </c>
      <c r="F37" s="2">
        <v>800</v>
      </c>
      <c r="G37" s="2"/>
      <c r="H37" s="12">
        <v>800</v>
      </c>
      <c r="I37" s="2">
        <v>800</v>
      </c>
      <c r="J37" s="2"/>
      <c r="K37" s="12">
        <v>800</v>
      </c>
      <c r="L37" s="2">
        <v>800</v>
      </c>
      <c r="M37" s="2"/>
      <c r="N37" s="12">
        <v>800</v>
      </c>
      <c r="O37" s="2">
        <v>2400</v>
      </c>
    </row>
    <row r="38" spans="1:15" x14ac:dyDescent="0.25">
      <c r="A38" s="22"/>
      <c r="C38" t="s">
        <v>102</v>
      </c>
      <c r="D38" t="s">
        <v>10</v>
      </c>
      <c r="F38" s="2"/>
      <c r="G38" s="2">
        <v>-637.4</v>
      </c>
      <c r="H38" s="12">
        <v>-637.4</v>
      </c>
      <c r="I38" s="2"/>
      <c r="J38" s="2"/>
      <c r="K38" s="12"/>
      <c r="L38" s="2"/>
      <c r="M38" s="2">
        <v>-685.24</v>
      </c>
      <c r="N38" s="12">
        <v>-685.24</v>
      </c>
      <c r="O38" s="2">
        <v>-1322.6399999999999</v>
      </c>
    </row>
    <row r="39" spans="1:15" x14ac:dyDescent="0.25">
      <c r="A39" s="22"/>
      <c r="F39" s="2"/>
      <c r="G39" s="2"/>
      <c r="H39" s="12"/>
      <c r="I39" s="2"/>
      <c r="J39" s="2"/>
      <c r="K39" s="12"/>
      <c r="L39" s="2"/>
      <c r="M39" s="2"/>
      <c r="N39" s="12"/>
      <c r="O39" s="2"/>
    </row>
    <row r="40" spans="1:15" x14ac:dyDescent="0.25">
      <c r="A40" s="22">
        <v>41306</v>
      </c>
      <c r="B40" s="13" t="s">
        <v>103</v>
      </c>
      <c r="C40" s="13"/>
      <c r="D40" s="13"/>
      <c r="E40" s="13"/>
      <c r="F40" s="2">
        <v>15</v>
      </c>
      <c r="G40" s="2">
        <v>-23.46</v>
      </c>
      <c r="H40" s="12">
        <v>-8.4600000000000009</v>
      </c>
      <c r="I40" s="2">
        <v>15</v>
      </c>
      <c r="J40" s="2"/>
      <c r="K40" s="12">
        <v>15</v>
      </c>
      <c r="L40" s="2">
        <v>15</v>
      </c>
      <c r="M40" s="2">
        <v>-23.46</v>
      </c>
      <c r="N40" s="12">
        <v>-8.4600000000000009</v>
      </c>
      <c r="O40" s="2">
        <v>-1.9200000000000017</v>
      </c>
    </row>
    <row r="41" spans="1:15" x14ac:dyDescent="0.25">
      <c r="A41" s="22"/>
      <c r="C41" t="s">
        <v>27</v>
      </c>
      <c r="D41" t="s">
        <v>13</v>
      </c>
      <c r="F41" s="2">
        <v>15</v>
      </c>
      <c r="G41" s="2"/>
      <c r="H41" s="12">
        <v>15</v>
      </c>
      <c r="I41" s="2">
        <v>15</v>
      </c>
      <c r="J41" s="2"/>
      <c r="K41" s="12">
        <v>15</v>
      </c>
      <c r="L41" s="2">
        <v>15</v>
      </c>
      <c r="M41" s="2"/>
      <c r="N41" s="12">
        <v>15</v>
      </c>
      <c r="O41" s="2">
        <v>45</v>
      </c>
    </row>
    <row r="42" spans="1:15" x14ac:dyDescent="0.25">
      <c r="A42" s="22"/>
      <c r="C42" t="s">
        <v>102</v>
      </c>
      <c r="D42" t="s">
        <v>10</v>
      </c>
      <c r="F42" s="2"/>
      <c r="G42" s="2">
        <v>-23.46</v>
      </c>
      <c r="H42" s="12">
        <v>-23.46</v>
      </c>
      <c r="I42" s="2"/>
      <c r="J42" s="2"/>
      <c r="K42" s="12"/>
      <c r="L42" s="2"/>
      <c r="M42" s="2">
        <v>-23.46</v>
      </c>
      <c r="N42" s="12">
        <v>-23.46</v>
      </c>
      <c r="O42" s="2">
        <v>-46.92</v>
      </c>
    </row>
    <row r="43" spans="1:15" x14ac:dyDescent="0.25">
      <c r="A43" s="22"/>
      <c r="F43" s="2"/>
      <c r="G43" s="2"/>
      <c r="H43" s="12"/>
      <c r="I43" s="2"/>
      <c r="J43" s="2"/>
      <c r="K43" s="12"/>
      <c r="L43" s="2"/>
      <c r="M43" s="2"/>
      <c r="N43" s="12"/>
      <c r="O43" s="2"/>
    </row>
    <row r="44" spans="1:15" x14ac:dyDescent="0.25">
      <c r="A44" s="22">
        <v>41302</v>
      </c>
      <c r="B44" s="13" t="s">
        <v>104</v>
      </c>
      <c r="C44" s="13"/>
      <c r="D44" s="13"/>
      <c r="E44" s="13"/>
      <c r="F44" s="2">
        <v>1475.1000000000001</v>
      </c>
      <c r="G44" s="2">
        <v>-715.2</v>
      </c>
      <c r="H44" s="12">
        <v>759.90000000000009</v>
      </c>
      <c r="I44" s="2">
        <v>1475.1000000000001</v>
      </c>
      <c r="J44" s="2">
        <v>-737.55</v>
      </c>
      <c r="K44" s="12">
        <v>737.55000000000018</v>
      </c>
      <c r="L44" s="2">
        <v>1475.1000000000001</v>
      </c>
      <c r="M44" s="2">
        <v>-585.88</v>
      </c>
      <c r="N44" s="12">
        <v>889.22000000000014</v>
      </c>
      <c r="O44" s="2">
        <v>2386.67</v>
      </c>
    </row>
    <row r="45" spans="1:15" x14ac:dyDescent="0.25">
      <c r="A45" s="22"/>
      <c r="C45" t="s">
        <v>27</v>
      </c>
      <c r="D45" t="s">
        <v>13</v>
      </c>
      <c r="F45" s="2">
        <v>1475.1000000000001</v>
      </c>
      <c r="G45" s="2"/>
      <c r="H45" s="12">
        <v>1475.1000000000001</v>
      </c>
      <c r="I45" s="2">
        <v>1475.1000000000001</v>
      </c>
      <c r="J45" s="2"/>
      <c r="K45" s="12">
        <v>1475.1000000000001</v>
      </c>
      <c r="L45" s="2">
        <v>1475.1000000000001</v>
      </c>
      <c r="M45" s="2"/>
      <c r="N45" s="12">
        <v>1475.1000000000001</v>
      </c>
      <c r="O45" s="2">
        <v>4425.3</v>
      </c>
    </row>
    <row r="46" spans="1:15" x14ac:dyDescent="0.25">
      <c r="A46" s="22"/>
      <c r="C46" t="s">
        <v>105</v>
      </c>
      <c r="D46" t="s">
        <v>10</v>
      </c>
      <c r="F46" s="2"/>
      <c r="G46" s="2">
        <v>-715.2</v>
      </c>
      <c r="H46" s="12">
        <v>-715.2</v>
      </c>
      <c r="I46" s="2"/>
      <c r="J46" s="2">
        <v>-737.55</v>
      </c>
      <c r="K46" s="12">
        <v>-737.55</v>
      </c>
      <c r="L46" s="2"/>
      <c r="M46" s="2">
        <v>-585.88</v>
      </c>
      <c r="N46" s="12">
        <v>-585.88</v>
      </c>
      <c r="O46" s="2">
        <v>-2038.63</v>
      </c>
    </row>
    <row r="47" spans="1:15" x14ac:dyDescent="0.25">
      <c r="A47" s="22"/>
      <c r="F47" s="2"/>
      <c r="G47" s="2"/>
      <c r="H47" s="12"/>
      <c r="I47" s="2"/>
      <c r="J47" s="2"/>
      <c r="K47" s="12"/>
      <c r="L47" s="2"/>
      <c r="M47" s="2"/>
      <c r="N47" s="12"/>
      <c r="O47" s="2"/>
    </row>
    <row r="48" spans="1:15" x14ac:dyDescent="0.25">
      <c r="A48" s="22">
        <v>41107</v>
      </c>
      <c r="B48" s="13" t="s">
        <v>106</v>
      </c>
      <c r="C48" s="13"/>
      <c r="D48" s="13"/>
      <c r="E48" s="13"/>
      <c r="F48" s="2">
        <v>220.37666666666667</v>
      </c>
      <c r="G48" s="2">
        <v>-232.38333333333333</v>
      </c>
      <c r="H48" s="12">
        <v>-12.006666666666661</v>
      </c>
      <c r="I48" s="2">
        <v>220.37666666666667</v>
      </c>
      <c r="J48" s="2">
        <v>-141.29166666666666</v>
      </c>
      <c r="K48" s="12">
        <v>79.085000000000008</v>
      </c>
      <c r="L48" s="2">
        <v>220.37666666666667</v>
      </c>
      <c r="M48" s="2"/>
      <c r="N48" s="12">
        <v>220.37666666666667</v>
      </c>
      <c r="O48" s="2">
        <v>287.45500000000004</v>
      </c>
    </row>
    <row r="49" spans="1:15" x14ac:dyDescent="0.25">
      <c r="A49" s="22"/>
      <c r="C49" t="s">
        <v>27</v>
      </c>
      <c r="D49" t="s">
        <v>13</v>
      </c>
      <c r="F49" s="2">
        <v>220.37666666666667</v>
      </c>
      <c r="G49" s="2"/>
      <c r="H49" s="12">
        <v>220.37666666666667</v>
      </c>
      <c r="I49" s="2">
        <v>220.37666666666667</v>
      </c>
      <c r="J49" s="2"/>
      <c r="K49" s="12">
        <v>220.37666666666667</v>
      </c>
      <c r="L49" s="2">
        <v>220.37666666666667</v>
      </c>
      <c r="M49" s="2"/>
      <c r="N49" s="12">
        <v>220.37666666666667</v>
      </c>
      <c r="O49" s="2">
        <v>661.13</v>
      </c>
    </row>
    <row r="50" spans="1:15" x14ac:dyDescent="0.25">
      <c r="A50" s="22"/>
      <c r="C50" t="s">
        <v>107</v>
      </c>
      <c r="D50" t="s">
        <v>13</v>
      </c>
      <c r="F50" s="2"/>
      <c r="G50" s="2">
        <v>-232.38333333333333</v>
      </c>
      <c r="H50" s="12">
        <v>-232.38333333333333</v>
      </c>
      <c r="I50" s="2"/>
      <c r="J50" s="2">
        <v>-141.29166666666666</v>
      </c>
      <c r="K50" s="12">
        <v>-141.29166666666666</v>
      </c>
      <c r="L50" s="2"/>
      <c r="M50" s="2"/>
      <c r="N50" s="12"/>
      <c r="O50" s="2">
        <v>-373.67499999999995</v>
      </c>
    </row>
    <row r="51" spans="1:15" x14ac:dyDescent="0.25">
      <c r="A51" s="22"/>
      <c r="F51" s="2"/>
      <c r="G51" s="2"/>
      <c r="H51" s="12"/>
      <c r="I51" s="2"/>
      <c r="J51" s="2"/>
      <c r="K51" s="12"/>
      <c r="L51" s="2"/>
      <c r="M51" s="2"/>
      <c r="N51" s="12"/>
      <c r="O51" s="2"/>
    </row>
    <row r="52" spans="1:15" x14ac:dyDescent="0.25">
      <c r="A52" s="22">
        <v>41102</v>
      </c>
      <c r="B52" s="13" t="s">
        <v>108</v>
      </c>
      <c r="C52" s="13"/>
      <c r="D52" s="13"/>
      <c r="E52" s="13"/>
      <c r="F52" s="2">
        <v>73.458888888888893</v>
      </c>
      <c r="G52" s="2"/>
      <c r="H52" s="12">
        <v>73.458888888888893</v>
      </c>
      <c r="I52" s="2">
        <v>73.458888888888893</v>
      </c>
      <c r="J52" s="2"/>
      <c r="K52" s="12">
        <v>73.458888888888893</v>
      </c>
      <c r="L52" s="2">
        <v>73.458888888888893</v>
      </c>
      <c r="M52" s="2"/>
      <c r="N52" s="12">
        <v>73.458888888888893</v>
      </c>
      <c r="O52" s="2">
        <v>220.37666666666667</v>
      </c>
    </row>
    <row r="53" spans="1:15" x14ac:dyDescent="0.25">
      <c r="A53" s="22"/>
      <c r="C53" t="s">
        <v>27</v>
      </c>
      <c r="D53" t="s">
        <v>13</v>
      </c>
      <c r="F53" s="2">
        <v>73.458888888888893</v>
      </c>
      <c r="G53" s="2"/>
      <c r="H53" s="12">
        <v>73.458888888888893</v>
      </c>
      <c r="I53" s="2">
        <v>73.458888888888893</v>
      </c>
      <c r="J53" s="2"/>
      <c r="K53" s="12">
        <v>73.458888888888893</v>
      </c>
      <c r="L53" s="2">
        <v>73.458888888888893</v>
      </c>
      <c r="M53" s="2"/>
      <c r="N53" s="12">
        <v>73.458888888888893</v>
      </c>
      <c r="O53" s="2">
        <v>220.37666666666667</v>
      </c>
    </row>
    <row r="54" spans="1:15" x14ac:dyDescent="0.25">
      <c r="A54" s="22"/>
      <c r="F54" s="2"/>
      <c r="G54" s="2"/>
      <c r="H54" s="12"/>
      <c r="I54" s="2"/>
      <c r="J54" s="2"/>
      <c r="K54" s="12"/>
      <c r="L54" s="2"/>
      <c r="M54" s="2"/>
      <c r="N54" s="12"/>
      <c r="O54" s="2"/>
    </row>
    <row r="55" spans="1:15" x14ac:dyDescent="0.25">
      <c r="A55" s="22">
        <v>41309</v>
      </c>
      <c r="B55" s="13" t="s">
        <v>109</v>
      </c>
      <c r="C55" s="13"/>
      <c r="D55" s="13"/>
      <c r="E55" s="13"/>
      <c r="F55" s="2">
        <v>1200</v>
      </c>
      <c r="G55" s="2"/>
      <c r="H55" s="12">
        <v>1200</v>
      </c>
      <c r="I55" s="2">
        <v>0</v>
      </c>
      <c r="J55" s="2"/>
      <c r="K55" s="12">
        <v>0</v>
      </c>
      <c r="L55" s="2">
        <v>0</v>
      </c>
      <c r="M55" s="2"/>
      <c r="N55" s="12">
        <v>0</v>
      </c>
      <c r="O55" s="2">
        <v>1200</v>
      </c>
    </row>
    <row r="56" spans="1:15" x14ac:dyDescent="0.25">
      <c r="A56" s="22"/>
      <c r="C56" t="s">
        <v>27</v>
      </c>
      <c r="D56" t="s">
        <v>13</v>
      </c>
      <c r="F56" s="2">
        <v>1200</v>
      </c>
      <c r="G56" s="2"/>
      <c r="H56" s="12">
        <v>1200</v>
      </c>
      <c r="I56" s="2">
        <v>0</v>
      </c>
      <c r="J56" s="2"/>
      <c r="K56" s="12">
        <v>0</v>
      </c>
      <c r="L56" s="2">
        <v>0</v>
      </c>
      <c r="M56" s="2"/>
      <c r="N56" s="12">
        <v>0</v>
      </c>
      <c r="O56" s="2">
        <v>1200</v>
      </c>
    </row>
    <row r="57" spans="1:15" x14ac:dyDescent="0.25">
      <c r="A57" s="22"/>
      <c r="F57" s="2"/>
      <c r="G57" s="2"/>
      <c r="H57" s="12"/>
      <c r="I57" s="2"/>
      <c r="J57" s="2"/>
      <c r="K57" s="12"/>
      <c r="L57" s="2"/>
      <c r="M57" s="2"/>
      <c r="N57" s="12"/>
      <c r="O57" s="2"/>
    </row>
    <row r="58" spans="1:15" x14ac:dyDescent="0.25">
      <c r="A58" s="22">
        <v>41607</v>
      </c>
      <c r="B58" s="13" t="s">
        <v>110</v>
      </c>
      <c r="C58" s="13"/>
      <c r="D58" s="13"/>
      <c r="E58" s="13"/>
      <c r="F58" s="2">
        <v>2083.3333333333335</v>
      </c>
      <c r="G58" s="2"/>
      <c r="H58" s="12">
        <v>2083.3333333333335</v>
      </c>
      <c r="I58" s="2">
        <v>2083.3333333333335</v>
      </c>
      <c r="J58" s="2"/>
      <c r="K58" s="12">
        <v>2083.3333333333335</v>
      </c>
      <c r="L58" s="2">
        <v>2083.3333333333335</v>
      </c>
      <c r="M58" s="2"/>
      <c r="N58" s="12">
        <v>2083.3333333333335</v>
      </c>
      <c r="O58" s="2">
        <v>6250</v>
      </c>
    </row>
    <row r="59" spans="1:15" x14ac:dyDescent="0.25">
      <c r="A59" s="22"/>
      <c r="C59" t="s">
        <v>27</v>
      </c>
      <c r="D59" t="s">
        <v>13</v>
      </c>
      <c r="F59" s="2">
        <v>2083.3333333333335</v>
      </c>
      <c r="G59" s="2"/>
      <c r="H59" s="12">
        <v>2083.3333333333335</v>
      </c>
      <c r="I59" s="2">
        <v>2083.3333333333335</v>
      </c>
      <c r="J59" s="2"/>
      <c r="K59" s="12">
        <v>2083.3333333333335</v>
      </c>
      <c r="L59" s="2">
        <v>2083.3333333333335</v>
      </c>
      <c r="M59" s="2"/>
      <c r="N59" s="12">
        <v>2083.3333333333335</v>
      </c>
      <c r="O59" s="2">
        <v>6250</v>
      </c>
    </row>
    <row r="60" spans="1:15" x14ac:dyDescent="0.25">
      <c r="A60" s="22"/>
      <c r="F60" s="2"/>
      <c r="G60" s="2"/>
      <c r="H60" s="12"/>
      <c r="I60" s="2"/>
      <c r="J60" s="2"/>
      <c r="K60" s="12"/>
      <c r="L60" s="2"/>
      <c r="M60" s="2"/>
      <c r="N60" s="12"/>
      <c r="O60" s="2"/>
    </row>
    <row r="61" spans="1:15" x14ac:dyDescent="0.25">
      <c r="A61" s="22">
        <v>41203</v>
      </c>
      <c r="B61" s="13" t="s">
        <v>111</v>
      </c>
      <c r="C61" s="13"/>
      <c r="D61" s="13"/>
      <c r="E61" s="13"/>
      <c r="F61" s="2"/>
      <c r="G61" s="2"/>
      <c r="H61" s="12"/>
      <c r="I61" s="2"/>
      <c r="J61" s="2"/>
      <c r="K61" s="12"/>
      <c r="L61" s="2"/>
      <c r="M61" s="2">
        <v>-2971.72</v>
      </c>
      <c r="N61" s="12">
        <v>-2971.72</v>
      </c>
      <c r="O61" s="2">
        <v>-2971.72</v>
      </c>
    </row>
    <row r="62" spans="1:15" x14ac:dyDescent="0.25">
      <c r="A62" s="22"/>
      <c r="C62" t="s">
        <v>92</v>
      </c>
      <c r="D62" t="s">
        <v>10</v>
      </c>
      <c r="F62" s="2"/>
      <c r="G62" s="2"/>
      <c r="H62" s="12"/>
      <c r="I62" s="2"/>
      <c r="J62" s="2"/>
      <c r="K62" s="12"/>
      <c r="L62" s="2"/>
      <c r="M62" s="2">
        <v>-2971.72</v>
      </c>
      <c r="N62" s="12">
        <v>-2971.72</v>
      </c>
      <c r="O62" s="2">
        <v>-2971.72</v>
      </c>
    </row>
    <row r="63" spans="1:15" x14ac:dyDescent="0.25">
      <c r="A63" s="22"/>
      <c r="F63" s="2"/>
      <c r="G63" s="2"/>
      <c r="H63" s="12"/>
      <c r="I63" s="2"/>
      <c r="J63" s="2"/>
      <c r="K63" s="12"/>
      <c r="L63" s="2"/>
      <c r="M63" s="2"/>
      <c r="N63" s="12"/>
      <c r="O63" s="2"/>
    </row>
    <row r="64" spans="1:15" x14ac:dyDescent="0.25">
      <c r="A64" s="22">
        <v>41104</v>
      </c>
      <c r="B64" s="13" t="s">
        <v>112</v>
      </c>
      <c r="C64" s="13"/>
      <c r="D64" s="13"/>
      <c r="E64" s="13"/>
      <c r="F64" s="2"/>
      <c r="G64" s="2"/>
      <c r="H64" s="12"/>
      <c r="I64" s="2"/>
      <c r="J64" s="2">
        <v>-4687.91</v>
      </c>
      <c r="K64" s="12">
        <v>-4687.91</v>
      </c>
      <c r="L64" s="2"/>
      <c r="M64" s="2"/>
      <c r="N64" s="12"/>
      <c r="O64" s="2">
        <v>-4687.91</v>
      </c>
    </row>
    <row r="65" spans="1:15" x14ac:dyDescent="0.25">
      <c r="A65" s="22"/>
      <c r="C65" t="s">
        <v>113</v>
      </c>
      <c r="D65" t="s">
        <v>10</v>
      </c>
      <c r="F65" s="2"/>
      <c r="G65" s="2"/>
      <c r="H65" s="12"/>
      <c r="I65" s="2"/>
      <c r="J65" s="2">
        <v>-4687.91</v>
      </c>
      <c r="K65" s="12">
        <v>-4687.91</v>
      </c>
      <c r="L65" s="2"/>
      <c r="M65" s="2"/>
      <c r="N65" s="12"/>
      <c r="O65" s="2">
        <v>-4687.91</v>
      </c>
    </row>
    <row r="66" spans="1:15" x14ac:dyDescent="0.25">
      <c r="A66" s="22"/>
      <c r="F66" s="2"/>
      <c r="G66" s="2"/>
      <c r="H66" s="12"/>
      <c r="I66" s="2"/>
      <c r="J66" s="2"/>
      <c r="K66" s="12"/>
      <c r="L66" s="2"/>
      <c r="M66" s="2"/>
      <c r="N66" s="12"/>
      <c r="O66" s="2"/>
    </row>
    <row r="67" spans="1:15" x14ac:dyDescent="0.25">
      <c r="A67" s="22">
        <v>41608</v>
      </c>
      <c r="B67" s="13" t="s">
        <v>114</v>
      </c>
      <c r="C67" s="13"/>
      <c r="D67" s="13"/>
      <c r="E67" s="13"/>
      <c r="F67" s="2">
        <v>16200</v>
      </c>
      <c r="G67" s="2"/>
      <c r="H67" s="12">
        <v>16200</v>
      </c>
      <c r="I67" s="2">
        <v>16200</v>
      </c>
      <c r="J67" s="2"/>
      <c r="K67" s="12">
        <v>16200</v>
      </c>
      <c r="L67" s="2">
        <v>6297</v>
      </c>
      <c r="M67" s="2"/>
      <c r="N67" s="12">
        <v>6297</v>
      </c>
      <c r="O67" s="2">
        <v>38697</v>
      </c>
    </row>
    <row r="68" spans="1:15" x14ac:dyDescent="0.25">
      <c r="A68" s="22"/>
      <c r="C68" t="s">
        <v>27</v>
      </c>
      <c r="D68" t="s">
        <v>13</v>
      </c>
      <c r="F68" s="2">
        <v>16200</v>
      </c>
      <c r="G68" s="2"/>
      <c r="H68" s="12">
        <v>16200</v>
      </c>
      <c r="I68" s="2">
        <v>16200</v>
      </c>
      <c r="J68" s="2"/>
      <c r="K68" s="12">
        <v>16200</v>
      </c>
      <c r="L68" s="2">
        <v>6297</v>
      </c>
      <c r="M68" s="2"/>
      <c r="N68" s="12">
        <v>6297</v>
      </c>
      <c r="O68" s="2">
        <v>38697</v>
      </c>
    </row>
    <row r="69" spans="1:15" x14ac:dyDescent="0.25">
      <c r="A69" s="22"/>
      <c r="F69" s="2"/>
      <c r="G69" s="2"/>
      <c r="H69" s="12"/>
      <c r="I69" s="2"/>
      <c r="J69" s="2"/>
      <c r="K69" s="12"/>
      <c r="L69" s="2"/>
      <c r="M69" s="2"/>
      <c r="N69" s="12"/>
      <c r="O69" s="2"/>
    </row>
    <row r="70" spans="1:15" x14ac:dyDescent="0.25">
      <c r="A70" t="s">
        <v>0</v>
      </c>
      <c r="F70" s="2">
        <v>40522.918888888889</v>
      </c>
      <c r="G70" s="2">
        <v>-7861.708333333333</v>
      </c>
      <c r="H70" s="12">
        <v>32661.210555555557</v>
      </c>
      <c r="I70" s="2">
        <v>34322.918888888889</v>
      </c>
      <c r="J70" s="2">
        <v>-9167.4466666666667</v>
      </c>
      <c r="K70" s="12">
        <v>25155.472222222226</v>
      </c>
      <c r="L70" s="2">
        <v>24419.918888888889</v>
      </c>
      <c r="M70" s="2">
        <v>-7115.0949999999993</v>
      </c>
      <c r="N70" s="12">
        <v>17304.823888888892</v>
      </c>
      <c r="O70" s="2">
        <v>75121.506666666668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78F9-6B82-41D5-9D05-3302B07F99AF}">
  <dimension ref="A1:V21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19" sqref="C19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20.7109375" customWidth="1"/>
    <col min="6" max="41" width="12.28515625" customWidth="1"/>
  </cols>
  <sheetData>
    <row r="1" spans="1:22" ht="15.75" x14ac:dyDescent="0.25">
      <c r="A1" s="16" t="s">
        <v>11</v>
      </c>
      <c r="F1" s="19" t="s">
        <v>22</v>
      </c>
      <c r="G1" s="20"/>
      <c r="H1" s="21"/>
      <c r="I1" s="19" t="s">
        <v>24</v>
      </c>
      <c r="J1" s="20"/>
      <c r="K1" s="21"/>
      <c r="L1" s="19" t="s">
        <v>25</v>
      </c>
      <c r="M1" s="20"/>
      <c r="N1" s="21"/>
      <c r="O1" s="14" t="s">
        <v>26</v>
      </c>
    </row>
    <row r="2" spans="1:22" ht="15.75" thickBot="1" x14ac:dyDescent="0.3">
      <c r="A2" s="1" t="s">
        <v>13</v>
      </c>
      <c r="B2" s="17" t="s">
        <v>118</v>
      </c>
      <c r="C2" s="18" t="str">
        <f>B2</f>
        <v>PORTARIA</v>
      </c>
      <c r="F2" s="9" t="s">
        <v>4</v>
      </c>
      <c r="G2" s="10" t="s">
        <v>5</v>
      </c>
      <c r="H2" s="11" t="s">
        <v>23</v>
      </c>
      <c r="I2" s="9" t="s">
        <v>4</v>
      </c>
      <c r="J2" s="10" t="s">
        <v>5</v>
      </c>
      <c r="K2" s="11" t="s">
        <v>23</v>
      </c>
      <c r="L2" s="9" t="s">
        <v>4</v>
      </c>
      <c r="M2" s="10" t="s">
        <v>5</v>
      </c>
      <c r="N2" s="11" t="s">
        <v>23</v>
      </c>
      <c r="O2" s="15" t="s">
        <v>28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44927</v>
      </c>
      <c r="G5" s="4"/>
      <c r="H5" s="3" t="s">
        <v>19</v>
      </c>
      <c r="I5" s="5">
        <v>44958</v>
      </c>
      <c r="J5" s="5"/>
      <c r="K5" s="3" t="s">
        <v>20</v>
      </c>
      <c r="L5" s="5">
        <v>44986</v>
      </c>
      <c r="M5" s="5"/>
      <c r="N5" s="3" t="s">
        <v>21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129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2">
        <v>42707</v>
      </c>
      <c r="B7" s="13" t="s">
        <v>115</v>
      </c>
      <c r="C7" s="13"/>
      <c r="D7" s="13"/>
      <c r="E7" s="13"/>
      <c r="F7" s="2">
        <v>230</v>
      </c>
      <c r="G7" s="2">
        <v>-230</v>
      </c>
      <c r="H7" s="12">
        <v>0</v>
      </c>
      <c r="I7" s="2">
        <v>230</v>
      </c>
      <c r="J7" s="2">
        <v>-230</v>
      </c>
      <c r="K7" s="12">
        <v>0</v>
      </c>
      <c r="L7" s="2">
        <v>230</v>
      </c>
      <c r="M7" s="2">
        <v>-230</v>
      </c>
      <c r="N7" s="12">
        <v>0</v>
      </c>
      <c r="O7" s="2">
        <v>0</v>
      </c>
    </row>
    <row r="8" spans="1:22" x14ac:dyDescent="0.25">
      <c r="A8" s="22"/>
      <c r="C8" t="s">
        <v>27</v>
      </c>
      <c r="D8" t="s">
        <v>13</v>
      </c>
      <c r="F8" s="2">
        <v>230</v>
      </c>
      <c r="G8" s="2"/>
      <c r="H8" s="12">
        <v>230</v>
      </c>
      <c r="I8" s="2">
        <v>230</v>
      </c>
      <c r="J8" s="2"/>
      <c r="K8" s="12">
        <v>230</v>
      </c>
      <c r="L8" s="2">
        <v>230</v>
      </c>
      <c r="M8" s="2"/>
      <c r="N8" s="12">
        <v>230</v>
      </c>
      <c r="O8" s="2">
        <v>690</v>
      </c>
    </row>
    <row r="9" spans="1:22" x14ac:dyDescent="0.25">
      <c r="A9" s="22"/>
      <c r="C9" t="s">
        <v>116</v>
      </c>
      <c r="D9" t="s">
        <v>10</v>
      </c>
      <c r="F9" s="2"/>
      <c r="G9" s="2">
        <v>-230</v>
      </c>
      <c r="H9" s="12">
        <v>-230</v>
      </c>
      <c r="I9" s="2"/>
      <c r="J9" s="2">
        <v>-230</v>
      </c>
      <c r="K9" s="12">
        <v>-230</v>
      </c>
      <c r="L9" s="2"/>
      <c r="M9" s="2">
        <v>-230</v>
      </c>
      <c r="N9" s="12">
        <v>-230</v>
      </c>
      <c r="O9" s="2">
        <v>-690</v>
      </c>
    </row>
    <row r="10" spans="1:22" x14ac:dyDescent="0.25">
      <c r="A10" s="22"/>
      <c r="F10" s="2"/>
      <c r="G10" s="2"/>
      <c r="H10" s="12"/>
      <c r="I10" s="2"/>
      <c r="J10" s="2"/>
      <c r="K10" s="12"/>
      <c r="L10" s="2"/>
      <c r="M10" s="2"/>
      <c r="N10" s="12"/>
      <c r="O10" s="2"/>
    </row>
    <row r="11" spans="1:22" x14ac:dyDescent="0.25">
      <c r="A11" s="22">
        <v>42718</v>
      </c>
      <c r="B11" s="13" t="s">
        <v>12</v>
      </c>
      <c r="C11" s="13"/>
      <c r="D11" s="13"/>
      <c r="E11" s="13"/>
      <c r="F11" s="2"/>
      <c r="G11" s="2">
        <v>1E-3</v>
      </c>
      <c r="H11" s="12">
        <v>1E-3</v>
      </c>
      <c r="I11" s="2"/>
      <c r="J11" s="2">
        <v>1E-3</v>
      </c>
      <c r="K11" s="12">
        <v>1E-3</v>
      </c>
      <c r="L11" s="2"/>
      <c r="M11" s="2">
        <v>1E-3</v>
      </c>
      <c r="N11" s="12">
        <v>1E-3</v>
      </c>
      <c r="O11" s="2">
        <v>3.0000000000000001E-3</v>
      </c>
    </row>
    <row r="12" spans="1:22" x14ac:dyDescent="0.25">
      <c r="A12" s="22"/>
      <c r="C12" t="s">
        <v>27</v>
      </c>
      <c r="D12" t="s">
        <v>13</v>
      </c>
      <c r="F12" s="2"/>
      <c r="G12" s="2">
        <v>1E-3</v>
      </c>
      <c r="H12" s="12">
        <v>1E-3</v>
      </c>
      <c r="I12" s="2"/>
      <c r="J12" s="2">
        <v>1E-3</v>
      </c>
      <c r="K12" s="12">
        <v>1E-3</v>
      </c>
      <c r="L12" s="2"/>
      <c r="M12" s="2">
        <v>1E-3</v>
      </c>
      <c r="N12" s="12">
        <v>1E-3</v>
      </c>
      <c r="O12" s="2">
        <v>3.0000000000000001E-3</v>
      </c>
    </row>
    <row r="13" spans="1:22" x14ac:dyDescent="0.25">
      <c r="A13" s="22"/>
      <c r="F13" s="2"/>
      <c r="G13" s="2"/>
      <c r="H13" s="12"/>
      <c r="I13" s="2"/>
      <c r="J13" s="2"/>
      <c r="K13" s="12"/>
      <c r="L13" s="2"/>
      <c r="M13" s="2"/>
      <c r="N13" s="12"/>
      <c r="O13" s="2"/>
    </row>
    <row r="14" spans="1:22" x14ac:dyDescent="0.25">
      <c r="A14" s="22">
        <v>41306</v>
      </c>
      <c r="B14" s="13" t="s">
        <v>103</v>
      </c>
      <c r="C14" s="13"/>
      <c r="D14" s="13"/>
      <c r="E14" s="13"/>
      <c r="F14" s="2"/>
      <c r="G14" s="2">
        <v>-11.73</v>
      </c>
      <c r="H14" s="12">
        <v>-11.73</v>
      </c>
      <c r="I14" s="2"/>
      <c r="J14" s="2"/>
      <c r="K14" s="12"/>
      <c r="L14" s="2"/>
      <c r="M14" s="2">
        <v>-11.73</v>
      </c>
      <c r="N14" s="12">
        <v>-11.73</v>
      </c>
      <c r="O14" s="2">
        <v>-23.46</v>
      </c>
    </row>
    <row r="15" spans="1:22" x14ac:dyDescent="0.25">
      <c r="A15" s="22"/>
      <c r="C15" t="s">
        <v>102</v>
      </c>
      <c r="D15" t="s">
        <v>10</v>
      </c>
      <c r="F15" s="2"/>
      <c r="G15" s="2">
        <v>-11.73</v>
      </c>
      <c r="H15" s="12">
        <v>-11.73</v>
      </c>
      <c r="I15" s="2"/>
      <c r="J15" s="2"/>
      <c r="K15" s="12"/>
      <c r="L15" s="2"/>
      <c r="M15" s="2">
        <v>-11.73</v>
      </c>
      <c r="N15" s="12">
        <v>-11.73</v>
      </c>
      <c r="O15" s="2">
        <v>-23.46</v>
      </c>
    </row>
    <row r="16" spans="1:22" x14ac:dyDescent="0.25">
      <c r="A16" s="22"/>
      <c r="F16" s="2"/>
      <c r="G16" s="2"/>
      <c r="H16" s="12"/>
      <c r="I16" s="2"/>
      <c r="J16" s="2"/>
      <c r="K16" s="12"/>
      <c r="L16" s="2"/>
      <c r="M16" s="2"/>
      <c r="N16" s="12"/>
      <c r="O16" s="2"/>
    </row>
    <row r="17" spans="1:15" x14ac:dyDescent="0.25">
      <c r="A17" s="22">
        <v>41621</v>
      </c>
      <c r="B17" s="13" t="s">
        <v>83</v>
      </c>
      <c r="C17" s="13"/>
      <c r="D17" s="13"/>
      <c r="E17" s="13"/>
      <c r="F17" s="2">
        <v>19719.87</v>
      </c>
      <c r="G17" s="2">
        <v>-19736.62</v>
      </c>
      <c r="H17" s="12">
        <v>-16.75</v>
      </c>
      <c r="I17" s="2">
        <v>19719.87</v>
      </c>
      <c r="J17" s="2">
        <v>-19736.62</v>
      </c>
      <c r="K17" s="12">
        <v>-16.75</v>
      </c>
      <c r="L17" s="2">
        <v>19719.87</v>
      </c>
      <c r="M17" s="2"/>
      <c r="N17" s="12">
        <v>19719.87</v>
      </c>
      <c r="O17" s="2">
        <v>19686.370000000003</v>
      </c>
    </row>
    <row r="18" spans="1:15" x14ac:dyDescent="0.25">
      <c r="A18" s="22"/>
      <c r="C18" t="s">
        <v>27</v>
      </c>
      <c r="D18" t="s">
        <v>13</v>
      </c>
      <c r="F18" s="2">
        <v>19719.87</v>
      </c>
      <c r="G18" s="2"/>
      <c r="H18" s="12">
        <v>19719.87</v>
      </c>
      <c r="I18" s="2">
        <v>19719.87</v>
      </c>
      <c r="J18" s="2"/>
      <c r="K18" s="12">
        <v>19719.87</v>
      </c>
      <c r="L18" s="2">
        <v>19719.87</v>
      </c>
      <c r="M18" s="2"/>
      <c r="N18" s="12">
        <v>19719.87</v>
      </c>
      <c r="O18" s="2">
        <v>59159.61</v>
      </c>
    </row>
    <row r="19" spans="1:15" x14ac:dyDescent="0.25">
      <c r="A19" s="22"/>
      <c r="C19" t="s">
        <v>117</v>
      </c>
      <c r="D19" t="s">
        <v>10</v>
      </c>
      <c r="F19" s="2"/>
      <c r="G19" s="2">
        <v>-19736.62</v>
      </c>
      <c r="H19" s="12">
        <v>-19736.62</v>
      </c>
      <c r="I19" s="2"/>
      <c r="J19" s="2">
        <v>-19736.62</v>
      </c>
      <c r="K19" s="12">
        <v>-19736.62</v>
      </c>
      <c r="L19" s="2"/>
      <c r="M19" s="2"/>
      <c r="N19" s="12"/>
      <c r="O19" s="2">
        <v>-39473.24</v>
      </c>
    </row>
    <row r="20" spans="1:15" x14ac:dyDescent="0.25">
      <c r="A20" s="22"/>
      <c r="F20" s="2"/>
      <c r="G20" s="2"/>
      <c r="H20" s="12"/>
      <c r="I20" s="2"/>
      <c r="J20" s="2"/>
      <c r="K20" s="12"/>
      <c r="L20" s="2"/>
      <c r="M20" s="2"/>
      <c r="N20" s="12"/>
      <c r="O20" s="2"/>
    </row>
    <row r="21" spans="1:15" x14ac:dyDescent="0.25">
      <c r="A21" t="s">
        <v>0</v>
      </c>
      <c r="F21" s="2">
        <v>19949.87</v>
      </c>
      <c r="G21" s="2">
        <v>-19978.348999999998</v>
      </c>
      <c r="H21" s="12">
        <v>-28.47899999999936</v>
      </c>
      <c r="I21" s="2">
        <v>19949.87</v>
      </c>
      <c r="J21" s="2">
        <v>-19966.618999999999</v>
      </c>
      <c r="K21" s="12">
        <v>-16.748999999999796</v>
      </c>
      <c r="L21" s="2">
        <v>19949.87</v>
      </c>
      <c r="M21" s="2">
        <v>-241.72899999999998</v>
      </c>
      <c r="N21" s="12">
        <v>19708.141</v>
      </c>
      <c r="O21" s="2">
        <v>19662.913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4E65-F94E-4369-8EB6-91F98363923D}">
  <dimension ref="A1:V12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9" sqref="E9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6" t="s">
        <v>11</v>
      </c>
      <c r="F1" s="19" t="s">
        <v>22</v>
      </c>
      <c r="G1" s="20"/>
      <c r="H1" s="21"/>
      <c r="I1" s="19" t="s">
        <v>24</v>
      </c>
      <c r="J1" s="20"/>
      <c r="K1" s="21"/>
      <c r="L1" s="19" t="s">
        <v>25</v>
      </c>
      <c r="M1" s="20"/>
      <c r="N1" s="21"/>
      <c r="O1" s="14" t="s">
        <v>26</v>
      </c>
    </row>
    <row r="2" spans="1:22" ht="15.75" thickBot="1" x14ac:dyDescent="0.3">
      <c r="A2" s="1" t="s">
        <v>13</v>
      </c>
      <c r="B2" s="17" t="s">
        <v>127</v>
      </c>
      <c r="C2" s="18" t="str">
        <f>B2</f>
        <v>LIMPEZA</v>
      </c>
      <c r="F2" s="9" t="s">
        <v>4</v>
      </c>
      <c r="G2" s="10" t="s">
        <v>5</v>
      </c>
      <c r="H2" s="11" t="s">
        <v>23</v>
      </c>
      <c r="I2" s="9" t="s">
        <v>4</v>
      </c>
      <c r="J2" s="10" t="s">
        <v>5</v>
      </c>
      <c r="K2" s="11" t="s">
        <v>23</v>
      </c>
      <c r="L2" s="9" t="s">
        <v>4</v>
      </c>
      <c r="M2" s="10" t="s">
        <v>5</v>
      </c>
      <c r="N2" s="11" t="s">
        <v>23</v>
      </c>
      <c r="O2" s="15" t="s">
        <v>28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44927</v>
      </c>
      <c r="G5" s="4"/>
      <c r="H5" s="3" t="s">
        <v>19</v>
      </c>
      <c r="I5" s="5">
        <v>44958</v>
      </c>
      <c r="J5" s="5"/>
      <c r="K5" s="3" t="s">
        <v>20</v>
      </c>
      <c r="L5" s="5">
        <v>44986</v>
      </c>
      <c r="M5" s="5"/>
      <c r="N5" s="3" t="s">
        <v>21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129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2">
        <v>42718</v>
      </c>
      <c r="B7" s="13" t="s">
        <v>12</v>
      </c>
      <c r="C7" s="13"/>
      <c r="D7" s="13"/>
      <c r="E7" s="13"/>
      <c r="F7" s="2"/>
      <c r="G7" s="2">
        <v>1E-3</v>
      </c>
      <c r="H7" s="12">
        <v>1E-3</v>
      </c>
      <c r="I7" s="2">
        <v>0</v>
      </c>
      <c r="J7" s="2">
        <v>1E-3</v>
      </c>
      <c r="K7" s="12">
        <v>1E-3</v>
      </c>
      <c r="L7" s="2">
        <v>0</v>
      </c>
      <c r="M7" s="2">
        <v>-949.99900000000002</v>
      </c>
      <c r="N7" s="12">
        <v>-949.99900000000002</v>
      </c>
      <c r="O7" s="2">
        <v>-949.99699999999996</v>
      </c>
    </row>
    <row r="8" spans="1:22" x14ac:dyDescent="0.25">
      <c r="A8" s="22"/>
      <c r="C8" t="s">
        <v>27</v>
      </c>
      <c r="D8" t="s">
        <v>13</v>
      </c>
      <c r="E8" t="s">
        <v>130</v>
      </c>
      <c r="F8" s="2"/>
      <c r="G8" s="2">
        <v>1E-3</v>
      </c>
      <c r="H8" s="12">
        <v>1E-3</v>
      </c>
      <c r="I8" s="2">
        <v>0</v>
      </c>
      <c r="J8" s="2">
        <v>1E-3</v>
      </c>
      <c r="K8" s="12">
        <v>1E-3</v>
      </c>
      <c r="L8" s="2">
        <v>0</v>
      </c>
      <c r="M8" s="2">
        <v>1E-3</v>
      </c>
      <c r="N8" s="12">
        <v>1E-3</v>
      </c>
      <c r="O8" s="2">
        <v>3.0000000000000001E-3</v>
      </c>
    </row>
    <row r="9" spans="1:22" x14ac:dyDescent="0.25">
      <c r="A9" s="22"/>
      <c r="C9" t="s">
        <v>128</v>
      </c>
      <c r="D9" t="s">
        <v>10</v>
      </c>
      <c r="E9" t="s">
        <v>138</v>
      </c>
      <c r="F9" s="2"/>
      <c r="G9" s="2"/>
      <c r="H9" s="12"/>
      <c r="I9" s="2"/>
      <c r="J9" s="2"/>
      <c r="K9" s="12"/>
      <c r="L9" s="2"/>
      <c r="M9" s="2">
        <v>-950</v>
      </c>
      <c r="N9" s="12">
        <v>-950</v>
      </c>
      <c r="O9" s="2">
        <v>-950</v>
      </c>
    </row>
    <row r="10" spans="1:22" x14ac:dyDescent="0.25">
      <c r="A10" s="22"/>
      <c r="F10" s="2"/>
      <c r="G10" s="2"/>
      <c r="H10" s="12"/>
      <c r="I10" s="2"/>
      <c r="J10" s="2"/>
      <c r="K10" s="12"/>
      <c r="L10" s="2"/>
      <c r="M10" s="2"/>
      <c r="N10" s="12"/>
      <c r="O10" s="2"/>
    </row>
    <row r="11" spans="1:22" x14ac:dyDescent="0.25">
      <c r="A11" s="22">
        <v>42410</v>
      </c>
      <c r="B11" s="13" t="s">
        <v>39</v>
      </c>
      <c r="C11" s="13"/>
      <c r="D11" s="13"/>
      <c r="E11" s="13"/>
      <c r="F11" s="2">
        <v>3400</v>
      </c>
      <c r="G11" s="2"/>
      <c r="H11" s="12">
        <v>3400</v>
      </c>
      <c r="I11" s="2">
        <v>1000</v>
      </c>
      <c r="J11" s="2"/>
      <c r="K11" s="12">
        <v>1000</v>
      </c>
      <c r="L11" s="2">
        <v>1000</v>
      </c>
      <c r="M11" s="2"/>
      <c r="N11" s="12">
        <v>1000</v>
      </c>
      <c r="O11" s="2">
        <v>5400</v>
      </c>
    </row>
    <row r="12" spans="1:22" x14ac:dyDescent="0.25">
      <c r="A12" s="22"/>
      <c r="C12" t="s">
        <v>27</v>
      </c>
      <c r="D12" t="s">
        <v>13</v>
      </c>
      <c r="E12" t="s">
        <v>130</v>
      </c>
      <c r="F12" s="2">
        <v>3400</v>
      </c>
      <c r="G12" s="2"/>
      <c r="H12" s="12">
        <v>3400</v>
      </c>
      <c r="I12" s="2">
        <v>1000</v>
      </c>
      <c r="J12" s="2"/>
      <c r="K12" s="12">
        <v>1000</v>
      </c>
      <c r="L12" s="2">
        <v>1000</v>
      </c>
      <c r="M12" s="2"/>
      <c r="N12" s="12">
        <v>1000</v>
      </c>
      <c r="O12" s="2">
        <v>5400</v>
      </c>
    </row>
    <row r="13" spans="1:22" x14ac:dyDescent="0.25">
      <c r="A13" s="22"/>
      <c r="F13" s="2"/>
      <c r="G13" s="2"/>
      <c r="H13" s="12"/>
      <c r="I13" s="2"/>
      <c r="J13" s="2"/>
      <c r="K13" s="12"/>
      <c r="L13" s="2"/>
      <c r="M13" s="2"/>
      <c r="N13" s="12"/>
      <c r="O13" s="2"/>
    </row>
    <row r="14" spans="1:22" x14ac:dyDescent="0.25">
      <c r="A14" s="22">
        <v>41101</v>
      </c>
      <c r="B14" s="13" t="s">
        <v>89</v>
      </c>
      <c r="C14" s="13"/>
      <c r="D14" s="13"/>
      <c r="E14" s="13"/>
      <c r="F14" s="2">
        <v>5289.04</v>
      </c>
      <c r="G14" s="2">
        <v>-5344.11</v>
      </c>
      <c r="H14" s="12">
        <v>-55.070000000000071</v>
      </c>
      <c r="I14" s="2">
        <v>5289.04</v>
      </c>
      <c r="J14" s="2">
        <v>-5409.68</v>
      </c>
      <c r="K14" s="12">
        <v>-120.6400000000001</v>
      </c>
      <c r="L14" s="2">
        <v>5289.04</v>
      </c>
      <c r="M14" s="2"/>
      <c r="N14" s="12">
        <v>5289.04</v>
      </c>
      <c r="O14" s="2">
        <v>5113.3299999999981</v>
      </c>
    </row>
    <row r="15" spans="1:22" x14ac:dyDescent="0.25">
      <c r="A15" s="22"/>
      <c r="C15" t="s">
        <v>27</v>
      </c>
      <c r="D15" t="s">
        <v>13</v>
      </c>
      <c r="E15" t="s">
        <v>130</v>
      </c>
      <c r="F15" s="2">
        <v>5289.04</v>
      </c>
      <c r="G15" s="2"/>
      <c r="H15" s="12">
        <v>5289.04</v>
      </c>
      <c r="I15" s="2">
        <v>5289.04</v>
      </c>
      <c r="J15" s="2"/>
      <c r="K15" s="12">
        <v>5289.04</v>
      </c>
      <c r="L15" s="2">
        <v>5289.04</v>
      </c>
      <c r="M15" s="2"/>
      <c r="N15" s="12">
        <v>5289.04</v>
      </c>
      <c r="O15" s="2">
        <v>15867.119999999999</v>
      </c>
    </row>
    <row r="16" spans="1:22" x14ac:dyDescent="0.25">
      <c r="A16" s="22"/>
      <c r="C16" t="s">
        <v>90</v>
      </c>
      <c r="D16" t="s">
        <v>10</v>
      </c>
      <c r="E16" t="s">
        <v>139</v>
      </c>
      <c r="F16" s="2"/>
      <c r="G16" s="2">
        <v>-1378.04</v>
      </c>
      <c r="H16" s="12">
        <v>-1378.04</v>
      </c>
      <c r="I16" s="2"/>
      <c r="J16" s="2"/>
      <c r="K16" s="12"/>
      <c r="L16" s="2"/>
      <c r="M16" s="2"/>
      <c r="N16" s="12"/>
      <c r="O16" s="2">
        <v>-1378.04</v>
      </c>
    </row>
    <row r="17" spans="1:15" x14ac:dyDescent="0.25">
      <c r="A17" s="22"/>
      <c r="E17" t="s">
        <v>131</v>
      </c>
      <c r="F17" s="2"/>
      <c r="G17" s="2">
        <v>-2672.92</v>
      </c>
      <c r="H17" s="12">
        <v>-2672.92</v>
      </c>
      <c r="I17" s="2"/>
      <c r="J17" s="2"/>
      <c r="K17" s="12"/>
      <c r="L17" s="2"/>
      <c r="M17" s="2"/>
      <c r="N17" s="12"/>
      <c r="O17" s="2">
        <v>-2672.92</v>
      </c>
    </row>
    <row r="18" spans="1:15" x14ac:dyDescent="0.25">
      <c r="A18" s="22"/>
      <c r="E18" t="s">
        <v>140</v>
      </c>
      <c r="F18" s="2"/>
      <c r="G18" s="2">
        <v>-1288.25</v>
      </c>
      <c r="H18" s="12">
        <v>-1288.25</v>
      </c>
      <c r="I18" s="2"/>
      <c r="J18" s="2"/>
      <c r="K18" s="12"/>
      <c r="L18" s="2"/>
      <c r="M18" s="2"/>
      <c r="N18" s="12"/>
      <c r="O18" s="2">
        <v>-1288.25</v>
      </c>
    </row>
    <row r="19" spans="1:15" x14ac:dyDescent="0.25">
      <c r="A19" s="22"/>
      <c r="E19" t="s">
        <v>132</v>
      </c>
      <c r="F19" s="2"/>
      <c r="G19" s="2"/>
      <c r="H19" s="12"/>
      <c r="I19" s="2"/>
      <c r="J19" s="2">
        <v>-2684.71</v>
      </c>
      <c r="K19" s="12">
        <v>-2684.71</v>
      </c>
      <c r="L19" s="2"/>
      <c r="M19" s="2"/>
      <c r="N19" s="12"/>
      <c r="O19" s="2">
        <v>-2684.71</v>
      </c>
    </row>
    <row r="20" spans="1:15" x14ac:dyDescent="0.25">
      <c r="A20" s="22"/>
      <c r="E20" t="s">
        <v>141</v>
      </c>
      <c r="F20" s="2"/>
      <c r="G20" s="2"/>
      <c r="H20" s="12"/>
      <c r="I20" s="2"/>
      <c r="J20" s="2">
        <v>-1342.46</v>
      </c>
      <c r="K20" s="12">
        <v>-1342.46</v>
      </c>
      <c r="L20" s="2"/>
      <c r="M20" s="2"/>
      <c r="N20" s="12"/>
      <c r="O20" s="2">
        <v>-1342.46</v>
      </c>
    </row>
    <row r="21" spans="1:15" x14ac:dyDescent="0.25">
      <c r="A21" s="22"/>
      <c r="E21" t="s">
        <v>142</v>
      </c>
      <c r="F21" s="2"/>
      <c r="G21" s="2"/>
      <c r="H21" s="12"/>
      <c r="I21" s="2"/>
      <c r="J21" s="2">
        <v>-1382.51</v>
      </c>
      <c r="K21" s="12">
        <v>-1382.51</v>
      </c>
      <c r="L21" s="2"/>
      <c r="M21" s="2"/>
      <c r="N21" s="12"/>
      <c r="O21" s="2">
        <v>-1382.51</v>
      </c>
    </row>
    <row r="22" spans="1:15" x14ac:dyDescent="0.25">
      <c r="A22" s="22"/>
      <c r="D22" t="s">
        <v>119</v>
      </c>
      <c r="E22" t="s">
        <v>140</v>
      </c>
      <c r="F22" s="2"/>
      <c r="G22" s="2">
        <v>-4.9000000000000004</v>
      </c>
      <c r="H22" s="12">
        <v>-4.9000000000000004</v>
      </c>
      <c r="I22" s="2"/>
      <c r="J22" s="2"/>
      <c r="K22" s="12"/>
      <c r="L22" s="2"/>
      <c r="M22" s="2"/>
      <c r="N22" s="12"/>
      <c r="O22" s="2">
        <v>-4.9000000000000004</v>
      </c>
    </row>
    <row r="23" spans="1:15" x14ac:dyDescent="0.25">
      <c r="A23" s="22"/>
      <c r="F23" s="2"/>
      <c r="G23" s="2"/>
      <c r="H23" s="12"/>
      <c r="I23" s="2"/>
      <c r="J23" s="2"/>
      <c r="K23" s="12"/>
      <c r="L23" s="2"/>
      <c r="M23" s="2"/>
      <c r="N23" s="12"/>
      <c r="O23" s="2"/>
    </row>
    <row r="24" spans="1:15" x14ac:dyDescent="0.25">
      <c r="A24" s="22">
        <v>41202</v>
      </c>
      <c r="B24" s="13" t="s">
        <v>91</v>
      </c>
      <c r="C24" s="13"/>
      <c r="D24" s="13"/>
      <c r="E24" s="13"/>
      <c r="F24" s="2">
        <v>581.7944</v>
      </c>
      <c r="G24" s="2">
        <v>-531.86</v>
      </c>
      <c r="H24" s="12">
        <v>49.934399999999982</v>
      </c>
      <c r="I24" s="2">
        <v>581.7944</v>
      </c>
      <c r="J24" s="2">
        <v>-535.80000000000007</v>
      </c>
      <c r="K24" s="12">
        <v>45.994399999999956</v>
      </c>
      <c r="L24" s="2">
        <v>581.7944</v>
      </c>
      <c r="M24" s="2"/>
      <c r="N24" s="12">
        <v>581.7944</v>
      </c>
      <c r="O24" s="2">
        <v>677.72319999999979</v>
      </c>
    </row>
    <row r="25" spans="1:15" x14ac:dyDescent="0.25">
      <c r="A25" s="22"/>
      <c r="C25" t="s">
        <v>27</v>
      </c>
      <c r="D25" t="s">
        <v>13</v>
      </c>
      <c r="E25" t="s">
        <v>130</v>
      </c>
      <c r="F25" s="2">
        <v>581.7944</v>
      </c>
      <c r="G25" s="2"/>
      <c r="H25" s="12">
        <v>581.7944</v>
      </c>
      <c r="I25" s="2">
        <v>581.7944</v>
      </c>
      <c r="J25" s="2"/>
      <c r="K25" s="12">
        <v>581.7944</v>
      </c>
      <c r="L25" s="2">
        <v>581.7944</v>
      </c>
      <c r="M25" s="2"/>
      <c r="N25" s="12">
        <v>581.7944</v>
      </c>
      <c r="O25" s="2">
        <v>1745.3832</v>
      </c>
    </row>
    <row r="26" spans="1:15" x14ac:dyDescent="0.25">
      <c r="A26" s="22"/>
      <c r="C26" t="s">
        <v>92</v>
      </c>
      <c r="D26" t="s">
        <v>10</v>
      </c>
      <c r="E26" t="s">
        <v>143</v>
      </c>
      <c r="F26" s="2"/>
      <c r="G26" s="2">
        <v>-132.52000000000001</v>
      </c>
      <c r="H26" s="12">
        <v>-132.52000000000001</v>
      </c>
      <c r="I26" s="2"/>
      <c r="J26" s="2"/>
      <c r="K26" s="12"/>
      <c r="L26" s="2"/>
      <c r="M26" s="2"/>
      <c r="N26" s="12"/>
      <c r="O26" s="2">
        <v>-132.52000000000001</v>
      </c>
    </row>
    <row r="27" spans="1:15" x14ac:dyDescent="0.25">
      <c r="A27" s="22"/>
      <c r="E27" t="s">
        <v>133</v>
      </c>
      <c r="F27" s="2"/>
      <c r="G27" s="2">
        <v>-268.60000000000002</v>
      </c>
      <c r="H27" s="12">
        <v>-268.60000000000002</v>
      </c>
      <c r="I27" s="2"/>
      <c r="J27" s="2"/>
      <c r="K27" s="12"/>
      <c r="L27" s="2"/>
      <c r="M27" s="2"/>
      <c r="N27" s="12"/>
      <c r="O27" s="2">
        <v>-268.60000000000002</v>
      </c>
    </row>
    <row r="28" spans="1:15" x14ac:dyDescent="0.25">
      <c r="A28" s="22"/>
      <c r="E28" t="s">
        <v>144</v>
      </c>
      <c r="F28" s="2"/>
      <c r="G28" s="2">
        <v>-130.74</v>
      </c>
      <c r="H28" s="12">
        <v>-130.74</v>
      </c>
      <c r="I28" s="2"/>
      <c r="J28" s="2"/>
      <c r="K28" s="12"/>
      <c r="L28" s="2"/>
      <c r="M28" s="2"/>
      <c r="N28" s="12"/>
      <c r="O28" s="2">
        <v>-130.74</v>
      </c>
    </row>
    <row r="29" spans="1:15" x14ac:dyDescent="0.25">
      <c r="A29" s="22"/>
      <c r="E29" t="s">
        <v>145</v>
      </c>
      <c r="F29" s="2"/>
      <c r="G29" s="2"/>
      <c r="H29" s="12"/>
      <c r="I29" s="2"/>
      <c r="J29" s="2">
        <v>-130.74</v>
      </c>
      <c r="K29" s="12">
        <v>-130.74</v>
      </c>
      <c r="L29" s="2"/>
      <c r="M29" s="2"/>
      <c r="N29" s="12"/>
      <c r="O29" s="2">
        <v>-130.74</v>
      </c>
    </row>
    <row r="30" spans="1:15" x14ac:dyDescent="0.25">
      <c r="A30" s="22"/>
      <c r="E30" t="s">
        <v>134</v>
      </c>
      <c r="F30" s="2"/>
      <c r="G30" s="2"/>
      <c r="H30" s="12"/>
      <c r="I30" s="2"/>
      <c r="J30" s="2">
        <v>-268.60000000000002</v>
      </c>
      <c r="K30" s="12">
        <v>-268.60000000000002</v>
      </c>
      <c r="L30" s="2"/>
      <c r="M30" s="2"/>
      <c r="N30" s="12"/>
      <c r="O30" s="2">
        <v>-268.60000000000002</v>
      </c>
    </row>
    <row r="31" spans="1:15" x14ac:dyDescent="0.25">
      <c r="A31" s="22"/>
      <c r="E31" t="s">
        <v>146</v>
      </c>
      <c r="F31" s="2"/>
      <c r="G31" s="2"/>
      <c r="H31" s="12"/>
      <c r="I31" s="2"/>
      <c r="J31" s="2">
        <v>-136.46</v>
      </c>
      <c r="K31" s="12">
        <v>-136.46</v>
      </c>
      <c r="L31" s="2"/>
      <c r="M31" s="2"/>
      <c r="N31" s="12"/>
      <c r="O31" s="2">
        <v>-136.46</v>
      </c>
    </row>
    <row r="32" spans="1:15" x14ac:dyDescent="0.25">
      <c r="A32" s="22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2">
        <v>41204</v>
      </c>
      <c r="B33" s="13" t="s">
        <v>120</v>
      </c>
      <c r="C33" s="13"/>
      <c r="D33" s="13"/>
      <c r="E33" s="13"/>
      <c r="F33" s="2"/>
      <c r="G33" s="2">
        <v>-51.2</v>
      </c>
      <c r="H33" s="12">
        <v>-51.2</v>
      </c>
      <c r="I33" s="2"/>
      <c r="J33" s="2"/>
      <c r="K33" s="12"/>
      <c r="L33" s="2"/>
      <c r="M33" s="2"/>
      <c r="N33" s="12"/>
      <c r="O33" s="2">
        <v>-51.2</v>
      </c>
    </row>
    <row r="34" spans="1:15" x14ac:dyDescent="0.25">
      <c r="A34" s="22"/>
      <c r="C34" t="s">
        <v>121</v>
      </c>
      <c r="D34" t="s">
        <v>10</v>
      </c>
      <c r="E34" t="s">
        <v>147</v>
      </c>
      <c r="F34" s="2"/>
      <c r="G34" s="2">
        <v>-51.2</v>
      </c>
      <c r="H34" s="12">
        <v>-51.2</v>
      </c>
      <c r="I34" s="2"/>
      <c r="J34" s="2"/>
      <c r="K34" s="12"/>
      <c r="L34" s="2"/>
      <c r="M34" s="2"/>
      <c r="N34" s="12"/>
      <c r="O34" s="2">
        <v>-51.2</v>
      </c>
    </row>
    <row r="35" spans="1:15" x14ac:dyDescent="0.25">
      <c r="A35" s="22"/>
      <c r="F35" s="2"/>
      <c r="G35" s="2"/>
      <c r="H35" s="12"/>
      <c r="I35" s="2"/>
      <c r="J35" s="2"/>
      <c r="K35" s="12"/>
      <c r="L35" s="2"/>
      <c r="M35" s="2"/>
      <c r="N35" s="12"/>
      <c r="O35" s="2"/>
    </row>
    <row r="36" spans="1:15" x14ac:dyDescent="0.25">
      <c r="A36" s="22">
        <v>41201</v>
      </c>
      <c r="B36" s="13" t="s">
        <v>93</v>
      </c>
      <c r="C36" s="13"/>
      <c r="D36" s="13"/>
      <c r="E36" s="13"/>
      <c r="F36" s="2">
        <v>740.46560000000011</v>
      </c>
      <c r="G36" s="2">
        <v>-257.10000000000002</v>
      </c>
      <c r="H36" s="12">
        <v>483.36560000000003</v>
      </c>
      <c r="I36" s="2">
        <v>740.46560000000011</v>
      </c>
      <c r="J36" s="2">
        <v>-524.64</v>
      </c>
      <c r="K36" s="12">
        <v>215.82560000000007</v>
      </c>
      <c r="L36" s="2">
        <v>740.46560000000011</v>
      </c>
      <c r="M36" s="2"/>
      <c r="N36" s="12">
        <v>740.46560000000011</v>
      </c>
      <c r="O36" s="2">
        <v>1439.6568000000004</v>
      </c>
    </row>
    <row r="37" spans="1:15" x14ac:dyDescent="0.25">
      <c r="A37" s="22"/>
      <c r="C37" t="s">
        <v>27</v>
      </c>
      <c r="D37" t="s">
        <v>13</v>
      </c>
      <c r="E37" t="s">
        <v>130</v>
      </c>
      <c r="F37" s="2">
        <v>740.46560000000011</v>
      </c>
      <c r="G37" s="2"/>
      <c r="H37" s="12">
        <v>740.46560000000011</v>
      </c>
      <c r="I37" s="2">
        <v>740.46560000000011</v>
      </c>
      <c r="J37" s="2"/>
      <c r="K37" s="12">
        <v>740.46560000000011</v>
      </c>
      <c r="L37" s="2">
        <v>740.46560000000011</v>
      </c>
      <c r="M37" s="2"/>
      <c r="N37" s="12">
        <v>740.46560000000011</v>
      </c>
      <c r="O37" s="2">
        <v>2221.3968000000004</v>
      </c>
    </row>
    <row r="38" spans="1:15" x14ac:dyDescent="0.25">
      <c r="A38" s="22"/>
      <c r="C38" t="s">
        <v>121</v>
      </c>
      <c r="D38" t="s">
        <v>10</v>
      </c>
      <c r="E38" t="s">
        <v>148</v>
      </c>
      <c r="F38" s="2"/>
      <c r="G38" s="2">
        <v>-129.55000000000001</v>
      </c>
      <c r="H38" s="12">
        <v>-129.55000000000001</v>
      </c>
      <c r="I38" s="2"/>
      <c r="J38" s="2"/>
      <c r="K38" s="12"/>
      <c r="L38" s="2"/>
      <c r="M38" s="2"/>
      <c r="N38" s="12"/>
      <c r="O38" s="2">
        <v>-129.55000000000001</v>
      </c>
    </row>
    <row r="39" spans="1:15" x14ac:dyDescent="0.25">
      <c r="A39" s="22"/>
      <c r="E39" t="s">
        <v>149</v>
      </c>
      <c r="F39" s="2"/>
      <c r="G39" s="2">
        <v>-127.55</v>
      </c>
      <c r="H39" s="12">
        <v>-127.55</v>
      </c>
      <c r="I39" s="2"/>
      <c r="J39" s="2"/>
      <c r="K39" s="12"/>
      <c r="L39" s="2"/>
      <c r="M39" s="2"/>
      <c r="N39" s="12"/>
      <c r="O39" s="2">
        <v>-127.55</v>
      </c>
    </row>
    <row r="40" spans="1:15" x14ac:dyDescent="0.25">
      <c r="A40" s="22"/>
      <c r="E40" t="s">
        <v>277</v>
      </c>
      <c r="F40" s="2"/>
      <c r="G40" s="2"/>
      <c r="H40" s="12"/>
      <c r="I40" s="2"/>
      <c r="J40" s="2">
        <v>-263.11</v>
      </c>
      <c r="K40" s="12">
        <v>-263.11</v>
      </c>
      <c r="L40" s="2"/>
      <c r="M40" s="2"/>
      <c r="N40" s="12"/>
      <c r="O40" s="2">
        <v>-263.11</v>
      </c>
    </row>
    <row r="41" spans="1:15" x14ac:dyDescent="0.25">
      <c r="A41" s="22"/>
      <c r="E41" t="s">
        <v>278</v>
      </c>
      <c r="F41" s="2"/>
      <c r="G41" s="2"/>
      <c r="H41" s="12"/>
      <c r="I41" s="2"/>
      <c r="J41" s="2">
        <v>-133.97999999999999</v>
      </c>
      <c r="K41" s="12">
        <v>-133.97999999999999</v>
      </c>
      <c r="L41" s="2"/>
      <c r="M41" s="2"/>
      <c r="N41" s="12"/>
      <c r="O41" s="2">
        <v>-133.97999999999999</v>
      </c>
    </row>
    <row r="42" spans="1:15" x14ac:dyDescent="0.25">
      <c r="A42" s="22"/>
      <c r="E42" t="s">
        <v>279</v>
      </c>
      <c r="F42" s="2"/>
      <c r="G42" s="2"/>
      <c r="H42" s="12"/>
      <c r="I42" s="2"/>
      <c r="J42" s="2">
        <v>-127.55</v>
      </c>
      <c r="K42" s="12">
        <v>-127.55</v>
      </c>
      <c r="L42" s="2"/>
      <c r="M42" s="2"/>
      <c r="N42" s="12"/>
      <c r="O42" s="2">
        <v>-127.55</v>
      </c>
    </row>
    <row r="43" spans="1:15" x14ac:dyDescent="0.25">
      <c r="A43" s="22"/>
      <c r="F43" s="2"/>
      <c r="G43" s="2"/>
      <c r="H43" s="12"/>
      <c r="I43" s="2"/>
      <c r="J43" s="2"/>
      <c r="K43" s="12"/>
      <c r="L43" s="2"/>
      <c r="M43" s="2"/>
      <c r="N43" s="12"/>
      <c r="O43" s="2"/>
    </row>
    <row r="44" spans="1:15" x14ac:dyDescent="0.25">
      <c r="A44" s="22">
        <v>42408</v>
      </c>
      <c r="B44" s="13" t="s">
        <v>50</v>
      </c>
      <c r="C44" s="13"/>
      <c r="D44" s="13"/>
      <c r="E44" s="13"/>
      <c r="F44" s="2">
        <v>9290</v>
      </c>
      <c r="G44" s="2">
        <v>-6538.43</v>
      </c>
      <c r="H44" s="12">
        <v>2751.5699999999997</v>
      </c>
      <c r="I44" s="2">
        <v>8000</v>
      </c>
      <c r="J44" s="2">
        <v>-3404.2799999999997</v>
      </c>
      <c r="K44" s="12">
        <v>4595.7199999999993</v>
      </c>
      <c r="L44" s="2">
        <v>8000</v>
      </c>
      <c r="M44" s="2">
        <v>-3458</v>
      </c>
      <c r="N44" s="12">
        <v>4542</v>
      </c>
      <c r="O44" s="2">
        <v>11889.29</v>
      </c>
    </row>
    <row r="45" spans="1:15" x14ac:dyDescent="0.25">
      <c r="A45" s="22"/>
      <c r="C45" t="s">
        <v>27</v>
      </c>
      <c r="D45" t="s">
        <v>13</v>
      </c>
      <c r="E45" t="s">
        <v>130</v>
      </c>
      <c r="F45" s="2">
        <v>9290</v>
      </c>
      <c r="G45" s="2"/>
      <c r="H45" s="12">
        <v>9290</v>
      </c>
      <c r="I45" s="2">
        <v>8000</v>
      </c>
      <c r="J45" s="2"/>
      <c r="K45" s="12">
        <v>8000</v>
      </c>
      <c r="L45" s="2">
        <v>8000</v>
      </c>
      <c r="M45" s="2"/>
      <c r="N45" s="12">
        <v>8000</v>
      </c>
      <c r="O45" s="2">
        <v>25290</v>
      </c>
    </row>
    <row r="46" spans="1:15" x14ac:dyDescent="0.25">
      <c r="A46" s="22"/>
      <c r="C46" t="s">
        <v>51</v>
      </c>
      <c r="D46" t="s">
        <v>10</v>
      </c>
      <c r="E46" t="s">
        <v>170</v>
      </c>
      <c r="F46" s="2"/>
      <c r="G46" s="2"/>
      <c r="H46" s="12"/>
      <c r="I46" s="2"/>
      <c r="J46" s="2"/>
      <c r="K46" s="12"/>
      <c r="L46" s="2"/>
      <c r="M46" s="2">
        <v>-305</v>
      </c>
      <c r="N46" s="12">
        <v>-305</v>
      </c>
      <c r="O46" s="2">
        <v>-305</v>
      </c>
    </row>
    <row r="47" spans="1:15" x14ac:dyDescent="0.25">
      <c r="A47" s="22"/>
      <c r="D47" t="s">
        <v>41</v>
      </c>
      <c r="E47" t="s">
        <v>171</v>
      </c>
      <c r="F47" s="2"/>
      <c r="G47" s="2"/>
      <c r="H47" s="12"/>
      <c r="I47" s="2"/>
      <c r="J47" s="2">
        <v>-563.64</v>
      </c>
      <c r="K47" s="12">
        <v>-563.64</v>
      </c>
      <c r="L47" s="2"/>
      <c r="M47" s="2"/>
      <c r="N47" s="12"/>
      <c r="O47" s="2">
        <v>-563.64</v>
      </c>
    </row>
    <row r="48" spans="1:15" x14ac:dyDescent="0.25">
      <c r="A48" s="22"/>
      <c r="D48" t="s">
        <v>42</v>
      </c>
      <c r="E48" t="s">
        <v>171</v>
      </c>
      <c r="F48" s="2"/>
      <c r="G48" s="2"/>
      <c r="H48" s="12"/>
      <c r="I48" s="2"/>
      <c r="J48" s="2">
        <v>-563.64</v>
      </c>
      <c r="K48" s="12">
        <v>-563.64</v>
      </c>
      <c r="L48" s="2"/>
      <c r="M48" s="2"/>
      <c r="N48" s="12"/>
      <c r="O48" s="2">
        <v>-563.64</v>
      </c>
    </row>
    <row r="49" spans="1:15" x14ac:dyDescent="0.25">
      <c r="A49" s="22"/>
      <c r="C49" t="s">
        <v>122</v>
      </c>
      <c r="D49" t="s">
        <v>10</v>
      </c>
      <c r="E49" t="s">
        <v>150</v>
      </c>
      <c r="F49" s="2"/>
      <c r="G49" s="2">
        <v>-1099.57</v>
      </c>
      <c r="H49" s="12">
        <v>-1099.57</v>
      </c>
      <c r="I49" s="2"/>
      <c r="J49" s="2"/>
      <c r="K49" s="12"/>
      <c r="L49" s="2"/>
      <c r="M49" s="2"/>
      <c r="N49" s="12"/>
      <c r="O49" s="2">
        <v>-1099.57</v>
      </c>
    </row>
    <row r="50" spans="1:15" x14ac:dyDescent="0.25">
      <c r="A50" s="22"/>
      <c r="E50" t="s">
        <v>151</v>
      </c>
      <c r="F50" s="2"/>
      <c r="G50" s="2">
        <v>-3769.86</v>
      </c>
      <c r="H50" s="12">
        <v>-3769.86</v>
      </c>
      <c r="I50" s="2"/>
      <c r="J50" s="2"/>
      <c r="K50" s="12"/>
      <c r="L50" s="2"/>
      <c r="M50" s="2"/>
      <c r="N50" s="12"/>
      <c r="O50" s="2">
        <v>-3769.86</v>
      </c>
    </row>
    <row r="51" spans="1:15" x14ac:dyDescent="0.25">
      <c r="A51" s="22"/>
      <c r="C51" t="s">
        <v>280</v>
      </c>
      <c r="D51" t="s">
        <v>10</v>
      </c>
      <c r="E51" t="s">
        <v>281</v>
      </c>
      <c r="F51" s="2"/>
      <c r="G51" s="2"/>
      <c r="H51" s="12"/>
      <c r="I51" s="2"/>
      <c r="J51" s="2"/>
      <c r="K51" s="12"/>
      <c r="L51" s="2"/>
      <c r="M51" s="2">
        <v>-999</v>
      </c>
      <c r="N51" s="12">
        <v>-999</v>
      </c>
      <c r="O51" s="2">
        <v>-999</v>
      </c>
    </row>
    <row r="52" spans="1:15" x14ac:dyDescent="0.25">
      <c r="A52" s="22"/>
      <c r="C52" t="s">
        <v>123</v>
      </c>
      <c r="D52" t="s">
        <v>10</v>
      </c>
      <c r="E52" t="s">
        <v>152</v>
      </c>
      <c r="F52" s="2"/>
      <c r="G52" s="2">
        <v>-363</v>
      </c>
      <c r="H52" s="12">
        <v>-363</v>
      </c>
      <c r="I52" s="2"/>
      <c r="J52" s="2"/>
      <c r="K52" s="12"/>
      <c r="L52" s="2"/>
      <c r="M52" s="2"/>
      <c r="N52" s="12"/>
      <c r="O52" s="2">
        <v>-363</v>
      </c>
    </row>
    <row r="53" spans="1:15" x14ac:dyDescent="0.25">
      <c r="A53" s="22"/>
      <c r="E53" t="s">
        <v>153</v>
      </c>
      <c r="F53" s="2"/>
      <c r="G53" s="2"/>
      <c r="H53" s="12"/>
      <c r="I53" s="2"/>
      <c r="J53" s="2">
        <v>-318</v>
      </c>
      <c r="K53" s="12">
        <v>-318</v>
      </c>
      <c r="L53" s="2"/>
      <c r="M53" s="2"/>
      <c r="N53" s="12"/>
      <c r="O53" s="2">
        <v>-318</v>
      </c>
    </row>
    <row r="54" spans="1:15" x14ac:dyDescent="0.25">
      <c r="A54" s="22"/>
      <c r="E54" t="s">
        <v>282</v>
      </c>
      <c r="F54" s="2"/>
      <c r="G54" s="2"/>
      <c r="H54" s="12"/>
      <c r="I54" s="2"/>
      <c r="J54" s="2"/>
      <c r="K54" s="12"/>
      <c r="L54" s="2"/>
      <c r="M54" s="2">
        <v>-195</v>
      </c>
      <c r="N54" s="12">
        <v>-195</v>
      </c>
      <c r="O54" s="2">
        <v>-195</v>
      </c>
    </row>
    <row r="55" spans="1:15" x14ac:dyDescent="0.25">
      <c r="A55" s="22"/>
      <c r="C55" t="s">
        <v>124</v>
      </c>
      <c r="D55" t="s">
        <v>10</v>
      </c>
      <c r="E55" t="s">
        <v>154</v>
      </c>
      <c r="F55" s="2"/>
      <c r="G55" s="2">
        <v>-1306</v>
      </c>
      <c r="H55" s="12">
        <v>-1306</v>
      </c>
      <c r="I55" s="2"/>
      <c r="J55" s="2"/>
      <c r="K55" s="12"/>
      <c r="L55" s="2"/>
      <c r="M55" s="2"/>
      <c r="N55" s="12"/>
      <c r="O55" s="2">
        <v>-1306</v>
      </c>
    </row>
    <row r="56" spans="1:15" x14ac:dyDescent="0.25">
      <c r="A56" s="22"/>
      <c r="E56" t="s">
        <v>155</v>
      </c>
      <c r="F56" s="2"/>
      <c r="G56" s="2"/>
      <c r="H56" s="12"/>
      <c r="I56" s="2"/>
      <c r="J56" s="2">
        <v>-1959</v>
      </c>
      <c r="K56" s="12">
        <v>-1959</v>
      </c>
      <c r="L56" s="2"/>
      <c r="M56" s="2"/>
      <c r="N56" s="12"/>
      <c r="O56" s="2">
        <v>-1959</v>
      </c>
    </row>
    <row r="57" spans="1:15" x14ac:dyDescent="0.25">
      <c r="A57" s="22"/>
      <c r="E57" t="s">
        <v>283</v>
      </c>
      <c r="F57" s="2"/>
      <c r="G57" s="2"/>
      <c r="H57" s="12"/>
      <c r="I57" s="2"/>
      <c r="J57" s="2"/>
      <c r="K57" s="12"/>
      <c r="L57" s="2"/>
      <c r="M57" s="2">
        <v>-1959</v>
      </c>
      <c r="N57" s="12">
        <v>-1959</v>
      </c>
      <c r="O57" s="2">
        <v>-1959</v>
      </c>
    </row>
    <row r="58" spans="1:15" x14ac:dyDescent="0.25">
      <c r="A58" s="22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2">
        <v>42409</v>
      </c>
      <c r="B59" s="13" t="s">
        <v>52</v>
      </c>
      <c r="C59" s="13"/>
      <c r="D59" s="13"/>
      <c r="E59" s="13"/>
      <c r="F59" s="2">
        <v>4500</v>
      </c>
      <c r="G59" s="2"/>
      <c r="H59" s="12">
        <v>4500</v>
      </c>
      <c r="I59" s="2">
        <v>120</v>
      </c>
      <c r="J59" s="2"/>
      <c r="K59" s="12">
        <v>120</v>
      </c>
      <c r="L59" s="2">
        <v>820</v>
      </c>
      <c r="M59" s="2"/>
      <c r="N59" s="12">
        <v>820</v>
      </c>
      <c r="O59" s="2">
        <v>5440</v>
      </c>
    </row>
    <row r="60" spans="1:15" x14ac:dyDescent="0.25">
      <c r="A60" s="22"/>
      <c r="C60" t="s">
        <v>27</v>
      </c>
      <c r="D60" t="s">
        <v>13</v>
      </c>
      <c r="E60" t="s">
        <v>130</v>
      </c>
      <c r="F60" s="2">
        <v>4500</v>
      </c>
      <c r="G60" s="2"/>
      <c r="H60" s="12">
        <v>4500</v>
      </c>
      <c r="I60" s="2">
        <v>120</v>
      </c>
      <c r="J60" s="2"/>
      <c r="K60" s="12">
        <v>120</v>
      </c>
      <c r="L60" s="2">
        <v>820</v>
      </c>
      <c r="M60" s="2"/>
      <c r="N60" s="12">
        <v>820</v>
      </c>
      <c r="O60" s="2">
        <v>5440</v>
      </c>
    </row>
    <row r="61" spans="1:15" x14ac:dyDescent="0.25">
      <c r="A61" s="22"/>
      <c r="F61" s="2"/>
      <c r="G61" s="2"/>
      <c r="H61" s="12"/>
      <c r="I61" s="2"/>
      <c r="J61" s="2"/>
      <c r="K61" s="12"/>
      <c r="L61" s="2"/>
      <c r="M61" s="2"/>
      <c r="N61" s="12"/>
      <c r="O61" s="2"/>
    </row>
    <row r="62" spans="1:15" x14ac:dyDescent="0.25">
      <c r="A62" s="22">
        <v>41301</v>
      </c>
      <c r="B62" s="13" t="s">
        <v>94</v>
      </c>
      <c r="C62" s="13"/>
      <c r="D62" s="13"/>
      <c r="E62" s="13"/>
      <c r="F62" s="2">
        <v>1700</v>
      </c>
      <c r="G62" s="2">
        <v>-1124.9000000000001</v>
      </c>
      <c r="H62" s="12">
        <v>575.10000000000014</v>
      </c>
      <c r="I62" s="2">
        <v>1700</v>
      </c>
      <c r="J62" s="2">
        <v>-715.09999999999991</v>
      </c>
      <c r="K62" s="12">
        <v>984.89999999999986</v>
      </c>
      <c r="L62" s="2">
        <v>1700</v>
      </c>
      <c r="M62" s="2"/>
      <c r="N62" s="12">
        <v>1700</v>
      </c>
      <c r="O62" s="2">
        <v>3259.9999999999995</v>
      </c>
    </row>
    <row r="63" spans="1:15" x14ac:dyDescent="0.25">
      <c r="A63" s="22"/>
      <c r="C63" t="s">
        <v>27</v>
      </c>
      <c r="D63" t="s">
        <v>13</v>
      </c>
      <c r="E63" t="s">
        <v>130</v>
      </c>
      <c r="F63" s="2">
        <v>1700</v>
      </c>
      <c r="G63" s="2"/>
      <c r="H63" s="12">
        <v>1700</v>
      </c>
      <c r="I63" s="2">
        <v>1700</v>
      </c>
      <c r="J63" s="2"/>
      <c r="K63" s="12">
        <v>1700</v>
      </c>
      <c r="L63" s="2">
        <v>1700</v>
      </c>
      <c r="M63" s="2"/>
      <c r="N63" s="12">
        <v>1700</v>
      </c>
      <c r="O63" s="2">
        <v>5100</v>
      </c>
    </row>
    <row r="64" spans="1:15" x14ac:dyDescent="0.25">
      <c r="A64" s="22"/>
      <c r="C64" t="s">
        <v>95</v>
      </c>
      <c r="D64" t="s">
        <v>10</v>
      </c>
      <c r="E64" t="s">
        <v>156</v>
      </c>
      <c r="F64" s="2"/>
      <c r="G64" s="2">
        <v>-359.1</v>
      </c>
      <c r="H64" s="12">
        <v>-359.1</v>
      </c>
      <c r="I64" s="2"/>
      <c r="J64" s="2"/>
      <c r="K64" s="12"/>
      <c r="L64" s="2"/>
      <c r="M64" s="2"/>
      <c r="N64" s="12"/>
      <c r="O64" s="2">
        <v>-359.1</v>
      </c>
    </row>
    <row r="65" spans="1:15" x14ac:dyDescent="0.25">
      <c r="A65" s="22"/>
      <c r="E65" t="s">
        <v>157</v>
      </c>
      <c r="F65" s="2"/>
      <c r="G65" s="2">
        <v>-402.5</v>
      </c>
      <c r="H65" s="12">
        <v>-402.5</v>
      </c>
      <c r="I65" s="2"/>
      <c r="J65" s="2"/>
      <c r="K65" s="12"/>
      <c r="L65" s="2"/>
      <c r="M65" s="2"/>
      <c r="N65" s="12"/>
      <c r="O65" s="2">
        <v>-402.5</v>
      </c>
    </row>
    <row r="66" spans="1:15" x14ac:dyDescent="0.25">
      <c r="A66" s="22"/>
      <c r="E66" t="s">
        <v>158</v>
      </c>
      <c r="F66" s="2"/>
      <c r="G66" s="2">
        <v>-363.3</v>
      </c>
      <c r="H66" s="12">
        <v>-363.3</v>
      </c>
      <c r="I66" s="2"/>
      <c r="J66" s="2"/>
      <c r="K66" s="12"/>
      <c r="L66" s="2"/>
      <c r="M66" s="2"/>
      <c r="N66" s="12"/>
      <c r="O66" s="2">
        <v>-363.3</v>
      </c>
    </row>
    <row r="67" spans="1:15" x14ac:dyDescent="0.25">
      <c r="A67" s="22"/>
      <c r="E67" t="s">
        <v>159</v>
      </c>
      <c r="F67" s="2"/>
      <c r="G67" s="2"/>
      <c r="H67" s="12"/>
      <c r="I67" s="2"/>
      <c r="J67" s="2">
        <v>-386.4</v>
      </c>
      <c r="K67" s="12">
        <v>-386.4</v>
      </c>
      <c r="L67" s="2"/>
      <c r="M67" s="2"/>
      <c r="N67" s="12"/>
      <c r="O67" s="2">
        <v>-386.4</v>
      </c>
    </row>
    <row r="68" spans="1:15" x14ac:dyDescent="0.25">
      <c r="A68" s="22"/>
      <c r="E68" t="s">
        <v>160</v>
      </c>
      <c r="F68" s="2"/>
      <c r="G68" s="2"/>
      <c r="H68" s="12"/>
      <c r="I68" s="2"/>
      <c r="J68" s="2">
        <v>-328.7</v>
      </c>
      <c r="K68" s="12">
        <v>-328.7</v>
      </c>
      <c r="L68" s="2"/>
      <c r="M68" s="2"/>
      <c r="N68" s="12"/>
      <c r="O68" s="2">
        <v>-328.7</v>
      </c>
    </row>
    <row r="69" spans="1:15" x14ac:dyDescent="0.25">
      <c r="A69" s="22"/>
      <c r="F69" s="2"/>
      <c r="G69" s="2"/>
      <c r="H69" s="12"/>
      <c r="I69" s="2"/>
      <c r="J69" s="2"/>
      <c r="K69" s="12"/>
      <c r="L69" s="2"/>
      <c r="M69" s="2"/>
      <c r="N69" s="12"/>
      <c r="O69" s="2"/>
    </row>
    <row r="70" spans="1:15" x14ac:dyDescent="0.25">
      <c r="A70" s="22">
        <v>41308</v>
      </c>
      <c r="B70" s="13" t="s">
        <v>100</v>
      </c>
      <c r="C70" s="13"/>
      <c r="D70" s="13"/>
      <c r="E70" s="13"/>
      <c r="F70" s="2">
        <v>400</v>
      </c>
      <c r="G70" s="2">
        <v>-600</v>
      </c>
      <c r="H70" s="12">
        <v>-200</v>
      </c>
      <c r="I70" s="2">
        <v>400</v>
      </c>
      <c r="J70" s="2">
        <v>-200</v>
      </c>
      <c r="K70" s="12">
        <v>200</v>
      </c>
      <c r="L70" s="2">
        <v>400</v>
      </c>
      <c r="M70" s="2"/>
      <c r="N70" s="12">
        <v>400</v>
      </c>
      <c r="O70" s="2">
        <v>400</v>
      </c>
    </row>
    <row r="71" spans="1:15" x14ac:dyDescent="0.25">
      <c r="A71" s="22"/>
      <c r="C71" t="s">
        <v>27</v>
      </c>
      <c r="D71" t="s">
        <v>13</v>
      </c>
      <c r="E71" t="s">
        <v>130</v>
      </c>
      <c r="F71" s="2">
        <v>400</v>
      </c>
      <c r="G71" s="2"/>
      <c r="H71" s="12">
        <v>400</v>
      </c>
      <c r="I71" s="2">
        <v>400</v>
      </c>
      <c r="J71" s="2"/>
      <c r="K71" s="12">
        <v>400</v>
      </c>
      <c r="L71" s="2">
        <v>400</v>
      </c>
      <c r="M71" s="2"/>
      <c r="N71" s="12">
        <v>400</v>
      </c>
      <c r="O71" s="2">
        <v>1200</v>
      </c>
    </row>
    <row r="72" spans="1:15" x14ac:dyDescent="0.25">
      <c r="A72" s="22"/>
      <c r="C72" t="s">
        <v>125</v>
      </c>
      <c r="D72" t="s">
        <v>41</v>
      </c>
      <c r="E72" t="s">
        <v>161</v>
      </c>
      <c r="F72" s="2"/>
      <c r="G72" s="2">
        <v>-300</v>
      </c>
      <c r="H72" s="12">
        <v>-300</v>
      </c>
      <c r="I72" s="2"/>
      <c r="J72" s="2"/>
      <c r="K72" s="12"/>
      <c r="L72" s="2"/>
      <c r="M72" s="2"/>
      <c r="N72" s="12"/>
      <c r="O72" s="2">
        <v>-300</v>
      </c>
    </row>
    <row r="73" spans="1:15" x14ac:dyDescent="0.25">
      <c r="A73" s="22"/>
      <c r="E73" t="s">
        <v>162</v>
      </c>
      <c r="F73" s="2"/>
      <c r="G73" s="2"/>
      <c r="H73" s="12"/>
      <c r="I73" s="2"/>
      <c r="J73" s="2">
        <v>-100</v>
      </c>
      <c r="K73" s="12">
        <v>-100</v>
      </c>
      <c r="L73" s="2"/>
      <c r="M73" s="2"/>
      <c r="N73" s="12"/>
      <c r="O73" s="2">
        <v>-100</v>
      </c>
    </row>
    <row r="74" spans="1:15" x14ac:dyDescent="0.25">
      <c r="A74" s="22"/>
      <c r="D74" t="s">
        <v>42</v>
      </c>
      <c r="E74" t="s">
        <v>161</v>
      </c>
      <c r="F74" s="2"/>
      <c r="G74" s="2">
        <v>-300</v>
      </c>
      <c r="H74" s="12">
        <v>-300</v>
      </c>
      <c r="I74" s="2"/>
      <c r="J74" s="2"/>
      <c r="K74" s="12"/>
      <c r="L74" s="2"/>
      <c r="M74" s="2"/>
      <c r="N74" s="12"/>
      <c r="O74" s="2">
        <v>-300</v>
      </c>
    </row>
    <row r="75" spans="1:15" x14ac:dyDescent="0.25">
      <c r="A75" s="22"/>
      <c r="E75" t="s">
        <v>162</v>
      </c>
      <c r="F75" s="2"/>
      <c r="G75" s="2"/>
      <c r="H75" s="12"/>
      <c r="I75" s="2"/>
      <c r="J75" s="2">
        <v>-100</v>
      </c>
      <c r="K75" s="12">
        <v>-100</v>
      </c>
      <c r="L75" s="2"/>
      <c r="M75" s="2"/>
      <c r="N75" s="12"/>
      <c r="O75" s="2">
        <v>-100</v>
      </c>
    </row>
    <row r="76" spans="1:15" x14ac:dyDescent="0.25">
      <c r="A76" s="22"/>
      <c r="F76" s="2"/>
      <c r="G76" s="2"/>
      <c r="H76" s="12"/>
      <c r="I76" s="2"/>
      <c r="J76" s="2"/>
      <c r="K76" s="12"/>
      <c r="L76" s="2"/>
      <c r="M76" s="2"/>
      <c r="N76" s="12"/>
      <c r="O76" s="2"/>
    </row>
    <row r="77" spans="1:15" x14ac:dyDescent="0.25">
      <c r="A77" s="22">
        <v>23105</v>
      </c>
      <c r="B77" s="13" t="s">
        <v>64</v>
      </c>
      <c r="C77" s="13"/>
      <c r="D77" s="13"/>
      <c r="E77" s="13"/>
      <c r="F77" s="2">
        <v>1200</v>
      </c>
      <c r="G77" s="2"/>
      <c r="H77" s="12">
        <v>1200</v>
      </c>
      <c r="I77" s="2">
        <v>0</v>
      </c>
      <c r="J77" s="2"/>
      <c r="K77" s="12">
        <v>0</v>
      </c>
      <c r="L77" s="2">
        <v>0</v>
      </c>
      <c r="M77" s="2">
        <v>-321.75</v>
      </c>
      <c r="N77" s="12">
        <v>-321.75</v>
      </c>
      <c r="O77" s="2">
        <v>878.25</v>
      </c>
    </row>
    <row r="78" spans="1:15" x14ac:dyDescent="0.25">
      <c r="A78" s="22"/>
      <c r="C78" t="s">
        <v>27</v>
      </c>
      <c r="D78" t="s">
        <v>13</v>
      </c>
      <c r="E78" t="s">
        <v>130</v>
      </c>
      <c r="F78" s="2">
        <v>1200</v>
      </c>
      <c r="G78" s="2"/>
      <c r="H78" s="12">
        <v>1200</v>
      </c>
      <c r="I78" s="2">
        <v>0</v>
      </c>
      <c r="J78" s="2"/>
      <c r="K78" s="12">
        <v>0</v>
      </c>
      <c r="L78" s="2">
        <v>0</v>
      </c>
      <c r="M78" s="2"/>
      <c r="N78" s="12">
        <v>0</v>
      </c>
      <c r="O78" s="2">
        <v>1200</v>
      </c>
    </row>
    <row r="79" spans="1:15" x14ac:dyDescent="0.25">
      <c r="A79" s="22"/>
      <c r="C79" t="s">
        <v>284</v>
      </c>
      <c r="D79" t="s">
        <v>10</v>
      </c>
      <c r="E79" t="s">
        <v>285</v>
      </c>
      <c r="F79" s="2"/>
      <c r="G79" s="2"/>
      <c r="H79" s="12"/>
      <c r="I79" s="2"/>
      <c r="J79" s="2"/>
      <c r="K79" s="12"/>
      <c r="L79" s="2"/>
      <c r="M79" s="2">
        <v>-321.75</v>
      </c>
      <c r="N79" s="12">
        <v>-321.75</v>
      </c>
      <c r="O79" s="2">
        <v>-321.75</v>
      </c>
    </row>
    <row r="80" spans="1:15" x14ac:dyDescent="0.25">
      <c r="A80" s="22"/>
      <c r="F80" s="2"/>
      <c r="G80" s="2"/>
      <c r="H80" s="12"/>
      <c r="I80" s="2"/>
      <c r="J80" s="2"/>
      <c r="K80" s="12"/>
      <c r="L80" s="2"/>
      <c r="M80" s="2"/>
      <c r="N80" s="12"/>
      <c r="O80" s="2"/>
    </row>
    <row r="81" spans="1:15" x14ac:dyDescent="0.25">
      <c r="A81" s="22">
        <v>41304</v>
      </c>
      <c r="B81" s="13" t="s">
        <v>101</v>
      </c>
      <c r="C81" s="13"/>
      <c r="D81" s="13"/>
      <c r="E81" s="13"/>
      <c r="F81" s="2">
        <v>500</v>
      </c>
      <c r="G81" s="2">
        <v>-215.23</v>
      </c>
      <c r="H81" s="12">
        <v>284.77</v>
      </c>
      <c r="I81" s="2">
        <v>500</v>
      </c>
      <c r="J81" s="2"/>
      <c r="K81" s="12">
        <v>500</v>
      </c>
      <c r="L81" s="2">
        <v>500</v>
      </c>
      <c r="M81" s="2">
        <v>-295.27999999999997</v>
      </c>
      <c r="N81" s="12">
        <v>204.72000000000003</v>
      </c>
      <c r="O81" s="2">
        <v>989.49</v>
      </c>
    </row>
    <row r="82" spans="1:15" x14ac:dyDescent="0.25">
      <c r="A82" s="22"/>
      <c r="C82" t="s">
        <v>27</v>
      </c>
      <c r="D82" t="s">
        <v>13</v>
      </c>
      <c r="E82" t="s">
        <v>130</v>
      </c>
      <c r="F82" s="2">
        <v>500</v>
      </c>
      <c r="G82" s="2"/>
      <c r="H82" s="12">
        <v>500</v>
      </c>
      <c r="I82" s="2">
        <v>500</v>
      </c>
      <c r="J82" s="2"/>
      <c r="K82" s="12">
        <v>500</v>
      </c>
      <c r="L82" s="2">
        <v>500</v>
      </c>
      <c r="M82" s="2"/>
      <c r="N82" s="12">
        <v>500</v>
      </c>
      <c r="O82" s="2">
        <v>1500</v>
      </c>
    </row>
    <row r="83" spans="1:15" x14ac:dyDescent="0.25">
      <c r="A83" s="22"/>
      <c r="C83" t="s">
        <v>102</v>
      </c>
      <c r="D83" t="s">
        <v>10</v>
      </c>
      <c r="E83" t="s">
        <v>163</v>
      </c>
      <c r="F83" s="2"/>
      <c r="G83" s="2">
        <v>-215.23</v>
      </c>
      <c r="H83" s="12">
        <v>-215.23</v>
      </c>
      <c r="I83" s="2"/>
      <c r="J83" s="2"/>
      <c r="K83" s="12"/>
      <c r="L83" s="2"/>
      <c r="M83" s="2"/>
      <c r="N83" s="12"/>
      <c r="O83" s="2">
        <v>-215.23</v>
      </c>
    </row>
    <row r="84" spans="1:15" x14ac:dyDescent="0.25">
      <c r="A84" s="22"/>
      <c r="E84" t="s">
        <v>286</v>
      </c>
      <c r="F84" s="2"/>
      <c r="G84" s="2"/>
      <c r="H84" s="12"/>
      <c r="I84" s="2"/>
      <c r="J84" s="2"/>
      <c r="K84" s="12"/>
      <c r="L84" s="2"/>
      <c r="M84" s="2">
        <v>-402.9</v>
      </c>
      <c r="N84" s="12">
        <v>-402.9</v>
      </c>
      <c r="O84" s="2">
        <v>-402.9</v>
      </c>
    </row>
    <row r="85" spans="1:15" x14ac:dyDescent="0.25">
      <c r="A85" s="22"/>
      <c r="E85" t="s">
        <v>287</v>
      </c>
      <c r="F85" s="2"/>
      <c r="G85" s="2"/>
      <c r="H85" s="12"/>
      <c r="I85" s="2"/>
      <c r="J85" s="2"/>
      <c r="K85" s="12"/>
      <c r="L85" s="2"/>
      <c r="M85" s="2">
        <v>107.62</v>
      </c>
      <c r="N85" s="12">
        <v>107.62</v>
      </c>
      <c r="O85" s="2">
        <v>107.62</v>
      </c>
    </row>
    <row r="86" spans="1:15" x14ac:dyDescent="0.25">
      <c r="A86" s="22"/>
      <c r="F86" s="2"/>
      <c r="G86" s="2"/>
      <c r="H86" s="12"/>
      <c r="I86" s="2"/>
      <c r="J86" s="2"/>
      <c r="K86" s="12"/>
      <c r="L86" s="2"/>
      <c r="M86" s="2"/>
      <c r="N86" s="12"/>
      <c r="O86" s="2"/>
    </row>
    <row r="87" spans="1:15" x14ac:dyDescent="0.25">
      <c r="A87" s="22">
        <v>41306</v>
      </c>
      <c r="B87" s="13" t="s">
        <v>103</v>
      </c>
      <c r="C87" s="13"/>
      <c r="D87" s="13"/>
      <c r="E87" s="13"/>
      <c r="F87" s="2">
        <v>45</v>
      </c>
      <c r="G87" s="2">
        <v>-35.19</v>
      </c>
      <c r="H87" s="12">
        <v>9.8099999999999987</v>
      </c>
      <c r="I87" s="2">
        <v>45</v>
      </c>
      <c r="J87" s="2">
        <v>-11.73</v>
      </c>
      <c r="K87" s="12">
        <v>33.269999999999996</v>
      </c>
      <c r="L87" s="2">
        <v>45</v>
      </c>
      <c r="M87" s="2">
        <v>-17.59</v>
      </c>
      <c r="N87" s="12">
        <v>27.41</v>
      </c>
      <c r="O87" s="2">
        <v>70.489999999999981</v>
      </c>
    </row>
    <row r="88" spans="1:15" x14ac:dyDescent="0.25">
      <c r="A88" s="22"/>
      <c r="C88" t="s">
        <v>27</v>
      </c>
      <c r="D88" t="s">
        <v>13</v>
      </c>
      <c r="E88" t="s">
        <v>130</v>
      </c>
      <c r="F88" s="2">
        <v>45</v>
      </c>
      <c r="G88" s="2"/>
      <c r="H88" s="12">
        <v>45</v>
      </c>
      <c r="I88" s="2">
        <v>45</v>
      </c>
      <c r="J88" s="2"/>
      <c r="K88" s="12">
        <v>45</v>
      </c>
      <c r="L88" s="2">
        <v>45</v>
      </c>
      <c r="M88" s="2"/>
      <c r="N88" s="12">
        <v>45</v>
      </c>
      <c r="O88" s="2">
        <v>135</v>
      </c>
    </row>
    <row r="89" spans="1:15" x14ac:dyDescent="0.25">
      <c r="A89" s="22"/>
      <c r="C89" t="s">
        <v>102</v>
      </c>
      <c r="D89" t="s">
        <v>10</v>
      </c>
      <c r="E89" t="s">
        <v>135</v>
      </c>
      <c r="F89" s="2"/>
      <c r="G89" s="2">
        <v>-23.46</v>
      </c>
      <c r="H89" s="12">
        <v>-23.46</v>
      </c>
      <c r="I89" s="2"/>
      <c r="J89" s="2"/>
      <c r="K89" s="12"/>
      <c r="L89" s="2"/>
      <c r="M89" s="2"/>
      <c r="N89" s="12"/>
      <c r="O89" s="2">
        <v>-23.46</v>
      </c>
    </row>
    <row r="90" spans="1:15" x14ac:dyDescent="0.25">
      <c r="A90" s="22"/>
      <c r="E90" t="s">
        <v>164</v>
      </c>
      <c r="F90" s="2"/>
      <c r="G90" s="2">
        <v>-11.73</v>
      </c>
      <c r="H90" s="12">
        <v>-11.73</v>
      </c>
      <c r="I90" s="2"/>
      <c r="J90" s="2"/>
      <c r="K90" s="12"/>
      <c r="L90" s="2"/>
      <c r="M90" s="2"/>
      <c r="N90" s="12"/>
      <c r="O90" s="2">
        <v>-11.73</v>
      </c>
    </row>
    <row r="91" spans="1:15" x14ac:dyDescent="0.25">
      <c r="A91" s="22"/>
      <c r="E91" t="s">
        <v>165</v>
      </c>
      <c r="F91" s="2"/>
      <c r="G91" s="2"/>
      <c r="H91" s="12"/>
      <c r="I91" s="2"/>
      <c r="J91" s="2">
        <v>-11.73</v>
      </c>
      <c r="K91" s="12">
        <v>-11.73</v>
      </c>
      <c r="L91" s="2"/>
      <c r="M91" s="2"/>
      <c r="N91" s="12"/>
      <c r="O91" s="2">
        <v>-11.73</v>
      </c>
    </row>
    <row r="92" spans="1:15" x14ac:dyDescent="0.25">
      <c r="A92" s="22"/>
      <c r="E92" t="s">
        <v>288</v>
      </c>
      <c r="F92" s="2"/>
      <c r="G92" s="2"/>
      <c r="H92" s="12"/>
      <c r="I92" s="2"/>
      <c r="J92" s="2"/>
      <c r="K92" s="12"/>
      <c r="L92" s="2"/>
      <c r="M92" s="2">
        <v>-23.46</v>
      </c>
      <c r="N92" s="12">
        <v>-23.46</v>
      </c>
      <c r="O92" s="2">
        <v>-23.46</v>
      </c>
    </row>
    <row r="93" spans="1:15" x14ac:dyDescent="0.25">
      <c r="A93" s="22"/>
      <c r="E93" t="s">
        <v>289</v>
      </c>
      <c r="F93" s="2"/>
      <c r="G93" s="2"/>
      <c r="H93" s="12"/>
      <c r="I93" s="2"/>
      <c r="J93" s="2"/>
      <c r="K93" s="12"/>
      <c r="L93" s="2"/>
      <c r="M93" s="2">
        <v>5.87</v>
      </c>
      <c r="N93" s="12">
        <v>5.87</v>
      </c>
      <c r="O93" s="2">
        <v>5.87</v>
      </c>
    </row>
    <row r="94" spans="1:15" x14ac:dyDescent="0.25">
      <c r="A94" s="22"/>
      <c r="F94" s="2"/>
      <c r="G94" s="2"/>
      <c r="H94" s="12"/>
      <c r="I94" s="2"/>
      <c r="J94" s="2"/>
      <c r="K94" s="12"/>
      <c r="L94" s="2"/>
      <c r="M94" s="2"/>
      <c r="N94" s="12"/>
      <c r="O94" s="2"/>
    </row>
    <row r="95" spans="1:15" x14ac:dyDescent="0.25">
      <c r="A95" s="22">
        <v>41302</v>
      </c>
      <c r="B95" s="13" t="s">
        <v>104</v>
      </c>
      <c r="C95" s="13"/>
      <c r="D95" s="13"/>
      <c r="E95" s="13"/>
      <c r="F95" s="2">
        <v>2458.5</v>
      </c>
      <c r="G95" s="2">
        <v>-1905.9499999999998</v>
      </c>
      <c r="H95" s="12">
        <v>552.55000000000007</v>
      </c>
      <c r="I95" s="2">
        <v>2458.5</v>
      </c>
      <c r="J95" s="2">
        <v>-1162.1999999999998</v>
      </c>
      <c r="K95" s="12">
        <v>1296.3</v>
      </c>
      <c r="L95" s="2">
        <v>2458.5</v>
      </c>
      <c r="M95" s="2">
        <v>-857.6</v>
      </c>
      <c r="N95" s="12">
        <v>1600.9</v>
      </c>
      <c r="O95" s="2">
        <v>3449.75</v>
      </c>
    </row>
    <row r="96" spans="1:15" x14ac:dyDescent="0.25">
      <c r="A96" s="22"/>
      <c r="C96" t="s">
        <v>27</v>
      </c>
      <c r="D96" t="s">
        <v>13</v>
      </c>
      <c r="E96" t="s">
        <v>130</v>
      </c>
      <c r="F96" s="2">
        <v>2458.5</v>
      </c>
      <c r="G96" s="2"/>
      <c r="H96" s="12">
        <v>2458.5</v>
      </c>
      <c r="I96" s="2">
        <v>2458.5</v>
      </c>
      <c r="J96" s="2"/>
      <c r="K96" s="12">
        <v>2458.5</v>
      </c>
      <c r="L96" s="2">
        <v>2458.5</v>
      </c>
      <c r="M96" s="2"/>
      <c r="N96" s="12">
        <v>2458.5</v>
      </c>
      <c r="O96" s="2">
        <v>7375.5</v>
      </c>
    </row>
    <row r="97" spans="1:15" x14ac:dyDescent="0.25">
      <c r="A97" s="22"/>
      <c r="C97" t="s">
        <v>105</v>
      </c>
      <c r="D97" t="s">
        <v>10</v>
      </c>
      <c r="E97" t="s">
        <v>166</v>
      </c>
      <c r="F97" s="2"/>
      <c r="G97" s="2">
        <v>-469.35</v>
      </c>
      <c r="H97" s="12">
        <v>-469.35</v>
      </c>
      <c r="I97" s="2"/>
      <c r="J97" s="2"/>
      <c r="K97" s="12"/>
      <c r="L97" s="2"/>
      <c r="M97" s="2"/>
      <c r="N97" s="12"/>
      <c r="O97" s="2">
        <v>-469.35</v>
      </c>
    </row>
    <row r="98" spans="1:15" x14ac:dyDescent="0.25">
      <c r="A98" s="22"/>
      <c r="E98" t="s">
        <v>136</v>
      </c>
      <c r="F98" s="2"/>
      <c r="G98" s="2">
        <v>-967.25</v>
      </c>
      <c r="H98" s="12">
        <v>-967.25</v>
      </c>
      <c r="I98" s="2"/>
      <c r="J98" s="2"/>
      <c r="K98" s="12"/>
      <c r="L98" s="2"/>
      <c r="M98" s="2"/>
      <c r="N98" s="12"/>
      <c r="O98" s="2">
        <v>-967.25</v>
      </c>
    </row>
    <row r="99" spans="1:15" x14ac:dyDescent="0.25">
      <c r="A99" s="22"/>
      <c r="E99" t="s">
        <v>167</v>
      </c>
      <c r="F99" s="2"/>
      <c r="G99" s="2"/>
      <c r="H99" s="12"/>
      <c r="I99" s="2"/>
      <c r="J99" s="2">
        <v>-424.65</v>
      </c>
      <c r="K99" s="12">
        <v>-424.65</v>
      </c>
      <c r="L99" s="2"/>
      <c r="M99" s="2"/>
      <c r="N99" s="12"/>
      <c r="O99" s="2">
        <v>-424.65</v>
      </c>
    </row>
    <row r="100" spans="1:15" x14ac:dyDescent="0.25">
      <c r="A100" s="22"/>
      <c r="E100" t="s">
        <v>137</v>
      </c>
      <c r="F100" s="2"/>
      <c r="G100" s="2"/>
      <c r="H100" s="12"/>
      <c r="I100" s="2"/>
      <c r="J100" s="2">
        <v>-737.55</v>
      </c>
      <c r="K100" s="12">
        <v>-737.55</v>
      </c>
      <c r="L100" s="2"/>
      <c r="M100" s="2"/>
      <c r="N100" s="12"/>
      <c r="O100" s="2">
        <v>-737.55</v>
      </c>
    </row>
    <row r="101" spans="1:15" x14ac:dyDescent="0.25">
      <c r="A101" s="22"/>
      <c r="E101" t="s">
        <v>168</v>
      </c>
      <c r="F101" s="2"/>
      <c r="G101" s="2"/>
      <c r="H101" s="12"/>
      <c r="I101" s="2"/>
      <c r="J101" s="2"/>
      <c r="K101" s="12"/>
      <c r="L101" s="2"/>
      <c r="M101" s="2">
        <v>-500</v>
      </c>
      <c r="N101" s="12">
        <v>-500</v>
      </c>
      <c r="O101" s="2">
        <v>-500</v>
      </c>
    </row>
    <row r="102" spans="1:15" x14ac:dyDescent="0.25">
      <c r="A102" s="22"/>
      <c r="E102" t="s">
        <v>290</v>
      </c>
      <c r="F102" s="2"/>
      <c r="G102" s="2"/>
      <c r="H102" s="12"/>
      <c r="I102" s="2"/>
      <c r="J102" s="2"/>
      <c r="K102" s="12"/>
      <c r="L102" s="2"/>
      <c r="M102" s="2">
        <v>-357.6</v>
      </c>
      <c r="N102" s="12">
        <v>-357.6</v>
      </c>
      <c r="O102" s="2">
        <v>-357.6</v>
      </c>
    </row>
    <row r="103" spans="1:15" x14ac:dyDescent="0.25">
      <c r="A103" s="22"/>
      <c r="C103" t="s">
        <v>126</v>
      </c>
      <c r="D103" t="s">
        <v>10</v>
      </c>
      <c r="E103" t="s">
        <v>169</v>
      </c>
      <c r="F103" s="2"/>
      <c r="G103" s="2">
        <v>-469.35</v>
      </c>
      <c r="H103" s="12">
        <v>-469.35</v>
      </c>
      <c r="I103" s="2"/>
      <c r="J103" s="2"/>
      <c r="K103" s="12"/>
      <c r="L103" s="2"/>
      <c r="M103" s="2"/>
      <c r="N103" s="12"/>
      <c r="O103" s="2">
        <v>-469.35</v>
      </c>
    </row>
    <row r="104" spans="1:15" x14ac:dyDescent="0.25">
      <c r="A104" s="22"/>
      <c r="F104" s="2"/>
      <c r="G104" s="2"/>
      <c r="H104" s="12"/>
      <c r="I104" s="2"/>
      <c r="J104" s="2"/>
      <c r="K104" s="12"/>
      <c r="L104" s="2"/>
      <c r="M104" s="2"/>
      <c r="N104" s="12"/>
      <c r="O104" s="2"/>
    </row>
    <row r="105" spans="1:15" x14ac:dyDescent="0.25">
      <c r="A105" s="22">
        <v>41107</v>
      </c>
      <c r="B105" s="13" t="s">
        <v>106</v>
      </c>
      <c r="C105" s="13"/>
      <c r="D105" s="13"/>
      <c r="E105" s="13"/>
      <c r="F105" s="2">
        <v>440.75333333333333</v>
      </c>
      <c r="G105" s="2">
        <v>-515.35583333333341</v>
      </c>
      <c r="H105" s="12">
        <v>-74.602500000000077</v>
      </c>
      <c r="I105" s="2">
        <v>440.75333333333333</v>
      </c>
      <c r="J105" s="2">
        <v>-539.17666666666673</v>
      </c>
      <c r="K105" s="12">
        <v>-98.423333333333403</v>
      </c>
      <c r="L105" s="2">
        <v>440.75333333333333</v>
      </c>
      <c r="M105" s="2"/>
      <c r="N105" s="12">
        <v>440.75333333333333</v>
      </c>
      <c r="O105" s="2">
        <v>267.72749999999974</v>
      </c>
    </row>
    <row r="106" spans="1:15" x14ac:dyDescent="0.25">
      <c r="A106" s="22"/>
      <c r="C106" t="s">
        <v>27</v>
      </c>
      <c r="D106" t="s">
        <v>13</v>
      </c>
      <c r="E106" t="s">
        <v>130</v>
      </c>
      <c r="F106" s="2">
        <v>440.75333333333333</v>
      </c>
      <c r="G106" s="2"/>
      <c r="H106" s="12">
        <v>440.75333333333333</v>
      </c>
      <c r="I106" s="2">
        <v>440.75333333333333</v>
      </c>
      <c r="J106" s="2"/>
      <c r="K106" s="12">
        <v>440.75333333333333</v>
      </c>
      <c r="L106" s="2">
        <v>440.75333333333333</v>
      </c>
      <c r="M106" s="2"/>
      <c r="N106" s="12">
        <v>440.75333333333333</v>
      </c>
      <c r="O106" s="2">
        <v>1322.26</v>
      </c>
    </row>
    <row r="107" spans="1:15" x14ac:dyDescent="0.25">
      <c r="A107" s="22"/>
      <c r="C107" t="s">
        <v>107</v>
      </c>
      <c r="D107" t="s">
        <v>13</v>
      </c>
      <c r="E107" t="s">
        <v>130</v>
      </c>
      <c r="F107" s="2"/>
      <c r="G107" s="2">
        <v>-515.35583333333341</v>
      </c>
      <c r="H107" s="12">
        <v>-515.35583333333341</v>
      </c>
      <c r="I107" s="2"/>
      <c r="J107" s="2">
        <v>-539.17666666666673</v>
      </c>
      <c r="K107" s="12">
        <v>-539.17666666666673</v>
      </c>
      <c r="L107" s="2"/>
      <c r="M107" s="2"/>
      <c r="N107" s="12"/>
      <c r="O107" s="2">
        <v>-1054.5325000000003</v>
      </c>
    </row>
    <row r="108" spans="1:15" x14ac:dyDescent="0.25">
      <c r="A108" s="22"/>
      <c r="F108" s="2"/>
      <c r="G108" s="2"/>
      <c r="H108" s="12"/>
      <c r="I108" s="2"/>
      <c r="J108" s="2"/>
      <c r="K108" s="12"/>
      <c r="L108" s="2"/>
      <c r="M108" s="2"/>
      <c r="N108" s="12"/>
      <c r="O108" s="2"/>
    </row>
    <row r="109" spans="1:15" x14ac:dyDescent="0.25">
      <c r="A109" s="22">
        <v>41102</v>
      </c>
      <c r="B109" s="13" t="s">
        <v>108</v>
      </c>
      <c r="C109" s="13"/>
      <c r="D109" s="13"/>
      <c r="E109" s="13"/>
      <c r="F109" s="2">
        <v>146.91777777777779</v>
      </c>
      <c r="G109" s="2"/>
      <c r="H109" s="12">
        <v>146.91777777777779</v>
      </c>
      <c r="I109" s="2">
        <v>146.91777777777779</v>
      </c>
      <c r="J109" s="2"/>
      <c r="K109" s="12">
        <v>146.91777777777779</v>
      </c>
      <c r="L109" s="2">
        <v>146.91777777777779</v>
      </c>
      <c r="M109" s="2"/>
      <c r="N109" s="12">
        <v>146.91777777777779</v>
      </c>
      <c r="O109" s="2">
        <v>440.75333333333333</v>
      </c>
    </row>
    <row r="110" spans="1:15" x14ac:dyDescent="0.25">
      <c r="A110" s="22"/>
      <c r="C110" t="s">
        <v>27</v>
      </c>
      <c r="D110" t="s">
        <v>13</v>
      </c>
      <c r="E110" t="s">
        <v>130</v>
      </c>
      <c r="F110" s="2">
        <v>146.91777777777779</v>
      </c>
      <c r="G110" s="2"/>
      <c r="H110" s="12">
        <v>146.91777777777779</v>
      </c>
      <c r="I110" s="2">
        <v>146.91777777777779</v>
      </c>
      <c r="J110" s="2"/>
      <c r="K110" s="12">
        <v>146.91777777777779</v>
      </c>
      <c r="L110" s="2">
        <v>146.91777777777779</v>
      </c>
      <c r="M110" s="2"/>
      <c r="N110" s="12">
        <v>146.91777777777779</v>
      </c>
      <c r="O110" s="2">
        <v>440.75333333333333</v>
      </c>
    </row>
    <row r="111" spans="1:15" x14ac:dyDescent="0.25">
      <c r="A111" s="22"/>
      <c r="F111" s="2"/>
      <c r="G111" s="2"/>
      <c r="H111" s="12"/>
      <c r="I111" s="2"/>
      <c r="J111" s="2"/>
      <c r="K111" s="12"/>
      <c r="L111" s="2"/>
      <c r="M111" s="2"/>
      <c r="N111" s="12"/>
      <c r="O111" s="2"/>
    </row>
    <row r="112" spans="1:15" x14ac:dyDescent="0.25">
      <c r="A112" s="22">
        <v>41309</v>
      </c>
      <c r="B112" s="13" t="s">
        <v>109</v>
      </c>
      <c r="C112" s="13"/>
      <c r="D112" s="13"/>
      <c r="E112" s="13"/>
      <c r="F112" s="2"/>
      <c r="G112" s="2"/>
      <c r="H112" s="12"/>
      <c r="I112" s="2">
        <v>0</v>
      </c>
      <c r="J112" s="2"/>
      <c r="K112" s="12">
        <v>0</v>
      </c>
      <c r="L112" s="2">
        <v>0</v>
      </c>
      <c r="M112" s="2"/>
      <c r="N112" s="12">
        <v>0</v>
      </c>
      <c r="O112" s="2">
        <v>0</v>
      </c>
    </row>
    <row r="113" spans="1:15" x14ac:dyDescent="0.25">
      <c r="A113" s="22"/>
      <c r="C113" t="s">
        <v>27</v>
      </c>
      <c r="D113" t="s">
        <v>13</v>
      </c>
      <c r="E113" t="s">
        <v>130</v>
      </c>
      <c r="F113" s="2"/>
      <c r="G113" s="2"/>
      <c r="H113" s="12"/>
      <c r="I113" s="2">
        <v>0</v>
      </c>
      <c r="J113" s="2"/>
      <c r="K113" s="12">
        <v>0</v>
      </c>
      <c r="L113" s="2">
        <v>0</v>
      </c>
      <c r="M113" s="2"/>
      <c r="N113" s="12">
        <v>0</v>
      </c>
      <c r="O113" s="2">
        <v>0</v>
      </c>
    </row>
    <row r="114" spans="1:15" x14ac:dyDescent="0.25">
      <c r="A114" s="22">
        <v>42309</v>
      </c>
      <c r="B114" s="13" t="s">
        <v>109</v>
      </c>
      <c r="C114" s="13"/>
      <c r="D114" s="13"/>
      <c r="E114" s="13"/>
      <c r="F114" s="2"/>
      <c r="G114" s="2"/>
      <c r="H114" s="12"/>
      <c r="I114" s="2">
        <v>0</v>
      </c>
      <c r="J114" s="2"/>
      <c r="K114" s="12">
        <v>0</v>
      </c>
      <c r="L114" s="2">
        <v>0</v>
      </c>
      <c r="M114" s="2"/>
      <c r="N114" s="12">
        <v>0</v>
      </c>
      <c r="O114" s="2">
        <v>0</v>
      </c>
    </row>
    <row r="115" spans="1:15" x14ac:dyDescent="0.25">
      <c r="A115" s="22"/>
      <c r="C115" t="s">
        <v>27</v>
      </c>
      <c r="D115" t="s">
        <v>13</v>
      </c>
      <c r="E115" t="s">
        <v>130</v>
      </c>
      <c r="F115" s="2"/>
      <c r="G115" s="2"/>
      <c r="H115" s="12"/>
      <c r="I115" s="2">
        <v>0</v>
      </c>
      <c r="J115" s="2"/>
      <c r="K115" s="12">
        <v>0</v>
      </c>
      <c r="L115" s="2">
        <v>0</v>
      </c>
      <c r="M115" s="2"/>
      <c r="N115" s="12">
        <v>0</v>
      </c>
      <c r="O115" s="2">
        <v>0</v>
      </c>
    </row>
    <row r="116" spans="1:15" x14ac:dyDescent="0.25">
      <c r="A116" s="22"/>
      <c r="F116" s="2"/>
      <c r="G116" s="2"/>
      <c r="H116" s="12"/>
      <c r="I116" s="2"/>
      <c r="J116" s="2"/>
      <c r="K116" s="12"/>
      <c r="L116" s="2"/>
      <c r="M116" s="2"/>
      <c r="N116" s="12"/>
      <c r="O116" s="2"/>
    </row>
    <row r="117" spans="1:15" x14ac:dyDescent="0.25">
      <c r="A117" s="22">
        <v>41203</v>
      </c>
      <c r="B117" s="13" t="s">
        <v>111</v>
      </c>
      <c r="C117" s="13"/>
      <c r="D117" s="13"/>
      <c r="E117" s="13"/>
      <c r="F117" s="2">
        <v>5000</v>
      </c>
      <c r="G117" s="2"/>
      <c r="H117" s="12">
        <v>5000</v>
      </c>
      <c r="I117" s="2">
        <v>0</v>
      </c>
      <c r="J117" s="2"/>
      <c r="K117" s="12">
        <v>0</v>
      </c>
      <c r="L117" s="2">
        <v>0</v>
      </c>
      <c r="M117" s="2">
        <v>-2274.36</v>
      </c>
      <c r="N117" s="12">
        <v>-2274.36</v>
      </c>
      <c r="O117" s="2">
        <v>2725.64</v>
      </c>
    </row>
    <row r="118" spans="1:15" x14ac:dyDescent="0.25">
      <c r="A118" s="22"/>
      <c r="C118" t="s">
        <v>27</v>
      </c>
      <c r="D118" t="s">
        <v>13</v>
      </c>
      <c r="E118" t="s">
        <v>130</v>
      </c>
      <c r="F118" s="2">
        <v>5000</v>
      </c>
      <c r="G118" s="2"/>
      <c r="H118" s="12">
        <v>5000</v>
      </c>
      <c r="I118" s="2">
        <v>0</v>
      </c>
      <c r="J118" s="2"/>
      <c r="K118" s="12">
        <v>0</v>
      </c>
      <c r="L118" s="2">
        <v>0</v>
      </c>
      <c r="M118" s="2"/>
      <c r="N118" s="12">
        <v>0</v>
      </c>
      <c r="O118" s="2">
        <v>5000</v>
      </c>
    </row>
    <row r="119" spans="1:15" x14ac:dyDescent="0.25">
      <c r="A119" s="22"/>
      <c r="C119" t="s">
        <v>92</v>
      </c>
      <c r="D119" t="s">
        <v>10</v>
      </c>
      <c r="E119" t="s">
        <v>291</v>
      </c>
      <c r="F119" s="2"/>
      <c r="G119" s="2"/>
      <c r="H119" s="12"/>
      <c r="I119" s="2"/>
      <c r="J119" s="2"/>
      <c r="K119" s="12"/>
      <c r="L119" s="2"/>
      <c r="M119" s="2">
        <v>-1539.42</v>
      </c>
      <c r="N119" s="12">
        <v>-1539.42</v>
      </c>
      <c r="O119" s="2">
        <v>-1539.42</v>
      </c>
    </row>
    <row r="120" spans="1:15" x14ac:dyDescent="0.25">
      <c r="A120" s="22"/>
      <c r="E120" t="s">
        <v>292</v>
      </c>
      <c r="F120" s="2"/>
      <c r="G120" s="2"/>
      <c r="H120" s="12"/>
      <c r="I120" s="2"/>
      <c r="J120" s="2"/>
      <c r="K120" s="12"/>
      <c r="L120" s="2"/>
      <c r="M120" s="2">
        <v>-682.54</v>
      </c>
      <c r="N120" s="12">
        <v>-682.54</v>
      </c>
      <c r="O120" s="2">
        <v>-682.54</v>
      </c>
    </row>
    <row r="121" spans="1:15" x14ac:dyDescent="0.25">
      <c r="A121" s="22"/>
      <c r="E121" t="s">
        <v>293</v>
      </c>
      <c r="F121" s="2"/>
      <c r="G121" s="2"/>
      <c r="H121" s="12"/>
      <c r="I121" s="2"/>
      <c r="J121" s="2"/>
      <c r="K121" s="12"/>
      <c r="L121" s="2"/>
      <c r="M121" s="2">
        <v>-52.4</v>
      </c>
      <c r="N121" s="12">
        <v>-52.4</v>
      </c>
      <c r="O121" s="2">
        <v>-52.4</v>
      </c>
    </row>
    <row r="122" spans="1:15" x14ac:dyDescent="0.25">
      <c r="A122" s="22"/>
      <c r="F122" s="2"/>
      <c r="G122" s="2"/>
      <c r="H122" s="12"/>
      <c r="I122" s="2"/>
      <c r="J122" s="2"/>
      <c r="K122" s="12"/>
      <c r="L122" s="2"/>
      <c r="M122" s="2"/>
      <c r="N122" s="12"/>
      <c r="O122" s="2"/>
    </row>
    <row r="123" spans="1:15" x14ac:dyDescent="0.25">
      <c r="A123" s="22">
        <v>41104</v>
      </c>
      <c r="B123" s="13" t="s">
        <v>112</v>
      </c>
      <c r="C123" s="13"/>
      <c r="D123" s="13"/>
      <c r="E123" s="13"/>
      <c r="F123" s="2">
        <v>10000</v>
      </c>
      <c r="G123" s="2"/>
      <c r="H123" s="12">
        <v>10000</v>
      </c>
      <c r="I123" s="2">
        <v>0</v>
      </c>
      <c r="J123" s="2"/>
      <c r="K123" s="12">
        <v>0</v>
      </c>
      <c r="L123" s="2">
        <v>0</v>
      </c>
      <c r="M123" s="2">
        <v>-7802.55</v>
      </c>
      <c r="N123" s="12">
        <v>-7802.55</v>
      </c>
      <c r="O123" s="2">
        <v>2197.4499999999998</v>
      </c>
    </row>
    <row r="124" spans="1:15" x14ac:dyDescent="0.25">
      <c r="A124" s="22"/>
      <c r="C124" t="s">
        <v>27</v>
      </c>
      <c r="D124" t="s">
        <v>13</v>
      </c>
      <c r="E124" t="s">
        <v>130</v>
      </c>
      <c r="F124" s="2">
        <v>10000</v>
      </c>
      <c r="G124" s="2"/>
      <c r="H124" s="12">
        <v>10000</v>
      </c>
      <c r="I124" s="2">
        <v>0</v>
      </c>
      <c r="J124" s="2"/>
      <c r="K124" s="12">
        <v>0</v>
      </c>
      <c r="L124" s="2">
        <v>0</v>
      </c>
      <c r="M124" s="2"/>
      <c r="N124" s="12">
        <v>0</v>
      </c>
      <c r="O124" s="2">
        <v>10000</v>
      </c>
    </row>
    <row r="125" spans="1:15" x14ac:dyDescent="0.25">
      <c r="A125" s="22"/>
      <c r="C125" t="s">
        <v>113</v>
      </c>
      <c r="D125" t="s">
        <v>10</v>
      </c>
      <c r="E125" t="s">
        <v>294</v>
      </c>
      <c r="F125" s="2"/>
      <c r="G125" s="2"/>
      <c r="H125" s="12"/>
      <c r="I125" s="2"/>
      <c r="J125" s="2"/>
      <c r="K125" s="12"/>
      <c r="L125" s="2"/>
      <c r="M125" s="2">
        <v>-3821.51</v>
      </c>
      <c r="N125" s="12">
        <v>-3821.51</v>
      </c>
      <c r="O125" s="2">
        <v>-3821.51</v>
      </c>
    </row>
    <row r="126" spans="1:15" x14ac:dyDescent="0.25">
      <c r="A126" s="22"/>
      <c r="E126" t="s">
        <v>295</v>
      </c>
      <c r="F126" s="2"/>
      <c r="G126" s="2"/>
      <c r="H126" s="12"/>
      <c r="I126" s="2"/>
      <c r="J126" s="2"/>
      <c r="K126" s="12"/>
      <c r="L126" s="2"/>
      <c r="M126" s="2">
        <v>-2657.15</v>
      </c>
      <c r="N126" s="12">
        <v>-2657.15</v>
      </c>
      <c r="O126" s="2">
        <v>-2657.15</v>
      </c>
    </row>
    <row r="127" spans="1:15" x14ac:dyDescent="0.25">
      <c r="A127" s="22"/>
      <c r="E127" t="s">
        <v>296</v>
      </c>
      <c r="F127" s="2"/>
      <c r="G127" s="2"/>
      <c r="H127" s="12"/>
      <c r="I127" s="2"/>
      <c r="J127" s="2"/>
      <c r="K127" s="12"/>
      <c r="L127" s="2"/>
      <c r="M127" s="2">
        <v>-1323.89</v>
      </c>
      <c r="N127" s="12">
        <v>-1323.89</v>
      </c>
      <c r="O127" s="2">
        <v>-1323.89</v>
      </c>
    </row>
    <row r="128" spans="1:15" x14ac:dyDescent="0.25">
      <c r="A128" s="22"/>
      <c r="F128" s="2"/>
      <c r="G128" s="2"/>
      <c r="H128" s="12"/>
      <c r="I128" s="2"/>
      <c r="J128" s="2"/>
      <c r="K128" s="12"/>
      <c r="L128" s="2"/>
      <c r="M128" s="2"/>
      <c r="N128" s="12"/>
      <c r="O128" s="2"/>
    </row>
    <row r="129" spans="1:15" x14ac:dyDescent="0.25">
      <c r="A129" t="s">
        <v>0</v>
      </c>
      <c r="F129" s="2">
        <v>45692.47111111111</v>
      </c>
      <c r="G129" s="2">
        <v>-17119.324833333332</v>
      </c>
      <c r="H129" s="12">
        <v>28573.146277777782</v>
      </c>
      <c r="I129" s="2">
        <v>21422.47111111111</v>
      </c>
      <c r="J129" s="2">
        <v>-12502.605666666666</v>
      </c>
      <c r="K129" s="12">
        <v>8919.8654444444492</v>
      </c>
      <c r="L129" s="2">
        <v>22122.47111111111</v>
      </c>
      <c r="M129" s="2">
        <v>-15977.128999999999</v>
      </c>
      <c r="N129" s="12">
        <v>6145.3421111111174</v>
      </c>
      <c r="O129" s="2">
        <v>43638.353833333327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Patrimônio</vt:lpstr>
      <vt:lpstr>Gerência Técnica</vt:lpstr>
      <vt:lpstr>Lavanderia</vt:lpstr>
      <vt:lpstr>Portaria</vt:lpstr>
      <vt:lpstr>Limpeza</vt:lpstr>
      <vt:lpstr>'Gerência Técnica'!Titulos_de_impressao</vt:lpstr>
      <vt:lpstr>Lavanderia!Titulos_de_impressao</vt:lpstr>
      <vt:lpstr>Limpeza!Titulos_de_impressao</vt:lpstr>
      <vt:lpstr>Patrimônio!Titulos_de_impressao</vt:lpstr>
      <vt:lpstr>Portaria!Titulos_de_impressao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2023-03-27T16:40:49Z</dcterms:modified>
</cp:coreProperties>
</file>