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42DD58B1-0BF5-4645-BB82-D5386FC37CCE}" xr6:coauthVersionLast="47" xr6:coauthVersionMax="47" xr10:uidLastSave="{00000000-0000-0000-0000-000000000000}"/>
  <bookViews>
    <workbookView xWindow="-120" yWindow="-120" windowWidth="20730" windowHeight="11160" tabRatio="797" xr2:uid="{337F9590-535A-41B1-8A8F-4767246808CF}"/>
  </bookViews>
  <sheets>
    <sheet name="Manifesto" sheetId="2" r:id="rId1"/>
  </sheets>
  <definedNames>
    <definedName name="_xlnm.Print_Titles" localSheetId="0">Manifesto!$3:$3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Eduardo Filho`.Fonte, `Formatado-Eduardo Filho`.Competencia, `Formatado-Eduardo Filho`.Valor, `Formatado-Eduardo Filho`.CATEGORIA, `Formatado-Eduardo Filho`.`Nome Fornecedor`, `Formatado-Eduardo Filho`.`Tipo doc`, `Formatado-Eduardo Filho`.Documento, `Formatado-Eduardo Filho`.Comentario, `Formatado-Eduardo Filho`.`Nome CC`, `Formatado-Eduardo Filho`.RESPONSAVEL, `Formatado-Eduardo Filho`.`COD# GRUPO`, `Formatado-Eduardo Filho`.GRUPO, `Formatado-Eduardo Filho`.`COD# SUB GRUPO`, `Formatado-Eduardo Filho`.`SUB GRUPO`, `Formatado-Eduardo Filho`.Parcela, `Formatado-Eduardo Filho`.`Cod Categoria`, `Formatado-Eduardo Filho`.`Cod CC`, `Formatado-Eduardo Filho`.`Tipo Negocio`, `Formatado-Eduardo Filho`.id_x000d__x000a_FROM `Z:\B - Consultas\BASE DE DADOS.accdb`.`Formatado-Eduardo Filho` `Formatado-Eduardo Filho`"/>
  </connection>
</connections>
</file>

<file path=xl/sharedStrings.xml><?xml version="1.0" encoding="utf-8"?>
<sst xmlns="http://schemas.openxmlformats.org/spreadsheetml/2006/main" count="145" uniqueCount="91">
  <si>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</si>
  <si>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</si>
  <si>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</si>
  <si>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</si>
  <si>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</si>
  <si>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</si>
  <si>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</si>
  <si>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</si>
  <si>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</si>
  <si>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</si>
  <si>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</si>
  <si>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</si>
  <si>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</si>
  <si>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</si>
  <si>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</si>
  <si>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</si>
  <si>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</si>
  <si>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</si>
  <si>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</si>
  <si>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FOLHA DE PAGAMENTO</t>
  </si>
  <si>
    <t>2 | 1</t>
  </si>
  <si>
    <t>ASSISTÊNCIA ODONTOLÓGICA</t>
  </si>
  <si>
    <t>UNIMED-RIO COOPERATIVA DE TRABALHO MEDICO DO RIO DE JANEIRO LTDA</t>
  </si>
  <si>
    <t>FGTS</t>
  </si>
  <si>
    <t>FUNDO DE GARANTIA DO TEMPO DE SERVICO</t>
  </si>
  <si>
    <t>INSS</t>
  </si>
  <si>
    <t>SECRETARIA DA RECEITA FEDERAL DO BRASIL - RFB</t>
  </si>
  <si>
    <t>13º SALÁRIO</t>
  </si>
  <si>
    <t>LANÇAMENTO MANUAL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</si>
  <si>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</si>
  <si>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</si>
  <si>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</si>
  <si>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</si>
  <si>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</si>
  <si>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</si>
  <si>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</si>
  <si>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</si>
  <si>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</si>
  <si>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</si>
  <si>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IRRF 0561</t>
  </si>
  <si>
    <t>ASSISTÊNCIA MÉDICA</t>
  </si>
  <si>
    <t>FÉRIAS</t>
  </si>
  <si>
    <t>SOFTWARE</t>
  </si>
  <si>
    <t>AUTODESK DO BRASIL LTDA</t>
  </si>
  <si>
    <t>ELOVERDE SISTEMAS LTDA</t>
  </si>
  <si>
    <t>CUSTO ESTAÇÃO DE TRATAMENTO DE ESGOTO - ETE</t>
  </si>
  <si>
    <t>BIO-SERVICE PROPOSTAS AMBIENTAIS LTDA</t>
  </si>
  <si>
    <t>FUNDACAO GETULIO VARGAS</t>
  </si>
  <si>
    <t>OUTROS CUSTOS</t>
  </si>
  <si>
    <t>MANIFESTO</t>
  </si>
  <si>
    <t>1 | 2</t>
  </si>
  <si>
    <t>2 | 2</t>
  </si>
  <si>
    <t>MANUTENÇÃO DE VEÍCULOS - EXTRAORDINÁRIO</t>
  </si>
  <si>
    <t>JR GAMA PRESTACAO DE SERVICOS LTDA</t>
  </si>
  <si>
    <t>Documento</t>
  </si>
  <si>
    <t>'1013814</t>
  </si>
  <si>
    <t>'1013824</t>
  </si>
  <si>
    <t>'1014452</t>
  </si>
  <si>
    <t>'72767651</t>
  </si>
  <si>
    <t>'72781466</t>
  </si>
  <si>
    <t>'72958605</t>
  </si>
  <si>
    <t>'72965129</t>
  </si>
  <si>
    <t>'73185887</t>
  </si>
  <si>
    <t>'73190456</t>
  </si>
  <si>
    <t>'33953919</t>
  </si>
  <si>
    <t>'33953920</t>
  </si>
  <si>
    <t>'161227001</t>
  </si>
  <si>
    <t>'161527001</t>
  </si>
  <si>
    <t>'326401001</t>
  </si>
  <si>
    <t>'326440001</t>
  </si>
  <si>
    <t>'5204234-1/1</t>
  </si>
  <si>
    <t>'1013853</t>
  </si>
  <si>
    <t>'1013875</t>
  </si>
  <si>
    <t>'1014482</t>
  </si>
  <si>
    <t>'1014485</t>
  </si>
  <si>
    <t>'1014101</t>
  </si>
  <si>
    <t>'1014106</t>
  </si>
  <si>
    <t>'33953906</t>
  </si>
  <si>
    <t>'33953908</t>
  </si>
  <si>
    <t>'1013689</t>
  </si>
  <si>
    <t>'1157</t>
  </si>
  <si>
    <t>'1226</t>
  </si>
  <si>
    <t>'1294</t>
  </si>
  <si>
    <t>'8257</t>
  </si>
  <si>
    <t>'8349</t>
  </si>
  <si>
    <t>'38913</t>
  </si>
  <si>
    <t>'2744</t>
  </si>
  <si>
    <t>'2745</t>
  </si>
  <si>
    <t>TIBIANO VITORIA AMBIENTAL LTDA</t>
  </si>
  <si>
    <t>'2252</t>
  </si>
  <si>
    <t>'2209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</si>
</sst>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4.449320949076" backgroundQuery="1" missingItemsLimit="0" createdVersion="8" refreshedVersion="8" minRefreshableVersion="3" recordCount="232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2-01T00:00:00"/>
        <d v="2023-01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1842.81" maxValue="6670"/>
    </cacheField>
    <cacheField name="CATEGORIA" numFmtId="0" sqlType="-9">
      <sharedItems count="15">
        <s v="CUSTO ESTAÇÃO DE TRATAMENTO DE ESGOTO - ETE"/>
        <s v="OUTRAS DESPESAS ADMINISTRATIVAS"/>
        <s v="SALÁRIO"/>
        <s v="SOFTWARE"/>
        <s v="FGTS"/>
        <s v="INSS"/>
        <s v="MANUTENÇÃO DE VEÍCULOS - EXTRAORDINÁRIO"/>
        <s v="AUXÍLIO TRANSPORTE"/>
        <s v="AUXÍLIO REFEIÇÃO/ALIMENTAÇÃO"/>
        <s v="13º SALÁRIO"/>
        <s v="ASSISTÊNCIA MÉDICA"/>
        <s v="ASSISTÊNCIA ODONTOLÓGICA"/>
        <s v="FÉRIAS"/>
        <s v="IRRF 0561"/>
        <s v="OUTROS CUSTOS"/>
      </sharedItems>
    </cacheField>
    <cacheField name="Nome Fornecedor" numFmtId="0" sqlType="-9">
      <sharedItems containsBlank="1" count="14">
        <s v="TIBIANO VITORIA AMBIENTAL LTDA"/>
        <m/>
        <s v="FOLHA DE PAGAMENTO"/>
        <s v="AUTODESK DO BRASIL LTDA"/>
        <s v="FUNDO DE GARANTIA DO TEMPO DE SERVICO"/>
        <s v="SECRETARIA DA RECEITA FEDERAL DO BRASIL - RFB"/>
        <s v="BIO-SERVICE PROPOSTAS AMBIENTAIS LTDA"/>
        <s v="JR GAMA PRESTACAO DE SERVICOS LTDA"/>
        <s v="RIOPAR PARTICIPACOES S.A."/>
        <s v="ELOVERDE SISTEMAS LTDA"/>
        <s v="FUNDACAO GETULIO VARGAS"/>
        <s v="SODEXO PASS DO BRASIL SERVICOS E COMERCIO S.A."/>
        <s v="LANÇAMENTO MANUAL"/>
        <s v="UNIMED-RIO COOPERATIVA DE TRABALHO MEDICO DO RIO DE JANEIRO LTDA"/>
      </sharedItems>
    </cacheField>
    <cacheField name="Tipo doc" numFmtId="0" sqlType="-9">
      <sharedItems count="7">
        <s v="NFS"/>
        <s v="DEB"/>
        <s v="RM"/>
        <s v="FATURA"/>
        <s v="GUIA"/>
        <s v="MANUAL"/>
        <s v="Orçamento"/>
      </sharedItems>
    </cacheField>
    <cacheField name="Documento" numFmtId="0" sqlType="-9">
      <sharedItems containsBlank="1" count="37">
        <s v="'2252"/>
        <m/>
        <s v="'1013824"/>
        <s v="'1014452"/>
        <s v="'1013689"/>
        <s v="'1013853"/>
        <s v="'1014485"/>
        <s v="'1014101"/>
        <s v="'8257"/>
        <s v="'8349"/>
        <s v="'2745"/>
        <s v="'72781466"/>
        <s v="'72965129"/>
        <s v="'73190456"/>
        <s v="'1157"/>
        <s v="'1226"/>
        <s v="'1294"/>
        <s v="'38913"/>
        <s v="'161227001"/>
        <s v="'326401001"/>
        <s v="'5204234-1/1"/>
        <s v="'2744"/>
        <s v="'2209"/>
        <s v="'1013814"/>
        <s v="'1014435"/>
        <s v="'1013875"/>
        <s v="'1014482"/>
        <s v="'1014106"/>
        <s v="'72767651"/>
        <s v="'72958605"/>
        <s v="'73185887"/>
        <s v="'33953906"/>
        <s v="'33953919"/>
        <s v="'161527001"/>
        <s v="'326440001"/>
        <s v="'33953908"/>
        <s v="'33953920"/>
      </sharedItems>
    </cacheField>
    <cacheField name="Comentario" numFmtId="0" sqlType="-9">
      <sharedItems containsBlank="1"/>
    </cacheField>
    <cacheField name="Nome CC" numFmtId="0" sqlType="-9">
      <sharedItems count="1">
        <s v="MANIFESTO"/>
      </sharedItems>
    </cacheField>
    <cacheField name="RESPONSAVEL" numFmtId="0" sqlType="-9">
      <sharedItems count="1">
        <s v="Eduardo Filh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6">
        <s v="I"/>
        <s v="P"/>
        <s v="J"/>
        <s v="K"/>
        <s v="F"/>
        <s v="L"/>
      </sharedItems>
    </cacheField>
    <cacheField name="SUB GRUPO" numFmtId="0" sqlType="-9">
      <sharedItems count="6">
        <s v="OUTROS"/>
        <s v="OUTRAS DESPESAS"/>
        <s v="PESSOAL"/>
        <s v="ENCARGOS SOCIAIS"/>
        <s v="FROTA"/>
        <s v="BENEFÍCIOS"/>
      </sharedItems>
    </cacheField>
    <cacheField name="Parcela" numFmtId="0" sqlType="-9">
      <sharedItems containsBlank="1" count="5">
        <s v="1 | 1"/>
        <m/>
        <s v="2 | 1"/>
        <s v="1 | 2"/>
        <s v="2 | 2"/>
      </sharedItems>
    </cacheField>
    <cacheField name="Cod Categoria" numFmtId="0" sqlType="8">
      <sharedItems containsSemiMixedTypes="0" containsString="0" containsNumber="1" containsInteger="1" minValue="41413" maxValue="42718" count="15">
        <n v="41619"/>
        <n v="42718"/>
        <n v="42101"/>
        <n v="42707"/>
        <n v="42202"/>
        <n v="42201"/>
        <n v="41413"/>
        <n v="42301"/>
        <n v="42302"/>
        <n v="42107"/>
        <n v="42304"/>
        <n v="42306"/>
        <n v="42102"/>
        <n v="42204"/>
        <n v="41620"/>
      </sharedItems>
    </cacheField>
    <cacheField name="Cod CC" numFmtId="0" sqlType="8">
      <sharedItems containsSemiMixedTypes="0" containsString="0" containsNumber="1" containsInteger="1" minValue="5002" maxValue="50021" count="2">
        <n v="50021"/>
        <n v="5002"/>
      </sharedItems>
    </cacheField>
    <cacheField name="Tipo Negocio" numFmtId="0" sqlType="-9">
      <sharedItems containsBlank="1" count="2">
        <s v="ExtraordinÃ¡rio"/>
        <m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-7204.32"/>
    <x v="0"/>
    <x v="0"/>
    <x v="0"/>
    <x v="0"/>
    <s v="REF.  TRANSPORTE E DESCARTE DE RESIDUOS"/>
    <x v="0"/>
    <x v="0"/>
    <x v="0"/>
    <x v="0"/>
    <x v="0"/>
    <x v="0"/>
    <x v="0"/>
    <x v="0"/>
    <x v="0"/>
    <x v="0"/>
    <s v="88477"/>
  </r>
  <r>
    <x v="0"/>
    <x v="1"/>
    <n v="1E-3"/>
    <x v="1"/>
    <x v="1"/>
    <x v="1"/>
    <x v="1"/>
    <s v="."/>
    <x v="0"/>
    <x v="0"/>
    <x v="1"/>
    <x v="1"/>
    <x v="1"/>
    <x v="1"/>
    <x v="1"/>
    <x v="1"/>
    <x v="1"/>
    <x v="1"/>
    <s v="110000032"/>
  </r>
  <r>
    <x v="0"/>
    <x v="0"/>
    <n v="1E-3"/>
    <x v="1"/>
    <x v="1"/>
    <x v="1"/>
    <x v="1"/>
    <s v="."/>
    <x v="0"/>
    <x v="0"/>
    <x v="1"/>
    <x v="1"/>
    <x v="1"/>
    <x v="1"/>
    <x v="1"/>
    <x v="1"/>
    <x v="1"/>
    <x v="1"/>
    <s v="110000113"/>
  </r>
  <r>
    <x v="0"/>
    <x v="2"/>
    <n v="1E-3"/>
    <x v="1"/>
    <x v="1"/>
    <x v="1"/>
    <x v="1"/>
    <s v="."/>
    <x v="0"/>
    <x v="0"/>
    <x v="1"/>
    <x v="1"/>
    <x v="1"/>
    <x v="1"/>
    <x v="1"/>
    <x v="1"/>
    <x v="1"/>
    <x v="1"/>
    <s v="110000194"/>
  </r>
  <r>
    <x v="0"/>
    <x v="3"/>
    <n v="1E-3"/>
    <x v="1"/>
    <x v="1"/>
    <x v="1"/>
    <x v="1"/>
    <s v="."/>
    <x v="0"/>
    <x v="0"/>
    <x v="1"/>
    <x v="1"/>
    <x v="1"/>
    <x v="1"/>
    <x v="1"/>
    <x v="1"/>
    <x v="1"/>
    <x v="1"/>
    <s v="110000275"/>
  </r>
  <r>
    <x v="0"/>
    <x v="4"/>
    <n v="1E-3"/>
    <x v="1"/>
    <x v="1"/>
    <x v="1"/>
    <x v="1"/>
    <s v="."/>
    <x v="0"/>
    <x v="0"/>
    <x v="1"/>
    <x v="1"/>
    <x v="1"/>
    <x v="1"/>
    <x v="1"/>
    <x v="1"/>
    <x v="1"/>
    <x v="1"/>
    <s v="110000356"/>
  </r>
  <r>
    <x v="0"/>
    <x v="5"/>
    <n v="1E-3"/>
    <x v="1"/>
    <x v="1"/>
    <x v="1"/>
    <x v="1"/>
    <s v="."/>
    <x v="0"/>
    <x v="0"/>
    <x v="1"/>
    <x v="1"/>
    <x v="1"/>
    <x v="1"/>
    <x v="1"/>
    <x v="1"/>
    <x v="1"/>
    <x v="1"/>
    <s v="110000437"/>
  </r>
  <r>
    <x v="0"/>
    <x v="6"/>
    <n v="1E-3"/>
    <x v="1"/>
    <x v="1"/>
    <x v="1"/>
    <x v="1"/>
    <s v="."/>
    <x v="0"/>
    <x v="0"/>
    <x v="1"/>
    <x v="1"/>
    <x v="1"/>
    <x v="1"/>
    <x v="1"/>
    <x v="1"/>
    <x v="1"/>
    <x v="1"/>
    <s v="110000518"/>
  </r>
  <r>
    <x v="0"/>
    <x v="7"/>
    <n v="1E-3"/>
    <x v="1"/>
    <x v="1"/>
    <x v="1"/>
    <x v="1"/>
    <s v="."/>
    <x v="0"/>
    <x v="0"/>
    <x v="1"/>
    <x v="1"/>
    <x v="1"/>
    <x v="1"/>
    <x v="1"/>
    <x v="1"/>
    <x v="1"/>
    <x v="1"/>
    <s v="110000599"/>
  </r>
  <r>
    <x v="0"/>
    <x v="8"/>
    <n v="1E-3"/>
    <x v="1"/>
    <x v="1"/>
    <x v="1"/>
    <x v="1"/>
    <s v="."/>
    <x v="0"/>
    <x v="0"/>
    <x v="1"/>
    <x v="1"/>
    <x v="1"/>
    <x v="1"/>
    <x v="1"/>
    <x v="1"/>
    <x v="1"/>
    <x v="1"/>
    <s v="110000680"/>
  </r>
  <r>
    <x v="0"/>
    <x v="9"/>
    <n v="1E-3"/>
    <x v="1"/>
    <x v="1"/>
    <x v="1"/>
    <x v="1"/>
    <s v="."/>
    <x v="0"/>
    <x v="0"/>
    <x v="1"/>
    <x v="1"/>
    <x v="1"/>
    <x v="1"/>
    <x v="1"/>
    <x v="1"/>
    <x v="1"/>
    <x v="1"/>
    <s v="110000761"/>
  </r>
  <r>
    <x v="0"/>
    <x v="10"/>
    <n v="1E-3"/>
    <x v="1"/>
    <x v="1"/>
    <x v="1"/>
    <x v="1"/>
    <s v="."/>
    <x v="0"/>
    <x v="0"/>
    <x v="1"/>
    <x v="1"/>
    <x v="1"/>
    <x v="1"/>
    <x v="1"/>
    <x v="1"/>
    <x v="1"/>
    <x v="1"/>
    <s v="110000842"/>
  </r>
  <r>
    <x v="0"/>
    <x v="11"/>
    <n v="1E-3"/>
    <x v="1"/>
    <x v="1"/>
    <x v="1"/>
    <x v="1"/>
    <s v="."/>
    <x v="0"/>
    <x v="0"/>
    <x v="1"/>
    <x v="1"/>
    <x v="1"/>
    <x v="1"/>
    <x v="1"/>
    <x v="1"/>
    <x v="1"/>
    <x v="1"/>
    <s v="110000923"/>
  </r>
  <r>
    <x v="0"/>
    <x v="1"/>
    <n v="-1203.43"/>
    <x v="2"/>
    <x v="2"/>
    <x v="2"/>
    <x v="2"/>
    <s v="REF. FOLHA DE PAGAMENTO JANEIRO 2023 - EKO"/>
    <x v="0"/>
    <x v="0"/>
    <x v="1"/>
    <x v="1"/>
    <x v="2"/>
    <x v="2"/>
    <x v="0"/>
    <x v="2"/>
    <x v="1"/>
    <x v="0"/>
    <s v="87596"/>
  </r>
  <r>
    <x v="0"/>
    <x v="1"/>
    <n v="-4.58"/>
    <x v="2"/>
    <x v="2"/>
    <x v="2"/>
    <x v="2"/>
    <s v="REF. FOLHA DE PAGAMENTO JANEIRO 2023 - EKO"/>
    <x v="0"/>
    <x v="0"/>
    <x v="1"/>
    <x v="1"/>
    <x v="2"/>
    <x v="2"/>
    <x v="2"/>
    <x v="2"/>
    <x v="1"/>
    <x v="0"/>
    <s v="87595"/>
  </r>
  <r>
    <x v="0"/>
    <x v="0"/>
    <n v="-1161.58"/>
    <x v="2"/>
    <x v="2"/>
    <x v="2"/>
    <x v="3"/>
    <s v="REF. FOLHA DE PAGAMENTO - FEVEREIRO/2023 - EKO"/>
    <x v="0"/>
    <x v="0"/>
    <x v="1"/>
    <x v="1"/>
    <x v="2"/>
    <x v="2"/>
    <x v="0"/>
    <x v="2"/>
    <x v="1"/>
    <x v="0"/>
    <s v="89492"/>
  </r>
  <r>
    <x v="0"/>
    <x v="1"/>
    <n v="-1131.1300000000001"/>
    <x v="3"/>
    <x v="3"/>
    <x v="3"/>
    <x v="4"/>
    <s v="REF. AUTODESK"/>
    <x v="0"/>
    <x v="0"/>
    <x v="1"/>
    <x v="1"/>
    <x v="1"/>
    <x v="1"/>
    <x v="0"/>
    <x v="3"/>
    <x v="1"/>
    <x v="0"/>
    <s v="86871"/>
  </r>
  <r>
    <x v="0"/>
    <x v="1"/>
    <n v="-122.13"/>
    <x v="4"/>
    <x v="4"/>
    <x v="4"/>
    <x v="5"/>
    <s v="REF. FGTS - EKO - 01/2023"/>
    <x v="0"/>
    <x v="0"/>
    <x v="1"/>
    <x v="1"/>
    <x v="3"/>
    <x v="3"/>
    <x v="0"/>
    <x v="4"/>
    <x v="1"/>
    <x v="0"/>
    <s v="87552"/>
  </r>
  <r>
    <x v="0"/>
    <x v="0"/>
    <n v="-122.13"/>
    <x v="4"/>
    <x v="4"/>
    <x v="4"/>
    <x v="6"/>
    <s v="REF. FGTS - EKO - 02/2023 "/>
    <x v="0"/>
    <x v="0"/>
    <x v="1"/>
    <x v="1"/>
    <x v="3"/>
    <x v="3"/>
    <x v="0"/>
    <x v="4"/>
    <x v="1"/>
    <x v="0"/>
    <s v="89569"/>
  </r>
  <r>
    <x v="0"/>
    <x v="1"/>
    <n v="-117.87"/>
    <x v="5"/>
    <x v="5"/>
    <x v="4"/>
    <x v="7"/>
    <s v="REF. GUIA INSS - DCTFRWEB - EKO - 01/2023"/>
    <x v="0"/>
    <x v="0"/>
    <x v="1"/>
    <x v="1"/>
    <x v="3"/>
    <x v="3"/>
    <x v="0"/>
    <x v="5"/>
    <x v="1"/>
    <x v="0"/>
    <s v="88516"/>
  </r>
  <r>
    <x v="0"/>
    <x v="1"/>
    <n v="-930"/>
    <x v="0"/>
    <x v="6"/>
    <x v="0"/>
    <x v="8"/>
    <s v="REF. PRESTAÃ‡ÃƒO SERV. ADEQUAÃ‡ÃƒO ESTAÃ‡ÃƒO TRAT. EFLUENTES PARA REUSO DE AGUAS LAVAGEM CAMINHÃ•ES, CONFORME PROPOSTA BIO 0702/17 . REF. JANEIRO/2023"/>
    <x v="0"/>
    <x v="0"/>
    <x v="0"/>
    <x v="0"/>
    <x v="0"/>
    <x v="0"/>
    <x v="0"/>
    <x v="0"/>
    <x v="0"/>
    <x v="0"/>
    <s v="87433"/>
  </r>
  <r>
    <x v="0"/>
    <x v="0"/>
    <n v="-930"/>
    <x v="0"/>
    <x v="6"/>
    <x v="0"/>
    <x v="9"/>
    <s v="REF. PRESTAÃ‡ÃƒO SERV. ADEQUAÃ‡ÃƒO ESTAÃ‡ÃƒO TRAT. EFLUENTES PARA REUSO DE AGUAS LAVAGEM CAMINHÃ•ES, CONFORME PROPOSTA BIO 0702/17 . REF. FEVEREIRO/2023"/>
    <x v="0"/>
    <x v="0"/>
    <x v="0"/>
    <x v="0"/>
    <x v="0"/>
    <x v="0"/>
    <x v="0"/>
    <x v="0"/>
    <x v="0"/>
    <x v="0"/>
    <s v="88282"/>
  </r>
  <r>
    <x v="0"/>
    <x v="0"/>
    <n v="-2160"/>
    <x v="6"/>
    <x v="7"/>
    <x v="0"/>
    <x v="10"/>
    <s v="REF. AFERIÃ‡ÃƒO 54 MOTORES A DIESEL - CONFORME PROCON FUMAÃ‡A PRETA INEA"/>
    <x v="0"/>
    <x v="0"/>
    <x v="0"/>
    <x v="0"/>
    <x v="4"/>
    <x v="4"/>
    <x v="0"/>
    <x v="6"/>
    <x v="1"/>
    <x v="0"/>
    <s v="89758"/>
  </r>
  <r>
    <x v="0"/>
    <x v="1"/>
    <n v="-170.1"/>
    <x v="7"/>
    <x v="8"/>
    <x v="3"/>
    <x v="11"/>
    <s v="REF. VALE TRANSPORTE - EKO TRANSPORTE - JANEIRO 2023"/>
    <x v="0"/>
    <x v="0"/>
    <x v="1"/>
    <x v="1"/>
    <x v="5"/>
    <x v="5"/>
    <x v="0"/>
    <x v="7"/>
    <x v="1"/>
    <x v="0"/>
    <s v="84555"/>
  </r>
  <r>
    <x v="0"/>
    <x v="0"/>
    <n v="-163.4"/>
    <x v="7"/>
    <x v="8"/>
    <x v="3"/>
    <x v="12"/>
    <s v="REF. BOLETO RIOCARD - EKO TRANSPORTE - FEVEREIRO 2023 - VENCIMENTO 27/01/2023"/>
    <x v="0"/>
    <x v="0"/>
    <x v="1"/>
    <x v="1"/>
    <x v="5"/>
    <x v="5"/>
    <x v="0"/>
    <x v="7"/>
    <x v="1"/>
    <x v="0"/>
    <s v="86700"/>
  </r>
  <r>
    <x v="0"/>
    <x v="2"/>
    <n v="-197.8"/>
    <x v="7"/>
    <x v="8"/>
    <x v="3"/>
    <x v="13"/>
    <s v="REF. BOLETO RIOCARD - EKO TRANSPORTE - VENCIMENTO 28/02/2023"/>
    <x v="0"/>
    <x v="0"/>
    <x v="1"/>
    <x v="1"/>
    <x v="5"/>
    <x v="5"/>
    <x v="0"/>
    <x v="7"/>
    <x v="1"/>
    <x v="0"/>
    <s v="88965"/>
  </r>
  <r>
    <x v="0"/>
    <x v="1"/>
    <n v="-1565"/>
    <x v="3"/>
    <x v="9"/>
    <x v="0"/>
    <x v="14"/>
    <s v="REF. LICENCIAMENTO PLATAFORMA ELOCYCLE"/>
    <x v="0"/>
    <x v="0"/>
    <x v="1"/>
    <x v="1"/>
    <x v="1"/>
    <x v="1"/>
    <x v="0"/>
    <x v="3"/>
    <x v="1"/>
    <x v="0"/>
    <s v="85007"/>
  </r>
  <r>
    <x v="0"/>
    <x v="0"/>
    <n v="-1565"/>
    <x v="3"/>
    <x v="9"/>
    <x v="0"/>
    <x v="15"/>
    <s v="REF. LICENCIAMENTO PLATAFORMA ELOCYCLE"/>
    <x v="0"/>
    <x v="0"/>
    <x v="1"/>
    <x v="1"/>
    <x v="1"/>
    <x v="1"/>
    <x v="0"/>
    <x v="3"/>
    <x v="1"/>
    <x v="0"/>
    <s v="87193"/>
  </r>
  <r>
    <x v="0"/>
    <x v="2"/>
    <n v="-1565"/>
    <x v="3"/>
    <x v="9"/>
    <x v="0"/>
    <x v="16"/>
    <s v="REF. LICENCIAMENTO PLATAFORMA ELOCYCLE"/>
    <x v="0"/>
    <x v="0"/>
    <x v="1"/>
    <x v="1"/>
    <x v="1"/>
    <x v="1"/>
    <x v="0"/>
    <x v="3"/>
    <x v="1"/>
    <x v="0"/>
    <s v="89278"/>
  </r>
  <r>
    <x v="0"/>
    <x v="1"/>
    <n v="-8550"/>
    <x v="0"/>
    <x v="10"/>
    <x v="0"/>
    <x v="17"/>
    <s v="REF. PROGRAMA BRASILEIRO GHG PROTOCOL CICLO 2023"/>
    <x v="0"/>
    <x v="0"/>
    <x v="0"/>
    <x v="0"/>
    <x v="0"/>
    <x v="0"/>
    <x v="0"/>
    <x v="0"/>
    <x v="0"/>
    <x v="0"/>
    <s v="87447"/>
  </r>
  <r>
    <x v="0"/>
    <x v="1"/>
    <n v="-469.35"/>
    <x v="8"/>
    <x v="11"/>
    <x v="3"/>
    <x v="18"/>
    <s v="REF. EKO TRANSPORTE -BOLETO SODEXO - VR E VA - VENCIMENTO 23/01/2023"/>
    <x v="0"/>
    <x v="0"/>
    <x v="1"/>
    <x v="1"/>
    <x v="5"/>
    <x v="5"/>
    <x v="0"/>
    <x v="8"/>
    <x v="1"/>
    <x v="0"/>
    <s v="86401"/>
  </r>
  <r>
    <x v="0"/>
    <x v="0"/>
    <n v="-412.31"/>
    <x v="8"/>
    <x v="11"/>
    <x v="3"/>
    <x v="19"/>
    <s v="BOLETO - SODEXO VALE ALIMENTAÃ‡ÃƒO E REFEIÃ‡ÃƒO - VENCIMENTO 20/02/2023"/>
    <x v="0"/>
    <x v="0"/>
    <x v="1"/>
    <x v="1"/>
    <x v="5"/>
    <x v="5"/>
    <x v="0"/>
    <x v="8"/>
    <x v="1"/>
    <x v="0"/>
    <s v="87026"/>
  </r>
  <r>
    <x v="0"/>
    <x v="2"/>
    <n v="-500"/>
    <x v="8"/>
    <x v="11"/>
    <x v="3"/>
    <x v="20"/>
    <s v="REF. BOLETO SODEXO - VALE REFEIÃ‡ÃƒO - EKO TRANSPORTE - VENCIMENTO 22/03/2023"/>
    <x v="0"/>
    <x v="0"/>
    <x v="1"/>
    <x v="1"/>
    <x v="5"/>
    <x v="5"/>
    <x v="0"/>
    <x v="8"/>
    <x v="1"/>
    <x v="0"/>
    <s v="89283"/>
  </r>
  <r>
    <x v="0"/>
    <x v="2"/>
    <n v="-1480"/>
    <x v="6"/>
    <x v="7"/>
    <x v="0"/>
    <x v="21"/>
    <s v="REF. AFERIÃ‡ÃƒO 37 CAMINHOES A DIESEL - CONFORME PROCON FUMAÃ‡A PRETA INEA"/>
    <x v="0"/>
    <x v="0"/>
    <x v="0"/>
    <x v="0"/>
    <x v="4"/>
    <x v="4"/>
    <x v="0"/>
    <x v="6"/>
    <x v="1"/>
    <x v="0"/>
    <s v="89757"/>
  </r>
  <r>
    <x v="0"/>
    <x v="1"/>
    <n v="-11842.81"/>
    <x v="0"/>
    <x v="0"/>
    <x v="0"/>
    <x v="22"/>
    <s v="REF.  TRANSPORTE E DESCARTE DE RESIDUOS"/>
    <x v="0"/>
    <x v="0"/>
    <x v="0"/>
    <x v="0"/>
    <x v="0"/>
    <x v="0"/>
    <x v="0"/>
    <x v="0"/>
    <x v="0"/>
    <x v="0"/>
    <s v="86085"/>
  </r>
  <r>
    <x v="0"/>
    <x v="1"/>
    <n v="-244.91750000000002"/>
    <x v="9"/>
    <x v="12"/>
    <x v="5"/>
    <x v="1"/>
    <s v="Provisão 13º"/>
    <x v="0"/>
    <x v="0"/>
    <x v="1"/>
    <x v="1"/>
    <x v="2"/>
    <x v="2"/>
    <x v="1"/>
    <x v="9"/>
    <x v="1"/>
    <x v="1"/>
    <m/>
  </r>
  <r>
    <x v="0"/>
    <x v="10"/>
    <n v="244.91750000000002"/>
    <x v="9"/>
    <x v="12"/>
    <x v="5"/>
    <x v="1"/>
    <s v="Estorno - Provisão 13º"/>
    <x v="0"/>
    <x v="0"/>
    <x v="1"/>
    <x v="1"/>
    <x v="2"/>
    <x v="2"/>
    <x v="1"/>
    <x v="9"/>
    <x v="1"/>
    <x v="1"/>
    <m/>
  </r>
  <r>
    <x v="0"/>
    <x v="1"/>
    <n v="-1251"/>
    <x v="2"/>
    <x v="2"/>
    <x v="2"/>
    <x v="23"/>
    <s v="REF. FOLHA DE PAGAMENTO JANEIRO 2023 - MDAKEDE"/>
    <x v="0"/>
    <x v="0"/>
    <x v="1"/>
    <x v="1"/>
    <x v="2"/>
    <x v="2"/>
    <x v="0"/>
    <x v="2"/>
    <x v="1"/>
    <x v="0"/>
    <s v="87590"/>
  </r>
  <r>
    <x v="0"/>
    <x v="0"/>
    <n v="-17.010000000000002"/>
    <x v="2"/>
    <x v="2"/>
    <x v="2"/>
    <x v="24"/>
    <s v="REF. FOLHA DE PAGAMENTO - FEVEREIRO/2023 - MDAKEDE"/>
    <x v="0"/>
    <x v="0"/>
    <x v="1"/>
    <x v="1"/>
    <x v="2"/>
    <x v="2"/>
    <x v="3"/>
    <x v="2"/>
    <x v="1"/>
    <x v="0"/>
    <s v="89752"/>
  </r>
  <r>
    <x v="0"/>
    <x v="0"/>
    <n v="-1198.71"/>
    <x v="2"/>
    <x v="2"/>
    <x v="2"/>
    <x v="24"/>
    <s v="REF. FOLHA DE PAGAMENTO - FEVEREIRO/2023 - MDAKEDE"/>
    <x v="0"/>
    <x v="0"/>
    <x v="1"/>
    <x v="1"/>
    <x v="2"/>
    <x v="2"/>
    <x v="4"/>
    <x v="2"/>
    <x v="1"/>
    <x v="0"/>
    <s v="89753"/>
  </r>
  <r>
    <x v="0"/>
    <x v="1"/>
    <n v="-122.13"/>
    <x v="4"/>
    <x v="4"/>
    <x v="4"/>
    <x v="25"/>
    <s v="REF. FGTS - JAN/2023"/>
    <x v="0"/>
    <x v="0"/>
    <x v="1"/>
    <x v="1"/>
    <x v="3"/>
    <x v="3"/>
    <x v="0"/>
    <x v="4"/>
    <x v="1"/>
    <x v="0"/>
    <s v="87654"/>
  </r>
  <r>
    <x v="0"/>
    <x v="0"/>
    <n v="-122.13"/>
    <x v="4"/>
    <x v="4"/>
    <x v="4"/>
    <x v="26"/>
    <s v="REF.FGTS - 02/2023 - MDAKEDE"/>
    <x v="0"/>
    <x v="0"/>
    <x v="1"/>
    <x v="1"/>
    <x v="3"/>
    <x v="3"/>
    <x v="0"/>
    <x v="4"/>
    <x v="1"/>
    <x v="0"/>
    <s v="89566"/>
  </r>
  <r>
    <x v="0"/>
    <x v="1"/>
    <n v="-117.87"/>
    <x v="5"/>
    <x v="5"/>
    <x v="4"/>
    <x v="27"/>
    <s v="REF. GUIA INSS - DCTFRWEB - MDAKEDE 01/2023"/>
    <x v="0"/>
    <x v="0"/>
    <x v="1"/>
    <x v="1"/>
    <x v="3"/>
    <x v="3"/>
    <x v="0"/>
    <x v="5"/>
    <x v="1"/>
    <x v="0"/>
    <s v="88343"/>
  </r>
  <r>
    <x v="0"/>
    <x v="1"/>
    <n v="-170.1"/>
    <x v="7"/>
    <x v="8"/>
    <x v="3"/>
    <x v="28"/>
    <s v="REF. VALE TRANSPORTE - MDAKEDE - VENCIMENTO 29/12/2022"/>
    <x v="0"/>
    <x v="0"/>
    <x v="1"/>
    <x v="1"/>
    <x v="5"/>
    <x v="5"/>
    <x v="0"/>
    <x v="7"/>
    <x v="1"/>
    <x v="0"/>
    <s v="84526"/>
  </r>
  <r>
    <x v="0"/>
    <x v="0"/>
    <n v="-163.4"/>
    <x v="7"/>
    <x v="8"/>
    <x v="3"/>
    <x v="29"/>
    <s v="REF. BOLETO RIOCARD - MDAKEDE - VENCIMENTO 27/01/2023"/>
    <x v="0"/>
    <x v="0"/>
    <x v="1"/>
    <x v="1"/>
    <x v="5"/>
    <x v="5"/>
    <x v="0"/>
    <x v="7"/>
    <x v="1"/>
    <x v="0"/>
    <s v="86659"/>
  </r>
  <r>
    <x v="0"/>
    <x v="2"/>
    <n v="-197.8"/>
    <x v="7"/>
    <x v="8"/>
    <x v="3"/>
    <x v="30"/>
    <s v="REF. BOLETO RIOCARD - MDAKEDE - VENCIMENTO 28/02/2023"/>
    <x v="0"/>
    <x v="0"/>
    <x v="1"/>
    <x v="1"/>
    <x v="5"/>
    <x v="5"/>
    <x v="0"/>
    <x v="7"/>
    <x v="1"/>
    <x v="0"/>
    <s v="88918"/>
  </r>
  <r>
    <x v="0"/>
    <x v="1"/>
    <n v="-139.9"/>
    <x v="10"/>
    <x v="13"/>
    <x v="0"/>
    <x v="31"/>
    <s v="REF.  BOLETO UNIMED SAÃšDE - MDAKEDE -  JANEIRO/2023 - FATURA 44467382"/>
    <x v="0"/>
    <x v="0"/>
    <x v="1"/>
    <x v="1"/>
    <x v="5"/>
    <x v="5"/>
    <x v="0"/>
    <x v="10"/>
    <x v="1"/>
    <x v="0"/>
    <s v="85853"/>
  </r>
  <r>
    <x v="0"/>
    <x v="1"/>
    <n v="-11.73"/>
    <x v="11"/>
    <x v="13"/>
    <x v="0"/>
    <x v="32"/>
    <s v="REF.  BOLETO UNIMED DENTAL - MDAKEDE -  JANEIRO/2023 - FATURA 44467395"/>
    <x v="0"/>
    <x v="0"/>
    <x v="1"/>
    <x v="1"/>
    <x v="5"/>
    <x v="5"/>
    <x v="0"/>
    <x v="11"/>
    <x v="1"/>
    <x v="0"/>
    <s v="85722"/>
  </r>
  <r>
    <x v="0"/>
    <x v="1"/>
    <n v="-469.35"/>
    <x v="8"/>
    <x v="11"/>
    <x v="3"/>
    <x v="33"/>
    <s v="REF. BOLETO SODEXO MDAKEDE"/>
    <x v="0"/>
    <x v="0"/>
    <x v="1"/>
    <x v="1"/>
    <x v="5"/>
    <x v="5"/>
    <x v="0"/>
    <x v="8"/>
    <x v="1"/>
    <x v="0"/>
    <s v="86034"/>
  </r>
  <r>
    <x v="0"/>
    <x v="0"/>
    <n v="-424.65"/>
    <x v="8"/>
    <x v="11"/>
    <x v="3"/>
    <x v="34"/>
    <s v="REF. BOLETO - VALE ALIMENTAÃ‡ÃƒO E VALE REFEIÃ‡ÃƒO - MDAKDE - VENCIMENTO 20/02/2023"/>
    <x v="0"/>
    <x v="0"/>
    <x v="1"/>
    <x v="1"/>
    <x v="5"/>
    <x v="5"/>
    <x v="0"/>
    <x v="8"/>
    <x v="1"/>
    <x v="0"/>
    <s v="86983"/>
  </r>
  <r>
    <x v="1"/>
    <x v="1"/>
    <n v="40"/>
    <x v="11"/>
    <x v="1"/>
    <x v="6"/>
    <x v="1"/>
    <m/>
    <x v="0"/>
    <x v="0"/>
    <x v="1"/>
    <x v="1"/>
    <x v="5"/>
    <x v="5"/>
    <x v="1"/>
    <x v="11"/>
    <x v="1"/>
    <x v="1"/>
    <s v="100000492"/>
  </r>
  <r>
    <x v="1"/>
    <x v="1"/>
    <n v="78.191666666666677"/>
    <x v="12"/>
    <x v="1"/>
    <x v="6"/>
    <x v="1"/>
    <m/>
    <x v="0"/>
    <x v="0"/>
    <x v="1"/>
    <x v="1"/>
    <x v="2"/>
    <x v="2"/>
    <x v="1"/>
    <x v="12"/>
    <x v="1"/>
    <x v="1"/>
    <s v="100000368"/>
  </r>
  <r>
    <x v="1"/>
    <x v="1"/>
    <n v="234.57500000000002"/>
    <x v="9"/>
    <x v="1"/>
    <x v="6"/>
    <x v="1"/>
    <m/>
    <x v="0"/>
    <x v="0"/>
    <x v="1"/>
    <x v="1"/>
    <x v="2"/>
    <x v="2"/>
    <x v="1"/>
    <x v="9"/>
    <x v="1"/>
    <x v="1"/>
    <s v="100000388"/>
  </r>
  <r>
    <x v="1"/>
    <x v="1"/>
    <n v="281.49"/>
    <x v="13"/>
    <x v="1"/>
    <x v="6"/>
    <x v="1"/>
    <m/>
    <x v="0"/>
    <x v="0"/>
    <x v="1"/>
    <x v="1"/>
    <x v="3"/>
    <x v="3"/>
    <x v="1"/>
    <x v="13"/>
    <x v="1"/>
    <x v="1"/>
    <s v="100000437"/>
  </r>
  <r>
    <x v="1"/>
    <x v="1"/>
    <n v="309.63900000000001"/>
    <x v="4"/>
    <x v="1"/>
    <x v="6"/>
    <x v="1"/>
    <m/>
    <x v="0"/>
    <x v="0"/>
    <x v="1"/>
    <x v="1"/>
    <x v="3"/>
    <x v="3"/>
    <x v="1"/>
    <x v="4"/>
    <x v="1"/>
    <x v="1"/>
    <s v="100000420"/>
  </r>
  <r>
    <x v="1"/>
    <x v="1"/>
    <n v="360"/>
    <x v="7"/>
    <x v="1"/>
    <x v="6"/>
    <x v="1"/>
    <m/>
    <x v="0"/>
    <x v="0"/>
    <x v="1"/>
    <x v="1"/>
    <x v="5"/>
    <x v="5"/>
    <x v="1"/>
    <x v="7"/>
    <x v="1"/>
    <x v="1"/>
    <s v="100000454"/>
  </r>
  <r>
    <x v="1"/>
    <x v="1"/>
    <n v="422.23500000000001"/>
    <x v="5"/>
    <x v="1"/>
    <x v="6"/>
    <x v="1"/>
    <m/>
    <x v="0"/>
    <x v="0"/>
    <x v="1"/>
    <x v="1"/>
    <x v="3"/>
    <x v="3"/>
    <x v="1"/>
    <x v="5"/>
    <x v="1"/>
    <x v="1"/>
    <s v="100000403"/>
  </r>
  <r>
    <x v="1"/>
    <x v="1"/>
    <n v="500"/>
    <x v="10"/>
    <x v="1"/>
    <x v="6"/>
    <x v="1"/>
    <m/>
    <x v="0"/>
    <x v="0"/>
    <x v="1"/>
    <x v="1"/>
    <x v="5"/>
    <x v="5"/>
    <x v="1"/>
    <x v="10"/>
    <x v="1"/>
    <x v="1"/>
    <s v="100000479"/>
  </r>
  <r>
    <x v="1"/>
    <x v="1"/>
    <n v="983.40000000000009"/>
    <x v="8"/>
    <x v="1"/>
    <x v="6"/>
    <x v="1"/>
    <s v="-491,7"/>
    <x v="0"/>
    <x v="0"/>
    <x v="1"/>
    <x v="1"/>
    <x v="5"/>
    <x v="5"/>
    <x v="1"/>
    <x v="8"/>
    <x v="1"/>
    <x v="1"/>
    <s v="100000465"/>
  </r>
  <r>
    <x v="1"/>
    <x v="1"/>
    <n v="1000"/>
    <x v="3"/>
    <x v="1"/>
    <x v="6"/>
    <x v="1"/>
    <s v="AUTOCAD"/>
    <x v="0"/>
    <x v="0"/>
    <x v="1"/>
    <x v="1"/>
    <x v="1"/>
    <x v="1"/>
    <x v="1"/>
    <x v="3"/>
    <x v="1"/>
    <x v="1"/>
    <s v="100000603"/>
  </r>
  <r>
    <x v="1"/>
    <x v="1"/>
    <n v="1407.45"/>
    <x v="2"/>
    <x v="1"/>
    <x v="6"/>
    <x v="1"/>
    <s v="BEATRIZ PAIVA FIGUEIREDO"/>
    <x v="0"/>
    <x v="0"/>
    <x v="1"/>
    <x v="1"/>
    <x v="2"/>
    <x v="2"/>
    <x v="1"/>
    <x v="2"/>
    <x v="1"/>
    <x v="1"/>
    <s v="100000310"/>
  </r>
  <r>
    <x v="1"/>
    <x v="1"/>
    <n v="1407.45"/>
    <x v="2"/>
    <x v="1"/>
    <x v="6"/>
    <x v="1"/>
    <s v="INGRID PEREIRA DE MOURA"/>
    <x v="0"/>
    <x v="0"/>
    <x v="1"/>
    <x v="1"/>
    <x v="2"/>
    <x v="2"/>
    <x v="1"/>
    <x v="2"/>
    <x v="1"/>
    <x v="1"/>
    <s v="100000311"/>
  </r>
  <r>
    <x v="1"/>
    <x v="1"/>
    <n v="1800"/>
    <x v="3"/>
    <x v="1"/>
    <x v="6"/>
    <x v="1"/>
    <s v="Eloverde"/>
    <x v="0"/>
    <x v="0"/>
    <x v="1"/>
    <x v="1"/>
    <x v="1"/>
    <x v="1"/>
    <x v="1"/>
    <x v="3"/>
    <x v="1"/>
    <x v="1"/>
    <s v="100000604"/>
  </r>
  <r>
    <x v="1"/>
    <x v="1"/>
    <n v="200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0289"/>
  </r>
  <r>
    <x v="1"/>
    <x v="1"/>
    <n v="6670"/>
    <x v="0"/>
    <x v="1"/>
    <x v="6"/>
    <x v="1"/>
    <m/>
    <x v="0"/>
    <x v="0"/>
    <x v="0"/>
    <x v="0"/>
    <x v="0"/>
    <x v="0"/>
    <x v="1"/>
    <x v="0"/>
    <x v="1"/>
    <x v="1"/>
    <s v="100000281"/>
  </r>
  <r>
    <x v="1"/>
    <x v="0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1047"/>
  </r>
  <r>
    <x v="1"/>
    <x v="0"/>
    <n v="0"/>
    <x v="3"/>
    <x v="1"/>
    <x v="6"/>
    <x v="1"/>
    <s v="AUTOCAD"/>
    <x v="0"/>
    <x v="0"/>
    <x v="1"/>
    <x v="1"/>
    <x v="1"/>
    <x v="1"/>
    <x v="1"/>
    <x v="3"/>
    <x v="1"/>
    <x v="1"/>
    <s v="100001361"/>
  </r>
  <r>
    <x v="1"/>
    <x v="0"/>
    <n v="40"/>
    <x v="11"/>
    <x v="1"/>
    <x v="6"/>
    <x v="1"/>
    <m/>
    <x v="0"/>
    <x v="0"/>
    <x v="1"/>
    <x v="1"/>
    <x v="5"/>
    <x v="5"/>
    <x v="1"/>
    <x v="11"/>
    <x v="1"/>
    <x v="1"/>
    <s v="100001250"/>
  </r>
  <r>
    <x v="1"/>
    <x v="0"/>
    <n v="78.191666666666677"/>
    <x v="12"/>
    <x v="1"/>
    <x v="6"/>
    <x v="1"/>
    <m/>
    <x v="0"/>
    <x v="0"/>
    <x v="1"/>
    <x v="1"/>
    <x v="2"/>
    <x v="2"/>
    <x v="1"/>
    <x v="12"/>
    <x v="1"/>
    <x v="1"/>
    <s v="100001126"/>
  </r>
  <r>
    <x v="1"/>
    <x v="0"/>
    <n v="234.57500000000002"/>
    <x v="9"/>
    <x v="1"/>
    <x v="6"/>
    <x v="1"/>
    <m/>
    <x v="0"/>
    <x v="0"/>
    <x v="1"/>
    <x v="1"/>
    <x v="2"/>
    <x v="2"/>
    <x v="1"/>
    <x v="9"/>
    <x v="1"/>
    <x v="1"/>
    <s v="100001146"/>
  </r>
  <r>
    <x v="1"/>
    <x v="0"/>
    <n v="281.49"/>
    <x v="13"/>
    <x v="1"/>
    <x v="6"/>
    <x v="1"/>
    <m/>
    <x v="0"/>
    <x v="0"/>
    <x v="1"/>
    <x v="1"/>
    <x v="3"/>
    <x v="3"/>
    <x v="1"/>
    <x v="13"/>
    <x v="1"/>
    <x v="1"/>
    <s v="100001195"/>
  </r>
  <r>
    <x v="1"/>
    <x v="0"/>
    <n v="309.63900000000001"/>
    <x v="4"/>
    <x v="1"/>
    <x v="6"/>
    <x v="1"/>
    <m/>
    <x v="0"/>
    <x v="0"/>
    <x v="1"/>
    <x v="1"/>
    <x v="3"/>
    <x v="3"/>
    <x v="1"/>
    <x v="4"/>
    <x v="1"/>
    <x v="1"/>
    <s v="100001178"/>
  </r>
  <r>
    <x v="1"/>
    <x v="0"/>
    <n v="360"/>
    <x v="7"/>
    <x v="1"/>
    <x v="6"/>
    <x v="1"/>
    <m/>
    <x v="0"/>
    <x v="0"/>
    <x v="1"/>
    <x v="1"/>
    <x v="5"/>
    <x v="5"/>
    <x v="1"/>
    <x v="7"/>
    <x v="1"/>
    <x v="1"/>
    <s v="100001212"/>
  </r>
  <r>
    <x v="1"/>
    <x v="0"/>
    <n v="422.23500000000001"/>
    <x v="5"/>
    <x v="1"/>
    <x v="6"/>
    <x v="1"/>
    <m/>
    <x v="0"/>
    <x v="0"/>
    <x v="1"/>
    <x v="1"/>
    <x v="3"/>
    <x v="3"/>
    <x v="1"/>
    <x v="5"/>
    <x v="1"/>
    <x v="1"/>
    <s v="100001161"/>
  </r>
  <r>
    <x v="1"/>
    <x v="0"/>
    <n v="500"/>
    <x v="10"/>
    <x v="1"/>
    <x v="6"/>
    <x v="1"/>
    <m/>
    <x v="0"/>
    <x v="0"/>
    <x v="1"/>
    <x v="1"/>
    <x v="5"/>
    <x v="5"/>
    <x v="1"/>
    <x v="10"/>
    <x v="1"/>
    <x v="1"/>
    <s v="100001237"/>
  </r>
  <r>
    <x v="1"/>
    <x v="0"/>
    <n v="870"/>
    <x v="0"/>
    <x v="1"/>
    <x v="6"/>
    <x v="1"/>
    <m/>
    <x v="0"/>
    <x v="0"/>
    <x v="0"/>
    <x v="0"/>
    <x v="0"/>
    <x v="0"/>
    <x v="1"/>
    <x v="0"/>
    <x v="1"/>
    <x v="1"/>
    <s v="100001039"/>
  </r>
  <r>
    <x v="1"/>
    <x v="0"/>
    <n v="983.40000000000009"/>
    <x v="8"/>
    <x v="1"/>
    <x v="6"/>
    <x v="1"/>
    <s v="-491,7"/>
    <x v="0"/>
    <x v="0"/>
    <x v="1"/>
    <x v="1"/>
    <x v="5"/>
    <x v="5"/>
    <x v="1"/>
    <x v="8"/>
    <x v="1"/>
    <x v="1"/>
    <s v="100001223"/>
  </r>
  <r>
    <x v="1"/>
    <x v="0"/>
    <n v="1407.45"/>
    <x v="2"/>
    <x v="1"/>
    <x v="6"/>
    <x v="1"/>
    <s v="BEATRIZ PAIVA FIGUEIREDO"/>
    <x v="0"/>
    <x v="0"/>
    <x v="1"/>
    <x v="1"/>
    <x v="2"/>
    <x v="2"/>
    <x v="1"/>
    <x v="2"/>
    <x v="1"/>
    <x v="1"/>
    <s v="100001068"/>
  </r>
  <r>
    <x v="1"/>
    <x v="0"/>
    <n v="1407.45"/>
    <x v="2"/>
    <x v="1"/>
    <x v="6"/>
    <x v="1"/>
    <s v="INGRID PEREIRA DE MOURA"/>
    <x v="0"/>
    <x v="0"/>
    <x v="1"/>
    <x v="1"/>
    <x v="2"/>
    <x v="2"/>
    <x v="1"/>
    <x v="2"/>
    <x v="1"/>
    <x v="1"/>
    <s v="100001069"/>
  </r>
  <r>
    <x v="1"/>
    <x v="0"/>
    <n v="1800"/>
    <x v="3"/>
    <x v="1"/>
    <x v="6"/>
    <x v="1"/>
    <s v="Eloverde"/>
    <x v="0"/>
    <x v="0"/>
    <x v="1"/>
    <x v="1"/>
    <x v="1"/>
    <x v="1"/>
    <x v="1"/>
    <x v="3"/>
    <x v="1"/>
    <x v="1"/>
    <s v="100001362"/>
  </r>
  <r>
    <x v="1"/>
    <x v="2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1805"/>
  </r>
  <r>
    <x v="1"/>
    <x v="2"/>
    <n v="0"/>
    <x v="3"/>
    <x v="1"/>
    <x v="6"/>
    <x v="1"/>
    <s v="AUTOCAD"/>
    <x v="0"/>
    <x v="0"/>
    <x v="1"/>
    <x v="1"/>
    <x v="1"/>
    <x v="1"/>
    <x v="1"/>
    <x v="3"/>
    <x v="1"/>
    <x v="1"/>
    <s v="100002119"/>
  </r>
  <r>
    <x v="1"/>
    <x v="2"/>
    <n v="40"/>
    <x v="11"/>
    <x v="1"/>
    <x v="6"/>
    <x v="1"/>
    <m/>
    <x v="0"/>
    <x v="0"/>
    <x v="1"/>
    <x v="1"/>
    <x v="5"/>
    <x v="5"/>
    <x v="1"/>
    <x v="11"/>
    <x v="1"/>
    <x v="1"/>
    <s v="100002008"/>
  </r>
  <r>
    <x v="1"/>
    <x v="2"/>
    <n v="78.191666666666677"/>
    <x v="12"/>
    <x v="1"/>
    <x v="6"/>
    <x v="1"/>
    <m/>
    <x v="0"/>
    <x v="0"/>
    <x v="1"/>
    <x v="1"/>
    <x v="2"/>
    <x v="2"/>
    <x v="1"/>
    <x v="12"/>
    <x v="1"/>
    <x v="1"/>
    <s v="100001884"/>
  </r>
  <r>
    <x v="1"/>
    <x v="2"/>
    <n v="234.57500000000002"/>
    <x v="9"/>
    <x v="1"/>
    <x v="6"/>
    <x v="1"/>
    <m/>
    <x v="0"/>
    <x v="0"/>
    <x v="1"/>
    <x v="1"/>
    <x v="2"/>
    <x v="2"/>
    <x v="1"/>
    <x v="9"/>
    <x v="1"/>
    <x v="1"/>
    <s v="100001904"/>
  </r>
  <r>
    <x v="1"/>
    <x v="2"/>
    <n v="281.49"/>
    <x v="13"/>
    <x v="1"/>
    <x v="6"/>
    <x v="1"/>
    <m/>
    <x v="0"/>
    <x v="0"/>
    <x v="1"/>
    <x v="1"/>
    <x v="3"/>
    <x v="3"/>
    <x v="1"/>
    <x v="13"/>
    <x v="1"/>
    <x v="1"/>
    <s v="100001953"/>
  </r>
  <r>
    <x v="1"/>
    <x v="2"/>
    <n v="309.63900000000001"/>
    <x v="4"/>
    <x v="1"/>
    <x v="6"/>
    <x v="1"/>
    <m/>
    <x v="0"/>
    <x v="0"/>
    <x v="1"/>
    <x v="1"/>
    <x v="3"/>
    <x v="3"/>
    <x v="1"/>
    <x v="4"/>
    <x v="1"/>
    <x v="1"/>
    <s v="100001936"/>
  </r>
  <r>
    <x v="1"/>
    <x v="2"/>
    <n v="360"/>
    <x v="7"/>
    <x v="1"/>
    <x v="6"/>
    <x v="1"/>
    <m/>
    <x v="0"/>
    <x v="0"/>
    <x v="1"/>
    <x v="1"/>
    <x v="5"/>
    <x v="5"/>
    <x v="1"/>
    <x v="7"/>
    <x v="1"/>
    <x v="1"/>
    <s v="100001970"/>
  </r>
  <r>
    <x v="1"/>
    <x v="2"/>
    <n v="422.23500000000001"/>
    <x v="5"/>
    <x v="1"/>
    <x v="6"/>
    <x v="1"/>
    <m/>
    <x v="0"/>
    <x v="0"/>
    <x v="1"/>
    <x v="1"/>
    <x v="3"/>
    <x v="3"/>
    <x v="1"/>
    <x v="5"/>
    <x v="1"/>
    <x v="1"/>
    <s v="100001919"/>
  </r>
  <r>
    <x v="1"/>
    <x v="2"/>
    <n v="500"/>
    <x v="10"/>
    <x v="1"/>
    <x v="6"/>
    <x v="1"/>
    <m/>
    <x v="0"/>
    <x v="0"/>
    <x v="1"/>
    <x v="1"/>
    <x v="5"/>
    <x v="5"/>
    <x v="1"/>
    <x v="10"/>
    <x v="1"/>
    <x v="1"/>
    <s v="100001995"/>
  </r>
  <r>
    <x v="1"/>
    <x v="2"/>
    <n v="870"/>
    <x v="0"/>
    <x v="1"/>
    <x v="6"/>
    <x v="1"/>
    <m/>
    <x v="0"/>
    <x v="0"/>
    <x v="0"/>
    <x v="0"/>
    <x v="0"/>
    <x v="0"/>
    <x v="1"/>
    <x v="0"/>
    <x v="1"/>
    <x v="1"/>
    <s v="100001797"/>
  </r>
  <r>
    <x v="1"/>
    <x v="2"/>
    <n v="983.40000000000009"/>
    <x v="8"/>
    <x v="1"/>
    <x v="6"/>
    <x v="1"/>
    <s v="-491,7"/>
    <x v="0"/>
    <x v="0"/>
    <x v="1"/>
    <x v="1"/>
    <x v="5"/>
    <x v="5"/>
    <x v="1"/>
    <x v="8"/>
    <x v="1"/>
    <x v="1"/>
    <s v="100001981"/>
  </r>
  <r>
    <x v="1"/>
    <x v="2"/>
    <n v="1407.45"/>
    <x v="2"/>
    <x v="1"/>
    <x v="6"/>
    <x v="1"/>
    <s v="BEATRIZ PAIVA FIGUEIREDO"/>
    <x v="0"/>
    <x v="0"/>
    <x v="1"/>
    <x v="1"/>
    <x v="2"/>
    <x v="2"/>
    <x v="1"/>
    <x v="2"/>
    <x v="1"/>
    <x v="1"/>
    <s v="100001826"/>
  </r>
  <r>
    <x v="1"/>
    <x v="2"/>
    <n v="1407.45"/>
    <x v="2"/>
    <x v="1"/>
    <x v="6"/>
    <x v="1"/>
    <s v="INGRID PEREIRA DE MOURA"/>
    <x v="0"/>
    <x v="0"/>
    <x v="1"/>
    <x v="1"/>
    <x v="2"/>
    <x v="2"/>
    <x v="1"/>
    <x v="2"/>
    <x v="1"/>
    <x v="1"/>
    <s v="100001827"/>
  </r>
  <r>
    <x v="1"/>
    <x v="2"/>
    <n v="1800"/>
    <x v="3"/>
    <x v="1"/>
    <x v="6"/>
    <x v="1"/>
    <s v="Eloverde"/>
    <x v="0"/>
    <x v="0"/>
    <x v="1"/>
    <x v="1"/>
    <x v="1"/>
    <x v="1"/>
    <x v="1"/>
    <x v="3"/>
    <x v="1"/>
    <x v="1"/>
    <s v="100002120"/>
  </r>
  <r>
    <x v="1"/>
    <x v="3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2563"/>
  </r>
  <r>
    <x v="1"/>
    <x v="3"/>
    <n v="0"/>
    <x v="3"/>
    <x v="1"/>
    <x v="6"/>
    <x v="1"/>
    <s v="AUTOCAD"/>
    <x v="0"/>
    <x v="0"/>
    <x v="1"/>
    <x v="1"/>
    <x v="1"/>
    <x v="1"/>
    <x v="1"/>
    <x v="3"/>
    <x v="1"/>
    <x v="1"/>
    <s v="100002877"/>
  </r>
  <r>
    <x v="1"/>
    <x v="3"/>
    <n v="40"/>
    <x v="11"/>
    <x v="1"/>
    <x v="6"/>
    <x v="1"/>
    <m/>
    <x v="0"/>
    <x v="0"/>
    <x v="1"/>
    <x v="1"/>
    <x v="5"/>
    <x v="5"/>
    <x v="1"/>
    <x v="11"/>
    <x v="1"/>
    <x v="1"/>
    <s v="100002766"/>
  </r>
  <r>
    <x v="1"/>
    <x v="3"/>
    <n v="86.954444444444448"/>
    <x v="12"/>
    <x v="1"/>
    <x v="6"/>
    <x v="1"/>
    <m/>
    <x v="0"/>
    <x v="0"/>
    <x v="1"/>
    <x v="1"/>
    <x v="2"/>
    <x v="2"/>
    <x v="1"/>
    <x v="12"/>
    <x v="1"/>
    <x v="1"/>
    <s v="100002642"/>
  </r>
  <r>
    <x v="1"/>
    <x v="3"/>
    <n v="260.86333333333334"/>
    <x v="9"/>
    <x v="1"/>
    <x v="6"/>
    <x v="1"/>
    <m/>
    <x v="0"/>
    <x v="0"/>
    <x v="1"/>
    <x v="1"/>
    <x v="2"/>
    <x v="2"/>
    <x v="1"/>
    <x v="9"/>
    <x v="1"/>
    <x v="1"/>
    <s v="100002662"/>
  </r>
  <r>
    <x v="1"/>
    <x v="3"/>
    <n v="313.03600000000006"/>
    <x v="13"/>
    <x v="1"/>
    <x v="6"/>
    <x v="1"/>
    <m/>
    <x v="0"/>
    <x v="0"/>
    <x v="1"/>
    <x v="1"/>
    <x v="3"/>
    <x v="3"/>
    <x v="1"/>
    <x v="13"/>
    <x v="1"/>
    <x v="1"/>
    <s v="100002711"/>
  </r>
  <r>
    <x v="1"/>
    <x v="3"/>
    <n v="344.33960000000002"/>
    <x v="4"/>
    <x v="1"/>
    <x v="6"/>
    <x v="1"/>
    <m/>
    <x v="0"/>
    <x v="0"/>
    <x v="1"/>
    <x v="1"/>
    <x v="3"/>
    <x v="3"/>
    <x v="1"/>
    <x v="4"/>
    <x v="1"/>
    <x v="1"/>
    <s v="100002694"/>
  </r>
  <r>
    <x v="1"/>
    <x v="3"/>
    <n v="378"/>
    <x v="7"/>
    <x v="1"/>
    <x v="6"/>
    <x v="1"/>
    <m/>
    <x v="0"/>
    <x v="0"/>
    <x v="1"/>
    <x v="1"/>
    <x v="5"/>
    <x v="5"/>
    <x v="1"/>
    <x v="7"/>
    <x v="1"/>
    <x v="1"/>
    <s v="100002728"/>
  </r>
  <r>
    <x v="1"/>
    <x v="3"/>
    <n v="469.55399999999997"/>
    <x v="5"/>
    <x v="1"/>
    <x v="6"/>
    <x v="1"/>
    <m/>
    <x v="0"/>
    <x v="0"/>
    <x v="1"/>
    <x v="1"/>
    <x v="3"/>
    <x v="3"/>
    <x v="1"/>
    <x v="5"/>
    <x v="1"/>
    <x v="1"/>
    <s v="100002677"/>
  </r>
  <r>
    <x v="1"/>
    <x v="3"/>
    <n v="500"/>
    <x v="10"/>
    <x v="1"/>
    <x v="6"/>
    <x v="1"/>
    <m/>
    <x v="0"/>
    <x v="0"/>
    <x v="1"/>
    <x v="1"/>
    <x v="5"/>
    <x v="5"/>
    <x v="1"/>
    <x v="10"/>
    <x v="1"/>
    <x v="1"/>
    <s v="100002753"/>
  </r>
  <r>
    <x v="1"/>
    <x v="3"/>
    <n v="870"/>
    <x v="0"/>
    <x v="1"/>
    <x v="6"/>
    <x v="1"/>
    <m/>
    <x v="0"/>
    <x v="0"/>
    <x v="0"/>
    <x v="0"/>
    <x v="0"/>
    <x v="0"/>
    <x v="1"/>
    <x v="0"/>
    <x v="1"/>
    <x v="1"/>
    <s v="100002555"/>
  </r>
  <r>
    <x v="1"/>
    <x v="3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2739"/>
  </r>
  <r>
    <x v="1"/>
    <x v="3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2584"/>
  </r>
  <r>
    <x v="1"/>
    <x v="3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2585"/>
  </r>
  <r>
    <x v="1"/>
    <x v="3"/>
    <n v="1800"/>
    <x v="3"/>
    <x v="1"/>
    <x v="6"/>
    <x v="1"/>
    <s v="Eloverde"/>
    <x v="0"/>
    <x v="0"/>
    <x v="1"/>
    <x v="1"/>
    <x v="1"/>
    <x v="1"/>
    <x v="1"/>
    <x v="3"/>
    <x v="1"/>
    <x v="1"/>
    <s v="100002878"/>
  </r>
  <r>
    <x v="1"/>
    <x v="4"/>
    <n v="0"/>
    <x v="3"/>
    <x v="1"/>
    <x v="6"/>
    <x v="1"/>
    <s v="AUTOCAD"/>
    <x v="0"/>
    <x v="0"/>
    <x v="1"/>
    <x v="1"/>
    <x v="1"/>
    <x v="1"/>
    <x v="1"/>
    <x v="3"/>
    <x v="1"/>
    <x v="1"/>
    <s v="100003635"/>
  </r>
  <r>
    <x v="1"/>
    <x v="4"/>
    <n v="40"/>
    <x v="11"/>
    <x v="1"/>
    <x v="6"/>
    <x v="1"/>
    <m/>
    <x v="0"/>
    <x v="0"/>
    <x v="1"/>
    <x v="1"/>
    <x v="5"/>
    <x v="5"/>
    <x v="1"/>
    <x v="11"/>
    <x v="1"/>
    <x v="1"/>
    <s v="100003524"/>
  </r>
  <r>
    <x v="1"/>
    <x v="4"/>
    <n v="86.954444444444448"/>
    <x v="12"/>
    <x v="1"/>
    <x v="6"/>
    <x v="1"/>
    <m/>
    <x v="0"/>
    <x v="0"/>
    <x v="1"/>
    <x v="1"/>
    <x v="2"/>
    <x v="2"/>
    <x v="1"/>
    <x v="12"/>
    <x v="1"/>
    <x v="1"/>
    <s v="100003400"/>
  </r>
  <r>
    <x v="1"/>
    <x v="4"/>
    <n v="260.86333333333334"/>
    <x v="9"/>
    <x v="1"/>
    <x v="6"/>
    <x v="1"/>
    <m/>
    <x v="0"/>
    <x v="0"/>
    <x v="1"/>
    <x v="1"/>
    <x v="2"/>
    <x v="2"/>
    <x v="1"/>
    <x v="9"/>
    <x v="1"/>
    <x v="1"/>
    <s v="100003420"/>
  </r>
  <r>
    <x v="1"/>
    <x v="4"/>
    <n v="313.03600000000006"/>
    <x v="13"/>
    <x v="1"/>
    <x v="6"/>
    <x v="1"/>
    <m/>
    <x v="0"/>
    <x v="0"/>
    <x v="1"/>
    <x v="1"/>
    <x v="3"/>
    <x v="3"/>
    <x v="1"/>
    <x v="13"/>
    <x v="1"/>
    <x v="1"/>
    <s v="100003469"/>
  </r>
  <r>
    <x v="1"/>
    <x v="4"/>
    <n v="344.33960000000002"/>
    <x v="4"/>
    <x v="1"/>
    <x v="6"/>
    <x v="1"/>
    <m/>
    <x v="0"/>
    <x v="0"/>
    <x v="1"/>
    <x v="1"/>
    <x v="3"/>
    <x v="3"/>
    <x v="1"/>
    <x v="4"/>
    <x v="1"/>
    <x v="1"/>
    <s v="100003452"/>
  </r>
  <r>
    <x v="1"/>
    <x v="4"/>
    <n v="378"/>
    <x v="7"/>
    <x v="1"/>
    <x v="6"/>
    <x v="1"/>
    <m/>
    <x v="0"/>
    <x v="0"/>
    <x v="1"/>
    <x v="1"/>
    <x v="5"/>
    <x v="5"/>
    <x v="1"/>
    <x v="7"/>
    <x v="1"/>
    <x v="1"/>
    <s v="100003486"/>
  </r>
  <r>
    <x v="1"/>
    <x v="4"/>
    <n v="469.55399999999997"/>
    <x v="5"/>
    <x v="1"/>
    <x v="6"/>
    <x v="1"/>
    <m/>
    <x v="0"/>
    <x v="0"/>
    <x v="1"/>
    <x v="1"/>
    <x v="3"/>
    <x v="3"/>
    <x v="1"/>
    <x v="5"/>
    <x v="1"/>
    <x v="1"/>
    <s v="100003435"/>
  </r>
  <r>
    <x v="1"/>
    <x v="4"/>
    <n v="500"/>
    <x v="10"/>
    <x v="1"/>
    <x v="6"/>
    <x v="1"/>
    <m/>
    <x v="0"/>
    <x v="0"/>
    <x v="1"/>
    <x v="1"/>
    <x v="5"/>
    <x v="5"/>
    <x v="1"/>
    <x v="10"/>
    <x v="1"/>
    <x v="1"/>
    <s v="100003511"/>
  </r>
  <r>
    <x v="1"/>
    <x v="4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3497"/>
  </r>
  <r>
    <x v="1"/>
    <x v="4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3342"/>
  </r>
  <r>
    <x v="1"/>
    <x v="4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3343"/>
  </r>
  <r>
    <x v="1"/>
    <x v="4"/>
    <n v="1800"/>
    <x v="3"/>
    <x v="1"/>
    <x v="6"/>
    <x v="1"/>
    <s v="Eloverde"/>
    <x v="0"/>
    <x v="0"/>
    <x v="1"/>
    <x v="1"/>
    <x v="1"/>
    <x v="1"/>
    <x v="1"/>
    <x v="3"/>
    <x v="1"/>
    <x v="1"/>
    <s v="100003636"/>
  </r>
  <r>
    <x v="1"/>
    <x v="4"/>
    <n v="200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3321"/>
  </r>
  <r>
    <x v="1"/>
    <x v="4"/>
    <n v="6670"/>
    <x v="0"/>
    <x v="1"/>
    <x v="6"/>
    <x v="1"/>
    <m/>
    <x v="0"/>
    <x v="0"/>
    <x v="0"/>
    <x v="0"/>
    <x v="0"/>
    <x v="0"/>
    <x v="1"/>
    <x v="0"/>
    <x v="1"/>
    <x v="1"/>
    <s v="100003313"/>
  </r>
  <r>
    <x v="1"/>
    <x v="5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4079"/>
  </r>
  <r>
    <x v="1"/>
    <x v="5"/>
    <n v="0"/>
    <x v="3"/>
    <x v="1"/>
    <x v="6"/>
    <x v="1"/>
    <s v="AUTOCAD"/>
    <x v="0"/>
    <x v="0"/>
    <x v="1"/>
    <x v="1"/>
    <x v="1"/>
    <x v="1"/>
    <x v="1"/>
    <x v="3"/>
    <x v="1"/>
    <x v="1"/>
    <s v="100004393"/>
  </r>
  <r>
    <x v="1"/>
    <x v="5"/>
    <n v="42"/>
    <x v="11"/>
    <x v="1"/>
    <x v="6"/>
    <x v="1"/>
    <m/>
    <x v="0"/>
    <x v="0"/>
    <x v="1"/>
    <x v="1"/>
    <x v="5"/>
    <x v="5"/>
    <x v="1"/>
    <x v="11"/>
    <x v="1"/>
    <x v="1"/>
    <s v="100004282"/>
  </r>
  <r>
    <x v="1"/>
    <x v="5"/>
    <n v="86.954444444444448"/>
    <x v="12"/>
    <x v="1"/>
    <x v="6"/>
    <x v="1"/>
    <m/>
    <x v="0"/>
    <x v="0"/>
    <x v="1"/>
    <x v="1"/>
    <x v="2"/>
    <x v="2"/>
    <x v="1"/>
    <x v="12"/>
    <x v="1"/>
    <x v="1"/>
    <s v="100004158"/>
  </r>
  <r>
    <x v="1"/>
    <x v="5"/>
    <n v="260.86333333333334"/>
    <x v="9"/>
    <x v="1"/>
    <x v="6"/>
    <x v="1"/>
    <m/>
    <x v="0"/>
    <x v="0"/>
    <x v="1"/>
    <x v="1"/>
    <x v="2"/>
    <x v="2"/>
    <x v="1"/>
    <x v="9"/>
    <x v="1"/>
    <x v="1"/>
    <s v="100004178"/>
  </r>
  <r>
    <x v="1"/>
    <x v="5"/>
    <n v="313.03600000000006"/>
    <x v="13"/>
    <x v="1"/>
    <x v="6"/>
    <x v="1"/>
    <m/>
    <x v="0"/>
    <x v="0"/>
    <x v="1"/>
    <x v="1"/>
    <x v="3"/>
    <x v="3"/>
    <x v="1"/>
    <x v="13"/>
    <x v="1"/>
    <x v="1"/>
    <s v="100004227"/>
  </r>
  <r>
    <x v="1"/>
    <x v="5"/>
    <n v="344.33960000000002"/>
    <x v="4"/>
    <x v="1"/>
    <x v="6"/>
    <x v="1"/>
    <m/>
    <x v="0"/>
    <x v="0"/>
    <x v="1"/>
    <x v="1"/>
    <x v="3"/>
    <x v="3"/>
    <x v="1"/>
    <x v="4"/>
    <x v="1"/>
    <x v="1"/>
    <s v="100004210"/>
  </r>
  <r>
    <x v="1"/>
    <x v="5"/>
    <n v="378"/>
    <x v="7"/>
    <x v="1"/>
    <x v="6"/>
    <x v="1"/>
    <m/>
    <x v="0"/>
    <x v="0"/>
    <x v="1"/>
    <x v="1"/>
    <x v="5"/>
    <x v="5"/>
    <x v="1"/>
    <x v="7"/>
    <x v="1"/>
    <x v="1"/>
    <s v="100004244"/>
  </r>
  <r>
    <x v="1"/>
    <x v="5"/>
    <n v="469.55399999999997"/>
    <x v="5"/>
    <x v="1"/>
    <x v="6"/>
    <x v="1"/>
    <m/>
    <x v="0"/>
    <x v="0"/>
    <x v="1"/>
    <x v="1"/>
    <x v="3"/>
    <x v="3"/>
    <x v="1"/>
    <x v="5"/>
    <x v="1"/>
    <x v="1"/>
    <s v="100004193"/>
  </r>
  <r>
    <x v="1"/>
    <x v="5"/>
    <n v="525"/>
    <x v="10"/>
    <x v="1"/>
    <x v="6"/>
    <x v="1"/>
    <m/>
    <x v="0"/>
    <x v="0"/>
    <x v="1"/>
    <x v="1"/>
    <x v="5"/>
    <x v="5"/>
    <x v="1"/>
    <x v="10"/>
    <x v="1"/>
    <x v="1"/>
    <s v="100004269"/>
  </r>
  <r>
    <x v="1"/>
    <x v="5"/>
    <n v="870"/>
    <x v="0"/>
    <x v="1"/>
    <x v="6"/>
    <x v="1"/>
    <m/>
    <x v="0"/>
    <x v="0"/>
    <x v="0"/>
    <x v="0"/>
    <x v="0"/>
    <x v="0"/>
    <x v="1"/>
    <x v="0"/>
    <x v="1"/>
    <x v="1"/>
    <s v="100004071"/>
  </r>
  <r>
    <x v="1"/>
    <x v="5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4255"/>
  </r>
  <r>
    <x v="1"/>
    <x v="5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4100"/>
  </r>
  <r>
    <x v="1"/>
    <x v="5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4101"/>
  </r>
  <r>
    <x v="1"/>
    <x v="5"/>
    <n v="1800"/>
    <x v="3"/>
    <x v="1"/>
    <x v="6"/>
    <x v="1"/>
    <s v="Eloverde"/>
    <x v="0"/>
    <x v="0"/>
    <x v="1"/>
    <x v="1"/>
    <x v="1"/>
    <x v="1"/>
    <x v="1"/>
    <x v="3"/>
    <x v="1"/>
    <x v="1"/>
    <s v="100004394"/>
  </r>
  <r>
    <x v="1"/>
    <x v="6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4837"/>
  </r>
  <r>
    <x v="1"/>
    <x v="6"/>
    <n v="0"/>
    <x v="3"/>
    <x v="1"/>
    <x v="6"/>
    <x v="1"/>
    <s v="AUTOCAD"/>
    <x v="0"/>
    <x v="0"/>
    <x v="1"/>
    <x v="1"/>
    <x v="1"/>
    <x v="1"/>
    <x v="1"/>
    <x v="3"/>
    <x v="1"/>
    <x v="1"/>
    <s v="100005151"/>
  </r>
  <r>
    <x v="1"/>
    <x v="6"/>
    <n v="42"/>
    <x v="11"/>
    <x v="1"/>
    <x v="6"/>
    <x v="1"/>
    <m/>
    <x v="0"/>
    <x v="0"/>
    <x v="1"/>
    <x v="1"/>
    <x v="5"/>
    <x v="5"/>
    <x v="1"/>
    <x v="11"/>
    <x v="1"/>
    <x v="1"/>
    <s v="100005040"/>
  </r>
  <r>
    <x v="1"/>
    <x v="6"/>
    <n v="86.954444444444448"/>
    <x v="12"/>
    <x v="1"/>
    <x v="6"/>
    <x v="1"/>
    <m/>
    <x v="0"/>
    <x v="0"/>
    <x v="1"/>
    <x v="1"/>
    <x v="2"/>
    <x v="2"/>
    <x v="1"/>
    <x v="12"/>
    <x v="1"/>
    <x v="1"/>
    <s v="100004916"/>
  </r>
  <r>
    <x v="1"/>
    <x v="6"/>
    <n v="260.86333333333334"/>
    <x v="9"/>
    <x v="1"/>
    <x v="6"/>
    <x v="1"/>
    <m/>
    <x v="0"/>
    <x v="0"/>
    <x v="1"/>
    <x v="1"/>
    <x v="2"/>
    <x v="2"/>
    <x v="1"/>
    <x v="9"/>
    <x v="1"/>
    <x v="1"/>
    <s v="100004936"/>
  </r>
  <r>
    <x v="1"/>
    <x v="6"/>
    <n v="313.03600000000006"/>
    <x v="13"/>
    <x v="1"/>
    <x v="6"/>
    <x v="1"/>
    <m/>
    <x v="0"/>
    <x v="0"/>
    <x v="1"/>
    <x v="1"/>
    <x v="3"/>
    <x v="3"/>
    <x v="1"/>
    <x v="13"/>
    <x v="1"/>
    <x v="1"/>
    <s v="100004985"/>
  </r>
  <r>
    <x v="1"/>
    <x v="6"/>
    <n v="344.33960000000002"/>
    <x v="4"/>
    <x v="1"/>
    <x v="6"/>
    <x v="1"/>
    <m/>
    <x v="0"/>
    <x v="0"/>
    <x v="1"/>
    <x v="1"/>
    <x v="3"/>
    <x v="3"/>
    <x v="1"/>
    <x v="4"/>
    <x v="1"/>
    <x v="1"/>
    <s v="100004968"/>
  </r>
  <r>
    <x v="1"/>
    <x v="6"/>
    <n v="378"/>
    <x v="7"/>
    <x v="1"/>
    <x v="6"/>
    <x v="1"/>
    <m/>
    <x v="0"/>
    <x v="0"/>
    <x v="1"/>
    <x v="1"/>
    <x v="5"/>
    <x v="5"/>
    <x v="1"/>
    <x v="7"/>
    <x v="1"/>
    <x v="1"/>
    <s v="100005002"/>
  </r>
  <r>
    <x v="1"/>
    <x v="6"/>
    <n v="469.55399999999997"/>
    <x v="5"/>
    <x v="1"/>
    <x v="6"/>
    <x v="1"/>
    <m/>
    <x v="0"/>
    <x v="0"/>
    <x v="1"/>
    <x v="1"/>
    <x v="3"/>
    <x v="3"/>
    <x v="1"/>
    <x v="5"/>
    <x v="1"/>
    <x v="1"/>
    <s v="100004951"/>
  </r>
  <r>
    <x v="1"/>
    <x v="6"/>
    <n v="525"/>
    <x v="10"/>
    <x v="1"/>
    <x v="6"/>
    <x v="1"/>
    <m/>
    <x v="0"/>
    <x v="0"/>
    <x v="1"/>
    <x v="1"/>
    <x v="5"/>
    <x v="5"/>
    <x v="1"/>
    <x v="10"/>
    <x v="1"/>
    <x v="1"/>
    <s v="100005027"/>
  </r>
  <r>
    <x v="1"/>
    <x v="6"/>
    <n v="870"/>
    <x v="0"/>
    <x v="1"/>
    <x v="6"/>
    <x v="1"/>
    <m/>
    <x v="0"/>
    <x v="0"/>
    <x v="0"/>
    <x v="0"/>
    <x v="0"/>
    <x v="0"/>
    <x v="1"/>
    <x v="0"/>
    <x v="1"/>
    <x v="1"/>
    <s v="100004829"/>
  </r>
  <r>
    <x v="1"/>
    <x v="6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5013"/>
  </r>
  <r>
    <x v="1"/>
    <x v="6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4858"/>
  </r>
  <r>
    <x v="1"/>
    <x v="6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4859"/>
  </r>
  <r>
    <x v="1"/>
    <x v="6"/>
    <n v="1800"/>
    <x v="3"/>
    <x v="1"/>
    <x v="6"/>
    <x v="1"/>
    <s v="Eloverde"/>
    <x v="0"/>
    <x v="0"/>
    <x v="1"/>
    <x v="1"/>
    <x v="1"/>
    <x v="1"/>
    <x v="1"/>
    <x v="3"/>
    <x v="1"/>
    <x v="1"/>
    <s v="100005152"/>
  </r>
  <r>
    <x v="1"/>
    <x v="7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5595"/>
  </r>
  <r>
    <x v="1"/>
    <x v="7"/>
    <n v="0"/>
    <x v="3"/>
    <x v="1"/>
    <x v="6"/>
    <x v="1"/>
    <s v="AUTOCAD"/>
    <x v="0"/>
    <x v="0"/>
    <x v="1"/>
    <x v="1"/>
    <x v="1"/>
    <x v="1"/>
    <x v="1"/>
    <x v="3"/>
    <x v="1"/>
    <x v="1"/>
    <s v="100005909"/>
  </r>
  <r>
    <x v="1"/>
    <x v="7"/>
    <n v="42"/>
    <x v="11"/>
    <x v="1"/>
    <x v="6"/>
    <x v="1"/>
    <m/>
    <x v="0"/>
    <x v="0"/>
    <x v="1"/>
    <x v="1"/>
    <x v="5"/>
    <x v="5"/>
    <x v="1"/>
    <x v="11"/>
    <x v="1"/>
    <x v="1"/>
    <s v="100005798"/>
  </r>
  <r>
    <x v="1"/>
    <x v="7"/>
    <n v="86.954444444444448"/>
    <x v="12"/>
    <x v="1"/>
    <x v="6"/>
    <x v="1"/>
    <m/>
    <x v="0"/>
    <x v="0"/>
    <x v="1"/>
    <x v="1"/>
    <x v="2"/>
    <x v="2"/>
    <x v="1"/>
    <x v="12"/>
    <x v="1"/>
    <x v="1"/>
    <s v="100005674"/>
  </r>
  <r>
    <x v="1"/>
    <x v="7"/>
    <n v="260.86333333333334"/>
    <x v="9"/>
    <x v="1"/>
    <x v="6"/>
    <x v="1"/>
    <m/>
    <x v="0"/>
    <x v="0"/>
    <x v="1"/>
    <x v="1"/>
    <x v="2"/>
    <x v="2"/>
    <x v="1"/>
    <x v="9"/>
    <x v="1"/>
    <x v="1"/>
    <s v="100005694"/>
  </r>
  <r>
    <x v="1"/>
    <x v="7"/>
    <n v="313.03600000000006"/>
    <x v="13"/>
    <x v="1"/>
    <x v="6"/>
    <x v="1"/>
    <m/>
    <x v="0"/>
    <x v="0"/>
    <x v="1"/>
    <x v="1"/>
    <x v="3"/>
    <x v="3"/>
    <x v="1"/>
    <x v="13"/>
    <x v="1"/>
    <x v="1"/>
    <s v="100005743"/>
  </r>
  <r>
    <x v="1"/>
    <x v="7"/>
    <n v="344.33960000000002"/>
    <x v="4"/>
    <x v="1"/>
    <x v="6"/>
    <x v="1"/>
    <m/>
    <x v="0"/>
    <x v="0"/>
    <x v="1"/>
    <x v="1"/>
    <x v="3"/>
    <x v="3"/>
    <x v="1"/>
    <x v="4"/>
    <x v="1"/>
    <x v="1"/>
    <s v="100005726"/>
  </r>
  <r>
    <x v="1"/>
    <x v="7"/>
    <n v="378"/>
    <x v="7"/>
    <x v="1"/>
    <x v="6"/>
    <x v="1"/>
    <m/>
    <x v="0"/>
    <x v="0"/>
    <x v="1"/>
    <x v="1"/>
    <x v="5"/>
    <x v="5"/>
    <x v="1"/>
    <x v="7"/>
    <x v="1"/>
    <x v="1"/>
    <s v="100005760"/>
  </r>
  <r>
    <x v="1"/>
    <x v="7"/>
    <n v="469.55399999999997"/>
    <x v="5"/>
    <x v="1"/>
    <x v="6"/>
    <x v="1"/>
    <m/>
    <x v="0"/>
    <x v="0"/>
    <x v="1"/>
    <x v="1"/>
    <x v="3"/>
    <x v="3"/>
    <x v="1"/>
    <x v="5"/>
    <x v="1"/>
    <x v="1"/>
    <s v="100005709"/>
  </r>
  <r>
    <x v="1"/>
    <x v="7"/>
    <n v="525"/>
    <x v="10"/>
    <x v="1"/>
    <x v="6"/>
    <x v="1"/>
    <m/>
    <x v="0"/>
    <x v="0"/>
    <x v="1"/>
    <x v="1"/>
    <x v="5"/>
    <x v="5"/>
    <x v="1"/>
    <x v="10"/>
    <x v="1"/>
    <x v="1"/>
    <s v="100005785"/>
  </r>
  <r>
    <x v="1"/>
    <x v="7"/>
    <n v="870"/>
    <x v="0"/>
    <x v="1"/>
    <x v="6"/>
    <x v="1"/>
    <m/>
    <x v="0"/>
    <x v="0"/>
    <x v="0"/>
    <x v="0"/>
    <x v="0"/>
    <x v="0"/>
    <x v="1"/>
    <x v="0"/>
    <x v="1"/>
    <x v="1"/>
    <s v="100005587"/>
  </r>
  <r>
    <x v="1"/>
    <x v="7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5771"/>
  </r>
  <r>
    <x v="1"/>
    <x v="7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5616"/>
  </r>
  <r>
    <x v="1"/>
    <x v="7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5617"/>
  </r>
  <r>
    <x v="1"/>
    <x v="7"/>
    <n v="1800"/>
    <x v="3"/>
    <x v="1"/>
    <x v="6"/>
    <x v="1"/>
    <s v="Eloverde"/>
    <x v="0"/>
    <x v="0"/>
    <x v="1"/>
    <x v="1"/>
    <x v="1"/>
    <x v="1"/>
    <x v="1"/>
    <x v="3"/>
    <x v="1"/>
    <x v="1"/>
    <s v="100005910"/>
  </r>
  <r>
    <x v="1"/>
    <x v="8"/>
    <n v="0"/>
    <x v="3"/>
    <x v="1"/>
    <x v="6"/>
    <x v="1"/>
    <s v="AUTOCAD"/>
    <x v="0"/>
    <x v="0"/>
    <x v="1"/>
    <x v="1"/>
    <x v="1"/>
    <x v="1"/>
    <x v="1"/>
    <x v="3"/>
    <x v="1"/>
    <x v="1"/>
    <s v="100006667"/>
  </r>
  <r>
    <x v="1"/>
    <x v="8"/>
    <n v="42"/>
    <x v="11"/>
    <x v="1"/>
    <x v="6"/>
    <x v="1"/>
    <m/>
    <x v="0"/>
    <x v="0"/>
    <x v="1"/>
    <x v="1"/>
    <x v="5"/>
    <x v="5"/>
    <x v="1"/>
    <x v="11"/>
    <x v="1"/>
    <x v="1"/>
    <s v="100006556"/>
  </r>
  <r>
    <x v="1"/>
    <x v="8"/>
    <n v="86.954444444444448"/>
    <x v="12"/>
    <x v="1"/>
    <x v="6"/>
    <x v="1"/>
    <m/>
    <x v="0"/>
    <x v="0"/>
    <x v="1"/>
    <x v="1"/>
    <x v="2"/>
    <x v="2"/>
    <x v="1"/>
    <x v="12"/>
    <x v="1"/>
    <x v="1"/>
    <s v="100006432"/>
  </r>
  <r>
    <x v="1"/>
    <x v="8"/>
    <n v="260.86333333333334"/>
    <x v="9"/>
    <x v="1"/>
    <x v="6"/>
    <x v="1"/>
    <m/>
    <x v="0"/>
    <x v="0"/>
    <x v="1"/>
    <x v="1"/>
    <x v="2"/>
    <x v="2"/>
    <x v="1"/>
    <x v="9"/>
    <x v="1"/>
    <x v="1"/>
    <s v="100006452"/>
  </r>
  <r>
    <x v="1"/>
    <x v="8"/>
    <n v="313.03600000000006"/>
    <x v="13"/>
    <x v="1"/>
    <x v="6"/>
    <x v="1"/>
    <m/>
    <x v="0"/>
    <x v="0"/>
    <x v="1"/>
    <x v="1"/>
    <x v="3"/>
    <x v="3"/>
    <x v="1"/>
    <x v="13"/>
    <x v="1"/>
    <x v="1"/>
    <s v="100006501"/>
  </r>
  <r>
    <x v="1"/>
    <x v="8"/>
    <n v="344.33960000000002"/>
    <x v="4"/>
    <x v="1"/>
    <x v="6"/>
    <x v="1"/>
    <m/>
    <x v="0"/>
    <x v="0"/>
    <x v="1"/>
    <x v="1"/>
    <x v="3"/>
    <x v="3"/>
    <x v="1"/>
    <x v="4"/>
    <x v="1"/>
    <x v="1"/>
    <s v="100006484"/>
  </r>
  <r>
    <x v="1"/>
    <x v="8"/>
    <n v="378"/>
    <x v="7"/>
    <x v="1"/>
    <x v="6"/>
    <x v="1"/>
    <m/>
    <x v="0"/>
    <x v="0"/>
    <x v="1"/>
    <x v="1"/>
    <x v="5"/>
    <x v="5"/>
    <x v="1"/>
    <x v="7"/>
    <x v="1"/>
    <x v="1"/>
    <s v="100006518"/>
  </r>
  <r>
    <x v="1"/>
    <x v="8"/>
    <n v="469.55399999999997"/>
    <x v="5"/>
    <x v="1"/>
    <x v="6"/>
    <x v="1"/>
    <m/>
    <x v="0"/>
    <x v="0"/>
    <x v="1"/>
    <x v="1"/>
    <x v="3"/>
    <x v="3"/>
    <x v="1"/>
    <x v="5"/>
    <x v="1"/>
    <x v="1"/>
    <s v="100006467"/>
  </r>
  <r>
    <x v="1"/>
    <x v="8"/>
    <n v="525"/>
    <x v="10"/>
    <x v="1"/>
    <x v="6"/>
    <x v="1"/>
    <m/>
    <x v="0"/>
    <x v="0"/>
    <x v="1"/>
    <x v="1"/>
    <x v="5"/>
    <x v="5"/>
    <x v="1"/>
    <x v="10"/>
    <x v="1"/>
    <x v="1"/>
    <s v="100006543"/>
  </r>
  <r>
    <x v="1"/>
    <x v="8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6529"/>
  </r>
  <r>
    <x v="1"/>
    <x v="8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6374"/>
  </r>
  <r>
    <x v="1"/>
    <x v="8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6375"/>
  </r>
  <r>
    <x v="1"/>
    <x v="8"/>
    <n v="1800"/>
    <x v="3"/>
    <x v="1"/>
    <x v="6"/>
    <x v="1"/>
    <s v="Eloverde"/>
    <x v="0"/>
    <x v="0"/>
    <x v="1"/>
    <x v="1"/>
    <x v="1"/>
    <x v="1"/>
    <x v="1"/>
    <x v="3"/>
    <x v="1"/>
    <x v="1"/>
    <s v="100006668"/>
  </r>
  <r>
    <x v="1"/>
    <x v="8"/>
    <n v="200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6353"/>
  </r>
  <r>
    <x v="1"/>
    <x v="8"/>
    <n v="6670"/>
    <x v="0"/>
    <x v="1"/>
    <x v="6"/>
    <x v="1"/>
    <m/>
    <x v="0"/>
    <x v="0"/>
    <x v="0"/>
    <x v="0"/>
    <x v="0"/>
    <x v="0"/>
    <x v="1"/>
    <x v="0"/>
    <x v="1"/>
    <x v="1"/>
    <s v="100006345"/>
  </r>
  <r>
    <x v="1"/>
    <x v="9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7111"/>
  </r>
  <r>
    <x v="1"/>
    <x v="9"/>
    <n v="0"/>
    <x v="3"/>
    <x v="1"/>
    <x v="6"/>
    <x v="1"/>
    <s v="AUTOCAD"/>
    <x v="0"/>
    <x v="0"/>
    <x v="1"/>
    <x v="1"/>
    <x v="1"/>
    <x v="1"/>
    <x v="1"/>
    <x v="3"/>
    <x v="1"/>
    <x v="1"/>
    <s v="100007425"/>
  </r>
  <r>
    <x v="1"/>
    <x v="9"/>
    <n v="42"/>
    <x v="11"/>
    <x v="1"/>
    <x v="6"/>
    <x v="1"/>
    <m/>
    <x v="0"/>
    <x v="0"/>
    <x v="1"/>
    <x v="1"/>
    <x v="5"/>
    <x v="5"/>
    <x v="1"/>
    <x v="11"/>
    <x v="1"/>
    <x v="1"/>
    <s v="100007314"/>
  </r>
  <r>
    <x v="1"/>
    <x v="9"/>
    <n v="86.954444444444448"/>
    <x v="12"/>
    <x v="1"/>
    <x v="6"/>
    <x v="1"/>
    <m/>
    <x v="0"/>
    <x v="0"/>
    <x v="1"/>
    <x v="1"/>
    <x v="2"/>
    <x v="2"/>
    <x v="1"/>
    <x v="12"/>
    <x v="1"/>
    <x v="1"/>
    <s v="100007190"/>
  </r>
  <r>
    <x v="1"/>
    <x v="9"/>
    <n v="260.86333333333334"/>
    <x v="9"/>
    <x v="1"/>
    <x v="6"/>
    <x v="1"/>
    <m/>
    <x v="0"/>
    <x v="0"/>
    <x v="1"/>
    <x v="1"/>
    <x v="2"/>
    <x v="2"/>
    <x v="1"/>
    <x v="9"/>
    <x v="1"/>
    <x v="1"/>
    <s v="100007210"/>
  </r>
  <r>
    <x v="1"/>
    <x v="9"/>
    <n v="313.03600000000006"/>
    <x v="13"/>
    <x v="1"/>
    <x v="6"/>
    <x v="1"/>
    <m/>
    <x v="0"/>
    <x v="0"/>
    <x v="1"/>
    <x v="1"/>
    <x v="3"/>
    <x v="3"/>
    <x v="1"/>
    <x v="13"/>
    <x v="1"/>
    <x v="1"/>
    <s v="100007259"/>
  </r>
  <r>
    <x v="1"/>
    <x v="9"/>
    <n v="344.33960000000002"/>
    <x v="4"/>
    <x v="1"/>
    <x v="6"/>
    <x v="1"/>
    <m/>
    <x v="0"/>
    <x v="0"/>
    <x v="1"/>
    <x v="1"/>
    <x v="3"/>
    <x v="3"/>
    <x v="1"/>
    <x v="4"/>
    <x v="1"/>
    <x v="1"/>
    <s v="100007242"/>
  </r>
  <r>
    <x v="1"/>
    <x v="9"/>
    <n v="378"/>
    <x v="7"/>
    <x v="1"/>
    <x v="6"/>
    <x v="1"/>
    <m/>
    <x v="0"/>
    <x v="0"/>
    <x v="1"/>
    <x v="1"/>
    <x v="5"/>
    <x v="5"/>
    <x v="1"/>
    <x v="7"/>
    <x v="1"/>
    <x v="1"/>
    <s v="100007276"/>
  </r>
  <r>
    <x v="1"/>
    <x v="9"/>
    <n v="469.55399999999997"/>
    <x v="5"/>
    <x v="1"/>
    <x v="6"/>
    <x v="1"/>
    <m/>
    <x v="0"/>
    <x v="0"/>
    <x v="1"/>
    <x v="1"/>
    <x v="3"/>
    <x v="3"/>
    <x v="1"/>
    <x v="5"/>
    <x v="1"/>
    <x v="1"/>
    <s v="100007225"/>
  </r>
  <r>
    <x v="1"/>
    <x v="9"/>
    <n v="525"/>
    <x v="10"/>
    <x v="1"/>
    <x v="6"/>
    <x v="1"/>
    <m/>
    <x v="0"/>
    <x v="0"/>
    <x v="1"/>
    <x v="1"/>
    <x v="5"/>
    <x v="5"/>
    <x v="1"/>
    <x v="10"/>
    <x v="1"/>
    <x v="1"/>
    <s v="100007301"/>
  </r>
  <r>
    <x v="1"/>
    <x v="9"/>
    <n v="870"/>
    <x v="0"/>
    <x v="1"/>
    <x v="6"/>
    <x v="1"/>
    <m/>
    <x v="0"/>
    <x v="0"/>
    <x v="0"/>
    <x v="0"/>
    <x v="0"/>
    <x v="0"/>
    <x v="1"/>
    <x v="0"/>
    <x v="1"/>
    <x v="1"/>
    <s v="100007103"/>
  </r>
  <r>
    <x v="1"/>
    <x v="9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7287"/>
  </r>
  <r>
    <x v="1"/>
    <x v="9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7132"/>
  </r>
  <r>
    <x v="1"/>
    <x v="9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7133"/>
  </r>
  <r>
    <x v="1"/>
    <x v="9"/>
    <n v="1800"/>
    <x v="3"/>
    <x v="1"/>
    <x v="6"/>
    <x v="1"/>
    <s v="Eloverde"/>
    <x v="0"/>
    <x v="0"/>
    <x v="1"/>
    <x v="1"/>
    <x v="1"/>
    <x v="1"/>
    <x v="1"/>
    <x v="3"/>
    <x v="1"/>
    <x v="1"/>
    <s v="100007426"/>
  </r>
  <r>
    <x v="1"/>
    <x v="10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7869"/>
  </r>
  <r>
    <x v="1"/>
    <x v="10"/>
    <n v="0"/>
    <x v="3"/>
    <x v="1"/>
    <x v="6"/>
    <x v="1"/>
    <s v="AUTOCAD"/>
    <x v="0"/>
    <x v="0"/>
    <x v="1"/>
    <x v="1"/>
    <x v="1"/>
    <x v="1"/>
    <x v="1"/>
    <x v="3"/>
    <x v="1"/>
    <x v="1"/>
    <s v="100008183"/>
  </r>
  <r>
    <x v="1"/>
    <x v="10"/>
    <n v="42"/>
    <x v="11"/>
    <x v="1"/>
    <x v="6"/>
    <x v="1"/>
    <m/>
    <x v="0"/>
    <x v="0"/>
    <x v="1"/>
    <x v="1"/>
    <x v="5"/>
    <x v="5"/>
    <x v="1"/>
    <x v="11"/>
    <x v="1"/>
    <x v="1"/>
    <s v="100008072"/>
  </r>
  <r>
    <x v="1"/>
    <x v="10"/>
    <n v="86.954444444444448"/>
    <x v="12"/>
    <x v="1"/>
    <x v="6"/>
    <x v="1"/>
    <m/>
    <x v="0"/>
    <x v="0"/>
    <x v="1"/>
    <x v="1"/>
    <x v="2"/>
    <x v="2"/>
    <x v="1"/>
    <x v="12"/>
    <x v="1"/>
    <x v="1"/>
    <s v="100007948"/>
  </r>
  <r>
    <x v="1"/>
    <x v="10"/>
    <n v="260.86333333333334"/>
    <x v="9"/>
    <x v="1"/>
    <x v="6"/>
    <x v="1"/>
    <m/>
    <x v="0"/>
    <x v="0"/>
    <x v="1"/>
    <x v="1"/>
    <x v="2"/>
    <x v="2"/>
    <x v="1"/>
    <x v="9"/>
    <x v="1"/>
    <x v="1"/>
    <s v="100007968"/>
  </r>
  <r>
    <x v="1"/>
    <x v="10"/>
    <n v="313.03600000000006"/>
    <x v="13"/>
    <x v="1"/>
    <x v="6"/>
    <x v="1"/>
    <m/>
    <x v="0"/>
    <x v="0"/>
    <x v="1"/>
    <x v="1"/>
    <x v="3"/>
    <x v="3"/>
    <x v="1"/>
    <x v="13"/>
    <x v="1"/>
    <x v="1"/>
    <s v="100008017"/>
  </r>
  <r>
    <x v="1"/>
    <x v="10"/>
    <n v="344.33960000000002"/>
    <x v="4"/>
    <x v="1"/>
    <x v="6"/>
    <x v="1"/>
    <m/>
    <x v="0"/>
    <x v="0"/>
    <x v="1"/>
    <x v="1"/>
    <x v="3"/>
    <x v="3"/>
    <x v="1"/>
    <x v="4"/>
    <x v="1"/>
    <x v="1"/>
    <s v="100008000"/>
  </r>
  <r>
    <x v="1"/>
    <x v="10"/>
    <n v="378"/>
    <x v="7"/>
    <x v="1"/>
    <x v="6"/>
    <x v="1"/>
    <m/>
    <x v="0"/>
    <x v="0"/>
    <x v="1"/>
    <x v="1"/>
    <x v="5"/>
    <x v="5"/>
    <x v="1"/>
    <x v="7"/>
    <x v="1"/>
    <x v="1"/>
    <s v="100008034"/>
  </r>
  <r>
    <x v="1"/>
    <x v="10"/>
    <n v="469.55399999999997"/>
    <x v="5"/>
    <x v="1"/>
    <x v="6"/>
    <x v="1"/>
    <m/>
    <x v="0"/>
    <x v="0"/>
    <x v="1"/>
    <x v="1"/>
    <x v="3"/>
    <x v="3"/>
    <x v="1"/>
    <x v="5"/>
    <x v="1"/>
    <x v="1"/>
    <s v="100007983"/>
  </r>
  <r>
    <x v="1"/>
    <x v="10"/>
    <n v="525"/>
    <x v="10"/>
    <x v="1"/>
    <x v="6"/>
    <x v="1"/>
    <m/>
    <x v="0"/>
    <x v="0"/>
    <x v="1"/>
    <x v="1"/>
    <x v="5"/>
    <x v="5"/>
    <x v="1"/>
    <x v="10"/>
    <x v="1"/>
    <x v="1"/>
    <s v="100008059"/>
  </r>
  <r>
    <x v="1"/>
    <x v="10"/>
    <n v="870"/>
    <x v="0"/>
    <x v="1"/>
    <x v="6"/>
    <x v="1"/>
    <m/>
    <x v="0"/>
    <x v="0"/>
    <x v="0"/>
    <x v="0"/>
    <x v="0"/>
    <x v="0"/>
    <x v="1"/>
    <x v="0"/>
    <x v="1"/>
    <x v="1"/>
    <s v="100007861"/>
  </r>
  <r>
    <x v="1"/>
    <x v="10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8045"/>
  </r>
  <r>
    <x v="1"/>
    <x v="10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7890"/>
  </r>
  <r>
    <x v="1"/>
    <x v="10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7891"/>
  </r>
  <r>
    <x v="1"/>
    <x v="10"/>
    <n v="1800"/>
    <x v="3"/>
    <x v="1"/>
    <x v="6"/>
    <x v="1"/>
    <s v="Eloverde"/>
    <x v="0"/>
    <x v="0"/>
    <x v="1"/>
    <x v="1"/>
    <x v="1"/>
    <x v="1"/>
    <x v="1"/>
    <x v="3"/>
    <x v="1"/>
    <x v="1"/>
    <s v="100008184"/>
  </r>
  <r>
    <x v="1"/>
    <x v="11"/>
    <n v="0"/>
    <x v="14"/>
    <x v="1"/>
    <x v="6"/>
    <x v="1"/>
    <s v="Teste de fumaça preta (3x ao ano)"/>
    <x v="0"/>
    <x v="0"/>
    <x v="0"/>
    <x v="0"/>
    <x v="0"/>
    <x v="0"/>
    <x v="1"/>
    <x v="14"/>
    <x v="1"/>
    <x v="1"/>
    <s v="100008627"/>
  </r>
  <r>
    <x v="1"/>
    <x v="11"/>
    <n v="0"/>
    <x v="3"/>
    <x v="1"/>
    <x v="6"/>
    <x v="1"/>
    <s v="AUTOCAD"/>
    <x v="0"/>
    <x v="0"/>
    <x v="1"/>
    <x v="1"/>
    <x v="1"/>
    <x v="1"/>
    <x v="1"/>
    <x v="3"/>
    <x v="1"/>
    <x v="1"/>
    <s v="100008941"/>
  </r>
  <r>
    <x v="1"/>
    <x v="11"/>
    <n v="42"/>
    <x v="11"/>
    <x v="1"/>
    <x v="6"/>
    <x v="1"/>
    <m/>
    <x v="0"/>
    <x v="0"/>
    <x v="1"/>
    <x v="1"/>
    <x v="5"/>
    <x v="5"/>
    <x v="1"/>
    <x v="11"/>
    <x v="1"/>
    <x v="1"/>
    <s v="100008830"/>
  </r>
  <r>
    <x v="1"/>
    <x v="11"/>
    <n v="86.954444444444448"/>
    <x v="12"/>
    <x v="1"/>
    <x v="6"/>
    <x v="1"/>
    <m/>
    <x v="0"/>
    <x v="0"/>
    <x v="1"/>
    <x v="1"/>
    <x v="2"/>
    <x v="2"/>
    <x v="1"/>
    <x v="12"/>
    <x v="1"/>
    <x v="1"/>
    <s v="100008706"/>
  </r>
  <r>
    <x v="1"/>
    <x v="11"/>
    <n v="260.86333333333334"/>
    <x v="9"/>
    <x v="1"/>
    <x v="6"/>
    <x v="1"/>
    <m/>
    <x v="0"/>
    <x v="0"/>
    <x v="1"/>
    <x v="1"/>
    <x v="2"/>
    <x v="2"/>
    <x v="1"/>
    <x v="9"/>
    <x v="1"/>
    <x v="1"/>
    <s v="100008726"/>
  </r>
  <r>
    <x v="1"/>
    <x v="11"/>
    <n v="313.03600000000006"/>
    <x v="13"/>
    <x v="1"/>
    <x v="6"/>
    <x v="1"/>
    <m/>
    <x v="0"/>
    <x v="0"/>
    <x v="1"/>
    <x v="1"/>
    <x v="3"/>
    <x v="3"/>
    <x v="1"/>
    <x v="13"/>
    <x v="1"/>
    <x v="1"/>
    <s v="100008775"/>
  </r>
  <r>
    <x v="1"/>
    <x v="11"/>
    <n v="344.33960000000002"/>
    <x v="4"/>
    <x v="1"/>
    <x v="6"/>
    <x v="1"/>
    <m/>
    <x v="0"/>
    <x v="0"/>
    <x v="1"/>
    <x v="1"/>
    <x v="3"/>
    <x v="3"/>
    <x v="1"/>
    <x v="4"/>
    <x v="1"/>
    <x v="1"/>
    <s v="100008758"/>
  </r>
  <r>
    <x v="1"/>
    <x v="11"/>
    <n v="378"/>
    <x v="7"/>
    <x v="1"/>
    <x v="6"/>
    <x v="1"/>
    <m/>
    <x v="0"/>
    <x v="0"/>
    <x v="1"/>
    <x v="1"/>
    <x v="5"/>
    <x v="5"/>
    <x v="1"/>
    <x v="7"/>
    <x v="1"/>
    <x v="1"/>
    <s v="100008792"/>
  </r>
  <r>
    <x v="1"/>
    <x v="11"/>
    <n v="469.55399999999997"/>
    <x v="5"/>
    <x v="1"/>
    <x v="6"/>
    <x v="1"/>
    <m/>
    <x v="0"/>
    <x v="0"/>
    <x v="1"/>
    <x v="1"/>
    <x v="3"/>
    <x v="3"/>
    <x v="1"/>
    <x v="5"/>
    <x v="1"/>
    <x v="1"/>
    <s v="100008741"/>
  </r>
  <r>
    <x v="1"/>
    <x v="11"/>
    <n v="525"/>
    <x v="10"/>
    <x v="1"/>
    <x v="6"/>
    <x v="1"/>
    <m/>
    <x v="0"/>
    <x v="0"/>
    <x v="1"/>
    <x v="1"/>
    <x v="5"/>
    <x v="5"/>
    <x v="1"/>
    <x v="10"/>
    <x v="1"/>
    <x v="1"/>
    <s v="100008817"/>
  </r>
  <r>
    <x v="1"/>
    <x v="11"/>
    <n v="870"/>
    <x v="0"/>
    <x v="1"/>
    <x v="6"/>
    <x v="1"/>
    <m/>
    <x v="0"/>
    <x v="0"/>
    <x v="0"/>
    <x v="0"/>
    <x v="0"/>
    <x v="0"/>
    <x v="1"/>
    <x v="0"/>
    <x v="1"/>
    <x v="1"/>
    <s v="100008619"/>
  </r>
  <r>
    <x v="1"/>
    <x v="11"/>
    <n v="1032.5700000000002"/>
    <x v="8"/>
    <x v="1"/>
    <x v="6"/>
    <x v="1"/>
    <s v="-491,7"/>
    <x v="0"/>
    <x v="0"/>
    <x v="1"/>
    <x v="1"/>
    <x v="5"/>
    <x v="5"/>
    <x v="1"/>
    <x v="8"/>
    <x v="1"/>
    <x v="1"/>
    <s v="100008803"/>
  </r>
  <r>
    <x v="1"/>
    <x v="11"/>
    <n v="1565.18"/>
    <x v="2"/>
    <x v="1"/>
    <x v="6"/>
    <x v="1"/>
    <s v="BEATRIZ PAIVA FIGUEIREDO"/>
    <x v="0"/>
    <x v="0"/>
    <x v="1"/>
    <x v="1"/>
    <x v="2"/>
    <x v="2"/>
    <x v="1"/>
    <x v="2"/>
    <x v="1"/>
    <x v="1"/>
    <s v="100008648"/>
  </r>
  <r>
    <x v="1"/>
    <x v="11"/>
    <n v="1565.18"/>
    <x v="2"/>
    <x v="1"/>
    <x v="6"/>
    <x v="1"/>
    <s v="INGRID PEREIRA DE MOURA"/>
    <x v="0"/>
    <x v="0"/>
    <x v="1"/>
    <x v="1"/>
    <x v="2"/>
    <x v="2"/>
    <x v="1"/>
    <x v="2"/>
    <x v="1"/>
    <x v="1"/>
    <s v="100008649"/>
  </r>
  <r>
    <x v="1"/>
    <x v="11"/>
    <n v="1800"/>
    <x v="3"/>
    <x v="1"/>
    <x v="6"/>
    <x v="1"/>
    <s v="Eloverde"/>
    <x v="0"/>
    <x v="0"/>
    <x v="1"/>
    <x v="1"/>
    <x v="1"/>
    <x v="1"/>
    <x v="1"/>
    <x v="3"/>
    <x v="1"/>
    <x v="1"/>
    <s v="100008942"/>
  </r>
  <r>
    <x v="0"/>
    <x v="1"/>
    <n v="-169.29"/>
    <x v="10"/>
    <x v="13"/>
    <x v="0"/>
    <x v="35"/>
    <s v="REF.  BOLETO UNIMED DENTAL - PADRAO  -  JANEIRO/2023 - FATURA 44467384"/>
    <x v="0"/>
    <x v="0"/>
    <x v="1"/>
    <x v="1"/>
    <x v="5"/>
    <x v="5"/>
    <x v="0"/>
    <x v="10"/>
    <x v="1"/>
    <x v="0"/>
    <s v="85652"/>
  </r>
  <r>
    <x v="0"/>
    <x v="0"/>
    <n v="-11.73"/>
    <x v="11"/>
    <x v="13"/>
    <x v="0"/>
    <x v="36"/>
    <s v="REF.  BOLETO UNIMED DENTAL - EKO -  PADRÃƒO/2023 - FATURA 44467396"/>
    <x v="0"/>
    <x v="0"/>
    <x v="1"/>
    <x v="1"/>
    <x v="5"/>
    <x v="5"/>
    <x v="0"/>
    <x v="11"/>
    <x v="1"/>
    <x v="0"/>
    <s v="85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0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1"/>
        <item x="0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6">
        <item x="7"/>
        <item x="2"/>
        <item x="1"/>
        <item x="11"/>
        <item x="8"/>
        <item x="4"/>
        <item x="5"/>
        <item x="9"/>
        <item x="13"/>
        <item x="10"/>
        <item x="12"/>
        <item x="3"/>
        <item x="0"/>
        <item x="14"/>
        <item x="6"/>
        <item t="default"/>
      </items>
    </pivotField>
    <pivotField axis="axisRow" compact="0" outline="0" showAll="0" sortType="ascending" defaultSubtotal="0">
      <items count="14">
        <item n=" Orçamento" x="1"/>
        <item x="3"/>
        <item x="6"/>
        <item x="9"/>
        <item x="2"/>
        <item x="10"/>
        <item x="4"/>
        <item x="7"/>
        <item x="12"/>
        <item x="8"/>
        <item x="5"/>
        <item x="11"/>
        <item x="0"/>
        <item x="13"/>
      </items>
    </pivotField>
    <pivotField compact="0" outline="0" showAll="0"/>
    <pivotField axis="axisRow" compact="0" outline="0" showAll="0" defaultSubtotal="0">
      <items count="37">
        <item x="4"/>
        <item x="23"/>
        <item x="2"/>
        <item x="5"/>
        <item x="25"/>
        <item x="7"/>
        <item x="27"/>
        <item x="24"/>
        <item x="3"/>
        <item x="26"/>
        <item x="6"/>
        <item x="14"/>
        <item x="15"/>
        <item x="16"/>
        <item x="18"/>
        <item x="33"/>
        <item x="21"/>
        <item x="10"/>
        <item x="19"/>
        <item x="34"/>
        <item x="31"/>
        <item x="35"/>
        <item x="32"/>
        <item x="36"/>
        <item x="17"/>
        <item x="20"/>
        <item x="28"/>
        <item x="11"/>
        <item x="29"/>
        <item x="12"/>
        <item x="30"/>
        <item x="13"/>
        <item x="8"/>
        <item x="9"/>
        <item x="1"/>
        <item x="0"/>
        <item x="22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x="0"/>
        <item n=" " sd="0" x="1"/>
        <item sd="0" x="2"/>
        <item sd="0" x="3"/>
        <item sd="0" x="4"/>
      </items>
    </pivotField>
    <pivotField axis="axisRow" compact="0" outline="0" showAll="0" defaultSubtotal="0">
      <items count="15">
        <item x="2"/>
        <item x="7"/>
        <item x="1"/>
        <item x="11"/>
        <item x="8"/>
        <item x="4"/>
        <item x="5"/>
        <item x="9"/>
        <item x="13"/>
        <item x="10"/>
        <item x="12"/>
        <item x="3"/>
        <item x="0"/>
        <item x="14"/>
        <item x="6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84">
    <i>
      <x/>
      <x v="1"/>
    </i>
    <i r="2">
      <x/>
      <x v="1"/>
    </i>
    <i r="2">
      <x v="4"/>
      <x/>
      <x v="1"/>
    </i>
    <i r="4">
      <x v="2"/>
    </i>
    <i r="4">
      <x v="8"/>
    </i>
    <i r="3">
      <x v="2"/>
    </i>
    <i r="3">
      <x v="3"/>
    </i>
    <i r="3">
      <x v="4"/>
    </i>
    <i t="blank" r="1">
      <x v="1"/>
    </i>
    <i>
      <x v="1"/>
      <x/>
    </i>
    <i r="2">
      <x/>
      <x v="1"/>
    </i>
    <i r="2">
      <x v="9"/>
      <x/>
      <x v="26"/>
    </i>
    <i r="4">
      <x v="27"/>
    </i>
    <i r="4">
      <x v="28"/>
    </i>
    <i r="4">
      <x v="29"/>
    </i>
    <i r="4">
      <x v="30"/>
    </i>
    <i r="4">
      <x v="31"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3"/>
      <x/>
      <x v="22"/>
    </i>
    <i r="4">
      <x v="23"/>
    </i>
    <i t="blank" r="1">
      <x v="3"/>
    </i>
    <i>
      <x v="4"/>
      <x v="4"/>
    </i>
    <i r="2">
      <x/>
      <x v="1"/>
    </i>
    <i r="2">
      <x v="11"/>
      <x/>
      <x v="14"/>
    </i>
    <i r="4">
      <x v="15"/>
    </i>
    <i r="4">
      <x v="18"/>
    </i>
    <i r="4">
      <x v="19"/>
    </i>
    <i r="4">
      <x v="25"/>
    </i>
    <i t="blank" r="1">
      <x v="4"/>
    </i>
    <i>
      <x v="5"/>
      <x v="5"/>
    </i>
    <i r="2">
      <x/>
      <x v="1"/>
    </i>
    <i r="2">
      <x v="6"/>
      <x/>
      <x v="3"/>
    </i>
    <i r="4">
      <x v="4"/>
    </i>
    <i r="4">
      <x v="9"/>
    </i>
    <i r="4">
      <x v="10"/>
    </i>
    <i t="blank" r="1">
      <x v="5"/>
    </i>
    <i>
      <x v="6"/>
      <x v="6"/>
    </i>
    <i r="2">
      <x/>
      <x v="1"/>
    </i>
    <i r="2">
      <x v="10"/>
      <x/>
      <x v="5"/>
    </i>
    <i r="4">
      <x v="6"/>
    </i>
    <i t="blank" r="1">
      <x v="6"/>
    </i>
    <i>
      <x v="7"/>
      <x v="7"/>
    </i>
    <i r="2">
      <x/>
      <x v="1"/>
    </i>
    <i r="2">
      <x v="8"/>
      <x v="1"/>
    </i>
    <i t="blank" r="1">
      <x v="7"/>
    </i>
    <i>
      <x v="8"/>
      <x v="8"/>
    </i>
    <i r="2">
      <x/>
      <x v="1"/>
    </i>
    <i t="blank" r="1">
      <x v="8"/>
    </i>
    <i>
      <x v="9"/>
      <x v="9"/>
    </i>
    <i r="2">
      <x/>
      <x v="1"/>
    </i>
    <i r="2">
      <x v="13"/>
      <x/>
      <x v="20"/>
    </i>
    <i r="4">
      <x v="21"/>
    </i>
    <i t="blank" r="1">
      <x v="9"/>
    </i>
    <i>
      <x v="10"/>
      <x v="10"/>
    </i>
    <i r="2">
      <x/>
      <x v="1"/>
    </i>
    <i t="blank" r="1">
      <x v="10"/>
    </i>
    <i>
      <x v="11"/>
      <x v="11"/>
    </i>
    <i r="2">
      <x/>
      <x v="1"/>
    </i>
    <i r="2">
      <x v="1"/>
      <x/>
      <x/>
    </i>
    <i r="2">
      <x v="3"/>
      <x/>
      <x v="11"/>
    </i>
    <i r="4">
      <x v="12"/>
    </i>
    <i r="4">
      <x v="13"/>
    </i>
    <i t="blank" r="1">
      <x v="11"/>
    </i>
    <i>
      <x v="12"/>
      <x v="12"/>
    </i>
    <i r="2">
      <x/>
      <x v="1"/>
    </i>
    <i r="2">
      <x v="2"/>
      <x/>
      <x v="32"/>
    </i>
    <i r="4">
      <x v="33"/>
    </i>
    <i r="2">
      <x v="5"/>
      <x/>
      <x v="24"/>
    </i>
    <i r="2">
      <x v="12"/>
      <x/>
      <x v="35"/>
    </i>
    <i r="4">
      <x v="36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 v="7"/>
      <x/>
      <x v="16"/>
    </i>
    <i r="4">
      <x v="17"/>
    </i>
    <i t="blank" r="1">
      <x v="14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90"/>
  <sheetViews>
    <sheetView showGridLines="0" tabSelected="1" zoomScale="80" zoomScaleNormal="80" workbookViewId="0">
      <pane xSplit="5" ySplit="6" topLeftCell="F73" activePane="bottomRight" state="frozen"/>
      <selection pane="topRight" activeCell="F1" sqref="F1"/>
      <selection pane="bottomLeft" activeCell="A7" sqref="A7"/>
      <selection pane="bottomRight" activeCell="F1" sqref="F1:H1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14</v>
      </c>
      <c r="F1" s="17" t="s">
        <v>32</v>
      </c>
      <c r="G1" s="18"/>
      <c r="H1" s="19"/>
      <c r="I1" s="17" t="s">
        <v>34</v>
      </c>
      <c r="J1" s="18"/>
      <c r="K1" s="19"/>
      <c r="L1" s="17" t="s">
        <v>35</v>
      </c>
      <c r="M1" s="18"/>
      <c r="N1" s="19"/>
      <c r="O1" s="14" t="s">
        <v>36</v>
      </c>
    </row>
    <row r="2" spans="1:22" ht="15.75" thickBot="1" x14ac:dyDescent="0.3">
      <c r="A2" s="1" t="s">
        <v>16</v>
      </c>
      <c r="B2" t="s">
        <v>49</v>
      </c>
      <c r="F2" s="9" t="s">
        <v>6</v>
      </c>
      <c r="G2" s="10" t="s">
        <v>7</v>
      </c>
      <c r="H2" s="11" t="s">
        <v>33</v>
      </c>
      <c r="I2" s="9" t="s">
        <v>6</v>
      </c>
      <c r="J2" s="10" t="s">
        <v>7</v>
      </c>
      <c r="K2" s="11" t="s">
        <v>33</v>
      </c>
      <c r="L2" s="9" t="s">
        <v>6</v>
      </c>
      <c r="M2" s="10" t="s">
        <v>7</v>
      </c>
      <c r="N2" s="11" t="s">
        <v>33</v>
      </c>
      <c r="O2" s="15" t="s">
        <v>38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44927</v>
      </c>
      <c r="G5" s="4"/>
      <c r="H5" s="3" t="s">
        <v>29</v>
      </c>
      <c r="I5" s="5">
        <v>44958</v>
      </c>
      <c r="J5" s="5"/>
      <c r="K5" s="3" t="s">
        <v>30</v>
      </c>
      <c r="L5" s="5">
        <v>44986</v>
      </c>
      <c r="M5" s="5"/>
      <c r="N5" s="3" t="s">
        <v>31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54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20">
        <v>42101</v>
      </c>
      <c r="B7" s="13" t="s">
        <v>1</v>
      </c>
      <c r="C7" s="13"/>
      <c r="D7" s="13"/>
      <c r="E7" s="13"/>
      <c r="F7" s="2">
        <v>2814.9</v>
      </c>
      <c r="G7" s="2">
        <v>-2459.0100000000002</v>
      </c>
      <c r="H7" s="12">
        <v>355.89000000000004</v>
      </c>
      <c r="I7" s="2">
        <v>2814.9</v>
      </c>
      <c r="J7" s="2">
        <v>-2377.3000000000002</v>
      </c>
      <c r="K7" s="12">
        <v>437.60000000000014</v>
      </c>
      <c r="L7" s="2">
        <v>2814.9</v>
      </c>
      <c r="M7" s="2"/>
      <c r="N7" s="12">
        <v>2814.9</v>
      </c>
      <c r="O7" s="2">
        <v>3608.3900000000003</v>
      </c>
    </row>
    <row r="8" spans="1:22" x14ac:dyDescent="0.25">
      <c r="A8" s="20"/>
      <c r="C8" t="s">
        <v>37</v>
      </c>
      <c r="D8" t="s">
        <v>16</v>
      </c>
      <c r="F8" s="2">
        <v>2814.9</v>
      </c>
      <c r="G8" s="2"/>
      <c r="H8" s="12">
        <v>2814.9</v>
      </c>
      <c r="I8" s="2">
        <v>2814.9</v>
      </c>
      <c r="J8" s="2"/>
      <c r="K8" s="12">
        <v>2814.9</v>
      </c>
      <c r="L8" s="2">
        <v>2814.9</v>
      </c>
      <c r="M8" s="2"/>
      <c r="N8" s="12">
        <v>2814.9</v>
      </c>
      <c r="O8" s="2">
        <v>8444.7000000000007</v>
      </c>
    </row>
    <row r="9" spans="1:22" x14ac:dyDescent="0.25">
      <c r="A9" s="20"/>
      <c r="C9" t="s">
        <v>19</v>
      </c>
      <c r="D9" t="s">
        <v>13</v>
      </c>
      <c r="E9" t="s">
        <v>55</v>
      </c>
      <c r="F9" s="2"/>
      <c r="G9" s="2">
        <v>-1251</v>
      </c>
      <c r="H9" s="12">
        <v>-1251</v>
      </c>
      <c r="I9" s="2"/>
      <c r="J9" s="2"/>
      <c r="K9" s="12"/>
      <c r="L9" s="2"/>
      <c r="M9" s="2"/>
      <c r="N9" s="12"/>
      <c r="O9" s="2">
        <v>-1251</v>
      </c>
    </row>
    <row r="10" spans="1:22" x14ac:dyDescent="0.25">
      <c r="A10" s="20"/>
      <c r="E10" t="s">
        <v>56</v>
      </c>
      <c r="F10" s="2"/>
      <c r="G10" s="2">
        <v>-1203.43</v>
      </c>
      <c r="H10" s="12">
        <v>-1203.43</v>
      </c>
      <c r="I10" s="2"/>
      <c r="J10" s="2"/>
      <c r="K10" s="12"/>
      <c r="L10" s="2"/>
      <c r="M10" s="2"/>
      <c r="N10" s="12"/>
      <c r="O10" s="2">
        <v>-1203.43</v>
      </c>
    </row>
    <row r="11" spans="1:22" x14ac:dyDescent="0.25">
      <c r="A11" s="20"/>
      <c r="E11" t="s">
        <v>57</v>
      </c>
      <c r="F11" s="2"/>
      <c r="G11" s="2"/>
      <c r="H11" s="12"/>
      <c r="I11" s="2"/>
      <c r="J11" s="2">
        <v>-1161.58</v>
      </c>
      <c r="K11" s="12">
        <v>-1161.58</v>
      </c>
      <c r="L11" s="2"/>
      <c r="M11" s="2"/>
      <c r="N11" s="12"/>
      <c r="O11" s="2">
        <v>-1161.58</v>
      </c>
    </row>
    <row r="12" spans="1:22" x14ac:dyDescent="0.25">
      <c r="A12" s="20"/>
      <c r="D12" t="s">
        <v>20</v>
      </c>
      <c r="F12" s="2"/>
      <c r="G12" s="2">
        <v>-4.58</v>
      </c>
      <c r="H12" s="12">
        <v>-4.58</v>
      </c>
      <c r="I12" s="2"/>
      <c r="J12" s="2"/>
      <c r="K12" s="12"/>
      <c r="L12" s="2"/>
      <c r="M12" s="2"/>
      <c r="N12" s="12"/>
      <c r="O12" s="2">
        <v>-4.58</v>
      </c>
    </row>
    <row r="13" spans="1:22" x14ac:dyDescent="0.25">
      <c r="A13" s="20"/>
      <c r="D13" t="s">
        <v>50</v>
      </c>
      <c r="F13" s="2"/>
      <c r="G13" s="2"/>
      <c r="H13" s="12"/>
      <c r="I13" s="2"/>
      <c r="J13" s="2">
        <v>-17.010000000000002</v>
      </c>
      <c r="K13" s="12">
        <v>-17.010000000000002</v>
      </c>
      <c r="L13" s="2"/>
      <c r="M13" s="2"/>
      <c r="N13" s="12"/>
      <c r="O13" s="2">
        <v>-17.010000000000002</v>
      </c>
    </row>
    <row r="14" spans="1:22" x14ac:dyDescent="0.25">
      <c r="A14" s="20"/>
      <c r="D14" t="s">
        <v>51</v>
      </c>
      <c r="F14" s="2"/>
      <c r="G14" s="2"/>
      <c r="H14" s="12"/>
      <c r="I14" s="2"/>
      <c r="J14" s="2">
        <v>-1198.71</v>
      </c>
      <c r="K14" s="12">
        <v>-1198.71</v>
      </c>
      <c r="L14" s="2"/>
      <c r="M14" s="2"/>
      <c r="N14" s="12"/>
      <c r="O14" s="2">
        <v>-1198.71</v>
      </c>
    </row>
    <row r="15" spans="1:22" x14ac:dyDescent="0.25">
      <c r="A15" s="20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0">
        <v>42301</v>
      </c>
      <c r="B16" s="13" t="s">
        <v>0</v>
      </c>
      <c r="C16" s="13"/>
      <c r="D16" s="13"/>
      <c r="E16" s="13"/>
      <c r="F16" s="2">
        <v>360</v>
      </c>
      <c r="G16" s="2">
        <v>-340.2</v>
      </c>
      <c r="H16" s="12">
        <v>19.800000000000011</v>
      </c>
      <c r="I16" s="2">
        <v>360</v>
      </c>
      <c r="J16" s="2">
        <v>-326.8</v>
      </c>
      <c r="K16" s="12">
        <v>33.199999999999989</v>
      </c>
      <c r="L16" s="2">
        <v>360</v>
      </c>
      <c r="M16" s="2">
        <v>-395.6</v>
      </c>
      <c r="N16" s="12">
        <v>-35.600000000000023</v>
      </c>
      <c r="O16" s="2">
        <v>17.399999999999977</v>
      </c>
    </row>
    <row r="17" spans="1:15" x14ac:dyDescent="0.25">
      <c r="A17" s="20"/>
      <c r="C17" t="s">
        <v>37</v>
      </c>
      <c r="D17" t="s">
        <v>16</v>
      </c>
      <c r="F17" s="2">
        <v>360</v>
      </c>
      <c r="G17" s="2"/>
      <c r="H17" s="12">
        <v>360</v>
      </c>
      <c r="I17" s="2">
        <v>360</v>
      </c>
      <c r="J17" s="2"/>
      <c r="K17" s="12">
        <v>360</v>
      </c>
      <c r="L17" s="2">
        <v>360</v>
      </c>
      <c r="M17" s="2"/>
      <c r="N17" s="12">
        <v>360</v>
      </c>
      <c r="O17" s="2">
        <v>1080</v>
      </c>
    </row>
    <row r="18" spans="1:15" x14ac:dyDescent="0.25">
      <c r="A18" s="20"/>
      <c r="C18" t="s">
        <v>11</v>
      </c>
      <c r="D18" t="s">
        <v>13</v>
      </c>
      <c r="E18" t="s">
        <v>58</v>
      </c>
      <c r="F18" s="2"/>
      <c r="G18" s="2">
        <v>-170.1</v>
      </c>
      <c r="H18" s="12">
        <v>-170.1</v>
      </c>
      <c r="I18" s="2"/>
      <c r="J18" s="2"/>
      <c r="K18" s="12"/>
      <c r="L18" s="2"/>
      <c r="M18" s="2"/>
      <c r="N18" s="12"/>
      <c r="O18" s="2">
        <v>-170.1</v>
      </c>
    </row>
    <row r="19" spans="1:15" x14ac:dyDescent="0.25">
      <c r="A19" s="20"/>
      <c r="E19" t="s">
        <v>59</v>
      </c>
      <c r="F19" s="2"/>
      <c r="G19" s="2">
        <v>-170.1</v>
      </c>
      <c r="H19" s="12">
        <v>-170.1</v>
      </c>
      <c r="I19" s="2"/>
      <c r="J19" s="2"/>
      <c r="K19" s="12"/>
      <c r="L19" s="2"/>
      <c r="M19" s="2"/>
      <c r="N19" s="12"/>
      <c r="O19" s="2">
        <v>-170.1</v>
      </c>
    </row>
    <row r="20" spans="1:15" x14ac:dyDescent="0.25">
      <c r="A20" s="20"/>
      <c r="E20" t="s">
        <v>60</v>
      </c>
      <c r="F20" s="2"/>
      <c r="G20" s="2"/>
      <c r="H20" s="12"/>
      <c r="I20" s="2"/>
      <c r="J20" s="2">
        <v>-163.4</v>
      </c>
      <c r="K20" s="12">
        <v>-163.4</v>
      </c>
      <c r="L20" s="2"/>
      <c r="M20" s="2"/>
      <c r="N20" s="12"/>
      <c r="O20" s="2">
        <v>-163.4</v>
      </c>
    </row>
    <row r="21" spans="1:15" x14ac:dyDescent="0.25">
      <c r="A21" s="20"/>
      <c r="E21" t="s">
        <v>61</v>
      </c>
      <c r="F21" s="2"/>
      <c r="G21" s="2"/>
      <c r="H21" s="12"/>
      <c r="I21" s="2"/>
      <c r="J21" s="2">
        <v>-163.4</v>
      </c>
      <c r="K21" s="12">
        <v>-163.4</v>
      </c>
      <c r="L21" s="2"/>
      <c r="M21" s="2"/>
      <c r="N21" s="12"/>
      <c r="O21" s="2">
        <v>-163.4</v>
      </c>
    </row>
    <row r="22" spans="1:15" x14ac:dyDescent="0.25">
      <c r="A22" s="20"/>
      <c r="E22" t="s">
        <v>62</v>
      </c>
      <c r="F22" s="2"/>
      <c r="G22" s="2"/>
      <c r="H22" s="12"/>
      <c r="I22" s="2"/>
      <c r="J22" s="2"/>
      <c r="K22" s="12"/>
      <c r="L22" s="2"/>
      <c r="M22" s="2">
        <v>-197.8</v>
      </c>
      <c r="N22" s="12">
        <v>-197.8</v>
      </c>
      <c r="O22" s="2">
        <v>-197.8</v>
      </c>
    </row>
    <row r="23" spans="1:15" x14ac:dyDescent="0.25">
      <c r="A23" s="20"/>
      <c r="E23" t="s">
        <v>63</v>
      </c>
      <c r="F23" s="2"/>
      <c r="G23" s="2"/>
      <c r="H23" s="12"/>
      <c r="I23" s="2"/>
      <c r="J23" s="2"/>
      <c r="K23" s="12"/>
      <c r="L23" s="2"/>
      <c r="M23" s="2">
        <v>-197.8</v>
      </c>
      <c r="N23" s="12">
        <v>-197.8</v>
      </c>
      <c r="O23" s="2">
        <v>-197.8</v>
      </c>
    </row>
    <row r="24" spans="1:15" x14ac:dyDescent="0.25">
      <c r="A24" s="20"/>
      <c r="F24" s="2"/>
      <c r="G24" s="2"/>
      <c r="H24" s="12"/>
      <c r="I24" s="2"/>
      <c r="J24" s="2"/>
      <c r="K24" s="12"/>
      <c r="L24" s="2"/>
      <c r="M24" s="2"/>
      <c r="N24" s="12"/>
      <c r="O24" s="2"/>
    </row>
    <row r="25" spans="1:15" x14ac:dyDescent="0.25">
      <c r="A25" s="20">
        <v>42718</v>
      </c>
      <c r="B25" s="13" t="s">
        <v>15</v>
      </c>
      <c r="C25" s="13"/>
      <c r="D25" s="13"/>
      <c r="E25" s="13"/>
      <c r="F25" s="2"/>
      <c r="G25" s="2">
        <v>1E-3</v>
      </c>
      <c r="H25" s="12">
        <v>1E-3</v>
      </c>
      <c r="I25" s="2"/>
      <c r="J25" s="2">
        <v>1E-3</v>
      </c>
      <c r="K25" s="12">
        <v>1E-3</v>
      </c>
      <c r="L25" s="2"/>
      <c r="M25" s="2">
        <v>1E-3</v>
      </c>
      <c r="N25" s="12">
        <v>1E-3</v>
      </c>
      <c r="O25" s="2">
        <v>3.0000000000000001E-3</v>
      </c>
    </row>
    <row r="26" spans="1:15" x14ac:dyDescent="0.25">
      <c r="A26" s="20"/>
      <c r="C26" t="s">
        <v>37</v>
      </c>
      <c r="D26" t="s">
        <v>16</v>
      </c>
      <c r="F26" s="2"/>
      <c r="G26" s="2">
        <v>1E-3</v>
      </c>
      <c r="H26" s="12">
        <v>1E-3</v>
      </c>
      <c r="I26" s="2"/>
      <c r="J26" s="2">
        <v>1E-3</v>
      </c>
      <c r="K26" s="12">
        <v>1E-3</v>
      </c>
      <c r="L26" s="2"/>
      <c r="M26" s="2">
        <v>1E-3</v>
      </c>
      <c r="N26" s="12">
        <v>1E-3</v>
      </c>
      <c r="O26" s="2">
        <v>3.0000000000000001E-3</v>
      </c>
    </row>
    <row r="27" spans="1:15" x14ac:dyDescent="0.25">
      <c r="A27" s="20"/>
      <c r="F27" s="2"/>
      <c r="G27" s="2"/>
      <c r="H27" s="12"/>
      <c r="I27" s="2"/>
      <c r="J27" s="2"/>
      <c r="K27" s="12"/>
      <c r="L27" s="2"/>
      <c r="M27" s="2"/>
      <c r="N27" s="12"/>
      <c r="O27" s="2"/>
    </row>
    <row r="28" spans="1:15" x14ac:dyDescent="0.25">
      <c r="A28" s="20">
        <v>42306</v>
      </c>
      <c r="B28" s="13" t="s">
        <v>21</v>
      </c>
      <c r="C28" s="13"/>
      <c r="D28" s="13"/>
      <c r="E28" s="13"/>
      <c r="F28" s="2">
        <v>40</v>
      </c>
      <c r="G28" s="2">
        <v>-11.73</v>
      </c>
      <c r="H28" s="12">
        <v>28.27</v>
      </c>
      <c r="I28" s="2">
        <v>40</v>
      </c>
      <c r="J28" s="2">
        <v>-11.73</v>
      </c>
      <c r="K28" s="12">
        <v>28.27</v>
      </c>
      <c r="L28" s="2">
        <v>40</v>
      </c>
      <c r="M28" s="2"/>
      <c r="N28" s="12">
        <v>40</v>
      </c>
      <c r="O28" s="2">
        <v>96.539999999999992</v>
      </c>
    </row>
    <row r="29" spans="1:15" x14ac:dyDescent="0.25">
      <c r="A29" s="20"/>
      <c r="C29" t="s">
        <v>37</v>
      </c>
      <c r="D29" t="s">
        <v>16</v>
      </c>
      <c r="F29" s="2">
        <v>40</v>
      </c>
      <c r="G29" s="2"/>
      <c r="H29" s="12">
        <v>40</v>
      </c>
      <c r="I29" s="2">
        <v>40</v>
      </c>
      <c r="J29" s="2"/>
      <c r="K29" s="12">
        <v>40</v>
      </c>
      <c r="L29" s="2">
        <v>40</v>
      </c>
      <c r="M29" s="2"/>
      <c r="N29" s="12">
        <v>40</v>
      </c>
      <c r="O29" s="2">
        <v>120</v>
      </c>
    </row>
    <row r="30" spans="1:15" x14ac:dyDescent="0.25">
      <c r="A30" s="20"/>
      <c r="C30" t="s">
        <v>22</v>
      </c>
      <c r="D30" t="s">
        <v>13</v>
      </c>
      <c r="E30" t="s">
        <v>64</v>
      </c>
      <c r="F30" s="2"/>
      <c r="G30" s="2">
        <v>-11.73</v>
      </c>
      <c r="H30" s="12">
        <v>-11.73</v>
      </c>
      <c r="I30" s="2"/>
      <c r="J30" s="2"/>
      <c r="K30" s="12"/>
      <c r="L30" s="2"/>
      <c r="M30" s="2"/>
      <c r="N30" s="12"/>
      <c r="O30" s="2">
        <v>-11.73</v>
      </c>
    </row>
    <row r="31" spans="1:15" x14ac:dyDescent="0.25">
      <c r="A31" s="20"/>
      <c r="E31" t="s">
        <v>65</v>
      </c>
      <c r="F31" s="2"/>
      <c r="G31" s="2"/>
      <c r="H31" s="12"/>
      <c r="I31" s="2"/>
      <c r="J31" s="2">
        <v>-11.73</v>
      </c>
      <c r="K31" s="12">
        <v>-11.73</v>
      </c>
      <c r="L31" s="2"/>
      <c r="M31" s="2"/>
      <c r="N31" s="12"/>
      <c r="O31" s="2">
        <v>-11.73</v>
      </c>
    </row>
    <row r="32" spans="1:15" x14ac:dyDescent="0.25">
      <c r="A32" s="20"/>
      <c r="F32" s="2"/>
      <c r="G32" s="2"/>
      <c r="H32" s="12"/>
      <c r="I32" s="2"/>
      <c r="J32" s="2"/>
      <c r="K32" s="12"/>
      <c r="L32" s="2"/>
      <c r="M32" s="2"/>
      <c r="N32" s="12"/>
      <c r="O32" s="2"/>
    </row>
    <row r="33" spans="1:15" x14ac:dyDescent="0.25">
      <c r="A33" s="20">
        <v>42302</v>
      </c>
      <c r="B33" s="13" t="s">
        <v>17</v>
      </c>
      <c r="C33" s="13"/>
      <c r="D33" s="13"/>
      <c r="E33" s="13"/>
      <c r="F33" s="2">
        <v>983.40000000000009</v>
      </c>
      <c r="G33" s="2">
        <v>-938.7</v>
      </c>
      <c r="H33" s="12">
        <v>44.700000000000045</v>
      </c>
      <c r="I33" s="2">
        <v>983.40000000000009</v>
      </c>
      <c r="J33" s="2">
        <v>-836.96</v>
      </c>
      <c r="K33" s="12">
        <v>146.44000000000017</v>
      </c>
      <c r="L33" s="2">
        <v>983.40000000000009</v>
      </c>
      <c r="M33" s="2">
        <v>-500</v>
      </c>
      <c r="N33" s="12">
        <v>483.40000000000009</v>
      </c>
      <c r="O33" s="2">
        <v>674.54000000000042</v>
      </c>
    </row>
    <row r="34" spans="1:15" x14ac:dyDescent="0.25">
      <c r="A34" s="20"/>
      <c r="C34" t="s">
        <v>37</v>
      </c>
      <c r="D34" t="s">
        <v>16</v>
      </c>
      <c r="F34" s="2">
        <v>983.40000000000009</v>
      </c>
      <c r="G34" s="2"/>
      <c r="H34" s="12">
        <v>983.40000000000009</v>
      </c>
      <c r="I34" s="2">
        <v>983.40000000000009</v>
      </c>
      <c r="J34" s="2"/>
      <c r="K34" s="12">
        <v>983.40000000000009</v>
      </c>
      <c r="L34" s="2">
        <v>983.40000000000009</v>
      </c>
      <c r="M34" s="2"/>
      <c r="N34" s="12">
        <v>983.40000000000009</v>
      </c>
      <c r="O34" s="2">
        <v>2950.2000000000003</v>
      </c>
    </row>
    <row r="35" spans="1:15" x14ac:dyDescent="0.25">
      <c r="A35" s="20"/>
      <c r="C35" t="s">
        <v>18</v>
      </c>
      <c r="D35" t="s">
        <v>13</v>
      </c>
      <c r="E35" t="s">
        <v>66</v>
      </c>
      <c r="F35" s="2"/>
      <c r="G35" s="2">
        <v>-469.35</v>
      </c>
      <c r="H35" s="12">
        <v>-469.35</v>
      </c>
      <c r="I35" s="2"/>
      <c r="J35" s="2"/>
      <c r="K35" s="12"/>
      <c r="L35" s="2"/>
      <c r="M35" s="2"/>
      <c r="N35" s="12"/>
      <c r="O35" s="2">
        <v>-469.35</v>
      </c>
    </row>
    <row r="36" spans="1:15" x14ac:dyDescent="0.25">
      <c r="A36" s="20"/>
      <c r="E36" t="s">
        <v>67</v>
      </c>
      <c r="F36" s="2"/>
      <c r="G36" s="2">
        <v>-469.35</v>
      </c>
      <c r="H36" s="12">
        <v>-469.35</v>
      </c>
      <c r="I36" s="2"/>
      <c r="J36" s="2"/>
      <c r="K36" s="12"/>
      <c r="L36" s="2"/>
      <c r="M36" s="2"/>
      <c r="N36" s="12"/>
      <c r="O36" s="2">
        <v>-469.35</v>
      </c>
    </row>
    <row r="37" spans="1:15" x14ac:dyDescent="0.25">
      <c r="A37" s="20"/>
      <c r="E37" t="s">
        <v>68</v>
      </c>
      <c r="F37" s="2"/>
      <c r="G37" s="2"/>
      <c r="H37" s="12"/>
      <c r="I37" s="2"/>
      <c r="J37" s="2">
        <v>-412.31</v>
      </c>
      <c r="K37" s="12">
        <v>-412.31</v>
      </c>
      <c r="L37" s="2"/>
      <c r="M37" s="2"/>
      <c r="N37" s="12"/>
      <c r="O37" s="2">
        <v>-412.31</v>
      </c>
    </row>
    <row r="38" spans="1:15" x14ac:dyDescent="0.25">
      <c r="A38" s="20"/>
      <c r="E38" t="s">
        <v>69</v>
      </c>
      <c r="F38" s="2"/>
      <c r="G38" s="2"/>
      <c r="H38" s="12"/>
      <c r="I38" s="2"/>
      <c r="J38" s="2">
        <v>-424.65</v>
      </c>
      <c r="K38" s="12">
        <v>-424.65</v>
      </c>
      <c r="L38" s="2"/>
      <c r="M38" s="2"/>
      <c r="N38" s="12"/>
      <c r="O38" s="2">
        <v>-424.65</v>
      </c>
    </row>
    <row r="39" spans="1:15" x14ac:dyDescent="0.25">
      <c r="A39" s="20"/>
      <c r="E39" t="s">
        <v>70</v>
      </c>
      <c r="F39" s="2"/>
      <c r="G39" s="2"/>
      <c r="H39" s="12"/>
      <c r="I39" s="2"/>
      <c r="J39" s="2"/>
      <c r="K39" s="12"/>
      <c r="L39" s="2"/>
      <c r="M39" s="2">
        <v>-500</v>
      </c>
      <c r="N39" s="12">
        <v>-500</v>
      </c>
      <c r="O39" s="2">
        <v>-500</v>
      </c>
    </row>
    <row r="40" spans="1:15" x14ac:dyDescent="0.25">
      <c r="A40" s="20"/>
      <c r="F40" s="2"/>
      <c r="G40" s="2"/>
      <c r="H40" s="12"/>
      <c r="I40" s="2"/>
      <c r="J40" s="2"/>
      <c r="K40" s="12"/>
      <c r="L40" s="2"/>
      <c r="M40" s="2"/>
      <c r="N40" s="12"/>
      <c r="O40" s="2"/>
    </row>
    <row r="41" spans="1:15" x14ac:dyDescent="0.25">
      <c r="A41" s="20">
        <v>42202</v>
      </c>
      <c r="B41" s="13" t="s">
        <v>23</v>
      </c>
      <c r="C41" s="13"/>
      <c r="D41" s="13"/>
      <c r="E41" s="13"/>
      <c r="F41" s="2">
        <v>309.63900000000001</v>
      </c>
      <c r="G41" s="2">
        <v>-244.26</v>
      </c>
      <c r="H41" s="12">
        <v>65.379000000000019</v>
      </c>
      <c r="I41" s="2">
        <v>309.63900000000001</v>
      </c>
      <c r="J41" s="2">
        <v>-244.26</v>
      </c>
      <c r="K41" s="12">
        <v>65.379000000000019</v>
      </c>
      <c r="L41" s="2">
        <v>309.63900000000001</v>
      </c>
      <c r="M41" s="2"/>
      <c r="N41" s="12">
        <v>309.63900000000001</v>
      </c>
      <c r="O41" s="2">
        <v>440.39700000000005</v>
      </c>
    </row>
    <row r="42" spans="1:15" x14ac:dyDescent="0.25">
      <c r="A42" s="20"/>
      <c r="C42" t="s">
        <v>37</v>
      </c>
      <c r="D42" t="s">
        <v>16</v>
      </c>
      <c r="F42" s="2">
        <v>309.63900000000001</v>
      </c>
      <c r="G42" s="2"/>
      <c r="H42" s="12">
        <v>309.63900000000001</v>
      </c>
      <c r="I42" s="2">
        <v>309.63900000000001</v>
      </c>
      <c r="J42" s="2"/>
      <c r="K42" s="12">
        <v>309.63900000000001</v>
      </c>
      <c r="L42" s="2">
        <v>309.63900000000001</v>
      </c>
      <c r="M42" s="2"/>
      <c r="N42" s="12">
        <v>309.63900000000001</v>
      </c>
      <c r="O42" s="2">
        <v>928.91700000000003</v>
      </c>
    </row>
    <row r="43" spans="1:15" x14ac:dyDescent="0.25">
      <c r="A43" s="20"/>
      <c r="C43" t="s">
        <v>24</v>
      </c>
      <c r="D43" t="s">
        <v>13</v>
      </c>
      <c r="E43" t="s">
        <v>71</v>
      </c>
      <c r="F43" s="2"/>
      <c r="G43" s="2">
        <v>-122.13</v>
      </c>
      <c r="H43" s="12">
        <v>-122.13</v>
      </c>
      <c r="I43" s="2"/>
      <c r="J43" s="2"/>
      <c r="K43" s="12"/>
      <c r="L43" s="2"/>
      <c r="M43" s="2"/>
      <c r="N43" s="12"/>
      <c r="O43" s="2">
        <v>-122.13</v>
      </c>
    </row>
    <row r="44" spans="1:15" x14ac:dyDescent="0.25">
      <c r="A44" s="20"/>
      <c r="E44" t="s">
        <v>72</v>
      </c>
      <c r="F44" s="2"/>
      <c r="G44" s="2">
        <v>-122.13</v>
      </c>
      <c r="H44" s="12">
        <v>-122.13</v>
      </c>
      <c r="I44" s="2"/>
      <c r="J44" s="2"/>
      <c r="K44" s="12"/>
      <c r="L44" s="2"/>
      <c r="M44" s="2"/>
      <c r="N44" s="12"/>
      <c r="O44" s="2">
        <v>-122.13</v>
      </c>
    </row>
    <row r="45" spans="1:15" x14ac:dyDescent="0.25">
      <c r="A45" s="20"/>
      <c r="E45" t="s">
        <v>73</v>
      </c>
      <c r="F45" s="2"/>
      <c r="G45" s="2"/>
      <c r="H45" s="12"/>
      <c r="I45" s="2"/>
      <c r="J45" s="2">
        <v>-122.13</v>
      </c>
      <c r="K45" s="12">
        <v>-122.13</v>
      </c>
      <c r="L45" s="2"/>
      <c r="M45" s="2"/>
      <c r="N45" s="12"/>
      <c r="O45" s="2">
        <v>-122.13</v>
      </c>
    </row>
    <row r="46" spans="1:15" x14ac:dyDescent="0.25">
      <c r="A46" s="20"/>
      <c r="E46" t="s">
        <v>74</v>
      </c>
      <c r="F46" s="2"/>
      <c r="G46" s="2"/>
      <c r="H46" s="12"/>
      <c r="I46" s="2"/>
      <c r="J46" s="2">
        <v>-122.13</v>
      </c>
      <c r="K46" s="12">
        <v>-122.13</v>
      </c>
      <c r="L46" s="2"/>
      <c r="M46" s="2"/>
      <c r="N46" s="12"/>
      <c r="O46" s="2">
        <v>-122.13</v>
      </c>
    </row>
    <row r="47" spans="1:15" x14ac:dyDescent="0.25">
      <c r="A47" s="20"/>
      <c r="F47" s="2"/>
      <c r="G47" s="2"/>
      <c r="H47" s="12"/>
      <c r="I47" s="2"/>
      <c r="J47" s="2"/>
      <c r="K47" s="12"/>
      <c r="L47" s="2"/>
      <c r="M47" s="2"/>
      <c r="N47" s="12"/>
      <c r="O47" s="2"/>
    </row>
    <row r="48" spans="1:15" x14ac:dyDescent="0.25">
      <c r="A48" s="20">
        <v>42201</v>
      </c>
      <c r="B48" s="13" t="s">
        <v>25</v>
      </c>
      <c r="C48" s="13"/>
      <c r="D48" s="13"/>
      <c r="E48" s="13"/>
      <c r="F48" s="2">
        <v>422.23500000000001</v>
      </c>
      <c r="G48" s="2">
        <v>-235.74</v>
      </c>
      <c r="H48" s="12">
        <v>186.495</v>
      </c>
      <c r="I48" s="2">
        <v>422.23500000000001</v>
      </c>
      <c r="J48" s="2"/>
      <c r="K48" s="12">
        <v>422.23500000000001</v>
      </c>
      <c r="L48" s="2">
        <v>422.23500000000001</v>
      </c>
      <c r="M48" s="2"/>
      <c r="N48" s="12">
        <v>422.23500000000001</v>
      </c>
      <c r="O48" s="2">
        <v>1030.9650000000001</v>
      </c>
    </row>
    <row r="49" spans="1:15" x14ac:dyDescent="0.25">
      <c r="A49" s="20"/>
      <c r="C49" t="s">
        <v>37</v>
      </c>
      <c r="D49" t="s">
        <v>16</v>
      </c>
      <c r="F49" s="2">
        <v>422.23500000000001</v>
      </c>
      <c r="G49" s="2"/>
      <c r="H49" s="12">
        <v>422.23500000000001</v>
      </c>
      <c r="I49" s="2">
        <v>422.23500000000001</v>
      </c>
      <c r="J49" s="2"/>
      <c r="K49" s="12">
        <v>422.23500000000001</v>
      </c>
      <c r="L49" s="2">
        <v>422.23500000000001</v>
      </c>
      <c r="M49" s="2"/>
      <c r="N49" s="12">
        <v>422.23500000000001</v>
      </c>
      <c r="O49" s="2">
        <v>1266.7049999999999</v>
      </c>
    </row>
    <row r="50" spans="1:15" x14ac:dyDescent="0.25">
      <c r="A50" s="20"/>
      <c r="C50" t="s">
        <v>26</v>
      </c>
      <c r="D50" t="s">
        <v>13</v>
      </c>
      <c r="E50" t="s">
        <v>75</v>
      </c>
      <c r="F50" s="2"/>
      <c r="G50" s="2">
        <v>-117.87</v>
      </c>
      <c r="H50" s="12">
        <v>-117.87</v>
      </c>
      <c r="I50" s="2"/>
      <c r="J50" s="2"/>
      <c r="K50" s="12"/>
      <c r="L50" s="2"/>
      <c r="M50" s="2"/>
      <c r="N50" s="12"/>
      <c r="O50" s="2">
        <v>-117.87</v>
      </c>
    </row>
    <row r="51" spans="1:15" x14ac:dyDescent="0.25">
      <c r="A51" s="20"/>
      <c r="E51" t="s">
        <v>76</v>
      </c>
      <c r="F51" s="2"/>
      <c r="G51" s="2">
        <v>-117.87</v>
      </c>
      <c r="H51" s="12">
        <v>-117.87</v>
      </c>
      <c r="I51" s="2"/>
      <c r="J51" s="2"/>
      <c r="K51" s="12"/>
      <c r="L51" s="2"/>
      <c r="M51" s="2"/>
      <c r="N51" s="12"/>
      <c r="O51" s="2">
        <v>-117.87</v>
      </c>
    </row>
    <row r="52" spans="1:15" x14ac:dyDescent="0.25">
      <c r="A52" s="20"/>
      <c r="F52" s="2"/>
      <c r="G52" s="2"/>
      <c r="H52" s="12"/>
      <c r="I52" s="2"/>
      <c r="J52" s="2"/>
      <c r="K52" s="12"/>
      <c r="L52" s="2"/>
      <c r="M52" s="2"/>
      <c r="N52" s="12"/>
      <c r="O52" s="2"/>
    </row>
    <row r="53" spans="1:15" x14ac:dyDescent="0.25">
      <c r="A53" s="20">
        <v>42107</v>
      </c>
      <c r="B53" s="13" t="s">
        <v>27</v>
      </c>
      <c r="C53" s="13"/>
      <c r="D53" s="13"/>
      <c r="E53" s="13"/>
      <c r="F53" s="2">
        <v>234.57500000000002</v>
      </c>
      <c r="G53" s="2">
        <v>-244.91750000000002</v>
      </c>
      <c r="H53" s="12">
        <v>-10.342500000000001</v>
      </c>
      <c r="I53" s="2">
        <v>234.57500000000002</v>
      </c>
      <c r="J53" s="2"/>
      <c r="K53" s="12">
        <v>234.57500000000002</v>
      </c>
      <c r="L53" s="2">
        <v>234.57500000000002</v>
      </c>
      <c r="M53" s="2"/>
      <c r="N53" s="12">
        <v>234.57500000000002</v>
      </c>
      <c r="O53" s="2">
        <v>458.8075</v>
      </c>
    </row>
    <row r="54" spans="1:15" x14ac:dyDescent="0.25">
      <c r="A54" s="20"/>
      <c r="C54" t="s">
        <v>37</v>
      </c>
      <c r="D54" t="s">
        <v>16</v>
      </c>
      <c r="F54" s="2">
        <v>234.57500000000002</v>
      </c>
      <c r="G54" s="2"/>
      <c r="H54" s="12">
        <v>234.57500000000002</v>
      </c>
      <c r="I54" s="2">
        <v>234.57500000000002</v>
      </c>
      <c r="J54" s="2"/>
      <c r="K54" s="12">
        <v>234.57500000000002</v>
      </c>
      <c r="L54" s="2">
        <v>234.57500000000002</v>
      </c>
      <c r="M54" s="2"/>
      <c r="N54" s="12">
        <v>234.57500000000002</v>
      </c>
      <c r="O54" s="2">
        <v>703.72500000000002</v>
      </c>
    </row>
    <row r="55" spans="1:15" x14ac:dyDescent="0.25">
      <c r="A55" s="20"/>
      <c r="C55" t="s">
        <v>28</v>
      </c>
      <c r="D55" t="s">
        <v>16</v>
      </c>
      <c r="F55" s="2"/>
      <c r="G55" s="2">
        <v>-244.91750000000002</v>
      </c>
      <c r="H55" s="12">
        <v>-244.91750000000002</v>
      </c>
      <c r="I55" s="2"/>
      <c r="J55" s="2"/>
      <c r="K55" s="12"/>
      <c r="L55" s="2"/>
      <c r="M55" s="2"/>
      <c r="N55" s="12"/>
      <c r="O55" s="2">
        <v>-244.91750000000002</v>
      </c>
    </row>
    <row r="56" spans="1:15" x14ac:dyDescent="0.25">
      <c r="A56" s="20"/>
      <c r="F56" s="2"/>
      <c r="G56" s="2"/>
      <c r="H56" s="12"/>
      <c r="I56" s="2"/>
      <c r="J56" s="2"/>
      <c r="K56" s="12"/>
      <c r="L56" s="2"/>
      <c r="M56" s="2"/>
      <c r="N56" s="12"/>
      <c r="O56" s="2"/>
    </row>
    <row r="57" spans="1:15" x14ac:dyDescent="0.25">
      <c r="A57" s="20">
        <v>42204</v>
      </c>
      <c r="B57" s="13" t="s">
        <v>39</v>
      </c>
      <c r="C57" s="13"/>
      <c r="D57" s="13"/>
      <c r="E57" s="13"/>
      <c r="F57" s="2">
        <v>281.49</v>
      </c>
      <c r="G57" s="2"/>
      <c r="H57" s="12">
        <v>281.49</v>
      </c>
      <c r="I57" s="2">
        <v>281.49</v>
      </c>
      <c r="J57" s="2"/>
      <c r="K57" s="12">
        <v>281.49</v>
      </c>
      <c r="L57" s="2">
        <v>281.49</v>
      </c>
      <c r="M57" s="2"/>
      <c r="N57" s="12">
        <v>281.49</v>
      </c>
      <c r="O57" s="2">
        <v>844.47</v>
      </c>
    </row>
    <row r="58" spans="1:15" x14ac:dyDescent="0.25">
      <c r="A58" s="20"/>
      <c r="C58" t="s">
        <v>37</v>
      </c>
      <c r="D58" t="s">
        <v>16</v>
      </c>
      <c r="F58" s="2">
        <v>281.49</v>
      </c>
      <c r="G58" s="2"/>
      <c r="H58" s="12">
        <v>281.49</v>
      </c>
      <c r="I58" s="2">
        <v>281.49</v>
      </c>
      <c r="J58" s="2"/>
      <c r="K58" s="12">
        <v>281.49</v>
      </c>
      <c r="L58" s="2">
        <v>281.49</v>
      </c>
      <c r="M58" s="2"/>
      <c r="N58" s="12">
        <v>281.49</v>
      </c>
      <c r="O58" s="2">
        <v>844.47</v>
      </c>
    </row>
    <row r="59" spans="1:15" x14ac:dyDescent="0.25">
      <c r="A59" s="20"/>
      <c r="F59" s="2"/>
      <c r="G59" s="2"/>
      <c r="H59" s="12"/>
      <c r="I59" s="2"/>
      <c r="J59" s="2"/>
      <c r="K59" s="12"/>
      <c r="L59" s="2"/>
      <c r="M59" s="2"/>
      <c r="N59" s="12"/>
      <c r="O59" s="2"/>
    </row>
    <row r="60" spans="1:15" x14ac:dyDescent="0.25">
      <c r="A60" s="20">
        <v>42304</v>
      </c>
      <c r="B60" s="13" t="s">
        <v>40</v>
      </c>
      <c r="C60" s="13"/>
      <c r="D60" s="13"/>
      <c r="E60" s="13"/>
      <c r="F60" s="2">
        <v>500</v>
      </c>
      <c r="G60" s="2">
        <v>-309.19</v>
      </c>
      <c r="H60" s="12">
        <v>190.81000000000003</v>
      </c>
      <c r="I60" s="2">
        <v>500</v>
      </c>
      <c r="J60" s="2"/>
      <c r="K60" s="12">
        <v>500</v>
      </c>
      <c r="L60" s="2">
        <v>500</v>
      </c>
      <c r="M60" s="2"/>
      <c r="N60" s="12">
        <v>500</v>
      </c>
      <c r="O60" s="2">
        <v>1190.81</v>
      </c>
    </row>
    <row r="61" spans="1:15" x14ac:dyDescent="0.25">
      <c r="A61" s="20"/>
      <c r="C61" t="s">
        <v>37</v>
      </c>
      <c r="D61" t="s">
        <v>16</v>
      </c>
      <c r="F61" s="2">
        <v>500</v>
      </c>
      <c r="G61" s="2"/>
      <c r="H61" s="12">
        <v>500</v>
      </c>
      <c r="I61" s="2">
        <v>500</v>
      </c>
      <c r="J61" s="2"/>
      <c r="K61" s="12">
        <v>500</v>
      </c>
      <c r="L61" s="2">
        <v>500</v>
      </c>
      <c r="M61" s="2"/>
      <c r="N61" s="12">
        <v>500</v>
      </c>
      <c r="O61" s="2">
        <v>1500</v>
      </c>
    </row>
    <row r="62" spans="1:15" x14ac:dyDescent="0.25">
      <c r="A62" s="20"/>
      <c r="C62" t="s">
        <v>22</v>
      </c>
      <c r="D62" t="s">
        <v>13</v>
      </c>
      <c r="E62" t="s">
        <v>77</v>
      </c>
      <c r="F62" s="2"/>
      <c r="G62" s="2">
        <v>-139.9</v>
      </c>
      <c r="H62" s="12">
        <v>-139.9</v>
      </c>
      <c r="I62" s="2"/>
      <c r="J62" s="2"/>
      <c r="K62" s="12"/>
      <c r="L62" s="2"/>
      <c r="M62" s="2"/>
      <c r="N62" s="12"/>
      <c r="O62" s="2">
        <v>-139.9</v>
      </c>
    </row>
    <row r="63" spans="1:15" x14ac:dyDescent="0.25">
      <c r="A63" s="20"/>
      <c r="E63" t="s">
        <v>78</v>
      </c>
      <c r="F63" s="2"/>
      <c r="G63" s="2">
        <v>-169.29</v>
      </c>
      <c r="H63" s="12">
        <v>-169.29</v>
      </c>
      <c r="I63" s="2"/>
      <c r="J63" s="2"/>
      <c r="K63" s="12"/>
      <c r="L63" s="2"/>
      <c r="M63" s="2"/>
      <c r="N63" s="12"/>
      <c r="O63" s="2">
        <v>-169.29</v>
      </c>
    </row>
    <row r="64" spans="1:15" x14ac:dyDescent="0.25">
      <c r="A64" s="20"/>
      <c r="F64" s="2"/>
      <c r="G64" s="2"/>
      <c r="H64" s="12"/>
      <c r="I64" s="2"/>
      <c r="J64" s="2"/>
      <c r="K64" s="12"/>
      <c r="L64" s="2"/>
      <c r="M64" s="2"/>
      <c r="N64" s="12"/>
      <c r="O64" s="2"/>
    </row>
    <row r="65" spans="1:15" x14ac:dyDescent="0.25">
      <c r="A65" s="20">
        <v>42102</v>
      </c>
      <c r="B65" s="13" t="s">
        <v>41</v>
      </c>
      <c r="C65" s="13"/>
      <c r="D65" s="13"/>
      <c r="E65" s="13"/>
      <c r="F65" s="2">
        <v>78.191666666666677</v>
      </c>
      <c r="G65" s="2"/>
      <c r="H65" s="12">
        <v>78.191666666666677</v>
      </c>
      <c r="I65" s="2">
        <v>78.191666666666677</v>
      </c>
      <c r="J65" s="2"/>
      <c r="K65" s="12">
        <v>78.191666666666677</v>
      </c>
      <c r="L65" s="2">
        <v>78.191666666666677</v>
      </c>
      <c r="M65" s="2"/>
      <c r="N65" s="12">
        <v>78.191666666666677</v>
      </c>
      <c r="O65" s="2">
        <v>234.57500000000005</v>
      </c>
    </row>
    <row r="66" spans="1:15" x14ac:dyDescent="0.25">
      <c r="A66" s="20"/>
      <c r="C66" t="s">
        <v>37</v>
      </c>
      <c r="D66" t="s">
        <v>16</v>
      </c>
      <c r="F66" s="2">
        <v>78.191666666666677</v>
      </c>
      <c r="G66" s="2"/>
      <c r="H66" s="12">
        <v>78.191666666666677</v>
      </c>
      <c r="I66" s="2">
        <v>78.191666666666677</v>
      </c>
      <c r="J66" s="2"/>
      <c r="K66" s="12">
        <v>78.191666666666677</v>
      </c>
      <c r="L66" s="2">
        <v>78.191666666666677</v>
      </c>
      <c r="M66" s="2"/>
      <c r="N66" s="12">
        <v>78.191666666666677</v>
      </c>
      <c r="O66" s="2">
        <v>234.57500000000005</v>
      </c>
    </row>
    <row r="67" spans="1:15" x14ac:dyDescent="0.25">
      <c r="A67" s="20"/>
      <c r="F67" s="2"/>
      <c r="G67" s="2"/>
      <c r="H67" s="12"/>
      <c r="I67" s="2"/>
      <c r="J67" s="2"/>
      <c r="K67" s="12"/>
      <c r="L67" s="2"/>
      <c r="M67" s="2"/>
      <c r="N67" s="12"/>
      <c r="O67" s="2"/>
    </row>
    <row r="68" spans="1:15" x14ac:dyDescent="0.25">
      <c r="A68" s="20">
        <v>42707</v>
      </c>
      <c r="B68" s="13" t="s">
        <v>42</v>
      </c>
      <c r="C68" s="13"/>
      <c r="D68" s="13"/>
      <c r="E68" s="13"/>
      <c r="F68" s="2">
        <v>2800</v>
      </c>
      <c r="G68" s="2">
        <v>-2696.13</v>
      </c>
      <c r="H68" s="12">
        <v>103.86999999999989</v>
      </c>
      <c r="I68" s="2">
        <v>1800</v>
      </c>
      <c r="J68" s="2">
        <v>-1565</v>
      </c>
      <c r="K68" s="12">
        <v>235</v>
      </c>
      <c r="L68" s="2">
        <v>1800</v>
      </c>
      <c r="M68" s="2">
        <v>-1565</v>
      </c>
      <c r="N68" s="12">
        <v>235</v>
      </c>
      <c r="O68" s="2">
        <v>573.86999999999989</v>
      </c>
    </row>
    <row r="69" spans="1:15" x14ac:dyDescent="0.25">
      <c r="A69" s="20"/>
      <c r="C69" t="s">
        <v>37</v>
      </c>
      <c r="D69" t="s">
        <v>16</v>
      </c>
      <c r="F69" s="2">
        <v>2800</v>
      </c>
      <c r="G69" s="2"/>
      <c r="H69" s="12">
        <v>2800</v>
      </c>
      <c r="I69" s="2">
        <v>1800</v>
      </c>
      <c r="J69" s="2"/>
      <c r="K69" s="12">
        <v>1800</v>
      </c>
      <c r="L69" s="2">
        <v>1800</v>
      </c>
      <c r="M69" s="2"/>
      <c r="N69" s="12">
        <v>1800</v>
      </c>
      <c r="O69" s="2">
        <v>6400</v>
      </c>
    </row>
    <row r="70" spans="1:15" x14ac:dyDescent="0.25">
      <c r="A70" s="20"/>
      <c r="C70" t="s">
        <v>43</v>
      </c>
      <c r="D70" t="s">
        <v>13</v>
      </c>
      <c r="E70" t="s">
        <v>79</v>
      </c>
      <c r="F70" s="2"/>
      <c r="G70" s="2">
        <v>-1131.1300000000001</v>
      </c>
      <c r="H70" s="12">
        <v>-1131.1300000000001</v>
      </c>
      <c r="I70" s="2"/>
      <c r="J70" s="2"/>
      <c r="K70" s="12"/>
      <c r="L70" s="2"/>
      <c r="M70" s="2"/>
      <c r="N70" s="12"/>
      <c r="O70" s="2">
        <v>-1131.1300000000001</v>
      </c>
    </row>
    <row r="71" spans="1:15" x14ac:dyDescent="0.25">
      <c r="A71" s="20"/>
      <c r="C71" t="s">
        <v>44</v>
      </c>
      <c r="D71" t="s">
        <v>13</v>
      </c>
      <c r="E71" t="s">
        <v>80</v>
      </c>
      <c r="F71" s="2"/>
      <c r="G71" s="2">
        <v>-1565</v>
      </c>
      <c r="H71" s="12">
        <v>-1565</v>
      </c>
      <c r="I71" s="2"/>
      <c r="J71" s="2"/>
      <c r="K71" s="12"/>
      <c r="L71" s="2"/>
      <c r="M71" s="2"/>
      <c r="N71" s="12"/>
      <c r="O71" s="2">
        <v>-1565</v>
      </c>
    </row>
    <row r="72" spans="1:15" x14ac:dyDescent="0.25">
      <c r="A72" s="20"/>
      <c r="E72" t="s">
        <v>81</v>
      </c>
      <c r="F72" s="2"/>
      <c r="G72" s="2"/>
      <c r="H72" s="12"/>
      <c r="I72" s="2"/>
      <c r="J72" s="2">
        <v>-1565</v>
      </c>
      <c r="K72" s="12">
        <v>-1565</v>
      </c>
      <c r="L72" s="2"/>
      <c r="M72" s="2"/>
      <c r="N72" s="12"/>
      <c r="O72" s="2">
        <v>-1565</v>
      </c>
    </row>
    <row r="73" spans="1:15" x14ac:dyDescent="0.25">
      <c r="A73" s="20"/>
      <c r="E73" t="s">
        <v>82</v>
      </c>
      <c r="F73" s="2"/>
      <c r="G73" s="2"/>
      <c r="H73" s="12"/>
      <c r="I73" s="2"/>
      <c r="J73" s="2"/>
      <c r="K73" s="12"/>
      <c r="L73" s="2"/>
      <c r="M73" s="2">
        <v>-1565</v>
      </c>
      <c r="N73" s="12">
        <v>-1565</v>
      </c>
      <c r="O73" s="2">
        <v>-1565</v>
      </c>
    </row>
    <row r="74" spans="1:15" x14ac:dyDescent="0.25">
      <c r="A74" s="20"/>
      <c r="F74" s="2"/>
      <c r="G74" s="2"/>
      <c r="H74" s="12"/>
      <c r="I74" s="2"/>
      <c r="J74" s="2"/>
      <c r="K74" s="12"/>
      <c r="L74" s="2"/>
      <c r="M74" s="2"/>
      <c r="N74" s="12"/>
      <c r="O74" s="2"/>
    </row>
    <row r="75" spans="1:15" x14ac:dyDescent="0.25">
      <c r="A75" s="20">
        <v>41619</v>
      </c>
      <c r="B75" s="13" t="s">
        <v>45</v>
      </c>
      <c r="C75" s="13"/>
      <c r="D75" s="13"/>
      <c r="E75" s="13"/>
      <c r="F75" s="2">
        <v>6670</v>
      </c>
      <c r="G75" s="2">
        <v>-21322.809999999998</v>
      </c>
      <c r="H75" s="12">
        <v>-14652.81</v>
      </c>
      <c r="I75" s="2">
        <v>870</v>
      </c>
      <c r="J75" s="2">
        <v>-8134.32</v>
      </c>
      <c r="K75" s="12">
        <v>-7264.32</v>
      </c>
      <c r="L75" s="2">
        <v>870</v>
      </c>
      <c r="M75" s="2"/>
      <c r="N75" s="12">
        <v>870</v>
      </c>
      <c r="O75" s="2">
        <v>-21047.129999999997</v>
      </c>
    </row>
    <row r="76" spans="1:15" x14ac:dyDescent="0.25">
      <c r="A76" s="20"/>
      <c r="C76" t="s">
        <v>37</v>
      </c>
      <c r="D76" t="s">
        <v>16</v>
      </c>
      <c r="F76" s="2">
        <v>6670</v>
      </c>
      <c r="G76" s="2"/>
      <c r="H76" s="12">
        <v>6670</v>
      </c>
      <c r="I76" s="2">
        <v>870</v>
      </c>
      <c r="J76" s="2"/>
      <c r="K76" s="12">
        <v>870</v>
      </c>
      <c r="L76" s="2">
        <v>870</v>
      </c>
      <c r="M76" s="2"/>
      <c r="N76" s="12">
        <v>870</v>
      </c>
      <c r="O76" s="2">
        <v>8410</v>
      </c>
    </row>
    <row r="77" spans="1:15" x14ac:dyDescent="0.25">
      <c r="A77" s="20"/>
      <c r="C77" t="s">
        <v>46</v>
      </c>
      <c r="D77" t="s">
        <v>13</v>
      </c>
      <c r="E77" t="s">
        <v>83</v>
      </c>
      <c r="F77" s="2"/>
      <c r="G77" s="2">
        <v>-930</v>
      </c>
      <c r="H77" s="12">
        <v>-930</v>
      </c>
      <c r="I77" s="2"/>
      <c r="J77" s="2"/>
      <c r="K77" s="12"/>
      <c r="L77" s="2"/>
      <c r="M77" s="2"/>
      <c r="N77" s="12"/>
      <c r="O77" s="2">
        <v>-930</v>
      </c>
    </row>
    <row r="78" spans="1:15" x14ac:dyDescent="0.25">
      <c r="A78" s="20"/>
      <c r="E78" t="s">
        <v>84</v>
      </c>
      <c r="F78" s="2"/>
      <c r="G78" s="2"/>
      <c r="H78" s="12"/>
      <c r="I78" s="2"/>
      <c r="J78" s="2">
        <v>-930</v>
      </c>
      <c r="K78" s="12">
        <v>-930</v>
      </c>
      <c r="L78" s="2"/>
      <c r="M78" s="2"/>
      <c r="N78" s="12"/>
      <c r="O78" s="2">
        <v>-930</v>
      </c>
    </row>
    <row r="79" spans="1:15" x14ac:dyDescent="0.25">
      <c r="A79" s="20"/>
      <c r="C79" t="s">
        <v>47</v>
      </c>
      <c r="D79" t="s">
        <v>13</v>
      </c>
      <c r="E79" t="s">
        <v>85</v>
      </c>
      <c r="F79" s="2"/>
      <c r="G79" s="2">
        <v>-8550</v>
      </c>
      <c r="H79" s="12">
        <v>-8550</v>
      </c>
      <c r="I79" s="2"/>
      <c r="J79" s="2"/>
      <c r="K79" s="12"/>
      <c r="L79" s="2"/>
      <c r="M79" s="2"/>
      <c r="N79" s="12"/>
      <c r="O79" s="2">
        <v>-8550</v>
      </c>
    </row>
    <row r="80" spans="1:15" x14ac:dyDescent="0.25">
      <c r="A80" s="20"/>
      <c r="C80" t="s">
        <v>88</v>
      </c>
      <c r="D80" t="s">
        <v>13</v>
      </c>
      <c r="E80" t="s">
        <v>89</v>
      </c>
      <c r="F80" s="2"/>
      <c r="G80" s="2"/>
      <c r="H80" s="12"/>
      <c r="I80" s="2"/>
      <c r="J80" s="2">
        <v>-7204.32</v>
      </c>
      <c r="K80" s="12">
        <v>-7204.32</v>
      </c>
      <c r="L80" s="2"/>
      <c r="M80" s="2"/>
      <c r="N80" s="12"/>
      <c r="O80" s="2">
        <v>-7204.32</v>
      </c>
    </row>
    <row r="81" spans="1:15" x14ac:dyDescent="0.25">
      <c r="A81" s="20"/>
      <c r="E81" t="s">
        <v>90</v>
      </c>
      <c r="F81" s="2"/>
      <c r="G81" s="2">
        <v>-11842.81</v>
      </c>
      <c r="H81" s="12">
        <v>-11842.81</v>
      </c>
      <c r="I81" s="2"/>
      <c r="J81" s="2"/>
      <c r="K81" s="12"/>
      <c r="L81" s="2"/>
      <c r="M81" s="2"/>
      <c r="N81" s="12"/>
      <c r="O81" s="2">
        <v>-11842.81</v>
      </c>
    </row>
    <row r="82" spans="1:15" x14ac:dyDescent="0.25">
      <c r="A82" s="20"/>
      <c r="F82" s="2"/>
      <c r="G82" s="2"/>
      <c r="H82" s="12"/>
      <c r="I82" s="2"/>
      <c r="J82" s="2"/>
      <c r="K82" s="12"/>
      <c r="L82" s="2"/>
      <c r="M82" s="2"/>
      <c r="N82" s="12"/>
      <c r="O82" s="2"/>
    </row>
    <row r="83" spans="1:15" x14ac:dyDescent="0.25">
      <c r="A83" s="20">
        <v>41620</v>
      </c>
      <c r="B83" s="13" t="s">
        <v>48</v>
      </c>
      <c r="C83" s="13"/>
      <c r="D83" s="13"/>
      <c r="E83" s="13"/>
      <c r="F83" s="2">
        <v>2000</v>
      </c>
      <c r="G83" s="2"/>
      <c r="H83" s="12">
        <v>2000</v>
      </c>
      <c r="I83" s="2">
        <v>0</v>
      </c>
      <c r="J83" s="2"/>
      <c r="K83" s="12">
        <v>0</v>
      </c>
      <c r="L83" s="2">
        <v>0</v>
      </c>
      <c r="M83" s="2"/>
      <c r="N83" s="12">
        <v>0</v>
      </c>
      <c r="O83" s="2">
        <v>2000</v>
      </c>
    </row>
    <row r="84" spans="1:15" x14ac:dyDescent="0.25">
      <c r="A84" s="20"/>
      <c r="C84" t="s">
        <v>37</v>
      </c>
      <c r="D84" t="s">
        <v>16</v>
      </c>
      <c r="F84" s="2">
        <v>2000</v>
      </c>
      <c r="G84" s="2"/>
      <c r="H84" s="12">
        <v>2000</v>
      </c>
      <c r="I84" s="2">
        <v>0</v>
      </c>
      <c r="J84" s="2"/>
      <c r="K84" s="12">
        <v>0</v>
      </c>
      <c r="L84" s="2">
        <v>0</v>
      </c>
      <c r="M84" s="2"/>
      <c r="N84" s="12">
        <v>0</v>
      </c>
      <c r="O84" s="2">
        <v>2000</v>
      </c>
    </row>
    <row r="85" spans="1:15" x14ac:dyDescent="0.25">
      <c r="A85" s="20"/>
      <c r="F85" s="2"/>
      <c r="G85" s="2"/>
      <c r="H85" s="12"/>
      <c r="I85" s="2"/>
      <c r="J85" s="2"/>
      <c r="K85" s="12"/>
      <c r="L85" s="2"/>
      <c r="M85" s="2"/>
      <c r="N85" s="12"/>
      <c r="O85" s="2"/>
    </row>
    <row r="86" spans="1:15" x14ac:dyDescent="0.25">
      <c r="A86" s="20">
        <v>41413</v>
      </c>
      <c r="B86" s="13" t="s">
        <v>52</v>
      </c>
      <c r="C86" s="13"/>
      <c r="D86" s="13"/>
      <c r="E86" s="13"/>
      <c r="F86" s="2"/>
      <c r="G86" s="2"/>
      <c r="H86" s="12"/>
      <c r="I86" s="2"/>
      <c r="J86" s="2">
        <v>-2160</v>
      </c>
      <c r="K86" s="12">
        <v>-2160</v>
      </c>
      <c r="L86" s="2"/>
      <c r="M86" s="2">
        <v>-1480</v>
      </c>
      <c r="N86" s="12">
        <v>-1480</v>
      </c>
      <c r="O86" s="2">
        <v>-3640</v>
      </c>
    </row>
    <row r="87" spans="1:15" x14ac:dyDescent="0.25">
      <c r="A87" s="20"/>
      <c r="C87" t="s">
        <v>53</v>
      </c>
      <c r="D87" t="s">
        <v>13</v>
      </c>
      <c r="E87" t="s">
        <v>86</v>
      </c>
      <c r="F87" s="2"/>
      <c r="G87" s="2"/>
      <c r="H87" s="12"/>
      <c r="I87" s="2"/>
      <c r="J87" s="2"/>
      <c r="K87" s="12"/>
      <c r="L87" s="2"/>
      <c r="M87" s="2">
        <v>-1480</v>
      </c>
      <c r="N87" s="12">
        <v>-1480</v>
      </c>
      <c r="O87" s="2">
        <v>-1480</v>
      </c>
    </row>
    <row r="88" spans="1:15" x14ac:dyDescent="0.25">
      <c r="A88" s="20"/>
      <c r="E88" t="s">
        <v>87</v>
      </c>
      <c r="F88" s="2"/>
      <c r="G88" s="2"/>
      <c r="H88" s="12"/>
      <c r="I88" s="2"/>
      <c r="J88" s="2">
        <v>-2160</v>
      </c>
      <c r="K88" s="12">
        <v>-2160</v>
      </c>
      <c r="L88" s="2"/>
      <c r="M88" s="2"/>
      <c r="N88" s="12"/>
      <c r="O88" s="2">
        <v>-2160</v>
      </c>
    </row>
    <row r="89" spans="1:15" x14ac:dyDescent="0.25">
      <c r="A89" s="20"/>
      <c r="F89" s="2"/>
      <c r="G89" s="2"/>
      <c r="H89" s="12"/>
      <c r="I89" s="2"/>
      <c r="J89" s="2"/>
      <c r="K89" s="12"/>
      <c r="L89" s="2"/>
      <c r="M89" s="2"/>
      <c r="N89" s="12"/>
      <c r="O89" s="2"/>
    </row>
    <row r="90" spans="1:15" x14ac:dyDescent="0.25">
      <c r="A90" t="s">
        <v>2</v>
      </c>
      <c r="F90" s="2">
        <v>17494.430666666667</v>
      </c>
      <c r="G90" s="2">
        <v>-28802.686499999996</v>
      </c>
      <c r="H90" s="12">
        <v>-11308.255833333333</v>
      </c>
      <c r="I90" s="2">
        <v>8694.4306666666671</v>
      </c>
      <c r="J90" s="2">
        <v>-15656.369000000001</v>
      </c>
      <c r="K90" s="12">
        <v>-6961.9383333333326</v>
      </c>
      <c r="L90" s="2">
        <v>8694.4306666666671</v>
      </c>
      <c r="M90" s="2">
        <v>-3940.5990000000002</v>
      </c>
      <c r="N90" s="12">
        <v>4753.8316666666669</v>
      </c>
      <c r="O90" s="2">
        <v>-13516.362499999997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Manifesto</vt:lpstr>
      <vt:lpstr>Manifesto!Titulos_de_impressao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2023-03-09T13:47:58Z</dcterms:modified>
</cp:coreProperties>
</file>