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5E4F4A91-F0BA-4380-A63E-E60FF859AB71}" xr6:coauthVersionLast="47" xr6:coauthVersionMax="47" xr10:uidLastSave="{00000000-0000-0000-0000-000000000000}"/>
  <bookViews>
    <workbookView xWindow="-120" yWindow="-120" windowWidth="20730" windowHeight="11160" tabRatio="797" xr2:uid="{337F9590-535A-41B1-8A8F-4767246808CF}"/>
  </bookViews>
  <sheets>
    <sheet name="Jurídico" sheetId="2" r:id="rId1"/>
  </sheets>
  <definedNames>
    <definedName name="_xlnm.Print_Titles" localSheetId="0">Jurídico!$3:$3</definedName>
  </definedNames>
  <calcPr calcId="191029"/>
  <pivotCaches>
    <pivotCache cacheId="9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Marcelo`.Fonte, `Formatado-Marcelo`.Competencia, `Formatado-Marcelo`.Valor, `Formatado-Marcelo`.CATEGORIA, `Formatado-Marcelo`.`Nome Fornecedor`, `Formatado-Marcelo`.`Tipo doc`, `Formatado-Marcelo`.Documento, `Formatado-Marcelo`.Comentario, `Formatado-Marcelo`.`Nome CC`, `Formatado-Marcelo`.RESPONSAVEL, `Formatado-Marcelo`.`COD# GRUPO`, `Formatado-Marcelo`.GRUPO, `Formatado-Marcelo`.`COD# SUB GRUPO`, `Formatado-Marcelo`.`SUB GRUPO`, `Formatado-Marcelo`.Parcela, `Formatado-Marcelo`.`Cod Categoria`, `Formatado-Marcelo`.`Cod CC`, `Formatado-Marcelo`.`Tipo Negocio`, `Formatado-Marcelo`.id_x000d__x000a_FROM `Z:\B - Consultas\BASE DE DADOS.accdb`.`Formatado-Marcelo` `Formatado-Marcelo`"/>
  </connection>
</connections>
</file>

<file path=xl/sharedStrings.xml><?xml version="1.0" encoding="utf-8"?>
<sst xmlns="http://schemas.openxmlformats.org/spreadsheetml/2006/main" count="230" uniqueCount="151">
  <si>
    <t>AUXÍLIO TRANSPORTE</t>
  </si>
  <si>
    <t>SALÁRIO</t>
  </si>
  <si>
    <t>Total Geral</t>
  </si>
  <si>
    <t>CATEGORIA</t>
  </si>
  <si>
    <t>Soma de Valor</t>
  </si>
  <si>
    <t>Fonte</t>
  </si>
  <si>
    <t>Orçado</t>
  </si>
  <si>
    <t>Realizado</t>
  </si>
  <si>
    <t>Cod Categoria</t>
  </si>
  <si>
    <t>Competencia</t>
  </si>
  <si>
    <t>Nome Fornecedor</t>
  </si>
  <si>
    <t>RIOPAR PARTICIPACOES S.A.</t>
  </si>
  <si>
    <t>Parcela</t>
  </si>
  <si>
    <t>1 | 1</t>
  </si>
  <si>
    <t>COMPARATIVO ORÇADO x REALIZADO</t>
  </si>
  <si>
    <t>SALÁRIO - PJ</t>
  </si>
  <si>
    <t>SOFTWARE</t>
  </si>
  <si>
    <t>OUTRAS DESPESAS ADMINISTRATIVAS</t>
  </si>
  <si>
    <t xml:space="preserve"> </t>
  </si>
  <si>
    <t>AUXÍLIO REFEIÇÃO/ALIMENTAÇÃO</t>
  </si>
  <si>
    <t>SODEXO PASS DO BRASIL SERVICOS E COMERCIO S.A.</t>
  </si>
  <si>
    <t>FOLHA DE PAGAMENTO</t>
  </si>
  <si>
    <t>2 | 1</t>
  </si>
  <si>
    <t>ASSISTÊNCIA ODONTOLÓGICA</t>
  </si>
  <si>
    <t>UNIMED-RIO COOPERATIVA DE TRABALHO MEDICO DO RIO DE JANEIRO LTDA</t>
  </si>
  <si>
    <t>1 | 12</t>
  </si>
  <si>
    <t>FGTS</t>
  </si>
  <si>
    <t>FUNDO DE GARANTIA DO TEMPO DE SERVICO</t>
  </si>
  <si>
    <t>INSS</t>
  </si>
  <si>
    <t>SECRETARIA DA RECEITA FEDERAL DO BRASIL - RFB</t>
  </si>
  <si>
    <t>13º SALÁRIO</t>
  </si>
  <si>
    <t>LANÇAMENTO MANUAL</t>
  </si>
  <si>
    <t>2 | 12</t>
  </si>
  <si>
    <t>3 | 12</t>
  </si>
  <si>
    <t>01/01/2023 Total</t>
  </si>
  <si>
    <t>01/02/2023 Total</t>
  </si>
  <si>
    <t>01/03/2023 Total</t>
  </si>
  <si>
    <t>JANEIRO</t>
  </si>
  <si>
    <t>Saldo</t>
  </si>
  <si>
    <t>FEVEREIRO</t>
  </si>
  <si>
    <t>MARÇO</t>
  </si>
  <si>
    <t>SALDO</t>
  </si>
  <si>
    <t xml:space="preserve"> Orçamento</t>
  </si>
  <si>
    <t>1º Trim</t>
  </si>
  <si>
    <t>M CARNEIRO SERVICOS DE CONSULTORIA DE ESCRITORIO E APOIO ADMINISTRATIVO LTDA</t>
  </si>
  <si>
    <t>1 | 3</t>
  </si>
  <si>
    <t>ANTONELLI &amp; ASSOCIADOS ADVOGADOS</t>
  </si>
  <si>
    <t>BOINA AZUL SISTEMAS LTDA.</t>
  </si>
  <si>
    <t>BRF - CONSULTORIA EMPRESARIAL LTDA</t>
  </si>
  <si>
    <t>UBER DO BRASIL TECNOLOGIA LTDA.</t>
  </si>
  <si>
    <t>DESPESAS LEGAIS E JUDICIAIS</t>
  </si>
  <si>
    <t>PROCESSO</t>
  </si>
  <si>
    <t>1 | 7</t>
  </si>
  <si>
    <t>2 | 7</t>
  </si>
  <si>
    <t>4 | 7</t>
  </si>
  <si>
    <t>5 | 7</t>
  </si>
  <si>
    <t>6 | 7</t>
  </si>
  <si>
    <t>7 | 7</t>
  </si>
  <si>
    <t>3 | 7</t>
  </si>
  <si>
    <t>2 | 3</t>
  </si>
  <si>
    <t>3 | 3</t>
  </si>
  <si>
    <t>RAUL KEZEN VIEIRA 82421943787</t>
  </si>
  <si>
    <t>SAO PAULO TRIBUNAL DE JUSTICA</t>
  </si>
  <si>
    <t>TCS - TECNOLOGIA COMPARTILHADA S.A</t>
  </si>
  <si>
    <t>TRIBUNAL DE JUSTICA DO ESTADO DO RIO DE JANEIRO</t>
  </si>
  <si>
    <t>1 | 0</t>
  </si>
  <si>
    <t>IRRF 0561</t>
  </si>
  <si>
    <t>HONORÁRIO ADVOCATÍCIO</t>
  </si>
  <si>
    <t>MELLO, BREYER &amp; ALMEIDA ADVOGADOS ASSOCIADOS</t>
  </si>
  <si>
    <t>BERITH LOURENCO MARQUES ADVOGADOS ASSOCIADOS</t>
  </si>
  <si>
    <t>LAURO RABHA SOCIEDADE INDIVIDUAL DE ADVOCACIA</t>
  </si>
  <si>
    <t>MENTOR COUTO ADVOGADOS ASSOCIADOS</t>
  </si>
  <si>
    <t>EXAME MÉDICO</t>
  </si>
  <si>
    <t>PIRES E VIDAL ASSESSORIA E EMPREENDIMENTOS LTDA</t>
  </si>
  <si>
    <t>FORMAÇÃO E TREINAMENTO</t>
  </si>
  <si>
    <t>ASSOCIACAO SOCIEDADE BRASILEIRA DE INSTRUCAO - EM RECUPERACAO JUDICIAL</t>
  </si>
  <si>
    <t>ASSISTÊNCIA MÉDICA</t>
  </si>
  <si>
    <t>ANÚNCIO E PUBLICAÇÃO</t>
  </si>
  <si>
    <t>ALERTE - AUTOMATIZACAO DE LEITURA E RECORTE DE DIARIOS OFICIAIS LTDA.</t>
  </si>
  <si>
    <t>FÉRIAS</t>
  </si>
  <si>
    <t>CARTÓRIO</t>
  </si>
  <si>
    <t>JURÍDICO</t>
  </si>
  <si>
    <t>TRIBUNAL REGIONAL DO TRABALHO DA 1A. REGIAO</t>
  </si>
  <si>
    <t>Documento</t>
  </si>
  <si>
    <t>'1013824</t>
  </si>
  <si>
    <t>'1014452</t>
  </si>
  <si>
    <t>'72781466</t>
  </si>
  <si>
    <t>'72965129</t>
  </si>
  <si>
    <t>'73190456</t>
  </si>
  <si>
    <t>'5</t>
  </si>
  <si>
    <t>'13181</t>
  </si>
  <si>
    <t>'3981</t>
  </si>
  <si>
    <t>'8500</t>
  </si>
  <si>
    <t>'1013806</t>
  </si>
  <si>
    <t>'63</t>
  </si>
  <si>
    <t>'64</t>
  </si>
  <si>
    <t>'65</t>
  </si>
  <si>
    <t>'66</t>
  </si>
  <si>
    <t>'67</t>
  </si>
  <si>
    <t>'69</t>
  </si>
  <si>
    <t>'1013745</t>
  </si>
  <si>
    <t>'1013997</t>
  </si>
  <si>
    <t>'1013998</t>
  </si>
  <si>
    <t>'1013999</t>
  </si>
  <si>
    <t>'1014000</t>
  </si>
  <si>
    <t>'1014091</t>
  </si>
  <si>
    <t>'1014092</t>
  </si>
  <si>
    <t>'1014093</t>
  </si>
  <si>
    <t>'1014095</t>
  </si>
  <si>
    <t>'1014508</t>
  </si>
  <si>
    <t>'1014509</t>
  </si>
  <si>
    <t>'1014510</t>
  </si>
  <si>
    <t>'1014511</t>
  </si>
  <si>
    <t>'33953916</t>
  </si>
  <si>
    <t>'33953920</t>
  </si>
  <si>
    <t>'34162588</t>
  </si>
  <si>
    <t>'161227001</t>
  </si>
  <si>
    <t>'161482001</t>
  </si>
  <si>
    <t>'326401001</t>
  </si>
  <si>
    <t>'326420001</t>
  </si>
  <si>
    <t>'5204234-1/1</t>
  </si>
  <si>
    <t>'582882001</t>
  </si>
  <si>
    <t>'1013853</t>
  </si>
  <si>
    <t>'1014485</t>
  </si>
  <si>
    <t>'1014101</t>
  </si>
  <si>
    <t>'1214</t>
  </si>
  <si>
    <t>' 0100836-34.2021.5.01.00202401</t>
  </si>
  <si>
    <t>'0100178-26.2020.5.01.0026 2101</t>
  </si>
  <si>
    <t>'0100178-26.2020.5.01.00261003</t>
  </si>
  <si>
    <t>'0100836-34.2021.5.01.00202302</t>
  </si>
  <si>
    <t>'0100836-34.2021.5.01.00202303</t>
  </si>
  <si>
    <t>'0100408-35.2021.5.01.0058</t>
  </si>
  <si>
    <t>'415</t>
  </si>
  <si>
    <t>'81020000134859681</t>
  </si>
  <si>
    <t>'01010106220205010025</t>
  </si>
  <si>
    <t>'10170337718</t>
  </si>
  <si>
    <t>'10170339175</t>
  </si>
  <si>
    <t>'1013990</t>
  </si>
  <si>
    <t>'15</t>
  </si>
  <si>
    <t>'168</t>
  </si>
  <si>
    <t>'172</t>
  </si>
  <si>
    <t>'1185</t>
  </si>
  <si>
    <t>'1342</t>
  </si>
  <si>
    <t>'1343</t>
  </si>
  <si>
    <t>'1353</t>
  </si>
  <si>
    <t>'1354</t>
  </si>
  <si>
    <t>'3889</t>
  </si>
  <si>
    <t>'2193000380603</t>
  </si>
  <si>
    <t>'33953908</t>
  </si>
  <si>
    <t>'33953911</t>
  </si>
  <si>
    <t>'83933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</si>
</sst>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0" fillId="3" borderId="0" xfId="0" applyNumberFormat="1" applyFill="1"/>
    <xf numFmtId="0" fontId="0" fillId="4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48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ônio.Bernardo" refreshedDate="44993.565018402776" backgroundQuery="1" missingItemsLimit="0" createdVersion="8" refreshedVersion="8" minRefreshableVersion="3" recordCount="376" xr:uid="{C25589CB-FD71-4F3B-9B3E-5927DADDED27}">
  <cacheSource type="external" connectionId="1"/>
  <cacheFields count="19">
    <cacheField name="Fonte" numFmtId="0" sqlType="-9">
      <sharedItems count="2">
        <s v="Realizado"/>
        <s v="Orç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6423.75" maxValue="50000"/>
    </cacheField>
    <cacheField name="CATEGORIA" numFmtId="0" sqlType="-9">
      <sharedItems count="19">
        <s v="DESPESAS LEGAIS E JUDICIAIS"/>
        <s v="OUTRAS DESPESAS ADMINISTRATIVAS"/>
        <s v="SALÁRIO"/>
        <s v="FGTS"/>
        <s v="IRRF 0561"/>
        <s v="INSS"/>
        <s v="AUXÍLIO TRANSPORTE"/>
        <s v="HONORÁRIO ADVOCATÍCIO"/>
        <s v="EXAME MÉDICO"/>
        <s v="FORMAÇÃO E TREINAMENTO"/>
        <s v="ASSISTÊNCIA MÉDICA"/>
        <s v="ASSISTÊNCIA ODONTOLÓGICA"/>
        <s v="SALÁRIO - PJ"/>
        <s v="AUXÍLIO REFEIÇÃO/ALIMENTAÇÃO"/>
        <s v="ANÚNCIO E PUBLICAÇÃO"/>
        <s v="13º SALÁRIO"/>
        <s v="SOFTWARE"/>
        <s v="FÉRIAS"/>
        <s v="CARTÓRIO"/>
      </sharedItems>
    </cacheField>
    <cacheField name="Nome Fornecedor" numFmtId="0" sqlType="-9">
      <sharedItems containsBlank="1" count="26">
        <s v="PROCESSO"/>
        <m/>
        <s v="FOLHA DE PAGAMENTO"/>
        <s v="FUNDO DE GARANTIA DO TEMPO DE SERVICO"/>
        <s v="SECRETARIA DA RECEITA FEDERAL DO BRASIL - RFB"/>
        <s v="RIOPAR PARTICIPACOES S.A."/>
        <s v="UBER DO BRASIL TECNOLOGIA LTDA."/>
        <s v="LAURO RABHA SOCIEDADE INDIVIDUAL DE ADVOCACIA"/>
        <s v="PIRES E VIDAL ASSESSORIA E EMPREENDIMENTOS LTDA"/>
        <s v="MELLO, BREYER &amp; ALMEIDA ADVOGADOS ASSOCIADOS"/>
        <s v="ASSOCIACAO SOCIEDADE BRASILEIRA DE INSTRUCAO - EM RECUPERACAO JUDICIAL"/>
        <s v="BERITH LOURENCO MARQUES ADVOGADOS ASSOCIADOS"/>
        <s v="UNIMED-RIO COOPERATIVA DE TRABALHO MEDICO DO RIO DE JANEIRO LTDA"/>
        <s v="M CARNEIRO SERVICOS DE CONSULTORIA DE ESCRITORIO E APOIO ADMINISTRATIVO LTDA"/>
        <s v="SODEXO PASS DO BRASIL SERVICOS E COMERCIO S.A."/>
        <s v="TRIBUNAL REGIONAL DO TRABALHO DA 1A. REGIAO"/>
        <s v="ANTONELLI &amp; ASSOCIADOS ADVOGADOS"/>
        <s v="ALERTE - AUTOMATIZACAO DE LEITURA E RECORTE DE DIARIOS OFICIAIS LTDA."/>
        <s v="MENTOR COUTO ADVOGADOS ASSOCIADOS"/>
        <s v="RAUL KEZEN VIEIRA 82421943787"/>
        <s v="BRF - CONSULTORIA EMPRESARIAL LTDA"/>
        <s v="TRIBUNAL DE JUSTICA DO ESTADO DO RIO DE JANEIRO"/>
        <s v="TCS - TECNOLOGIA COMPARTILHADA S.A"/>
        <s v="BOINA AZUL SISTEMAS LTDA."/>
        <s v="SAO PAULO TRIBUNAL DE JUSTICA"/>
        <s v="LANÇAMENTO MANUAL"/>
      </sharedItems>
    </cacheField>
    <cacheField name="Tipo doc" numFmtId="0" sqlType="-9">
      <sharedItems count="10">
        <s v="AP"/>
        <s v="DEB"/>
        <s v="PROCESSO"/>
        <s v="RM"/>
        <s v="GUIA"/>
        <s v="FATURA"/>
        <s v="NFS"/>
        <s v="NOTA FISCAL"/>
        <s v="MANUAL"/>
        <s v="Orçamento"/>
      </sharedItems>
    </cacheField>
    <cacheField name="Documento" numFmtId="0" sqlType="-9">
      <sharedItems containsBlank="1" count="73">
        <s v="'1013650"/>
        <m/>
        <s v="'0100151-06.2022.5.01.0048"/>
        <s v="'1013824"/>
        <s v="'1014452"/>
        <s v="'1013853"/>
        <s v="'1014485"/>
        <s v="'1013990"/>
        <s v="'1014101"/>
        <s v="'72781466"/>
        <s v="'72965129"/>
        <s v="'73190456"/>
        <s v="'1013745"/>
        <s v="'1013997"/>
        <s v="'1013998"/>
        <s v="'1013999"/>
        <s v="'1014000"/>
        <s v="'1014508"/>
        <s v="'1014509"/>
        <s v="'1014510"/>
        <s v="'1014511"/>
        <s v="'1014091"/>
        <s v="'1014092"/>
        <s v="'1014093"/>
        <s v="'1014095"/>
        <s v="'1185"/>
        <s v="'3889"/>
        <s v="'1342"/>
        <s v="'1343"/>
        <s v="'1353"/>
        <s v="'1354"/>
        <s v="'2193000380603"/>
        <s v="'168"/>
        <s v="'172"/>
        <s v="'15"/>
        <s v="'33953911"/>
        <s v="'33953916"/>
        <s v="'34162588"/>
        <s v="'4"/>
        <s v="'5"/>
        <s v="'161482001"/>
        <s v="'161227001"/>
        <s v="'326420001"/>
        <s v="'326401001"/>
        <s v="'582882001"/>
        <s v="'5204234-1/1"/>
        <s v="'0100408-35.2021.5.01.0058"/>
        <s v="'13181"/>
        <s v="'83933"/>
        <s v="'1214"/>
        <s v="'415"/>
        <s v="'65"/>
        <s v="'66"/>
        <s v="'63"/>
        <s v="'64"/>
        <s v="'67"/>
        <s v="'69"/>
        <s v="'1013806"/>
        <s v="'20633407142-39"/>
        <s v="'60637102542-26"/>
        <s v="'10170339175"/>
        <s v="'10170337718"/>
        <s v="'3981"/>
        <s v="'8500"/>
        <s v="'81020000134859681"/>
        <s v="'0100178-26.2020.5.01.0026 2101"/>
        <s v="' 0100836-34.2021.5.01.00202401"/>
        <s v="'0100178-26.2020.5.01.00261003"/>
        <s v="'0100836-34.2021.5.01.00202302"/>
        <s v="'0100836-34.2021.5.01.00202303"/>
        <s v="'01010106220205010025"/>
        <s v="'33953908"/>
        <s v="'33953920"/>
      </sharedItems>
    </cacheField>
    <cacheField name="Comentario" numFmtId="0" sqlType="-9">
      <sharedItems containsBlank="1" count="72">
        <s v="REF. AO PROCESSO - JULIA CRISTINA "/>
        <s v="."/>
        <s v="REF. SOLICITAÃ‡ÃƒO DE PAGAMENTO -  ACORDO RT 0100151-06.2022.5.01.0048 - RICARDO ARAUJO DA SILVA X EKO TRANSPORTES E RECOLHIMENTO DE RESÃDUOS"/>
        <s v="REF. FOLHA DE PAGAMENTO JANEIRO 2023 - EKO"/>
        <s v="REF. FOLHA DE PAGAMENTO - FEVEREIRO/2023 - EKO"/>
        <s v="REF. FGTS - EKO - 01/2023"/>
        <s v="REF. FGTS - EKO - 02/2023 "/>
        <s v="REF. IRRF S/FOLHA COD. 0561 - JANEIRO/2023"/>
        <s v="REF. GUIA INSS - DCTFRWEB - EKO - 01/2023"/>
        <s v="REF. VALE TRANSPORTE - EKO TRANSPORTE - JANEIRO 2023"/>
        <s v="REF. BOLETO RIOCARD - EKO TRANSPORTE - FEVEREIRO 2023 - VENCIMENTO 27/01/2023"/>
        <s v="REF. BOLETO RIOCARD - EKO TRANSPORTE - VENCIMENTO 28/02/2023"/>
        <s v="REF A UBER - PAULA TREINAMENTO"/>
        <s v="REF A UBER -  CAROLINE"/>
        <s v="REF A UBER - CAROLINE"/>
        <s v="REF A UBER -  PAULA"/>
        <s v="REF A UBER - "/>
        <s v="REF. SERVIÃ‡O ADVOCATICIOS JANEIRO/2023"/>
        <s v="REF. AOS SERVIÃ‡OS PRESTADOS VIDALCLIN  EKO - JANEIRO/2023"/>
        <s v="REF. PRESTAÃ‡ÃƒO SERVIÃ‡OS JURIDICOS DEZEMBRO/22 - CIVEL (NF 1343 CIVEL R$ 3.926,90 + NF 1342 TRAB 6.500,00)"/>
        <s v="REF. PRESTAÃ‡ÃƒO SERVIÃ‡OS JURIDICOS FEVEREIRO/23 - CIVEL (NF 1353 CIVEL R$ 3.926,90 + NF 1354 TRAB 6.500,00)"/>
        <s v="REF. MENSALIDADE 03/2023 UNIVERSIDADE CANDIDO MENDES - CAROLINE QUINTILIANO DE MIRANDA RODRIGUE"/>
        <s v="REF.ACOMPANHAMENTO MENSAL - TOTAL DE PROCESSO 33 ( FATURA -11/2023)"/>
        <s v="REF.ACOMPANHAMENTO MENSAL - TOTAL DE PROCESSO 33 ( FATURA -17/2023)"/>
        <s v="REF. ELABORAÃ‡ÃƒO DE SISTEMA DE GOVERNANÃ‡A E COMPLIANCE -PARC. 5/5 - NOVEMBRO/2022 (NF: 171)"/>
        <s v="REF.  BOLETO UNIMED SAUDE - EKO  -  JANEIRO/2023 - FATURA 44467387"/>
        <s v="REF.  BOLETO UNIMED DENTAL - EKO -  JANEIRO/2023 - FATURA 44467392"/>
        <s v="REF.  BOLETO UNIMED DENTAL - EKO- FATURA 44666735"/>
        <s v="REF. SALARIO DR. MARCELO CARNEIRO - JURIDICO"/>
        <s v="REF. EKO TRANSPORTE -BOLETO SODEXO - VR E VA - VENCIMENTO 23/01/2023"/>
        <s v="BOLETO - SODEXO VALE ALIMENTAÃ‡ÃƒO E REFEIÃ‡ÃƒO - VENCIMENTO 20/02/2023"/>
        <s v="REF. BOLETO SODEXO - EKO TRANSPORTE - VENCIMENTO 22/03/2023 - R$ 92.011,60"/>
        <s v="REF. BOLETO SODEXO - VALE REFEIÃ‡ÃƒO - EKO TRANSPORTE - VENCIMENTO 22/03/2023"/>
        <s v="REF. SOLICITAÃ‡ÃƒO DE PAGAMENTO - ACORDO RT 0100408-35.2021.5.01.0058 - ALESSANDER  WAGNER  BEZERRA DA CUNHA X KIOTO AMBIENTAL"/>
        <s v="REF. RT ALESSANDER WAGNER BEZERRA CUNHA X KIOTO // PROCESSO 0100408-35.2021.5.01.0058 // PRAZO 06/03/2023  "/>
        <s v="REF. SERVIÃ‡OS JURIDICIOS"/>
        <s v="REF. SERVIÃ‡O RECORTES PUBLICAÃ‡ÃƒO DOS DIARIOS OFICIAIS"/>
        <s v="REF. HONORARIOS ADVOCATICIOS JANEIRO/2023"/>
        <s v="REF. 1 PROCESSO TRABALHISTA - MOISES ALBERTO DOS SANTOS - PROCESSO 0100404-80.2019.5.01.0021 "/>
        <s v="REF. GARANTIAS PEDRO II"/>
        <s v="REF. PRESTAÃ‡ÃƒO SERV PARA EMISSAO DA APOLICE 017412023000107760006314 - PRORROGAÃ‡ÃƒO DO CONTRATO 002/2022 - CPII"/>
        <s v="REF. PRESTAÃ‡ÃƒO SERV PARA EMISSAO DA APOLICE 017412023000107760006323 - ASSINATURA DO TERMO ADITIVO NÂº 01/2023 DO TERMO DO CONTRATO NÂº 01/2022"/>
        <s v="REF. PRESTAÃ‡ÃƒO TERMO ADITIVO 001/2023 - ASSINADO"/>
        <s v="REF. 1Âº  TERMO ADITIVO AO CONTRATO 01/2022 - CAMPUS HUMAITÃ I  - COLÃ‰GIO PEDRO II"/>
        <s v="REF. INTERESSE NA PRORROGAÃ‡ÃƒO DO CONTRATO NÂº 01/2022 - KIOTO/ CSCIII"/>
        <s v="REF. GRERJ INICIAL - PROCESSO KIOTO  X MUNICÃPIO DO RIO DE JANEIRO - ISS - GRERJ - PARCELA 1/3 (PAGAMENTO SOMENTE BRADESCO) "/>
        <s v="REF. PROCESSO KIOTO X MUNICÃPIO DO RIO DE JANEIRO - ISS - GRERJ - PARCELA 2/3 -  (PAGAMENTO SOMENTE BRADESCO) "/>
        <s v="REF.  ATUALIZAÃ‡ÃƒO CNDs"/>
        <s v="REF. ALERTA LICITAÃ‡ÃƒO MENSAL"/>
        <s v="REF. ALERTA LICITAÃ‡ÃƒO MENSAL - FEVEREIRO-2023"/>
        <s v="REF. COMUNICAÃ‡ÃƒO DE SENTENÃ‡A - 1110328-73.2020.8.26.0100 - JSL X KIOTO - CUSTAS E HONORÃRIOS "/>
        <s v="Provisão 13º"/>
        <s v="Estorno - Provisão 13º"/>
        <s v="ANTONELLI"/>
        <m/>
        <s v="JUS BRASIL / ESCAVADOR"/>
        <s v="-491,7"/>
        <s v="CAROLINE QUINTILIANO DE MIRANDA RODRIGUE"/>
        <s v="PAULA DE OLIVEIRA ALVIM"/>
        <s v="MELLO, BREYER &amp; ALMEIDA ADVOGADOS ASSOCIADOS"/>
        <s v="BERITH LOURENCO MARQUES ADVOGADOS ASSOCIADOS"/>
        <s v="LAURO RABHA SOCIEDADE INDIVIDUAL DE ADVOCACIA"/>
        <s v="MENTOR COUTO ADVOGADOS ASSOCIADOS"/>
        <s v="MARCELO DA CUNHA CARNEIRO"/>
        <s v="REF. Processo nÂº 0100178-26.2020.5.01.0026 - ALEXANDRE ANTUNES DA VEIGA X PADRAO AMBIENTAL COLETA E TRANSPORTES EIRELI - EPP - PEDIDO DE PARCELAMENTO LEGAL ( PARCELA 05l. "/>
        <s v="REF. RT 0100836-34.2021.5.01.0020 - GUILHERME SOARES DE LIMA X PADRÃƒO AMBIENTAL - PARCELAMENTO ( 01/06)"/>
        <s v="REF. Processo nÂº 0100178-26.2020.5.01.0026 - ALEXANDRE ANTUNES DA VEIGA X PADRAO AMBIENTAL COLETA E TRANSPORTES EIRELI - EPP - PEDIDO DE PARCELAMENTO LEGAL ( PARCELA 06/06)"/>
        <s v="REF. RT 0100836-34.2021.5.01.0020 - GUILHERME SOARES DE LIMA X PADRÃƒO AMBIENTAL - PARCELAMENTO ( 02/06)"/>
        <s v="REF. RT 0100836-34.2021.5.01.0020 - GUILHERME SOARES DE LIMA X PADRÃƒO AMBIENTAL - PARCELAMENTO ( 03/06)"/>
        <s v="REF. RT 0101010-62.2020.5.01.0025 - ROBSON VIEIRA - DARF "/>
        <s v="REF.  BOLETO UNIMED DENTAL - PADRAO  -  JANEIRO/2023 - FATURA 44467384"/>
        <s v="REF.  BOLETO UNIMED DENTAL - EKO -  PADRÃƒO/2023 - FATURA 44467396"/>
      </sharedItems>
    </cacheField>
    <cacheField name="Nome CC" numFmtId="0" sqlType="-9">
      <sharedItems count="1">
        <s v="JURÍDICO"/>
      </sharedItems>
    </cacheField>
    <cacheField name="RESPONSAVEL" numFmtId="0" sqlType="-9">
      <sharedItems count="1">
        <s v="Marcelo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5">
        <s v="P"/>
        <s v="J"/>
        <s v="K"/>
        <s v="L"/>
        <s v="O"/>
      </sharedItems>
    </cacheField>
    <cacheField name="SUB GRUPO" numFmtId="0" sqlType="-9">
      <sharedItems count="5">
        <s v="OUTRAS DESPESAS"/>
        <s v="PESSOAL"/>
        <s v="ENCARGOS SOCIAIS"/>
        <s v="BENEFÍCIOS"/>
        <s v="TERCEIROS"/>
      </sharedItems>
    </cacheField>
    <cacheField name="Parcela" numFmtId="0" sqlType="-9">
      <sharedItems containsBlank="1" count="17">
        <s v="1 | 12"/>
        <s v="2 | 12"/>
        <s v="3 | 12"/>
        <m/>
        <s v="1 | 7"/>
        <s v="2 | 7"/>
        <s v="4 | 7"/>
        <s v="5 | 7"/>
        <s v="6 | 7"/>
        <s v="7 | 7"/>
        <s v="3 | 7"/>
        <s v="1 | 1"/>
        <s v="2 | 1"/>
        <s v="1 | 3"/>
        <s v="2 | 3"/>
        <s v="3 | 3"/>
        <s v="1 | 0"/>
      </sharedItems>
    </cacheField>
    <cacheField name="Cod Categoria" numFmtId="0" sqlType="8">
      <sharedItems containsSemiMixedTypes="0" containsString="0" containsNumber="1" containsInteger="1" minValue="42101" maxValue="421011" count="19">
        <n v="42709"/>
        <n v="42718"/>
        <n v="42101"/>
        <n v="42202"/>
        <n v="42204"/>
        <n v="42201"/>
        <n v="42301"/>
        <n v="42503"/>
        <n v="42303"/>
        <n v="42309"/>
        <n v="42304"/>
        <n v="42306"/>
        <n v="421011"/>
        <n v="42302"/>
        <n v="42712"/>
        <n v="42107"/>
        <n v="42707"/>
        <n v="42102"/>
        <n v="42705"/>
      </sharedItems>
    </cacheField>
    <cacheField name="Cod CC" numFmtId="0" sqlType="8">
      <sharedItems containsSemiMixedTypes="0" containsString="0" containsNumber="1" containsInteger="1" minValue="8002" maxValue="8002" count="1">
        <n v="8002"/>
      </sharedItems>
    </cacheField>
    <cacheField name="Tipo Negocio" numFmtId="0" sqlType="-9">
      <sharedItems containsBlank="1" count="2">
        <s v="ExtraordinÃ¡rio"/>
        <m/>
      </sharedItems>
    </cacheField>
    <cacheField name="id" numFmtId="0" sqlType="-9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6">
  <r>
    <x v="0"/>
    <x v="0"/>
    <n v="-1302"/>
    <x v="0"/>
    <x v="0"/>
    <x v="0"/>
    <x v="0"/>
    <x v="0"/>
    <x v="0"/>
    <x v="0"/>
    <x v="0"/>
    <x v="0"/>
    <x v="0"/>
    <x v="0"/>
    <x v="0"/>
    <x v="0"/>
    <x v="0"/>
    <x v="0"/>
    <s v="86688"/>
  </r>
  <r>
    <x v="0"/>
    <x v="1"/>
    <n v="-1302"/>
    <x v="0"/>
    <x v="0"/>
    <x v="0"/>
    <x v="0"/>
    <x v="0"/>
    <x v="0"/>
    <x v="0"/>
    <x v="0"/>
    <x v="0"/>
    <x v="0"/>
    <x v="0"/>
    <x v="1"/>
    <x v="0"/>
    <x v="0"/>
    <x v="0"/>
    <s v="86689"/>
  </r>
  <r>
    <x v="0"/>
    <x v="2"/>
    <n v="-1302"/>
    <x v="0"/>
    <x v="0"/>
    <x v="0"/>
    <x v="0"/>
    <x v="0"/>
    <x v="0"/>
    <x v="0"/>
    <x v="0"/>
    <x v="0"/>
    <x v="0"/>
    <x v="0"/>
    <x v="2"/>
    <x v="0"/>
    <x v="0"/>
    <x v="0"/>
    <s v="86690"/>
  </r>
  <r>
    <x v="0"/>
    <x v="0"/>
    <n v="1E-3"/>
    <x v="1"/>
    <x v="1"/>
    <x v="1"/>
    <x v="1"/>
    <x v="1"/>
    <x v="0"/>
    <x v="0"/>
    <x v="0"/>
    <x v="0"/>
    <x v="0"/>
    <x v="0"/>
    <x v="3"/>
    <x v="1"/>
    <x v="0"/>
    <x v="1"/>
    <s v="110000020"/>
  </r>
  <r>
    <x v="0"/>
    <x v="1"/>
    <n v="1E-3"/>
    <x v="1"/>
    <x v="1"/>
    <x v="1"/>
    <x v="1"/>
    <x v="1"/>
    <x v="0"/>
    <x v="0"/>
    <x v="0"/>
    <x v="0"/>
    <x v="0"/>
    <x v="0"/>
    <x v="3"/>
    <x v="1"/>
    <x v="0"/>
    <x v="1"/>
    <s v="110000101"/>
  </r>
  <r>
    <x v="0"/>
    <x v="2"/>
    <n v="1E-3"/>
    <x v="1"/>
    <x v="1"/>
    <x v="1"/>
    <x v="1"/>
    <x v="1"/>
    <x v="0"/>
    <x v="0"/>
    <x v="0"/>
    <x v="0"/>
    <x v="0"/>
    <x v="0"/>
    <x v="3"/>
    <x v="1"/>
    <x v="0"/>
    <x v="1"/>
    <s v="110000182"/>
  </r>
  <r>
    <x v="0"/>
    <x v="3"/>
    <n v="1E-3"/>
    <x v="1"/>
    <x v="1"/>
    <x v="1"/>
    <x v="1"/>
    <x v="1"/>
    <x v="0"/>
    <x v="0"/>
    <x v="0"/>
    <x v="0"/>
    <x v="0"/>
    <x v="0"/>
    <x v="3"/>
    <x v="1"/>
    <x v="0"/>
    <x v="1"/>
    <s v="110000263"/>
  </r>
  <r>
    <x v="0"/>
    <x v="4"/>
    <n v="1E-3"/>
    <x v="1"/>
    <x v="1"/>
    <x v="1"/>
    <x v="1"/>
    <x v="1"/>
    <x v="0"/>
    <x v="0"/>
    <x v="0"/>
    <x v="0"/>
    <x v="0"/>
    <x v="0"/>
    <x v="3"/>
    <x v="1"/>
    <x v="0"/>
    <x v="1"/>
    <s v="110000344"/>
  </r>
  <r>
    <x v="0"/>
    <x v="5"/>
    <n v="1E-3"/>
    <x v="1"/>
    <x v="1"/>
    <x v="1"/>
    <x v="1"/>
    <x v="1"/>
    <x v="0"/>
    <x v="0"/>
    <x v="0"/>
    <x v="0"/>
    <x v="0"/>
    <x v="0"/>
    <x v="3"/>
    <x v="1"/>
    <x v="0"/>
    <x v="1"/>
    <s v="110000425"/>
  </r>
  <r>
    <x v="0"/>
    <x v="6"/>
    <n v="1E-3"/>
    <x v="1"/>
    <x v="1"/>
    <x v="1"/>
    <x v="1"/>
    <x v="1"/>
    <x v="0"/>
    <x v="0"/>
    <x v="0"/>
    <x v="0"/>
    <x v="0"/>
    <x v="0"/>
    <x v="3"/>
    <x v="1"/>
    <x v="0"/>
    <x v="1"/>
    <s v="110000506"/>
  </r>
  <r>
    <x v="0"/>
    <x v="7"/>
    <n v="1E-3"/>
    <x v="1"/>
    <x v="1"/>
    <x v="1"/>
    <x v="1"/>
    <x v="1"/>
    <x v="0"/>
    <x v="0"/>
    <x v="0"/>
    <x v="0"/>
    <x v="0"/>
    <x v="0"/>
    <x v="3"/>
    <x v="1"/>
    <x v="0"/>
    <x v="1"/>
    <s v="110000587"/>
  </r>
  <r>
    <x v="0"/>
    <x v="8"/>
    <n v="1E-3"/>
    <x v="1"/>
    <x v="1"/>
    <x v="1"/>
    <x v="1"/>
    <x v="1"/>
    <x v="0"/>
    <x v="0"/>
    <x v="0"/>
    <x v="0"/>
    <x v="0"/>
    <x v="0"/>
    <x v="3"/>
    <x v="1"/>
    <x v="0"/>
    <x v="1"/>
    <s v="110000668"/>
  </r>
  <r>
    <x v="0"/>
    <x v="9"/>
    <n v="1E-3"/>
    <x v="1"/>
    <x v="1"/>
    <x v="1"/>
    <x v="1"/>
    <x v="1"/>
    <x v="0"/>
    <x v="0"/>
    <x v="0"/>
    <x v="0"/>
    <x v="0"/>
    <x v="0"/>
    <x v="3"/>
    <x v="1"/>
    <x v="0"/>
    <x v="1"/>
    <s v="110000749"/>
  </r>
  <r>
    <x v="0"/>
    <x v="10"/>
    <n v="1E-3"/>
    <x v="1"/>
    <x v="1"/>
    <x v="1"/>
    <x v="1"/>
    <x v="1"/>
    <x v="0"/>
    <x v="0"/>
    <x v="0"/>
    <x v="0"/>
    <x v="0"/>
    <x v="0"/>
    <x v="3"/>
    <x v="1"/>
    <x v="0"/>
    <x v="1"/>
    <s v="110000830"/>
  </r>
  <r>
    <x v="0"/>
    <x v="11"/>
    <n v="1E-3"/>
    <x v="1"/>
    <x v="1"/>
    <x v="1"/>
    <x v="1"/>
    <x v="1"/>
    <x v="0"/>
    <x v="0"/>
    <x v="0"/>
    <x v="0"/>
    <x v="0"/>
    <x v="0"/>
    <x v="3"/>
    <x v="1"/>
    <x v="0"/>
    <x v="1"/>
    <s v="110000911"/>
  </r>
  <r>
    <x v="0"/>
    <x v="1"/>
    <n v="-2000"/>
    <x v="0"/>
    <x v="0"/>
    <x v="2"/>
    <x v="2"/>
    <x v="2"/>
    <x v="0"/>
    <x v="0"/>
    <x v="0"/>
    <x v="0"/>
    <x v="0"/>
    <x v="0"/>
    <x v="4"/>
    <x v="0"/>
    <x v="0"/>
    <x v="0"/>
    <s v="88482"/>
  </r>
  <r>
    <x v="0"/>
    <x v="1"/>
    <n v="-2000"/>
    <x v="0"/>
    <x v="0"/>
    <x v="2"/>
    <x v="2"/>
    <x v="2"/>
    <x v="0"/>
    <x v="0"/>
    <x v="0"/>
    <x v="0"/>
    <x v="0"/>
    <x v="0"/>
    <x v="5"/>
    <x v="0"/>
    <x v="0"/>
    <x v="0"/>
    <s v="88483"/>
  </r>
  <r>
    <x v="0"/>
    <x v="1"/>
    <n v="-2000"/>
    <x v="0"/>
    <x v="0"/>
    <x v="2"/>
    <x v="2"/>
    <x v="2"/>
    <x v="0"/>
    <x v="0"/>
    <x v="0"/>
    <x v="0"/>
    <x v="0"/>
    <x v="0"/>
    <x v="6"/>
    <x v="0"/>
    <x v="0"/>
    <x v="0"/>
    <s v="88485"/>
  </r>
  <r>
    <x v="0"/>
    <x v="1"/>
    <n v="-2000"/>
    <x v="0"/>
    <x v="0"/>
    <x v="2"/>
    <x v="2"/>
    <x v="2"/>
    <x v="0"/>
    <x v="0"/>
    <x v="0"/>
    <x v="0"/>
    <x v="0"/>
    <x v="0"/>
    <x v="7"/>
    <x v="0"/>
    <x v="0"/>
    <x v="0"/>
    <s v="88486"/>
  </r>
  <r>
    <x v="0"/>
    <x v="1"/>
    <n v="-2000"/>
    <x v="0"/>
    <x v="0"/>
    <x v="2"/>
    <x v="2"/>
    <x v="2"/>
    <x v="0"/>
    <x v="0"/>
    <x v="0"/>
    <x v="0"/>
    <x v="0"/>
    <x v="0"/>
    <x v="8"/>
    <x v="0"/>
    <x v="0"/>
    <x v="0"/>
    <s v="88487"/>
  </r>
  <r>
    <x v="0"/>
    <x v="1"/>
    <n v="-1000"/>
    <x v="0"/>
    <x v="0"/>
    <x v="2"/>
    <x v="2"/>
    <x v="2"/>
    <x v="0"/>
    <x v="0"/>
    <x v="0"/>
    <x v="0"/>
    <x v="0"/>
    <x v="0"/>
    <x v="9"/>
    <x v="0"/>
    <x v="0"/>
    <x v="0"/>
    <s v="88488"/>
  </r>
  <r>
    <x v="0"/>
    <x v="1"/>
    <n v="-2000"/>
    <x v="0"/>
    <x v="0"/>
    <x v="2"/>
    <x v="2"/>
    <x v="2"/>
    <x v="0"/>
    <x v="0"/>
    <x v="0"/>
    <x v="0"/>
    <x v="0"/>
    <x v="0"/>
    <x v="10"/>
    <x v="0"/>
    <x v="0"/>
    <x v="0"/>
    <s v="88484"/>
  </r>
  <r>
    <x v="0"/>
    <x v="0"/>
    <n v="-3916.28"/>
    <x v="2"/>
    <x v="2"/>
    <x v="3"/>
    <x v="3"/>
    <x v="3"/>
    <x v="0"/>
    <x v="0"/>
    <x v="0"/>
    <x v="0"/>
    <x v="1"/>
    <x v="1"/>
    <x v="11"/>
    <x v="2"/>
    <x v="0"/>
    <x v="0"/>
    <s v="87596"/>
  </r>
  <r>
    <x v="0"/>
    <x v="0"/>
    <n v="-14.89"/>
    <x v="2"/>
    <x v="2"/>
    <x v="3"/>
    <x v="3"/>
    <x v="3"/>
    <x v="0"/>
    <x v="0"/>
    <x v="0"/>
    <x v="0"/>
    <x v="1"/>
    <x v="1"/>
    <x v="12"/>
    <x v="2"/>
    <x v="0"/>
    <x v="0"/>
    <s v="87595"/>
  </r>
  <r>
    <x v="0"/>
    <x v="1"/>
    <n v="-3957.55"/>
    <x v="2"/>
    <x v="2"/>
    <x v="3"/>
    <x v="4"/>
    <x v="4"/>
    <x v="0"/>
    <x v="0"/>
    <x v="0"/>
    <x v="0"/>
    <x v="1"/>
    <x v="1"/>
    <x v="11"/>
    <x v="2"/>
    <x v="0"/>
    <x v="0"/>
    <s v="89492"/>
  </r>
  <r>
    <x v="0"/>
    <x v="0"/>
    <n v="-388.95"/>
    <x v="3"/>
    <x v="3"/>
    <x v="4"/>
    <x v="5"/>
    <x v="5"/>
    <x v="0"/>
    <x v="0"/>
    <x v="0"/>
    <x v="0"/>
    <x v="2"/>
    <x v="2"/>
    <x v="11"/>
    <x v="3"/>
    <x v="0"/>
    <x v="0"/>
    <s v="87552"/>
  </r>
  <r>
    <x v="0"/>
    <x v="1"/>
    <n v="-388.95"/>
    <x v="3"/>
    <x v="3"/>
    <x v="4"/>
    <x v="6"/>
    <x v="6"/>
    <x v="0"/>
    <x v="0"/>
    <x v="0"/>
    <x v="0"/>
    <x v="2"/>
    <x v="2"/>
    <x v="11"/>
    <x v="3"/>
    <x v="0"/>
    <x v="0"/>
    <s v="89569"/>
  </r>
  <r>
    <x v="0"/>
    <x v="0"/>
    <n v="-55.85"/>
    <x v="4"/>
    <x v="4"/>
    <x v="4"/>
    <x v="7"/>
    <x v="7"/>
    <x v="0"/>
    <x v="0"/>
    <x v="0"/>
    <x v="0"/>
    <x v="2"/>
    <x v="2"/>
    <x v="11"/>
    <x v="4"/>
    <x v="0"/>
    <x v="0"/>
    <s v="88058"/>
  </r>
  <r>
    <x v="0"/>
    <x v="0"/>
    <n v="-408.36"/>
    <x v="5"/>
    <x v="4"/>
    <x v="4"/>
    <x v="8"/>
    <x v="8"/>
    <x v="0"/>
    <x v="0"/>
    <x v="0"/>
    <x v="0"/>
    <x v="2"/>
    <x v="2"/>
    <x v="11"/>
    <x v="5"/>
    <x v="0"/>
    <x v="0"/>
    <s v="88516"/>
  </r>
  <r>
    <x v="0"/>
    <x v="0"/>
    <n v="-340.2"/>
    <x v="6"/>
    <x v="5"/>
    <x v="5"/>
    <x v="9"/>
    <x v="9"/>
    <x v="0"/>
    <x v="0"/>
    <x v="0"/>
    <x v="0"/>
    <x v="3"/>
    <x v="3"/>
    <x v="11"/>
    <x v="6"/>
    <x v="0"/>
    <x v="0"/>
    <s v="84555"/>
  </r>
  <r>
    <x v="0"/>
    <x v="1"/>
    <n v="-326.8"/>
    <x v="6"/>
    <x v="5"/>
    <x v="5"/>
    <x v="10"/>
    <x v="10"/>
    <x v="0"/>
    <x v="0"/>
    <x v="0"/>
    <x v="0"/>
    <x v="3"/>
    <x v="3"/>
    <x v="11"/>
    <x v="6"/>
    <x v="0"/>
    <x v="0"/>
    <s v="86700"/>
  </r>
  <r>
    <x v="0"/>
    <x v="2"/>
    <n v="-395.6"/>
    <x v="6"/>
    <x v="5"/>
    <x v="5"/>
    <x v="11"/>
    <x v="11"/>
    <x v="0"/>
    <x v="0"/>
    <x v="0"/>
    <x v="0"/>
    <x v="3"/>
    <x v="3"/>
    <x v="11"/>
    <x v="6"/>
    <x v="0"/>
    <x v="0"/>
    <s v="88965"/>
  </r>
  <r>
    <x v="0"/>
    <x v="0"/>
    <n v="-31.9"/>
    <x v="1"/>
    <x v="6"/>
    <x v="0"/>
    <x v="12"/>
    <x v="12"/>
    <x v="0"/>
    <x v="0"/>
    <x v="0"/>
    <x v="0"/>
    <x v="0"/>
    <x v="0"/>
    <x v="11"/>
    <x v="1"/>
    <x v="0"/>
    <x v="0"/>
    <s v="87105"/>
  </r>
  <r>
    <x v="0"/>
    <x v="0"/>
    <n v="-29.9"/>
    <x v="1"/>
    <x v="6"/>
    <x v="0"/>
    <x v="13"/>
    <x v="13"/>
    <x v="0"/>
    <x v="0"/>
    <x v="0"/>
    <x v="0"/>
    <x v="0"/>
    <x v="0"/>
    <x v="11"/>
    <x v="1"/>
    <x v="0"/>
    <x v="0"/>
    <s v="88078"/>
  </r>
  <r>
    <x v="0"/>
    <x v="0"/>
    <n v="-24.96"/>
    <x v="1"/>
    <x v="6"/>
    <x v="0"/>
    <x v="14"/>
    <x v="13"/>
    <x v="0"/>
    <x v="0"/>
    <x v="0"/>
    <x v="0"/>
    <x v="0"/>
    <x v="0"/>
    <x v="11"/>
    <x v="1"/>
    <x v="0"/>
    <x v="0"/>
    <s v="88079"/>
  </r>
  <r>
    <x v="0"/>
    <x v="0"/>
    <n v="-24.96"/>
    <x v="1"/>
    <x v="6"/>
    <x v="0"/>
    <x v="15"/>
    <x v="13"/>
    <x v="0"/>
    <x v="0"/>
    <x v="0"/>
    <x v="0"/>
    <x v="0"/>
    <x v="0"/>
    <x v="11"/>
    <x v="1"/>
    <x v="0"/>
    <x v="0"/>
    <s v="88080"/>
  </r>
  <r>
    <x v="0"/>
    <x v="0"/>
    <n v="-32.93"/>
    <x v="1"/>
    <x v="6"/>
    <x v="0"/>
    <x v="16"/>
    <x v="13"/>
    <x v="0"/>
    <x v="0"/>
    <x v="0"/>
    <x v="0"/>
    <x v="0"/>
    <x v="0"/>
    <x v="11"/>
    <x v="1"/>
    <x v="0"/>
    <x v="0"/>
    <s v="88082"/>
  </r>
  <r>
    <x v="0"/>
    <x v="1"/>
    <n v="-37.200000000000003"/>
    <x v="1"/>
    <x v="6"/>
    <x v="0"/>
    <x v="17"/>
    <x v="14"/>
    <x v="0"/>
    <x v="0"/>
    <x v="0"/>
    <x v="0"/>
    <x v="0"/>
    <x v="0"/>
    <x v="11"/>
    <x v="1"/>
    <x v="0"/>
    <x v="0"/>
    <s v="89773"/>
  </r>
  <r>
    <x v="0"/>
    <x v="1"/>
    <n v="-24.95"/>
    <x v="1"/>
    <x v="6"/>
    <x v="0"/>
    <x v="18"/>
    <x v="14"/>
    <x v="0"/>
    <x v="0"/>
    <x v="0"/>
    <x v="0"/>
    <x v="0"/>
    <x v="0"/>
    <x v="11"/>
    <x v="1"/>
    <x v="0"/>
    <x v="0"/>
    <s v="89774"/>
  </r>
  <r>
    <x v="0"/>
    <x v="1"/>
    <n v="-29.91"/>
    <x v="1"/>
    <x v="6"/>
    <x v="0"/>
    <x v="19"/>
    <x v="14"/>
    <x v="0"/>
    <x v="0"/>
    <x v="0"/>
    <x v="0"/>
    <x v="0"/>
    <x v="0"/>
    <x v="11"/>
    <x v="1"/>
    <x v="0"/>
    <x v="0"/>
    <s v="89775"/>
  </r>
  <r>
    <x v="0"/>
    <x v="1"/>
    <n v="-24.95"/>
    <x v="1"/>
    <x v="6"/>
    <x v="0"/>
    <x v="20"/>
    <x v="14"/>
    <x v="0"/>
    <x v="0"/>
    <x v="0"/>
    <x v="0"/>
    <x v="0"/>
    <x v="0"/>
    <x v="11"/>
    <x v="1"/>
    <x v="0"/>
    <x v="0"/>
    <s v="89776"/>
  </r>
  <r>
    <x v="0"/>
    <x v="1"/>
    <n v="-54.95"/>
    <x v="1"/>
    <x v="6"/>
    <x v="0"/>
    <x v="21"/>
    <x v="13"/>
    <x v="0"/>
    <x v="0"/>
    <x v="0"/>
    <x v="0"/>
    <x v="0"/>
    <x v="0"/>
    <x v="11"/>
    <x v="1"/>
    <x v="0"/>
    <x v="0"/>
    <s v="88274"/>
  </r>
  <r>
    <x v="0"/>
    <x v="1"/>
    <n v="-44.7"/>
    <x v="1"/>
    <x v="6"/>
    <x v="0"/>
    <x v="22"/>
    <x v="15"/>
    <x v="0"/>
    <x v="0"/>
    <x v="0"/>
    <x v="0"/>
    <x v="0"/>
    <x v="0"/>
    <x v="11"/>
    <x v="1"/>
    <x v="0"/>
    <x v="0"/>
    <s v="88273"/>
  </r>
  <r>
    <x v="0"/>
    <x v="1"/>
    <n v="-22.96"/>
    <x v="1"/>
    <x v="6"/>
    <x v="0"/>
    <x v="23"/>
    <x v="16"/>
    <x v="0"/>
    <x v="0"/>
    <x v="0"/>
    <x v="0"/>
    <x v="0"/>
    <x v="0"/>
    <x v="11"/>
    <x v="1"/>
    <x v="0"/>
    <x v="0"/>
    <s v="88278"/>
  </r>
  <r>
    <x v="0"/>
    <x v="1"/>
    <n v="-29.1"/>
    <x v="1"/>
    <x v="6"/>
    <x v="0"/>
    <x v="24"/>
    <x v="12"/>
    <x v="0"/>
    <x v="0"/>
    <x v="0"/>
    <x v="0"/>
    <x v="0"/>
    <x v="0"/>
    <x v="11"/>
    <x v="1"/>
    <x v="0"/>
    <x v="0"/>
    <s v="88277"/>
  </r>
  <r>
    <x v="0"/>
    <x v="0"/>
    <n v="-4692.5"/>
    <x v="7"/>
    <x v="7"/>
    <x v="6"/>
    <x v="25"/>
    <x v="17"/>
    <x v="0"/>
    <x v="0"/>
    <x v="0"/>
    <x v="0"/>
    <x v="4"/>
    <x v="4"/>
    <x v="11"/>
    <x v="7"/>
    <x v="0"/>
    <x v="0"/>
    <s v="87808"/>
  </r>
  <r>
    <x v="0"/>
    <x v="0"/>
    <n v="-15"/>
    <x v="8"/>
    <x v="8"/>
    <x v="6"/>
    <x v="26"/>
    <x v="18"/>
    <x v="0"/>
    <x v="0"/>
    <x v="0"/>
    <x v="0"/>
    <x v="3"/>
    <x v="3"/>
    <x v="11"/>
    <x v="8"/>
    <x v="0"/>
    <x v="0"/>
    <s v="88363"/>
  </r>
  <r>
    <x v="0"/>
    <x v="0"/>
    <n v="-6500"/>
    <x v="7"/>
    <x v="9"/>
    <x v="6"/>
    <x v="27"/>
    <x v="19"/>
    <x v="0"/>
    <x v="0"/>
    <x v="0"/>
    <x v="0"/>
    <x v="4"/>
    <x v="4"/>
    <x v="11"/>
    <x v="7"/>
    <x v="0"/>
    <x v="0"/>
    <s v="87151"/>
  </r>
  <r>
    <x v="0"/>
    <x v="0"/>
    <n v="-3926.9"/>
    <x v="7"/>
    <x v="9"/>
    <x v="6"/>
    <x v="28"/>
    <x v="19"/>
    <x v="0"/>
    <x v="0"/>
    <x v="0"/>
    <x v="0"/>
    <x v="4"/>
    <x v="4"/>
    <x v="11"/>
    <x v="7"/>
    <x v="0"/>
    <x v="0"/>
    <s v="87152"/>
  </r>
  <r>
    <x v="0"/>
    <x v="1"/>
    <n v="-3926.9"/>
    <x v="7"/>
    <x v="9"/>
    <x v="6"/>
    <x v="29"/>
    <x v="20"/>
    <x v="0"/>
    <x v="0"/>
    <x v="0"/>
    <x v="0"/>
    <x v="4"/>
    <x v="4"/>
    <x v="11"/>
    <x v="7"/>
    <x v="0"/>
    <x v="0"/>
    <s v="89119"/>
  </r>
  <r>
    <x v="0"/>
    <x v="1"/>
    <n v="-6500"/>
    <x v="7"/>
    <x v="9"/>
    <x v="6"/>
    <x v="30"/>
    <x v="20"/>
    <x v="0"/>
    <x v="0"/>
    <x v="0"/>
    <x v="0"/>
    <x v="4"/>
    <x v="4"/>
    <x v="11"/>
    <x v="7"/>
    <x v="0"/>
    <x v="0"/>
    <s v="89118"/>
  </r>
  <r>
    <x v="0"/>
    <x v="2"/>
    <n v="-649.04"/>
    <x v="9"/>
    <x v="10"/>
    <x v="5"/>
    <x v="31"/>
    <x v="21"/>
    <x v="0"/>
    <x v="0"/>
    <x v="0"/>
    <x v="0"/>
    <x v="3"/>
    <x v="3"/>
    <x v="11"/>
    <x v="9"/>
    <x v="0"/>
    <x v="0"/>
    <s v="89003"/>
  </r>
  <r>
    <x v="0"/>
    <x v="0"/>
    <n v="-3960"/>
    <x v="7"/>
    <x v="11"/>
    <x v="6"/>
    <x v="32"/>
    <x v="22"/>
    <x v="0"/>
    <x v="0"/>
    <x v="0"/>
    <x v="0"/>
    <x v="4"/>
    <x v="4"/>
    <x v="11"/>
    <x v="7"/>
    <x v="0"/>
    <x v="0"/>
    <s v="87458"/>
  </r>
  <r>
    <x v="0"/>
    <x v="1"/>
    <n v="-3960"/>
    <x v="7"/>
    <x v="11"/>
    <x v="6"/>
    <x v="33"/>
    <x v="23"/>
    <x v="0"/>
    <x v="0"/>
    <x v="0"/>
    <x v="0"/>
    <x v="4"/>
    <x v="4"/>
    <x v="11"/>
    <x v="7"/>
    <x v="0"/>
    <x v="0"/>
    <s v="89554"/>
  </r>
  <r>
    <x v="0"/>
    <x v="1"/>
    <n v="-7800"/>
    <x v="7"/>
    <x v="11"/>
    <x v="5"/>
    <x v="34"/>
    <x v="24"/>
    <x v="0"/>
    <x v="0"/>
    <x v="0"/>
    <x v="0"/>
    <x v="4"/>
    <x v="4"/>
    <x v="11"/>
    <x v="7"/>
    <x v="0"/>
    <x v="0"/>
    <s v="87959"/>
  </r>
  <r>
    <x v="0"/>
    <x v="0"/>
    <n v="-155.38"/>
    <x v="10"/>
    <x v="12"/>
    <x v="6"/>
    <x v="35"/>
    <x v="25"/>
    <x v="0"/>
    <x v="0"/>
    <x v="0"/>
    <x v="0"/>
    <x v="3"/>
    <x v="3"/>
    <x v="11"/>
    <x v="10"/>
    <x v="0"/>
    <x v="0"/>
    <s v="85709"/>
  </r>
  <r>
    <x v="0"/>
    <x v="0"/>
    <n v="-11.73"/>
    <x v="11"/>
    <x v="12"/>
    <x v="6"/>
    <x v="36"/>
    <x v="26"/>
    <x v="0"/>
    <x v="0"/>
    <x v="0"/>
    <x v="0"/>
    <x v="3"/>
    <x v="3"/>
    <x v="11"/>
    <x v="11"/>
    <x v="0"/>
    <x v="0"/>
    <s v="85753"/>
  </r>
  <r>
    <x v="0"/>
    <x v="1"/>
    <n v="-11.73"/>
    <x v="11"/>
    <x v="12"/>
    <x v="6"/>
    <x v="37"/>
    <x v="27"/>
    <x v="0"/>
    <x v="0"/>
    <x v="0"/>
    <x v="0"/>
    <x v="3"/>
    <x v="3"/>
    <x v="11"/>
    <x v="11"/>
    <x v="0"/>
    <x v="0"/>
    <s v="88228"/>
  </r>
  <r>
    <x v="0"/>
    <x v="0"/>
    <n v="-10000"/>
    <x v="12"/>
    <x v="13"/>
    <x v="6"/>
    <x v="38"/>
    <x v="28"/>
    <x v="0"/>
    <x v="0"/>
    <x v="0"/>
    <x v="0"/>
    <x v="1"/>
    <x v="1"/>
    <x v="13"/>
    <x v="12"/>
    <x v="0"/>
    <x v="0"/>
    <s v="87145"/>
  </r>
  <r>
    <x v="0"/>
    <x v="1"/>
    <n v="-10000"/>
    <x v="12"/>
    <x v="13"/>
    <x v="6"/>
    <x v="39"/>
    <x v="28"/>
    <x v="0"/>
    <x v="0"/>
    <x v="0"/>
    <x v="0"/>
    <x v="1"/>
    <x v="1"/>
    <x v="11"/>
    <x v="12"/>
    <x v="0"/>
    <x v="0"/>
    <s v="89214"/>
  </r>
  <r>
    <x v="0"/>
    <x v="0"/>
    <n v="-469.35"/>
    <x v="13"/>
    <x v="14"/>
    <x v="5"/>
    <x v="40"/>
    <x v="29"/>
    <x v="0"/>
    <x v="0"/>
    <x v="0"/>
    <x v="0"/>
    <x v="3"/>
    <x v="3"/>
    <x v="11"/>
    <x v="13"/>
    <x v="0"/>
    <x v="0"/>
    <s v="86398"/>
  </r>
  <r>
    <x v="0"/>
    <x v="0"/>
    <n v="-469.35"/>
    <x v="13"/>
    <x v="14"/>
    <x v="5"/>
    <x v="41"/>
    <x v="29"/>
    <x v="0"/>
    <x v="0"/>
    <x v="0"/>
    <x v="0"/>
    <x v="3"/>
    <x v="3"/>
    <x v="11"/>
    <x v="13"/>
    <x v="0"/>
    <x v="0"/>
    <s v="86401"/>
  </r>
  <r>
    <x v="0"/>
    <x v="1"/>
    <n v="-424.65"/>
    <x v="13"/>
    <x v="14"/>
    <x v="5"/>
    <x v="42"/>
    <x v="30"/>
    <x v="0"/>
    <x v="0"/>
    <x v="0"/>
    <x v="0"/>
    <x v="3"/>
    <x v="3"/>
    <x v="11"/>
    <x v="13"/>
    <x v="0"/>
    <x v="0"/>
    <s v="87024"/>
  </r>
  <r>
    <x v="0"/>
    <x v="1"/>
    <n v="-422.47"/>
    <x v="13"/>
    <x v="14"/>
    <x v="5"/>
    <x v="43"/>
    <x v="30"/>
    <x v="0"/>
    <x v="0"/>
    <x v="0"/>
    <x v="0"/>
    <x v="3"/>
    <x v="3"/>
    <x v="11"/>
    <x v="13"/>
    <x v="0"/>
    <x v="0"/>
    <s v="87026"/>
  </r>
  <r>
    <x v="0"/>
    <x v="2"/>
    <n v="-514.04999999999995"/>
    <x v="13"/>
    <x v="14"/>
    <x v="5"/>
    <x v="44"/>
    <x v="31"/>
    <x v="0"/>
    <x v="0"/>
    <x v="0"/>
    <x v="0"/>
    <x v="3"/>
    <x v="3"/>
    <x v="11"/>
    <x v="13"/>
    <x v="0"/>
    <x v="0"/>
    <s v="89277"/>
  </r>
  <r>
    <x v="0"/>
    <x v="2"/>
    <n v="-500"/>
    <x v="13"/>
    <x v="14"/>
    <x v="5"/>
    <x v="45"/>
    <x v="32"/>
    <x v="0"/>
    <x v="0"/>
    <x v="0"/>
    <x v="0"/>
    <x v="3"/>
    <x v="3"/>
    <x v="11"/>
    <x v="13"/>
    <x v="0"/>
    <x v="0"/>
    <s v="89283"/>
  </r>
  <r>
    <x v="0"/>
    <x v="1"/>
    <n v="-2000"/>
    <x v="0"/>
    <x v="0"/>
    <x v="2"/>
    <x v="46"/>
    <x v="33"/>
    <x v="0"/>
    <x v="0"/>
    <x v="0"/>
    <x v="0"/>
    <x v="0"/>
    <x v="0"/>
    <x v="13"/>
    <x v="0"/>
    <x v="0"/>
    <x v="0"/>
    <s v="89128"/>
  </r>
  <r>
    <x v="0"/>
    <x v="1"/>
    <n v="-2000"/>
    <x v="0"/>
    <x v="0"/>
    <x v="2"/>
    <x v="46"/>
    <x v="33"/>
    <x v="0"/>
    <x v="0"/>
    <x v="0"/>
    <x v="0"/>
    <x v="0"/>
    <x v="0"/>
    <x v="14"/>
    <x v="0"/>
    <x v="0"/>
    <x v="0"/>
    <s v="89129"/>
  </r>
  <r>
    <x v="0"/>
    <x v="1"/>
    <n v="-2000"/>
    <x v="0"/>
    <x v="0"/>
    <x v="2"/>
    <x v="46"/>
    <x v="33"/>
    <x v="0"/>
    <x v="0"/>
    <x v="0"/>
    <x v="0"/>
    <x v="0"/>
    <x v="0"/>
    <x v="15"/>
    <x v="0"/>
    <x v="0"/>
    <x v="0"/>
    <s v="89130"/>
  </r>
  <r>
    <x v="0"/>
    <x v="2"/>
    <n v="-120"/>
    <x v="0"/>
    <x v="15"/>
    <x v="4"/>
    <x v="46"/>
    <x v="34"/>
    <x v="0"/>
    <x v="0"/>
    <x v="0"/>
    <x v="0"/>
    <x v="0"/>
    <x v="0"/>
    <x v="11"/>
    <x v="0"/>
    <x v="0"/>
    <x v="0"/>
    <s v="89553"/>
  </r>
  <r>
    <x v="0"/>
    <x v="1"/>
    <n v="-16423.75"/>
    <x v="1"/>
    <x v="16"/>
    <x v="6"/>
    <x v="47"/>
    <x v="35"/>
    <x v="0"/>
    <x v="0"/>
    <x v="0"/>
    <x v="0"/>
    <x v="0"/>
    <x v="0"/>
    <x v="11"/>
    <x v="1"/>
    <x v="0"/>
    <x v="0"/>
    <s v="88751"/>
  </r>
  <r>
    <x v="0"/>
    <x v="0"/>
    <n v="-200.34"/>
    <x v="14"/>
    <x v="17"/>
    <x v="7"/>
    <x v="48"/>
    <x v="36"/>
    <x v="0"/>
    <x v="0"/>
    <x v="0"/>
    <x v="0"/>
    <x v="0"/>
    <x v="0"/>
    <x v="11"/>
    <x v="14"/>
    <x v="0"/>
    <x v="0"/>
    <s v="87169"/>
  </r>
  <r>
    <x v="0"/>
    <x v="0"/>
    <n v="-7977.25"/>
    <x v="7"/>
    <x v="18"/>
    <x v="6"/>
    <x v="49"/>
    <x v="37"/>
    <x v="0"/>
    <x v="0"/>
    <x v="0"/>
    <x v="0"/>
    <x v="4"/>
    <x v="4"/>
    <x v="11"/>
    <x v="7"/>
    <x v="0"/>
    <x v="0"/>
    <s v="87494"/>
  </r>
  <r>
    <x v="0"/>
    <x v="0"/>
    <n v="3233.47"/>
    <x v="0"/>
    <x v="18"/>
    <x v="6"/>
    <x v="49"/>
    <x v="37"/>
    <x v="0"/>
    <x v="0"/>
    <x v="0"/>
    <x v="0"/>
    <x v="0"/>
    <x v="0"/>
    <x v="11"/>
    <x v="0"/>
    <x v="0"/>
    <x v="0"/>
    <s v="87494"/>
  </r>
  <r>
    <x v="0"/>
    <x v="0"/>
    <n v="5118.58"/>
    <x v="7"/>
    <x v="18"/>
    <x v="6"/>
    <x v="49"/>
    <x v="37"/>
    <x v="0"/>
    <x v="0"/>
    <x v="0"/>
    <x v="0"/>
    <x v="4"/>
    <x v="4"/>
    <x v="11"/>
    <x v="7"/>
    <x v="0"/>
    <x v="0"/>
    <s v="87494"/>
  </r>
  <r>
    <x v="0"/>
    <x v="0"/>
    <n v="-200"/>
    <x v="0"/>
    <x v="19"/>
    <x v="6"/>
    <x v="50"/>
    <x v="38"/>
    <x v="0"/>
    <x v="0"/>
    <x v="0"/>
    <x v="0"/>
    <x v="0"/>
    <x v="0"/>
    <x v="11"/>
    <x v="0"/>
    <x v="0"/>
    <x v="0"/>
    <s v="86940"/>
  </r>
  <r>
    <x v="0"/>
    <x v="0"/>
    <n v="-490"/>
    <x v="1"/>
    <x v="20"/>
    <x v="6"/>
    <x v="51"/>
    <x v="39"/>
    <x v="0"/>
    <x v="0"/>
    <x v="0"/>
    <x v="0"/>
    <x v="0"/>
    <x v="0"/>
    <x v="11"/>
    <x v="1"/>
    <x v="0"/>
    <x v="0"/>
    <s v="88701"/>
  </r>
  <r>
    <x v="0"/>
    <x v="0"/>
    <n v="-490"/>
    <x v="1"/>
    <x v="20"/>
    <x v="6"/>
    <x v="52"/>
    <x v="39"/>
    <x v="0"/>
    <x v="0"/>
    <x v="0"/>
    <x v="0"/>
    <x v="0"/>
    <x v="0"/>
    <x v="11"/>
    <x v="1"/>
    <x v="0"/>
    <x v="0"/>
    <s v="88702"/>
  </r>
  <r>
    <x v="0"/>
    <x v="0"/>
    <n v="-490"/>
    <x v="1"/>
    <x v="20"/>
    <x v="7"/>
    <x v="53"/>
    <x v="40"/>
    <x v="0"/>
    <x v="0"/>
    <x v="0"/>
    <x v="0"/>
    <x v="0"/>
    <x v="0"/>
    <x v="11"/>
    <x v="1"/>
    <x v="0"/>
    <x v="0"/>
    <s v="86350"/>
  </r>
  <r>
    <x v="0"/>
    <x v="0"/>
    <n v="-490"/>
    <x v="1"/>
    <x v="20"/>
    <x v="6"/>
    <x v="54"/>
    <x v="41"/>
    <x v="0"/>
    <x v="0"/>
    <x v="0"/>
    <x v="0"/>
    <x v="0"/>
    <x v="0"/>
    <x v="11"/>
    <x v="1"/>
    <x v="0"/>
    <x v="0"/>
    <s v="86349"/>
  </r>
  <r>
    <x v="0"/>
    <x v="0"/>
    <n v="-490"/>
    <x v="1"/>
    <x v="20"/>
    <x v="6"/>
    <x v="55"/>
    <x v="42"/>
    <x v="0"/>
    <x v="0"/>
    <x v="0"/>
    <x v="0"/>
    <x v="0"/>
    <x v="0"/>
    <x v="11"/>
    <x v="1"/>
    <x v="0"/>
    <x v="0"/>
    <s v="86884"/>
  </r>
  <r>
    <x v="0"/>
    <x v="1"/>
    <n v="-490"/>
    <x v="1"/>
    <x v="20"/>
    <x v="6"/>
    <x v="56"/>
    <x v="43"/>
    <x v="0"/>
    <x v="0"/>
    <x v="0"/>
    <x v="0"/>
    <x v="0"/>
    <x v="0"/>
    <x v="11"/>
    <x v="1"/>
    <x v="0"/>
    <x v="0"/>
    <s v="89163"/>
  </r>
  <r>
    <x v="0"/>
    <x v="1"/>
    <n v="-490"/>
    <x v="1"/>
    <x v="20"/>
    <x v="5"/>
    <x v="57"/>
    <x v="44"/>
    <x v="0"/>
    <x v="0"/>
    <x v="0"/>
    <x v="0"/>
    <x v="0"/>
    <x v="0"/>
    <x v="11"/>
    <x v="1"/>
    <x v="0"/>
    <x v="0"/>
    <s v="87413"/>
  </r>
  <r>
    <x v="0"/>
    <x v="0"/>
    <n v="-4500"/>
    <x v="0"/>
    <x v="21"/>
    <x v="4"/>
    <x v="58"/>
    <x v="45"/>
    <x v="0"/>
    <x v="0"/>
    <x v="0"/>
    <x v="0"/>
    <x v="0"/>
    <x v="0"/>
    <x v="16"/>
    <x v="0"/>
    <x v="0"/>
    <x v="0"/>
    <s v="86956"/>
  </r>
  <r>
    <x v="0"/>
    <x v="2"/>
    <n v="-4500"/>
    <x v="0"/>
    <x v="21"/>
    <x v="4"/>
    <x v="59"/>
    <x v="46"/>
    <x v="0"/>
    <x v="0"/>
    <x v="0"/>
    <x v="0"/>
    <x v="0"/>
    <x v="0"/>
    <x v="16"/>
    <x v="0"/>
    <x v="0"/>
    <x v="0"/>
    <s v="89571"/>
  </r>
  <r>
    <x v="0"/>
    <x v="0"/>
    <n v="-367.32"/>
    <x v="0"/>
    <x v="22"/>
    <x v="5"/>
    <x v="60"/>
    <x v="47"/>
    <x v="0"/>
    <x v="0"/>
    <x v="0"/>
    <x v="0"/>
    <x v="0"/>
    <x v="0"/>
    <x v="11"/>
    <x v="0"/>
    <x v="0"/>
    <x v="0"/>
    <s v="85910"/>
  </r>
  <r>
    <x v="0"/>
    <x v="0"/>
    <n v="-653.96"/>
    <x v="0"/>
    <x v="22"/>
    <x v="5"/>
    <x v="61"/>
    <x v="47"/>
    <x v="0"/>
    <x v="0"/>
    <x v="0"/>
    <x v="0"/>
    <x v="0"/>
    <x v="0"/>
    <x v="11"/>
    <x v="0"/>
    <x v="0"/>
    <x v="0"/>
    <s v="85911"/>
  </r>
  <r>
    <x v="0"/>
    <x v="0"/>
    <n v="-19.899999999999999"/>
    <x v="1"/>
    <x v="23"/>
    <x v="6"/>
    <x v="62"/>
    <x v="48"/>
    <x v="0"/>
    <x v="0"/>
    <x v="0"/>
    <x v="0"/>
    <x v="0"/>
    <x v="0"/>
    <x v="11"/>
    <x v="1"/>
    <x v="0"/>
    <x v="0"/>
    <s v="84793"/>
  </r>
  <r>
    <x v="0"/>
    <x v="1"/>
    <n v="-19.899999999999999"/>
    <x v="1"/>
    <x v="23"/>
    <x v="5"/>
    <x v="63"/>
    <x v="49"/>
    <x v="0"/>
    <x v="0"/>
    <x v="0"/>
    <x v="0"/>
    <x v="0"/>
    <x v="0"/>
    <x v="11"/>
    <x v="1"/>
    <x v="0"/>
    <x v="0"/>
    <s v="87414"/>
  </r>
  <r>
    <x v="0"/>
    <x v="1"/>
    <n v="-1720.59"/>
    <x v="0"/>
    <x v="24"/>
    <x v="4"/>
    <x v="64"/>
    <x v="50"/>
    <x v="0"/>
    <x v="0"/>
    <x v="0"/>
    <x v="0"/>
    <x v="0"/>
    <x v="0"/>
    <x v="11"/>
    <x v="0"/>
    <x v="0"/>
    <x v="0"/>
    <s v="87517"/>
  </r>
  <r>
    <x v="0"/>
    <x v="0"/>
    <n v="-398.69416666666666"/>
    <x v="15"/>
    <x v="25"/>
    <x v="8"/>
    <x v="1"/>
    <x v="51"/>
    <x v="0"/>
    <x v="0"/>
    <x v="0"/>
    <x v="0"/>
    <x v="1"/>
    <x v="1"/>
    <x v="3"/>
    <x v="15"/>
    <x v="0"/>
    <x v="1"/>
    <m/>
  </r>
  <r>
    <x v="0"/>
    <x v="10"/>
    <n v="398.69416666666666"/>
    <x v="15"/>
    <x v="25"/>
    <x v="8"/>
    <x v="1"/>
    <x v="52"/>
    <x v="0"/>
    <x v="0"/>
    <x v="0"/>
    <x v="0"/>
    <x v="1"/>
    <x v="1"/>
    <x v="3"/>
    <x v="15"/>
    <x v="0"/>
    <x v="1"/>
    <m/>
  </r>
  <r>
    <x v="1"/>
    <x v="0"/>
    <n v="0"/>
    <x v="7"/>
    <x v="1"/>
    <x v="9"/>
    <x v="1"/>
    <x v="53"/>
    <x v="0"/>
    <x v="0"/>
    <x v="0"/>
    <x v="0"/>
    <x v="4"/>
    <x v="4"/>
    <x v="3"/>
    <x v="7"/>
    <x v="0"/>
    <x v="1"/>
    <s v="100000564"/>
  </r>
  <r>
    <x v="1"/>
    <x v="0"/>
    <n v="50"/>
    <x v="11"/>
    <x v="1"/>
    <x v="9"/>
    <x v="1"/>
    <x v="54"/>
    <x v="0"/>
    <x v="0"/>
    <x v="0"/>
    <x v="0"/>
    <x v="3"/>
    <x v="3"/>
    <x v="3"/>
    <x v="11"/>
    <x v="0"/>
    <x v="1"/>
    <s v="100000490"/>
  </r>
  <r>
    <x v="1"/>
    <x v="0"/>
    <n v="60"/>
    <x v="16"/>
    <x v="1"/>
    <x v="9"/>
    <x v="1"/>
    <x v="55"/>
    <x v="0"/>
    <x v="0"/>
    <x v="0"/>
    <x v="0"/>
    <x v="0"/>
    <x v="0"/>
    <x v="3"/>
    <x v="16"/>
    <x v="0"/>
    <x v="1"/>
    <s v="100000602"/>
  </r>
  <r>
    <x v="1"/>
    <x v="0"/>
    <n v="121.97444444444444"/>
    <x v="17"/>
    <x v="1"/>
    <x v="9"/>
    <x v="1"/>
    <x v="54"/>
    <x v="0"/>
    <x v="0"/>
    <x v="0"/>
    <x v="0"/>
    <x v="1"/>
    <x v="1"/>
    <x v="3"/>
    <x v="17"/>
    <x v="0"/>
    <x v="1"/>
    <s v="100000365"/>
  </r>
  <r>
    <x v="1"/>
    <x v="0"/>
    <n v="250"/>
    <x v="10"/>
    <x v="1"/>
    <x v="9"/>
    <x v="1"/>
    <x v="54"/>
    <x v="0"/>
    <x v="0"/>
    <x v="0"/>
    <x v="0"/>
    <x v="3"/>
    <x v="3"/>
    <x v="3"/>
    <x v="10"/>
    <x v="0"/>
    <x v="1"/>
    <s v="100000477"/>
  </r>
  <r>
    <x v="1"/>
    <x v="0"/>
    <n v="350"/>
    <x v="18"/>
    <x v="1"/>
    <x v="9"/>
    <x v="1"/>
    <x v="54"/>
    <x v="0"/>
    <x v="0"/>
    <x v="0"/>
    <x v="0"/>
    <x v="0"/>
    <x v="0"/>
    <x v="3"/>
    <x v="18"/>
    <x v="0"/>
    <x v="1"/>
    <s v="100000584"/>
  </r>
  <r>
    <x v="1"/>
    <x v="0"/>
    <n v="365.92333333333335"/>
    <x v="15"/>
    <x v="1"/>
    <x v="9"/>
    <x v="1"/>
    <x v="54"/>
    <x v="0"/>
    <x v="0"/>
    <x v="0"/>
    <x v="0"/>
    <x v="1"/>
    <x v="1"/>
    <x v="3"/>
    <x v="15"/>
    <x v="0"/>
    <x v="1"/>
    <s v="100000385"/>
  </r>
  <r>
    <x v="1"/>
    <x v="0"/>
    <n v="439.108"/>
    <x v="4"/>
    <x v="1"/>
    <x v="9"/>
    <x v="1"/>
    <x v="54"/>
    <x v="0"/>
    <x v="0"/>
    <x v="0"/>
    <x v="0"/>
    <x v="2"/>
    <x v="2"/>
    <x v="3"/>
    <x v="4"/>
    <x v="0"/>
    <x v="1"/>
    <s v="100000434"/>
  </r>
  <r>
    <x v="1"/>
    <x v="0"/>
    <n v="483.0188"/>
    <x v="3"/>
    <x v="1"/>
    <x v="9"/>
    <x v="1"/>
    <x v="54"/>
    <x v="0"/>
    <x v="0"/>
    <x v="0"/>
    <x v="0"/>
    <x v="2"/>
    <x v="2"/>
    <x v="3"/>
    <x v="3"/>
    <x v="0"/>
    <x v="1"/>
    <s v="100000417"/>
  </r>
  <r>
    <x v="1"/>
    <x v="0"/>
    <n v="500"/>
    <x v="6"/>
    <x v="1"/>
    <x v="9"/>
    <x v="1"/>
    <x v="54"/>
    <x v="0"/>
    <x v="0"/>
    <x v="0"/>
    <x v="0"/>
    <x v="3"/>
    <x v="3"/>
    <x v="3"/>
    <x v="6"/>
    <x v="0"/>
    <x v="1"/>
    <s v="100000451"/>
  </r>
  <r>
    <x v="1"/>
    <x v="0"/>
    <n v="600"/>
    <x v="9"/>
    <x v="1"/>
    <x v="9"/>
    <x v="1"/>
    <x v="54"/>
    <x v="0"/>
    <x v="0"/>
    <x v="0"/>
    <x v="0"/>
    <x v="3"/>
    <x v="3"/>
    <x v="3"/>
    <x v="9"/>
    <x v="0"/>
    <x v="1"/>
    <s v="100000500"/>
  </r>
  <r>
    <x v="1"/>
    <x v="0"/>
    <n v="658.66199999999992"/>
    <x v="5"/>
    <x v="1"/>
    <x v="9"/>
    <x v="1"/>
    <x v="54"/>
    <x v="0"/>
    <x v="0"/>
    <x v="0"/>
    <x v="0"/>
    <x v="2"/>
    <x v="2"/>
    <x v="3"/>
    <x v="5"/>
    <x v="0"/>
    <x v="1"/>
    <s v="100000400"/>
  </r>
  <r>
    <x v="1"/>
    <x v="0"/>
    <n v="983.40000000000009"/>
    <x v="13"/>
    <x v="1"/>
    <x v="9"/>
    <x v="1"/>
    <x v="56"/>
    <x v="0"/>
    <x v="0"/>
    <x v="0"/>
    <x v="0"/>
    <x v="3"/>
    <x v="3"/>
    <x v="3"/>
    <x v="13"/>
    <x v="0"/>
    <x v="1"/>
    <s v="100000462"/>
  </r>
  <r>
    <x v="1"/>
    <x v="0"/>
    <n v="1803.5"/>
    <x v="2"/>
    <x v="1"/>
    <x v="9"/>
    <x v="1"/>
    <x v="57"/>
    <x v="0"/>
    <x v="0"/>
    <x v="0"/>
    <x v="0"/>
    <x v="1"/>
    <x v="1"/>
    <x v="3"/>
    <x v="2"/>
    <x v="0"/>
    <x v="1"/>
    <s v="100000302"/>
  </r>
  <r>
    <x v="1"/>
    <x v="0"/>
    <n v="2500"/>
    <x v="1"/>
    <x v="1"/>
    <x v="9"/>
    <x v="1"/>
    <x v="54"/>
    <x v="0"/>
    <x v="0"/>
    <x v="0"/>
    <x v="0"/>
    <x v="0"/>
    <x v="0"/>
    <x v="3"/>
    <x v="1"/>
    <x v="0"/>
    <x v="1"/>
    <s v="100000634"/>
  </r>
  <r>
    <x v="1"/>
    <x v="0"/>
    <n v="2587.58"/>
    <x v="2"/>
    <x v="1"/>
    <x v="9"/>
    <x v="1"/>
    <x v="58"/>
    <x v="0"/>
    <x v="0"/>
    <x v="0"/>
    <x v="0"/>
    <x v="1"/>
    <x v="1"/>
    <x v="3"/>
    <x v="2"/>
    <x v="0"/>
    <x v="1"/>
    <s v="100000303"/>
  </r>
  <r>
    <x v="1"/>
    <x v="0"/>
    <n v="3926.9"/>
    <x v="7"/>
    <x v="1"/>
    <x v="9"/>
    <x v="1"/>
    <x v="59"/>
    <x v="0"/>
    <x v="0"/>
    <x v="0"/>
    <x v="0"/>
    <x v="4"/>
    <x v="4"/>
    <x v="3"/>
    <x v="7"/>
    <x v="0"/>
    <x v="1"/>
    <s v="100000562"/>
  </r>
  <r>
    <x v="1"/>
    <x v="0"/>
    <n v="4080"/>
    <x v="7"/>
    <x v="1"/>
    <x v="9"/>
    <x v="1"/>
    <x v="60"/>
    <x v="0"/>
    <x v="0"/>
    <x v="0"/>
    <x v="0"/>
    <x v="4"/>
    <x v="4"/>
    <x v="3"/>
    <x v="7"/>
    <x v="0"/>
    <x v="1"/>
    <s v="100000563"/>
  </r>
  <r>
    <x v="1"/>
    <x v="0"/>
    <n v="4692.5"/>
    <x v="7"/>
    <x v="1"/>
    <x v="9"/>
    <x v="1"/>
    <x v="61"/>
    <x v="0"/>
    <x v="0"/>
    <x v="0"/>
    <x v="0"/>
    <x v="4"/>
    <x v="4"/>
    <x v="3"/>
    <x v="7"/>
    <x v="0"/>
    <x v="1"/>
    <s v="100000560"/>
  </r>
  <r>
    <x v="1"/>
    <x v="0"/>
    <n v="6500"/>
    <x v="7"/>
    <x v="1"/>
    <x v="9"/>
    <x v="1"/>
    <x v="59"/>
    <x v="0"/>
    <x v="0"/>
    <x v="0"/>
    <x v="0"/>
    <x v="4"/>
    <x v="4"/>
    <x v="3"/>
    <x v="7"/>
    <x v="0"/>
    <x v="1"/>
    <s v="100000561"/>
  </r>
  <r>
    <x v="1"/>
    <x v="0"/>
    <n v="7977.25"/>
    <x v="7"/>
    <x v="1"/>
    <x v="9"/>
    <x v="1"/>
    <x v="62"/>
    <x v="0"/>
    <x v="0"/>
    <x v="0"/>
    <x v="0"/>
    <x v="4"/>
    <x v="4"/>
    <x v="3"/>
    <x v="7"/>
    <x v="0"/>
    <x v="1"/>
    <s v="100000565"/>
  </r>
  <r>
    <x v="1"/>
    <x v="0"/>
    <n v="9800"/>
    <x v="12"/>
    <x v="1"/>
    <x v="9"/>
    <x v="1"/>
    <x v="63"/>
    <x v="0"/>
    <x v="0"/>
    <x v="0"/>
    <x v="0"/>
    <x v="1"/>
    <x v="1"/>
    <x v="3"/>
    <x v="12"/>
    <x v="0"/>
    <x v="1"/>
    <s v="100000352"/>
  </r>
  <r>
    <x v="1"/>
    <x v="0"/>
    <n v="50000"/>
    <x v="0"/>
    <x v="1"/>
    <x v="9"/>
    <x v="1"/>
    <x v="54"/>
    <x v="0"/>
    <x v="0"/>
    <x v="0"/>
    <x v="0"/>
    <x v="0"/>
    <x v="0"/>
    <x v="3"/>
    <x v="0"/>
    <x v="0"/>
    <x v="1"/>
    <s v="100000609"/>
  </r>
  <r>
    <x v="1"/>
    <x v="1"/>
    <n v="0"/>
    <x v="7"/>
    <x v="1"/>
    <x v="9"/>
    <x v="1"/>
    <x v="53"/>
    <x v="0"/>
    <x v="0"/>
    <x v="0"/>
    <x v="0"/>
    <x v="4"/>
    <x v="4"/>
    <x v="3"/>
    <x v="7"/>
    <x v="0"/>
    <x v="1"/>
    <s v="100001322"/>
  </r>
  <r>
    <x v="1"/>
    <x v="1"/>
    <n v="50"/>
    <x v="11"/>
    <x v="1"/>
    <x v="9"/>
    <x v="1"/>
    <x v="54"/>
    <x v="0"/>
    <x v="0"/>
    <x v="0"/>
    <x v="0"/>
    <x v="3"/>
    <x v="3"/>
    <x v="3"/>
    <x v="11"/>
    <x v="0"/>
    <x v="1"/>
    <s v="100001248"/>
  </r>
  <r>
    <x v="1"/>
    <x v="1"/>
    <n v="60"/>
    <x v="16"/>
    <x v="1"/>
    <x v="9"/>
    <x v="1"/>
    <x v="55"/>
    <x v="0"/>
    <x v="0"/>
    <x v="0"/>
    <x v="0"/>
    <x v="0"/>
    <x v="0"/>
    <x v="3"/>
    <x v="16"/>
    <x v="0"/>
    <x v="1"/>
    <s v="100001360"/>
  </r>
  <r>
    <x v="1"/>
    <x v="1"/>
    <n v="121.97444444444444"/>
    <x v="17"/>
    <x v="1"/>
    <x v="9"/>
    <x v="1"/>
    <x v="54"/>
    <x v="0"/>
    <x v="0"/>
    <x v="0"/>
    <x v="0"/>
    <x v="1"/>
    <x v="1"/>
    <x v="3"/>
    <x v="17"/>
    <x v="0"/>
    <x v="1"/>
    <s v="100001123"/>
  </r>
  <r>
    <x v="1"/>
    <x v="1"/>
    <n v="250"/>
    <x v="10"/>
    <x v="1"/>
    <x v="9"/>
    <x v="1"/>
    <x v="54"/>
    <x v="0"/>
    <x v="0"/>
    <x v="0"/>
    <x v="0"/>
    <x v="3"/>
    <x v="3"/>
    <x v="3"/>
    <x v="10"/>
    <x v="0"/>
    <x v="1"/>
    <s v="100001235"/>
  </r>
  <r>
    <x v="1"/>
    <x v="1"/>
    <n v="350"/>
    <x v="18"/>
    <x v="1"/>
    <x v="9"/>
    <x v="1"/>
    <x v="54"/>
    <x v="0"/>
    <x v="0"/>
    <x v="0"/>
    <x v="0"/>
    <x v="0"/>
    <x v="0"/>
    <x v="3"/>
    <x v="18"/>
    <x v="0"/>
    <x v="1"/>
    <s v="100001342"/>
  </r>
  <r>
    <x v="1"/>
    <x v="1"/>
    <n v="365.92333333333335"/>
    <x v="15"/>
    <x v="1"/>
    <x v="9"/>
    <x v="1"/>
    <x v="54"/>
    <x v="0"/>
    <x v="0"/>
    <x v="0"/>
    <x v="0"/>
    <x v="1"/>
    <x v="1"/>
    <x v="3"/>
    <x v="15"/>
    <x v="0"/>
    <x v="1"/>
    <s v="100001143"/>
  </r>
  <r>
    <x v="1"/>
    <x v="1"/>
    <n v="439.108"/>
    <x v="4"/>
    <x v="1"/>
    <x v="9"/>
    <x v="1"/>
    <x v="54"/>
    <x v="0"/>
    <x v="0"/>
    <x v="0"/>
    <x v="0"/>
    <x v="2"/>
    <x v="2"/>
    <x v="3"/>
    <x v="4"/>
    <x v="0"/>
    <x v="1"/>
    <s v="100001192"/>
  </r>
  <r>
    <x v="1"/>
    <x v="1"/>
    <n v="483.0188"/>
    <x v="3"/>
    <x v="1"/>
    <x v="9"/>
    <x v="1"/>
    <x v="54"/>
    <x v="0"/>
    <x v="0"/>
    <x v="0"/>
    <x v="0"/>
    <x v="2"/>
    <x v="2"/>
    <x v="3"/>
    <x v="3"/>
    <x v="0"/>
    <x v="1"/>
    <s v="100001175"/>
  </r>
  <r>
    <x v="1"/>
    <x v="1"/>
    <n v="500"/>
    <x v="6"/>
    <x v="1"/>
    <x v="9"/>
    <x v="1"/>
    <x v="54"/>
    <x v="0"/>
    <x v="0"/>
    <x v="0"/>
    <x v="0"/>
    <x v="3"/>
    <x v="3"/>
    <x v="3"/>
    <x v="6"/>
    <x v="0"/>
    <x v="1"/>
    <s v="100001209"/>
  </r>
  <r>
    <x v="1"/>
    <x v="1"/>
    <n v="600"/>
    <x v="9"/>
    <x v="1"/>
    <x v="9"/>
    <x v="1"/>
    <x v="54"/>
    <x v="0"/>
    <x v="0"/>
    <x v="0"/>
    <x v="0"/>
    <x v="3"/>
    <x v="3"/>
    <x v="3"/>
    <x v="9"/>
    <x v="0"/>
    <x v="1"/>
    <s v="100001258"/>
  </r>
  <r>
    <x v="1"/>
    <x v="1"/>
    <n v="658.66199999999992"/>
    <x v="5"/>
    <x v="1"/>
    <x v="9"/>
    <x v="1"/>
    <x v="54"/>
    <x v="0"/>
    <x v="0"/>
    <x v="0"/>
    <x v="0"/>
    <x v="2"/>
    <x v="2"/>
    <x v="3"/>
    <x v="5"/>
    <x v="0"/>
    <x v="1"/>
    <s v="100001158"/>
  </r>
  <r>
    <x v="1"/>
    <x v="1"/>
    <n v="983.40000000000009"/>
    <x v="13"/>
    <x v="1"/>
    <x v="9"/>
    <x v="1"/>
    <x v="56"/>
    <x v="0"/>
    <x v="0"/>
    <x v="0"/>
    <x v="0"/>
    <x v="3"/>
    <x v="3"/>
    <x v="3"/>
    <x v="13"/>
    <x v="0"/>
    <x v="1"/>
    <s v="100001220"/>
  </r>
  <r>
    <x v="1"/>
    <x v="1"/>
    <n v="1803.5"/>
    <x v="2"/>
    <x v="1"/>
    <x v="9"/>
    <x v="1"/>
    <x v="57"/>
    <x v="0"/>
    <x v="0"/>
    <x v="0"/>
    <x v="0"/>
    <x v="1"/>
    <x v="1"/>
    <x v="3"/>
    <x v="2"/>
    <x v="0"/>
    <x v="1"/>
    <s v="100001060"/>
  </r>
  <r>
    <x v="1"/>
    <x v="1"/>
    <n v="2500"/>
    <x v="1"/>
    <x v="1"/>
    <x v="9"/>
    <x v="1"/>
    <x v="54"/>
    <x v="0"/>
    <x v="0"/>
    <x v="0"/>
    <x v="0"/>
    <x v="0"/>
    <x v="0"/>
    <x v="3"/>
    <x v="1"/>
    <x v="0"/>
    <x v="1"/>
    <s v="100001392"/>
  </r>
  <r>
    <x v="1"/>
    <x v="1"/>
    <n v="2587.58"/>
    <x v="2"/>
    <x v="1"/>
    <x v="9"/>
    <x v="1"/>
    <x v="58"/>
    <x v="0"/>
    <x v="0"/>
    <x v="0"/>
    <x v="0"/>
    <x v="1"/>
    <x v="1"/>
    <x v="3"/>
    <x v="2"/>
    <x v="0"/>
    <x v="1"/>
    <s v="100001061"/>
  </r>
  <r>
    <x v="1"/>
    <x v="1"/>
    <n v="3926.9"/>
    <x v="7"/>
    <x v="1"/>
    <x v="9"/>
    <x v="1"/>
    <x v="59"/>
    <x v="0"/>
    <x v="0"/>
    <x v="0"/>
    <x v="0"/>
    <x v="4"/>
    <x v="4"/>
    <x v="3"/>
    <x v="7"/>
    <x v="0"/>
    <x v="1"/>
    <s v="100001320"/>
  </r>
  <r>
    <x v="1"/>
    <x v="1"/>
    <n v="4080"/>
    <x v="7"/>
    <x v="1"/>
    <x v="9"/>
    <x v="1"/>
    <x v="60"/>
    <x v="0"/>
    <x v="0"/>
    <x v="0"/>
    <x v="0"/>
    <x v="4"/>
    <x v="4"/>
    <x v="3"/>
    <x v="7"/>
    <x v="0"/>
    <x v="1"/>
    <s v="100001321"/>
  </r>
  <r>
    <x v="1"/>
    <x v="1"/>
    <n v="4692.5"/>
    <x v="7"/>
    <x v="1"/>
    <x v="9"/>
    <x v="1"/>
    <x v="61"/>
    <x v="0"/>
    <x v="0"/>
    <x v="0"/>
    <x v="0"/>
    <x v="4"/>
    <x v="4"/>
    <x v="3"/>
    <x v="7"/>
    <x v="0"/>
    <x v="1"/>
    <s v="100001318"/>
  </r>
  <r>
    <x v="1"/>
    <x v="1"/>
    <n v="6500"/>
    <x v="7"/>
    <x v="1"/>
    <x v="9"/>
    <x v="1"/>
    <x v="59"/>
    <x v="0"/>
    <x v="0"/>
    <x v="0"/>
    <x v="0"/>
    <x v="4"/>
    <x v="4"/>
    <x v="3"/>
    <x v="7"/>
    <x v="0"/>
    <x v="1"/>
    <s v="100001319"/>
  </r>
  <r>
    <x v="1"/>
    <x v="1"/>
    <n v="7977.25"/>
    <x v="7"/>
    <x v="1"/>
    <x v="9"/>
    <x v="1"/>
    <x v="62"/>
    <x v="0"/>
    <x v="0"/>
    <x v="0"/>
    <x v="0"/>
    <x v="4"/>
    <x v="4"/>
    <x v="3"/>
    <x v="7"/>
    <x v="0"/>
    <x v="1"/>
    <s v="100001323"/>
  </r>
  <r>
    <x v="1"/>
    <x v="1"/>
    <n v="9800"/>
    <x v="12"/>
    <x v="1"/>
    <x v="9"/>
    <x v="1"/>
    <x v="63"/>
    <x v="0"/>
    <x v="0"/>
    <x v="0"/>
    <x v="0"/>
    <x v="1"/>
    <x v="1"/>
    <x v="3"/>
    <x v="12"/>
    <x v="0"/>
    <x v="1"/>
    <s v="100001110"/>
  </r>
  <r>
    <x v="1"/>
    <x v="1"/>
    <n v="50000"/>
    <x v="0"/>
    <x v="1"/>
    <x v="9"/>
    <x v="1"/>
    <x v="54"/>
    <x v="0"/>
    <x v="0"/>
    <x v="0"/>
    <x v="0"/>
    <x v="0"/>
    <x v="0"/>
    <x v="3"/>
    <x v="0"/>
    <x v="0"/>
    <x v="1"/>
    <s v="100001367"/>
  </r>
  <r>
    <x v="1"/>
    <x v="2"/>
    <n v="0"/>
    <x v="7"/>
    <x v="1"/>
    <x v="9"/>
    <x v="1"/>
    <x v="53"/>
    <x v="0"/>
    <x v="0"/>
    <x v="0"/>
    <x v="0"/>
    <x v="4"/>
    <x v="4"/>
    <x v="3"/>
    <x v="7"/>
    <x v="0"/>
    <x v="1"/>
    <s v="100002080"/>
  </r>
  <r>
    <x v="1"/>
    <x v="2"/>
    <n v="50"/>
    <x v="11"/>
    <x v="1"/>
    <x v="9"/>
    <x v="1"/>
    <x v="54"/>
    <x v="0"/>
    <x v="0"/>
    <x v="0"/>
    <x v="0"/>
    <x v="3"/>
    <x v="3"/>
    <x v="3"/>
    <x v="11"/>
    <x v="0"/>
    <x v="1"/>
    <s v="100002006"/>
  </r>
  <r>
    <x v="1"/>
    <x v="2"/>
    <n v="60"/>
    <x v="16"/>
    <x v="1"/>
    <x v="9"/>
    <x v="1"/>
    <x v="55"/>
    <x v="0"/>
    <x v="0"/>
    <x v="0"/>
    <x v="0"/>
    <x v="0"/>
    <x v="0"/>
    <x v="3"/>
    <x v="16"/>
    <x v="0"/>
    <x v="1"/>
    <s v="100002118"/>
  </r>
  <r>
    <x v="1"/>
    <x v="2"/>
    <n v="121.97444444444444"/>
    <x v="17"/>
    <x v="1"/>
    <x v="9"/>
    <x v="1"/>
    <x v="54"/>
    <x v="0"/>
    <x v="0"/>
    <x v="0"/>
    <x v="0"/>
    <x v="1"/>
    <x v="1"/>
    <x v="3"/>
    <x v="17"/>
    <x v="0"/>
    <x v="1"/>
    <s v="100001881"/>
  </r>
  <r>
    <x v="1"/>
    <x v="2"/>
    <n v="250"/>
    <x v="10"/>
    <x v="1"/>
    <x v="9"/>
    <x v="1"/>
    <x v="54"/>
    <x v="0"/>
    <x v="0"/>
    <x v="0"/>
    <x v="0"/>
    <x v="3"/>
    <x v="3"/>
    <x v="3"/>
    <x v="10"/>
    <x v="0"/>
    <x v="1"/>
    <s v="100001993"/>
  </r>
  <r>
    <x v="1"/>
    <x v="2"/>
    <n v="350"/>
    <x v="18"/>
    <x v="1"/>
    <x v="9"/>
    <x v="1"/>
    <x v="54"/>
    <x v="0"/>
    <x v="0"/>
    <x v="0"/>
    <x v="0"/>
    <x v="0"/>
    <x v="0"/>
    <x v="3"/>
    <x v="18"/>
    <x v="0"/>
    <x v="1"/>
    <s v="100002100"/>
  </r>
  <r>
    <x v="1"/>
    <x v="2"/>
    <n v="365.92333333333335"/>
    <x v="15"/>
    <x v="1"/>
    <x v="9"/>
    <x v="1"/>
    <x v="54"/>
    <x v="0"/>
    <x v="0"/>
    <x v="0"/>
    <x v="0"/>
    <x v="1"/>
    <x v="1"/>
    <x v="3"/>
    <x v="15"/>
    <x v="0"/>
    <x v="1"/>
    <s v="100001901"/>
  </r>
  <r>
    <x v="1"/>
    <x v="2"/>
    <n v="439.108"/>
    <x v="4"/>
    <x v="1"/>
    <x v="9"/>
    <x v="1"/>
    <x v="54"/>
    <x v="0"/>
    <x v="0"/>
    <x v="0"/>
    <x v="0"/>
    <x v="2"/>
    <x v="2"/>
    <x v="3"/>
    <x v="4"/>
    <x v="0"/>
    <x v="1"/>
    <s v="100001950"/>
  </r>
  <r>
    <x v="1"/>
    <x v="2"/>
    <n v="483.0188"/>
    <x v="3"/>
    <x v="1"/>
    <x v="9"/>
    <x v="1"/>
    <x v="54"/>
    <x v="0"/>
    <x v="0"/>
    <x v="0"/>
    <x v="0"/>
    <x v="2"/>
    <x v="2"/>
    <x v="3"/>
    <x v="3"/>
    <x v="0"/>
    <x v="1"/>
    <s v="100001933"/>
  </r>
  <r>
    <x v="1"/>
    <x v="2"/>
    <n v="500"/>
    <x v="6"/>
    <x v="1"/>
    <x v="9"/>
    <x v="1"/>
    <x v="54"/>
    <x v="0"/>
    <x v="0"/>
    <x v="0"/>
    <x v="0"/>
    <x v="3"/>
    <x v="3"/>
    <x v="3"/>
    <x v="6"/>
    <x v="0"/>
    <x v="1"/>
    <s v="100001967"/>
  </r>
  <r>
    <x v="1"/>
    <x v="2"/>
    <n v="600"/>
    <x v="9"/>
    <x v="1"/>
    <x v="9"/>
    <x v="1"/>
    <x v="54"/>
    <x v="0"/>
    <x v="0"/>
    <x v="0"/>
    <x v="0"/>
    <x v="3"/>
    <x v="3"/>
    <x v="3"/>
    <x v="9"/>
    <x v="0"/>
    <x v="1"/>
    <s v="100002016"/>
  </r>
  <r>
    <x v="1"/>
    <x v="2"/>
    <n v="658.66199999999992"/>
    <x v="5"/>
    <x v="1"/>
    <x v="9"/>
    <x v="1"/>
    <x v="54"/>
    <x v="0"/>
    <x v="0"/>
    <x v="0"/>
    <x v="0"/>
    <x v="2"/>
    <x v="2"/>
    <x v="3"/>
    <x v="5"/>
    <x v="0"/>
    <x v="1"/>
    <s v="100001916"/>
  </r>
  <r>
    <x v="1"/>
    <x v="2"/>
    <n v="983.40000000000009"/>
    <x v="13"/>
    <x v="1"/>
    <x v="9"/>
    <x v="1"/>
    <x v="56"/>
    <x v="0"/>
    <x v="0"/>
    <x v="0"/>
    <x v="0"/>
    <x v="3"/>
    <x v="3"/>
    <x v="3"/>
    <x v="13"/>
    <x v="0"/>
    <x v="1"/>
    <s v="100001978"/>
  </r>
  <r>
    <x v="1"/>
    <x v="2"/>
    <n v="1803.5"/>
    <x v="2"/>
    <x v="1"/>
    <x v="9"/>
    <x v="1"/>
    <x v="57"/>
    <x v="0"/>
    <x v="0"/>
    <x v="0"/>
    <x v="0"/>
    <x v="1"/>
    <x v="1"/>
    <x v="3"/>
    <x v="2"/>
    <x v="0"/>
    <x v="1"/>
    <s v="100001818"/>
  </r>
  <r>
    <x v="1"/>
    <x v="2"/>
    <n v="2500"/>
    <x v="1"/>
    <x v="1"/>
    <x v="9"/>
    <x v="1"/>
    <x v="54"/>
    <x v="0"/>
    <x v="0"/>
    <x v="0"/>
    <x v="0"/>
    <x v="0"/>
    <x v="0"/>
    <x v="3"/>
    <x v="1"/>
    <x v="0"/>
    <x v="1"/>
    <s v="100002150"/>
  </r>
  <r>
    <x v="1"/>
    <x v="2"/>
    <n v="2587.58"/>
    <x v="2"/>
    <x v="1"/>
    <x v="9"/>
    <x v="1"/>
    <x v="58"/>
    <x v="0"/>
    <x v="0"/>
    <x v="0"/>
    <x v="0"/>
    <x v="1"/>
    <x v="1"/>
    <x v="3"/>
    <x v="2"/>
    <x v="0"/>
    <x v="1"/>
    <s v="100001819"/>
  </r>
  <r>
    <x v="1"/>
    <x v="2"/>
    <n v="3926.9"/>
    <x v="7"/>
    <x v="1"/>
    <x v="9"/>
    <x v="1"/>
    <x v="59"/>
    <x v="0"/>
    <x v="0"/>
    <x v="0"/>
    <x v="0"/>
    <x v="4"/>
    <x v="4"/>
    <x v="3"/>
    <x v="7"/>
    <x v="0"/>
    <x v="1"/>
    <s v="100002078"/>
  </r>
  <r>
    <x v="1"/>
    <x v="2"/>
    <n v="4080"/>
    <x v="7"/>
    <x v="1"/>
    <x v="9"/>
    <x v="1"/>
    <x v="60"/>
    <x v="0"/>
    <x v="0"/>
    <x v="0"/>
    <x v="0"/>
    <x v="4"/>
    <x v="4"/>
    <x v="3"/>
    <x v="7"/>
    <x v="0"/>
    <x v="1"/>
    <s v="100002079"/>
  </r>
  <r>
    <x v="1"/>
    <x v="2"/>
    <n v="4692.5"/>
    <x v="7"/>
    <x v="1"/>
    <x v="9"/>
    <x v="1"/>
    <x v="61"/>
    <x v="0"/>
    <x v="0"/>
    <x v="0"/>
    <x v="0"/>
    <x v="4"/>
    <x v="4"/>
    <x v="3"/>
    <x v="7"/>
    <x v="0"/>
    <x v="1"/>
    <s v="100002076"/>
  </r>
  <r>
    <x v="1"/>
    <x v="2"/>
    <n v="6500"/>
    <x v="7"/>
    <x v="1"/>
    <x v="9"/>
    <x v="1"/>
    <x v="59"/>
    <x v="0"/>
    <x v="0"/>
    <x v="0"/>
    <x v="0"/>
    <x v="4"/>
    <x v="4"/>
    <x v="3"/>
    <x v="7"/>
    <x v="0"/>
    <x v="1"/>
    <s v="100002077"/>
  </r>
  <r>
    <x v="1"/>
    <x v="2"/>
    <n v="7977.25"/>
    <x v="7"/>
    <x v="1"/>
    <x v="9"/>
    <x v="1"/>
    <x v="62"/>
    <x v="0"/>
    <x v="0"/>
    <x v="0"/>
    <x v="0"/>
    <x v="4"/>
    <x v="4"/>
    <x v="3"/>
    <x v="7"/>
    <x v="0"/>
    <x v="1"/>
    <s v="100002081"/>
  </r>
  <r>
    <x v="1"/>
    <x v="2"/>
    <n v="9800"/>
    <x v="12"/>
    <x v="1"/>
    <x v="9"/>
    <x v="1"/>
    <x v="63"/>
    <x v="0"/>
    <x v="0"/>
    <x v="0"/>
    <x v="0"/>
    <x v="1"/>
    <x v="1"/>
    <x v="3"/>
    <x v="12"/>
    <x v="0"/>
    <x v="1"/>
    <s v="100001868"/>
  </r>
  <r>
    <x v="1"/>
    <x v="2"/>
    <n v="50000"/>
    <x v="0"/>
    <x v="1"/>
    <x v="9"/>
    <x v="1"/>
    <x v="54"/>
    <x v="0"/>
    <x v="0"/>
    <x v="0"/>
    <x v="0"/>
    <x v="0"/>
    <x v="0"/>
    <x v="3"/>
    <x v="0"/>
    <x v="0"/>
    <x v="1"/>
    <s v="100002125"/>
  </r>
  <r>
    <x v="1"/>
    <x v="3"/>
    <n v="0"/>
    <x v="7"/>
    <x v="1"/>
    <x v="9"/>
    <x v="1"/>
    <x v="53"/>
    <x v="0"/>
    <x v="0"/>
    <x v="0"/>
    <x v="0"/>
    <x v="4"/>
    <x v="4"/>
    <x v="3"/>
    <x v="7"/>
    <x v="0"/>
    <x v="1"/>
    <s v="100002838"/>
  </r>
  <r>
    <x v="1"/>
    <x v="3"/>
    <n v="50"/>
    <x v="11"/>
    <x v="1"/>
    <x v="9"/>
    <x v="1"/>
    <x v="54"/>
    <x v="0"/>
    <x v="0"/>
    <x v="0"/>
    <x v="0"/>
    <x v="3"/>
    <x v="3"/>
    <x v="3"/>
    <x v="11"/>
    <x v="0"/>
    <x v="1"/>
    <s v="100002764"/>
  </r>
  <r>
    <x v="1"/>
    <x v="3"/>
    <n v="60"/>
    <x v="16"/>
    <x v="1"/>
    <x v="9"/>
    <x v="1"/>
    <x v="55"/>
    <x v="0"/>
    <x v="0"/>
    <x v="0"/>
    <x v="0"/>
    <x v="0"/>
    <x v="0"/>
    <x v="3"/>
    <x v="16"/>
    <x v="0"/>
    <x v="1"/>
    <s v="100002876"/>
  </r>
  <r>
    <x v="1"/>
    <x v="3"/>
    <n v="146.42605555555556"/>
    <x v="17"/>
    <x v="1"/>
    <x v="9"/>
    <x v="1"/>
    <x v="54"/>
    <x v="0"/>
    <x v="0"/>
    <x v="0"/>
    <x v="0"/>
    <x v="1"/>
    <x v="1"/>
    <x v="3"/>
    <x v="17"/>
    <x v="0"/>
    <x v="1"/>
    <s v="100002639"/>
  </r>
  <r>
    <x v="1"/>
    <x v="3"/>
    <n v="250"/>
    <x v="10"/>
    <x v="1"/>
    <x v="9"/>
    <x v="1"/>
    <x v="54"/>
    <x v="0"/>
    <x v="0"/>
    <x v="0"/>
    <x v="0"/>
    <x v="3"/>
    <x v="3"/>
    <x v="3"/>
    <x v="10"/>
    <x v="0"/>
    <x v="1"/>
    <s v="100002751"/>
  </r>
  <r>
    <x v="1"/>
    <x v="3"/>
    <n v="350"/>
    <x v="18"/>
    <x v="1"/>
    <x v="9"/>
    <x v="1"/>
    <x v="54"/>
    <x v="0"/>
    <x v="0"/>
    <x v="0"/>
    <x v="0"/>
    <x v="0"/>
    <x v="0"/>
    <x v="3"/>
    <x v="18"/>
    <x v="0"/>
    <x v="1"/>
    <s v="100002858"/>
  </r>
  <r>
    <x v="1"/>
    <x v="3"/>
    <n v="439.27816666666666"/>
    <x v="15"/>
    <x v="1"/>
    <x v="9"/>
    <x v="1"/>
    <x v="54"/>
    <x v="0"/>
    <x v="0"/>
    <x v="0"/>
    <x v="0"/>
    <x v="1"/>
    <x v="1"/>
    <x v="3"/>
    <x v="15"/>
    <x v="0"/>
    <x v="1"/>
    <s v="100002659"/>
  </r>
  <r>
    <x v="1"/>
    <x v="3"/>
    <n v="525"/>
    <x v="6"/>
    <x v="1"/>
    <x v="9"/>
    <x v="1"/>
    <x v="54"/>
    <x v="0"/>
    <x v="0"/>
    <x v="0"/>
    <x v="0"/>
    <x v="3"/>
    <x v="3"/>
    <x v="3"/>
    <x v="6"/>
    <x v="0"/>
    <x v="1"/>
    <s v="100002725"/>
  </r>
  <r>
    <x v="1"/>
    <x v="3"/>
    <n v="527.13379999999995"/>
    <x v="4"/>
    <x v="1"/>
    <x v="9"/>
    <x v="1"/>
    <x v="54"/>
    <x v="0"/>
    <x v="0"/>
    <x v="0"/>
    <x v="0"/>
    <x v="2"/>
    <x v="2"/>
    <x v="3"/>
    <x v="4"/>
    <x v="0"/>
    <x v="1"/>
    <s v="100002708"/>
  </r>
  <r>
    <x v="1"/>
    <x v="3"/>
    <n v="579.84717999999998"/>
    <x v="3"/>
    <x v="1"/>
    <x v="9"/>
    <x v="1"/>
    <x v="54"/>
    <x v="0"/>
    <x v="0"/>
    <x v="0"/>
    <x v="0"/>
    <x v="2"/>
    <x v="2"/>
    <x v="3"/>
    <x v="3"/>
    <x v="0"/>
    <x v="1"/>
    <s v="100002691"/>
  </r>
  <r>
    <x v="1"/>
    <x v="3"/>
    <n v="600"/>
    <x v="9"/>
    <x v="1"/>
    <x v="9"/>
    <x v="1"/>
    <x v="54"/>
    <x v="0"/>
    <x v="0"/>
    <x v="0"/>
    <x v="0"/>
    <x v="3"/>
    <x v="3"/>
    <x v="3"/>
    <x v="9"/>
    <x v="0"/>
    <x v="1"/>
    <s v="100002774"/>
  </r>
  <r>
    <x v="1"/>
    <x v="3"/>
    <n v="790.70069999999998"/>
    <x v="5"/>
    <x v="1"/>
    <x v="9"/>
    <x v="1"/>
    <x v="54"/>
    <x v="0"/>
    <x v="0"/>
    <x v="0"/>
    <x v="0"/>
    <x v="2"/>
    <x v="2"/>
    <x v="3"/>
    <x v="5"/>
    <x v="0"/>
    <x v="1"/>
    <s v="100002674"/>
  </r>
  <r>
    <x v="1"/>
    <x v="3"/>
    <n v="1032.5700000000002"/>
    <x v="13"/>
    <x v="1"/>
    <x v="9"/>
    <x v="1"/>
    <x v="56"/>
    <x v="0"/>
    <x v="0"/>
    <x v="0"/>
    <x v="0"/>
    <x v="3"/>
    <x v="3"/>
    <x v="3"/>
    <x v="13"/>
    <x v="0"/>
    <x v="1"/>
    <s v="100002736"/>
  </r>
  <r>
    <x v="1"/>
    <x v="3"/>
    <n v="2425"/>
    <x v="2"/>
    <x v="1"/>
    <x v="9"/>
    <x v="1"/>
    <x v="57"/>
    <x v="0"/>
    <x v="0"/>
    <x v="0"/>
    <x v="0"/>
    <x v="1"/>
    <x v="1"/>
    <x v="3"/>
    <x v="2"/>
    <x v="0"/>
    <x v="1"/>
    <s v="100002576"/>
  </r>
  <r>
    <x v="1"/>
    <x v="3"/>
    <n v="2500"/>
    <x v="1"/>
    <x v="1"/>
    <x v="9"/>
    <x v="1"/>
    <x v="54"/>
    <x v="0"/>
    <x v="0"/>
    <x v="0"/>
    <x v="0"/>
    <x v="0"/>
    <x v="0"/>
    <x v="3"/>
    <x v="1"/>
    <x v="0"/>
    <x v="1"/>
    <s v="100002908"/>
  </r>
  <r>
    <x v="1"/>
    <x v="3"/>
    <n v="2846.3380000000002"/>
    <x v="2"/>
    <x v="1"/>
    <x v="9"/>
    <x v="1"/>
    <x v="58"/>
    <x v="0"/>
    <x v="0"/>
    <x v="0"/>
    <x v="0"/>
    <x v="1"/>
    <x v="1"/>
    <x v="3"/>
    <x v="2"/>
    <x v="0"/>
    <x v="1"/>
    <s v="100002577"/>
  </r>
  <r>
    <x v="1"/>
    <x v="3"/>
    <n v="3926.9"/>
    <x v="7"/>
    <x v="1"/>
    <x v="9"/>
    <x v="1"/>
    <x v="59"/>
    <x v="0"/>
    <x v="0"/>
    <x v="0"/>
    <x v="0"/>
    <x v="4"/>
    <x v="4"/>
    <x v="3"/>
    <x v="7"/>
    <x v="0"/>
    <x v="1"/>
    <s v="100002836"/>
  </r>
  <r>
    <x v="1"/>
    <x v="3"/>
    <n v="4080"/>
    <x v="7"/>
    <x v="1"/>
    <x v="9"/>
    <x v="1"/>
    <x v="60"/>
    <x v="0"/>
    <x v="0"/>
    <x v="0"/>
    <x v="0"/>
    <x v="4"/>
    <x v="4"/>
    <x v="3"/>
    <x v="7"/>
    <x v="0"/>
    <x v="1"/>
    <s v="100002837"/>
  </r>
  <r>
    <x v="1"/>
    <x v="3"/>
    <n v="4692.5"/>
    <x v="7"/>
    <x v="1"/>
    <x v="9"/>
    <x v="1"/>
    <x v="61"/>
    <x v="0"/>
    <x v="0"/>
    <x v="0"/>
    <x v="0"/>
    <x v="4"/>
    <x v="4"/>
    <x v="3"/>
    <x v="7"/>
    <x v="0"/>
    <x v="1"/>
    <s v="100002834"/>
  </r>
  <r>
    <x v="1"/>
    <x v="3"/>
    <n v="6500"/>
    <x v="7"/>
    <x v="1"/>
    <x v="9"/>
    <x v="1"/>
    <x v="59"/>
    <x v="0"/>
    <x v="0"/>
    <x v="0"/>
    <x v="0"/>
    <x v="4"/>
    <x v="4"/>
    <x v="3"/>
    <x v="7"/>
    <x v="0"/>
    <x v="1"/>
    <s v="100002835"/>
  </r>
  <r>
    <x v="1"/>
    <x v="3"/>
    <n v="7977.25"/>
    <x v="7"/>
    <x v="1"/>
    <x v="9"/>
    <x v="1"/>
    <x v="62"/>
    <x v="0"/>
    <x v="0"/>
    <x v="0"/>
    <x v="0"/>
    <x v="4"/>
    <x v="4"/>
    <x v="3"/>
    <x v="7"/>
    <x v="0"/>
    <x v="1"/>
    <s v="100002839"/>
  </r>
  <r>
    <x v="1"/>
    <x v="3"/>
    <n v="9800"/>
    <x v="12"/>
    <x v="1"/>
    <x v="9"/>
    <x v="1"/>
    <x v="63"/>
    <x v="0"/>
    <x v="0"/>
    <x v="0"/>
    <x v="0"/>
    <x v="1"/>
    <x v="1"/>
    <x v="3"/>
    <x v="12"/>
    <x v="0"/>
    <x v="1"/>
    <s v="100002626"/>
  </r>
  <r>
    <x v="1"/>
    <x v="3"/>
    <n v="50000"/>
    <x v="0"/>
    <x v="1"/>
    <x v="9"/>
    <x v="1"/>
    <x v="54"/>
    <x v="0"/>
    <x v="0"/>
    <x v="0"/>
    <x v="0"/>
    <x v="0"/>
    <x v="0"/>
    <x v="3"/>
    <x v="0"/>
    <x v="0"/>
    <x v="1"/>
    <s v="100002883"/>
  </r>
  <r>
    <x v="1"/>
    <x v="4"/>
    <n v="0"/>
    <x v="7"/>
    <x v="1"/>
    <x v="9"/>
    <x v="1"/>
    <x v="53"/>
    <x v="0"/>
    <x v="0"/>
    <x v="0"/>
    <x v="0"/>
    <x v="4"/>
    <x v="4"/>
    <x v="3"/>
    <x v="7"/>
    <x v="0"/>
    <x v="1"/>
    <s v="100003596"/>
  </r>
  <r>
    <x v="1"/>
    <x v="4"/>
    <n v="50"/>
    <x v="11"/>
    <x v="1"/>
    <x v="9"/>
    <x v="1"/>
    <x v="54"/>
    <x v="0"/>
    <x v="0"/>
    <x v="0"/>
    <x v="0"/>
    <x v="3"/>
    <x v="3"/>
    <x v="3"/>
    <x v="11"/>
    <x v="0"/>
    <x v="1"/>
    <s v="100003522"/>
  </r>
  <r>
    <x v="1"/>
    <x v="4"/>
    <n v="60"/>
    <x v="16"/>
    <x v="1"/>
    <x v="9"/>
    <x v="1"/>
    <x v="55"/>
    <x v="0"/>
    <x v="0"/>
    <x v="0"/>
    <x v="0"/>
    <x v="0"/>
    <x v="0"/>
    <x v="3"/>
    <x v="16"/>
    <x v="0"/>
    <x v="1"/>
    <s v="100003634"/>
  </r>
  <r>
    <x v="1"/>
    <x v="4"/>
    <n v="146.42605555555556"/>
    <x v="17"/>
    <x v="1"/>
    <x v="9"/>
    <x v="1"/>
    <x v="54"/>
    <x v="0"/>
    <x v="0"/>
    <x v="0"/>
    <x v="0"/>
    <x v="1"/>
    <x v="1"/>
    <x v="3"/>
    <x v="17"/>
    <x v="0"/>
    <x v="1"/>
    <s v="100003397"/>
  </r>
  <r>
    <x v="1"/>
    <x v="4"/>
    <n v="250"/>
    <x v="10"/>
    <x v="1"/>
    <x v="9"/>
    <x v="1"/>
    <x v="54"/>
    <x v="0"/>
    <x v="0"/>
    <x v="0"/>
    <x v="0"/>
    <x v="3"/>
    <x v="3"/>
    <x v="3"/>
    <x v="10"/>
    <x v="0"/>
    <x v="1"/>
    <s v="100003509"/>
  </r>
  <r>
    <x v="1"/>
    <x v="4"/>
    <n v="350"/>
    <x v="18"/>
    <x v="1"/>
    <x v="9"/>
    <x v="1"/>
    <x v="54"/>
    <x v="0"/>
    <x v="0"/>
    <x v="0"/>
    <x v="0"/>
    <x v="0"/>
    <x v="0"/>
    <x v="3"/>
    <x v="18"/>
    <x v="0"/>
    <x v="1"/>
    <s v="100003616"/>
  </r>
  <r>
    <x v="1"/>
    <x v="4"/>
    <n v="439.27816666666666"/>
    <x v="15"/>
    <x v="1"/>
    <x v="9"/>
    <x v="1"/>
    <x v="54"/>
    <x v="0"/>
    <x v="0"/>
    <x v="0"/>
    <x v="0"/>
    <x v="1"/>
    <x v="1"/>
    <x v="3"/>
    <x v="15"/>
    <x v="0"/>
    <x v="1"/>
    <s v="100003417"/>
  </r>
  <r>
    <x v="1"/>
    <x v="4"/>
    <n v="525"/>
    <x v="6"/>
    <x v="1"/>
    <x v="9"/>
    <x v="1"/>
    <x v="54"/>
    <x v="0"/>
    <x v="0"/>
    <x v="0"/>
    <x v="0"/>
    <x v="3"/>
    <x v="3"/>
    <x v="3"/>
    <x v="6"/>
    <x v="0"/>
    <x v="1"/>
    <s v="100003483"/>
  </r>
  <r>
    <x v="1"/>
    <x v="4"/>
    <n v="527.13379999999995"/>
    <x v="4"/>
    <x v="1"/>
    <x v="9"/>
    <x v="1"/>
    <x v="54"/>
    <x v="0"/>
    <x v="0"/>
    <x v="0"/>
    <x v="0"/>
    <x v="2"/>
    <x v="2"/>
    <x v="3"/>
    <x v="4"/>
    <x v="0"/>
    <x v="1"/>
    <s v="100003466"/>
  </r>
  <r>
    <x v="1"/>
    <x v="4"/>
    <n v="579.84717999999998"/>
    <x v="3"/>
    <x v="1"/>
    <x v="9"/>
    <x v="1"/>
    <x v="54"/>
    <x v="0"/>
    <x v="0"/>
    <x v="0"/>
    <x v="0"/>
    <x v="2"/>
    <x v="2"/>
    <x v="3"/>
    <x v="3"/>
    <x v="0"/>
    <x v="1"/>
    <s v="100003449"/>
  </r>
  <r>
    <x v="1"/>
    <x v="4"/>
    <n v="600"/>
    <x v="9"/>
    <x v="1"/>
    <x v="9"/>
    <x v="1"/>
    <x v="54"/>
    <x v="0"/>
    <x v="0"/>
    <x v="0"/>
    <x v="0"/>
    <x v="3"/>
    <x v="3"/>
    <x v="3"/>
    <x v="9"/>
    <x v="0"/>
    <x v="1"/>
    <s v="100003532"/>
  </r>
  <r>
    <x v="1"/>
    <x v="4"/>
    <n v="790.70069999999998"/>
    <x v="5"/>
    <x v="1"/>
    <x v="9"/>
    <x v="1"/>
    <x v="54"/>
    <x v="0"/>
    <x v="0"/>
    <x v="0"/>
    <x v="0"/>
    <x v="2"/>
    <x v="2"/>
    <x v="3"/>
    <x v="5"/>
    <x v="0"/>
    <x v="1"/>
    <s v="100003432"/>
  </r>
  <r>
    <x v="1"/>
    <x v="4"/>
    <n v="1032.5700000000002"/>
    <x v="13"/>
    <x v="1"/>
    <x v="9"/>
    <x v="1"/>
    <x v="56"/>
    <x v="0"/>
    <x v="0"/>
    <x v="0"/>
    <x v="0"/>
    <x v="3"/>
    <x v="3"/>
    <x v="3"/>
    <x v="13"/>
    <x v="0"/>
    <x v="1"/>
    <s v="100003494"/>
  </r>
  <r>
    <x v="1"/>
    <x v="4"/>
    <n v="2425"/>
    <x v="2"/>
    <x v="1"/>
    <x v="9"/>
    <x v="1"/>
    <x v="57"/>
    <x v="0"/>
    <x v="0"/>
    <x v="0"/>
    <x v="0"/>
    <x v="1"/>
    <x v="1"/>
    <x v="3"/>
    <x v="2"/>
    <x v="0"/>
    <x v="1"/>
    <s v="100003334"/>
  </r>
  <r>
    <x v="1"/>
    <x v="4"/>
    <n v="2500"/>
    <x v="1"/>
    <x v="1"/>
    <x v="9"/>
    <x v="1"/>
    <x v="54"/>
    <x v="0"/>
    <x v="0"/>
    <x v="0"/>
    <x v="0"/>
    <x v="0"/>
    <x v="0"/>
    <x v="3"/>
    <x v="1"/>
    <x v="0"/>
    <x v="1"/>
    <s v="100003666"/>
  </r>
  <r>
    <x v="1"/>
    <x v="4"/>
    <n v="2846.3380000000002"/>
    <x v="2"/>
    <x v="1"/>
    <x v="9"/>
    <x v="1"/>
    <x v="58"/>
    <x v="0"/>
    <x v="0"/>
    <x v="0"/>
    <x v="0"/>
    <x v="1"/>
    <x v="1"/>
    <x v="3"/>
    <x v="2"/>
    <x v="0"/>
    <x v="1"/>
    <s v="100003335"/>
  </r>
  <r>
    <x v="1"/>
    <x v="4"/>
    <n v="3926.9"/>
    <x v="7"/>
    <x v="1"/>
    <x v="9"/>
    <x v="1"/>
    <x v="59"/>
    <x v="0"/>
    <x v="0"/>
    <x v="0"/>
    <x v="0"/>
    <x v="4"/>
    <x v="4"/>
    <x v="3"/>
    <x v="7"/>
    <x v="0"/>
    <x v="1"/>
    <s v="100003594"/>
  </r>
  <r>
    <x v="1"/>
    <x v="4"/>
    <n v="4080"/>
    <x v="7"/>
    <x v="1"/>
    <x v="9"/>
    <x v="1"/>
    <x v="60"/>
    <x v="0"/>
    <x v="0"/>
    <x v="0"/>
    <x v="0"/>
    <x v="4"/>
    <x v="4"/>
    <x v="3"/>
    <x v="7"/>
    <x v="0"/>
    <x v="1"/>
    <s v="100003595"/>
  </r>
  <r>
    <x v="1"/>
    <x v="4"/>
    <n v="4692.5"/>
    <x v="7"/>
    <x v="1"/>
    <x v="9"/>
    <x v="1"/>
    <x v="61"/>
    <x v="0"/>
    <x v="0"/>
    <x v="0"/>
    <x v="0"/>
    <x v="4"/>
    <x v="4"/>
    <x v="3"/>
    <x v="7"/>
    <x v="0"/>
    <x v="1"/>
    <s v="100003592"/>
  </r>
  <r>
    <x v="1"/>
    <x v="4"/>
    <n v="6500"/>
    <x v="7"/>
    <x v="1"/>
    <x v="9"/>
    <x v="1"/>
    <x v="59"/>
    <x v="0"/>
    <x v="0"/>
    <x v="0"/>
    <x v="0"/>
    <x v="4"/>
    <x v="4"/>
    <x v="3"/>
    <x v="7"/>
    <x v="0"/>
    <x v="1"/>
    <s v="100003593"/>
  </r>
  <r>
    <x v="1"/>
    <x v="4"/>
    <n v="7977.25"/>
    <x v="7"/>
    <x v="1"/>
    <x v="9"/>
    <x v="1"/>
    <x v="62"/>
    <x v="0"/>
    <x v="0"/>
    <x v="0"/>
    <x v="0"/>
    <x v="4"/>
    <x v="4"/>
    <x v="3"/>
    <x v="7"/>
    <x v="0"/>
    <x v="1"/>
    <s v="100003597"/>
  </r>
  <r>
    <x v="1"/>
    <x v="4"/>
    <n v="9800"/>
    <x v="12"/>
    <x v="1"/>
    <x v="9"/>
    <x v="1"/>
    <x v="63"/>
    <x v="0"/>
    <x v="0"/>
    <x v="0"/>
    <x v="0"/>
    <x v="1"/>
    <x v="1"/>
    <x v="3"/>
    <x v="12"/>
    <x v="0"/>
    <x v="1"/>
    <s v="100003384"/>
  </r>
  <r>
    <x v="1"/>
    <x v="4"/>
    <n v="50000"/>
    <x v="0"/>
    <x v="1"/>
    <x v="9"/>
    <x v="1"/>
    <x v="54"/>
    <x v="0"/>
    <x v="0"/>
    <x v="0"/>
    <x v="0"/>
    <x v="0"/>
    <x v="0"/>
    <x v="3"/>
    <x v="0"/>
    <x v="0"/>
    <x v="1"/>
    <s v="100003641"/>
  </r>
  <r>
    <x v="1"/>
    <x v="5"/>
    <n v="0"/>
    <x v="7"/>
    <x v="1"/>
    <x v="9"/>
    <x v="1"/>
    <x v="53"/>
    <x v="0"/>
    <x v="0"/>
    <x v="0"/>
    <x v="0"/>
    <x v="4"/>
    <x v="4"/>
    <x v="3"/>
    <x v="7"/>
    <x v="0"/>
    <x v="1"/>
    <s v="100004354"/>
  </r>
  <r>
    <x v="1"/>
    <x v="5"/>
    <n v="52.5"/>
    <x v="11"/>
    <x v="1"/>
    <x v="9"/>
    <x v="1"/>
    <x v="54"/>
    <x v="0"/>
    <x v="0"/>
    <x v="0"/>
    <x v="0"/>
    <x v="3"/>
    <x v="3"/>
    <x v="3"/>
    <x v="11"/>
    <x v="0"/>
    <x v="1"/>
    <s v="100004280"/>
  </r>
  <r>
    <x v="1"/>
    <x v="5"/>
    <n v="60"/>
    <x v="16"/>
    <x v="1"/>
    <x v="9"/>
    <x v="1"/>
    <x v="55"/>
    <x v="0"/>
    <x v="0"/>
    <x v="0"/>
    <x v="0"/>
    <x v="0"/>
    <x v="0"/>
    <x v="3"/>
    <x v="16"/>
    <x v="0"/>
    <x v="1"/>
    <s v="100004392"/>
  </r>
  <r>
    <x v="1"/>
    <x v="5"/>
    <n v="146.42605555555556"/>
    <x v="17"/>
    <x v="1"/>
    <x v="9"/>
    <x v="1"/>
    <x v="54"/>
    <x v="0"/>
    <x v="0"/>
    <x v="0"/>
    <x v="0"/>
    <x v="1"/>
    <x v="1"/>
    <x v="3"/>
    <x v="17"/>
    <x v="0"/>
    <x v="1"/>
    <s v="100004155"/>
  </r>
  <r>
    <x v="1"/>
    <x v="5"/>
    <n v="262.5"/>
    <x v="10"/>
    <x v="1"/>
    <x v="9"/>
    <x v="1"/>
    <x v="54"/>
    <x v="0"/>
    <x v="0"/>
    <x v="0"/>
    <x v="0"/>
    <x v="3"/>
    <x v="3"/>
    <x v="3"/>
    <x v="10"/>
    <x v="0"/>
    <x v="1"/>
    <s v="100004267"/>
  </r>
  <r>
    <x v="1"/>
    <x v="5"/>
    <n v="350"/>
    <x v="18"/>
    <x v="1"/>
    <x v="9"/>
    <x v="1"/>
    <x v="54"/>
    <x v="0"/>
    <x v="0"/>
    <x v="0"/>
    <x v="0"/>
    <x v="0"/>
    <x v="0"/>
    <x v="3"/>
    <x v="18"/>
    <x v="0"/>
    <x v="1"/>
    <s v="100004374"/>
  </r>
  <r>
    <x v="1"/>
    <x v="5"/>
    <n v="439.27816666666666"/>
    <x v="15"/>
    <x v="1"/>
    <x v="9"/>
    <x v="1"/>
    <x v="54"/>
    <x v="0"/>
    <x v="0"/>
    <x v="0"/>
    <x v="0"/>
    <x v="1"/>
    <x v="1"/>
    <x v="3"/>
    <x v="15"/>
    <x v="0"/>
    <x v="1"/>
    <s v="100004175"/>
  </r>
  <r>
    <x v="1"/>
    <x v="5"/>
    <n v="525"/>
    <x v="6"/>
    <x v="1"/>
    <x v="9"/>
    <x v="1"/>
    <x v="54"/>
    <x v="0"/>
    <x v="0"/>
    <x v="0"/>
    <x v="0"/>
    <x v="3"/>
    <x v="3"/>
    <x v="3"/>
    <x v="6"/>
    <x v="0"/>
    <x v="1"/>
    <s v="100004241"/>
  </r>
  <r>
    <x v="1"/>
    <x v="5"/>
    <n v="527.13379999999995"/>
    <x v="4"/>
    <x v="1"/>
    <x v="9"/>
    <x v="1"/>
    <x v="54"/>
    <x v="0"/>
    <x v="0"/>
    <x v="0"/>
    <x v="0"/>
    <x v="2"/>
    <x v="2"/>
    <x v="3"/>
    <x v="4"/>
    <x v="0"/>
    <x v="1"/>
    <s v="100004224"/>
  </r>
  <r>
    <x v="1"/>
    <x v="5"/>
    <n v="579.84717999999998"/>
    <x v="3"/>
    <x v="1"/>
    <x v="9"/>
    <x v="1"/>
    <x v="54"/>
    <x v="0"/>
    <x v="0"/>
    <x v="0"/>
    <x v="0"/>
    <x v="2"/>
    <x v="2"/>
    <x v="3"/>
    <x v="3"/>
    <x v="0"/>
    <x v="1"/>
    <s v="100004207"/>
  </r>
  <r>
    <x v="1"/>
    <x v="5"/>
    <n v="600"/>
    <x v="9"/>
    <x v="1"/>
    <x v="9"/>
    <x v="1"/>
    <x v="54"/>
    <x v="0"/>
    <x v="0"/>
    <x v="0"/>
    <x v="0"/>
    <x v="3"/>
    <x v="3"/>
    <x v="3"/>
    <x v="9"/>
    <x v="0"/>
    <x v="1"/>
    <s v="100004290"/>
  </r>
  <r>
    <x v="1"/>
    <x v="5"/>
    <n v="790.70069999999998"/>
    <x v="5"/>
    <x v="1"/>
    <x v="9"/>
    <x v="1"/>
    <x v="54"/>
    <x v="0"/>
    <x v="0"/>
    <x v="0"/>
    <x v="0"/>
    <x v="2"/>
    <x v="2"/>
    <x v="3"/>
    <x v="5"/>
    <x v="0"/>
    <x v="1"/>
    <s v="100004190"/>
  </r>
  <r>
    <x v="1"/>
    <x v="5"/>
    <n v="1032.5700000000002"/>
    <x v="13"/>
    <x v="1"/>
    <x v="9"/>
    <x v="1"/>
    <x v="56"/>
    <x v="0"/>
    <x v="0"/>
    <x v="0"/>
    <x v="0"/>
    <x v="3"/>
    <x v="3"/>
    <x v="3"/>
    <x v="13"/>
    <x v="0"/>
    <x v="1"/>
    <s v="100004252"/>
  </r>
  <r>
    <x v="1"/>
    <x v="5"/>
    <n v="2425"/>
    <x v="2"/>
    <x v="1"/>
    <x v="9"/>
    <x v="1"/>
    <x v="57"/>
    <x v="0"/>
    <x v="0"/>
    <x v="0"/>
    <x v="0"/>
    <x v="1"/>
    <x v="1"/>
    <x v="3"/>
    <x v="2"/>
    <x v="0"/>
    <x v="1"/>
    <s v="100004092"/>
  </r>
  <r>
    <x v="1"/>
    <x v="5"/>
    <n v="2500"/>
    <x v="1"/>
    <x v="1"/>
    <x v="9"/>
    <x v="1"/>
    <x v="54"/>
    <x v="0"/>
    <x v="0"/>
    <x v="0"/>
    <x v="0"/>
    <x v="0"/>
    <x v="0"/>
    <x v="3"/>
    <x v="1"/>
    <x v="0"/>
    <x v="1"/>
    <s v="100004424"/>
  </r>
  <r>
    <x v="1"/>
    <x v="5"/>
    <n v="2846.3380000000002"/>
    <x v="2"/>
    <x v="1"/>
    <x v="9"/>
    <x v="1"/>
    <x v="58"/>
    <x v="0"/>
    <x v="0"/>
    <x v="0"/>
    <x v="0"/>
    <x v="1"/>
    <x v="1"/>
    <x v="3"/>
    <x v="2"/>
    <x v="0"/>
    <x v="1"/>
    <s v="100004093"/>
  </r>
  <r>
    <x v="1"/>
    <x v="5"/>
    <n v="3926.9"/>
    <x v="7"/>
    <x v="1"/>
    <x v="9"/>
    <x v="1"/>
    <x v="59"/>
    <x v="0"/>
    <x v="0"/>
    <x v="0"/>
    <x v="0"/>
    <x v="4"/>
    <x v="4"/>
    <x v="3"/>
    <x v="7"/>
    <x v="0"/>
    <x v="1"/>
    <s v="100004352"/>
  </r>
  <r>
    <x v="1"/>
    <x v="5"/>
    <n v="4080"/>
    <x v="7"/>
    <x v="1"/>
    <x v="9"/>
    <x v="1"/>
    <x v="60"/>
    <x v="0"/>
    <x v="0"/>
    <x v="0"/>
    <x v="0"/>
    <x v="4"/>
    <x v="4"/>
    <x v="3"/>
    <x v="7"/>
    <x v="0"/>
    <x v="1"/>
    <s v="100004353"/>
  </r>
  <r>
    <x v="1"/>
    <x v="5"/>
    <n v="4692.5"/>
    <x v="7"/>
    <x v="1"/>
    <x v="9"/>
    <x v="1"/>
    <x v="61"/>
    <x v="0"/>
    <x v="0"/>
    <x v="0"/>
    <x v="0"/>
    <x v="4"/>
    <x v="4"/>
    <x v="3"/>
    <x v="7"/>
    <x v="0"/>
    <x v="1"/>
    <s v="100004350"/>
  </r>
  <r>
    <x v="1"/>
    <x v="5"/>
    <n v="6500"/>
    <x v="7"/>
    <x v="1"/>
    <x v="9"/>
    <x v="1"/>
    <x v="59"/>
    <x v="0"/>
    <x v="0"/>
    <x v="0"/>
    <x v="0"/>
    <x v="4"/>
    <x v="4"/>
    <x v="3"/>
    <x v="7"/>
    <x v="0"/>
    <x v="1"/>
    <s v="100004351"/>
  </r>
  <r>
    <x v="1"/>
    <x v="5"/>
    <n v="7977.25"/>
    <x v="7"/>
    <x v="1"/>
    <x v="9"/>
    <x v="1"/>
    <x v="62"/>
    <x v="0"/>
    <x v="0"/>
    <x v="0"/>
    <x v="0"/>
    <x v="4"/>
    <x v="4"/>
    <x v="3"/>
    <x v="7"/>
    <x v="0"/>
    <x v="1"/>
    <s v="100004355"/>
  </r>
  <r>
    <x v="1"/>
    <x v="5"/>
    <n v="9800"/>
    <x v="12"/>
    <x v="1"/>
    <x v="9"/>
    <x v="1"/>
    <x v="63"/>
    <x v="0"/>
    <x v="0"/>
    <x v="0"/>
    <x v="0"/>
    <x v="1"/>
    <x v="1"/>
    <x v="3"/>
    <x v="12"/>
    <x v="0"/>
    <x v="1"/>
    <s v="100004142"/>
  </r>
  <r>
    <x v="1"/>
    <x v="5"/>
    <n v="50000"/>
    <x v="0"/>
    <x v="1"/>
    <x v="9"/>
    <x v="1"/>
    <x v="54"/>
    <x v="0"/>
    <x v="0"/>
    <x v="0"/>
    <x v="0"/>
    <x v="0"/>
    <x v="0"/>
    <x v="3"/>
    <x v="0"/>
    <x v="0"/>
    <x v="1"/>
    <s v="100004399"/>
  </r>
  <r>
    <x v="1"/>
    <x v="6"/>
    <n v="0"/>
    <x v="7"/>
    <x v="1"/>
    <x v="9"/>
    <x v="1"/>
    <x v="53"/>
    <x v="0"/>
    <x v="0"/>
    <x v="0"/>
    <x v="0"/>
    <x v="4"/>
    <x v="4"/>
    <x v="3"/>
    <x v="7"/>
    <x v="0"/>
    <x v="1"/>
    <s v="100005112"/>
  </r>
  <r>
    <x v="1"/>
    <x v="6"/>
    <n v="52.5"/>
    <x v="11"/>
    <x v="1"/>
    <x v="9"/>
    <x v="1"/>
    <x v="54"/>
    <x v="0"/>
    <x v="0"/>
    <x v="0"/>
    <x v="0"/>
    <x v="3"/>
    <x v="3"/>
    <x v="3"/>
    <x v="11"/>
    <x v="0"/>
    <x v="1"/>
    <s v="100005038"/>
  </r>
  <r>
    <x v="1"/>
    <x v="6"/>
    <n v="60"/>
    <x v="16"/>
    <x v="1"/>
    <x v="9"/>
    <x v="1"/>
    <x v="55"/>
    <x v="0"/>
    <x v="0"/>
    <x v="0"/>
    <x v="0"/>
    <x v="0"/>
    <x v="0"/>
    <x v="3"/>
    <x v="16"/>
    <x v="0"/>
    <x v="1"/>
    <s v="100005150"/>
  </r>
  <r>
    <x v="1"/>
    <x v="6"/>
    <n v="146.42605555555556"/>
    <x v="17"/>
    <x v="1"/>
    <x v="9"/>
    <x v="1"/>
    <x v="54"/>
    <x v="0"/>
    <x v="0"/>
    <x v="0"/>
    <x v="0"/>
    <x v="1"/>
    <x v="1"/>
    <x v="3"/>
    <x v="17"/>
    <x v="0"/>
    <x v="1"/>
    <s v="100004913"/>
  </r>
  <r>
    <x v="1"/>
    <x v="6"/>
    <n v="262.5"/>
    <x v="10"/>
    <x v="1"/>
    <x v="9"/>
    <x v="1"/>
    <x v="54"/>
    <x v="0"/>
    <x v="0"/>
    <x v="0"/>
    <x v="0"/>
    <x v="3"/>
    <x v="3"/>
    <x v="3"/>
    <x v="10"/>
    <x v="0"/>
    <x v="1"/>
    <s v="100005025"/>
  </r>
  <r>
    <x v="1"/>
    <x v="6"/>
    <n v="350"/>
    <x v="18"/>
    <x v="1"/>
    <x v="9"/>
    <x v="1"/>
    <x v="54"/>
    <x v="0"/>
    <x v="0"/>
    <x v="0"/>
    <x v="0"/>
    <x v="0"/>
    <x v="0"/>
    <x v="3"/>
    <x v="18"/>
    <x v="0"/>
    <x v="1"/>
    <s v="100005132"/>
  </r>
  <r>
    <x v="1"/>
    <x v="6"/>
    <n v="439.27816666666666"/>
    <x v="15"/>
    <x v="1"/>
    <x v="9"/>
    <x v="1"/>
    <x v="54"/>
    <x v="0"/>
    <x v="0"/>
    <x v="0"/>
    <x v="0"/>
    <x v="1"/>
    <x v="1"/>
    <x v="3"/>
    <x v="15"/>
    <x v="0"/>
    <x v="1"/>
    <s v="100004933"/>
  </r>
  <r>
    <x v="1"/>
    <x v="6"/>
    <n v="525"/>
    <x v="6"/>
    <x v="1"/>
    <x v="9"/>
    <x v="1"/>
    <x v="54"/>
    <x v="0"/>
    <x v="0"/>
    <x v="0"/>
    <x v="0"/>
    <x v="3"/>
    <x v="3"/>
    <x v="3"/>
    <x v="6"/>
    <x v="0"/>
    <x v="1"/>
    <s v="100004999"/>
  </r>
  <r>
    <x v="1"/>
    <x v="6"/>
    <n v="527.13379999999995"/>
    <x v="4"/>
    <x v="1"/>
    <x v="9"/>
    <x v="1"/>
    <x v="54"/>
    <x v="0"/>
    <x v="0"/>
    <x v="0"/>
    <x v="0"/>
    <x v="2"/>
    <x v="2"/>
    <x v="3"/>
    <x v="4"/>
    <x v="0"/>
    <x v="1"/>
    <s v="100004982"/>
  </r>
  <r>
    <x v="1"/>
    <x v="6"/>
    <n v="579.84717999999998"/>
    <x v="3"/>
    <x v="1"/>
    <x v="9"/>
    <x v="1"/>
    <x v="54"/>
    <x v="0"/>
    <x v="0"/>
    <x v="0"/>
    <x v="0"/>
    <x v="2"/>
    <x v="2"/>
    <x v="3"/>
    <x v="3"/>
    <x v="0"/>
    <x v="1"/>
    <s v="100004965"/>
  </r>
  <r>
    <x v="1"/>
    <x v="6"/>
    <n v="600"/>
    <x v="9"/>
    <x v="1"/>
    <x v="9"/>
    <x v="1"/>
    <x v="54"/>
    <x v="0"/>
    <x v="0"/>
    <x v="0"/>
    <x v="0"/>
    <x v="3"/>
    <x v="3"/>
    <x v="3"/>
    <x v="9"/>
    <x v="0"/>
    <x v="1"/>
    <s v="100005048"/>
  </r>
  <r>
    <x v="1"/>
    <x v="6"/>
    <n v="790.70069999999998"/>
    <x v="5"/>
    <x v="1"/>
    <x v="9"/>
    <x v="1"/>
    <x v="54"/>
    <x v="0"/>
    <x v="0"/>
    <x v="0"/>
    <x v="0"/>
    <x v="2"/>
    <x v="2"/>
    <x v="3"/>
    <x v="5"/>
    <x v="0"/>
    <x v="1"/>
    <s v="100004948"/>
  </r>
  <r>
    <x v="1"/>
    <x v="6"/>
    <n v="1032.5700000000002"/>
    <x v="13"/>
    <x v="1"/>
    <x v="9"/>
    <x v="1"/>
    <x v="56"/>
    <x v="0"/>
    <x v="0"/>
    <x v="0"/>
    <x v="0"/>
    <x v="3"/>
    <x v="3"/>
    <x v="3"/>
    <x v="13"/>
    <x v="0"/>
    <x v="1"/>
    <s v="100005010"/>
  </r>
  <r>
    <x v="1"/>
    <x v="6"/>
    <n v="2425"/>
    <x v="2"/>
    <x v="1"/>
    <x v="9"/>
    <x v="1"/>
    <x v="57"/>
    <x v="0"/>
    <x v="0"/>
    <x v="0"/>
    <x v="0"/>
    <x v="1"/>
    <x v="1"/>
    <x v="3"/>
    <x v="2"/>
    <x v="0"/>
    <x v="1"/>
    <s v="100004850"/>
  </r>
  <r>
    <x v="1"/>
    <x v="6"/>
    <n v="2500"/>
    <x v="1"/>
    <x v="1"/>
    <x v="9"/>
    <x v="1"/>
    <x v="54"/>
    <x v="0"/>
    <x v="0"/>
    <x v="0"/>
    <x v="0"/>
    <x v="0"/>
    <x v="0"/>
    <x v="3"/>
    <x v="1"/>
    <x v="0"/>
    <x v="1"/>
    <s v="100005182"/>
  </r>
  <r>
    <x v="1"/>
    <x v="6"/>
    <n v="2846.3380000000002"/>
    <x v="2"/>
    <x v="1"/>
    <x v="9"/>
    <x v="1"/>
    <x v="58"/>
    <x v="0"/>
    <x v="0"/>
    <x v="0"/>
    <x v="0"/>
    <x v="1"/>
    <x v="1"/>
    <x v="3"/>
    <x v="2"/>
    <x v="0"/>
    <x v="1"/>
    <s v="100004851"/>
  </r>
  <r>
    <x v="1"/>
    <x v="6"/>
    <n v="3926.9"/>
    <x v="7"/>
    <x v="1"/>
    <x v="9"/>
    <x v="1"/>
    <x v="59"/>
    <x v="0"/>
    <x v="0"/>
    <x v="0"/>
    <x v="0"/>
    <x v="4"/>
    <x v="4"/>
    <x v="3"/>
    <x v="7"/>
    <x v="0"/>
    <x v="1"/>
    <s v="100005110"/>
  </r>
  <r>
    <x v="1"/>
    <x v="6"/>
    <n v="4080"/>
    <x v="7"/>
    <x v="1"/>
    <x v="9"/>
    <x v="1"/>
    <x v="60"/>
    <x v="0"/>
    <x v="0"/>
    <x v="0"/>
    <x v="0"/>
    <x v="4"/>
    <x v="4"/>
    <x v="3"/>
    <x v="7"/>
    <x v="0"/>
    <x v="1"/>
    <s v="100005111"/>
  </r>
  <r>
    <x v="1"/>
    <x v="6"/>
    <n v="4692.5"/>
    <x v="7"/>
    <x v="1"/>
    <x v="9"/>
    <x v="1"/>
    <x v="61"/>
    <x v="0"/>
    <x v="0"/>
    <x v="0"/>
    <x v="0"/>
    <x v="4"/>
    <x v="4"/>
    <x v="3"/>
    <x v="7"/>
    <x v="0"/>
    <x v="1"/>
    <s v="100005108"/>
  </r>
  <r>
    <x v="1"/>
    <x v="6"/>
    <n v="6500"/>
    <x v="7"/>
    <x v="1"/>
    <x v="9"/>
    <x v="1"/>
    <x v="59"/>
    <x v="0"/>
    <x v="0"/>
    <x v="0"/>
    <x v="0"/>
    <x v="4"/>
    <x v="4"/>
    <x v="3"/>
    <x v="7"/>
    <x v="0"/>
    <x v="1"/>
    <s v="100005109"/>
  </r>
  <r>
    <x v="1"/>
    <x v="6"/>
    <n v="7977.25"/>
    <x v="7"/>
    <x v="1"/>
    <x v="9"/>
    <x v="1"/>
    <x v="62"/>
    <x v="0"/>
    <x v="0"/>
    <x v="0"/>
    <x v="0"/>
    <x v="4"/>
    <x v="4"/>
    <x v="3"/>
    <x v="7"/>
    <x v="0"/>
    <x v="1"/>
    <s v="100005113"/>
  </r>
  <r>
    <x v="1"/>
    <x v="6"/>
    <n v="9800"/>
    <x v="12"/>
    <x v="1"/>
    <x v="9"/>
    <x v="1"/>
    <x v="63"/>
    <x v="0"/>
    <x v="0"/>
    <x v="0"/>
    <x v="0"/>
    <x v="1"/>
    <x v="1"/>
    <x v="3"/>
    <x v="12"/>
    <x v="0"/>
    <x v="1"/>
    <s v="100004900"/>
  </r>
  <r>
    <x v="1"/>
    <x v="6"/>
    <n v="50000"/>
    <x v="0"/>
    <x v="1"/>
    <x v="9"/>
    <x v="1"/>
    <x v="54"/>
    <x v="0"/>
    <x v="0"/>
    <x v="0"/>
    <x v="0"/>
    <x v="0"/>
    <x v="0"/>
    <x v="3"/>
    <x v="0"/>
    <x v="0"/>
    <x v="1"/>
    <s v="100005157"/>
  </r>
  <r>
    <x v="1"/>
    <x v="7"/>
    <n v="0"/>
    <x v="7"/>
    <x v="1"/>
    <x v="9"/>
    <x v="1"/>
    <x v="53"/>
    <x v="0"/>
    <x v="0"/>
    <x v="0"/>
    <x v="0"/>
    <x v="4"/>
    <x v="4"/>
    <x v="3"/>
    <x v="7"/>
    <x v="0"/>
    <x v="1"/>
    <s v="100005870"/>
  </r>
  <r>
    <x v="1"/>
    <x v="7"/>
    <n v="52.5"/>
    <x v="11"/>
    <x v="1"/>
    <x v="9"/>
    <x v="1"/>
    <x v="54"/>
    <x v="0"/>
    <x v="0"/>
    <x v="0"/>
    <x v="0"/>
    <x v="3"/>
    <x v="3"/>
    <x v="3"/>
    <x v="11"/>
    <x v="0"/>
    <x v="1"/>
    <s v="100005796"/>
  </r>
  <r>
    <x v="1"/>
    <x v="7"/>
    <n v="60"/>
    <x v="16"/>
    <x v="1"/>
    <x v="9"/>
    <x v="1"/>
    <x v="55"/>
    <x v="0"/>
    <x v="0"/>
    <x v="0"/>
    <x v="0"/>
    <x v="0"/>
    <x v="0"/>
    <x v="3"/>
    <x v="16"/>
    <x v="0"/>
    <x v="1"/>
    <s v="100005908"/>
  </r>
  <r>
    <x v="1"/>
    <x v="7"/>
    <n v="146.42605555555556"/>
    <x v="17"/>
    <x v="1"/>
    <x v="9"/>
    <x v="1"/>
    <x v="54"/>
    <x v="0"/>
    <x v="0"/>
    <x v="0"/>
    <x v="0"/>
    <x v="1"/>
    <x v="1"/>
    <x v="3"/>
    <x v="17"/>
    <x v="0"/>
    <x v="1"/>
    <s v="100005671"/>
  </r>
  <r>
    <x v="1"/>
    <x v="7"/>
    <n v="262.5"/>
    <x v="10"/>
    <x v="1"/>
    <x v="9"/>
    <x v="1"/>
    <x v="54"/>
    <x v="0"/>
    <x v="0"/>
    <x v="0"/>
    <x v="0"/>
    <x v="3"/>
    <x v="3"/>
    <x v="3"/>
    <x v="10"/>
    <x v="0"/>
    <x v="1"/>
    <s v="100005783"/>
  </r>
  <r>
    <x v="1"/>
    <x v="7"/>
    <n v="350"/>
    <x v="18"/>
    <x v="1"/>
    <x v="9"/>
    <x v="1"/>
    <x v="54"/>
    <x v="0"/>
    <x v="0"/>
    <x v="0"/>
    <x v="0"/>
    <x v="0"/>
    <x v="0"/>
    <x v="3"/>
    <x v="18"/>
    <x v="0"/>
    <x v="1"/>
    <s v="100005890"/>
  </r>
  <r>
    <x v="1"/>
    <x v="7"/>
    <n v="439.27816666666666"/>
    <x v="15"/>
    <x v="1"/>
    <x v="9"/>
    <x v="1"/>
    <x v="54"/>
    <x v="0"/>
    <x v="0"/>
    <x v="0"/>
    <x v="0"/>
    <x v="1"/>
    <x v="1"/>
    <x v="3"/>
    <x v="15"/>
    <x v="0"/>
    <x v="1"/>
    <s v="100005691"/>
  </r>
  <r>
    <x v="1"/>
    <x v="7"/>
    <n v="525"/>
    <x v="6"/>
    <x v="1"/>
    <x v="9"/>
    <x v="1"/>
    <x v="54"/>
    <x v="0"/>
    <x v="0"/>
    <x v="0"/>
    <x v="0"/>
    <x v="3"/>
    <x v="3"/>
    <x v="3"/>
    <x v="6"/>
    <x v="0"/>
    <x v="1"/>
    <s v="100005757"/>
  </r>
  <r>
    <x v="1"/>
    <x v="7"/>
    <n v="527.13379999999995"/>
    <x v="4"/>
    <x v="1"/>
    <x v="9"/>
    <x v="1"/>
    <x v="54"/>
    <x v="0"/>
    <x v="0"/>
    <x v="0"/>
    <x v="0"/>
    <x v="2"/>
    <x v="2"/>
    <x v="3"/>
    <x v="4"/>
    <x v="0"/>
    <x v="1"/>
    <s v="100005740"/>
  </r>
  <r>
    <x v="1"/>
    <x v="7"/>
    <n v="579.84717999999998"/>
    <x v="3"/>
    <x v="1"/>
    <x v="9"/>
    <x v="1"/>
    <x v="54"/>
    <x v="0"/>
    <x v="0"/>
    <x v="0"/>
    <x v="0"/>
    <x v="2"/>
    <x v="2"/>
    <x v="3"/>
    <x v="3"/>
    <x v="0"/>
    <x v="1"/>
    <s v="100005723"/>
  </r>
  <r>
    <x v="1"/>
    <x v="7"/>
    <n v="600"/>
    <x v="9"/>
    <x v="1"/>
    <x v="9"/>
    <x v="1"/>
    <x v="54"/>
    <x v="0"/>
    <x v="0"/>
    <x v="0"/>
    <x v="0"/>
    <x v="3"/>
    <x v="3"/>
    <x v="3"/>
    <x v="9"/>
    <x v="0"/>
    <x v="1"/>
    <s v="100005806"/>
  </r>
  <r>
    <x v="1"/>
    <x v="7"/>
    <n v="790.70069999999998"/>
    <x v="5"/>
    <x v="1"/>
    <x v="9"/>
    <x v="1"/>
    <x v="54"/>
    <x v="0"/>
    <x v="0"/>
    <x v="0"/>
    <x v="0"/>
    <x v="2"/>
    <x v="2"/>
    <x v="3"/>
    <x v="5"/>
    <x v="0"/>
    <x v="1"/>
    <s v="100005706"/>
  </r>
  <r>
    <x v="1"/>
    <x v="7"/>
    <n v="1032.5700000000002"/>
    <x v="13"/>
    <x v="1"/>
    <x v="9"/>
    <x v="1"/>
    <x v="56"/>
    <x v="0"/>
    <x v="0"/>
    <x v="0"/>
    <x v="0"/>
    <x v="3"/>
    <x v="3"/>
    <x v="3"/>
    <x v="13"/>
    <x v="0"/>
    <x v="1"/>
    <s v="100005768"/>
  </r>
  <r>
    <x v="1"/>
    <x v="7"/>
    <n v="2425"/>
    <x v="2"/>
    <x v="1"/>
    <x v="9"/>
    <x v="1"/>
    <x v="57"/>
    <x v="0"/>
    <x v="0"/>
    <x v="0"/>
    <x v="0"/>
    <x v="1"/>
    <x v="1"/>
    <x v="3"/>
    <x v="2"/>
    <x v="0"/>
    <x v="1"/>
    <s v="100005608"/>
  </r>
  <r>
    <x v="1"/>
    <x v="7"/>
    <n v="2500"/>
    <x v="1"/>
    <x v="1"/>
    <x v="9"/>
    <x v="1"/>
    <x v="54"/>
    <x v="0"/>
    <x v="0"/>
    <x v="0"/>
    <x v="0"/>
    <x v="0"/>
    <x v="0"/>
    <x v="3"/>
    <x v="1"/>
    <x v="0"/>
    <x v="1"/>
    <s v="100005940"/>
  </r>
  <r>
    <x v="1"/>
    <x v="7"/>
    <n v="2846.3380000000002"/>
    <x v="2"/>
    <x v="1"/>
    <x v="9"/>
    <x v="1"/>
    <x v="58"/>
    <x v="0"/>
    <x v="0"/>
    <x v="0"/>
    <x v="0"/>
    <x v="1"/>
    <x v="1"/>
    <x v="3"/>
    <x v="2"/>
    <x v="0"/>
    <x v="1"/>
    <s v="100005609"/>
  </r>
  <r>
    <x v="1"/>
    <x v="7"/>
    <n v="3926.9"/>
    <x v="7"/>
    <x v="1"/>
    <x v="9"/>
    <x v="1"/>
    <x v="59"/>
    <x v="0"/>
    <x v="0"/>
    <x v="0"/>
    <x v="0"/>
    <x v="4"/>
    <x v="4"/>
    <x v="3"/>
    <x v="7"/>
    <x v="0"/>
    <x v="1"/>
    <s v="100005868"/>
  </r>
  <r>
    <x v="1"/>
    <x v="7"/>
    <n v="4080"/>
    <x v="7"/>
    <x v="1"/>
    <x v="9"/>
    <x v="1"/>
    <x v="60"/>
    <x v="0"/>
    <x v="0"/>
    <x v="0"/>
    <x v="0"/>
    <x v="4"/>
    <x v="4"/>
    <x v="3"/>
    <x v="7"/>
    <x v="0"/>
    <x v="1"/>
    <s v="100005869"/>
  </r>
  <r>
    <x v="1"/>
    <x v="7"/>
    <n v="4692.5"/>
    <x v="7"/>
    <x v="1"/>
    <x v="9"/>
    <x v="1"/>
    <x v="61"/>
    <x v="0"/>
    <x v="0"/>
    <x v="0"/>
    <x v="0"/>
    <x v="4"/>
    <x v="4"/>
    <x v="3"/>
    <x v="7"/>
    <x v="0"/>
    <x v="1"/>
    <s v="100005866"/>
  </r>
  <r>
    <x v="1"/>
    <x v="7"/>
    <n v="6500"/>
    <x v="7"/>
    <x v="1"/>
    <x v="9"/>
    <x v="1"/>
    <x v="59"/>
    <x v="0"/>
    <x v="0"/>
    <x v="0"/>
    <x v="0"/>
    <x v="4"/>
    <x v="4"/>
    <x v="3"/>
    <x v="7"/>
    <x v="0"/>
    <x v="1"/>
    <s v="100005867"/>
  </r>
  <r>
    <x v="1"/>
    <x v="7"/>
    <n v="7977.25"/>
    <x v="7"/>
    <x v="1"/>
    <x v="9"/>
    <x v="1"/>
    <x v="62"/>
    <x v="0"/>
    <x v="0"/>
    <x v="0"/>
    <x v="0"/>
    <x v="4"/>
    <x v="4"/>
    <x v="3"/>
    <x v="7"/>
    <x v="0"/>
    <x v="1"/>
    <s v="100005871"/>
  </r>
  <r>
    <x v="1"/>
    <x v="7"/>
    <n v="9800"/>
    <x v="12"/>
    <x v="1"/>
    <x v="9"/>
    <x v="1"/>
    <x v="63"/>
    <x v="0"/>
    <x v="0"/>
    <x v="0"/>
    <x v="0"/>
    <x v="1"/>
    <x v="1"/>
    <x v="3"/>
    <x v="12"/>
    <x v="0"/>
    <x v="1"/>
    <s v="100005658"/>
  </r>
  <r>
    <x v="1"/>
    <x v="7"/>
    <n v="50000"/>
    <x v="0"/>
    <x v="1"/>
    <x v="9"/>
    <x v="1"/>
    <x v="54"/>
    <x v="0"/>
    <x v="0"/>
    <x v="0"/>
    <x v="0"/>
    <x v="0"/>
    <x v="0"/>
    <x v="3"/>
    <x v="0"/>
    <x v="0"/>
    <x v="1"/>
    <s v="100005915"/>
  </r>
  <r>
    <x v="1"/>
    <x v="8"/>
    <n v="0"/>
    <x v="7"/>
    <x v="1"/>
    <x v="9"/>
    <x v="1"/>
    <x v="53"/>
    <x v="0"/>
    <x v="0"/>
    <x v="0"/>
    <x v="0"/>
    <x v="4"/>
    <x v="4"/>
    <x v="3"/>
    <x v="7"/>
    <x v="0"/>
    <x v="1"/>
    <s v="100006628"/>
  </r>
  <r>
    <x v="1"/>
    <x v="8"/>
    <n v="52.5"/>
    <x v="11"/>
    <x v="1"/>
    <x v="9"/>
    <x v="1"/>
    <x v="54"/>
    <x v="0"/>
    <x v="0"/>
    <x v="0"/>
    <x v="0"/>
    <x v="3"/>
    <x v="3"/>
    <x v="3"/>
    <x v="11"/>
    <x v="0"/>
    <x v="1"/>
    <s v="100006554"/>
  </r>
  <r>
    <x v="1"/>
    <x v="8"/>
    <n v="60"/>
    <x v="16"/>
    <x v="1"/>
    <x v="9"/>
    <x v="1"/>
    <x v="55"/>
    <x v="0"/>
    <x v="0"/>
    <x v="0"/>
    <x v="0"/>
    <x v="0"/>
    <x v="0"/>
    <x v="3"/>
    <x v="16"/>
    <x v="0"/>
    <x v="1"/>
    <s v="100006666"/>
  </r>
  <r>
    <x v="1"/>
    <x v="8"/>
    <n v="146.42605555555556"/>
    <x v="17"/>
    <x v="1"/>
    <x v="9"/>
    <x v="1"/>
    <x v="54"/>
    <x v="0"/>
    <x v="0"/>
    <x v="0"/>
    <x v="0"/>
    <x v="1"/>
    <x v="1"/>
    <x v="3"/>
    <x v="17"/>
    <x v="0"/>
    <x v="1"/>
    <s v="100006429"/>
  </r>
  <r>
    <x v="1"/>
    <x v="8"/>
    <n v="262.5"/>
    <x v="10"/>
    <x v="1"/>
    <x v="9"/>
    <x v="1"/>
    <x v="54"/>
    <x v="0"/>
    <x v="0"/>
    <x v="0"/>
    <x v="0"/>
    <x v="3"/>
    <x v="3"/>
    <x v="3"/>
    <x v="10"/>
    <x v="0"/>
    <x v="1"/>
    <s v="100006541"/>
  </r>
  <r>
    <x v="1"/>
    <x v="8"/>
    <n v="350"/>
    <x v="18"/>
    <x v="1"/>
    <x v="9"/>
    <x v="1"/>
    <x v="54"/>
    <x v="0"/>
    <x v="0"/>
    <x v="0"/>
    <x v="0"/>
    <x v="0"/>
    <x v="0"/>
    <x v="3"/>
    <x v="18"/>
    <x v="0"/>
    <x v="1"/>
    <s v="100006648"/>
  </r>
  <r>
    <x v="1"/>
    <x v="8"/>
    <n v="439.27816666666666"/>
    <x v="15"/>
    <x v="1"/>
    <x v="9"/>
    <x v="1"/>
    <x v="54"/>
    <x v="0"/>
    <x v="0"/>
    <x v="0"/>
    <x v="0"/>
    <x v="1"/>
    <x v="1"/>
    <x v="3"/>
    <x v="15"/>
    <x v="0"/>
    <x v="1"/>
    <s v="100006449"/>
  </r>
  <r>
    <x v="1"/>
    <x v="8"/>
    <n v="525"/>
    <x v="6"/>
    <x v="1"/>
    <x v="9"/>
    <x v="1"/>
    <x v="54"/>
    <x v="0"/>
    <x v="0"/>
    <x v="0"/>
    <x v="0"/>
    <x v="3"/>
    <x v="3"/>
    <x v="3"/>
    <x v="6"/>
    <x v="0"/>
    <x v="1"/>
    <s v="100006515"/>
  </r>
  <r>
    <x v="1"/>
    <x v="8"/>
    <n v="527.13379999999995"/>
    <x v="4"/>
    <x v="1"/>
    <x v="9"/>
    <x v="1"/>
    <x v="54"/>
    <x v="0"/>
    <x v="0"/>
    <x v="0"/>
    <x v="0"/>
    <x v="2"/>
    <x v="2"/>
    <x v="3"/>
    <x v="4"/>
    <x v="0"/>
    <x v="1"/>
    <s v="100006498"/>
  </r>
  <r>
    <x v="1"/>
    <x v="8"/>
    <n v="579.84717999999998"/>
    <x v="3"/>
    <x v="1"/>
    <x v="9"/>
    <x v="1"/>
    <x v="54"/>
    <x v="0"/>
    <x v="0"/>
    <x v="0"/>
    <x v="0"/>
    <x v="2"/>
    <x v="2"/>
    <x v="3"/>
    <x v="3"/>
    <x v="0"/>
    <x v="1"/>
    <s v="100006481"/>
  </r>
  <r>
    <x v="1"/>
    <x v="8"/>
    <n v="600"/>
    <x v="9"/>
    <x v="1"/>
    <x v="9"/>
    <x v="1"/>
    <x v="54"/>
    <x v="0"/>
    <x v="0"/>
    <x v="0"/>
    <x v="0"/>
    <x v="3"/>
    <x v="3"/>
    <x v="3"/>
    <x v="9"/>
    <x v="0"/>
    <x v="1"/>
    <s v="100006564"/>
  </r>
  <r>
    <x v="1"/>
    <x v="8"/>
    <n v="790.70069999999998"/>
    <x v="5"/>
    <x v="1"/>
    <x v="9"/>
    <x v="1"/>
    <x v="54"/>
    <x v="0"/>
    <x v="0"/>
    <x v="0"/>
    <x v="0"/>
    <x v="2"/>
    <x v="2"/>
    <x v="3"/>
    <x v="5"/>
    <x v="0"/>
    <x v="1"/>
    <s v="100006464"/>
  </r>
  <r>
    <x v="1"/>
    <x v="8"/>
    <n v="1032.5700000000002"/>
    <x v="13"/>
    <x v="1"/>
    <x v="9"/>
    <x v="1"/>
    <x v="56"/>
    <x v="0"/>
    <x v="0"/>
    <x v="0"/>
    <x v="0"/>
    <x v="3"/>
    <x v="3"/>
    <x v="3"/>
    <x v="13"/>
    <x v="0"/>
    <x v="1"/>
    <s v="100006526"/>
  </r>
  <r>
    <x v="1"/>
    <x v="8"/>
    <n v="2425"/>
    <x v="2"/>
    <x v="1"/>
    <x v="9"/>
    <x v="1"/>
    <x v="57"/>
    <x v="0"/>
    <x v="0"/>
    <x v="0"/>
    <x v="0"/>
    <x v="1"/>
    <x v="1"/>
    <x v="3"/>
    <x v="2"/>
    <x v="0"/>
    <x v="1"/>
    <s v="100006366"/>
  </r>
  <r>
    <x v="1"/>
    <x v="8"/>
    <n v="2500"/>
    <x v="1"/>
    <x v="1"/>
    <x v="9"/>
    <x v="1"/>
    <x v="54"/>
    <x v="0"/>
    <x v="0"/>
    <x v="0"/>
    <x v="0"/>
    <x v="0"/>
    <x v="0"/>
    <x v="3"/>
    <x v="1"/>
    <x v="0"/>
    <x v="1"/>
    <s v="100006698"/>
  </r>
  <r>
    <x v="1"/>
    <x v="8"/>
    <n v="2846.3380000000002"/>
    <x v="2"/>
    <x v="1"/>
    <x v="9"/>
    <x v="1"/>
    <x v="58"/>
    <x v="0"/>
    <x v="0"/>
    <x v="0"/>
    <x v="0"/>
    <x v="1"/>
    <x v="1"/>
    <x v="3"/>
    <x v="2"/>
    <x v="0"/>
    <x v="1"/>
    <s v="100006367"/>
  </r>
  <r>
    <x v="1"/>
    <x v="8"/>
    <n v="3926.9"/>
    <x v="7"/>
    <x v="1"/>
    <x v="9"/>
    <x v="1"/>
    <x v="59"/>
    <x v="0"/>
    <x v="0"/>
    <x v="0"/>
    <x v="0"/>
    <x v="4"/>
    <x v="4"/>
    <x v="3"/>
    <x v="7"/>
    <x v="0"/>
    <x v="1"/>
    <s v="100006626"/>
  </r>
  <r>
    <x v="1"/>
    <x v="8"/>
    <n v="4080"/>
    <x v="7"/>
    <x v="1"/>
    <x v="9"/>
    <x v="1"/>
    <x v="60"/>
    <x v="0"/>
    <x v="0"/>
    <x v="0"/>
    <x v="0"/>
    <x v="4"/>
    <x v="4"/>
    <x v="3"/>
    <x v="7"/>
    <x v="0"/>
    <x v="1"/>
    <s v="100006627"/>
  </r>
  <r>
    <x v="1"/>
    <x v="8"/>
    <n v="4692.5"/>
    <x v="7"/>
    <x v="1"/>
    <x v="9"/>
    <x v="1"/>
    <x v="61"/>
    <x v="0"/>
    <x v="0"/>
    <x v="0"/>
    <x v="0"/>
    <x v="4"/>
    <x v="4"/>
    <x v="3"/>
    <x v="7"/>
    <x v="0"/>
    <x v="1"/>
    <s v="100006624"/>
  </r>
  <r>
    <x v="1"/>
    <x v="8"/>
    <n v="6500"/>
    <x v="7"/>
    <x v="1"/>
    <x v="9"/>
    <x v="1"/>
    <x v="59"/>
    <x v="0"/>
    <x v="0"/>
    <x v="0"/>
    <x v="0"/>
    <x v="4"/>
    <x v="4"/>
    <x v="3"/>
    <x v="7"/>
    <x v="0"/>
    <x v="1"/>
    <s v="100006625"/>
  </r>
  <r>
    <x v="1"/>
    <x v="8"/>
    <n v="7977.25"/>
    <x v="7"/>
    <x v="1"/>
    <x v="9"/>
    <x v="1"/>
    <x v="62"/>
    <x v="0"/>
    <x v="0"/>
    <x v="0"/>
    <x v="0"/>
    <x v="4"/>
    <x v="4"/>
    <x v="3"/>
    <x v="7"/>
    <x v="0"/>
    <x v="1"/>
    <s v="100006629"/>
  </r>
  <r>
    <x v="1"/>
    <x v="8"/>
    <n v="9800"/>
    <x v="12"/>
    <x v="1"/>
    <x v="9"/>
    <x v="1"/>
    <x v="63"/>
    <x v="0"/>
    <x v="0"/>
    <x v="0"/>
    <x v="0"/>
    <x v="1"/>
    <x v="1"/>
    <x v="3"/>
    <x v="12"/>
    <x v="0"/>
    <x v="1"/>
    <s v="100006416"/>
  </r>
  <r>
    <x v="1"/>
    <x v="8"/>
    <n v="50000"/>
    <x v="0"/>
    <x v="1"/>
    <x v="9"/>
    <x v="1"/>
    <x v="54"/>
    <x v="0"/>
    <x v="0"/>
    <x v="0"/>
    <x v="0"/>
    <x v="0"/>
    <x v="0"/>
    <x v="3"/>
    <x v="0"/>
    <x v="0"/>
    <x v="1"/>
    <s v="100006673"/>
  </r>
  <r>
    <x v="1"/>
    <x v="9"/>
    <n v="0"/>
    <x v="7"/>
    <x v="1"/>
    <x v="9"/>
    <x v="1"/>
    <x v="53"/>
    <x v="0"/>
    <x v="0"/>
    <x v="0"/>
    <x v="0"/>
    <x v="4"/>
    <x v="4"/>
    <x v="3"/>
    <x v="7"/>
    <x v="0"/>
    <x v="1"/>
    <s v="100007386"/>
  </r>
  <r>
    <x v="1"/>
    <x v="9"/>
    <n v="52.5"/>
    <x v="11"/>
    <x v="1"/>
    <x v="9"/>
    <x v="1"/>
    <x v="54"/>
    <x v="0"/>
    <x v="0"/>
    <x v="0"/>
    <x v="0"/>
    <x v="3"/>
    <x v="3"/>
    <x v="3"/>
    <x v="11"/>
    <x v="0"/>
    <x v="1"/>
    <s v="100007312"/>
  </r>
  <r>
    <x v="1"/>
    <x v="9"/>
    <n v="60"/>
    <x v="16"/>
    <x v="1"/>
    <x v="9"/>
    <x v="1"/>
    <x v="55"/>
    <x v="0"/>
    <x v="0"/>
    <x v="0"/>
    <x v="0"/>
    <x v="0"/>
    <x v="0"/>
    <x v="3"/>
    <x v="16"/>
    <x v="0"/>
    <x v="1"/>
    <s v="100007424"/>
  </r>
  <r>
    <x v="1"/>
    <x v="9"/>
    <n v="146.42605555555556"/>
    <x v="17"/>
    <x v="1"/>
    <x v="9"/>
    <x v="1"/>
    <x v="54"/>
    <x v="0"/>
    <x v="0"/>
    <x v="0"/>
    <x v="0"/>
    <x v="1"/>
    <x v="1"/>
    <x v="3"/>
    <x v="17"/>
    <x v="0"/>
    <x v="1"/>
    <s v="100007187"/>
  </r>
  <r>
    <x v="1"/>
    <x v="9"/>
    <n v="262.5"/>
    <x v="10"/>
    <x v="1"/>
    <x v="9"/>
    <x v="1"/>
    <x v="54"/>
    <x v="0"/>
    <x v="0"/>
    <x v="0"/>
    <x v="0"/>
    <x v="3"/>
    <x v="3"/>
    <x v="3"/>
    <x v="10"/>
    <x v="0"/>
    <x v="1"/>
    <s v="100007299"/>
  </r>
  <r>
    <x v="1"/>
    <x v="9"/>
    <n v="350"/>
    <x v="18"/>
    <x v="1"/>
    <x v="9"/>
    <x v="1"/>
    <x v="54"/>
    <x v="0"/>
    <x v="0"/>
    <x v="0"/>
    <x v="0"/>
    <x v="0"/>
    <x v="0"/>
    <x v="3"/>
    <x v="18"/>
    <x v="0"/>
    <x v="1"/>
    <s v="100007406"/>
  </r>
  <r>
    <x v="1"/>
    <x v="9"/>
    <n v="439.27816666666666"/>
    <x v="15"/>
    <x v="1"/>
    <x v="9"/>
    <x v="1"/>
    <x v="54"/>
    <x v="0"/>
    <x v="0"/>
    <x v="0"/>
    <x v="0"/>
    <x v="1"/>
    <x v="1"/>
    <x v="3"/>
    <x v="15"/>
    <x v="0"/>
    <x v="1"/>
    <s v="100007207"/>
  </r>
  <r>
    <x v="1"/>
    <x v="9"/>
    <n v="525"/>
    <x v="6"/>
    <x v="1"/>
    <x v="9"/>
    <x v="1"/>
    <x v="54"/>
    <x v="0"/>
    <x v="0"/>
    <x v="0"/>
    <x v="0"/>
    <x v="3"/>
    <x v="3"/>
    <x v="3"/>
    <x v="6"/>
    <x v="0"/>
    <x v="1"/>
    <s v="100007273"/>
  </r>
  <r>
    <x v="1"/>
    <x v="9"/>
    <n v="527.13379999999995"/>
    <x v="4"/>
    <x v="1"/>
    <x v="9"/>
    <x v="1"/>
    <x v="54"/>
    <x v="0"/>
    <x v="0"/>
    <x v="0"/>
    <x v="0"/>
    <x v="2"/>
    <x v="2"/>
    <x v="3"/>
    <x v="4"/>
    <x v="0"/>
    <x v="1"/>
    <s v="100007256"/>
  </r>
  <r>
    <x v="1"/>
    <x v="9"/>
    <n v="579.84717999999998"/>
    <x v="3"/>
    <x v="1"/>
    <x v="9"/>
    <x v="1"/>
    <x v="54"/>
    <x v="0"/>
    <x v="0"/>
    <x v="0"/>
    <x v="0"/>
    <x v="2"/>
    <x v="2"/>
    <x v="3"/>
    <x v="3"/>
    <x v="0"/>
    <x v="1"/>
    <s v="100007239"/>
  </r>
  <r>
    <x v="1"/>
    <x v="9"/>
    <n v="600"/>
    <x v="9"/>
    <x v="1"/>
    <x v="9"/>
    <x v="1"/>
    <x v="54"/>
    <x v="0"/>
    <x v="0"/>
    <x v="0"/>
    <x v="0"/>
    <x v="3"/>
    <x v="3"/>
    <x v="3"/>
    <x v="9"/>
    <x v="0"/>
    <x v="1"/>
    <s v="100007322"/>
  </r>
  <r>
    <x v="1"/>
    <x v="9"/>
    <n v="790.70069999999998"/>
    <x v="5"/>
    <x v="1"/>
    <x v="9"/>
    <x v="1"/>
    <x v="54"/>
    <x v="0"/>
    <x v="0"/>
    <x v="0"/>
    <x v="0"/>
    <x v="2"/>
    <x v="2"/>
    <x v="3"/>
    <x v="5"/>
    <x v="0"/>
    <x v="1"/>
    <s v="100007222"/>
  </r>
  <r>
    <x v="1"/>
    <x v="9"/>
    <n v="1032.5700000000002"/>
    <x v="13"/>
    <x v="1"/>
    <x v="9"/>
    <x v="1"/>
    <x v="56"/>
    <x v="0"/>
    <x v="0"/>
    <x v="0"/>
    <x v="0"/>
    <x v="3"/>
    <x v="3"/>
    <x v="3"/>
    <x v="13"/>
    <x v="0"/>
    <x v="1"/>
    <s v="100007284"/>
  </r>
  <r>
    <x v="1"/>
    <x v="9"/>
    <n v="2425"/>
    <x v="2"/>
    <x v="1"/>
    <x v="9"/>
    <x v="1"/>
    <x v="57"/>
    <x v="0"/>
    <x v="0"/>
    <x v="0"/>
    <x v="0"/>
    <x v="1"/>
    <x v="1"/>
    <x v="3"/>
    <x v="2"/>
    <x v="0"/>
    <x v="1"/>
    <s v="100007124"/>
  </r>
  <r>
    <x v="1"/>
    <x v="9"/>
    <n v="2500"/>
    <x v="1"/>
    <x v="1"/>
    <x v="9"/>
    <x v="1"/>
    <x v="54"/>
    <x v="0"/>
    <x v="0"/>
    <x v="0"/>
    <x v="0"/>
    <x v="0"/>
    <x v="0"/>
    <x v="3"/>
    <x v="1"/>
    <x v="0"/>
    <x v="1"/>
    <s v="100007456"/>
  </r>
  <r>
    <x v="1"/>
    <x v="9"/>
    <n v="2846.3380000000002"/>
    <x v="2"/>
    <x v="1"/>
    <x v="9"/>
    <x v="1"/>
    <x v="58"/>
    <x v="0"/>
    <x v="0"/>
    <x v="0"/>
    <x v="0"/>
    <x v="1"/>
    <x v="1"/>
    <x v="3"/>
    <x v="2"/>
    <x v="0"/>
    <x v="1"/>
    <s v="100007125"/>
  </r>
  <r>
    <x v="1"/>
    <x v="9"/>
    <n v="3926.9"/>
    <x v="7"/>
    <x v="1"/>
    <x v="9"/>
    <x v="1"/>
    <x v="59"/>
    <x v="0"/>
    <x v="0"/>
    <x v="0"/>
    <x v="0"/>
    <x v="4"/>
    <x v="4"/>
    <x v="3"/>
    <x v="7"/>
    <x v="0"/>
    <x v="1"/>
    <s v="100007384"/>
  </r>
  <r>
    <x v="1"/>
    <x v="9"/>
    <n v="4080"/>
    <x v="7"/>
    <x v="1"/>
    <x v="9"/>
    <x v="1"/>
    <x v="60"/>
    <x v="0"/>
    <x v="0"/>
    <x v="0"/>
    <x v="0"/>
    <x v="4"/>
    <x v="4"/>
    <x v="3"/>
    <x v="7"/>
    <x v="0"/>
    <x v="1"/>
    <s v="100007385"/>
  </r>
  <r>
    <x v="1"/>
    <x v="9"/>
    <n v="4692.5"/>
    <x v="7"/>
    <x v="1"/>
    <x v="9"/>
    <x v="1"/>
    <x v="61"/>
    <x v="0"/>
    <x v="0"/>
    <x v="0"/>
    <x v="0"/>
    <x v="4"/>
    <x v="4"/>
    <x v="3"/>
    <x v="7"/>
    <x v="0"/>
    <x v="1"/>
    <s v="100007382"/>
  </r>
  <r>
    <x v="1"/>
    <x v="9"/>
    <n v="6500"/>
    <x v="7"/>
    <x v="1"/>
    <x v="9"/>
    <x v="1"/>
    <x v="59"/>
    <x v="0"/>
    <x v="0"/>
    <x v="0"/>
    <x v="0"/>
    <x v="4"/>
    <x v="4"/>
    <x v="3"/>
    <x v="7"/>
    <x v="0"/>
    <x v="1"/>
    <s v="100007383"/>
  </r>
  <r>
    <x v="1"/>
    <x v="9"/>
    <n v="7977.25"/>
    <x v="7"/>
    <x v="1"/>
    <x v="9"/>
    <x v="1"/>
    <x v="62"/>
    <x v="0"/>
    <x v="0"/>
    <x v="0"/>
    <x v="0"/>
    <x v="4"/>
    <x v="4"/>
    <x v="3"/>
    <x v="7"/>
    <x v="0"/>
    <x v="1"/>
    <s v="100007387"/>
  </r>
  <r>
    <x v="1"/>
    <x v="9"/>
    <n v="9800"/>
    <x v="12"/>
    <x v="1"/>
    <x v="9"/>
    <x v="1"/>
    <x v="63"/>
    <x v="0"/>
    <x v="0"/>
    <x v="0"/>
    <x v="0"/>
    <x v="1"/>
    <x v="1"/>
    <x v="3"/>
    <x v="12"/>
    <x v="0"/>
    <x v="1"/>
    <s v="100007174"/>
  </r>
  <r>
    <x v="1"/>
    <x v="9"/>
    <n v="50000"/>
    <x v="0"/>
    <x v="1"/>
    <x v="9"/>
    <x v="1"/>
    <x v="54"/>
    <x v="0"/>
    <x v="0"/>
    <x v="0"/>
    <x v="0"/>
    <x v="0"/>
    <x v="0"/>
    <x v="3"/>
    <x v="0"/>
    <x v="0"/>
    <x v="1"/>
    <s v="100007431"/>
  </r>
  <r>
    <x v="1"/>
    <x v="10"/>
    <n v="0"/>
    <x v="7"/>
    <x v="1"/>
    <x v="9"/>
    <x v="1"/>
    <x v="53"/>
    <x v="0"/>
    <x v="0"/>
    <x v="0"/>
    <x v="0"/>
    <x v="4"/>
    <x v="4"/>
    <x v="3"/>
    <x v="7"/>
    <x v="0"/>
    <x v="1"/>
    <s v="100008144"/>
  </r>
  <r>
    <x v="1"/>
    <x v="10"/>
    <n v="52.5"/>
    <x v="11"/>
    <x v="1"/>
    <x v="9"/>
    <x v="1"/>
    <x v="54"/>
    <x v="0"/>
    <x v="0"/>
    <x v="0"/>
    <x v="0"/>
    <x v="3"/>
    <x v="3"/>
    <x v="3"/>
    <x v="11"/>
    <x v="0"/>
    <x v="1"/>
    <s v="100008070"/>
  </r>
  <r>
    <x v="1"/>
    <x v="10"/>
    <n v="60"/>
    <x v="16"/>
    <x v="1"/>
    <x v="9"/>
    <x v="1"/>
    <x v="55"/>
    <x v="0"/>
    <x v="0"/>
    <x v="0"/>
    <x v="0"/>
    <x v="0"/>
    <x v="0"/>
    <x v="3"/>
    <x v="16"/>
    <x v="0"/>
    <x v="1"/>
    <s v="100008182"/>
  </r>
  <r>
    <x v="1"/>
    <x v="10"/>
    <n v="146.42605555555556"/>
    <x v="17"/>
    <x v="1"/>
    <x v="9"/>
    <x v="1"/>
    <x v="54"/>
    <x v="0"/>
    <x v="0"/>
    <x v="0"/>
    <x v="0"/>
    <x v="1"/>
    <x v="1"/>
    <x v="3"/>
    <x v="17"/>
    <x v="0"/>
    <x v="1"/>
    <s v="100007945"/>
  </r>
  <r>
    <x v="1"/>
    <x v="10"/>
    <n v="262.5"/>
    <x v="10"/>
    <x v="1"/>
    <x v="9"/>
    <x v="1"/>
    <x v="54"/>
    <x v="0"/>
    <x v="0"/>
    <x v="0"/>
    <x v="0"/>
    <x v="3"/>
    <x v="3"/>
    <x v="3"/>
    <x v="10"/>
    <x v="0"/>
    <x v="1"/>
    <s v="100008057"/>
  </r>
  <r>
    <x v="1"/>
    <x v="10"/>
    <n v="350"/>
    <x v="18"/>
    <x v="1"/>
    <x v="9"/>
    <x v="1"/>
    <x v="54"/>
    <x v="0"/>
    <x v="0"/>
    <x v="0"/>
    <x v="0"/>
    <x v="0"/>
    <x v="0"/>
    <x v="3"/>
    <x v="18"/>
    <x v="0"/>
    <x v="1"/>
    <s v="100008164"/>
  </r>
  <r>
    <x v="1"/>
    <x v="10"/>
    <n v="439.27816666666666"/>
    <x v="15"/>
    <x v="1"/>
    <x v="9"/>
    <x v="1"/>
    <x v="54"/>
    <x v="0"/>
    <x v="0"/>
    <x v="0"/>
    <x v="0"/>
    <x v="1"/>
    <x v="1"/>
    <x v="3"/>
    <x v="15"/>
    <x v="0"/>
    <x v="1"/>
    <s v="100007965"/>
  </r>
  <r>
    <x v="1"/>
    <x v="10"/>
    <n v="525"/>
    <x v="6"/>
    <x v="1"/>
    <x v="9"/>
    <x v="1"/>
    <x v="54"/>
    <x v="0"/>
    <x v="0"/>
    <x v="0"/>
    <x v="0"/>
    <x v="3"/>
    <x v="3"/>
    <x v="3"/>
    <x v="6"/>
    <x v="0"/>
    <x v="1"/>
    <s v="100008031"/>
  </r>
  <r>
    <x v="1"/>
    <x v="10"/>
    <n v="527.13379999999995"/>
    <x v="4"/>
    <x v="1"/>
    <x v="9"/>
    <x v="1"/>
    <x v="54"/>
    <x v="0"/>
    <x v="0"/>
    <x v="0"/>
    <x v="0"/>
    <x v="2"/>
    <x v="2"/>
    <x v="3"/>
    <x v="4"/>
    <x v="0"/>
    <x v="1"/>
    <s v="100008014"/>
  </r>
  <r>
    <x v="1"/>
    <x v="10"/>
    <n v="579.84717999999998"/>
    <x v="3"/>
    <x v="1"/>
    <x v="9"/>
    <x v="1"/>
    <x v="54"/>
    <x v="0"/>
    <x v="0"/>
    <x v="0"/>
    <x v="0"/>
    <x v="2"/>
    <x v="2"/>
    <x v="3"/>
    <x v="3"/>
    <x v="0"/>
    <x v="1"/>
    <s v="100007997"/>
  </r>
  <r>
    <x v="1"/>
    <x v="10"/>
    <n v="600"/>
    <x v="9"/>
    <x v="1"/>
    <x v="9"/>
    <x v="1"/>
    <x v="54"/>
    <x v="0"/>
    <x v="0"/>
    <x v="0"/>
    <x v="0"/>
    <x v="3"/>
    <x v="3"/>
    <x v="3"/>
    <x v="9"/>
    <x v="0"/>
    <x v="1"/>
    <s v="100008080"/>
  </r>
  <r>
    <x v="1"/>
    <x v="10"/>
    <n v="790.70069999999998"/>
    <x v="5"/>
    <x v="1"/>
    <x v="9"/>
    <x v="1"/>
    <x v="54"/>
    <x v="0"/>
    <x v="0"/>
    <x v="0"/>
    <x v="0"/>
    <x v="2"/>
    <x v="2"/>
    <x v="3"/>
    <x v="5"/>
    <x v="0"/>
    <x v="1"/>
    <s v="100007980"/>
  </r>
  <r>
    <x v="1"/>
    <x v="10"/>
    <n v="1032.5700000000002"/>
    <x v="13"/>
    <x v="1"/>
    <x v="9"/>
    <x v="1"/>
    <x v="56"/>
    <x v="0"/>
    <x v="0"/>
    <x v="0"/>
    <x v="0"/>
    <x v="3"/>
    <x v="3"/>
    <x v="3"/>
    <x v="13"/>
    <x v="0"/>
    <x v="1"/>
    <s v="100008042"/>
  </r>
  <r>
    <x v="1"/>
    <x v="10"/>
    <n v="2425"/>
    <x v="2"/>
    <x v="1"/>
    <x v="9"/>
    <x v="1"/>
    <x v="57"/>
    <x v="0"/>
    <x v="0"/>
    <x v="0"/>
    <x v="0"/>
    <x v="1"/>
    <x v="1"/>
    <x v="3"/>
    <x v="2"/>
    <x v="0"/>
    <x v="1"/>
    <s v="100007882"/>
  </r>
  <r>
    <x v="1"/>
    <x v="10"/>
    <n v="2500"/>
    <x v="1"/>
    <x v="1"/>
    <x v="9"/>
    <x v="1"/>
    <x v="54"/>
    <x v="0"/>
    <x v="0"/>
    <x v="0"/>
    <x v="0"/>
    <x v="0"/>
    <x v="0"/>
    <x v="3"/>
    <x v="1"/>
    <x v="0"/>
    <x v="1"/>
    <s v="100008214"/>
  </r>
  <r>
    <x v="1"/>
    <x v="10"/>
    <n v="2846.3380000000002"/>
    <x v="2"/>
    <x v="1"/>
    <x v="9"/>
    <x v="1"/>
    <x v="58"/>
    <x v="0"/>
    <x v="0"/>
    <x v="0"/>
    <x v="0"/>
    <x v="1"/>
    <x v="1"/>
    <x v="3"/>
    <x v="2"/>
    <x v="0"/>
    <x v="1"/>
    <s v="100007883"/>
  </r>
  <r>
    <x v="1"/>
    <x v="10"/>
    <n v="3926.9"/>
    <x v="7"/>
    <x v="1"/>
    <x v="9"/>
    <x v="1"/>
    <x v="59"/>
    <x v="0"/>
    <x v="0"/>
    <x v="0"/>
    <x v="0"/>
    <x v="4"/>
    <x v="4"/>
    <x v="3"/>
    <x v="7"/>
    <x v="0"/>
    <x v="1"/>
    <s v="100008142"/>
  </r>
  <r>
    <x v="1"/>
    <x v="10"/>
    <n v="4080"/>
    <x v="7"/>
    <x v="1"/>
    <x v="9"/>
    <x v="1"/>
    <x v="60"/>
    <x v="0"/>
    <x v="0"/>
    <x v="0"/>
    <x v="0"/>
    <x v="4"/>
    <x v="4"/>
    <x v="3"/>
    <x v="7"/>
    <x v="0"/>
    <x v="1"/>
    <s v="100008143"/>
  </r>
  <r>
    <x v="1"/>
    <x v="10"/>
    <n v="4692.5"/>
    <x v="7"/>
    <x v="1"/>
    <x v="9"/>
    <x v="1"/>
    <x v="61"/>
    <x v="0"/>
    <x v="0"/>
    <x v="0"/>
    <x v="0"/>
    <x v="4"/>
    <x v="4"/>
    <x v="3"/>
    <x v="7"/>
    <x v="0"/>
    <x v="1"/>
    <s v="100008140"/>
  </r>
  <r>
    <x v="1"/>
    <x v="10"/>
    <n v="6500"/>
    <x v="7"/>
    <x v="1"/>
    <x v="9"/>
    <x v="1"/>
    <x v="59"/>
    <x v="0"/>
    <x v="0"/>
    <x v="0"/>
    <x v="0"/>
    <x v="4"/>
    <x v="4"/>
    <x v="3"/>
    <x v="7"/>
    <x v="0"/>
    <x v="1"/>
    <s v="100008141"/>
  </r>
  <r>
    <x v="1"/>
    <x v="10"/>
    <n v="7977.25"/>
    <x v="7"/>
    <x v="1"/>
    <x v="9"/>
    <x v="1"/>
    <x v="62"/>
    <x v="0"/>
    <x v="0"/>
    <x v="0"/>
    <x v="0"/>
    <x v="4"/>
    <x v="4"/>
    <x v="3"/>
    <x v="7"/>
    <x v="0"/>
    <x v="1"/>
    <s v="100008145"/>
  </r>
  <r>
    <x v="1"/>
    <x v="10"/>
    <n v="9800"/>
    <x v="12"/>
    <x v="1"/>
    <x v="9"/>
    <x v="1"/>
    <x v="63"/>
    <x v="0"/>
    <x v="0"/>
    <x v="0"/>
    <x v="0"/>
    <x v="1"/>
    <x v="1"/>
    <x v="3"/>
    <x v="12"/>
    <x v="0"/>
    <x v="1"/>
    <s v="100007932"/>
  </r>
  <r>
    <x v="1"/>
    <x v="10"/>
    <n v="50000"/>
    <x v="0"/>
    <x v="1"/>
    <x v="9"/>
    <x v="1"/>
    <x v="54"/>
    <x v="0"/>
    <x v="0"/>
    <x v="0"/>
    <x v="0"/>
    <x v="0"/>
    <x v="0"/>
    <x v="3"/>
    <x v="0"/>
    <x v="0"/>
    <x v="1"/>
    <s v="100008189"/>
  </r>
  <r>
    <x v="1"/>
    <x v="11"/>
    <n v="0"/>
    <x v="7"/>
    <x v="1"/>
    <x v="9"/>
    <x v="1"/>
    <x v="53"/>
    <x v="0"/>
    <x v="0"/>
    <x v="0"/>
    <x v="0"/>
    <x v="4"/>
    <x v="4"/>
    <x v="3"/>
    <x v="7"/>
    <x v="0"/>
    <x v="1"/>
    <s v="100008902"/>
  </r>
  <r>
    <x v="1"/>
    <x v="11"/>
    <n v="52.5"/>
    <x v="11"/>
    <x v="1"/>
    <x v="9"/>
    <x v="1"/>
    <x v="54"/>
    <x v="0"/>
    <x v="0"/>
    <x v="0"/>
    <x v="0"/>
    <x v="3"/>
    <x v="3"/>
    <x v="3"/>
    <x v="11"/>
    <x v="0"/>
    <x v="1"/>
    <s v="100008828"/>
  </r>
  <r>
    <x v="1"/>
    <x v="11"/>
    <n v="60"/>
    <x v="16"/>
    <x v="1"/>
    <x v="9"/>
    <x v="1"/>
    <x v="55"/>
    <x v="0"/>
    <x v="0"/>
    <x v="0"/>
    <x v="0"/>
    <x v="0"/>
    <x v="0"/>
    <x v="3"/>
    <x v="16"/>
    <x v="0"/>
    <x v="1"/>
    <s v="100008940"/>
  </r>
  <r>
    <x v="1"/>
    <x v="11"/>
    <n v="146.42605555555556"/>
    <x v="17"/>
    <x v="1"/>
    <x v="9"/>
    <x v="1"/>
    <x v="54"/>
    <x v="0"/>
    <x v="0"/>
    <x v="0"/>
    <x v="0"/>
    <x v="1"/>
    <x v="1"/>
    <x v="3"/>
    <x v="17"/>
    <x v="0"/>
    <x v="1"/>
    <s v="100008703"/>
  </r>
  <r>
    <x v="1"/>
    <x v="11"/>
    <n v="262.5"/>
    <x v="10"/>
    <x v="1"/>
    <x v="9"/>
    <x v="1"/>
    <x v="54"/>
    <x v="0"/>
    <x v="0"/>
    <x v="0"/>
    <x v="0"/>
    <x v="3"/>
    <x v="3"/>
    <x v="3"/>
    <x v="10"/>
    <x v="0"/>
    <x v="1"/>
    <s v="100008815"/>
  </r>
  <r>
    <x v="1"/>
    <x v="11"/>
    <n v="350"/>
    <x v="18"/>
    <x v="1"/>
    <x v="9"/>
    <x v="1"/>
    <x v="54"/>
    <x v="0"/>
    <x v="0"/>
    <x v="0"/>
    <x v="0"/>
    <x v="0"/>
    <x v="0"/>
    <x v="3"/>
    <x v="18"/>
    <x v="0"/>
    <x v="1"/>
    <s v="100008922"/>
  </r>
  <r>
    <x v="1"/>
    <x v="11"/>
    <n v="439.27816666666666"/>
    <x v="15"/>
    <x v="1"/>
    <x v="9"/>
    <x v="1"/>
    <x v="54"/>
    <x v="0"/>
    <x v="0"/>
    <x v="0"/>
    <x v="0"/>
    <x v="1"/>
    <x v="1"/>
    <x v="3"/>
    <x v="15"/>
    <x v="0"/>
    <x v="1"/>
    <s v="100008723"/>
  </r>
  <r>
    <x v="1"/>
    <x v="11"/>
    <n v="525"/>
    <x v="6"/>
    <x v="1"/>
    <x v="9"/>
    <x v="1"/>
    <x v="54"/>
    <x v="0"/>
    <x v="0"/>
    <x v="0"/>
    <x v="0"/>
    <x v="3"/>
    <x v="3"/>
    <x v="3"/>
    <x v="6"/>
    <x v="0"/>
    <x v="1"/>
    <s v="100008789"/>
  </r>
  <r>
    <x v="1"/>
    <x v="11"/>
    <n v="527.13379999999995"/>
    <x v="4"/>
    <x v="1"/>
    <x v="9"/>
    <x v="1"/>
    <x v="54"/>
    <x v="0"/>
    <x v="0"/>
    <x v="0"/>
    <x v="0"/>
    <x v="2"/>
    <x v="2"/>
    <x v="3"/>
    <x v="4"/>
    <x v="0"/>
    <x v="1"/>
    <s v="100008772"/>
  </r>
  <r>
    <x v="1"/>
    <x v="11"/>
    <n v="579.84717999999998"/>
    <x v="3"/>
    <x v="1"/>
    <x v="9"/>
    <x v="1"/>
    <x v="54"/>
    <x v="0"/>
    <x v="0"/>
    <x v="0"/>
    <x v="0"/>
    <x v="2"/>
    <x v="2"/>
    <x v="3"/>
    <x v="3"/>
    <x v="0"/>
    <x v="1"/>
    <s v="100008755"/>
  </r>
  <r>
    <x v="1"/>
    <x v="11"/>
    <n v="600"/>
    <x v="9"/>
    <x v="1"/>
    <x v="9"/>
    <x v="1"/>
    <x v="54"/>
    <x v="0"/>
    <x v="0"/>
    <x v="0"/>
    <x v="0"/>
    <x v="3"/>
    <x v="3"/>
    <x v="3"/>
    <x v="9"/>
    <x v="0"/>
    <x v="1"/>
    <s v="100008838"/>
  </r>
  <r>
    <x v="1"/>
    <x v="11"/>
    <n v="790.70069999999998"/>
    <x v="5"/>
    <x v="1"/>
    <x v="9"/>
    <x v="1"/>
    <x v="54"/>
    <x v="0"/>
    <x v="0"/>
    <x v="0"/>
    <x v="0"/>
    <x v="2"/>
    <x v="2"/>
    <x v="3"/>
    <x v="5"/>
    <x v="0"/>
    <x v="1"/>
    <s v="100008738"/>
  </r>
  <r>
    <x v="1"/>
    <x v="11"/>
    <n v="1032.5700000000002"/>
    <x v="13"/>
    <x v="1"/>
    <x v="9"/>
    <x v="1"/>
    <x v="56"/>
    <x v="0"/>
    <x v="0"/>
    <x v="0"/>
    <x v="0"/>
    <x v="3"/>
    <x v="3"/>
    <x v="3"/>
    <x v="13"/>
    <x v="0"/>
    <x v="1"/>
    <s v="100008800"/>
  </r>
  <r>
    <x v="1"/>
    <x v="11"/>
    <n v="2425"/>
    <x v="2"/>
    <x v="1"/>
    <x v="9"/>
    <x v="1"/>
    <x v="57"/>
    <x v="0"/>
    <x v="0"/>
    <x v="0"/>
    <x v="0"/>
    <x v="1"/>
    <x v="1"/>
    <x v="3"/>
    <x v="2"/>
    <x v="0"/>
    <x v="1"/>
    <s v="100008640"/>
  </r>
  <r>
    <x v="1"/>
    <x v="11"/>
    <n v="2500"/>
    <x v="1"/>
    <x v="1"/>
    <x v="9"/>
    <x v="1"/>
    <x v="54"/>
    <x v="0"/>
    <x v="0"/>
    <x v="0"/>
    <x v="0"/>
    <x v="0"/>
    <x v="0"/>
    <x v="3"/>
    <x v="1"/>
    <x v="0"/>
    <x v="1"/>
    <s v="100008972"/>
  </r>
  <r>
    <x v="1"/>
    <x v="11"/>
    <n v="2846.3380000000002"/>
    <x v="2"/>
    <x v="1"/>
    <x v="9"/>
    <x v="1"/>
    <x v="58"/>
    <x v="0"/>
    <x v="0"/>
    <x v="0"/>
    <x v="0"/>
    <x v="1"/>
    <x v="1"/>
    <x v="3"/>
    <x v="2"/>
    <x v="0"/>
    <x v="1"/>
    <s v="100008641"/>
  </r>
  <r>
    <x v="1"/>
    <x v="11"/>
    <n v="3926.9"/>
    <x v="7"/>
    <x v="1"/>
    <x v="9"/>
    <x v="1"/>
    <x v="59"/>
    <x v="0"/>
    <x v="0"/>
    <x v="0"/>
    <x v="0"/>
    <x v="4"/>
    <x v="4"/>
    <x v="3"/>
    <x v="7"/>
    <x v="0"/>
    <x v="1"/>
    <s v="100008900"/>
  </r>
  <r>
    <x v="1"/>
    <x v="11"/>
    <n v="4080"/>
    <x v="7"/>
    <x v="1"/>
    <x v="9"/>
    <x v="1"/>
    <x v="60"/>
    <x v="0"/>
    <x v="0"/>
    <x v="0"/>
    <x v="0"/>
    <x v="4"/>
    <x v="4"/>
    <x v="3"/>
    <x v="7"/>
    <x v="0"/>
    <x v="1"/>
    <s v="100008901"/>
  </r>
  <r>
    <x v="1"/>
    <x v="11"/>
    <n v="4692.5"/>
    <x v="7"/>
    <x v="1"/>
    <x v="9"/>
    <x v="1"/>
    <x v="61"/>
    <x v="0"/>
    <x v="0"/>
    <x v="0"/>
    <x v="0"/>
    <x v="4"/>
    <x v="4"/>
    <x v="3"/>
    <x v="7"/>
    <x v="0"/>
    <x v="1"/>
    <s v="100008898"/>
  </r>
  <r>
    <x v="1"/>
    <x v="11"/>
    <n v="6500"/>
    <x v="7"/>
    <x v="1"/>
    <x v="9"/>
    <x v="1"/>
    <x v="59"/>
    <x v="0"/>
    <x v="0"/>
    <x v="0"/>
    <x v="0"/>
    <x v="4"/>
    <x v="4"/>
    <x v="3"/>
    <x v="7"/>
    <x v="0"/>
    <x v="1"/>
    <s v="100008899"/>
  </r>
  <r>
    <x v="1"/>
    <x v="11"/>
    <n v="7977.25"/>
    <x v="7"/>
    <x v="1"/>
    <x v="9"/>
    <x v="1"/>
    <x v="62"/>
    <x v="0"/>
    <x v="0"/>
    <x v="0"/>
    <x v="0"/>
    <x v="4"/>
    <x v="4"/>
    <x v="3"/>
    <x v="7"/>
    <x v="0"/>
    <x v="1"/>
    <s v="100008903"/>
  </r>
  <r>
    <x v="1"/>
    <x v="11"/>
    <n v="9800"/>
    <x v="12"/>
    <x v="1"/>
    <x v="9"/>
    <x v="1"/>
    <x v="63"/>
    <x v="0"/>
    <x v="0"/>
    <x v="0"/>
    <x v="0"/>
    <x v="1"/>
    <x v="1"/>
    <x v="3"/>
    <x v="12"/>
    <x v="0"/>
    <x v="1"/>
    <s v="100008690"/>
  </r>
  <r>
    <x v="1"/>
    <x v="11"/>
    <n v="50000"/>
    <x v="0"/>
    <x v="1"/>
    <x v="9"/>
    <x v="1"/>
    <x v="54"/>
    <x v="0"/>
    <x v="0"/>
    <x v="0"/>
    <x v="0"/>
    <x v="0"/>
    <x v="0"/>
    <x v="3"/>
    <x v="0"/>
    <x v="0"/>
    <x v="1"/>
    <s v="100008947"/>
  </r>
  <r>
    <x v="0"/>
    <x v="0"/>
    <n v="-799.96"/>
    <x v="0"/>
    <x v="0"/>
    <x v="4"/>
    <x v="65"/>
    <x v="64"/>
    <x v="0"/>
    <x v="0"/>
    <x v="0"/>
    <x v="0"/>
    <x v="0"/>
    <x v="0"/>
    <x v="11"/>
    <x v="0"/>
    <x v="0"/>
    <x v="0"/>
    <s v="86021"/>
  </r>
  <r>
    <x v="0"/>
    <x v="0"/>
    <n v="-2833.72"/>
    <x v="0"/>
    <x v="0"/>
    <x v="4"/>
    <x v="66"/>
    <x v="65"/>
    <x v="0"/>
    <x v="0"/>
    <x v="0"/>
    <x v="0"/>
    <x v="0"/>
    <x v="0"/>
    <x v="11"/>
    <x v="0"/>
    <x v="0"/>
    <x v="0"/>
    <s v="86587"/>
  </r>
  <r>
    <x v="0"/>
    <x v="1"/>
    <n v="-817"/>
    <x v="0"/>
    <x v="0"/>
    <x v="2"/>
    <x v="67"/>
    <x v="66"/>
    <x v="0"/>
    <x v="0"/>
    <x v="0"/>
    <x v="0"/>
    <x v="0"/>
    <x v="0"/>
    <x v="11"/>
    <x v="0"/>
    <x v="0"/>
    <x v="0"/>
    <s v="88191"/>
  </r>
  <r>
    <x v="0"/>
    <x v="1"/>
    <n v="-2856.84"/>
    <x v="0"/>
    <x v="0"/>
    <x v="2"/>
    <x v="68"/>
    <x v="67"/>
    <x v="0"/>
    <x v="0"/>
    <x v="0"/>
    <x v="0"/>
    <x v="0"/>
    <x v="0"/>
    <x v="11"/>
    <x v="0"/>
    <x v="0"/>
    <x v="0"/>
    <s v="88507"/>
  </r>
  <r>
    <x v="0"/>
    <x v="2"/>
    <n v="-2862.65"/>
    <x v="0"/>
    <x v="0"/>
    <x v="2"/>
    <x v="69"/>
    <x v="68"/>
    <x v="0"/>
    <x v="0"/>
    <x v="0"/>
    <x v="0"/>
    <x v="0"/>
    <x v="0"/>
    <x v="11"/>
    <x v="0"/>
    <x v="0"/>
    <x v="0"/>
    <s v="89010"/>
  </r>
  <r>
    <x v="0"/>
    <x v="1"/>
    <n v="-1455.71"/>
    <x v="0"/>
    <x v="4"/>
    <x v="4"/>
    <x v="70"/>
    <x v="69"/>
    <x v="0"/>
    <x v="0"/>
    <x v="0"/>
    <x v="0"/>
    <x v="0"/>
    <x v="0"/>
    <x v="11"/>
    <x v="0"/>
    <x v="0"/>
    <x v="0"/>
    <s v="89155"/>
  </r>
  <r>
    <x v="0"/>
    <x v="0"/>
    <n v="-139.9"/>
    <x v="10"/>
    <x v="12"/>
    <x v="6"/>
    <x v="71"/>
    <x v="70"/>
    <x v="0"/>
    <x v="0"/>
    <x v="0"/>
    <x v="0"/>
    <x v="3"/>
    <x v="3"/>
    <x v="11"/>
    <x v="10"/>
    <x v="0"/>
    <x v="0"/>
    <s v="85652"/>
  </r>
  <r>
    <x v="0"/>
    <x v="1"/>
    <n v="-11.73"/>
    <x v="11"/>
    <x v="12"/>
    <x v="6"/>
    <x v="72"/>
    <x v="71"/>
    <x v="0"/>
    <x v="0"/>
    <x v="0"/>
    <x v="0"/>
    <x v="3"/>
    <x v="3"/>
    <x v="11"/>
    <x v="11"/>
    <x v="0"/>
    <x v="0"/>
    <s v="857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91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4:O147" firstHeaderRow="1" firstDataRow="3" firstDataCol="5" rowPageCount="1" colPageCount="1"/>
  <pivotFields count="19">
    <pivotField axis="axisCol" compact="0" showAll="0" insertBlankRow="1">
      <items count="3">
        <item x="1"/>
        <item x="0"/>
        <item t="default"/>
      </items>
    </pivotField>
    <pivotField axis="axisCol" compact="0" outline="0" showAll="0">
      <items count="1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20">
        <item x="6"/>
        <item x="2"/>
        <item x="12"/>
        <item x="16"/>
        <item x="1"/>
        <item x="11"/>
        <item x="13"/>
        <item x="3"/>
        <item x="5"/>
        <item x="15"/>
        <item x="0"/>
        <item x="4"/>
        <item x="7"/>
        <item x="8"/>
        <item x="9"/>
        <item x="10"/>
        <item x="14"/>
        <item x="17"/>
        <item x="18"/>
        <item t="default"/>
      </items>
    </pivotField>
    <pivotField axis="axisRow" compact="0" outline="0" showAll="0" sortType="ascending" defaultSubtotal="0">
      <items count="26">
        <item n=" Orçamento" x="1"/>
        <item x="17"/>
        <item x="16"/>
        <item x="10"/>
        <item x="11"/>
        <item x="23"/>
        <item x="20"/>
        <item x="2"/>
        <item x="3"/>
        <item x="25"/>
        <item x="7"/>
        <item x="13"/>
        <item x="9"/>
        <item x="18"/>
        <item x="8"/>
        <item x="0"/>
        <item x="19"/>
        <item x="5"/>
        <item x="24"/>
        <item x="4"/>
        <item x="14"/>
        <item x="22"/>
        <item x="21"/>
        <item x="15"/>
        <item x="6"/>
        <item x="12"/>
      </items>
    </pivotField>
    <pivotField compact="0" outline="0" showAll="0"/>
    <pivotField axis="axisRow" compact="0" outline="0" showAll="0" defaultSubtotal="0">
      <items count="73">
        <item x="66"/>
        <item x="2"/>
        <item x="65"/>
        <item x="67"/>
        <item x="46"/>
        <item x="68"/>
        <item x="69"/>
        <item x="70"/>
        <item x="0"/>
        <item x="12"/>
        <item x="57"/>
        <item x="3"/>
        <item x="5"/>
        <item x="7"/>
        <item x="13"/>
        <item x="14"/>
        <item x="15"/>
        <item x="16"/>
        <item x="21"/>
        <item x="22"/>
        <item x="23"/>
        <item x="24"/>
        <item x="8"/>
        <item x="4"/>
        <item x="6"/>
        <item x="17"/>
        <item x="18"/>
        <item x="19"/>
        <item x="20"/>
        <item x="61"/>
        <item x="60"/>
        <item x="25"/>
        <item x="49"/>
        <item x="47"/>
        <item x="27"/>
        <item x="28"/>
        <item x="29"/>
        <item x="30"/>
        <item x="34"/>
        <item x="41"/>
        <item x="40"/>
        <item x="32"/>
        <item x="33"/>
        <item x="58"/>
        <item x="31"/>
        <item x="43"/>
        <item x="42"/>
        <item x="71"/>
        <item x="35"/>
        <item x="36"/>
        <item x="72"/>
        <item x="37"/>
        <item x="26"/>
        <item x="62"/>
        <item x="38"/>
        <item x="50"/>
        <item x="39"/>
        <item x="45"/>
        <item x="44"/>
        <item x="59"/>
        <item x="53"/>
        <item x="54"/>
        <item x="51"/>
        <item x="52"/>
        <item x="55"/>
        <item x="56"/>
        <item x="9"/>
        <item x="10"/>
        <item x="11"/>
        <item x="64"/>
        <item x="48"/>
        <item x="63"/>
        <item x="1"/>
      </items>
    </pivotField>
    <pivotField compact="0" outline="0" showAll="0" defaultSubtotal="0">
      <items count="72">
        <item x="9"/>
        <item n=" " x="54"/>
        <item x="1"/>
        <item x="29"/>
        <item x="3"/>
        <item x="5"/>
        <item x="8"/>
        <item x="10"/>
        <item x="11"/>
        <item x="30"/>
        <item x="51"/>
        <item x="52"/>
        <item x="0"/>
        <item x="2"/>
        <item x="7"/>
        <item x="12"/>
        <item x="13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33"/>
        <item x="35"/>
        <item x="36"/>
        <item x="37"/>
        <item x="38"/>
        <item x="39"/>
        <item x="40"/>
        <item x="41"/>
        <item x="42"/>
        <item x="43"/>
        <item x="44"/>
        <item x="45"/>
        <item x="47"/>
        <item x="48"/>
        <item x="49"/>
        <item x="50"/>
        <item x="53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4"/>
        <item x="6"/>
        <item x="14"/>
        <item x="23"/>
        <item x="31"/>
        <item x="32"/>
        <item x="34"/>
        <item x="46"/>
      </items>
    </pivotField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axis="axisRow" compact="0" outline="0" showAll="0" defaultSubtotal="0">
      <items count="17">
        <item x="11"/>
        <item n=" " sd="0" x="3"/>
        <item sd="0" x="0"/>
        <item sd="0" x="12"/>
        <item sd="0" x="1"/>
        <item sd="0" x="2"/>
        <item sd="0" x="4"/>
        <item sd="0" x="5"/>
        <item sd="0" x="6"/>
        <item sd="0" x="7"/>
        <item sd="0" x="8"/>
        <item sd="0" x="9"/>
        <item sd="0" x="10"/>
        <item sd="0" x="13"/>
        <item sd="0" x="14"/>
        <item sd="0" x="15"/>
        <item sd="0" x="16"/>
      </items>
    </pivotField>
    <pivotField axis="axisRow" compact="0" outline="0" showAll="0" defaultSubtotal="0">
      <items count="19">
        <item x="2"/>
        <item x="6"/>
        <item x="12"/>
        <item x="16"/>
        <item x="1"/>
        <item x="11"/>
        <item x="13"/>
        <item x="3"/>
        <item x="5"/>
        <item x="15"/>
        <item x="0"/>
        <item x="4"/>
        <item x="7"/>
        <item x="8"/>
        <item x="9"/>
        <item x="10"/>
        <item x="14"/>
        <item x="17"/>
        <item x="18"/>
      </items>
    </pivotField>
    <pivotField compact="0" outline="0" showAll="0"/>
    <pivotField compact="0" outline="0" showAll="0"/>
    <pivotField compact="0" outline="0" showAll="0" defaultSubtotal="0"/>
  </pivotFields>
  <rowFields count="5">
    <field x="15"/>
    <field x="3"/>
    <field x="4"/>
    <field x="14"/>
    <field x="6"/>
  </rowFields>
  <rowItems count="141">
    <i>
      <x/>
      <x v="1"/>
    </i>
    <i r="2">
      <x/>
      <x v="1"/>
    </i>
    <i r="2">
      <x v="7"/>
      <x/>
      <x v="11"/>
    </i>
    <i r="4">
      <x v="23"/>
    </i>
    <i r="3">
      <x v="3"/>
    </i>
    <i t="blank" r="1">
      <x v="1"/>
    </i>
    <i>
      <x v="1"/>
      <x/>
    </i>
    <i r="2">
      <x/>
      <x v="1"/>
    </i>
    <i r="2">
      <x v="17"/>
      <x/>
      <x v="66"/>
    </i>
    <i r="4">
      <x v="67"/>
    </i>
    <i r="4">
      <x v="68"/>
    </i>
    <i t="blank" r="1">
      <x/>
    </i>
    <i>
      <x v="2"/>
      <x v="2"/>
    </i>
    <i r="2">
      <x/>
      <x v="1"/>
    </i>
    <i r="2">
      <x v="11"/>
      <x/>
      <x v="56"/>
    </i>
    <i r="3">
      <x v="13"/>
    </i>
    <i t="blank" r="1">
      <x v="2"/>
    </i>
    <i>
      <x v="3"/>
      <x v="3"/>
    </i>
    <i r="2">
      <x/>
      <x v="1"/>
    </i>
    <i t="blank" r="1">
      <x v="3"/>
    </i>
    <i>
      <x v="4"/>
      <x v="4"/>
    </i>
    <i r="2">
      <x/>
      <x v="1"/>
    </i>
    <i r="2">
      <x v="2"/>
      <x/>
      <x v="33"/>
    </i>
    <i r="2">
      <x v="5"/>
      <x/>
      <x v="53"/>
    </i>
    <i r="4">
      <x v="71"/>
    </i>
    <i r="2">
      <x v="6"/>
      <x/>
      <x v="10"/>
    </i>
    <i r="4">
      <x v="60"/>
    </i>
    <i r="4">
      <x v="61"/>
    </i>
    <i r="4">
      <x v="62"/>
    </i>
    <i r="4">
      <x v="63"/>
    </i>
    <i r="4">
      <x v="64"/>
    </i>
    <i r="4">
      <x v="65"/>
    </i>
    <i r="2">
      <x v="24"/>
      <x/>
      <x v="9"/>
    </i>
    <i r="4">
      <x v="14"/>
    </i>
    <i r="4">
      <x v="15"/>
    </i>
    <i r="4">
      <x v="16"/>
    </i>
    <i r="4">
      <x v="17"/>
    </i>
    <i r="4">
      <x v="18"/>
    </i>
    <i r="4">
      <x v="19"/>
    </i>
    <i r="4">
      <x v="20"/>
    </i>
    <i r="4">
      <x v="21"/>
    </i>
    <i r="4">
      <x v="25"/>
    </i>
    <i r="4">
      <x v="26"/>
    </i>
    <i r="4">
      <x v="27"/>
    </i>
    <i r="4">
      <x v="28"/>
    </i>
    <i t="blank" r="1">
      <x v="4"/>
    </i>
    <i>
      <x v="5"/>
      <x v="5"/>
    </i>
    <i r="2">
      <x/>
      <x v="1"/>
    </i>
    <i r="2">
      <x v="25"/>
      <x/>
      <x v="49"/>
    </i>
    <i r="4">
      <x v="50"/>
    </i>
    <i r="4">
      <x v="51"/>
    </i>
    <i t="blank" r="1">
      <x v="5"/>
    </i>
    <i>
      <x v="6"/>
      <x v="6"/>
    </i>
    <i r="2">
      <x/>
      <x v="1"/>
    </i>
    <i r="2">
      <x v="20"/>
      <x/>
      <x v="39"/>
    </i>
    <i r="4">
      <x v="40"/>
    </i>
    <i r="4">
      <x v="45"/>
    </i>
    <i r="4">
      <x v="46"/>
    </i>
    <i r="4">
      <x v="57"/>
    </i>
    <i r="4">
      <x v="58"/>
    </i>
    <i t="blank" r="1">
      <x v="6"/>
    </i>
    <i>
      <x v="7"/>
      <x v="7"/>
    </i>
    <i r="2">
      <x/>
      <x v="1"/>
    </i>
    <i r="2">
      <x v="8"/>
      <x/>
      <x v="12"/>
    </i>
    <i r="4">
      <x v="24"/>
    </i>
    <i t="blank" r="1">
      <x v="7"/>
    </i>
    <i>
      <x v="8"/>
      <x v="8"/>
    </i>
    <i r="2">
      <x/>
      <x v="1"/>
    </i>
    <i r="2">
      <x v="19"/>
      <x/>
      <x v="22"/>
    </i>
    <i t="blank" r="1">
      <x v="8"/>
    </i>
    <i>
      <x v="9"/>
      <x v="9"/>
    </i>
    <i r="2">
      <x/>
      <x v="1"/>
    </i>
    <i r="2">
      <x v="9"/>
      <x v="1"/>
    </i>
    <i t="blank" r="1">
      <x v="9"/>
    </i>
    <i>
      <x v="10"/>
      <x v="10"/>
    </i>
    <i r="2">
      <x/>
      <x v="1"/>
    </i>
    <i r="2">
      <x v="13"/>
      <x/>
      <x v="32"/>
    </i>
    <i r="2">
      <x v="15"/>
      <x/>
      <x/>
    </i>
    <i r="4">
      <x v="2"/>
    </i>
    <i r="4">
      <x v="3"/>
    </i>
    <i r="4">
      <x v="5"/>
    </i>
    <i r="4">
      <x v="6"/>
    </i>
    <i r="3">
      <x v="2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  <x/>
      <x v="55"/>
    </i>
    <i r="2">
      <x v="18"/>
      <x/>
      <x v="69"/>
    </i>
    <i r="2">
      <x v="19"/>
      <x/>
      <x v="7"/>
    </i>
    <i r="2">
      <x v="21"/>
      <x/>
      <x v="29"/>
    </i>
    <i r="4">
      <x v="30"/>
    </i>
    <i r="2">
      <x v="22"/>
      <x v="16"/>
    </i>
    <i r="2">
      <x v="23"/>
      <x/>
      <x v="4"/>
    </i>
    <i t="blank" r="1">
      <x v="10"/>
    </i>
    <i>
      <x v="11"/>
      <x v="11"/>
    </i>
    <i r="2">
      <x/>
      <x v="1"/>
    </i>
    <i r="2">
      <x v="19"/>
      <x/>
      <x v="13"/>
    </i>
    <i t="blank" r="1">
      <x v="11"/>
    </i>
    <i>
      <x v="12"/>
      <x v="12"/>
    </i>
    <i r="2">
      <x/>
      <x v="1"/>
    </i>
    <i r="2">
      <x v="4"/>
      <x/>
      <x v="38"/>
    </i>
    <i r="4">
      <x v="41"/>
    </i>
    <i r="4">
      <x v="42"/>
    </i>
    <i r="2">
      <x v="10"/>
      <x/>
      <x v="31"/>
    </i>
    <i r="2">
      <x v="12"/>
      <x/>
      <x v="34"/>
    </i>
    <i r="4">
      <x v="35"/>
    </i>
    <i r="4">
      <x v="36"/>
    </i>
    <i r="4">
      <x v="37"/>
    </i>
    <i r="2">
      <x v="13"/>
      <x/>
      <x v="32"/>
    </i>
    <i t="blank" r="1">
      <x v="12"/>
    </i>
    <i>
      <x v="13"/>
      <x v="13"/>
    </i>
    <i r="2">
      <x v="14"/>
      <x/>
      <x v="52"/>
    </i>
    <i t="blank" r="1">
      <x v="13"/>
    </i>
    <i>
      <x v="14"/>
      <x v="14"/>
    </i>
    <i r="2">
      <x/>
      <x v="1"/>
    </i>
    <i r="2">
      <x v="3"/>
      <x/>
      <x v="44"/>
    </i>
    <i t="blank" r="1">
      <x v="14"/>
    </i>
    <i>
      <x v="15"/>
      <x v="15"/>
    </i>
    <i r="2">
      <x/>
      <x v="1"/>
    </i>
    <i r="2">
      <x v="25"/>
      <x/>
      <x v="47"/>
    </i>
    <i r="4">
      <x v="48"/>
    </i>
    <i t="blank" r="1">
      <x v="15"/>
    </i>
    <i>
      <x v="16"/>
      <x v="16"/>
    </i>
    <i r="2">
      <x v="1"/>
      <x/>
      <x v="70"/>
    </i>
    <i t="blank" r="1">
      <x v="16"/>
    </i>
    <i>
      <x v="17"/>
      <x v="17"/>
    </i>
    <i r="2">
      <x/>
      <x v="1"/>
    </i>
    <i t="blank" r="1">
      <x v="17"/>
    </i>
    <i>
      <x v="18"/>
      <x v="18"/>
    </i>
    <i r="2">
      <x/>
      <x v="1"/>
    </i>
    <i t="blank" r="1">
      <x v="18"/>
    </i>
    <i t="grand">
      <x/>
    </i>
  </rowItems>
  <colFields count="2">
    <field x="1"/>
    <field x="0"/>
  </colFields>
  <col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colItems>
  <pageFields count="1">
    <pageField fld="8" hier="-1"/>
  </pageFields>
  <dataFields count="1">
    <dataField name="Soma de Valor" fld="2" baseField="3" baseItem="2" numFmtId="164"/>
  </dataFields>
  <formats count="8">
    <format dxfId="47">
      <pivotArea dataOnly="0" labelOnly="1" outline="0" fieldPosition="0">
        <references count="1">
          <reference field="1" count="1">
            <x v="0"/>
          </reference>
        </references>
      </pivotArea>
    </format>
    <format dxfId="46">
      <pivotArea dataOnly="0" labelOnly="1" outline="0" fieldPosition="0">
        <references count="1">
          <reference field="1" count="1">
            <x v="0"/>
          </reference>
        </references>
      </pivotArea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fieldPosition="0">
        <references count="1">
          <reference field="1" count="0"/>
        </references>
      </pivotArea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fieldPosition="0">
        <references count="1">
          <reference field="15" count="0"/>
        </references>
      </pivotArea>
    </format>
    <format dxfId="41">
      <pivotArea dataOnly="0" outline="0" fieldPosition="0">
        <references count="1">
          <reference field="1" count="0" defaultSubtotal="1"/>
        </references>
      </pivotArea>
    </format>
    <format dxfId="4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147"/>
  <sheetViews>
    <sheetView showGridLines="0" tabSelected="1" zoomScale="80" zoomScaleNormal="8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2" sqref="F2"/>
    </sheetView>
  </sheetViews>
  <sheetFormatPr defaultRowHeight="15" x14ac:dyDescent="0.25"/>
  <cols>
    <col min="1" max="1" width="8.42578125" customWidth="1"/>
    <col min="2" max="2" width="0.7109375" customWidth="1"/>
    <col min="3" max="3" width="50" customWidth="1"/>
    <col min="4" max="4" width="10.5703125" bestFit="1" customWidth="1"/>
    <col min="5" max="5" width="31.5703125" bestFit="1" customWidth="1"/>
    <col min="6" max="41" width="12.28515625" customWidth="1"/>
  </cols>
  <sheetData>
    <row r="1" spans="1:22" ht="15.75" x14ac:dyDescent="0.25">
      <c r="A1" s="16" t="s">
        <v>14</v>
      </c>
      <c r="F1" s="17" t="s">
        <v>37</v>
      </c>
      <c r="G1" s="18"/>
      <c r="H1" s="19"/>
      <c r="I1" s="17" t="s">
        <v>39</v>
      </c>
      <c r="J1" s="18"/>
      <c r="K1" s="19"/>
      <c r="L1" s="17" t="s">
        <v>40</v>
      </c>
      <c r="M1" s="18"/>
      <c r="N1" s="19"/>
      <c r="O1" s="14" t="s">
        <v>41</v>
      </c>
    </row>
    <row r="2" spans="1:22" ht="15.75" thickBot="1" x14ac:dyDescent="0.3">
      <c r="A2" s="1" t="s">
        <v>18</v>
      </c>
      <c r="B2" t="s">
        <v>81</v>
      </c>
      <c r="F2" s="9" t="s">
        <v>6</v>
      </c>
      <c r="G2" s="10" t="s">
        <v>7</v>
      </c>
      <c r="H2" s="11" t="s">
        <v>38</v>
      </c>
      <c r="I2" s="9" t="s">
        <v>6</v>
      </c>
      <c r="J2" s="10" t="s">
        <v>7</v>
      </c>
      <c r="K2" s="11" t="s">
        <v>38</v>
      </c>
      <c r="L2" s="9" t="s">
        <v>6</v>
      </c>
      <c r="M2" s="10" t="s">
        <v>7</v>
      </c>
      <c r="N2" s="11" t="s">
        <v>38</v>
      </c>
      <c r="O2" s="15" t="s">
        <v>43</v>
      </c>
    </row>
    <row r="3" spans="1:22" s="6" customFormat="1" hidden="1" x14ac:dyDescent="0.25">
      <c r="B3" s="7"/>
      <c r="C3" s="7"/>
      <c r="D3" s="7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idden="1" x14ac:dyDescent="0.25">
      <c r="A4" s="1" t="s">
        <v>4</v>
      </c>
      <c r="F4" s="1" t="s">
        <v>9</v>
      </c>
      <c r="G4" s="1" t="s">
        <v>5</v>
      </c>
    </row>
    <row r="5" spans="1:22" hidden="1" x14ac:dyDescent="0.25">
      <c r="F5" s="4">
        <v>44927</v>
      </c>
      <c r="G5" s="4"/>
      <c r="H5" s="3" t="s">
        <v>34</v>
      </c>
      <c r="I5" s="5">
        <v>44958</v>
      </c>
      <c r="J5" s="5"/>
      <c r="K5" s="3" t="s">
        <v>35</v>
      </c>
      <c r="L5" s="5">
        <v>44986</v>
      </c>
      <c r="M5" s="5"/>
      <c r="N5" s="3" t="s">
        <v>36</v>
      </c>
      <c r="O5" t="s">
        <v>2</v>
      </c>
    </row>
    <row r="6" spans="1:22" hidden="1" x14ac:dyDescent="0.25">
      <c r="A6" s="1" t="s">
        <v>8</v>
      </c>
      <c r="B6" s="1" t="s">
        <v>3</v>
      </c>
      <c r="C6" s="1" t="s">
        <v>10</v>
      </c>
      <c r="D6" s="1" t="s">
        <v>12</v>
      </c>
      <c r="E6" s="1" t="s">
        <v>83</v>
      </c>
      <c r="F6" s="3" t="s">
        <v>6</v>
      </c>
      <c r="G6" s="3" t="s">
        <v>7</v>
      </c>
      <c r="H6" s="3"/>
      <c r="I6" s="3" t="s">
        <v>6</v>
      </c>
      <c r="J6" s="3" t="s">
        <v>7</v>
      </c>
      <c r="K6" s="3"/>
      <c r="L6" s="3" t="s">
        <v>6</v>
      </c>
      <c r="M6" s="3" t="s">
        <v>7</v>
      </c>
      <c r="N6" s="3"/>
    </row>
    <row r="7" spans="1:22" x14ac:dyDescent="0.25">
      <c r="A7" s="20">
        <v>42101</v>
      </c>
      <c r="B7" s="13" t="s">
        <v>1</v>
      </c>
      <c r="C7" s="13"/>
      <c r="D7" s="13"/>
      <c r="E7" s="13"/>
      <c r="F7" s="2">
        <v>4391.08</v>
      </c>
      <c r="G7" s="2">
        <v>-3931.17</v>
      </c>
      <c r="H7" s="12">
        <v>459.90999999999974</v>
      </c>
      <c r="I7" s="2">
        <v>4391.08</v>
      </c>
      <c r="J7" s="2">
        <v>-3957.55</v>
      </c>
      <c r="K7" s="12">
        <v>433.52999999999975</v>
      </c>
      <c r="L7" s="2">
        <v>4391.08</v>
      </c>
      <c r="M7" s="2"/>
      <c r="N7" s="12">
        <v>4391.08</v>
      </c>
      <c r="O7" s="2">
        <v>5284.5199999999986</v>
      </c>
    </row>
    <row r="8" spans="1:22" x14ac:dyDescent="0.25">
      <c r="A8" s="20"/>
      <c r="C8" t="s">
        <v>42</v>
      </c>
      <c r="D8" t="s">
        <v>18</v>
      </c>
      <c r="F8" s="2">
        <v>4391.08</v>
      </c>
      <c r="G8" s="2"/>
      <c r="H8" s="12">
        <v>4391.08</v>
      </c>
      <c r="I8" s="2">
        <v>4391.08</v>
      </c>
      <c r="J8" s="2"/>
      <c r="K8" s="12">
        <v>4391.08</v>
      </c>
      <c r="L8" s="2">
        <v>4391.08</v>
      </c>
      <c r="M8" s="2"/>
      <c r="N8" s="12">
        <v>4391.08</v>
      </c>
      <c r="O8" s="2">
        <v>13173.24</v>
      </c>
    </row>
    <row r="9" spans="1:22" x14ac:dyDescent="0.25">
      <c r="A9" s="20"/>
      <c r="C9" t="s">
        <v>21</v>
      </c>
      <c r="D9" t="s">
        <v>13</v>
      </c>
      <c r="E9" t="s">
        <v>84</v>
      </c>
      <c r="F9" s="2"/>
      <c r="G9" s="2">
        <v>-3916.28</v>
      </c>
      <c r="H9" s="12">
        <v>-3916.28</v>
      </c>
      <c r="I9" s="2"/>
      <c r="J9" s="2"/>
      <c r="K9" s="12"/>
      <c r="L9" s="2"/>
      <c r="M9" s="2"/>
      <c r="N9" s="12"/>
      <c r="O9" s="2">
        <v>-3916.28</v>
      </c>
    </row>
    <row r="10" spans="1:22" x14ac:dyDescent="0.25">
      <c r="A10" s="20"/>
      <c r="E10" t="s">
        <v>85</v>
      </c>
      <c r="F10" s="2"/>
      <c r="G10" s="2"/>
      <c r="H10" s="12"/>
      <c r="I10" s="2"/>
      <c r="J10" s="2">
        <v>-3957.55</v>
      </c>
      <c r="K10" s="12">
        <v>-3957.55</v>
      </c>
      <c r="L10" s="2"/>
      <c r="M10" s="2"/>
      <c r="N10" s="12"/>
      <c r="O10" s="2">
        <v>-3957.55</v>
      </c>
    </row>
    <row r="11" spans="1:22" x14ac:dyDescent="0.25">
      <c r="A11" s="20"/>
      <c r="D11" t="s">
        <v>22</v>
      </c>
      <c r="F11" s="2"/>
      <c r="G11" s="2">
        <v>-14.89</v>
      </c>
      <c r="H11" s="12">
        <v>-14.89</v>
      </c>
      <c r="I11" s="2"/>
      <c r="J11" s="2"/>
      <c r="K11" s="12"/>
      <c r="L11" s="2"/>
      <c r="M11" s="2"/>
      <c r="N11" s="12"/>
      <c r="O11" s="2">
        <v>-14.89</v>
      </c>
    </row>
    <row r="12" spans="1:22" x14ac:dyDescent="0.25">
      <c r="A12" s="20"/>
      <c r="F12" s="2"/>
      <c r="G12" s="2"/>
      <c r="H12" s="12"/>
      <c r="I12" s="2"/>
      <c r="J12" s="2"/>
      <c r="K12" s="12"/>
      <c r="L12" s="2"/>
      <c r="M12" s="2"/>
      <c r="N12" s="12"/>
      <c r="O12" s="2"/>
    </row>
    <row r="13" spans="1:22" x14ac:dyDescent="0.25">
      <c r="A13" s="20">
        <v>42301</v>
      </c>
      <c r="B13" s="13" t="s">
        <v>0</v>
      </c>
      <c r="C13" s="13"/>
      <c r="D13" s="13"/>
      <c r="E13" s="13"/>
      <c r="F13" s="2">
        <v>500</v>
      </c>
      <c r="G13" s="2">
        <v>-340.2</v>
      </c>
      <c r="H13" s="12">
        <v>159.80000000000001</v>
      </c>
      <c r="I13" s="2">
        <v>500</v>
      </c>
      <c r="J13" s="2">
        <v>-326.8</v>
      </c>
      <c r="K13" s="12">
        <v>173.2</v>
      </c>
      <c r="L13" s="2">
        <v>500</v>
      </c>
      <c r="M13" s="2">
        <v>-395.6</v>
      </c>
      <c r="N13" s="12">
        <v>104.39999999999998</v>
      </c>
      <c r="O13" s="2">
        <v>437.4</v>
      </c>
    </row>
    <row r="14" spans="1:22" x14ac:dyDescent="0.25">
      <c r="A14" s="20"/>
      <c r="C14" t="s">
        <v>42</v>
      </c>
      <c r="D14" t="s">
        <v>18</v>
      </c>
      <c r="F14" s="2">
        <v>500</v>
      </c>
      <c r="G14" s="2"/>
      <c r="H14" s="12">
        <v>500</v>
      </c>
      <c r="I14" s="2">
        <v>500</v>
      </c>
      <c r="J14" s="2"/>
      <c r="K14" s="12">
        <v>500</v>
      </c>
      <c r="L14" s="2">
        <v>500</v>
      </c>
      <c r="M14" s="2"/>
      <c r="N14" s="12">
        <v>500</v>
      </c>
      <c r="O14" s="2">
        <v>1500</v>
      </c>
    </row>
    <row r="15" spans="1:22" x14ac:dyDescent="0.25">
      <c r="A15" s="20"/>
      <c r="C15" t="s">
        <v>11</v>
      </c>
      <c r="D15" t="s">
        <v>13</v>
      </c>
      <c r="E15" t="s">
        <v>86</v>
      </c>
      <c r="F15" s="2"/>
      <c r="G15" s="2">
        <v>-340.2</v>
      </c>
      <c r="H15" s="12">
        <v>-340.2</v>
      </c>
      <c r="I15" s="2"/>
      <c r="J15" s="2"/>
      <c r="K15" s="12"/>
      <c r="L15" s="2"/>
      <c r="M15" s="2"/>
      <c r="N15" s="12"/>
      <c r="O15" s="2">
        <v>-340.2</v>
      </c>
    </row>
    <row r="16" spans="1:22" x14ac:dyDescent="0.25">
      <c r="A16" s="20"/>
      <c r="E16" t="s">
        <v>87</v>
      </c>
      <c r="F16" s="2"/>
      <c r="G16" s="2"/>
      <c r="H16" s="12"/>
      <c r="I16" s="2"/>
      <c r="J16" s="2">
        <v>-326.8</v>
      </c>
      <c r="K16" s="12">
        <v>-326.8</v>
      </c>
      <c r="L16" s="2"/>
      <c r="M16" s="2"/>
      <c r="N16" s="12"/>
      <c r="O16" s="2">
        <v>-326.8</v>
      </c>
    </row>
    <row r="17" spans="1:15" x14ac:dyDescent="0.25">
      <c r="A17" s="20"/>
      <c r="E17" t="s">
        <v>88</v>
      </c>
      <c r="F17" s="2"/>
      <c r="G17" s="2"/>
      <c r="H17" s="12"/>
      <c r="I17" s="2"/>
      <c r="J17" s="2"/>
      <c r="K17" s="12"/>
      <c r="L17" s="2"/>
      <c r="M17" s="2">
        <v>-395.6</v>
      </c>
      <c r="N17" s="12">
        <v>-395.6</v>
      </c>
      <c r="O17" s="2">
        <v>-395.6</v>
      </c>
    </row>
    <row r="18" spans="1:15" x14ac:dyDescent="0.25">
      <c r="A18" s="20"/>
      <c r="F18" s="2"/>
      <c r="G18" s="2"/>
      <c r="H18" s="12"/>
      <c r="I18" s="2"/>
      <c r="J18" s="2"/>
      <c r="K18" s="12"/>
      <c r="L18" s="2"/>
      <c r="M18" s="2"/>
      <c r="N18" s="12"/>
      <c r="O18" s="2"/>
    </row>
    <row r="19" spans="1:15" x14ac:dyDescent="0.25">
      <c r="A19" s="20">
        <v>421011</v>
      </c>
      <c r="B19" s="13" t="s">
        <v>15</v>
      </c>
      <c r="C19" s="13"/>
      <c r="D19" s="13"/>
      <c r="E19" s="13"/>
      <c r="F19" s="2">
        <v>9800</v>
      </c>
      <c r="G19" s="2">
        <v>-10000</v>
      </c>
      <c r="H19" s="12">
        <v>-200</v>
      </c>
      <c r="I19" s="2">
        <v>9800</v>
      </c>
      <c r="J19" s="2">
        <v>-10000</v>
      </c>
      <c r="K19" s="12">
        <v>-200</v>
      </c>
      <c r="L19" s="2">
        <v>9800</v>
      </c>
      <c r="M19" s="2"/>
      <c r="N19" s="12">
        <v>9800</v>
      </c>
      <c r="O19" s="2">
        <v>9400</v>
      </c>
    </row>
    <row r="20" spans="1:15" x14ac:dyDescent="0.25">
      <c r="A20" s="20"/>
      <c r="C20" t="s">
        <v>42</v>
      </c>
      <c r="D20" t="s">
        <v>18</v>
      </c>
      <c r="F20" s="2">
        <v>9800</v>
      </c>
      <c r="G20" s="2"/>
      <c r="H20" s="12">
        <v>9800</v>
      </c>
      <c r="I20" s="2">
        <v>9800</v>
      </c>
      <c r="J20" s="2"/>
      <c r="K20" s="12">
        <v>9800</v>
      </c>
      <c r="L20" s="2">
        <v>9800</v>
      </c>
      <c r="M20" s="2"/>
      <c r="N20" s="12">
        <v>9800</v>
      </c>
      <c r="O20" s="2">
        <v>29400</v>
      </c>
    </row>
    <row r="21" spans="1:15" x14ac:dyDescent="0.25">
      <c r="A21" s="20"/>
      <c r="C21" t="s">
        <v>44</v>
      </c>
      <c r="D21" t="s">
        <v>13</v>
      </c>
      <c r="E21" t="s">
        <v>89</v>
      </c>
      <c r="F21" s="2"/>
      <c r="G21" s="2"/>
      <c r="H21" s="12"/>
      <c r="I21" s="2"/>
      <c r="J21" s="2">
        <v>-10000</v>
      </c>
      <c r="K21" s="12">
        <v>-10000</v>
      </c>
      <c r="L21" s="2"/>
      <c r="M21" s="2"/>
      <c r="N21" s="12"/>
      <c r="O21" s="2">
        <v>-10000</v>
      </c>
    </row>
    <row r="22" spans="1:15" x14ac:dyDescent="0.25">
      <c r="A22" s="20"/>
      <c r="D22" t="s">
        <v>45</v>
      </c>
      <c r="F22" s="2"/>
      <c r="G22" s="2">
        <v>-10000</v>
      </c>
      <c r="H22" s="12">
        <v>-10000</v>
      </c>
      <c r="I22" s="2"/>
      <c r="J22" s="2"/>
      <c r="K22" s="12"/>
      <c r="L22" s="2"/>
      <c r="M22" s="2"/>
      <c r="N22" s="12"/>
      <c r="O22" s="2">
        <v>-10000</v>
      </c>
    </row>
    <row r="23" spans="1:15" x14ac:dyDescent="0.25">
      <c r="A23" s="20"/>
      <c r="F23" s="2"/>
      <c r="G23" s="2"/>
      <c r="H23" s="12"/>
      <c r="I23" s="2"/>
      <c r="J23" s="2"/>
      <c r="K23" s="12"/>
      <c r="L23" s="2"/>
      <c r="M23" s="2"/>
      <c r="N23" s="12"/>
      <c r="O23" s="2"/>
    </row>
    <row r="24" spans="1:15" x14ac:dyDescent="0.25">
      <c r="A24" s="20">
        <v>42707</v>
      </c>
      <c r="B24" s="13" t="s">
        <v>16</v>
      </c>
      <c r="C24" s="13"/>
      <c r="D24" s="13"/>
      <c r="E24" s="13"/>
      <c r="F24" s="2">
        <v>60</v>
      </c>
      <c r="G24" s="2"/>
      <c r="H24" s="12">
        <v>60</v>
      </c>
      <c r="I24" s="2">
        <v>60</v>
      </c>
      <c r="J24" s="2"/>
      <c r="K24" s="12">
        <v>60</v>
      </c>
      <c r="L24" s="2">
        <v>60</v>
      </c>
      <c r="M24" s="2"/>
      <c r="N24" s="12">
        <v>60</v>
      </c>
      <c r="O24" s="2">
        <v>180</v>
      </c>
    </row>
    <row r="25" spans="1:15" x14ac:dyDescent="0.25">
      <c r="A25" s="20"/>
      <c r="C25" t="s">
        <v>42</v>
      </c>
      <c r="D25" t="s">
        <v>18</v>
      </c>
      <c r="F25" s="2">
        <v>60</v>
      </c>
      <c r="G25" s="2"/>
      <c r="H25" s="12">
        <v>60</v>
      </c>
      <c r="I25" s="2">
        <v>60</v>
      </c>
      <c r="J25" s="2"/>
      <c r="K25" s="12">
        <v>60</v>
      </c>
      <c r="L25" s="2">
        <v>60</v>
      </c>
      <c r="M25" s="2"/>
      <c r="N25" s="12">
        <v>60</v>
      </c>
      <c r="O25" s="2">
        <v>180</v>
      </c>
    </row>
    <row r="26" spans="1:15" x14ac:dyDescent="0.25">
      <c r="A26" s="20"/>
      <c r="F26" s="2"/>
      <c r="G26" s="2"/>
      <c r="H26" s="12"/>
      <c r="I26" s="2"/>
      <c r="J26" s="2"/>
      <c r="K26" s="12"/>
      <c r="L26" s="2"/>
      <c r="M26" s="2"/>
      <c r="N26" s="12"/>
      <c r="O26" s="2"/>
    </row>
    <row r="27" spans="1:15" x14ac:dyDescent="0.25">
      <c r="A27" s="20">
        <v>42718</v>
      </c>
      <c r="B27" s="13" t="s">
        <v>17</v>
      </c>
      <c r="C27" s="13"/>
      <c r="D27" s="13"/>
      <c r="E27" s="13"/>
      <c r="F27" s="2">
        <v>2500</v>
      </c>
      <c r="G27" s="2">
        <v>-2614.549</v>
      </c>
      <c r="H27" s="12">
        <v>-114.54899999999989</v>
      </c>
      <c r="I27" s="2">
        <v>2500</v>
      </c>
      <c r="J27" s="2">
        <v>-17692.369000000002</v>
      </c>
      <c r="K27" s="12">
        <v>-15192.369000000002</v>
      </c>
      <c r="L27" s="2">
        <v>2500</v>
      </c>
      <c r="M27" s="2">
        <v>1E-3</v>
      </c>
      <c r="N27" s="12">
        <v>2500.0010000000002</v>
      </c>
      <c r="O27" s="2">
        <v>-12806.916999999999</v>
      </c>
    </row>
    <row r="28" spans="1:15" x14ac:dyDescent="0.25">
      <c r="A28" s="20"/>
      <c r="C28" t="s">
        <v>42</v>
      </c>
      <c r="D28" t="s">
        <v>18</v>
      </c>
      <c r="F28" s="2">
        <v>2500</v>
      </c>
      <c r="G28" s="2">
        <v>1E-3</v>
      </c>
      <c r="H28" s="12">
        <v>2500.0010000000002</v>
      </c>
      <c r="I28" s="2">
        <v>2500</v>
      </c>
      <c r="J28" s="2">
        <v>1E-3</v>
      </c>
      <c r="K28" s="12">
        <v>2500.0010000000002</v>
      </c>
      <c r="L28" s="2">
        <v>2500</v>
      </c>
      <c r="M28" s="2">
        <v>1E-3</v>
      </c>
      <c r="N28" s="12">
        <v>2500.0010000000002</v>
      </c>
      <c r="O28" s="2">
        <v>7500.0030000000006</v>
      </c>
    </row>
    <row r="29" spans="1:15" x14ac:dyDescent="0.25">
      <c r="A29" s="20"/>
      <c r="C29" t="s">
        <v>46</v>
      </c>
      <c r="D29" t="s">
        <v>13</v>
      </c>
      <c r="E29" t="s">
        <v>90</v>
      </c>
      <c r="F29" s="2"/>
      <c r="G29" s="2"/>
      <c r="H29" s="12"/>
      <c r="I29" s="2"/>
      <c r="J29" s="2">
        <v>-16423.75</v>
      </c>
      <c r="K29" s="12">
        <v>-16423.75</v>
      </c>
      <c r="L29" s="2"/>
      <c r="M29" s="2"/>
      <c r="N29" s="12"/>
      <c r="O29" s="2">
        <v>-16423.75</v>
      </c>
    </row>
    <row r="30" spans="1:15" x14ac:dyDescent="0.25">
      <c r="A30" s="20"/>
      <c r="C30" t="s">
        <v>47</v>
      </c>
      <c r="D30" t="s">
        <v>13</v>
      </c>
      <c r="E30" t="s">
        <v>91</v>
      </c>
      <c r="F30" s="2"/>
      <c r="G30" s="2">
        <v>-19.899999999999999</v>
      </c>
      <c r="H30" s="12">
        <v>-19.899999999999999</v>
      </c>
      <c r="I30" s="2"/>
      <c r="J30" s="2"/>
      <c r="K30" s="12"/>
      <c r="L30" s="2"/>
      <c r="M30" s="2"/>
      <c r="N30" s="12"/>
      <c r="O30" s="2">
        <v>-19.899999999999999</v>
      </c>
    </row>
    <row r="31" spans="1:15" x14ac:dyDescent="0.25">
      <c r="A31" s="20"/>
      <c r="E31" t="s">
        <v>92</v>
      </c>
      <c r="F31" s="2"/>
      <c r="G31" s="2"/>
      <c r="H31" s="12"/>
      <c r="I31" s="2"/>
      <c r="J31" s="2">
        <v>-19.899999999999999</v>
      </c>
      <c r="K31" s="12">
        <v>-19.899999999999999</v>
      </c>
      <c r="L31" s="2"/>
      <c r="M31" s="2"/>
      <c r="N31" s="12"/>
      <c r="O31" s="2">
        <v>-19.899999999999999</v>
      </c>
    </row>
    <row r="32" spans="1:15" x14ac:dyDescent="0.25">
      <c r="A32" s="20"/>
      <c r="C32" t="s">
        <v>48</v>
      </c>
      <c r="D32" t="s">
        <v>13</v>
      </c>
      <c r="E32" t="s">
        <v>93</v>
      </c>
      <c r="F32" s="2"/>
      <c r="G32" s="2"/>
      <c r="H32" s="12"/>
      <c r="I32" s="2"/>
      <c r="J32" s="2">
        <v>-490</v>
      </c>
      <c r="K32" s="12">
        <v>-490</v>
      </c>
      <c r="L32" s="2"/>
      <c r="M32" s="2"/>
      <c r="N32" s="12"/>
      <c r="O32" s="2">
        <v>-490</v>
      </c>
    </row>
    <row r="33" spans="1:15" x14ac:dyDescent="0.25">
      <c r="A33" s="20"/>
      <c r="E33" t="s">
        <v>94</v>
      </c>
      <c r="F33" s="2"/>
      <c r="G33" s="2">
        <v>-490</v>
      </c>
      <c r="H33" s="12">
        <v>-490</v>
      </c>
      <c r="I33" s="2"/>
      <c r="J33" s="2"/>
      <c r="K33" s="12"/>
      <c r="L33" s="2"/>
      <c r="M33" s="2"/>
      <c r="N33" s="12"/>
      <c r="O33" s="2">
        <v>-490</v>
      </c>
    </row>
    <row r="34" spans="1:15" x14ac:dyDescent="0.25">
      <c r="A34" s="20"/>
      <c r="E34" t="s">
        <v>95</v>
      </c>
      <c r="F34" s="2"/>
      <c r="G34" s="2">
        <v>-490</v>
      </c>
      <c r="H34" s="12">
        <v>-490</v>
      </c>
      <c r="I34" s="2"/>
      <c r="J34" s="2"/>
      <c r="K34" s="12"/>
      <c r="L34" s="2"/>
      <c r="M34" s="2"/>
      <c r="N34" s="12"/>
      <c r="O34" s="2">
        <v>-490</v>
      </c>
    </row>
    <row r="35" spans="1:15" x14ac:dyDescent="0.25">
      <c r="A35" s="20"/>
      <c r="E35" t="s">
        <v>96</v>
      </c>
      <c r="F35" s="2"/>
      <c r="G35" s="2">
        <v>-490</v>
      </c>
      <c r="H35" s="12">
        <v>-490</v>
      </c>
      <c r="I35" s="2"/>
      <c r="J35" s="2"/>
      <c r="K35" s="12"/>
      <c r="L35" s="2"/>
      <c r="M35" s="2"/>
      <c r="N35" s="12"/>
      <c r="O35" s="2">
        <v>-490</v>
      </c>
    </row>
    <row r="36" spans="1:15" x14ac:dyDescent="0.25">
      <c r="A36" s="20"/>
      <c r="E36" t="s">
        <v>97</v>
      </c>
      <c r="F36" s="2"/>
      <c r="G36" s="2">
        <v>-490</v>
      </c>
      <c r="H36" s="12">
        <v>-490</v>
      </c>
      <c r="I36" s="2"/>
      <c r="J36" s="2"/>
      <c r="K36" s="12"/>
      <c r="L36" s="2"/>
      <c r="M36" s="2"/>
      <c r="N36" s="12"/>
      <c r="O36" s="2">
        <v>-490</v>
      </c>
    </row>
    <row r="37" spans="1:15" x14ac:dyDescent="0.25">
      <c r="A37" s="20"/>
      <c r="E37" t="s">
        <v>98</v>
      </c>
      <c r="F37" s="2"/>
      <c r="G37" s="2">
        <v>-490</v>
      </c>
      <c r="H37" s="12">
        <v>-490</v>
      </c>
      <c r="I37" s="2"/>
      <c r="J37" s="2"/>
      <c r="K37" s="12"/>
      <c r="L37" s="2"/>
      <c r="M37" s="2"/>
      <c r="N37" s="12"/>
      <c r="O37" s="2">
        <v>-490</v>
      </c>
    </row>
    <row r="38" spans="1:15" x14ac:dyDescent="0.25">
      <c r="A38" s="20"/>
      <c r="E38" t="s">
        <v>99</v>
      </c>
      <c r="F38" s="2"/>
      <c r="G38" s="2"/>
      <c r="H38" s="12"/>
      <c r="I38" s="2"/>
      <c r="J38" s="2">
        <v>-490</v>
      </c>
      <c r="K38" s="12">
        <v>-490</v>
      </c>
      <c r="L38" s="2"/>
      <c r="M38" s="2"/>
      <c r="N38" s="12"/>
      <c r="O38" s="2">
        <v>-490</v>
      </c>
    </row>
    <row r="39" spans="1:15" x14ac:dyDescent="0.25">
      <c r="A39" s="20"/>
      <c r="C39" t="s">
        <v>49</v>
      </c>
      <c r="D39" t="s">
        <v>13</v>
      </c>
      <c r="E39" t="s">
        <v>100</v>
      </c>
      <c r="F39" s="2"/>
      <c r="G39" s="2">
        <v>-31.9</v>
      </c>
      <c r="H39" s="12">
        <v>-31.9</v>
      </c>
      <c r="I39" s="2"/>
      <c r="J39" s="2"/>
      <c r="K39" s="12"/>
      <c r="L39" s="2"/>
      <c r="M39" s="2"/>
      <c r="N39" s="12"/>
      <c r="O39" s="2">
        <v>-31.9</v>
      </c>
    </row>
    <row r="40" spans="1:15" x14ac:dyDescent="0.25">
      <c r="A40" s="20"/>
      <c r="E40" t="s">
        <v>101</v>
      </c>
      <c r="F40" s="2"/>
      <c r="G40" s="2">
        <v>-29.9</v>
      </c>
      <c r="H40" s="12">
        <v>-29.9</v>
      </c>
      <c r="I40" s="2"/>
      <c r="J40" s="2"/>
      <c r="K40" s="12"/>
      <c r="L40" s="2"/>
      <c r="M40" s="2"/>
      <c r="N40" s="12"/>
      <c r="O40" s="2">
        <v>-29.9</v>
      </c>
    </row>
    <row r="41" spans="1:15" x14ac:dyDescent="0.25">
      <c r="A41" s="20"/>
      <c r="E41" t="s">
        <v>102</v>
      </c>
      <c r="F41" s="2"/>
      <c r="G41" s="2">
        <v>-24.96</v>
      </c>
      <c r="H41" s="12">
        <v>-24.96</v>
      </c>
      <c r="I41" s="2"/>
      <c r="J41" s="2"/>
      <c r="K41" s="12"/>
      <c r="L41" s="2"/>
      <c r="M41" s="2"/>
      <c r="N41" s="12"/>
      <c r="O41" s="2">
        <v>-24.96</v>
      </c>
    </row>
    <row r="42" spans="1:15" x14ac:dyDescent="0.25">
      <c r="A42" s="20"/>
      <c r="E42" t="s">
        <v>103</v>
      </c>
      <c r="F42" s="2"/>
      <c r="G42" s="2">
        <v>-24.96</v>
      </c>
      <c r="H42" s="12">
        <v>-24.96</v>
      </c>
      <c r="I42" s="2"/>
      <c r="J42" s="2"/>
      <c r="K42" s="12"/>
      <c r="L42" s="2"/>
      <c r="M42" s="2"/>
      <c r="N42" s="12"/>
      <c r="O42" s="2">
        <v>-24.96</v>
      </c>
    </row>
    <row r="43" spans="1:15" x14ac:dyDescent="0.25">
      <c r="A43" s="20"/>
      <c r="E43" t="s">
        <v>104</v>
      </c>
      <c r="F43" s="2"/>
      <c r="G43" s="2">
        <v>-32.93</v>
      </c>
      <c r="H43" s="12">
        <v>-32.93</v>
      </c>
      <c r="I43" s="2"/>
      <c r="J43" s="2"/>
      <c r="K43" s="12"/>
      <c r="L43" s="2"/>
      <c r="M43" s="2"/>
      <c r="N43" s="12"/>
      <c r="O43" s="2">
        <v>-32.93</v>
      </c>
    </row>
    <row r="44" spans="1:15" x14ac:dyDescent="0.25">
      <c r="A44" s="20"/>
      <c r="E44" t="s">
        <v>105</v>
      </c>
      <c r="F44" s="2"/>
      <c r="G44" s="2"/>
      <c r="H44" s="12"/>
      <c r="I44" s="2"/>
      <c r="J44" s="2">
        <v>-54.95</v>
      </c>
      <c r="K44" s="12">
        <v>-54.95</v>
      </c>
      <c r="L44" s="2"/>
      <c r="M44" s="2"/>
      <c r="N44" s="12"/>
      <c r="O44" s="2">
        <v>-54.95</v>
      </c>
    </row>
    <row r="45" spans="1:15" x14ac:dyDescent="0.25">
      <c r="A45" s="20"/>
      <c r="E45" t="s">
        <v>106</v>
      </c>
      <c r="F45" s="2"/>
      <c r="G45" s="2"/>
      <c r="H45" s="12"/>
      <c r="I45" s="2"/>
      <c r="J45" s="2">
        <v>-44.7</v>
      </c>
      <c r="K45" s="12">
        <v>-44.7</v>
      </c>
      <c r="L45" s="2"/>
      <c r="M45" s="2"/>
      <c r="N45" s="12"/>
      <c r="O45" s="2">
        <v>-44.7</v>
      </c>
    </row>
    <row r="46" spans="1:15" x14ac:dyDescent="0.25">
      <c r="A46" s="20"/>
      <c r="E46" t="s">
        <v>107</v>
      </c>
      <c r="F46" s="2"/>
      <c r="G46" s="2"/>
      <c r="H46" s="12"/>
      <c r="I46" s="2"/>
      <c r="J46" s="2">
        <v>-22.96</v>
      </c>
      <c r="K46" s="12">
        <v>-22.96</v>
      </c>
      <c r="L46" s="2"/>
      <c r="M46" s="2"/>
      <c r="N46" s="12"/>
      <c r="O46" s="2">
        <v>-22.96</v>
      </c>
    </row>
    <row r="47" spans="1:15" x14ac:dyDescent="0.25">
      <c r="A47" s="20"/>
      <c r="E47" t="s">
        <v>108</v>
      </c>
      <c r="F47" s="2"/>
      <c r="G47" s="2"/>
      <c r="H47" s="12"/>
      <c r="I47" s="2"/>
      <c r="J47" s="2">
        <v>-29.1</v>
      </c>
      <c r="K47" s="12">
        <v>-29.1</v>
      </c>
      <c r="L47" s="2"/>
      <c r="M47" s="2"/>
      <c r="N47" s="12"/>
      <c r="O47" s="2">
        <v>-29.1</v>
      </c>
    </row>
    <row r="48" spans="1:15" x14ac:dyDescent="0.25">
      <c r="A48" s="20"/>
      <c r="E48" t="s">
        <v>109</v>
      </c>
      <c r="F48" s="2"/>
      <c r="G48" s="2"/>
      <c r="H48" s="12"/>
      <c r="I48" s="2"/>
      <c r="J48" s="2">
        <v>-37.200000000000003</v>
      </c>
      <c r="K48" s="12">
        <v>-37.200000000000003</v>
      </c>
      <c r="L48" s="2"/>
      <c r="M48" s="2"/>
      <c r="N48" s="12"/>
      <c r="O48" s="2">
        <v>-37.200000000000003</v>
      </c>
    </row>
    <row r="49" spans="1:15" x14ac:dyDescent="0.25">
      <c r="A49" s="20"/>
      <c r="E49" t="s">
        <v>110</v>
      </c>
      <c r="F49" s="2"/>
      <c r="G49" s="2"/>
      <c r="H49" s="12"/>
      <c r="I49" s="2"/>
      <c r="J49" s="2">
        <v>-24.95</v>
      </c>
      <c r="K49" s="12">
        <v>-24.95</v>
      </c>
      <c r="L49" s="2"/>
      <c r="M49" s="2"/>
      <c r="N49" s="12"/>
      <c r="O49" s="2">
        <v>-24.95</v>
      </c>
    </row>
    <row r="50" spans="1:15" x14ac:dyDescent="0.25">
      <c r="A50" s="20"/>
      <c r="E50" t="s">
        <v>111</v>
      </c>
      <c r="F50" s="2"/>
      <c r="G50" s="2"/>
      <c r="H50" s="12"/>
      <c r="I50" s="2"/>
      <c r="J50" s="2">
        <v>-29.91</v>
      </c>
      <c r="K50" s="12">
        <v>-29.91</v>
      </c>
      <c r="L50" s="2"/>
      <c r="M50" s="2"/>
      <c r="N50" s="12"/>
      <c r="O50" s="2">
        <v>-29.91</v>
      </c>
    </row>
    <row r="51" spans="1:15" x14ac:dyDescent="0.25">
      <c r="A51" s="20"/>
      <c r="E51" t="s">
        <v>112</v>
      </c>
      <c r="F51" s="2"/>
      <c r="G51" s="2"/>
      <c r="H51" s="12"/>
      <c r="I51" s="2"/>
      <c r="J51" s="2">
        <v>-24.95</v>
      </c>
      <c r="K51" s="12">
        <v>-24.95</v>
      </c>
      <c r="L51" s="2"/>
      <c r="M51" s="2"/>
      <c r="N51" s="12"/>
      <c r="O51" s="2">
        <v>-24.95</v>
      </c>
    </row>
    <row r="52" spans="1:15" x14ac:dyDescent="0.25">
      <c r="A52" s="20"/>
      <c r="F52" s="2"/>
      <c r="G52" s="2"/>
      <c r="H52" s="12"/>
      <c r="I52" s="2"/>
      <c r="J52" s="2"/>
      <c r="K52" s="12"/>
      <c r="L52" s="2"/>
      <c r="M52" s="2"/>
      <c r="N52" s="12"/>
      <c r="O52" s="2"/>
    </row>
    <row r="53" spans="1:15" x14ac:dyDescent="0.25">
      <c r="A53" s="20">
        <v>42306</v>
      </c>
      <c r="B53" s="13" t="s">
        <v>23</v>
      </c>
      <c r="C53" s="13"/>
      <c r="D53" s="13"/>
      <c r="E53" s="13"/>
      <c r="F53" s="2">
        <v>50</v>
      </c>
      <c r="G53" s="2">
        <v>-11.73</v>
      </c>
      <c r="H53" s="12">
        <v>38.269999999999996</v>
      </c>
      <c r="I53" s="2">
        <v>50</v>
      </c>
      <c r="J53" s="2">
        <v>-23.46</v>
      </c>
      <c r="K53" s="12">
        <v>26.539999999999996</v>
      </c>
      <c r="L53" s="2">
        <v>50</v>
      </c>
      <c r="M53" s="2"/>
      <c r="N53" s="12">
        <v>50</v>
      </c>
      <c r="O53" s="2">
        <v>114.81</v>
      </c>
    </row>
    <row r="54" spans="1:15" x14ac:dyDescent="0.25">
      <c r="A54" s="20"/>
      <c r="C54" t="s">
        <v>42</v>
      </c>
      <c r="D54" t="s">
        <v>18</v>
      </c>
      <c r="F54" s="2">
        <v>50</v>
      </c>
      <c r="G54" s="2"/>
      <c r="H54" s="12">
        <v>50</v>
      </c>
      <c r="I54" s="2">
        <v>50</v>
      </c>
      <c r="J54" s="2"/>
      <c r="K54" s="12">
        <v>50</v>
      </c>
      <c r="L54" s="2">
        <v>50</v>
      </c>
      <c r="M54" s="2"/>
      <c r="N54" s="12">
        <v>50</v>
      </c>
      <c r="O54" s="2">
        <v>150</v>
      </c>
    </row>
    <row r="55" spans="1:15" x14ac:dyDescent="0.25">
      <c r="A55" s="20"/>
      <c r="C55" t="s">
        <v>24</v>
      </c>
      <c r="D55" t="s">
        <v>13</v>
      </c>
      <c r="E55" t="s">
        <v>113</v>
      </c>
      <c r="F55" s="2"/>
      <c r="G55" s="2">
        <v>-11.73</v>
      </c>
      <c r="H55" s="12">
        <v>-11.73</v>
      </c>
      <c r="I55" s="2"/>
      <c r="J55" s="2"/>
      <c r="K55" s="12"/>
      <c r="L55" s="2"/>
      <c r="M55" s="2"/>
      <c r="N55" s="12"/>
      <c r="O55" s="2">
        <v>-11.73</v>
      </c>
    </row>
    <row r="56" spans="1:15" x14ac:dyDescent="0.25">
      <c r="A56" s="20"/>
      <c r="E56" t="s">
        <v>114</v>
      </c>
      <c r="F56" s="2"/>
      <c r="G56" s="2"/>
      <c r="H56" s="12"/>
      <c r="I56" s="2"/>
      <c r="J56" s="2">
        <v>-11.73</v>
      </c>
      <c r="K56" s="12">
        <v>-11.73</v>
      </c>
      <c r="L56" s="2"/>
      <c r="M56" s="2"/>
      <c r="N56" s="12"/>
      <c r="O56" s="2">
        <v>-11.73</v>
      </c>
    </row>
    <row r="57" spans="1:15" x14ac:dyDescent="0.25">
      <c r="A57" s="20"/>
      <c r="E57" t="s">
        <v>115</v>
      </c>
      <c r="F57" s="2"/>
      <c r="G57" s="2"/>
      <c r="H57" s="12"/>
      <c r="I57" s="2"/>
      <c r="J57" s="2">
        <v>-11.73</v>
      </c>
      <c r="K57" s="12">
        <v>-11.73</v>
      </c>
      <c r="L57" s="2"/>
      <c r="M57" s="2"/>
      <c r="N57" s="12"/>
      <c r="O57" s="2">
        <v>-11.73</v>
      </c>
    </row>
    <row r="58" spans="1:15" x14ac:dyDescent="0.25">
      <c r="A58" s="20"/>
      <c r="F58" s="2"/>
      <c r="G58" s="2"/>
      <c r="H58" s="12"/>
      <c r="I58" s="2"/>
      <c r="J58" s="2"/>
      <c r="K58" s="12"/>
      <c r="L58" s="2"/>
      <c r="M58" s="2"/>
      <c r="N58" s="12"/>
      <c r="O58" s="2"/>
    </row>
    <row r="59" spans="1:15" x14ac:dyDescent="0.25">
      <c r="A59" s="20">
        <v>42302</v>
      </c>
      <c r="B59" s="13" t="s">
        <v>19</v>
      </c>
      <c r="C59" s="13"/>
      <c r="D59" s="13"/>
      <c r="E59" s="13"/>
      <c r="F59" s="2">
        <v>983.40000000000009</v>
      </c>
      <c r="G59" s="2">
        <v>-938.7</v>
      </c>
      <c r="H59" s="12">
        <v>44.700000000000045</v>
      </c>
      <c r="I59" s="2">
        <v>983.40000000000009</v>
      </c>
      <c r="J59" s="2">
        <v>-847.12</v>
      </c>
      <c r="K59" s="12">
        <v>136.28000000000009</v>
      </c>
      <c r="L59" s="2">
        <v>983.40000000000009</v>
      </c>
      <c r="M59" s="2">
        <v>-1014.05</v>
      </c>
      <c r="N59" s="12">
        <v>-30.649999999999864</v>
      </c>
      <c r="O59" s="2">
        <v>150.33000000000061</v>
      </c>
    </row>
    <row r="60" spans="1:15" x14ac:dyDescent="0.25">
      <c r="A60" s="20"/>
      <c r="C60" t="s">
        <v>42</v>
      </c>
      <c r="D60" t="s">
        <v>18</v>
      </c>
      <c r="F60" s="2">
        <v>983.40000000000009</v>
      </c>
      <c r="G60" s="2"/>
      <c r="H60" s="12">
        <v>983.40000000000009</v>
      </c>
      <c r="I60" s="2">
        <v>983.40000000000009</v>
      </c>
      <c r="J60" s="2"/>
      <c r="K60" s="12">
        <v>983.40000000000009</v>
      </c>
      <c r="L60" s="2">
        <v>983.40000000000009</v>
      </c>
      <c r="M60" s="2"/>
      <c r="N60" s="12">
        <v>983.40000000000009</v>
      </c>
      <c r="O60" s="2">
        <v>2950.2000000000003</v>
      </c>
    </row>
    <row r="61" spans="1:15" x14ac:dyDescent="0.25">
      <c r="A61" s="20"/>
      <c r="C61" t="s">
        <v>20</v>
      </c>
      <c r="D61" t="s">
        <v>13</v>
      </c>
      <c r="E61" t="s">
        <v>116</v>
      </c>
      <c r="F61" s="2"/>
      <c r="G61" s="2">
        <v>-469.35</v>
      </c>
      <c r="H61" s="12">
        <v>-469.35</v>
      </c>
      <c r="I61" s="2"/>
      <c r="J61" s="2"/>
      <c r="K61" s="12"/>
      <c r="L61" s="2"/>
      <c r="M61" s="2"/>
      <c r="N61" s="12"/>
      <c r="O61" s="2">
        <v>-469.35</v>
      </c>
    </row>
    <row r="62" spans="1:15" x14ac:dyDescent="0.25">
      <c r="A62" s="20"/>
      <c r="E62" t="s">
        <v>117</v>
      </c>
      <c r="F62" s="2"/>
      <c r="G62" s="2">
        <v>-469.35</v>
      </c>
      <c r="H62" s="12">
        <v>-469.35</v>
      </c>
      <c r="I62" s="2"/>
      <c r="J62" s="2"/>
      <c r="K62" s="12"/>
      <c r="L62" s="2"/>
      <c r="M62" s="2"/>
      <c r="N62" s="12"/>
      <c r="O62" s="2">
        <v>-469.35</v>
      </c>
    </row>
    <row r="63" spans="1:15" x14ac:dyDescent="0.25">
      <c r="A63" s="20"/>
      <c r="E63" t="s">
        <v>118</v>
      </c>
      <c r="F63" s="2"/>
      <c r="G63" s="2"/>
      <c r="H63" s="12"/>
      <c r="I63" s="2"/>
      <c r="J63" s="2">
        <v>-422.47</v>
      </c>
      <c r="K63" s="12">
        <v>-422.47</v>
      </c>
      <c r="L63" s="2"/>
      <c r="M63" s="2"/>
      <c r="N63" s="12"/>
      <c r="O63" s="2">
        <v>-422.47</v>
      </c>
    </row>
    <row r="64" spans="1:15" x14ac:dyDescent="0.25">
      <c r="A64" s="20"/>
      <c r="E64" t="s">
        <v>119</v>
      </c>
      <c r="F64" s="2"/>
      <c r="G64" s="2"/>
      <c r="H64" s="12"/>
      <c r="I64" s="2"/>
      <c r="J64" s="2">
        <v>-424.65</v>
      </c>
      <c r="K64" s="12">
        <v>-424.65</v>
      </c>
      <c r="L64" s="2"/>
      <c r="M64" s="2"/>
      <c r="N64" s="12"/>
      <c r="O64" s="2">
        <v>-424.65</v>
      </c>
    </row>
    <row r="65" spans="1:15" x14ac:dyDescent="0.25">
      <c r="A65" s="20"/>
      <c r="E65" t="s">
        <v>120</v>
      </c>
      <c r="F65" s="2"/>
      <c r="G65" s="2"/>
      <c r="H65" s="12"/>
      <c r="I65" s="2"/>
      <c r="J65" s="2"/>
      <c r="K65" s="12"/>
      <c r="L65" s="2"/>
      <c r="M65" s="2">
        <v>-500</v>
      </c>
      <c r="N65" s="12">
        <v>-500</v>
      </c>
      <c r="O65" s="2">
        <v>-500</v>
      </c>
    </row>
    <row r="66" spans="1:15" x14ac:dyDescent="0.25">
      <c r="A66" s="20"/>
      <c r="E66" t="s">
        <v>121</v>
      </c>
      <c r="F66" s="2"/>
      <c r="G66" s="2"/>
      <c r="H66" s="12"/>
      <c r="I66" s="2"/>
      <c r="J66" s="2"/>
      <c r="K66" s="12"/>
      <c r="L66" s="2"/>
      <c r="M66" s="2">
        <v>-514.04999999999995</v>
      </c>
      <c r="N66" s="12">
        <v>-514.04999999999995</v>
      </c>
      <c r="O66" s="2">
        <v>-514.04999999999995</v>
      </c>
    </row>
    <row r="67" spans="1:15" x14ac:dyDescent="0.25">
      <c r="A67" s="20"/>
      <c r="F67" s="2"/>
      <c r="G67" s="2"/>
      <c r="H67" s="12"/>
      <c r="I67" s="2"/>
      <c r="J67" s="2"/>
      <c r="K67" s="12"/>
      <c r="L67" s="2"/>
      <c r="M67" s="2"/>
      <c r="N67" s="12"/>
      <c r="O67" s="2"/>
    </row>
    <row r="68" spans="1:15" x14ac:dyDescent="0.25">
      <c r="A68" s="20">
        <v>42202</v>
      </c>
      <c r="B68" s="13" t="s">
        <v>26</v>
      </c>
      <c r="C68" s="13"/>
      <c r="D68" s="13"/>
      <c r="E68" s="13"/>
      <c r="F68" s="2">
        <v>483.0188</v>
      </c>
      <c r="G68" s="2">
        <v>-388.95</v>
      </c>
      <c r="H68" s="12">
        <v>94.06880000000001</v>
      </c>
      <c r="I68" s="2">
        <v>483.0188</v>
      </c>
      <c r="J68" s="2">
        <v>-388.95</v>
      </c>
      <c r="K68" s="12">
        <v>94.06880000000001</v>
      </c>
      <c r="L68" s="2">
        <v>483.0188</v>
      </c>
      <c r="M68" s="2"/>
      <c r="N68" s="12">
        <v>483.0188</v>
      </c>
      <c r="O68" s="2">
        <v>671.15639999999985</v>
      </c>
    </row>
    <row r="69" spans="1:15" x14ac:dyDescent="0.25">
      <c r="A69" s="20"/>
      <c r="C69" t="s">
        <v>42</v>
      </c>
      <c r="D69" t="s">
        <v>18</v>
      </c>
      <c r="F69" s="2">
        <v>483.0188</v>
      </c>
      <c r="G69" s="2"/>
      <c r="H69" s="12">
        <v>483.0188</v>
      </c>
      <c r="I69" s="2">
        <v>483.0188</v>
      </c>
      <c r="J69" s="2"/>
      <c r="K69" s="12">
        <v>483.0188</v>
      </c>
      <c r="L69" s="2">
        <v>483.0188</v>
      </c>
      <c r="M69" s="2"/>
      <c r="N69" s="12">
        <v>483.0188</v>
      </c>
      <c r="O69" s="2">
        <v>1449.0563999999999</v>
      </c>
    </row>
    <row r="70" spans="1:15" x14ac:dyDescent="0.25">
      <c r="A70" s="20"/>
      <c r="C70" t="s">
        <v>27</v>
      </c>
      <c r="D70" t="s">
        <v>13</v>
      </c>
      <c r="E70" t="s">
        <v>122</v>
      </c>
      <c r="F70" s="2"/>
      <c r="G70" s="2">
        <v>-388.95</v>
      </c>
      <c r="H70" s="12">
        <v>-388.95</v>
      </c>
      <c r="I70" s="2"/>
      <c r="J70" s="2"/>
      <c r="K70" s="12"/>
      <c r="L70" s="2"/>
      <c r="M70" s="2"/>
      <c r="N70" s="12"/>
      <c r="O70" s="2">
        <v>-388.95</v>
      </c>
    </row>
    <row r="71" spans="1:15" x14ac:dyDescent="0.25">
      <c r="A71" s="20"/>
      <c r="E71" t="s">
        <v>123</v>
      </c>
      <c r="F71" s="2"/>
      <c r="G71" s="2"/>
      <c r="H71" s="12"/>
      <c r="I71" s="2"/>
      <c r="J71" s="2">
        <v>-388.95</v>
      </c>
      <c r="K71" s="12">
        <v>-388.95</v>
      </c>
      <c r="L71" s="2"/>
      <c r="M71" s="2"/>
      <c r="N71" s="12"/>
      <c r="O71" s="2">
        <v>-388.95</v>
      </c>
    </row>
    <row r="72" spans="1:15" x14ac:dyDescent="0.25">
      <c r="A72" s="20"/>
      <c r="F72" s="2"/>
      <c r="G72" s="2"/>
      <c r="H72" s="12"/>
      <c r="I72" s="2"/>
      <c r="J72" s="2"/>
      <c r="K72" s="12"/>
      <c r="L72" s="2"/>
      <c r="M72" s="2"/>
      <c r="N72" s="12"/>
      <c r="O72" s="2"/>
    </row>
    <row r="73" spans="1:15" x14ac:dyDescent="0.25">
      <c r="A73" s="20">
        <v>42201</v>
      </c>
      <c r="B73" s="13" t="s">
        <v>28</v>
      </c>
      <c r="C73" s="13"/>
      <c r="D73" s="13"/>
      <c r="E73" s="13"/>
      <c r="F73" s="2">
        <v>658.66199999999992</v>
      </c>
      <c r="G73" s="2">
        <v>-408.36</v>
      </c>
      <c r="H73" s="12">
        <v>250.30199999999991</v>
      </c>
      <c r="I73" s="2">
        <v>658.66199999999992</v>
      </c>
      <c r="J73" s="2"/>
      <c r="K73" s="12">
        <v>658.66199999999992</v>
      </c>
      <c r="L73" s="2">
        <v>658.66199999999992</v>
      </c>
      <c r="M73" s="2"/>
      <c r="N73" s="12">
        <v>658.66199999999992</v>
      </c>
      <c r="O73" s="2">
        <v>1567.6259999999997</v>
      </c>
    </row>
    <row r="74" spans="1:15" x14ac:dyDescent="0.25">
      <c r="A74" s="20"/>
      <c r="C74" t="s">
        <v>42</v>
      </c>
      <c r="D74" t="s">
        <v>18</v>
      </c>
      <c r="F74" s="2">
        <v>658.66199999999992</v>
      </c>
      <c r="G74" s="2"/>
      <c r="H74" s="12">
        <v>658.66199999999992</v>
      </c>
      <c r="I74" s="2">
        <v>658.66199999999992</v>
      </c>
      <c r="J74" s="2"/>
      <c r="K74" s="12">
        <v>658.66199999999992</v>
      </c>
      <c r="L74" s="2">
        <v>658.66199999999992</v>
      </c>
      <c r="M74" s="2"/>
      <c r="N74" s="12">
        <v>658.66199999999992</v>
      </c>
      <c r="O74" s="2">
        <v>1975.9859999999999</v>
      </c>
    </row>
    <row r="75" spans="1:15" x14ac:dyDescent="0.25">
      <c r="A75" s="20"/>
      <c r="C75" t="s">
        <v>29</v>
      </c>
      <c r="D75" t="s">
        <v>13</v>
      </c>
      <c r="E75" t="s">
        <v>124</v>
      </c>
      <c r="F75" s="2"/>
      <c r="G75" s="2">
        <v>-408.36</v>
      </c>
      <c r="H75" s="12">
        <v>-408.36</v>
      </c>
      <c r="I75" s="2"/>
      <c r="J75" s="2"/>
      <c r="K75" s="12"/>
      <c r="L75" s="2"/>
      <c r="M75" s="2"/>
      <c r="N75" s="12"/>
      <c r="O75" s="2">
        <v>-408.36</v>
      </c>
    </row>
    <row r="76" spans="1:15" x14ac:dyDescent="0.25">
      <c r="A76" s="20"/>
      <c r="F76" s="2"/>
      <c r="G76" s="2"/>
      <c r="H76" s="12"/>
      <c r="I76" s="2"/>
      <c r="J76" s="2"/>
      <c r="K76" s="12"/>
      <c r="L76" s="2"/>
      <c r="M76" s="2"/>
      <c r="N76" s="12"/>
      <c r="O76" s="2"/>
    </row>
    <row r="77" spans="1:15" x14ac:dyDescent="0.25">
      <c r="A77" s="20">
        <v>42107</v>
      </c>
      <c r="B77" s="13" t="s">
        <v>30</v>
      </c>
      <c r="C77" s="13"/>
      <c r="D77" s="13"/>
      <c r="E77" s="13"/>
      <c r="F77" s="2">
        <v>365.92333333333335</v>
      </c>
      <c r="G77" s="2">
        <v>-398.69416666666666</v>
      </c>
      <c r="H77" s="12">
        <v>-32.770833333333314</v>
      </c>
      <c r="I77" s="2">
        <v>365.92333333333335</v>
      </c>
      <c r="J77" s="2"/>
      <c r="K77" s="12">
        <v>365.92333333333335</v>
      </c>
      <c r="L77" s="2">
        <v>365.92333333333335</v>
      </c>
      <c r="M77" s="2"/>
      <c r="N77" s="12">
        <v>365.92333333333335</v>
      </c>
      <c r="O77" s="2">
        <v>699.07583333333332</v>
      </c>
    </row>
    <row r="78" spans="1:15" x14ac:dyDescent="0.25">
      <c r="A78" s="20"/>
      <c r="C78" t="s">
        <v>42</v>
      </c>
      <c r="D78" t="s">
        <v>18</v>
      </c>
      <c r="F78" s="2">
        <v>365.92333333333335</v>
      </c>
      <c r="G78" s="2"/>
      <c r="H78" s="12">
        <v>365.92333333333335</v>
      </c>
      <c r="I78" s="2">
        <v>365.92333333333335</v>
      </c>
      <c r="J78" s="2"/>
      <c r="K78" s="12">
        <v>365.92333333333335</v>
      </c>
      <c r="L78" s="2">
        <v>365.92333333333335</v>
      </c>
      <c r="M78" s="2"/>
      <c r="N78" s="12">
        <v>365.92333333333335</v>
      </c>
      <c r="O78" s="2">
        <v>1097.77</v>
      </c>
    </row>
    <row r="79" spans="1:15" x14ac:dyDescent="0.25">
      <c r="A79" s="20"/>
      <c r="C79" t="s">
        <v>31</v>
      </c>
      <c r="D79" t="s">
        <v>18</v>
      </c>
      <c r="F79" s="2"/>
      <c r="G79" s="2">
        <v>-398.69416666666666</v>
      </c>
      <c r="H79" s="12">
        <v>-398.69416666666666</v>
      </c>
      <c r="I79" s="2"/>
      <c r="J79" s="2"/>
      <c r="K79" s="12"/>
      <c r="L79" s="2"/>
      <c r="M79" s="2"/>
      <c r="N79" s="12"/>
      <c r="O79" s="2">
        <v>-398.69416666666666</v>
      </c>
    </row>
    <row r="80" spans="1:15" x14ac:dyDescent="0.25">
      <c r="A80" s="20"/>
      <c r="F80" s="2"/>
      <c r="G80" s="2"/>
      <c r="H80" s="12"/>
      <c r="I80" s="2"/>
      <c r="J80" s="2"/>
      <c r="K80" s="12"/>
      <c r="L80" s="2"/>
      <c r="M80" s="2"/>
      <c r="N80" s="12"/>
      <c r="O80" s="2"/>
    </row>
    <row r="81" spans="1:15" x14ac:dyDescent="0.25">
      <c r="A81" s="20">
        <v>42709</v>
      </c>
      <c r="B81" s="13" t="s">
        <v>50</v>
      </c>
      <c r="C81" s="13"/>
      <c r="D81" s="13"/>
      <c r="E81" s="13"/>
      <c r="F81" s="2">
        <v>50000</v>
      </c>
      <c r="G81" s="2">
        <v>-7423.49</v>
      </c>
      <c r="H81" s="12">
        <v>42576.51</v>
      </c>
      <c r="I81" s="2">
        <v>50000</v>
      </c>
      <c r="J81" s="2">
        <v>-27152.14</v>
      </c>
      <c r="K81" s="12">
        <v>22847.860000000004</v>
      </c>
      <c r="L81" s="2">
        <v>50000</v>
      </c>
      <c r="M81" s="2">
        <v>-8784.65</v>
      </c>
      <c r="N81" s="12">
        <v>41215.35</v>
      </c>
      <c r="O81" s="2">
        <v>106639.72</v>
      </c>
    </row>
    <row r="82" spans="1:15" x14ac:dyDescent="0.25">
      <c r="A82" s="20"/>
      <c r="C82" t="s">
        <v>42</v>
      </c>
      <c r="D82" t="s">
        <v>18</v>
      </c>
      <c r="F82" s="2">
        <v>50000</v>
      </c>
      <c r="G82" s="2"/>
      <c r="H82" s="12">
        <v>50000</v>
      </c>
      <c r="I82" s="2">
        <v>50000</v>
      </c>
      <c r="J82" s="2"/>
      <c r="K82" s="12">
        <v>50000</v>
      </c>
      <c r="L82" s="2">
        <v>50000</v>
      </c>
      <c r="M82" s="2"/>
      <c r="N82" s="12">
        <v>50000</v>
      </c>
      <c r="O82" s="2">
        <v>150000</v>
      </c>
    </row>
    <row r="83" spans="1:15" x14ac:dyDescent="0.25">
      <c r="A83" s="20"/>
      <c r="C83" t="s">
        <v>71</v>
      </c>
      <c r="D83" t="s">
        <v>13</v>
      </c>
      <c r="E83" t="s">
        <v>125</v>
      </c>
      <c r="F83" s="2"/>
      <c r="G83" s="2">
        <v>3233.47</v>
      </c>
      <c r="H83" s="12">
        <v>3233.47</v>
      </c>
      <c r="I83" s="2"/>
      <c r="J83" s="2"/>
      <c r="K83" s="12"/>
      <c r="L83" s="2"/>
      <c r="M83" s="2"/>
      <c r="N83" s="12"/>
      <c r="O83" s="2">
        <v>3233.47</v>
      </c>
    </row>
    <row r="84" spans="1:15" x14ac:dyDescent="0.25">
      <c r="A84" s="20"/>
      <c r="C84" t="s">
        <v>51</v>
      </c>
      <c r="D84" t="s">
        <v>13</v>
      </c>
      <c r="E84" t="s">
        <v>126</v>
      </c>
      <c r="F84" s="2"/>
      <c r="G84" s="2">
        <v>-2833.72</v>
      </c>
      <c r="H84" s="12">
        <v>-2833.72</v>
      </c>
      <c r="I84" s="2"/>
      <c r="J84" s="2"/>
      <c r="K84" s="12"/>
      <c r="L84" s="2"/>
      <c r="M84" s="2"/>
      <c r="N84" s="12"/>
      <c r="O84" s="2">
        <v>-2833.72</v>
      </c>
    </row>
    <row r="85" spans="1:15" x14ac:dyDescent="0.25">
      <c r="A85" s="20"/>
      <c r="E85" t="s">
        <v>127</v>
      </c>
      <c r="F85" s="2"/>
      <c r="G85" s="2">
        <v>-799.96</v>
      </c>
      <c r="H85" s="12">
        <v>-799.96</v>
      </c>
      <c r="I85" s="2"/>
      <c r="J85" s="2"/>
      <c r="K85" s="12"/>
      <c r="L85" s="2"/>
      <c r="M85" s="2"/>
      <c r="N85" s="12"/>
      <c r="O85" s="2">
        <v>-799.96</v>
      </c>
    </row>
    <row r="86" spans="1:15" x14ac:dyDescent="0.25">
      <c r="A86" s="20"/>
      <c r="E86" t="s">
        <v>128</v>
      </c>
      <c r="F86" s="2"/>
      <c r="G86" s="2"/>
      <c r="H86" s="12"/>
      <c r="I86" s="2"/>
      <c r="J86" s="2">
        <v>-817</v>
      </c>
      <c r="K86" s="12">
        <v>-817</v>
      </c>
      <c r="L86" s="2"/>
      <c r="M86" s="2"/>
      <c r="N86" s="12"/>
      <c r="O86" s="2">
        <v>-817</v>
      </c>
    </row>
    <row r="87" spans="1:15" x14ac:dyDescent="0.25">
      <c r="A87" s="20"/>
      <c r="E87" t="s">
        <v>129</v>
      </c>
      <c r="F87" s="2"/>
      <c r="G87" s="2"/>
      <c r="H87" s="12"/>
      <c r="I87" s="2"/>
      <c r="J87" s="2">
        <v>-2856.84</v>
      </c>
      <c r="K87" s="12">
        <v>-2856.84</v>
      </c>
      <c r="L87" s="2"/>
      <c r="M87" s="2"/>
      <c r="N87" s="12"/>
      <c r="O87" s="2">
        <v>-2856.84</v>
      </c>
    </row>
    <row r="88" spans="1:15" x14ac:dyDescent="0.25">
      <c r="A88" s="20"/>
      <c r="E88" t="s">
        <v>130</v>
      </c>
      <c r="F88" s="2"/>
      <c r="G88" s="2"/>
      <c r="H88" s="12"/>
      <c r="I88" s="2"/>
      <c r="J88" s="2"/>
      <c r="K88" s="12"/>
      <c r="L88" s="2"/>
      <c r="M88" s="2">
        <v>-2862.65</v>
      </c>
      <c r="N88" s="12">
        <v>-2862.65</v>
      </c>
      <c r="O88" s="2">
        <v>-2862.65</v>
      </c>
    </row>
    <row r="89" spans="1:15" x14ac:dyDescent="0.25">
      <c r="A89" s="20"/>
      <c r="D89" t="s">
        <v>25</v>
      </c>
      <c r="F89" s="2"/>
      <c r="G89" s="2">
        <v>-1302</v>
      </c>
      <c r="H89" s="12">
        <v>-1302</v>
      </c>
      <c r="I89" s="2"/>
      <c r="J89" s="2"/>
      <c r="K89" s="12"/>
      <c r="L89" s="2"/>
      <c r="M89" s="2"/>
      <c r="N89" s="12"/>
      <c r="O89" s="2">
        <v>-1302</v>
      </c>
    </row>
    <row r="90" spans="1:15" x14ac:dyDescent="0.25">
      <c r="A90" s="20"/>
      <c r="D90" t="s">
        <v>32</v>
      </c>
      <c r="F90" s="2"/>
      <c r="G90" s="2"/>
      <c r="H90" s="12"/>
      <c r="I90" s="2"/>
      <c r="J90" s="2">
        <v>-1302</v>
      </c>
      <c r="K90" s="12">
        <v>-1302</v>
      </c>
      <c r="L90" s="2"/>
      <c r="M90" s="2"/>
      <c r="N90" s="12"/>
      <c r="O90" s="2">
        <v>-1302</v>
      </c>
    </row>
    <row r="91" spans="1:15" x14ac:dyDescent="0.25">
      <c r="A91" s="20"/>
      <c r="D91" t="s">
        <v>33</v>
      </c>
      <c r="F91" s="2"/>
      <c r="G91" s="2"/>
      <c r="H91" s="12"/>
      <c r="I91" s="2"/>
      <c r="J91" s="2"/>
      <c r="K91" s="12"/>
      <c r="L91" s="2"/>
      <c r="M91" s="2">
        <v>-1302</v>
      </c>
      <c r="N91" s="12">
        <v>-1302</v>
      </c>
      <c r="O91" s="2">
        <v>-1302</v>
      </c>
    </row>
    <row r="92" spans="1:15" x14ac:dyDescent="0.25">
      <c r="A92" s="20"/>
      <c r="D92" t="s">
        <v>52</v>
      </c>
      <c r="F92" s="2"/>
      <c r="G92" s="2"/>
      <c r="H92" s="12"/>
      <c r="I92" s="2"/>
      <c r="J92" s="2">
        <v>-2000</v>
      </c>
      <c r="K92" s="12">
        <v>-2000</v>
      </c>
      <c r="L92" s="2"/>
      <c r="M92" s="2"/>
      <c r="N92" s="12"/>
      <c r="O92" s="2">
        <v>-2000</v>
      </c>
    </row>
    <row r="93" spans="1:15" x14ac:dyDescent="0.25">
      <c r="A93" s="20"/>
      <c r="D93" t="s">
        <v>53</v>
      </c>
      <c r="F93" s="2"/>
      <c r="G93" s="2"/>
      <c r="H93" s="12"/>
      <c r="I93" s="2"/>
      <c r="J93" s="2">
        <v>-2000</v>
      </c>
      <c r="K93" s="12">
        <v>-2000</v>
      </c>
      <c r="L93" s="2"/>
      <c r="M93" s="2"/>
      <c r="N93" s="12"/>
      <c r="O93" s="2">
        <v>-2000</v>
      </c>
    </row>
    <row r="94" spans="1:15" x14ac:dyDescent="0.25">
      <c r="A94" s="20"/>
      <c r="D94" t="s">
        <v>54</v>
      </c>
      <c r="F94" s="2"/>
      <c r="G94" s="2"/>
      <c r="H94" s="12"/>
      <c r="I94" s="2"/>
      <c r="J94" s="2">
        <v>-2000</v>
      </c>
      <c r="K94" s="12">
        <v>-2000</v>
      </c>
      <c r="L94" s="2"/>
      <c r="M94" s="2"/>
      <c r="N94" s="12"/>
      <c r="O94" s="2">
        <v>-2000</v>
      </c>
    </row>
    <row r="95" spans="1:15" x14ac:dyDescent="0.25">
      <c r="A95" s="20"/>
      <c r="D95" t="s">
        <v>55</v>
      </c>
      <c r="F95" s="2"/>
      <c r="G95" s="2"/>
      <c r="H95" s="12"/>
      <c r="I95" s="2"/>
      <c r="J95" s="2">
        <v>-2000</v>
      </c>
      <c r="K95" s="12">
        <v>-2000</v>
      </c>
      <c r="L95" s="2"/>
      <c r="M95" s="2"/>
      <c r="N95" s="12"/>
      <c r="O95" s="2">
        <v>-2000</v>
      </c>
    </row>
    <row r="96" spans="1:15" x14ac:dyDescent="0.25">
      <c r="A96" s="20"/>
      <c r="D96" t="s">
        <v>56</v>
      </c>
      <c r="F96" s="2"/>
      <c r="G96" s="2"/>
      <c r="H96" s="12"/>
      <c r="I96" s="2"/>
      <c r="J96" s="2">
        <v>-2000</v>
      </c>
      <c r="K96" s="12">
        <v>-2000</v>
      </c>
      <c r="L96" s="2"/>
      <c r="M96" s="2"/>
      <c r="N96" s="12"/>
      <c r="O96" s="2">
        <v>-2000</v>
      </c>
    </row>
    <row r="97" spans="1:15" x14ac:dyDescent="0.25">
      <c r="A97" s="20"/>
      <c r="D97" t="s">
        <v>57</v>
      </c>
      <c r="F97" s="2"/>
      <c r="G97" s="2"/>
      <c r="H97" s="12"/>
      <c r="I97" s="2"/>
      <c r="J97" s="2">
        <v>-1000</v>
      </c>
      <c r="K97" s="12">
        <v>-1000</v>
      </c>
      <c r="L97" s="2"/>
      <c r="M97" s="2"/>
      <c r="N97" s="12"/>
      <c r="O97" s="2">
        <v>-1000</v>
      </c>
    </row>
    <row r="98" spans="1:15" x14ac:dyDescent="0.25">
      <c r="A98" s="20"/>
      <c r="D98" t="s">
        <v>58</v>
      </c>
      <c r="F98" s="2"/>
      <c r="G98" s="2"/>
      <c r="H98" s="12"/>
      <c r="I98" s="2"/>
      <c r="J98" s="2">
        <v>-2000</v>
      </c>
      <c r="K98" s="12">
        <v>-2000</v>
      </c>
      <c r="L98" s="2"/>
      <c r="M98" s="2"/>
      <c r="N98" s="12"/>
      <c r="O98" s="2">
        <v>-2000</v>
      </c>
    </row>
    <row r="99" spans="1:15" x14ac:dyDescent="0.25">
      <c r="A99" s="20"/>
      <c r="D99" t="s">
        <v>45</v>
      </c>
      <c r="F99" s="2"/>
      <c r="G99" s="2"/>
      <c r="H99" s="12"/>
      <c r="I99" s="2"/>
      <c r="J99" s="2">
        <v>-2000</v>
      </c>
      <c r="K99" s="12">
        <v>-2000</v>
      </c>
      <c r="L99" s="2"/>
      <c r="M99" s="2"/>
      <c r="N99" s="12"/>
      <c r="O99" s="2">
        <v>-2000</v>
      </c>
    </row>
    <row r="100" spans="1:15" x14ac:dyDescent="0.25">
      <c r="A100" s="20"/>
      <c r="D100" t="s">
        <v>59</v>
      </c>
      <c r="F100" s="2"/>
      <c r="G100" s="2"/>
      <c r="H100" s="12"/>
      <c r="I100" s="2"/>
      <c r="J100" s="2">
        <v>-2000</v>
      </c>
      <c r="K100" s="12">
        <v>-2000</v>
      </c>
      <c r="L100" s="2"/>
      <c r="M100" s="2"/>
      <c r="N100" s="12"/>
      <c r="O100" s="2">
        <v>-2000</v>
      </c>
    </row>
    <row r="101" spans="1:15" x14ac:dyDescent="0.25">
      <c r="A101" s="20"/>
      <c r="D101" t="s">
        <v>60</v>
      </c>
      <c r="F101" s="2"/>
      <c r="G101" s="2"/>
      <c r="H101" s="12"/>
      <c r="I101" s="2"/>
      <c r="J101" s="2">
        <v>-2000</v>
      </c>
      <c r="K101" s="12">
        <v>-2000</v>
      </c>
      <c r="L101" s="2"/>
      <c r="M101" s="2"/>
      <c r="N101" s="12"/>
      <c r="O101" s="2">
        <v>-2000</v>
      </c>
    </row>
    <row r="102" spans="1:15" x14ac:dyDescent="0.25">
      <c r="A102" s="20"/>
      <c r="C102" t="s">
        <v>61</v>
      </c>
      <c r="D102" t="s">
        <v>13</v>
      </c>
      <c r="E102" t="s">
        <v>132</v>
      </c>
      <c r="F102" s="2"/>
      <c r="G102" s="2">
        <v>-200</v>
      </c>
      <c r="H102" s="12">
        <v>-200</v>
      </c>
      <c r="I102" s="2"/>
      <c r="J102" s="2"/>
      <c r="K102" s="12"/>
      <c r="L102" s="2"/>
      <c r="M102" s="2"/>
      <c r="N102" s="12"/>
      <c r="O102" s="2">
        <v>-200</v>
      </c>
    </row>
    <row r="103" spans="1:15" x14ac:dyDescent="0.25">
      <c r="A103" s="20"/>
      <c r="C103" t="s">
        <v>62</v>
      </c>
      <c r="D103" t="s">
        <v>13</v>
      </c>
      <c r="E103" t="s">
        <v>133</v>
      </c>
      <c r="F103" s="2"/>
      <c r="G103" s="2"/>
      <c r="H103" s="12"/>
      <c r="I103" s="2"/>
      <c r="J103" s="2">
        <v>-1720.59</v>
      </c>
      <c r="K103" s="12">
        <v>-1720.59</v>
      </c>
      <c r="L103" s="2"/>
      <c r="M103" s="2"/>
      <c r="N103" s="12"/>
      <c r="O103" s="2">
        <v>-1720.59</v>
      </c>
    </row>
    <row r="104" spans="1:15" x14ac:dyDescent="0.25">
      <c r="A104" s="20"/>
      <c r="C104" t="s">
        <v>29</v>
      </c>
      <c r="D104" t="s">
        <v>13</v>
      </c>
      <c r="E104" t="s">
        <v>134</v>
      </c>
      <c r="F104" s="2"/>
      <c r="G104" s="2"/>
      <c r="H104" s="12"/>
      <c r="I104" s="2"/>
      <c r="J104" s="2">
        <v>-1455.71</v>
      </c>
      <c r="K104" s="12">
        <v>-1455.71</v>
      </c>
      <c r="L104" s="2"/>
      <c r="M104" s="2"/>
      <c r="N104" s="12"/>
      <c r="O104" s="2">
        <v>-1455.71</v>
      </c>
    </row>
    <row r="105" spans="1:15" x14ac:dyDescent="0.25">
      <c r="A105" s="20"/>
      <c r="C105" t="s">
        <v>63</v>
      </c>
      <c r="D105" t="s">
        <v>13</v>
      </c>
      <c r="E105" t="s">
        <v>135</v>
      </c>
      <c r="F105" s="2"/>
      <c r="G105" s="2">
        <v>-653.96</v>
      </c>
      <c r="H105" s="12">
        <v>-653.96</v>
      </c>
      <c r="I105" s="2"/>
      <c r="J105" s="2"/>
      <c r="K105" s="12"/>
      <c r="L105" s="2"/>
      <c r="M105" s="2"/>
      <c r="N105" s="12"/>
      <c r="O105" s="2">
        <v>-653.96</v>
      </c>
    </row>
    <row r="106" spans="1:15" x14ac:dyDescent="0.25">
      <c r="A106" s="20"/>
      <c r="E106" t="s">
        <v>136</v>
      </c>
      <c r="F106" s="2"/>
      <c r="G106" s="2">
        <v>-367.32</v>
      </c>
      <c r="H106" s="12">
        <v>-367.32</v>
      </c>
      <c r="I106" s="2"/>
      <c r="J106" s="2"/>
      <c r="K106" s="12"/>
      <c r="L106" s="2"/>
      <c r="M106" s="2"/>
      <c r="N106" s="12"/>
      <c r="O106" s="2">
        <v>-367.32</v>
      </c>
    </row>
    <row r="107" spans="1:15" x14ac:dyDescent="0.25">
      <c r="A107" s="20"/>
      <c r="C107" t="s">
        <v>64</v>
      </c>
      <c r="D107" t="s">
        <v>65</v>
      </c>
      <c r="F107" s="2"/>
      <c r="G107" s="2">
        <v>-4500</v>
      </c>
      <c r="H107" s="12">
        <v>-4500</v>
      </c>
      <c r="I107" s="2"/>
      <c r="J107" s="2"/>
      <c r="K107" s="12"/>
      <c r="L107" s="2"/>
      <c r="M107" s="2">
        <v>-4500</v>
      </c>
      <c r="N107" s="12">
        <v>-4500</v>
      </c>
      <c r="O107" s="2">
        <v>-9000</v>
      </c>
    </row>
    <row r="108" spans="1:15" x14ac:dyDescent="0.25">
      <c r="A108" s="20"/>
      <c r="C108" t="s">
        <v>82</v>
      </c>
      <c r="D108" t="s">
        <v>13</v>
      </c>
      <c r="E108" t="s">
        <v>131</v>
      </c>
      <c r="F108" s="2"/>
      <c r="G108" s="2"/>
      <c r="H108" s="12"/>
      <c r="I108" s="2"/>
      <c r="J108" s="2"/>
      <c r="K108" s="12"/>
      <c r="L108" s="2"/>
      <c r="M108" s="2">
        <v>-120</v>
      </c>
      <c r="N108" s="12">
        <v>-120</v>
      </c>
      <c r="O108" s="2">
        <v>-120</v>
      </c>
    </row>
    <row r="109" spans="1:15" x14ac:dyDescent="0.25">
      <c r="A109" s="20"/>
      <c r="F109" s="2"/>
      <c r="G109" s="2"/>
      <c r="H109" s="12"/>
      <c r="I109" s="2"/>
      <c r="J109" s="2"/>
      <c r="K109" s="12"/>
      <c r="L109" s="2"/>
      <c r="M109" s="2"/>
      <c r="N109" s="12"/>
      <c r="O109" s="2"/>
    </row>
    <row r="110" spans="1:15" x14ac:dyDescent="0.25">
      <c r="A110" s="20">
        <v>42204</v>
      </c>
      <c r="B110" s="13" t="s">
        <v>66</v>
      </c>
      <c r="C110" s="13"/>
      <c r="D110" s="13"/>
      <c r="E110" s="13"/>
      <c r="F110" s="2">
        <v>439.108</v>
      </c>
      <c r="G110" s="2">
        <v>-55.85</v>
      </c>
      <c r="H110" s="12">
        <v>383.25799999999998</v>
      </c>
      <c r="I110" s="2">
        <v>439.108</v>
      </c>
      <c r="J110" s="2"/>
      <c r="K110" s="12">
        <v>439.108</v>
      </c>
      <c r="L110" s="2">
        <v>439.108</v>
      </c>
      <c r="M110" s="2"/>
      <c r="N110" s="12">
        <v>439.108</v>
      </c>
      <c r="O110" s="2">
        <v>1261.4740000000002</v>
      </c>
    </row>
    <row r="111" spans="1:15" x14ac:dyDescent="0.25">
      <c r="A111" s="20"/>
      <c r="C111" t="s">
        <v>42</v>
      </c>
      <c r="D111" t="s">
        <v>18</v>
      </c>
      <c r="F111" s="2">
        <v>439.108</v>
      </c>
      <c r="G111" s="2"/>
      <c r="H111" s="12">
        <v>439.108</v>
      </c>
      <c r="I111" s="2">
        <v>439.108</v>
      </c>
      <c r="J111" s="2"/>
      <c r="K111" s="12">
        <v>439.108</v>
      </c>
      <c r="L111" s="2">
        <v>439.108</v>
      </c>
      <c r="M111" s="2"/>
      <c r="N111" s="12">
        <v>439.108</v>
      </c>
      <c r="O111" s="2">
        <v>1317.3240000000001</v>
      </c>
    </row>
    <row r="112" spans="1:15" x14ac:dyDescent="0.25">
      <c r="A112" s="20"/>
      <c r="C112" t="s">
        <v>29</v>
      </c>
      <c r="D112" t="s">
        <v>13</v>
      </c>
      <c r="E112" t="s">
        <v>137</v>
      </c>
      <c r="F112" s="2"/>
      <c r="G112" s="2">
        <v>-55.85</v>
      </c>
      <c r="H112" s="12">
        <v>-55.85</v>
      </c>
      <c r="I112" s="2"/>
      <c r="J112" s="2"/>
      <c r="K112" s="12"/>
      <c r="L112" s="2"/>
      <c r="M112" s="2"/>
      <c r="N112" s="12"/>
      <c r="O112" s="2">
        <v>-55.85</v>
      </c>
    </row>
    <row r="113" spans="1:15" x14ac:dyDescent="0.25">
      <c r="A113" s="20"/>
      <c r="F113" s="2"/>
      <c r="G113" s="2"/>
      <c r="H113" s="12"/>
      <c r="I113" s="2"/>
      <c r="J113" s="2"/>
      <c r="K113" s="12"/>
      <c r="L113" s="2"/>
      <c r="M113" s="2"/>
      <c r="N113" s="12"/>
      <c r="O113" s="2"/>
    </row>
    <row r="114" spans="1:15" x14ac:dyDescent="0.25">
      <c r="A114" s="20">
        <v>42503</v>
      </c>
      <c r="B114" s="13" t="s">
        <v>67</v>
      </c>
      <c r="C114" s="13"/>
      <c r="D114" s="13"/>
      <c r="E114" s="13"/>
      <c r="F114" s="2">
        <v>27176.65</v>
      </c>
      <c r="G114" s="2">
        <v>-21938.07</v>
      </c>
      <c r="H114" s="12">
        <v>5238.5800000000017</v>
      </c>
      <c r="I114" s="2">
        <v>27176.65</v>
      </c>
      <c r="J114" s="2">
        <v>-22186.9</v>
      </c>
      <c r="K114" s="12">
        <v>4989.7500000000018</v>
      </c>
      <c r="L114" s="2">
        <v>27176.65</v>
      </c>
      <c r="M114" s="2"/>
      <c r="N114" s="12">
        <v>27176.65</v>
      </c>
      <c r="O114" s="2">
        <v>37404.98000000001</v>
      </c>
    </row>
    <row r="115" spans="1:15" x14ac:dyDescent="0.25">
      <c r="A115" s="20"/>
      <c r="C115" t="s">
        <v>42</v>
      </c>
      <c r="D115" t="s">
        <v>18</v>
      </c>
      <c r="F115" s="2">
        <v>27176.65</v>
      </c>
      <c r="G115" s="2"/>
      <c r="H115" s="12">
        <v>27176.65</v>
      </c>
      <c r="I115" s="2">
        <v>27176.65</v>
      </c>
      <c r="J115" s="2"/>
      <c r="K115" s="12">
        <v>27176.65</v>
      </c>
      <c r="L115" s="2">
        <v>27176.65</v>
      </c>
      <c r="M115" s="2"/>
      <c r="N115" s="12">
        <v>27176.65</v>
      </c>
      <c r="O115" s="2">
        <v>81529.950000000012</v>
      </c>
    </row>
    <row r="116" spans="1:15" x14ac:dyDescent="0.25">
      <c r="A116" s="20"/>
      <c r="C116" t="s">
        <v>69</v>
      </c>
      <c r="D116" t="s">
        <v>13</v>
      </c>
      <c r="E116" t="s">
        <v>138</v>
      </c>
      <c r="F116" s="2"/>
      <c r="G116" s="2"/>
      <c r="H116" s="12"/>
      <c r="I116" s="2"/>
      <c r="J116" s="2">
        <v>-7800</v>
      </c>
      <c r="K116" s="12">
        <v>-7800</v>
      </c>
      <c r="L116" s="2"/>
      <c r="M116" s="2"/>
      <c r="N116" s="12"/>
      <c r="O116" s="2">
        <v>-7800</v>
      </c>
    </row>
    <row r="117" spans="1:15" x14ac:dyDescent="0.25">
      <c r="A117" s="20"/>
      <c r="E117" t="s">
        <v>139</v>
      </c>
      <c r="F117" s="2"/>
      <c r="G117" s="2">
        <v>-3960</v>
      </c>
      <c r="H117" s="12">
        <v>-3960</v>
      </c>
      <c r="I117" s="2"/>
      <c r="J117" s="2"/>
      <c r="K117" s="12"/>
      <c r="L117" s="2"/>
      <c r="M117" s="2"/>
      <c r="N117" s="12"/>
      <c r="O117" s="2">
        <v>-3960</v>
      </c>
    </row>
    <row r="118" spans="1:15" x14ac:dyDescent="0.25">
      <c r="A118" s="20"/>
      <c r="E118" t="s">
        <v>140</v>
      </c>
      <c r="F118" s="2"/>
      <c r="G118" s="2"/>
      <c r="H118" s="12"/>
      <c r="I118" s="2"/>
      <c r="J118" s="2">
        <v>-3960</v>
      </c>
      <c r="K118" s="12">
        <v>-3960</v>
      </c>
      <c r="L118" s="2"/>
      <c r="M118" s="2"/>
      <c r="N118" s="12"/>
      <c r="O118" s="2">
        <v>-3960</v>
      </c>
    </row>
    <row r="119" spans="1:15" x14ac:dyDescent="0.25">
      <c r="A119" s="20"/>
      <c r="C119" t="s">
        <v>70</v>
      </c>
      <c r="D119" t="s">
        <v>13</v>
      </c>
      <c r="E119" t="s">
        <v>141</v>
      </c>
      <c r="F119" s="2"/>
      <c r="G119" s="2">
        <v>-4692.5</v>
      </c>
      <c r="H119" s="12">
        <v>-4692.5</v>
      </c>
      <c r="I119" s="2"/>
      <c r="J119" s="2"/>
      <c r="K119" s="12"/>
      <c r="L119" s="2"/>
      <c r="M119" s="2"/>
      <c r="N119" s="12"/>
      <c r="O119" s="2">
        <v>-4692.5</v>
      </c>
    </row>
    <row r="120" spans="1:15" x14ac:dyDescent="0.25">
      <c r="A120" s="20"/>
      <c r="C120" t="s">
        <v>68</v>
      </c>
      <c r="D120" t="s">
        <v>13</v>
      </c>
      <c r="E120" t="s">
        <v>142</v>
      </c>
      <c r="F120" s="2"/>
      <c r="G120" s="2">
        <v>-6500</v>
      </c>
      <c r="H120" s="12">
        <v>-6500</v>
      </c>
      <c r="I120" s="2"/>
      <c r="J120" s="2"/>
      <c r="K120" s="12"/>
      <c r="L120" s="2"/>
      <c r="M120" s="2"/>
      <c r="N120" s="12"/>
      <c r="O120" s="2">
        <v>-6500</v>
      </c>
    </row>
    <row r="121" spans="1:15" x14ac:dyDescent="0.25">
      <c r="A121" s="20"/>
      <c r="E121" t="s">
        <v>143</v>
      </c>
      <c r="F121" s="2"/>
      <c r="G121" s="2">
        <v>-3926.9</v>
      </c>
      <c r="H121" s="12">
        <v>-3926.9</v>
      </c>
      <c r="I121" s="2"/>
      <c r="J121" s="2"/>
      <c r="K121" s="12"/>
      <c r="L121" s="2"/>
      <c r="M121" s="2"/>
      <c r="N121" s="12"/>
      <c r="O121" s="2">
        <v>-3926.9</v>
      </c>
    </row>
    <row r="122" spans="1:15" x14ac:dyDescent="0.25">
      <c r="A122" s="20"/>
      <c r="E122" t="s">
        <v>144</v>
      </c>
      <c r="F122" s="2"/>
      <c r="G122" s="2"/>
      <c r="H122" s="12"/>
      <c r="I122" s="2"/>
      <c r="J122" s="2">
        <v>-3926.9</v>
      </c>
      <c r="K122" s="12">
        <v>-3926.9</v>
      </c>
      <c r="L122" s="2"/>
      <c r="M122" s="2"/>
      <c r="N122" s="12"/>
      <c r="O122" s="2">
        <v>-3926.9</v>
      </c>
    </row>
    <row r="123" spans="1:15" x14ac:dyDescent="0.25">
      <c r="A123" s="20"/>
      <c r="E123" t="s">
        <v>145</v>
      </c>
      <c r="F123" s="2"/>
      <c r="G123" s="2"/>
      <c r="H123" s="12"/>
      <c r="I123" s="2"/>
      <c r="J123" s="2">
        <v>-6500</v>
      </c>
      <c r="K123" s="12">
        <v>-6500</v>
      </c>
      <c r="L123" s="2"/>
      <c r="M123" s="2"/>
      <c r="N123" s="12"/>
      <c r="O123" s="2">
        <v>-6500</v>
      </c>
    </row>
    <row r="124" spans="1:15" x14ac:dyDescent="0.25">
      <c r="A124" s="20"/>
      <c r="C124" t="s">
        <v>71</v>
      </c>
      <c r="D124" t="s">
        <v>13</v>
      </c>
      <c r="E124" t="s">
        <v>125</v>
      </c>
      <c r="F124" s="2"/>
      <c r="G124" s="2">
        <v>-2858.67</v>
      </c>
      <c r="H124" s="12">
        <v>-2858.67</v>
      </c>
      <c r="I124" s="2"/>
      <c r="J124" s="2"/>
      <c r="K124" s="12"/>
      <c r="L124" s="2"/>
      <c r="M124" s="2"/>
      <c r="N124" s="12"/>
      <c r="O124" s="2">
        <v>-2858.67</v>
      </c>
    </row>
    <row r="125" spans="1:15" x14ac:dyDescent="0.25">
      <c r="A125" s="20"/>
      <c r="F125" s="2"/>
      <c r="G125" s="2"/>
      <c r="H125" s="12"/>
      <c r="I125" s="2"/>
      <c r="J125" s="2"/>
      <c r="K125" s="12"/>
      <c r="L125" s="2"/>
      <c r="M125" s="2"/>
      <c r="N125" s="12"/>
      <c r="O125" s="2"/>
    </row>
    <row r="126" spans="1:15" x14ac:dyDescent="0.25">
      <c r="A126" s="20">
        <v>42303</v>
      </c>
      <c r="B126" s="13" t="s">
        <v>72</v>
      </c>
      <c r="C126" s="13"/>
      <c r="D126" s="13"/>
      <c r="E126" s="13"/>
      <c r="F126" s="2"/>
      <c r="G126" s="2">
        <v>-15</v>
      </c>
      <c r="H126" s="12">
        <v>-15</v>
      </c>
      <c r="I126" s="2"/>
      <c r="J126" s="2"/>
      <c r="K126" s="12"/>
      <c r="L126" s="2"/>
      <c r="M126" s="2"/>
      <c r="N126" s="12"/>
      <c r="O126" s="2">
        <v>-15</v>
      </c>
    </row>
    <row r="127" spans="1:15" x14ac:dyDescent="0.25">
      <c r="A127" s="20"/>
      <c r="C127" t="s">
        <v>73</v>
      </c>
      <c r="D127" t="s">
        <v>13</v>
      </c>
      <c r="E127" t="s">
        <v>146</v>
      </c>
      <c r="F127" s="2"/>
      <c r="G127" s="2">
        <v>-15</v>
      </c>
      <c r="H127" s="12">
        <v>-15</v>
      </c>
      <c r="I127" s="2"/>
      <c r="J127" s="2"/>
      <c r="K127" s="12"/>
      <c r="L127" s="2"/>
      <c r="M127" s="2"/>
      <c r="N127" s="12"/>
      <c r="O127" s="2">
        <v>-15</v>
      </c>
    </row>
    <row r="128" spans="1:15" x14ac:dyDescent="0.25">
      <c r="A128" s="20"/>
      <c r="F128" s="2"/>
      <c r="G128" s="2"/>
      <c r="H128" s="12"/>
      <c r="I128" s="2"/>
      <c r="J128" s="2"/>
      <c r="K128" s="12"/>
      <c r="L128" s="2"/>
      <c r="M128" s="2"/>
      <c r="N128" s="12"/>
      <c r="O128" s="2"/>
    </row>
    <row r="129" spans="1:15" x14ac:dyDescent="0.25">
      <c r="A129" s="20">
        <v>42309</v>
      </c>
      <c r="B129" s="13" t="s">
        <v>74</v>
      </c>
      <c r="C129" s="13"/>
      <c r="D129" s="13"/>
      <c r="E129" s="13"/>
      <c r="F129" s="2">
        <v>600</v>
      </c>
      <c r="G129" s="2"/>
      <c r="H129" s="12">
        <v>600</v>
      </c>
      <c r="I129" s="2">
        <v>600</v>
      </c>
      <c r="J129" s="2"/>
      <c r="K129" s="12">
        <v>600</v>
      </c>
      <c r="L129" s="2">
        <v>600</v>
      </c>
      <c r="M129" s="2">
        <v>-649.04</v>
      </c>
      <c r="N129" s="12">
        <v>-49.039999999999964</v>
      </c>
      <c r="O129" s="2">
        <v>1150.96</v>
      </c>
    </row>
    <row r="130" spans="1:15" x14ac:dyDescent="0.25">
      <c r="A130" s="20"/>
      <c r="C130" t="s">
        <v>42</v>
      </c>
      <c r="D130" t="s">
        <v>18</v>
      </c>
      <c r="F130" s="2">
        <v>600</v>
      </c>
      <c r="G130" s="2"/>
      <c r="H130" s="12">
        <v>600</v>
      </c>
      <c r="I130" s="2">
        <v>600</v>
      </c>
      <c r="J130" s="2"/>
      <c r="K130" s="12">
        <v>600</v>
      </c>
      <c r="L130" s="2">
        <v>600</v>
      </c>
      <c r="M130" s="2"/>
      <c r="N130" s="12">
        <v>600</v>
      </c>
      <c r="O130" s="2">
        <v>1800</v>
      </c>
    </row>
    <row r="131" spans="1:15" x14ac:dyDescent="0.25">
      <c r="A131" s="20"/>
      <c r="C131" t="s">
        <v>75</v>
      </c>
      <c r="D131" t="s">
        <v>13</v>
      </c>
      <c r="E131" t="s">
        <v>147</v>
      </c>
      <c r="F131" s="2"/>
      <c r="G131" s="2"/>
      <c r="H131" s="12"/>
      <c r="I131" s="2"/>
      <c r="J131" s="2"/>
      <c r="K131" s="12"/>
      <c r="L131" s="2"/>
      <c r="M131" s="2">
        <v>-649.04</v>
      </c>
      <c r="N131" s="12">
        <v>-649.04</v>
      </c>
      <c r="O131" s="2">
        <v>-649.04</v>
      </c>
    </row>
    <row r="132" spans="1:15" x14ac:dyDescent="0.25">
      <c r="A132" s="20"/>
      <c r="F132" s="2"/>
      <c r="G132" s="2"/>
      <c r="H132" s="12"/>
      <c r="I132" s="2"/>
      <c r="J132" s="2"/>
      <c r="K132" s="12"/>
      <c r="L132" s="2"/>
      <c r="M132" s="2"/>
      <c r="N132" s="12"/>
      <c r="O132" s="2"/>
    </row>
    <row r="133" spans="1:15" x14ac:dyDescent="0.25">
      <c r="A133" s="20">
        <v>42304</v>
      </c>
      <c r="B133" s="13" t="s">
        <v>76</v>
      </c>
      <c r="C133" s="13"/>
      <c r="D133" s="13"/>
      <c r="E133" s="13"/>
      <c r="F133" s="2">
        <v>250</v>
      </c>
      <c r="G133" s="2">
        <v>-295.27999999999997</v>
      </c>
      <c r="H133" s="12">
        <v>-45.28</v>
      </c>
      <c r="I133" s="2">
        <v>250</v>
      </c>
      <c r="J133" s="2"/>
      <c r="K133" s="12">
        <v>250</v>
      </c>
      <c r="L133" s="2">
        <v>250</v>
      </c>
      <c r="M133" s="2"/>
      <c r="N133" s="12">
        <v>250</v>
      </c>
      <c r="O133" s="2">
        <v>454.72</v>
      </c>
    </row>
    <row r="134" spans="1:15" x14ac:dyDescent="0.25">
      <c r="A134" s="20"/>
      <c r="C134" t="s">
        <v>42</v>
      </c>
      <c r="D134" t="s">
        <v>18</v>
      </c>
      <c r="F134" s="2">
        <v>250</v>
      </c>
      <c r="G134" s="2"/>
      <c r="H134" s="12">
        <v>250</v>
      </c>
      <c r="I134" s="2">
        <v>250</v>
      </c>
      <c r="J134" s="2"/>
      <c r="K134" s="12">
        <v>250</v>
      </c>
      <c r="L134" s="2">
        <v>250</v>
      </c>
      <c r="M134" s="2"/>
      <c r="N134" s="12">
        <v>250</v>
      </c>
      <c r="O134" s="2">
        <v>750</v>
      </c>
    </row>
    <row r="135" spans="1:15" x14ac:dyDescent="0.25">
      <c r="A135" s="20"/>
      <c r="C135" t="s">
        <v>24</v>
      </c>
      <c r="D135" t="s">
        <v>13</v>
      </c>
      <c r="E135" t="s">
        <v>148</v>
      </c>
      <c r="F135" s="2"/>
      <c r="G135" s="2">
        <v>-139.9</v>
      </c>
      <c r="H135" s="12">
        <v>-139.9</v>
      </c>
      <c r="I135" s="2"/>
      <c r="J135" s="2"/>
      <c r="K135" s="12"/>
      <c r="L135" s="2"/>
      <c r="M135" s="2"/>
      <c r="N135" s="12"/>
      <c r="O135" s="2">
        <v>-139.9</v>
      </c>
    </row>
    <row r="136" spans="1:15" x14ac:dyDescent="0.25">
      <c r="A136" s="20"/>
      <c r="E136" t="s">
        <v>149</v>
      </c>
      <c r="F136" s="2"/>
      <c r="G136" s="2">
        <v>-155.38</v>
      </c>
      <c r="H136" s="12">
        <v>-155.38</v>
      </c>
      <c r="I136" s="2"/>
      <c r="J136" s="2"/>
      <c r="K136" s="12"/>
      <c r="L136" s="2"/>
      <c r="M136" s="2"/>
      <c r="N136" s="12"/>
      <c r="O136" s="2">
        <v>-155.38</v>
      </c>
    </row>
    <row r="137" spans="1:15" x14ac:dyDescent="0.25">
      <c r="A137" s="20"/>
      <c r="F137" s="2"/>
      <c r="G137" s="2"/>
      <c r="H137" s="12"/>
      <c r="I137" s="2"/>
      <c r="J137" s="2"/>
      <c r="K137" s="12"/>
      <c r="L137" s="2"/>
      <c r="M137" s="2"/>
      <c r="N137" s="12"/>
      <c r="O137" s="2"/>
    </row>
    <row r="138" spans="1:15" x14ac:dyDescent="0.25">
      <c r="A138" s="20">
        <v>42712</v>
      </c>
      <c r="B138" s="13" t="s">
        <v>77</v>
      </c>
      <c r="C138" s="13"/>
      <c r="D138" s="13"/>
      <c r="E138" s="13"/>
      <c r="F138" s="2"/>
      <c r="G138" s="2">
        <v>-200.34</v>
      </c>
      <c r="H138" s="12">
        <v>-200.34</v>
      </c>
      <c r="I138" s="2"/>
      <c r="J138" s="2"/>
      <c r="K138" s="12"/>
      <c r="L138" s="2"/>
      <c r="M138" s="2"/>
      <c r="N138" s="12"/>
      <c r="O138" s="2">
        <v>-200.34</v>
      </c>
    </row>
    <row r="139" spans="1:15" x14ac:dyDescent="0.25">
      <c r="A139" s="20"/>
      <c r="C139" t="s">
        <v>78</v>
      </c>
      <c r="D139" t="s">
        <v>13</v>
      </c>
      <c r="E139" t="s">
        <v>150</v>
      </c>
      <c r="F139" s="2"/>
      <c r="G139" s="2">
        <v>-200.34</v>
      </c>
      <c r="H139" s="12">
        <v>-200.34</v>
      </c>
      <c r="I139" s="2"/>
      <c r="J139" s="2"/>
      <c r="K139" s="12"/>
      <c r="L139" s="2"/>
      <c r="M139" s="2"/>
      <c r="N139" s="12"/>
      <c r="O139" s="2">
        <v>-200.34</v>
      </c>
    </row>
    <row r="140" spans="1:15" x14ac:dyDescent="0.25">
      <c r="A140" s="20"/>
      <c r="F140" s="2"/>
      <c r="G140" s="2"/>
      <c r="H140" s="12"/>
      <c r="I140" s="2"/>
      <c r="J140" s="2"/>
      <c r="K140" s="12"/>
      <c r="L140" s="2"/>
      <c r="M140" s="2"/>
      <c r="N140" s="12"/>
      <c r="O140" s="2"/>
    </row>
    <row r="141" spans="1:15" x14ac:dyDescent="0.25">
      <c r="A141" s="20">
        <v>42102</v>
      </c>
      <c r="B141" s="13" t="s">
        <v>79</v>
      </c>
      <c r="C141" s="13"/>
      <c r="D141" s="13"/>
      <c r="E141" s="13"/>
      <c r="F141" s="2">
        <v>121.97444444444444</v>
      </c>
      <c r="G141" s="2"/>
      <c r="H141" s="12">
        <v>121.97444444444444</v>
      </c>
      <c r="I141" s="2">
        <v>121.97444444444444</v>
      </c>
      <c r="J141" s="2"/>
      <c r="K141" s="12">
        <v>121.97444444444444</v>
      </c>
      <c r="L141" s="2">
        <v>121.97444444444444</v>
      </c>
      <c r="M141" s="2"/>
      <c r="N141" s="12">
        <v>121.97444444444444</v>
      </c>
      <c r="O141" s="2">
        <v>365.92333333333335</v>
      </c>
    </row>
    <row r="142" spans="1:15" x14ac:dyDescent="0.25">
      <c r="A142" s="20"/>
      <c r="C142" t="s">
        <v>42</v>
      </c>
      <c r="D142" t="s">
        <v>18</v>
      </c>
      <c r="F142" s="2">
        <v>121.97444444444444</v>
      </c>
      <c r="G142" s="2"/>
      <c r="H142" s="12">
        <v>121.97444444444444</v>
      </c>
      <c r="I142" s="2">
        <v>121.97444444444444</v>
      </c>
      <c r="J142" s="2"/>
      <c r="K142" s="12">
        <v>121.97444444444444</v>
      </c>
      <c r="L142" s="2">
        <v>121.97444444444444</v>
      </c>
      <c r="M142" s="2"/>
      <c r="N142" s="12">
        <v>121.97444444444444</v>
      </c>
      <c r="O142" s="2">
        <v>365.92333333333335</v>
      </c>
    </row>
    <row r="143" spans="1:15" x14ac:dyDescent="0.25">
      <c r="A143" s="20"/>
      <c r="F143" s="2"/>
      <c r="G143" s="2"/>
      <c r="H143" s="12"/>
      <c r="I143" s="2"/>
      <c r="J143" s="2"/>
      <c r="K143" s="12"/>
      <c r="L143" s="2"/>
      <c r="M143" s="2"/>
      <c r="N143" s="12"/>
      <c r="O143" s="2"/>
    </row>
    <row r="144" spans="1:15" x14ac:dyDescent="0.25">
      <c r="A144" s="20">
        <v>42705</v>
      </c>
      <c r="B144" s="13" t="s">
        <v>80</v>
      </c>
      <c r="C144" s="13"/>
      <c r="D144" s="13"/>
      <c r="E144" s="13"/>
      <c r="F144" s="2">
        <v>350</v>
      </c>
      <c r="G144" s="2"/>
      <c r="H144" s="12">
        <v>350</v>
      </c>
      <c r="I144" s="2">
        <v>350</v>
      </c>
      <c r="J144" s="2"/>
      <c r="K144" s="12">
        <v>350</v>
      </c>
      <c r="L144" s="2">
        <v>350</v>
      </c>
      <c r="M144" s="2"/>
      <c r="N144" s="12">
        <v>350</v>
      </c>
      <c r="O144" s="2">
        <v>1050</v>
      </c>
    </row>
    <row r="145" spans="1:15" x14ac:dyDescent="0.25">
      <c r="A145" s="20"/>
      <c r="C145" t="s">
        <v>42</v>
      </c>
      <c r="D145" t="s">
        <v>18</v>
      </c>
      <c r="F145" s="2">
        <v>350</v>
      </c>
      <c r="G145" s="2"/>
      <c r="H145" s="12">
        <v>350</v>
      </c>
      <c r="I145" s="2">
        <v>350</v>
      </c>
      <c r="J145" s="2"/>
      <c r="K145" s="12">
        <v>350</v>
      </c>
      <c r="L145" s="2">
        <v>350</v>
      </c>
      <c r="M145" s="2"/>
      <c r="N145" s="12">
        <v>350</v>
      </c>
      <c r="O145" s="2">
        <v>1050</v>
      </c>
    </row>
    <row r="146" spans="1:15" x14ac:dyDescent="0.25">
      <c r="A146" s="20"/>
      <c r="F146" s="2"/>
      <c r="G146" s="2"/>
      <c r="H146" s="12"/>
      <c r="I146" s="2"/>
      <c r="J146" s="2"/>
      <c r="K146" s="12"/>
      <c r="L146" s="2"/>
      <c r="M146" s="2"/>
      <c r="N146" s="12"/>
      <c r="O146" s="2"/>
    </row>
    <row r="147" spans="1:15" x14ac:dyDescent="0.25">
      <c r="A147" t="s">
        <v>2</v>
      </c>
      <c r="F147" s="2">
        <v>98729.816577777776</v>
      </c>
      <c r="G147" s="2">
        <v>-48960.383166666659</v>
      </c>
      <c r="H147" s="12">
        <v>49769.433411111109</v>
      </c>
      <c r="I147" s="2">
        <v>98729.816577777776</v>
      </c>
      <c r="J147" s="2">
        <v>-82575.28899999999</v>
      </c>
      <c r="K147" s="12">
        <v>16154.527577777772</v>
      </c>
      <c r="L147" s="2">
        <v>98729.816577777776</v>
      </c>
      <c r="M147" s="2">
        <v>-10843.339</v>
      </c>
      <c r="N147" s="12">
        <v>87886.477577777783</v>
      </c>
      <c r="O147" s="2">
        <v>153810.43856666668</v>
      </c>
    </row>
  </sheetData>
  <mergeCells count="3">
    <mergeCell ref="F1:H1"/>
    <mergeCell ref="I1:K1"/>
    <mergeCell ref="L1:N1"/>
  </mergeCells>
  <phoneticPr fontId="3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Jurídico</vt:lpstr>
      <vt:lpstr>Jurídico!Titulos_de_impressao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Antônio.Bernardo</cp:lastModifiedBy>
  <cp:lastPrinted>2023-01-11T17:40:15Z</cp:lastPrinted>
  <dcterms:created xsi:type="dcterms:W3CDTF">2023-01-10T21:15:18Z</dcterms:created>
  <dcterms:modified xsi:type="dcterms:W3CDTF">2023-03-08T16:48:07Z</dcterms:modified>
</cp:coreProperties>
</file>