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4C35D409-5DE2-49ED-AF75-098AA52879BD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Qualidade" sheetId="2" r:id="rId1"/>
    <sheet name="Caçamba" sheetId="3" r:id="rId2"/>
  </sheets>
  <definedNames>
    <definedName name="_xlnm.Print_Titles" localSheetId="1">Caçamba!$3:$3</definedName>
    <definedName name="_xlnm.Print_Titles" localSheetId="0">Qualidade!$3:$3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Patricia`.Fonte, `Formatado-Patricia`.Competencia, `Formatado-Patricia`.Valor, `Formatado-Patricia`.CATEGORIA, `Formatado-Patricia`.`Nome Fornecedor`, `Formatado-Patricia`.`Tipo doc`, `Formatado-Patricia`.Documento, `Formatado-Patricia`.Comentario, `Formatado-Patricia`.`Nome CC`, `Formatado-Patricia`.RESPONSAVEL, `Formatado-Patricia`.`COD# GRUPO`, `Formatado-Patricia`.GRUPO, `Formatado-Patricia`.`COD# SUB GRUPO`, `Formatado-Patricia`.`SUB GRUPO`, `Formatado-Patricia`.Parcela, `Formatado-Patricia`.`Cod Categoria`, `Formatado-Patricia`.`Cod CC`, `Formatado-Patricia`.`Tipo Negocio`, `Formatado-Patricia`.id_x000d__x000a_FROM `Z:\B - Consultas\BASE DE DADOS.accdb`.`Formatado-Patricia` `Formatado-Patricia`"/>
  </connection>
</connections>
</file>

<file path=xl/sharedStrings.xml><?xml version="1.0" encoding="utf-8"?>
<sst xmlns="http://schemas.openxmlformats.org/spreadsheetml/2006/main" count="276" uniqueCount="149">
  <si>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</si>
  <si>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</si>
  <si>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</si>
  <si>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</si>
  <si>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</si>
  <si>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</si>
  <si>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</si>
  <si>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</si>
  <si>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</si>
  <si>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</si>
  <si>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</si>
  <si>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</si>
  <si>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</si>
  <si>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</si>
  <si>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</si>
  <si>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</si>
  <si>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</si>
  <si>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OUTRAS DESPESAS ADMINISTRATIVAS</t>
  </si>
  <si>
    <t xml:space="preserve"> </t>
  </si>
  <si>
    <t>AUXÍLIO REFEIÇÃO/ALIMENTAÇÃO</t>
  </si>
  <si>
    <t>SODEXO PASS DO BRASIL SERVICOS E COMERCIO S.A.</t>
  </si>
  <si>
    <t>FOLHA DE PAGAMENTO</t>
  </si>
  <si>
    <t>ASSISTÊNCIA ODONTOLÓGICA</t>
  </si>
  <si>
    <t>UNIMED-RIO COOPERATIVA DE TRABALHO MEDICO DO RIO DE JANEIRO LTDA</t>
  </si>
  <si>
    <t>FGTS</t>
  </si>
  <si>
    <t>FUNDO DE GARANTIA DO TEMPO DE SERVICO</t>
  </si>
  <si>
    <t>INSS</t>
  </si>
  <si>
    <t>SECRETARIA DA RECEITA FEDERAL DO BRASIL - RFB</t>
  </si>
  <si>
    <t>13º SALÁRIO</t>
  </si>
  <si>
    <t>LANÇAMENTO MANUAL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</si>
  <si>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</si>
  <si>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</si>
  <si>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</si>
  <si>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</si>
  <si>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</si>
  <si>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</si>
  <si>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</si>
  <si>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</si>
  <si>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</si>
  <si>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</si>
  <si>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UBER DO BRASIL TECNOLOGIA LTDA.</t>
  </si>
  <si>
    <t>IRRF 0561</t>
  </si>
  <si>
    <t>FORMAÇÃO E TREINAMENTO</t>
  </si>
  <si>
    <t>ASSISTÊNCIA MÉDICA</t>
  </si>
  <si>
    <t>FÉRIAS</t>
  </si>
  <si>
    <t>PATRICIA LOBITZKI SERVICOS DE CONSULTORIA DE ESCRITORIO E APOIO ADMINISTRATIVO LTDA</t>
  </si>
  <si>
    <t>MITRA TECNOLOGIA EM SISTEMAS LTDA</t>
  </si>
  <si>
    <t>TRACKSALE INTERNET LTDA</t>
  </si>
  <si>
    <t>EKO TRANSPORTES E RECOLHIMENTO DE RESIDUOS LTDA</t>
  </si>
  <si>
    <t>MADEIREIRA SAO LUIZ LTDA</t>
  </si>
  <si>
    <t>2 | 2</t>
  </si>
  <si>
    <t>1 | 2</t>
  </si>
  <si>
    <t>VAREJAO DAS CORES COMERCIO DE PRODUTOS PARA PINTURA LTDA</t>
  </si>
  <si>
    <t>ANTARES EDUCACIONAL S.A.</t>
  </si>
  <si>
    <t>CASAS GUANABARA COMESTIVEIS LTDA</t>
  </si>
  <si>
    <t>FUNDACAO GETULIO VARGAS</t>
  </si>
  <si>
    <t>LUCILENE ARAUJO DE SOUSA SAMPAIO 13981400747</t>
  </si>
  <si>
    <t>SOCIEDADE DE ENSINO SUPERIOR ESTACIO DE SA LTDA</t>
  </si>
  <si>
    <t>TORRE E CIA SUPERMERCADOS S/A</t>
  </si>
  <si>
    <t>PRÊMIO E GRATIFICAÇÃO</t>
  </si>
  <si>
    <t>EMPORIO MEGA 100 COMERCIO DE ALIMENTOS S.A.</t>
  </si>
  <si>
    <t>JUROS DE MORA</t>
  </si>
  <si>
    <t>SERVICO PRESTADO - PJ</t>
  </si>
  <si>
    <t>CLARA FARIA MELLO DE MENEZES 16749393705</t>
  </si>
  <si>
    <t>QUALIDADE E PROCESSOS</t>
  </si>
  <si>
    <t>CAÇAMBA SOLIDÁRIA</t>
  </si>
  <si>
    <t>CONFEITARIA E PANIFICADORA SABOR DO GRAO LTDA</t>
  </si>
  <si>
    <t>OUTRAS DESPESAS - DIRETORIA</t>
  </si>
  <si>
    <t>Documento</t>
  </si>
  <si>
    <t>'1013814</t>
  </si>
  <si>
    <t>'72767651</t>
  </si>
  <si>
    <t>'72958605</t>
  </si>
  <si>
    <t>'73185887</t>
  </si>
  <si>
    <t>'1013883</t>
  </si>
  <si>
    <t>'1014478</t>
  </si>
  <si>
    <t>'2114</t>
  </si>
  <si>
    <t>'2288</t>
  </si>
  <si>
    <t>'2420</t>
  </si>
  <si>
    <t>'1197</t>
  </si>
  <si>
    <t>'201</t>
  </si>
  <si>
    <t>'573</t>
  </si>
  <si>
    <t>'1014512</t>
  </si>
  <si>
    <t>'1014513</t>
  </si>
  <si>
    <t>'1014531</t>
  </si>
  <si>
    <t>'1014547</t>
  </si>
  <si>
    <t>'33953914</t>
  </si>
  <si>
    <t>'33953919</t>
  </si>
  <si>
    <t>'34162586</t>
  </si>
  <si>
    <t>'161527001</t>
  </si>
  <si>
    <t>'326440001</t>
  </si>
  <si>
    <t>'1013875</t>
  </si>
  <si>
    <t>'1014482</t>
  </si>
  <si>
    <t>'1014106</t>
  </si>
  <si>
    <t>'1014097</t>
  </si>
  <si>
    <t>'00674051</t>
  </si>
  <si>
    <t>'227652</t>
  </si>
  <si>
    <t>'0016789</t>
  </si>
  <si>
    <t>'0016790</t>
  </si>
  <si>
    <t>'0016795</t>
  </si>
  <si>
    <t>'0016863</t>
  </si>
  <si>
    <t>'LI-0042135/RJ</t>
  </si>
  <si>
    <t>'LIÂ­0042134/RJ</t>
  </si>
  <si>
    <t xml:space="preserve">'LIÂ­0042169/RJ </t>
  </si>
  <si>
    <t>'LIÂ­0042181/RJ</t>
  </si>
  <si>
    <t>'LIÂ­0420538/RJ</t>
  </si>
  <si>
    <t>'1014085</t>
  </si>
  <si>
    <t>'2023.87.769410-9</t>
  </si>
  <si>
    <t>'2023.90.058005-4</t>
  </si>
  <si>
    <t>'2023.92.680595-9</t>
  </si>
  <si>
    <t>'119033</t>
  </si>
  <si>
    <t>'149685</t>
  </si>
  <si>
    <t>'1013694</t>
  </si>
  <si>
    <t>'1013744</t>
  </si>
  <si>
    <t>'1013746</t>
  </si>
  <si>
    <t>'1013752</t>
  </si>
  <si>
    <t>'33953906</t>
  </si>
  <si>
    <t>'33953909</t>
  </si>
  <si>
    <t>'LIÂ­0382957/RJ-Juros</t>
  </si>
  <si>
    <t>'24085</t>
  </si>
  <si>
    <t>'189223</t>
  </si>
  <si>
    <t>'117353</t>
  </si>
  <si>
    <t>'34370753</t>
  </si>
  <si>
    <t>'34370757</t>
  </si>
  <si>
    <t>'565485001</t>
  </si>
  <si>
    <t>'1014710</t>
  </si>
  <si>
    <t>'1014634</t>
  </si>
  <si>
    <t xml:space="preserve">'LIÂ­0077324/RJ </t>
  </si>
  <si>
    <t>'LI0077322/RJ</t>
  </si>
  <si>
    <t>'LIÂ­0077323/RJ</t>
  </si>
  <si>
    <t xml:space="preserve">'LIÂ­0077320/RJ </t>
  </si>
  <si>
    <t>'34370748</t>
  </si>
  <si>
    <t>'34370745</t>
  </si>
  <si>
    <t>'2420-Juros</t>
  </si>
  <si>
    <t>BMB MATERIAL DE CONSTRUCAO S.A.</t>
  </si>
  <si>
    <t>LIFLEX COMERCIO E SERVICOS DE TOLDOS E COBERTURAS LTDA</t>
  </si>
  <si>
    <t>MASTERSON MATERIAIS DE CONSTRUCAO LTDA</t>
  </si>
  <si>
    <t>DOM ATACAREJO S.A.</t>
  </si>
  <si>
    <t>BG PADARIA E CONFETARIA LTDA.</t>
  </si>
  <si>
    <t>'16825</t>
  </si>
  <si>
    <t>CENTRO DE APERFEICOAMENTO DA VOZ FALA E ORATORIA LTDA</t>
  </si>
  <si>
    <t>'12429</t>
  </si>
  <si>
    <t>'30436</t>
  </si>
  <si>
    <t>'199548</t>
  </si>
  <si>
    <t>'130941</t>
  </si>
  <si>
    <t>'114103</t>
  </si>
  <si>
    <t>'1014934</t>
  </si>
  <si>
    <t>'1014939</t>
  </si>
  <si>
    <t>'1014933</t>
  </si>
  <si>
    <t>JULIANA ALVES JATOBA COSTA 12492098702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</si>
</sst>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5015.635838425929" backgroundQuery="1" missingItemsLimit="0" createdVersion="8" refreshedVersion="8" minRefreshableVersion="3" recordCount="400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2125" maxValue="12626"/>
    </cacheField>
    <cacheField name="CATEGORIA" numFmtId="0" sqlType="-9">
      <sharedItems count="18">
        <s v="FORMAÇÃO E TREINAMENTO"/>
        <s v="ASSISTÊNCIA ODONTOLÓGICA"/>
        <s v="FÉRIAS"/>
        <s v="13º SALÁRIO"/>
        <s v="IRRF 0561"/>
        <s v="AUXÍLIO TRANSPORTE"/>
        <s v="FGTS"/>
        <s v="ASSISTÊNCIA MÉDICA"/>
        <s v="INSS"/>
        <s v="SOFTWARE"/>
        <s v="AUXÍLIO REFEIÇÃO/ALIMENTAÇÃO"/>
        <s v="SALÁRIO"/>
        <s v="OUTRAS DESPESAS ADMINISTRATIVAS"/>
        <s v="SERVICO PRESTADO - PJ"/>
        <s v="SALÁRIO - PJ"/>
        <s v="PRÊMIO E GRATIFICAÇÃO"/>
        <s v="JUROS DE MORA"/>
        <s v="OUTRAS DESPESAS - DIRETORIA"/>
      </sharedItems>
    </cacheField>
    <cacheField name="Nome Fornecedor" numFmtId="0" sqlType="-9">
      <sharedItems containsBlank="1" count="31">
        <m/>
        <s v="PATRICIA LOBITZKI SERVICOS DE CONSULTORIA DE ESCRITORIO E APOIO ADMINISTRATIVO LTDA"/>
        <s v="FOLHA DE PAGAMENTO"/>
        <s v="CLARA FARIA MELLO DE MENEZES 16749393705"/>
        <s v="TRACKSALE INTERNET LTDA"/>
        <s v="SODEXO PASS DO BRASIL SERVICOS E COMERCIO S.A."/>
        <s v="MITRA TECNOLOGIA EM SISTEMAS LTDA"/>
        <s v="CASAS GUANABARA COMESTIVEIS LTDA"/>
        <s v="SOCIEDADE DE ENSINO SUPERIOR ESTACIO DE SA LTDA"/>
        <s v="SECRETARIA DA RECEITA FEDERAL DO BRASIL - RFB"/>
        <s v="FUNDACAO GETULIO VARGAS"/>
        <s v="LANÇAMENTO MANUAL"/>
        <s v="FUNDO DE GARANTIA DO TEMPO DE SERVICO"/>
        <s v="UNIMED-RIO COOPERATIVA DE TRABALHO MEDICO DO RIO DE JANEIRO LTDA"/>
        <s v="RIOPAR PARTICIPACOES S.A."/>
        <s v="LUCILENE ARAUJO DE SOUSA SAMPAIO 13981400747"/>
        <s v="TORRE E CIA SUPERMERCADOS S/A"/>
        <s v="ANTARES EDUCACIONAL S.A."/>
        <s v="EMPORIO MEGA 100 COMERCIO DE ALIMENTOS S.A."/>
        <s v="UBER DO BRASIL TECNOLOGIA LTDA."/>
        <s v="MADEIREIRA SAO LUIZ LTDA"/>
        <s v="LIFLEX COMERCIO E SERVICOS DE TOLDOS E COBERTURAS LTDA"/>
        <s v="EKO TRANSPORTES E RECOLHIMENTO DE RESIDUOS LTDA"/>
        <s v="VAREJAO DAS CORES COMERCIO DE PRODUTOS PARA PINTURA LTDA"/>
        <s v="CONFEITARIA E PANIFICADORA SABOR DO GRAO LTDA"/>
        <s v="CENTRO DE APERFEICOAMENTO DA VOZ FALA E ORATORIA LTDA"/>
        <s v="DOM ATACAREJO S.A."/>
        <s v="BMB MATERIAL DE CONSTRUCAO S.A."/>
        <s v="MASTERSON MATERIAIS DE CONSTRUCAO LTDA"/>
        <s v="BG PADARIA E CONFETARIA LTDA."/>
        <s v="JULIANA ALVES JATOBA COSTA 12492098702"/>
      </sharedItems>
    </cacheField>
    <cacheField name="Tipo doc" numFmtId="0" sqlType="-9">
      <sharedItems count="10">
        <s v="Orçamento"/>
        <s v="ADIANTAMENTO"/>
        <s v="RM"/>
        <s v="NFS"/>
        <s v="FATURA"/>
        <s v="NOTA FISCAL"/>
        <s v="GUIA"/>
        <s v="MANUAL"/>
        <s v="AP"/>
        <s v="DEB"/>
      </sharedItems>
    </cacheField>
    <cacheField name="Documento" numFmtId="0" sqlType="-9">
      <sharedItems containsBlank="1" count="104">
        <m/>
        <s v="'1013883"/>
        <s v="'1013814"/>
        <s v="'55"/>
        <s v="'201"/>
        <s v="'161527001"/>
        <s v="'2114"/>
        <s v="'227652"/>
        <s v="'2023.87.769410-9"/>
        <s v="'1014106"/>
        <s v="'LIÂ­0420538/RJ"/>
        <s v="'1013875"/>
        <s v="'33953909"/>
        <s v="'33953906"/>
        <s v="'72767651"/>
        <s v="'0016790"/>
        <s v="'0016863"/>
        <s v="'0016789"/>
        <s v="'0016795"/>
        <s v="'1014085"/>
        <s v="'1014097"/>
        <s v="'149685"/>
        <s v="'119033"/>
        <s v="'00674051"/>
        <s v="'58818"/>
        <s v="'1013746"/>
        <s v="'33953914"/>
        <s v="'34162586"/>
        <s v="'1013752"/>
        <s v="'33953919"/>
        <s v="'LIÂ­0382957/RJ-Juros"/>
        <s v="'1013744"/>
        <s v="'1013694"/>
        <s v="'1014478"/>
        <s v="'1014435"/>
        <s v="'59"/>
        <s v="'43222"/>
        <s v="'43372"/>
        <s v="'573"/>
        <s v="'43324"/>
        <s v="'326440001"/>
        <s v="'2288"/>
        <s v="'2023.90.058005-4"/>
        <s v="'1014710"/>
        <s v="'1014482"/>
        <s v="'113"/>
        <s v="'1014313"/>
        <s v="'189223"/>
        <s v="'72958605"/>
        <s v="'17972"/>
        <s v="'LIÂ­0042169/RJ "/>
        <s v="'LIÂ­0042181/RJ"/>
        <s v="'LI-0042135/RJ"/>
        <s v="'LIÂ­0042134/RJ"/>
        <s v="'24085"/>
        <s v="'43323"/>
        <s v="'1014068"/>
        <s v="'117353"/>
        <s v="'1014634"/>
        <s v="'59683"/>
        <s v="'1014547"/>
        <s v="'1014513"/>
        <s v="'1014512"/>
        <s v="'1014531"/>
        <s v="'12429"/>
        <s v="'1197"/>
        <s v="'565485001"/>
        <s v="'1014887"/>
        <s v="'2420"/>
        <s v="'2023.92.680595-9"/>
        <s v="'34370748"/>
        <s v="'34370745"/>
        <s v="'71615"/>
        <s v="'73185887"/>
        <s v="'1014597"/>
        <s v="'1014801"/>
        <s v="'199548"/>
        <s v="'LIÂ­0077320/RJ "/>
        <s v="'LIÂ­0077323/RJ"/>
        <s v="'30436"/>
        <s v="'36138"/>
        <s v="'LI0077322/RJ"/>
        <s v="'LIÂ­0077324/RJ "/>
        <s v="'241952"/>
        <s v="'43601"/>
        <s v="'43395"/>
        <s v="'1014468"/>
        <s v="'51941"/>
        <s v="'130941"/>
        <s v="'16825"/>
        <s v="'114103"/>
        <s v="'257855"/>
        <s v="'242185"/>
        <s v="'6356996"/>
        <s v="'1014800"/>
        <s v="'1014924"/>
        <s v="'34370753"/>
        <s v="'1014934"/>
        <s v="'34370757"/>
        <s v="'1014939"/>
        <s v="'257858"/>
        <s v="'1014933"/>
        <s v="'43324-Juros"/>
        <s v="'2420-Juros"/>
      </sharedItems>
    </cacheField>
    <cacheField name="Comentario" numFmtId="0" sqlType="-9">
      <sharedItems containsBlank="1"/>
    </cacheField>
    <cacheField name="Nome CC" numFmtId="0" sqlType="-9">
      <sharedItems count="2">
        <s v="QUALIDADE E PROCESSOS"/>
        <s v="CAÇAMBA SOLIDÁRIA"/>
      </sharedItems>
    </cacheField>
    <cacheField name="RESPONSAVEL" numFmtId="0" sqlType="-9">
      <sharedItems count="1">
        <s v="Patric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J"/>
        <s v="K"/>
        <s v="P"/>
        <s v="O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4">
        <m/>
        <s v="1 | 1"/>
        <s v="1 | 2"/>
        <s v="2 | 2"/>
      </sharedItems>
    </cacheField>
    <cacheField name="Cod Categoria" numFmtId="0" sqlType="8">
      <sharedItems containsSemiMixedTypes="0" containsString="0" containsNumber="1" containsInteger="1" minValue="42101" maxValue="421011" count="18">
        <n v="42309"/>
        <n v="42306"/>
        <n v="42102"/>
        <n v="42107"/>
        <n v="42204"/>
        <n v="42301"/>
        <n v="42202"/>
        <n v="42304"/>
        <n v="42201"/>
        <n v="42707"/>
        <n v="42302"/>
        <n v="42101"/>
        <n v="42718"/>
        <n v="42506"/>
        <n v="421011"/>
        <n v="42308"/>
        <n v="42602"/>
        <n v="42717"/>
      </sharedItems>
    </cacheField>
    <cacheField name="Cod CC" numFmtId="0" sqlType="8">
      <sharedItems containsSemiMixedTypes="0" containsString="0" containsNumber="1" containsInteger="1" minValue="8003" maxValue="8007" count="2">
        <n v="8003"/>
        <n v="8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507"/>
  </r>
  <r>
    <x v="0"/>
    <x v="0"/>
    <n v="90"/>
    <x v="1"/>
    <x v="0"/>
    <x v="0"/>
    <x v="0"/>
    <m/>
    <x v="0"/>
    <x v="0"/>
    <x v="0"/>
    <x v="0"/>
    <x v="0"/>
    <x v="0"/>
    <x v="0"/>
    <x v="1"/>
    <x v="0"/>
    <x v="0"/>
    <s v="100000491"/>
  </r>
  <r>
    <x v="0"/>
    <x v="0"/>
    <n v="202.93972222222223"/>
    <x v="2"/>
    <x v="0"/>
    <x v="0"/>
    <x v="0"/>
    <m/>
    <x v="0"/>
    <x v="0"/>
    <x v="0"/>
    <x v="0"/>
    <x v="1"/>
    <x v="1"/>
    <x v="0"/>
    <x v="2"/>
    <x v="0"/>
    <x v="0"/>
    <s v="100000366"/>
  </r>
  <r>
    <x v="0"/>
    <x v="0"/>
    <n v="608.81916666666666"/>
    <x v="3"/>
    <x v="0"/>
    <x v="0"/>
    <x v="0"/>
    <m/>
    <x v="0"/>
    <x v="0"/>
    <x v="0"/>
    <x v="0"/>
    <x v="1"/>
    <x v="1"/>
    <x v="0"/>
    <x v="3"/>
    <x v="0"/>
    <x v="0"/>
    <s v="100000386"/>
  </r>
  <r>
    <x v="0"/>
    <x v="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0506"/>
  </r>
  <r>
    <x v="0"/>
    <x v="0"/>
    <n v="730.58300000000008"/>
    <x v="4"/>
    <x v="0"/>
    <x v="0"/>
    <x v="0"/>
    <m/>
    <x v="0"/>
    <x v="0"/>
    <x v="0"/>
    <x v="0"/>
    <x v="2"/>
    <x v="2"/>
    <x v="0"/>
    <x v="4"/>
    <x v="0"/>
    <x v="0"/>
    <s v="100000435"/>
  </r>
  <r>
    <x v="0"/>
    <x v="0"/>
    <n v="760"/>
    <x v="5"/>
    <x v="0"/>
    <x v="0"/>
    <x v="0"/>
    <m/>
    <x v="0"/>
    <x v="0"/>
    <x v="0"/>
    <x v="0"/>
    <x v="0"/>
    <x v="0"/>
    <x v="0"/>
    <x v="5"/>
    <x v="0"/>
    <x v="0"/>
    <s v="100000452"/>
  </r>
  <r>
    <x v="0"/>
    <x v="0"/>
    <n v="803.6413"/>
    <x v="6"/>
    <x v="0"/>
    <x v="0"/>
    <x v="0"/>
    <m/>
    <x v="0"/>
    <x v="0"/>
    <x v="0"/>
    <x v="0"/>
    <x v="2"/>
    <x v="2"/>
    <x v="0"/>
    <x v="6"/>
    <x v="0"/>
    <x v="0"/>
    <s v="100000418"/>
  </r>
  <r>
    <x v="0"/>
    <x v="0"/>
    <n v="850"/>
    <x v="7"/>
    <x v="0"/>
    <x v="0"/>
    <x v="0"/>
    <m/>
    <x v="0"/>
    <x v="0"/>
    <x v="0"/>
    <x v="0"/>
    <x v="0"/>
    <x v="0"/>
    <x v="0"/>
    <x v="7"/>
    <x v="0"/>
    <x v="0"/>
    <s v="100000478"/>
  </r>
  <r>
    <x v="0"/>
    <x v="0"/>
    <n v="1000"/>
    <x v="0"/>
    <x v="0"/>
    <x v="0"/>
    <x v="0"/>
    <s v="Mayara e Juliana"/>
    <x v="0"/>
    <x v="0"/>
    <x v="0"/>
    <x v="0"/>
    <x v="0"/>
    <x v="0"/>
    <x v="0"/>
    <x v="0"/>
    <x v="0"/>
    <x v="0"/>
    <s v="100000504"/>
  </r>
  <r>
    <x v="0"/>
    <x v="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0505"/>
  </r>
  <r>
    <x v="0"/>
    <x v="0"/>
    <n v="1095.8744999999999"/>
    <x v="8"/>
    <x v="0"/>
    <x v="0"/>
    <x v="0"/>
    <m/>
    <x v="0"/>
    <x v="0"/>
    <x v="0"/>
    <x v="0"/>
    <x v="2"/>
    <x v="2"/>
    <x v="0"/>
    <x v="8"/>
    <x v="0"/>
    <x v="0"/>
    <s v="100000401"/>
  </r>
  <r>
    <x v="0"/>
    <x v="0"/>
    <n v="1290"/>
    <x v="0"/>
    <x v="0"/>
    <x v="0"/>
    <x v="0"/>
    <m/>
    <x v="0"/>
    <x v="0"/>
    <x v="0"/>
    <x v="0"/>
    <x v="0"/>
    <x v="0"/>
    <x v="0"/>
    <x v="0"/>
    <x v="0"/>
    <x v="0"/>
    <s v="100000503"/>
  </r>
  <r>
    <x v="0"/>
    <x v="0"/>
    <n v="1300"/>
    <x v="9"/>
    <x v="0"/>
    <x v="0"/>
    <x v="0"/>
    <s v="MITRA"/>
    <x v="0"/>
    <x v="0"/>
    <x v="0"/>
    <x v="0"/>
    <x v="3"/>
    <x v="3"/>
    <x v="0"/>
    <x v="9"/>
    <x v="0"/>
    <x v="0"/>
    <s v="100000601"/>
  </r>
  <r>
    <x v="0"/>
    <x v="0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0463"/>
  </r>
  <r>
    <x v="0"/>
    <x v="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0599"/>
  </r>
  <r>
    <x v="0"/>
    <x v="0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0305"/>
  </r>
  <r>
    <x v="0"/>
    <x v="0"/>
    <n v="2500"/>
    <x v="12"/>
    <x v="0"/>
    <x v="0"/>
    <x v="0"/>
    <m/>
    <x v="1"/>
    <x v="0"/>
    <x v="0"/>
    <x v="0"/>
    <x v="3"/>
    <x v="3"/>
    <x v="0"/>
    <x v="12"/>
    <x v="1"/>
    <x v="0"/>
    <s v="100000641"/>
  </r>
  <r>
    <x v="0"/>
    <x v="0"/>
    <n v="2500"/>
    <x v="13"/>
    <x v="0"/>
    <x v="0"/>
    <x v="0"/>
    <m/>
    <x v="1"/>
    <x v="0"/>
    <x v="0"/>
    <x v="0"/>
    <x v="4"/>
    <x v="4"/>
    <x v="0"/>
    <x v="13"/>
    <x v="1"/>
    <x v="0"/>
    <s v="100000641"/>
  </r>
  <r>
    <x v="0"/>
    <x v="0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0306"/>
  </r>
  <r>
    <x v="0"/>
    <x v="0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0307"/>
  </r>
  <r>
    <x v="0"/>
    <x v="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0353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1265"/>
  </r>
  <r>
    <x v="0"/>
    <x v="1"/>
    <n v="90"/>
    <x v="1"/>
    <x v="0"/>
    <x v="0"/>
    <x v="0"/>
    <m/>
    <x v="0"/>
    <x v="0"/>
    <x v="0"/>
    <x v="0"/>
    <x v="0"/>
    <x v="0"/>
    <x v="0"/>
    <x v="1"/>
    <x v="0"/>
    <x v="0"/>
    <s v="100001249"/>
  </r>
  <r>
    <x v="0"/>
    <x v="1"/>
    <n v="202.93972222222223"/>
    <x v="2"/>
    <x v="0"/>
    <x v="0"/>
    <x v="0"/>
    <m/>
    <x v="0"/>
    <x v="0"/>
    <x v="0"/>
    <x v="0"/>
    <x v="1"/>
    <x v="1"/>
    <x v="0"/>
    <x v="2"/>
    <x v="0"/>
    <x v="0"/>
    <s v="100001124"/>
  </r>
  <r>
    <x v="0"/>
    <x v="1"/>
    <n v="608.81916666666666"/>
    <x v="3"/>
    <x v="0"/>
    <x v="0"/>
    <x v="0"/>
    <m/>
    <x v="0"/>
    <x v="0"/>
    <x v="0"/>
    <x v="0"/>
    <x v="1"/>
    <x v="1"/>
    <x v="0"/>
    <x v="3"/>
    <x v="0"/>
    <x v="0"/>
    <s v="100001144"/>
  </r>
  <r>
    <x v="0"/>
    <x v="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1264"/>
  </r>
  <r>
    <x v="0"/>
    <x v="1"/>
    <n v="730.58300000000008"/>
    <x v="4"/>
    <x v="0"/>
    <x v="0"/>
    <x v="0"/>
    <m/>
    <x v="0"/>
    <x v="0"/>
    <x v="0"/>
    <x v="0"/>
    <x v="2"/>
    <x v="2"/>
    <x v="0"/>
    <x v="4"/>
    <x v="0"/>
    <x v="0"/>
    <s v="100001193"/>
  </r>
  <r>
    <x v="0"/>
    <x v="1"/>
    <n v="760"/>
    <x v="5"/>
    <x v="0"/>
    <x v="0"/>
    <x v="0"/>
    <m/>
    <x v="0"/>
    <x v="0"/>
    <x v="0"/>
    <x v="0"/>
    <x v="0"/>
    <x v="0"/>
    <x v="0"/>
    <x v="5"/>
    <x v="0"/>
    <x v="0"/>
    <s v="100001210"/>
  </r>
  <r>
    <x v="0"/>
    <x v="1"/>
    <n v="803.6413"/>
    <x v="6"/>
    <x v="0"/>
    <x v="0"/>
    <x v="0"/>
    <m/>
    <x v="0"/>
    <x v="0"/>
    <x v="0"/>
    <x v="0"/>
    <x v="2"/>
    <x v="2"/>
    <x v="0"/>
    <x v="6"/>
    <x v="0"/>
    <x v="0"/>
    <s v="100001176"/>
  </r>
  <r>
    <x v="0"/>
    <x v="1"/>
    <n v="850"/>
    <x v="7"/>
    <x v="0"/>
    <x v="0"/>
    <x v="0"/>
    <m/>
    <x v="0"/>
    <x v="0"/>
    <x v="0"/>
    <x v="0"/>
    <x v="0"/>
    <x v="0"/>
    <x v="0"/>
    <x v="7"/>
    <x v="0"/>
    <x v="0"/>
    <s v="100001236"/>
  </r>
  <r>
    <x v="0"/>
    <x v="1"/>
    <n v="1000"/>
    <x v="0"/>
    <x v="0"/>
    <x v="0"/>
    <x v="0"/>
    <s v="Mayara e Juliana"/>
    <x v="0"/>
    <x v="0"/>
    <x v="0"/>
    <x v="0"/>
    <x v="0"/>
    <x v="0"/>
    <x v="0"/>
    <x v="0"/>
    <x v="0"/>
    <x v="0"/>
    <s v="100001262"/>
  </r>
  <r>
    <x v="0"/>
    <x v="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1263"/>
  </r>
  <r>
    <x v="0"/>
    <x v="1"/>
    <n v="1095.8744999999999"/>
    <x v="8"/>
    <x v="0"/>
    <x v="0"/>
    <x v="0"/>
    <m/>
    <x v="0"/>
    <x v="0"/>
    <x v="0"/>
    <x v="0"/>
    <x v="2"/>
    <x v="2"/>
    <x v="0"/>
    <x v="8"/>
    <x v="0"/>
    <x v="0"/>
    <s v="100001159"/>
  </r>
  <r>
    <x v="0"/>
    <x v="1"/>
    <n v="1290"/>
    <x v="0"/>
    <x v="0"/>
    <x v="0"/>
    <x v="0"/>
    <m/>
    <x v="0"/>
    <x v="0"/>
    <x v="0"/>
    <x v="0"/>
    <x v="0"/>
    <x v="0"/>
    <x v="0"/>
    <x v="0"/>
    <x v="0"/>
    <x v="0"/>
    <s v="100001261"/>
  </r>
  <r>
    <x v="0"/>
    <x v="1"/>
    <n v="1300"/>
    <x v="9"/>
    <x v="0"/>
    <x v="0"/>
    <x v="0"/>
    <s v="MITRA"/>
    <x v="0"/>
    <x v="0"/>
    <x v="0"/>
    <x v="0"/>
    <x v="3"/>
    <x v="3"/>
    <x v="0"/>
    <x v="9"/>
    <x v="0"/>
    <x v="0"/>
    <s v="100001359"/>
  </r>
  <r>
    <x v="0"/>
    <x v="1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221"/>
  </r>
  <r>
    <x v="0"/>
    <x v="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1357"/>
  </r>
  <r>
    <x v="0"/>
    <x v="1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063"/>
  </r>
  <r>
    <x v="0"/>
    <x v="1"/>
    <n v="2500"/>
    <x v="12"/>
    <x v="0"/>
    <x v="0"/>
    <x v="0"/>
    <m/>
    <x v="1"/>
    <x v="0"/>
    <x v="0"/>
    <x v="0"/>
    <x v="3"/>
    <x v="3"/>
    <x v="0"/>
    <x v="12"/>
    <x v="1"/>
    <x v="0"/>
    <s v="100001399"/>
  </r>
  <r>
    <x v="0"/>
    <x v="1"/>
    <n v="2500"/>
    <x v="13"/>
    <x v="0"/>
    <x v="0"/>
    <x v="0"/>
    <m/>
    <x v="1"/>
    <x v="0"/>
    <x v="0"/>
    <x v="0"/>
    <x v="4"/>
    <x v="4"/>
    <x v="0"/>
    <x v="13"/>
    <x v="1"/>
    <x v="0"/>
    <s v="100001399"/>
  </r>
  <r>
    <x v="0"/>
    <x v="1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064"/>
  </r>
  <r>
    <x v="0"/>
    <x v="1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065"/>
  </r>
  <r>
    <x v="0"/>
    <x v="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111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2023"/>
  </r>
  <r>
    <x v="0"/>
    <x v="2"/>
    <n v="90"/>
    <x v="1"/>
    <x v="0"/>
    <x v="0"/>
    <x v="0"/>
    <m/>
    <x v="0"/>
    <x v="0"/>
    <x v="0"/>
    <x v="0"/>
    <x v="0"/>
    <x v="0"/>
    <x v="0"/>
    <x v="1"/>
    <x v="0"/>
    <x v="0"/>
    <s v="100002007"/>
  </r>
  <r>
    <x v="0"/>
    <x v="2"/>
    <n v="202.93972222222223"/>
    <x v="2"/>
    <x v="0"/>
    <x v="0"/>
    <x v="0"/>
    <m/>
    <x v="0"/>
    <x v="0"/>
    <x v="0"/>
    <x v="0"/>
    <x v="1"/>
    <x v="1"/>
    <x v="0"/>
    <x v="2"/>
    <x v="0"/>
    <x v="0"/>
    <s v="100001882"/>
  </r>
  <r>
    <x v="0"/>
    <x v="2"/>
    <n v="608.81916666666666"/>
    <x v="3"/>
    <x v="0"/>
    <x v="0"/>
    <x v="0"/>
    <m/>
    <x v="0"/>
    <x v="0"/>
    <x v="0"/>
    <x v="0"/>
    <x v="1"/>
    <x v="1"/>
    <x v="0"/>
    <x v="3"/>
    <x v="0"/>
    <x v="0"/>
    <s v="100001902"/>
  </r>
  <r>
    <x v="0"/>
    <x v="2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022"/>
  </r>
  <r>
    <x v="0"/>
    <x v="2"/>
    <n v="730.58300000000008"/>
    <x v="4"/>
    <x v="0"/>
    <x v="0"/>
    <x v="0"/>
    <m/>
    <x v="0"/>
    <x v="0"/>
    <x v="0"/>
    <x v="0"/>
    <x v="2"/>
    <x v="2"/>
    <x v="0"/>
    <x v="4"/>
    <x v="0"/>
    <x v="0"/>
    <s v="100001951"/>
  </r>
  <r>
    <x v="0"/>
    <x v="2"/>
    <n v="760"/>
    <x v="5"/>
    <x v="0"/>
    <x v="0"/>
    <x v="0"/>
    <m/>
    <x v="0"/>
    <x v="0"/>
    <x v="0"/>
    <x v="0"/>
    <x v="0"/>
    <x v="0"/>
    <x v="0"/>
    <x v="5"/>
    <x v="0"/>
    <x v="0"/>
    <s v="100001968"/>
  </r>
  <r>
    <x v="0"/>
    <x v="2"/>
    <n v="803.6413"/>
    <x v="6"/>
    <x v="0"/>
    <x v="0"/>
    <x v="0"/>
    <m/>
    <x v="0"/>
    <x v="0"/>
    <x v="0"/>
    <x v="0"/>
    <x v="2"/>
    <x v="2"/>
    <x v="0"/>
    <x v="6"/>
    <x v="0"/>
    <x v="0"/>
    <s v="100001934"/>
  </r>
  <r>
    <x v="0"/>
    <x v="2"/>
    <n v="850"/>
    <x v="7"/>
    <x v="0"/>
    <x v="0"/>
    <x v="0"/>
    <m/>
    <x v="0"/>
    <x v="0"/>
    <x v="0"/>
    <x v="0"/>
    <x v="0"/>
    <x v="0"/>
    <x v="0"/>
    <x v="7"/>
    <x v="0"/>
    <x v="0"/>
    <s v="100001994"/>
  </r>
  <r>
    <x v="0"/>
    <x v="2"/>
    <n v="1000"/>
    <x v="0"/>
    <x v="0"/>
    <x v="0"/>
    <x v="0"/>
    <s v="Mayara e Juliana"/>
    <x v="0"/>
    <x v="0"/>
    <x v="0"/>
    <x v="0"/>
    <x v="0"/>
    <x v="0"/>
    <x v="0"/>
    <x v="0"/>
    <x v="0"/>
    <x v="0"/>
    <s v="100002020"/>
  </r>
  <r>
    <x v="0"/>
    <x v="2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021"/>
  </r>
  <r>
    <x v="0"/>
    <x v="2"/>
    <n v="1095.8744999999999"/>
    <x v="8"/>
    <x v="0"/>
    <x v="0"/>
    <x v="0"/>
    <m/>
    <x v="0"/>
    <x v="0"/>
    <x v="0"/>
    <x v="0"/>
    <x v="2"/>
    <x v="2"/>
    <x v="0"/>
    <x v="8"/>
    <x v="0"/>
    <x v="0"/>
    <s v="100001917"/>
  </r>
  <r>
    <x v="0"/>
    <x v="2"/>
    <n v="1290"/>
    <x v="0"/>
    <x v="0"/>
    <x v="0"/>
    <x v="0"/>
    <m/>
    <x v="0"/>
    <x v="0"/>
    <x v="0"/>
    <x v="0"/>
    <x v="0"/>
    <x v="0"/>
    <x v="0"/>
    <x v="0"/>
    <x v="0"/>
    <x v="0"/>
    <s v="100002019"/>
  </r>
  <r>
    <x v="0"/>
    <x v="2"/>
    <n v="1300"/>
    <x v="9"/>
    <x v="0"/>
    <x v="0"/>
    <x v="0"/>
    <s v="MITRA"/>
    <x v="0"/>
    <x v="0"/>
    <x v="0"/>
    <x v="0"/>
    <x v="3"/>
    <x v="3"/>
    <x v="0"/>
    <x v="9"/>
    <x v="0"/>
    <x v="0"/>
    <s v="100002117"/>
  </r>
  <r>
    <x v="0"/>
    <x v="2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979"/>
  </r>
  <r>
    <x v="0"/>
    <x v="2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115"/>
  </r>
  <r>
    <x v="0"/>
    <x v="2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821"/>
  </r>
  <r>
    <x v="0"/>
    <x v="2"/>
    <n v="2500"/>
    <x v="12"/>
    <x v="0"/>
    <x v="0"/>
    <x v="0"/>
    <m/>
    <x v="1"/>
    <x v="0"/>
    <x v="0"/>
    <x v="0"/>
    <x v="3"/>
    <x v="3"/>
    <x v="0"/>
    <x v="12"/>
    <x v="1"/>
    <x v="0"/>
    <s v="100002157"/>
  </r>
  <r>
    <x v="0"/>
    <x v="2"/>
    <n v="2500"/>
    <x v="13"/>
    <x v="0"/>
    <x v="0"/>
    <x v="0"/>
    <m/>
    <x v="1"/>
    <x v="0"/>
    <x v="0"/>
    <x v="0"/>
    <x v="4"/>
    <x v="4"/>
    <x v="0"/>
    <x v="13"/>
    <x v="1"/>
    <x v="0"/>
    <s v="100002157"/>
  </r>
  <r>
    <x v="0"/>
    <x v="2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822"/>
  </r>
  <r>
    <x v="0"/>
    <x v="2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823"/>
  </r>
  <r>
    <x v="0"/>
    <x v="2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869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781"/>
  </r>
  <r>
    <x v="0"/>
    <x v="3"/>
    <n v="90"/>
    <x v="1"/>
    <x v="0"/>
    <x v="0"/>
    <x v="0"/>
    <m/>
    <x v="0"/>
    <x v="0"/>
    <x v="0"/>
    <x v="0"/>
    <x v="0"/>
    <x v="0"/>
    <x v="0"/>
    <x v="1"/>
    <x v="0"/>
    <x v="0"/>
    <s v="100002765"/>
  </r>
  <r>
    <x v="0"/>
    <x v="3"/>
    <n v="243.59111111111113"/>
    <x v="2"/>
    <x v="0"/>
    <x v="0"/>
    <x v="0"/>
    <m/>
    <x v="0"/>
    <x v="0"/>
    <x v="0"/>
    <x v="0"/>
    <x v="1"/>
    <x v="1"/>
    <x v="0"/>
    <x v="2"/>
    <x v="0"/>
    <x v="0"/>
    <s v="100002640"/>
  </r>
  <r>
    <x v="0"/>
    <x v="3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780"/>
  </r>
  <r>
    <x v="0"/>
    <x v="3"/>
    <n v="730.77333333333343"/>
    <x v="3"/>
    <x v="0"/>
    <x v="0"/>
    <x v="0"/>
    <m/>
    <x v="0"/>
    <x v="0"/>
    <x v="0"/>
    <x v="0"/>
    <x v="1"/>
    <x v="1"/>
    <x v="0"/>
    <x v="3"/>
    <x v="0"/>
    <x v="0"/>
    <s v="100002660"/>
  </r>
  <r>
    <x v="0"/>
    <x v="3"/>
    <n v="798"/>
    <x v="5"/>
    <x v="0"/>
    <x v="0"/>
    <x v="0"/>
    <m/>
    <x v="0"/>
    <x v="0"/>
    <x v="0"/>
    <x v="0"/>
    <x v="0"/>
    <x v="0"/>
    <x v="0"/>
    <x v="5"/>
    <x v="0"/>
    <x v="0"/>
    <s v="100002726"/>
  </r>
  <r>
    <x v="0"/>
    <x v="3"/>
    <n v="850"/>
    <x v="7"/>
    <x v="0"/>
    <x v="0"/>
    <x v="0"/>
    <m/>
    <x v="0"/>
    <x v="0"/>
    <x v="0"/>
    <x v="0"/>
    <x v="0"/>
    <x v="0"/>
    <x v="0"/>
    <x v="7"/>
    <x v="0"/>
    <x v="0"/>
    <s v="100002752"/>
  </r>
  <r>
    <x v="0"/>
    <x v="3"/>
    <n v="876.92800000000011"/>
    <x v="4"/>
    <x v="0"/>
    <x v="0"/>
    <x v="0"/>
    <m/>
    <x v="0"/>
    <x v="0"/>
    <x v="0"/>
    <x v="0"/>
    <x v="2"/>
    <x v="2"/>
    <x v="0"/>
    <x v="4"/>
    <x v="0"/>
    <x v="0"/>
    <s v="100002709"/>
  </r>
  <r>
    <x v="0"/>
    <x v="3"/>
    <n v="964.62080000000003"/>
    <x v="6"/>
    <x v="0"/>
    <x v="0"/>
    <x v="0"/>
    <m/>
    <x v="0"/>
    <x v="0"/>
    <x v="0"/>
    <x v="0"/>
    <x v="2"/>
    <x v="2"/>
    <x v="0"/>
    <x v="6"/>
    <x v="0"/>
    <x v="0"/>
    <s v="100002692"/>
  </r>
  <r>
    <x v="0"/>
    <x v="3"/>
    <n v="1000"/>
    <x v="0"/>
    <x v="0"/>
    <x v="0"/>
    <x v="0"/>
    <s v="Mayara e Juliana"/>
    <x v="0"/>
    <x v="0"/>
    <x v="0"/>
    <x v="0"/>
    <x v="0"/>
    <x v="0"/>
    <x v="0"/>
    <x v="0"/>
    <x v="0"/>
    <x v="0"/>
    <s v="100002778"/>
  </r>
  <r>
    <x v="0"/>
    <x v="3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779"/>
  </r>
  <r>
    <x v="0"/>
    <x v="3"/>
    <n v="1290"/>
    <x v="0"/>
    <x v="0"/>
    <x v="0"/>
    <x v="0"/>
    <m/>
    <x v="0"/>
    <x v="0"/>
    <x v="0"/>
    <x v="0"/>
    <x v="0"/>
    <x v="0"/>
    <x v="0"/>
    <x v="0"/>
    <x v="0"/>
    <x v="0"/>
    <s v="100002777"/>
  </r>
  <r>
    <x v="0"/>
    <x v="3"/>
    <n v="1300"/>
    <x v="9"/>
    <x v="0"/>
    <x v="0"/>
    <x v="0"/>
    <s v="MITRA"/>
    <x v="0"/>
    <x v="0"/>
    <x v="0"/>
    <x v="0"/>
    <x v="3"/>
    <x v="3"/>
    <x v="0"/>
    <x v="9"/>
    <x v="0"/>
    <x v="0"/>
    <s v="100002875"/>
  </r>
  <r>
    <x v="0"/>
    <x v="3"/>
    <n v="1315.3920000000001"/>
    <x v="8"/>
    <x v="0"/>
    <x v="0"/>
    <x v="0"/>
    <m/>
    <x v="0"/>
    <x v="0"/>
    <x v="0"/>
    <x v="0"/>
    <x v="2"/>
    <x v="2"/>
    <x v="0"/>
    <x v="8"/>
    <x v="0"/>
    <x v="0"/>
    <s v="100002675"/>
  </r>
  <r>
    <x v="0"/>
    <x v="3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2737"/>
  </r>
  <r>
    <x v="0"/>
    <x v="3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873"/>
  </r>
  <r>
    <x v="0"/>
    <x v="3"/>
    <n v="2500"/>
    <x v="12"/>
    <x v="0"/>
    <x v="0"/>
    <x v="0"/>
    <m/>
    <x v="1"/>
    <x v="0"/>
    <x v="0"/>
    <x v="0"/>
    <x v="3"/>
    <x v="3"/>
    <x v="0"/>
    <x v="12"/>
    <x v="1"/>
    <x v="0"/>
    <s v="100002915"/>
  </r>
  <r>
    <x v="0"/>
    <x v="3"/>
    <n v="2500"/>
    <x v="13"/>
    <x v="0"/>
    <x v="0"/>
    <x v="0"/>
    <m/>
    <x v="1"/>
    <x v="0"/>
    <x v="0"/>
    <x v="0"/>
    <x v="4"/>
    <x v="4"/>
    <x v="0"/>
    <x v="13"/>
    <x v="1"/>
    <x v="0"/>
    <s v="100002915"/>
  </r>
  <r>
    <x v="0"/>
    <x v="3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2579"/>
  </r>
  <r>
    <x v="0"/>
    <x v="3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2580"/>
  </r>
  <r>
    <x v="0"/>
    <x v="3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2581"/>
  </r>
  <r>
    <x v="0"/>
    <x v="3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2627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539"/>
  </r>
  <r>
    <x v="0"/>
    <x v="4"/>
    <n v="90"/>
    <x v="1"/>
    <x v="0"/>
    <x v="0"/>
    <x v="0"/>
    <m/>
    <x v="0"/>
    <x v="0"/>
    <x v="0"/>
    <x v="0"/>
    <x v="0"/>
    <x v="0"/>
    <x v="0"/>
    <x v="1"/>
    <x v="0"/>
    <x v="0"/>
    <s v="100003523"/>
  </r>
  <r>
    <x v="0"/>
    <x v="4"/>
    <n v="243.59111111111113"/>
    <x v="2"/>
    <x v="0"/>
    <x v="0"/>
    <x v="0"/>
    <m/>
    <x v="0"/>
    <x v="0"/>
    <x v="0"/>
    <x v="0"/>
    <x v="1"/>
    <x v="1"/>
    <x v="0"/>
    <x v="2"/>
    <x v="0"/>
    <x v="0"/>
    <s v="100003398"/>
  </r>
  <r>
    <x v="0"/>
    <x v="4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3538"/>
  </r>
  <r>
    <x v="0"/>
    <x v="4"/>
    <n v="730.77333333333343"/>
    <x v="3"/>
    <x v="0"/>
    <x v="0"/>
    <x v="0"/>
    <m/>
    <x v="0"/>
    <x v="0"/>
    <x v="0"/>
    <x v="0"/>
    <x v="1"/>
    <x v="1"/>
    <x v="0"/>
    <x v="3"/>
    <x v="0"/>
    <x v="0"/>
    <s v="100003418"/>
  </r>
  <r>
    <x v="0"/>
    <x v="4"/>
    <n v="798"/>
    <x v="5"/>
    <x v="0"/>
    <x v="0"/>
    <x v="0"/>
    <m/>
    <x v="0"/>
    <x v="0"/>
    <x v="0"/>
    <x v="0"/>
    <x v="0"/>
    <x v="0"/>
    <x v="0"/>
    <x v="5"/>
    <x v="0"/>
    <x v="0"/>
    <s v="100003484"/>
  </r>
  <r>
    <x v="0"/>
    <x v="4"/>
    <n v="850"/>
    <x v="7"/>
    <x v="0"/>
    <x v="0"/>
    <x v="0"/>
    <m/>
    <x v="0"/>
    <x v="0"/>
    <x v="0"/>
    <x v="0"/>
    <x v="0"/>
    <x v="0"/>
    <x v="0"/>
    <x v="7"/>
    <x v="0"/>
    <x v="0"/>
    <s v="100003510"/>
  </r>
  <r>
    <x v="0"/>
    <x v="4"/>
    <n v="876.92800000000011"/>
    <x v="4"/>
    <x v="0"/>
    <x v="0"/>
    <x v="0"/>
    <m/>
    <x v="0"/>
    <x v="0"/>
    <x v="0"/>
    <x v="0"/>
    <x v="2"/>
    <x v="2"/>
    <x v="0"/>
    <x v="4"/>
    <x v="0"/>
    <x v="0"/>
    <s v="100003467"/>
  </r>
  <r>
    <x v="0"/>
    <x v="4"/>
    <n v="964.62080000000003"/>
    <x v="6"/>
    <x v="0"/>
    <x v="0"/>
    <x v="0"/>
    <m/>
    <x v="0"/>
    <x v="0"/>
    <x v="0"/>
    <x v="0"/>
    <x v="2"/>
    <x v="2"/>
    <x v="0"/>
    <x v="6"/>
    <x v="0"/>
    <x v="0"/>
    <s v="100003450"/>
  </r>
  <r>
    <x v="0"/>
    <x v="4"/>
    <n v="1000"/>
    <x v="0"/>
    <x v="0"/>
    <x v="0"/>
    <x v="0"/>
    <s v="Mayara e Juliana"/>
    <x v="0"/>
    <x v="0"/>
    <x v="0"/>
    <x v="0"/>
    <x v="0"/>
    <x v="0"/>
    <x v="0"/>
    <x v="0"/>
    <x v="0"/>
    <x v="0"/>
    <s v="100003536"/>
  </r>
  <r>
    <x v="0"/>
    <x v="4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3537"/>
  </r>
  <r>
    <x v="0"/>
    <x v="4"/>
    <n v="1290"/>
    <x v="0"/>
    <x v="0"/>
    <x v="0"/>
    <x v="0"/>
    <m/>
    <x v="0"/>
    <x v="0"/>
    <x v="0"/>
    <x v="0"/>
    <x v="0"/>
    <x v="0"/>
    <x v="0"/>
    <x v="0"/>
    <x v="0"/>
    <x v="0"/>
    <s v="100003535"/>
  </r>
  <r>
    <x v="0"/>
    <x v="4"/>
    <n v="1300"/>
    <x v="9"/>
    <x v="0"/>
    <x v="0"/>
    <x v="0"/>
    <s v="MITRA"/>
    <x v="0"/>
    <x v="0"/>
    <x v="0"/>
    <x v="0"/>
    <x v="3"/>
    <x v="3"/>
    <x v="0"/>
    <x v="9"/>
    <x v="0"/>
    <x v="0"/>
    <s v="100003633"/>
  </r>
  <r>
    <x v="0"/>
    <x v="4"/>
    <n v="1315.3920000000001"/>
    <x v="8"/>
    <x v="0"/>
    <x v="0"/>
    <x v="0"/>
    <m/>
    <x v="0"/>
    <x v="0"/>
    <x v="0"/>
    <x v="0"/>
    <x v="2"/>
    <x v="2"/>
    <x v="0"/>
    <x v="8"/>
    <x v="0"/>
    <x v="0"/>
    <s v="100003433"/>
  </r>
  <r>
    <x v="0"/>
    <x v="4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3495"/>
  </r>
  <r>
    <x v="0"/>
    <x v="4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3631"/>
  </r>
  <r>
    <x v="0"/>
    <x v="4"/>
    <n v="2500"/>
    <x v="12"/>
    <x v="0"/>
    <x v="0"/>
    <x v="0"/>
    <m/>
    <x v="1"/>
    <x v="0"/>
    <x v="0"/>
    <x v="0"/>
    <x v="3"/>
    <x v="3"/>
    <x v="0"/>
    <x v="12"/>
    <x v="1"/>
    <x v="0"/>
    <s v="100003673"/>
  </r>
  <r>
    <x v="0"/>
    <x v="4"/>
    <n v="2500"/>
    <x v="13"/>
    <x v="0"/>
    <x v="0"/>
    <x v="0"/>
    <m/>
    <x v="1"/>
    <x v="0"/>
    <x v="0"/>
    <x v="0"/>
    <x v="4"/>
    <x v="4"/>
    <x v="0"/>
    <x v="13"/>
    <x v="1"/>
    <x v="0"/>
    <s v="100003673"/>
  </r>
  <r>
    <x v="0"/>
    <x v="4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3337"/>
  </r>
  <r>
    <x v="0"/>
    <x v="4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3338"/>
  </r>
  <r>
    <x v="0"/>
    <x v="4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3339"/>
  </r>
  <r>
    <x v="0"/>
    <x v="4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3385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297"/>
  </r>
  <r>
    <x v="0"/>
    <x v="5"/>
    <n v="94.5"/>
    <x v="1"/>
    <x v="0"/>
    <x v="0"/>
    <x v="0"/>
    <m/>
    <x v="0"/>
    <x v="0"/>
    <x v="0"/>
    <x v="0"/>
    <x v="0"/>
    <x v="0"/>
    <x v="0"/>
    <x v="1"/>
    <x v="0"/>
    <x v="0"/>
    <s v="100004281"/>
  </r>
  <r>
    <x v="0"/>
    <x v="5"/>
    <n v="243.59111111111113"/>
    <x v="2"/>
    <x v="0"/>
    <x v="0"/>
    <x v="0"/>
    <m/>
    <x v="0"/>
    <x v="0"/>
    <x v="0"/>
    <x v="0"/>
    <x v="1"/>
    <x v="1"/>
    <x v="0"/>
    <x v="2"/>
    <x v="0"/>
    <x v="0"/>
    <s v="100004156"/>
  </r>
  <r>
    <x v="0"/>
    <x v="5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4296"/>
  </r>
  <r>
    <x v="0"/>
    <x v="5"/>
    <n v="730.77333333333343"/>
    <x v="3"/>
    <x v="0"/>
    <x v="0"/>
    <x v="0"/>
    <m/>
    <x v="0"/>
    <x v="0"/>
    <x v="0"/>
    <x v="0"/>
    <x v="1"/>
    <x v="1"/>
    <x v="0"/>
    <x v="3"/>
    <x v="0"/>
    <x v="0"/>
    <s v="100004176"/>
  </r>
  <r>
    <x v="0"/>
    <x v="5"/>
    <n v="798"/>
    <x v="5"/>
    <x v="0"/>
    <x v="0"/>
    <x v="0"/>
    <m/>
    <x v="0"/>
    <x v="0"/>
    <x v="0"/>
    <x v="0"/>
    <x v="0"/>
    <x v="0"/>
    <x v="0"/>
    <x v="5"/>
    <x v="0"/>
    <x v="0"/>
    <s v="100004242"/>
  </r>
  <r>
    <x v="0"/>
    <x v="5"/>
    <n v="876.92800000000011"/>
    <x v="4"/>
    <x v="0"/>
    <x v="0"/>
    <x v="0"/>
    <m/>
    <x v="0"/>
    <x v="0"/>
    <x v="0"/>
    <x v="0"/>
    <x v="2"/>
    <x v="2"/>
    <x v="0"/>
    <x v="4"/>
    <x v="0"/>
    <x v="0"/>
    <s v="100004225"/>
  </r>
  <r>
    <x v="0"/>
    <x v="5"/>
    <n v="892.5"/>
    <x v="7"/>
    <x v="0"/>
    <x v="0"/>
    <x v="0"/>
    <m/>
    <x v="0"/>
    <x v="0"/>
    <x v="0"/>
    <x v="0"/>
    <x v="0"/>
    <x v="0"/>
    <x v="0"/>
    <x v="7"/>
    <x v="0"/>
    <x v="0"/>
    <s v="100004268"/>
  </r>
  <r>
    <x v="0"/>
    <x v="5"/>
    <n v="964.62080000000003"/>
    <x v="6"/>
    <x v="0"/>
    <x v="0"/>
    <x v="0"/>
    <m/>
    <x v="0"/>
    <x v="0"/>
    <x v="0"/>
    <x v="0"/>
    <x v="2"/>
    <x v="2"/>
    <x v="0"/>
    <x v="6"/>
    <x v="0"/>
    <x v="0"/>
    <s v="100004208"/>
  </r>
  <r>
    <x v="0"/>
    <x v="5"/>
    <n v="1000"/>
    <x v="0"/>
    <x v="0"/>
    <x v="0"/>
    <x v="0"/>
    <s v="Mayara e Juliana"/>
    <x v="0"/>
    <x v="0"/>
    <x v="0"/>
    <x v="0"/>
    <x v="0"/>
    <x v="0"/>
    <x v="0"/>
    <x v="0"/>
    <x v="0"/>
    <x v="0"/>
    <s v="100004294"/>
  </r>
  <r>
    <x v="0"/>
    <x v="5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4295"/>
  </r>
  <r>
    <x v="0"/>
    <x v="5"/>
    <n v="1290"/>
    <x v="0"/>
    <x v="0"/>
    <x v="0"/>
    <x v="0"/>
    <m/>
    <x v="0"/>
    <x v="0"/>
    <x v="0"/>
    <x v="0"/>
    <x v="0"/>
    <x v="0"/>
    <x v="0"/>
    <x v="0"/>
    <x v="0"/>
    <x v="0"/>
    <s v="100004293"/>
  </r>
  <r>
    <x v="0"/>
    <x v="5"/>
    <n v="1300"/>
    <x v="9"/>
    <x v="0"/>
    <x v="0"/>
    <x v="0"/>
    <s v="MITRA"/>
    <x v="0"/>
    <x v="0"/>
    <x v="0"/>
    <x v="0"/>
    <x v="3"/>
    <x v="3"/>
    <x v="0"/>
    <x v="9"/>
    <x v="0"/>
    <x v="0"/>
    <s v="100004391"/>
  </r>
  <r>
    <x v="0"/>
    <x v="5"/>
    <n v="1315.3920000000001"/>
    <x v="8"/>
    <x v="0"/>
    <x v="0"/>
    <x v="0"/>
    <m/>
    <x v="0"/>
    <x v="0"/>
    <x v="0"/>
    <x v="0"/>
    <x v="2"/>
    <x v="2"/>
    <x v="0"/>
    <x v="8"/>
    <x v="0"/>
    <x v="0"/>
    <s v="100004191"/>
  </r>
  <r>
    <x v="0"/>
    <x v="5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4253"/>
  </r>
  <r>
    <x v="0"/>
    <x v="5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4389"/>
  </r>
  <r>
    <x v="0"/>
    <x v="5"/>
    <n v="2500"/>
    <x v="12"/>
    <x v="0"/>
    <x v="0"/>
    <x v="0"/>
    <m/>
    <x v="1"/>
    <x v="0"/>
    <x v="0"/>
    <x v="0"/>
    <x v="3"/>
    <x v="3"/>
    <x v="0"/>
    <x v="12"/>
    <x v="1"/>
    <x v="0"/>
    <s v="100004431"/>
  </r>
  <r>
    <x v="0"/>
    <x v="5"/>
    <n v="2500"/>
    <x v="13"/>
    <x v="0"/>
    <x v="0"/>
    <x v="0"/>
    <m/>
    <x v="1"/>
    <x v="0"/>
    <x v="0"/>
    <x v="0"/>
    <x v="4"/>
    <x v="4"/>
    <x v="0"/>
    <x v="13"/>
    <x v="1"/>
    <x v="0"/>
    <s v="100004431"/>
  </r>
  <r>
    <x v="0"/>
    <x v="5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095"/>
  </r>
  <r>
    <x v="0"/>
    <x v="5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096"/>
  </r>
  <r>
    <x v="0"/>
    <x v="5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097"/>
  </r>
  <r>
    <x v="0"/>
    <x v="5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143"/>
  </r>
  <r>
    <x v="0"/>
    <x v="6"/>
    <n v="0"/>
    <x v="0"/>
    <x v="0"/>
    <x v="0"/>
    <x v="0"/>
    <m/>
    <x v="0"/>
    <x v="0"/>
    <x v="0"/>
    <x v="0"/>
    <x v="0"/>
    <x v="0"/>
    <x v="0"/>
    <x v="0"/>
    <x v="0"/>
    <x v="0"/>
    <s v="100005055"/>
  </r>
  <r>
    <x v="0"/>
    <x v="6"/>
    <n v="94.5"/>
    <x v="1"/>
    <x v="0"/>
    <x v="0"/>
    <x v="0"/>
    <m/>
    <x v="0"/>
    <x v="0"/>
    <x v="0"/>
    <x v="0"/>
    <x v="0"/>
    <x v="0"/>
    <x v="0"/>
    <x v="1"/>
    <x v="0"/>
    <x v="0"/>
    <s v="100005039"/>
  </r>
  <r>
    <x v="0"/>
    <x v="6"/>
    <n v="243.59111111111113"/>
    <x v="2"/>
    <x v="0"/>
    <x v="0"/>
    <x v="0"/>
    <m/>
    <x v="0"/>
    <x v="0"/>
    <x v="0"/>
    <x v="0"/>
    <x v="1"/>
    <x v="1"/>
    <x v="0"/>
    <x v="2"/>
    <x v="0"/>
    <x v="0"/>
    <s v="100004914"/>
  </r>
  <r>
    <x v="0"/>
    <x v="6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054"/>
  </r>
  <r>
    <x v="0"/>
    <x v="6"/>
    <n v="730.77333333333343"/>
    <x v="3"/>
    <x v="0"/>
    <x v="0"/>
    <x v="0"/>
    <m/>
    <x v="0"/>
    <x v="0"/>
    <x v="0"/>
    <x v="0"/>
    <x v="1"/>
    <x v="1"/>
    <x v="0"/>
    <x v="3"/>
    <x v="0"/>
    <x v="0"/>
    <s v="100004934"/>
  </r>
  <r>
    <x v="0"/>
    <x v="6"/>
    <n v="798"/>
    <x v="5"/>
    <x v="0"/>
    <x v="0"/>
    <x v="0"/>
    <m/>
    <x v="0"/>
    <x v="0"/>
    <x v="0"/>
    <x v="0"/>
    <x v="0"/>
    <x v="0"/>
    <x v="0"/>
    <x v="5"/>
    <x v="0"/>
    <x v="0"/>
    <s v="100005000"/>
  </r>
  <r>
    <x v="0"/>
    <x v="6"/>
    <n v="876.92800000000011"/>
    <x v="4"/>
    <x v="0"/>
    <x v="0"/>
    <x v="0"/>
    <m/>
    <x v="0"/>
    <x v="0"/>
    <x v="0"/>
    <x v="0"/>
    <x v="2"/>
    <x v="2"/>
    <x v="0"/>
    <x v="4"/>
    <x v="0"/>
    <x v="0"/>
    <s v="100004983"/>
  </r>
  <r>
    <x v="0"/>
    <x v="6"/>
    <n v="892.5"/>
    <x v="7"/>
    <x v="0"/>
    <x v="0"/>
    <x v="0"/>
    <m/>
    <x v="0"/>
    <x v="0"/>
    <x v="0"/>
    <x v="0"/>
    <x v="0"/>
    <x v="0"/>
    <x v="0"/>
    <x v="7"/>
    <x v="0"/>
    <x v="0"/>
    <s v="100005026"/>
  </r>
  <r>
    <x v="0"/>
    <x v="6"/>
    <n v="964.62080000000003"/>
    <x v="6"/>
    <x v="0"/>
    <x v="0"/>
    <x v="0"/>
    <m/>
    <x v="0"/>
    <x v="0"/>
    <x v="0"/>
    <x v="0"/>
    <x v="2"/>
    <x v="2"/>
    <x v="0"/>
    <x v="6"/>
    <x v="0"/>
    <x v="0"/>
    <s v="100004966"/>
  </r>
  <r>
    <x v="0"/>
    <x v="6"/>
    <n v="1000"/>
    <x v="0"/>
    <x v="0"/>
    <x v="0"/>
    <x v="0"/>
    <s v="Mayara e Juliana"/>
    <x v="0"/>
    <x v="0"/>
    <x v="0"/>
    <x v="0"/>
    <x v="0"/>
    <x v="0"/>
    <x v="0"/>
    <x v="0"/>
    <x v="0"/>
    <x v="0"/>
    <s v="100005052"/>
  </r>
  <r>
    <x v="0"/>
    <x v="6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053"/>
  </r>
  <r>
    <x v="0"/>
    <x v="6"/>
    <n v="1290"/>
    <x v="0"/>
    <x v="0"/>
    <x v="0"/>
    <x v="0"/>
    <m/>
    <x v="0"/>
    <x v="0"/>
    <x v="0"/>
    <x v="0"/>
    <x v="0"/>
    <x v="0"/>
    <x v="0"/>
    <x v="0"/>
    <x v="0"/>
    <x v="0"/>
    <s v="100005051"/>
  </r>
  <r>
    <x v="0"/>
    <x v="6"/>
    <n v="1300"/>
    <x v="9"/>
    <x v="0"/>
    <x v="0"/>
    <x v="0"/>
    <s v="MITRA"/>
    <x v="0"/>
    <x v="0"/>
    <x v="0"/>
    <x v="0"/>
    <x v="3"/>
    <x v="3"/>
    <x v="0"/>
    <x v="9"/>
    <x v="0"/>
    <x v="0"/>
    <s v="100005149"/>
  </r>
  <r>
    <x v="0"/>
    <x v="6"/>
    <n v="1315.3920000000001"/>
    <x v="8"/>
    <x v="0"/>
    <x v="0"/>
    <x v="0"/>
    <m/>
    <x v="0"/>
    <x v="0"/>
    <x v="0"/>
    <x v="0"/>
    <x v="2"/>
    <x v="2"/>
    <x v="0"/>
    <x v="8"/>
    <x v="0"/>
    <x v="0"/>
    <s v="100004949"/>
  </r>
  <r>
    <x v="0"/>
    <x v="6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011"/>
  </r>
  <r>
    <x v="0"/>
    <x v="6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147"/>
  </r>
  <r>
    <x v="0"/>
    <x v="6"/>
    <n v="2500"/>
    <x v="12"/>
    <x v="0"/>
    <x v="0"/>
    <x v="0"/>
    <m/>
    <x v="1"/>
    <x v="0"/>
    <x v="0"/>
    <x v="0"/>
    <x v="3"/>
    <x v="3"/>
    <x v="0"/>
    <x v="12"/>
    <x v="1"/>
    <x v="0"/>
    <s v="100005189"/>
  </r>
  <r>
    <x v="0"/>
    <x v="6"/>
    <n v="2500"/>
    <x v="13"/>
    <x v="0"/>
    <x v="0"/>
    <x v="0"/>
    <m/>
    <x v="1"/>
    <x v="0"/>
    <x v="0"/>
    <x v="0"/>
    <x v="4"/>
    <x v="4"/>
    <x v="0"/>
    <x v="13"/>
    <x v="1"/>
    <x v="0"/>
    <s v="100005189"/>
  </r>
  <r>
    <x v="0"/>
    <x v="6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853"/>
  </r>
  <r>
    <x v="0"/>
    <x v="6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854"/>
  </r>
  <r>
    <x v="0"/>
    <x v="6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855"/>
  </r>
  <r>
    <x v="0"/>
    <x v="6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901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813"/>
  </r>
  <r>
    <x v="0"/>
    <x v="7"/>
    <n v="94.5"/>
    <x v="1"/>
    <x v="0"/>
    <x v="0"/>
    <x v="0"/>
    <m/>
    <x v="0"/>
    <x v="0"/>
    <x v="0"/>
    <x v="0"/>
    <x v="0"/>
    <x v="0"/>
    <x v="0"/>
    <x v="1"/>
    <x v="0"/>
    <x v="0"/>
    <s v="100005797"/>
  </r>
  <r>
    <x v="0"/>
    <x v="7"/>
    <n v="243.59111111111113"/>
    <x v="2"/>
    <x v="0"/>
    <x v="0"/>
    <x v="0"/>
    <m/>
    <x v="0"/>
    <x v="0"/>
    <x v="0"/>
    <x v="0"/>
    <x v="1"/>
    <x v="1"/>
    <x v="0"/>
    <x v="2"/>
    <x v="0"/>
    <x v="0"/>
    <s v="100005672"/>
  </r>
  <r>
    <x v="0"/>
    <x v="7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812"/>
  </r>
  <r>
    <x v="0"/>
    <x v="7"/>
    <n v="730.77333333333343"/>
    <x v="3"/>
    <x v="0"/>
    <x v="0"/>
    <x v="0"/>
    <m/>
    <x v="0"/>
    <x v="0"/>
    <x v="0"/>
    <x v="0"/>
    <x v="1"/>
    <x v="1"/>
    <x v="0"/>
    <x v="3"/>
    <x v="0"/>
    <x v="0"/>
    <s v="100005692"/>
  </r>
  <r>
    <x v="0"/>
    <x v="7"/>
    <n v="798"/>
    <x v="5"/>
    <x v="0"/>
    <x v="0"/>
    <x v="0"/>
    <m/>
    <x v="0"/>
    <x v="0"/>
    <x v="0"/>
    <x v="0"/>
    <x v="0"/>
    <x v="0"/>
    <x v="0"/>
    <x v="5"/>
    <x v="0"/>
    <x v="0"/>
    <s v="100005758"/>
  </r>
  <r>
    <x v="0"/>
    <x v="7"/>
    <n v="876.92800000000011"/>
    <x v="4"/>
    <x v="0"/>
    <x v="0"/>
    <x v="0"/>
    <m/>
    <x v="0"/>
    <x v="0"/>
    <x v="0"/>
    <x v="0"/>
    <x v="2"/>
    <x v="2"/>
    <x v="0"/>
    <x v="4"/>
    <x v="0"/>
    <x v="0"/>
    <s v="100005741"/>
  </r>
  <r>
    <x v="0"/>
    <x v="7"/>
    <n v="892.5"/>
    <x v="7"/>
    <x v="0"/>
    <x v="0"/>
    <x v="0"/>
    <m/>
    <x v="0"/>
    <x v="0"/>
    <x v="0"/>
    <x v="0"/>
    <x v="0"/>
    <x v="0"/>
    <x v="0"/>
    <x v="7"/>
    <x v="0"/>
    <x v="0"/>
    <s v="100005784"/>
  </r>
  <r>
    <x v="0"/>
    <x v="7"/>
    <n v="964.62080000000003"/>
    <x v="6"/>
    <x v="0"/>
    <x v="0"/>
    <x v="0"/>
    <m/>
    <x v="0"/>
    <x v="0"/>
    <x v="0"/>
    <x v="0"/>
    <x v="2"/>
    <x v="2"/>
    <x v="0"/>
    <x v="6"/>
    <x v="0"/>
    <x v="0"/>
    <s v="100005724"/>
  </r>
  <r>
    <x v="0"/>
    <x v="7"/>
    <n v="1000"/>
    <x v="0"/>
    <x v="0"/>
    <x v="0"/>
    <x v="0"/>
    <s v="Mayara e Juliana"/>
    <x v="0"/>
    <x v="0"/>
    <x v="0"/>
    <x v="0"/>
    <x v="0"/>
    <x v="0"/>
    <x v="0"/>
    <x v="0"/>
    <x v="0"/>
    <x v="0"/>
    <s v="100005810"/>
  </r>
  <r>
    <x v="0"/>
    <x v="7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811"/>
  </r>
  <r>
    <x v="0"/>
    <x v="7"/>
    <n v="1290"/>
    <x v="0"/>
    <x v="0"/>
    <x v="0"/>
    <x v="0"/>
    <m/>
    <x v="0"/>
    <x v="0"/>
    <x v="0"/>
    <x v="0"/>
    <x v="0"/>
    <x v="0"/>
    <x v="0"/>
    <x v="0"/>
    <x v="0"/>
    <x v="0"/>
    <s v="100005809"/>
  </r>
  <r>
    <x v="0"/>
    <x v="7"/>
    <n v="1300"/>
    <x v="9"/>
    <x v="0"/>
    <x v="0"/>
    <x v="0"/>
    <s v="MITRA"/>
    <x v="0"/>
    <x v="0"/>
    <x v="0"/>
    <x v="0"/>
    <x v="3"/>
    <x v="3"/>
    <x v="0"/>
    <x v="9"/>
    <x v="0"/>
    <x v="0"/>
    <s v="100005907"/>
  </r>
  <r>
    <x v="0"/>
    <x v="7"/>
    <n v="1315.3920000000001"/>
    <x v="8"/>
    <x v="0"/>
    <x v="0"/>
    <x v="0"/>
    <m/>
    <x v="0"/>
    <x v="0"/>
    <x v="0"/>
    <x v="0"/>
    <x v="2"/>
    <x v="2"/>
    <x v="0"/>
    <x v="8"/>
    <x v="0"/>
    <x v="0"/>
    <s v="100005707"/>
  </r>
  <r>
    <x v="0"/>
    <x v="7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769"/>
  </r>
  <r>
    <x v="0"/>
    <x v="7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905"/>
  </r>
  <r>
    <x v="0"/>
    <x v="7"/>
    <n v="2500"/>
    <x v="12"/>
    <x v="0"/>
    <x v="0"/>
    <x v="0"/>
    <m/>
    <x v="1"/>
    <x v="0"/>
    <x v="0"/>
    <x v="0"/>
    <x v="3"/>
    <x v="3"/>
    <x v="0"/>
    <x v="12"/>
    <x v="1"/>
    <x v="0"/>
    <s v="100005947"/>
  </r>
  <r>
    <x v="0"/>
    <x v="7"/>
    <n v="2500"/>
    <x v="13"/>
    <x v="0"/>
    <x v="0"/>
    <x v="0"/>
    <m/>
    <x v="1"/>
    <x v="0"/>
    <x v="0"/>
    <x v="0"/>
    <x v="4"/>
    <x v="4"/>
    <x v="0"/>
    <x v="13"/>
    <x v="1"/>
    <x v="0"/>
    <s v="100005947"/>
  </r>
  <r>
    <x v="0"/>
    <x v="7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5611"/>
  </r>
  <r>
    <x v="0"/>
    <x v="7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5612"/>
  </r>
  <r>
    <x v="0"/>
    <x v="7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5613"/>
  </r>
  <r>
    <x v="0"/>
    <x v="7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5659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571"/>
  </r>
  <r>
    <x v="0"/>
    <x v="8"/>
    <n v="94.5"/>
    <x v="1"/>
    <x v="0"/>
    <x v="0"/>
    <x v="0"/>
    <m/>
    <x v="0"/>
    <x v="0"/>
    <x v="0"/>
    <x v="0"/>
    <x v="0"/>
    <x v="0"/>
    <x v="0"/>
    <x v="1"/>
    <x v="0"/>
    <x v="0"/>
    <s v="100006555"/>
  </r>
  <r>
    <x v="0"/>
    <x v="8"/>
    <n v="243.59111111111113"/>
    <x v="2"/>
    <x v="0"/>
    <x v="0"/>
    <x v="0"/>
    <m/>
    <x v="0"/>
    <x v="0"/>
    <x v="0"/>
    <x v="0"/>
    <x v="1"/>
    <x v="1"/>
    <x v="0"/>
    <x v="2"/>
    <x v="0"/>
    <x v="0"/>
    <s v="100006430"/>
  </r>
  <r>
    <x v="0"/>
    <x v="8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6570"/>
  </r>
  <r>
    <x v="0"/>
    <x v="8"/>
    <n v="730.77333333333343"/>
    <x v="3"/>
    <x v="0"/>
    <x v="0"/>
    <x v="0"/>
    <m/>
    <x v="0"/>
    <x v="0"/>
    <x v="0"/>
    <x v="0"/>
    <x v="1"/>
    <x v="1"/>
    <x v="0"/>
    <x v="3"/>
    <x v="0"/>
    <x v="0"/>
    <s v="100006450"/>
  </r>
  <r>
    <x v="0"/>
    <x v="8"/>
    <n v="798"/>
    <x v="5"/>
    <x v="0"/>
    <x v="0"/>
    <x v="0"/>
    <m/>
    <x v="0"/>
    <x v="0"/>
    <x v="0"/>
    <x v="0"/>
    <x v="0"/>
    <x v="0"/>
    <x v="0"/>
    <x v="5"/>
    <x v="0"/>
    <x v="0"/>
    <s v="100006516"/>
  </r>
  <r>
    <x v="0"/>
    <x v="8"/>
    <n v="876.92800000000011"/>
    <x v="4"/>
    <x v="0"/>
    <x v="0"/>
    <x v="0"/>
    <m/>
    <x v="0"/>
    <x v="0"/>
    <x v="0"/>
    <x v="0"/>
    <x v="2"/>
    <x v="2"/>
    <x v="0"/>
    <x v="4"/>
    <x v="0"/>
    <x v="0"/>
    <s v="100006499"/>
  </r>
  <r>
    <x v="0"/>
    <x v="8"/>
    <n v="892.5"/>
    <x v="7"/>
    <x v="0"/>
    <x v="0"/>
    <x v="0"/>
    <m/>
    <x v="0"/>
    <x v="0"/>
    <x v="0"/>
    <x v="0"/>
    <x v="0"/>
    <x v="0"/>
    <x v="0"/>
    <x v="7"/>
    <x v="0"/>
    <x v="0"/>
    <s v="100006542"/>
  </r>
  <r>
    <x v="0"/>
    <x v="8"/>
    <n v="964.62080000000003"/>
    <x v="6"/>
    <x v="0"/>
    <x v="0"/>
    <x v="0"/>
    <m/>
    <x v="0"/>
    <x v="0"/>
    <x v="0"/>
    <x v="0"/>
    <x v="2"/>
    <x v="2"/>
    <x v="0"/>
    <x v="6"/>
    <x v="0"/>
    <x v="0"/>
    <s v="100006482"/>
  </r>
  <r>
    <x v="0"/>
    <x v="8"/>
    <n v="1000"/>
    <x v="0"/>
    <x v="0"/>
    <x v="0"/>
    <x v="0"/>
    <s v="Mayara e Juliana"/>
    <x v="0"/>
    <x v="0"/>
    <x v="0"/>
    <x v="0"/>
    <x v="0"/>
    <x v="0"/>
    <x v="0"/>
    <x v="0"/>
    <x v="0"/>
    <x v="0"/>
    <s v="100006568"/>
  </r>
  <r>
    <x v="0"/>
    <x v="8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6569"/>
  </r>
  <r>
    <x v="0"/>
    <x v="8"/>
    <n v="1290"/>
    <x v="0"/>
    <x v="0"/>
    <x v="0"/>
    <x v="0"/>
    <m/>
    <x v="0"/>
    <x v="0"/>
    <x v="0"/>
    <x v="0"/>
    <x v="0"/>
    <x v="0"/>
    <x v="0"/>
    <x v="0"/>
    <x v="0"/>
    <x v="0"/>
    <s v="100006567"/>
  </r>
  <r>
    <x v="0"/>
    <x v="8"/>
    <n v="1300"/>
    <x v="9"/>
    <x v="0"/>
    <x v="0"/>
    <x v="0"/>
    <s v="MITRA"/>
    <x v="0"/>
    <x v="0"/>
    <x v="0"/>
    <x v="0"/>
    <x v="3"/>
    <x v="3"/>
    <x v="0"/>
    <x v="9"/>
    <x v="0"/>
    <x v="0"/>
    <s v="100006665"/>
  </r>
  <r>
    <x v="0"/>
    <x v="8"/>
    <n v="1315.3920000000001"/>
    <x v="8"/>
    <x v="0"/>
    <x v="0"/>
    <x v="0"/>
    <m/>
    <x v="0"/>
    <x v="0"/>
    <x v="0"/>
    <x v="0"/>
    <x v="2"/>
    <x v="2"/>
    <x v="0"/>
    <x v="8"/>
    <x v="0"/>
    <x v="0"/>
    <s v="100006465"/>
  </r>
  <r>
    <x v="0"/>
    <x v="8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6527"/>
  </r>
  <r>
    <x v="0"/>
    <x v="8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6663"/>
  </r>
  <r>
    <x v="0"/>
    <x v="8"/>
    <n v="2500"/>
    <x v="12"/>
    <x v="0"/>
    <x v="0"/>
    <x v="0"/>
    <m/>
    <x v="1"/>
    <x v="0"/>
    <x v="0"/>
    <x v="0"/>
    <x v="3"/>
    <x v="3"/>
    <x v="0"/>
    <x v="12"/>
    <x v="1"/>
    <x v="0"/>
    <s v="100006705"/>
  </r>
  <r>
    <x v="0"/>
    <x v="8"/>
    <n v="2500"/>
    <x v="13"/>
    <x v="0"/>
    <x v="0"/>
    <x v="0"/>
    <m/>
    <x v="1"/>
    <x v="0"/>
    <x v="0"/>
    <x v="0"/>
    <x v="4"/>
    <x v="4"/>
    <x v="0"/>
    <x v="13"/>
    <x v="1"/>
    <x v="0"/>
    <s v="100006705"/>
  </r>
  <r>
    <x v="0"/>
    <x v="8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6369"/>
  </r>
  <r>
    <x v="0"/>
    <x v="8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6370"/>
  </r>
  <r>
    <x v="0"/>
    <x v="8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6371"/>
  </r>
  <r>
    <x v="0"/>
    <x v="8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6417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329"/>
  </r>
  <r>
    <x v="0"/>
    <x v="9"/>
    <n v="94.5"/>
    <x v="1"/>
    <x v="0"/>
    <x v="0"/>
    <x v="0"/>
    <m/>
    <x v="0"/>
    <x v="0"/>
    <x v="0"/>
    <x v="0"/>
    <x v="0"/>
    <x v="0"/>
    <x v="0"/>
    <x v="1"/>
    <x v="0"/>
    <x v="0"/>
    <s v="100007313"/>
  </r>
  <r>
    <x v="0"/>
    <x v="9"/>
    <n v="243.59111111111113"/>
    <x v="2"/>
    <x v="0"/>
    <x v="0"/>
    <x v="0"/>
    <m/>
    <x v="0"/>
    <x v="0"/>
    <x v="0"/>
    <x v="0"/>
    <x v="1"/>
    <x v="1"/>
    <x v="0"/>
    <x v="2"/>
    <x v="0"/>
    <x v="0"/>
    <s v="100007188"/>
  </r>
  <r>
    <x v="0"/>
    <x v="9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7328"/>
  </r>
  <r>
    <x v="0"/>
    <x v="9"/>
    <n v="730.77333333333343"/>
    <x v="3"/>
    <x v="0"/>
    <x v="0"/>
    <x v="0"/>
    <m/>
    <x v="0"/>
    <x v="0"/>
    <x v="0"/>
    <x v="0"/>
    <x v="1"/>
    <x v="1"/>
    <x v="0"/>
    <x v="3"/>
    <x v="0"/>
    <x v="0"/>
    <s v="100007208"/>
  </r>
  <r>
    <x v="0"/>
    <x v="9"/>
    <n v="798"/>
    <x v="5"/>
    <x v="0"/>
    <x v="0"/>
    <x v="0"/>
    <m/>
    <x v="0"/>
    <x v="0"/>
    <x v="0"/>
    <x v="0"/>
    <x v="0"/>
    <x v="0"/>
    <x v="0"/>
    <x v="5"/>
    <x v="0"/>
    <x v="0"/>
    <s v="100007274"/>
  </r>
  <r>
    <x v="0"/>
    <x v="9"/>
    <n v="876.92800000000011"/>
    <x v="4"/>
    <x v="0"/>
    <x v="0"/>
    <x v="0"/>
    <m/>
    <x v="0"/>
    <x v="0"/>
    <x v="0"/>
    <x v="0"/>
    <x v="2"/>
    <x v="2"/>
    <x v="0"/>
    <x v="4"/>
    <x v="0"/>
    <x v="0"/>
    <s v="100007257"/>
  </r>
  <r>
    <x v="0"/>
    <x v="9"/>
    <n v="892.5"/>
    <x v="7"/>
    <x v="0"/>
    <x v="0"/>
    <x v="0"/>
    <m/>
    <x v="0"/>
    <x v="0"/>
    <x v="0"/>
    <x v="0"/>
    <x v="0"/>
    <x v="0"/>
    <x v="0"/>
    <x v="7"/>
    <x v="0"/>
    <x v="0"/>
    <s v="100007300"/>
  </r>
  <r>
    <x v="0"/>
    <x v="9"/>
    <n v="964.62080000000003"/>
    <x v="6"/>
    <x v="0"/>
    <x v="0"/>
    <x v="0"/>
    <m/>
    <x v="0"/>
    <x v="0"/>
    <x v="0"/>
    <x v="0"/>
    <x v="2"/>
    <x v="2"/>
    <x v="0"/>
    <x v="6"/>
    <x v="0"/>
    <x v="0"/>
    <s v="100007240"/>
  </r>
  <r>
    <x v="0"/>
    <x v="9"/>
    <n v="1000"/>
    <x v="0"/>
    <x v="0"/>
    <x v="0"/>
    <x v="0"/>
    <s v="Mayara e Juliana"/>
    <x v="0"/>
    <x v="0"/>
    <x v="0"/>
    <x v="0"/>
    <x v="0"/>
    <x v="0"/>
    <x v="0"/>
    <x v="0"/>
    <x v="0"/>
    <x v="0"/>
    <s v="100007326"/>
  </r>
  <r>
    <x v="0"/>
    <x v="9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7327"/>
  </r>
  <r>
    <x v="0"/>
    <x v="9"/>
    <n v="1290"/>
    <x v="0"/>
    <x v="0"/>
    <x v="0"/>
    <x v="0"/>
    <m/>
    <x v="0"/>
    <x v="0"/>
    <x v="0"/>
    <x v="0"/>
    <x v="0"/>
    <x v="0"/>
    <x v="0"/>
    <x v="0"/>
    <x v="0"/>
    <x v="0"/>
    <s v="100007325"/>
  </r>
  <r>
    <x v="0"/>
    <x v="9"/>
    <n v="1300"/>
    <x v="9"/>
    <x v="0"/>
    <x v="0"/>
    <x v="0"/>
    <s v="MITRA"/>
    <x v="0"/>
    <x v="0"/>
    <x v="0"/>
    <x v="0"/>
    <x v="3"/>
    <x v="3"/>
    <x v="0"/>
    <x v="9"/>
    <x v="0"/>
    <x v="0"/>
    <s v="100007423"/>
  </r>
  <r>
    <x v="0"/>
    <x v="9"/>
    <n v="1315.3920000000001"/>
    <x v="8"/>
    <x v="0"/>
    <x v="0"/>
    <x v="0"/>
    <m/>
    <x v="0"/>
    <x v="0"/>
    <x v="0"/>
    <x v="0"/>
    <x v="2"/>
    <x v="2"/>
    <x v="0"/>
    <x v="8"/>
    <x v="0"/>
    <x v="0"/>
    <s v="100007223"/>
  </r>
  <r>
    <x v="0"/>
    <x v="9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7285"/>
  </r>
  <r>
    <x v="0"/>
    <x v="9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7421"/>
  </r>
  <r>
    <x v="0"/>
    <x v="9"/>
    <n v="2500"/>
    <x v="12"/>
    <x v="0"/>
    <x v="0"/>
    <x v="0"/>
    <m/>
    <x v="1"/>
    <x v="0"/>
    <x v="0"/>
    <x v="0"/>
    <x v="3"/>
    <x v="3"/>
    <x v="0"/>
    <x v="12"/>
    <x v="1"/>
    <x v="0"/>
    <s v="100007463"/>
  </r>
  <r>
    <x v="0"/>
    <x v="9"/>
    <n v="2500"/>
    <x v="13"/>
    <x v="0"/>
    <x v="0"/>
    <x v="0"/>
    <m/>
    <x v="1"/>
    <x v="0"/>
    <x v="0"/>
    <x v="0"/>
    <x v="4"/>
    <x v="4"/>
    <x v="0"/>
    <x v="13"/>
    <x v="1"/>
    <x v="0"/>
    <s v="100007463"/>
  </r>
  <r>
    <x v="0"/>
    <x v="9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127"/>
  </r>
  <r>
    <x v="0"/>
    <x v="9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128"/>
  </r>
  <r>
    <x v="0"/>
    <x v="9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129"/>
  </r>
  <r>
    <x v="0"/>
    <x v="9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175"/>
  </r>
  <r>
    <x v="0"/>
    <x v="10"/>
    <n v="94.5"/>
    <x v="1"/>
    <x v="0"/>
    <x v="0"/>
    <x v="0"/>
    <m/>
    <x v="0"/>
    <x v="0"/>
    <x v="0"/>
    <x v="0"/>
    <x v="0"/>
    <x v="0"/>
    <x v="0"/>
    <x v="1"/>
    <x v="0"/>
    <x v="0"/>
    <s v="100008071"/>
  </r>
  <r>
    <x v="0"/>
    <x v="10"/>
    <n v="243.59111111111113"/>
    <x v="2"/>
    <x v="0"/>
    <x v="0"/>
    <x v="0"/>
    <m/>
    <x v="0"/>
    <x v="0"/>
    <x v="0"/>
    <x v="0"/>
    <x v="1"/>
    <x v="1"/>
    <x v="0"/>
    <x v="2"/>
    <x v="0"/>
    <x v="0"/>
    <s v="100007946"/>
  </r>
  <r>
    <x v="0"/>
    <x v="1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086"/>
  </r>
  <r>
    <x v="0"/>
    <x v="10"/>
    <n v="730.77333333333343"/>
    <x v="3"/>
    <x v="0"/>
    <x v="0"/>
    <x v="0"/>
    <m/>
    <x v="0"/>
    <x v="0"/>
    <x v="0"/>
    <x v="0"/>
    <x v="1"/>
    <x v="1"/>
    <x v="0"/>
    <x v="3"/>
    <x v="0"/>
    <x v="0"/>
    <s v="100007966"/>
  </r>
  <r>
    <x v="0"/>
    <x v="10"/>
    <n v="798"/>
    <x v="5"/>
    <x v="0"/>
    <x v="0"/>
    <x v="0"/>
    <m/>
    <x v="0"/>
    <x v="0"/>
    <x v="0"/>
    <x v="0"/>
    <x v="0"/>
    <x v="0"/>
    <x v="0"/>
    <x v="5"/>
    <x v="0"/>
    <x v="0"/>
    <s v="100008032"/>
  </r>
  <r>
    <x v="0"/>
    <x v="10"/>
    <n v="876.92800000000011"/>
    <x v="4"/>
    <x v="0"/>
    <x v="0"/>
    <x v="0"/>
    <m/>
    <x v="0"/>
    <x v="0"/>
    <x v="0"/>
    <x v="0"/>
    <x v="2"/>
    <x v="2"/>
    <x v="0"/>
    <x v="4"/>
    <x v="0"/>
    <x v="0"/>
    <s v="100008015"/>
  </r>
  <r>
    <x v="0"/>
    <x v="10"/>
    <n v="892.5"/>
    <x v="7"/>
    <x v="0"/>
    <x v="0"/>
    <x v="0"/>
    <m/>
    <x v="0"/>
    <x v="0"/>
    <x v="0"/>
    <x v="0"/>
    <x v="0"/>
    <x v="0"/>
    <x v="0"/>
    <x v="7"/>
    <x v="0"/>
    <x v="0"/>
    <s v="100008058"/>
  </r>
  <r>
    <x v="0"/>
    <x v="10"/>
    <n v="964.62080000000003"/>
    <x v="6"/>
    <x v="0"/>
    <x v="0"/>
    <x v="0"/>
    <m/>
    <x v="0"/>
    <x v="0"/>
    <x v="0"/>
    <x v="0"/>
    <x v="2"/>
    <x v="2"/>
    <x v="0"/>
    <x v="6"/>
    <x v="0"/>
    <x v="0"/>
    <s v="100007998"/>
  </r>
  <r>
    <x v="0"/>
    <x v="10"/>
    <n v="1000"/>
    <x v="0"/>
    <x v="0"/>
    <x v="0"/>
    <x v="0"/>
    <s v="Mayara e Juliana"/>
    <x v="0"/>
    <x v="0"/>
    <x v="0"/>
    <x v="0"/>
    <x v="0"/>
    <x v="0"/>
    <x v="0"/>
    <x v="0"/>
    <x v="0"/>
    <x v="0"/>
    <s v="100008084"/>
  </r>
  <r>
    <x v="0"/>
    <x v="1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085"/>
  </r>
  <r>
    <x v="0"/>
    <x v="10"/>
    <n v="1290"/>
    <x v="0"/>
    <x v="0"/>
    <x v="0"/>
    <x v="0"/>
    <m/>
    <x v="0"/>
    <x v="0"/>
    <x v="0"/>
    <x v="0"/>
    <x v="0"/>
    <x v="0"/>
    <x v="0"/>
    <x v="0"/>
    <x v="0"/>
    <x v="0"/>
    <s v="100008083"/>
  </r>
  <r>
    <x v="0"/>
    <x v="10"/>
    <n v="1300"/>
    <x v="9"/>
    <x v="0"/>
    <x v="0"/>
    <x v="0"/>
    <s v="MITRA"/>
    <x v="0"/>
    <x v="0"/>
    <x v="0"/>
    <x v="0"/>
    <x v="3"/>
    <x v="3"/>
    <x v="0"/>
    <x v="9"/>
    <x v="0"/>
    <x v="0"/>
    <s v="100008181"/>
  </r>
  <r>
    <x v="0"/>
    <x v="10"/>
    <n v="1315.3920000000001"/>
    <x v="8"/>
    <x v="0"/>
    <x v="0"/>
    <x v="0"/>
    <m/>
    <x v="0"/>
    <x v="0"/>
    <x v="0"/>
    <x v="0"/>
    <x v="2"/>
    <x v="2"/>
    <x v="0"/>
    <x v="8"/>
    <x v="0"/>
    <x v="0"/>
    <s v="100007981"/>
  </r>
  <r>
    <x v="0"/>
    <x v="10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043"/>
  </r>
  <r>
    <x v="0"/>
    <x v="1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179"/>
  </r>
  <r>
    <x v="0"/>
    <x v="10"/>
    <n v="2500"/>
    <x v="12"/>
    <x v="0"/>
    <x v="0"/>
    <x v="0"/>
    <m/>
    <x v="1"/>
    <x v="0"/>
    <x v="0"/>
    <x v="0"/>
    <x v="3"/>
    <x v="3"/>
    <x v="0"/>
    <x v="12"/>
    <x v="1"/>
    <x v="0"/>
    <s v="100008221"/>
  </r>
  <r>
    <x v="0"/>
    <x v="10"/>
    <n v="2500"/>
    <x v="13"/>
    <x v="0"/>
    <x v="0"/>
    <x v="0"/>
    <m/>
    <x v="1"/>
    <x v="0"/>
    <x v="0"/>
    <x v="0"/>
    <x v="4"/>
    <x v="4"/>
    <x v="0"/>
    <x v="13"/>
    <x v="1"/>
    <x v="0"/>
    <s v="100008221"/>
  </r>
  <r>
    <x v="0"/>
    <x v="10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885"/>
  </r>
  <r>
    <x v="0"/>
    <x v="10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886"/>
  </r>
  <r>
    <x v="0"/>
    <x v="10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887"/>
  </r>
  <r>
    <x v="0"/>
    <x v="10"/>
    <n v="4000"/>
    <x v="0"/>
    <x v="0"/>
    <x v="0"/>
    <x v="0"/>
    <m/>
    <x v="0"/>
    <x v="0"/>
    <x v="0"/>
    <x v="0"/>
    <x v="0"/>
    <x v="0"/>
    <x v="0"/>
    <x v="0"/>
    <x v="0"/>
    <x v="0"/>
    <s v="100008087"/>
  </r>
  <r>
    <x v="0"/>
    <x v="1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933"/>
  </r>
  <r>
    <x v="0"/>
    <x v="11"/>
    <n v="0"/>
    <x v="0"/>
    <x v="0"/>
    <x v="0"/>
    <x v="0"/>
    <m/>
    <x v="0"/>
    <x v="0"/>
    <x v="0"/>
    <x v="0"/>
    <x v="0"/>
    <x v="0"/>
    <x v="0"/>
    <x v="0"/>
    <x v="0"/>
    <x v="0"/>
    <s v="100008845"/>
  </r>
  <r>
    <x v="0"/>
    <x v="11"/>
    <n v="94.5"/>
    <x v="1"/>
    <x v="0"/>
    <x v="0"/>
    <x v="0"/>
    <m/>
    <x v="0"/>
    <x v="0"/>
    <x v="0"/>
    <x v="0"/>
    <x v="0"/>
    <x v="0"/>
    <x v="0"/>
    <x v="1"/>
    <x v="0"/>
    <x v="0"/>
    <s v="100008829"/>
  </r>
  <r>
    <x v="0"/>
    <x v="11"/>
    <n v="243.59111111111113"/>
    <x v="2"/>
    <x v="0"/>
    <x v="0"/>
    <x v="0"/>
    <m/>
    <x v="0"/>
    <x v="0"/>
    <x v="0"/>
    <x v="0"/>
    <x v="1"/>
    <x v="1"/>
    <x v="0"/>
    <x v="2"/>
    <x v="0"/>
    <x v="0"/>
    <s v="100008704"/>
  </r>
  <r>
    <x v="0"/>
    <x v="1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844"/>
  </r>
  <r>
    <x v="0"/>
    <x v="11"/>
    <n v="730.77333333333343"/>
    <x v="3"/>
    <x v="0"/>
    <x v="0"/>
    <x v="0"/>
    <m/>
    <x v="0"/>
    <x v="0"/>
    <x v="0"/>
    <x v="0"/>
    <x v="1"/>
    <x v="1"/>
    <x v="0"/>
    <x v="3"/>
    <x v="0"/>
    <x v="0"/>
    <s v="100008724"/>
  </r>
  <r>
    <x v="0"/>
    <x v="11"/>
    <n v="798"/>
    <x v="5"/>
    <x v="0"/>
    <x v="0"/>
    <x v="0"/>
    <m/>
    <x v="0"/>
    <x v="0"/>
    <x v="0"/>
    <x v="0"/>
    <x v="0"/>
    <x v="0"/>
    <x v="0"/>
    <x v="5"/>
    <x v="0"/>
    <x v="0"/>
    <s v="100008790"/>
  </r>
  <r>
    <x v="0"/>
    <x v="11"/>
    <n v="876.92800000000011"/>
    <x v="4"/>
    <x v="0"/>
    <x v="0"/>
    <x v="0"/>
    <m/>
    <x v="0"/>
    <x v="0"/>
    <x v="0"/>
    <x v="0"/>
    <x v="2"/>
    <x v="2"/>
    <x v="0"/>
    <x v="4"/>
    <x v="0"/>
    <x v="0"/>
    <s v="100008773"/>
  </r>
  <r>
    <x v="0"/>
    <x v="11"/>
    <n v="892.5"/>
    <x v="7"/>
    <x v="0"/>
    <x v="0"/>
    <x v="0"/>
    <m/>
    <x v="0"/>
    <x v="0"/>
    <x v="0"/>
    <x v="0"/>
    <x v="0"/>
    <x v="0"/>
    <x v="0"/>
    <x v="7"/>
    <x v="0"/>
    <x v="0"/>
    <s v="100008816"/>
  </r>
  <r>
    <x v="0"/>
    <x v="11"/>
    <n v="964.62080000000003"/>
    <x v="6"/>
    <x v="0"/>
    <x v="0"/>
    <x v="0"/>
    <m/>
    <x v="0"/>
    <x v="0"/>
    <x v="0"/>
    <x v="0"/>
    <x v="2"/>
    <x v="2"/>
    <x v="0"/>
    <x v="6"/>
    <x v="0"/>
    <x v="0"/>
    <s v="100008756"/>
  </r>
  <r>
    <x v="0"/>
    <x v="11"/>
    <n v="1000"/>
    <x v="0"/>
    <x v="0"/>
    <x v="0"/>
    <x v="0"/>
    <s v="Mayara e Juliana"/>
    <x v="0"/>
    <x v="0"/>
    <x v="0"/>
    <x v="0"/>
    <x v="0"/>
    <x v="0"/>
    <x v="0"/>
    <x v="0"/>
    <x v="0"/>
    <x v="0"/>
    <s v="100008842"/>
  </r>
  <r>
    <x v="0"/>
    <x v="1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843"/>
  </r>
  <r>
    <x v="0"/>
    <x v="11"/>
    <n v="1290"/>
    <x v="0"/>
    <x v="0"/>
    <x v="0"/>
    <x v="0"/>
    <m/>
    <x v="0"/>
    <x v="0"/>
    <x v="0"/>
    <x v="0"/>
    <x v="0"/>
    <x v="0"/>
    <x v="0"/>
    <x v="0"/>
    <x v="0"/>
    <x v="0"/>
    <s v="100008841"/>
  </r>
  <r>
    <x v="0"/>
    <x v="11"/>
    <n v="1300"/>
    <x v="9"/>
    <x v="0"/>
    <x v="0"/>
    <x v="0"/>
    <s v="MITRA"/>
    <x v="0"/>
    <x v="0"/>
    <x v="0"/>
    <x v="0"/>
    <x v="3"/>
    <x v="3"/>
    <x v="0"/>
    <x v="9"/>
    <x v="0"/>
    <x v="0"/>
    <s v="100008939"/>
  </r>
  <r>
    <x v="0"/>
    <x v="11"/>
    <n v="1315.3920000000001"/>
    <x v="8"/>
    <x v="0"/>
    <x v="0"/>
    <x v="0"/>
    <m/>
    <x v="0"/>
    <x v="0"/>
    <x v="0"/>
    <x v="0"/>
    <x v="2"/>
    <x v="2"/>
    <x v="0"/>
    <x v="8"/>
    <x v="0"/>
    <x v="0"/>
    <s v="100008739"/>
  </r>
  <r>
    <x v="0"/>
    <x v="11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801"/>
  </r>
  <r>
    <x v="0"/>
    <x v="1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937"/>
  </r>
  <r>
    <x v="0"/>
    <x v="11"/>
    <n v="2500"/>
    <x v="12"/>
    <x v="0"/>
    <x v="0"/>
    <x v="0"/>
    <m/>
    <x v="1"/>
    <x v="0"/>
    <x v="0"/>
    <x v="0"/>
    <x v="3"/>
    <x v="3"/>
    <x v="0"/>
    <x v="12"/>
    <x v="1"/>
    <x v="0"/>
    <s v="100008979"/>
  </r>
  <r>
    <x v="0"/>
    <x v="11"/>
    <n v="2500"/>
    <x v="13"/>
    <x v="0"/>
    <x v="0"/>
    <x v="0"/>
    <m/>
    <x v="1"/>
    <x v="0"/>
    <x v="0"/>
    <x v="0"/>
    <x v="4"/>
    <x v="4"/>
    <x v="0"/>
    <x v="13"/>
    <x v="1"/>
    <x v="0"/>
    <s v="100008979"/>
  </r>
  <r>
    <x v="0"/>
    <x v="11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8643"/>
  </r>
  <r>
    <x v="0"/>
    <x v="11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8644"/>
  </r>
  <r>
    <x v="0"/>
    <x v="11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8645"/>
  </r>
  <r>
    <x v="0"/>
    <x v="1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8691"/>
  </r>
  <r>
    <x v="1"/>
    <x v="0"/>
    <n v="-11885.8"/>
    <x v="14"/>
    <x v="1"/>
    <x v="1"/>
    <x v="1"/>
    <s v="REF. SALARIO MÃŠS -JANEIRO/2023 - PATRICIA TORRES LOBITZKI"/>
    <x v="0"/>
    <x v="0"/>
    <x v="0"/>
    <x v="0"/>
    <x v="1"/>
    <x v="1"/>
    <x v="1"/>
    <x v="14"/>
    <x v="0"/>
    <x v="1"/>
    <s v="87889"/>
  </r>
  <r>
    <x v="1"/>
    <x v="0"/>
    <n v="-6802.04"/>
    <x v="11"/>
    <x v="2"/>
    <x v="2"/>
    <x v="2"/>
    <s v="REF. FOLHA DE PAGAMENTO JANEIRO 2023 - MDAKEDE"/>
    <x v="0"/>
    <x v="0"/>
    <x v="0"/>
    <x v="0"/>
    <x v="1"/>
    <x v="1"/>
    <x v="1"/>
    <x v="11"/>
    <x v="0"/>
    <x v="1"/>
    <s v="87590"/>
  </r>
  <r>
    <x v="1"/>
    <x v="0"/>
    <n v="-2500"/>
    <x v="13"/>
    <x v="3"/>
    <x v="3"/>
    <x v="3"/>
    <s v="REF. CAÃ‡AMBA SOLIDARIA DEZEMBRO/2022 "/>
    <x v="1"/>
    <x v="0"/>
    <x v="0"/>
    <x v="0"/>
    <x v="4"/>
    <x v="4"/>
    <x v="1"/>
    <x v="13"/>
    <x v="1"/>
    <x v="1"/>
    <s v="87965"/>
  </r>
  <r>
    <x v="1"/>
    <x v="0"/>
    <n v="-1731.59"/>
    <x v="9"/>
    <x v="4"/>
    <x v="3"/>
    <x v="4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4733"/>
  </r>
  <r>
    <x v="1"/>
    <x v="0"/>
    <n v="-1408.05"/>
    <x v="10"/>
    <x v="5"/>
    <x v="4"/>
    <x v="5"/>
    <s v="REF. BOLETO SODEXO MDAKEDE"/>
    <x v="0"/>
    <x v="0"/>
    <x v="0"/>
    <x v="0"/>
    <x v="0"/>
    <x v="0"/>
    <x v="1"/>
    <x v="10"/>
    <x v="0"/>
    <x v="1"/>
    <s v="86034"/>
  </r>
  <r>
    <x v="1"/>
    <x v="0"/>
    <n v="-1233.44"/>
    <x v="9"/>
    <x v="6"/>
    <x v="3"/>
    <x v="6"/>
    <s v="REF. MENSALIDADE LICENÃ‡A DE USO -  JANEIRO /22 "/>
    <x v="0"/>
    <x v="0"/>
    <x v="0"/>
    <x v="0"/>
    <x v="3"/>
    <x v="3"/>
    <x v="1"/>
    <x v="9"/>
    <x v="0"/>
    <x v="1"/>
    <s v="85068"/>
  </r>
  <r>
    <x v="1"/>
    <x v="0"/>
    <n v="-1207.0999999999999"/>
    <x v="0"/>
    <x v="7"/>
    <x v="5"/>
    <x v="7"/>
    <s v="REF. LANCHES PARA TREINAMENTO DA PATRICIA"/>
    <x v="0"/>
    <x v="0"/>
    <x v="0"/>
    <x v="0"/>
    <x v="0"/>
    <x v="0"/>
    <x v="1"/>
    <x v="0"/>
    <x v="0"/>
    <x v="1"/>
    <s v="87227"/>
  </r>
  <r>
    <x v="1"/>
    <x v="0"/>
    <n v="-829.74"/>
    <x v="0"/>
    <x v="8"/>
    <x v="4"/>
    <x v="8"/>
    <s v="REF. PGTO CURSO ENGENHARIA CIVIL - ELISEU DA SILVA FERREIRA"/>
    <x v="0"/>
    <x v="0"/>
    <x v="0"/>
    <x v="0"/>
    <x v="0"/>
    <x v="0"/>
    <x v="1"/>
    <x v="0"/>
    <x v="0"/>
    <x v="1"/>
    <s v="84703"/>
  </r>
  <r>
    <x v="1"/>
    <x v="0"/>
    <n v="-754.66"/>
    <x v="8"/>
    <x v="9"/>
    <x v="6"/>
    <x v="9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700.25"/>
    <x v="0"/>
    <x v="10"/>
    <x v="4"/>
    <x v="10"/>
    <s v="REF. AO CURSO MBA EXECUTIVO: GESTÃƒO EMPRESARIAL - PATRICIA TORRES LOBITZKI MARTINS"/>
    <x v="0"/>
    <x v="0"/>
    <x v="0"/>
    <x v="0"/>
    <x v="0"/>
    <x v="0"/>
    <x v="1"/>
    <x v="0"/>
    <x v="0"/>
    <x v="1"/>
    <s v="86346"/>
  </r>
  <r>
    <x v="1"/>
    <x v="0"/>
    <n v="-699.55583333333334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0"/>
    <n v="-696.46"/>
    <x v="6"/>
    <x v="12"/>
    <x v="6"/>
    <x v="11"/>
    <s v="REF. FGTS - JAN/2023"/>
    <x v="0"/>
    <x v="0"/>
    <x v="0"/>
    <x v="0"/>
    <x v="2"/>
    <x v="2"/>
    <x v="1"/>
    <x v="6"/>
    <x v="0"/>
    <x v="1"/>
    <s v="87654"/>
  </r>
  <r>
    <x v="1"/>
    <x v="0"/>
    <n v="-648.92999999999995"/>
    <x v="7"/>
    <x v="13"/>
    <x v="3"/>
    <x v="12"/>
    <s v="REF.  BOLETO UNIMED SAÃšDE - CLEAN -  JANEIRO/2023 - FATURA 44467385"/>
    <x v="0"/>
    <x v="0"/>
    <x v="0"/>
    <x v="0"/>
    <x v="0"/>
    <x v="0"/>
    <x v="1"/>
    <x v="7"/>
    <x v="0"/>
    <x v="1"/>
    <s v="85638"/>
  </r>
  <r>
    <x v="1"/>
    <x v="0"/>
    <n v="-620.41"/>
    <x v="7"/>
    <x v="13"/>
    <x v="3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510.3"/>
    <x v="5"/>
    <x v="14"/>
    <x v="4"/>
    <x v="14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329.93"/>
    <x v="0"/>
    <x v="10"/>
    <x v="4"/>
    <x v="15"/>
    <s v="REF. AO CURSO GESTAO DA QUALIDADE E PROCESSOS - JULIANA IVONE DE SOUZA"/>
    <x v="0"/>
    <x v="0"/>
    <x v="0"/>
    <x v="0"/>
    <x v="0"/>
    <x v="0"/>
    <x v="1"/>
    <x v="0"/>
    <x v="0"/>
    <x v="1"/>
    <s v="86317"/>
  </r>
  <r>
    <x v="1"/>
    <x v="0"/>
    <n v="-329.93"/>
    <x v="0"/>
    <x v="10"/>
    <x v="4"/>
    <x v="16"/>
    <s v="REF. AO CURSO GESTAO DA QUALIDADE E PROCESSOS - FRANCISCA MAIARA OLIVEIRA SOUSA"/>
    <x v="0"/>
    <x v="0"/>
    <x v="0"/>
    <x v="0"/>
    <x v="0"/>
    <x v="0"/>
    <x v="1"/>
    <x v="0"/>
    <x v="0"/>
    <x v="1"/>
    <s v="86258"/>
  </r>
  <r>
    <x v="1"/>
    <x v="0"/>
    <n v="-296.94"/>
    <x v="0"/>
    <x v="10"/>
    <x v="4"/>
    <x v="17"/>
    <s v="REF. AO CURSO GESTAO DA QUALIDADE E PROCESSOS - PATRICIA TORRES LOBITZKI MARTINS"/>
    <x v="0"/>
    <x v="0"/>
    <x v="0"/>
    <x v="0"/>
    <x v="0"/>
    <x v="0"/>
    <x v="1"/>
    <x v="0"/>
    <x v="0"/>
    <x v="1"/>
    <s v="86318"/>
  </r>
  <r>
    <x v="1"/>
    <x v="0"/>
    <n v="-296.94"/>
    <x v="0"/>
    <x v="10"/>
    <x v="4"/>
    <x v="18"/>
    <s v="REF. AO CURSO GESTAO DA QUALIDADE E PROCESSOS - ELISEU DA SILVA FERREIRA"/>
    <x v="0"/>
    <x v="0"/>
    <x v="0"/>
    <x v="0"/>
    <x v="0"/>
    <x v="0"/>
    <x v="1"/>
    <x v="0"/>
    <x v="0"/>
    <x v="1"/>
    <s v="86316"/>
  </r>
  <r>
    <x v="1"/>
    <x v="0"/>
    <n v="-156"/>
    <x v="0"/>
    <x v="15"/>
    <x v="1"/>
    <x v="19"/>
    <s v="REF. BOLO SOLICITADO PELA PATRICIA PARA TREINAMENTO ( NOTA VAI SER EMETIDA)"/>
    <x v="0"/>
    <x v="0"/>
    <x v="0"/>
    <x v="0"/>
    <x v="0"/>
    <x v="0"/>
    <x v="1"/>
    <x v="0"/>
    <x v="0"/>
    <x v="1"/>
    <s v="88264"/>
  </r>
  <r>
    <x v="1"/>
    <x v="0"/>
    <n v="-141.51"/>
    <x v="4"/>
    <x v="9"/>
    <x v="6"/>
    <x v="20"/>
    <s v="REF.COD. 0561 - IRRF S/ SALARIO - MDAKEDE - JANEIRO/2023"/>
    <x v="0"/>
    <x v="0"/>
    <x v="0"/>
    <x v="0"/>
    <x v="2"/>
    <x v="2"/>
    <x v="1"/>
    <x v="4"/>
    <x v="0"/>
    <x v="1"/>
    <s v="88284"/>
  </r>
  <r>
    <x v="1"/>
    <x v="0"/>
    <n v="-102.96"/>
    <x v="0"/>
    <x v="16"/>
    <x v="5"/>
    <x v="21"/>
    <s v="REF. LANCHE DE TREINAMENTO DA PATRICIA"/>
    <x v="0"/>
    <x v="0"/>
    <x v="0"/>
    <x v="0"/>
    <x v="0"/>
    <x v="0"/>
    <x v="1"/>
    <x v="0"/>
    <x v="0"/>
    <x v="1"/>
    <s v="87230"/>
  </r>
  <r>
    <x v="1"/>
    <x v="0"/>
    <n v="-86.08"/>
    <x v="0"/>
    <x v="16"/>
    <x v="5"/>
    <x v="22"/>
    <s v="REF. LANCHE DE TREINAMENTO DA PATRICIA"/>
    <x v="0"/>
    <x v="0"/>
    <x v="0"/>
    <x v="0"/>
    <x v="0"/>
    <x v="0"/>
    <x v="1"/>
    <x v="0"/>
    <x v="0"/>
    <x v="1"/>
    <s v="87229"/>
  </r>
  <r>
    <x v="1"/>
    <x v="0"/>
    <n v="-59"/>
    <x v="0"/>
    <x v="17"/>
    <x v="4"/>
    <x v="23"/>
    <s v="REF. PGTO CURSO MBA EM GESTÃƒO DA QUALIDADE DE PRODUTOS E SERVIÃ‡OS  FRANCISCA MAIARA OLIVEIRA SOUSA"/>
    <x v="0"/>
    <x v="0"/>
    <x v="0"/>
    <x v="0"/>
    <x v="0"/>
    <x v="0"/>
    <x v="1"/>
    <x v="0"/>
    <x v="0"/>
    <x v="1"/>
    <s v="86211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8555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8556"/>
  </r>
  <r>
    <x v="1"/>
    <x v="0"/>
    <n v="-49.94"/>
    <x v="0"/>
    <x v="19"/>
    <x v="8"/>
    <x v="25"/>
    <s v="REF A UBER - PATRICIA TREINAMENTO"/>
    <x v="0"/>
    <x v="0"/>
    <x v="0"/>
    <x v="0"/>
    <x v="0"/>
    <x v="0"/>
    <x v="1"/>
    <x v="0"/>
    <x v="0"/>
    <x v="1"/>
    <s v="87225"/>
  </r>
  <r>
    <x v="1"/>
    <x v="0"/>
    <n v="-46.92"/>
    <x v="1"/>
    <x v="13"/>
    <x v="3"/>
    <x v="26"/>
    <s v="REF.  BOLETO UNIMED DENTAL - CLEAN SANEAMENTO -  JANEIRO/2023 - FATURA 44467387"/>
    <x v="0"/>
    <x v="0"/>
    <x v="0"/>
    <x v="0"/>
    <x v="0"/>
    <x v="0"/>
    <x v="1"/>
    <x v="1"/>
    <x v="0"/>
    <x v="1"/>
    <s v="85646"/>
  </r>
  <r>
    <x v="1"/>
    <x v="0"/>
    <n v="-46.92"/>
    <x v="1"/>
    <x v="13"/>
    <x v="3"/>
    <x v="27"/>
    <s v="REF.  BOLETO UNIMED DENTAL - CLEAN- FATURA 44666733"/>
    <x v="0"/>
    <x v="0"/>
    <x v="0"/>
    <x v="0"/>
    <x v="0"/>
    <x v="0"/>
    <x v="1"/>
    <x v="1"/>
    <x v="0"/>
    <x v="1"/>
    <s v="88226"/>
  </r>
  <r>
    <x v="1"/>
    <x v="0"/>
    <n v="-35.200000000000003"/>
    <x v="0"/>
    <x v="19"/>
    <x v="8"/>
    <x v="28"/>
    <s v="REF A UBER - PATRICIA TREINAMENTO"/>
    <x v="0"/>
    <x v="0"/>
    <x v="0"/>
    <x v="0"/>
    <x v="0"/>
    <x v="0"/>
    <x v="1"/>
    <x v="0"/>
    <x v="0"/>
    <x v="1"/>
    <s v="87226"/>
  </r>
  <r>
    <x v="1"/>
    <x v="0"/>
    <n v="-35.19"/>
    <x v="1"/>
    <x v="13"/>
    <x v="3"/>
    <x v="29"/>
    <s v="REF.  BOLETO UNIMED DENTAL - MDAKEDE -  JANEIRO/2023 - FATURA 44467395"/>
    <x v="0"/>
    <x v="0"/>
    <x v="0"/>
    <x v="0"/>
    <x v="0"/>
    <x v="0"/>
    <x v="1"/>
    <x v="1"/>
    <x v="0"/>
    <x v="1"/>
    <s v="85722"/>
  </r>
  <r>
    <x v="1"/>
    <x v="0"/>
    <n v="-23.2"/>
    <x v="16"/>
    <x v="10"/>
    <x v="4"/>
    <x v="30"/>
    <s v="."/>
    <x v="0"/>
    <x v="0"/>
    <x v="0"/>
    <x v="0"/>
    <x v="5"/>
    <x v="5"/>
    <x v="1"/>
    <x v="16"/>
    <x v="0"/>
    <x v="1"/>
    <s v="86410"/>
  </r>
  <r>
    <x v="1"/>
    <x v="0"/>
    <n v="-13.09"/>
    <x v="0"/>
    <x v="19"/>
    <x v="8"/>
    <x v="31"/>
    <s v="REF A UBER - PATRICIA TREINAMENTO VOLTA DO GUANABARA "/>
    <x v="0"/>
    <x v="0"/>
    <x v="0"/>
    <x v="0"/>
    <x v="0"/>
    <x v="0"/>
    <x v="1"/>
    <x v="0"/>
    <x v="0"/>
    <x v="1"/>
    <s v="87224"/>
  </r>
  <r>
    <x v="1"/>
    <x v="0"/>
    <n v="-11.93"/>
    <x v="0"/>
    <x v="19"/>
    <x v="8"/>
    <x v="32"/>
    <s v="REF A UBER - PATRICIA TREINAMENTO VOLTA DO GUANABARA "/>
    <x v="0"/>
    <x v="0"/>
    <x v="0"/>
    <x v="0"/>
    <x v="0"/>
    <x v="0"/>
    <x v="1"/>
    <x v="0"/>
    <x v="0"/>
    <x v="1"/>
    <s v="87223"/>
  </r>
  <r>
    <x v="1"/>
    <x v="0"/>
    <n v="1E-3"/>
    <x v="12"/>
    <x v="0"/>
    <x v="9"/>
    <x v="0"/>
    <s v="."/>
    <x v="1"/>
    <x v="0"/>
    <x v="0"/>
    <x v="0"/>
    <x v="3"/>
    <x v="3"/>
    <x v="0"/>
    <x v="12"/>
    <x v="1"/>
    <x v="0"/>
    <s v="110000004"/>
  </r>
  <r>
    <x v="1"/>
    <x v="0"/>
    <n v="1E-3"/>
    <x v="12"/>
    <x v="0"/>
    <x v="9"/>
    <x v="0"/>
    <s v="."/>
    <x v="0"/>
    <x v="0"/>
    <x v="0"/>
    <x v="0"/>
    <x v="3"/>
    <x v="3"/>
    <x v="0"/>
    <x v="12"/>
    <x v="0"/>
    <x v="0"/>
    <s v="110000052"/>
  </r>
  <r>
    <x v="1"/>
    <x v="1"/>
    <n v="-12125"/>
    <x v="14"/>
    <x v="1"/>
    <x v="1"/>
    <x v="33"/>
    <s v="REF. SALARIO MÃŠS - FEVEREIRO/2023 - PATRICIA TORRES LOBITZKI"/>
    <x v="0"/>
    <x v="0"/>
    <x v="0"/>
    <x v="0"/>
    <x v="1"/>
    <x v="1"/>
    <x v="1"/>
    <x v="14"/>
    <x v="0"/>
    <x v="1"/>
    <s v="89541"/>
  </r>
  <r>
    <x v="1"/>
    <x v="1"/>
    <n v="-6856.47"/>
    <x v="11"/>
    <x v="2"/>
    <x v="2"/>
    <x v="34"/>
    <s v="REF. FOLHA DE PAGAMENTO - FEVEREIRO/2023 - MDAKEDE"/>
    <x v="0"/>
    <x v="0"/>
    <x v="0"/>
    <x v="0"/>
    <x v="1"/>
    <x v="1"/>
    <x v="3"/>
    <x v="11"/>
    <x v="0"/>
    <x v="1"/>
    <s v="89753"/>
  </r>
  <r>
    <x v="1"/>
    <x v="1"/>
    <n v="-2500"/>
    <x v="13"/>
    <x v="3"/>
    <x v="3"/>
    <x v="35"/>
    <s v="REF. CAÃ‡AMBA SOLIDARIA FEVEREIRO/2022 "/>
    <x v="1"/>
    <x v="0"/>
    <x v="0"/>
    <x v="0"/>
    <x v="4"/>
    <x v="4"/>
    <x v="1"/>
    <x v="13"/>
    <x v="1"/>
    <x v="1"/>
    <s v="90657"/>
  </r>
  <r>
    <x v="1"/>
    <x v="1"/>
    <n v="-1969.5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3"/>
    <x v="12"/>
    <x v="1"/>
    <x v="1"/>
    <s v="88097"/>
  </r>
  <r>
    <x v="1"/>
    <x v="1"/>
    <n v="-1756.66"/>
    <x v="12"/>
    <x v="20"/>
    <x v="5"/>
    <x v="37"/>
    <s v="REF. FORRO PVC, BUCHA PLASTICA, BASE REGISTRO GAVETA, BASE REGISTRO PRESSAO, FORRO ARREMATE RODA FORRO, ACABAMENTO ASPEN, DISCO CORTE GENERICO, REGISTRO GAVETA, ARAME, LAPIS CARPINTEIRO, PARAFUSO"/>
    <x v="1"/>
    <x v="0"/>
    <x v="0"/>
    <x v="0"/>
    <x v="3"/>
    <x v="3"/>
    <x v="2"/>
    <x v="12"/>
    <x v="1"/>
    <x v="1"/>
    <s v="89519"/>
  </r>
  <r>
    <x v="1"/>
    <x v="1"/>
    <n v="-1731.59"/>
    <x v="9"/>
    <x v="4"/>
    <x v="3"/>
    <x v="38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8123"/>
  </r>
  <r>
    <x v="1"/>
    <x v="1"/>
    <n v="-1686.3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3"/>
    <x v="12"/>
    <x v="1"/>
    <x v="1"/>
    <s v="89518"/>
  </r>
  <r>
    <x v="1"/>
    <x v="1"/>
    <n v="-1273.95"/>
    <x v="10"/>
    <x v="5"/>
    <x v="4"/>
    <x v="40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</r>
  <r>
    <x v="1"/>
    <x v="1"/>
    <n v="-1233.44"/>
    <x v="9"/>
    <x v="6"/>
    <x v="3"/>
    <x v="41"/>
    <s v="REF. MENSALIDADE LICENÃ‡A DE USO -  FEVEREIRO /22 "/>
    <x v="0"/>
    <x v="0"/>
    <x v="0"/>
    <x v="0"/>
    <x v="3"/>
    <x v="3"/>
    <x v="1"/>
    <x v="9"/>
    <x v="0"/>
    <x v="1"/>
    <s v="87417"/>
  </r>
  <r>
    <x v="1"/>
    <x v="1"/>
    <n v="-829.73"/>
    <x v="0"/>
    <x v="8"/>
    <x v="4"/>
    <x v="42"/>
    <s v="REF. PGTO CURSO ENGENHARIA CIVIL - ELISEU DA SILVA FERREIRA"/>
    <x v="0"/>
    <x v="0"/>
    <x v="0"/>
    <x v="0"/>
    <x v="0"/>
    <x v="0"/>
    <x v="1"/>
    <x v="0"/>
    <x v="0"/>
    <x v="1"/>
    <s v="86922"/>
  </r>
  <r>
    <x v="1"/>
    <x v="1"/>
    <n v="-731.8"/>
    <x v="8"/>
    <x v="9"/>
    <x v="6"/>
    <x v="43"/>
    <s v="REF.DCTFWEB (INSS) 02-2023 - MDAKEDE"/>
    <x v="0"/>
    <x v="0"/>
    <x v="0"/>
    <x v="0"/>
    <x v="2"/>
    <x v="2"/>
    <x v="1"/>
    <x v="8"/>
    <x v="0"/>
    <x v="1"/>
    <s v="90671"/>
  </r>
  <r>
    <x v="1"/>
    <x v="1"/>
    <n v="-710.1825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1"/>
    <n v="-681.23"/>
    <x v="6"/>
    <x v="12"/>
    <x v="6"/>
    <x v="44"/>
    <s v="REF.FGTS - 02/2023 - MDAKEDE"/>
    <x v="0"/>
    <x v="0"/>
    <x v="0"/>
    <x v="0"/>
    <x v="2"/>
    <x v="2"/>
    <x v="1"/>
    <x v="6"/>
    <x v="0"/>
    <x v="1"/>
    <s v="89566"/>
  </r>
  <r>
    <x v="1"/>
    <x v="1"/>
    <n v="-644"/>
    <x v="12"/>
    <x v="21"/>
    <x v="5"/>
    <x v="45"/>
    <s v="REF. CANTONEIRA  , GONZO , FECH STAM , METALON"/>
    <x v="1"/>
    <x v="0"/>
    <x v="0"/>
    <x v="0"/>
    <x v="3"/>
    <x v="3"/>
    <x v="1"/>
    <x v="12"/>
    <x v="1"/>
    <x v="1"/>
    <s v="90020"/>
  </r>
  <r>
    <x v="1"/>
    <x v="1"/>
    <n v="-557.5"/>
    <x v="12"/>
    <x v="22"/>
    <x v="8"/>
    <x v="46"/>
    <s v="REF. CAÃ‡AMBA SOLIDARIA"/>
    <x v="1"/>
    <x v="0"/>
    <x v="0"/>
    <x v="0"/>
    <x v="3"/>
    <x v="3"/>
    <x v="1"/>
    <x v="12"/>
    <x v="1"/>
    <x v="1"/>
    <s v="88894"/>
  </r>
  <r>
    <x v="1"/>
    <x v="1"/>
    <n v="-510.57"/>
    <x v="0"/>
    <x v="16"/>
    <x v="5"/>
    <x v="47"/>
    <s v="REF. LANCHE INTEGRAÃ‡ÃƒO (CARTAO CLARA) "/>
    <x v="0"/>
    <x v="0"/>
    <x v="0"/>
    <x v="0"/>
    <x v="0"/>
    <x v="0"/>
    <x v="1"/>
    <x v="0"/>
    <x v="0"/>
    <x v="1"/>
    <s v="89972"/>
  </r>
  <r>
    <x v="1"/>
    <x v="1"/>
    <n v="-474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2"/>
    <x v="12"/>
    <x v="1"/>
    <x v="1"/>
    <s v="88096"/>
  </r>
  <r>
    <x v="1"/>
    <x v="1"/>
    <n v="-471.2"/>
    <x v="5"/>
    <x v="14"/>
    <x v="4"/>
    <x v="48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460"/>
    <x v="12"/>
    <x v="23"/>
    <x v="5"/>
    <x v="49"/>
    <s v="REF. ACR. FOSCO BRANCO , MATERIAL DE P/ PINTURA KIT PRATICACES."/>
    <x v="1"/>
    <x v="0"/>
    <x v="0"/>
    <x v="0"/>
    <x v="3"/>
    <x v="3"/>
    <x v="1"/>
    <x v="12"/>
    <x v="1"/>
    <x v="1"/>
    <s v="88479"/>
  </r>
  <r>
    <x v="1"/>
    <x v="1"/>
    <n v="-329.92"/>
    <x v="0"/>
    <x v="10"/>
    <x v="4"/>
    <x v="50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88849"/>
  </r>
  <r>
    <x v="1"/>
    <x v="1"/>
    <n v="-329.92"/>
    <x v="0"/>
    <x v="10"/>
    <x v="4"/>
    <x v="51"/>
    <s v="REF. BOLETO - MENSALIDADE - JULIANA IVONE DE SOUZA -CURSO DE GESTÃƒO DA QUALIDADE E PROCESSOS"/>
    <x v="0"/>
    <x v="0"/>
    <x v="0"/>
    <x v="0"/>
    <x v="0"/>
    <x v="0"/>
    <x v="1"/>
    <x v="0"/>
    <x v="0"/>
    <x v="1"/>
    <s v="88853"/>
  </r>
  <r>
    <x v="1"/>
    <x v="1"/>
    <n v="-325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2"/>
    <x v="12"/>
    <x v="1"/>
    <x v="1"/>
    <s v="89517"/>
  </r>
  <r>
    <x v="1"/>
    <x v="1"/>
    <n v="-296.93"/>
    <x v="0"/>
    <x v="10"/>
    <x v="4"/>
    <x v="52"/>
    <s v="REF. BOLETO - MENSALIDADE - ELISEU DA SILVA FERREIRA -CURSO DE GESTÃƒO DA QUALIDADE E PROCESSOS"/>
    <x v="0"/>
    <x v="0"/>
    <x v="0"/>
    <x v="0"/>
    <x v="0"/>
    <x v="0"/>
    <x v="1"/>
    <x v="0"/>
    <x v="0"/>
    <x v="1"/>
    <s v="88850"/>
  </r>
  <r>
    <x v="1"/>
    <x v="1"/>
    <n v="-296.93"/>
    <x v="0"/>
    <x v="10"/>
    <x v="4"/>
    <x v="53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88852"/>
  </r>
  <r>
    <x v="1"/>
    <x v="1"/>
    <n v="-290.13"/>
    <x v="0"/>
    <x v="24"/>
    <x v="5"/>
    <x v="54"/>
    <s v="REF. INTEGRAÃ‡ÃƒO"/>
    <x v="0"/>
    <x v="0"/>
    <x v="0"/>
    <x v="0"/>
    <x v="0"/>
    <x v="0"/>
    <x v="1"/>
    <x v="0"/>
    <x v="0"/>
    <x v="1"/>
    <s v="89971"/>
  </r>
  <r>
    <x v="1"/>
    <x v="1"/>
    <n v="-254.5"/>
    <x v="12"/>
    <x v="20"/>
    <x v="5"/>
    <x v="55"/>
    <s v="REF. FILITO ECOFILITO AGLUTINANTE P/ARGAMASSIA , TARJETA FIO REDONDO 63MM ALIANCA, CIUMENTO VOTORAN TODAS AS OBRAS CPIII"/>
    <x v="1"/>
    <x v="0"/>
    <x v="0"/>
    <x v="0"/>
    <x v="3"/>
    <x v="3"/>
    <x v="2"/>
    <x v="12"/>
    <x v="1"/>
    <x v="1"/>
    <s v="89516"/>
  </r>
  <r>
    <x v="1"/>
    <x v="1"/>
    <n v="-225.4"/>
    <x v="12"/>
    <x v="22"/>
    <x v="8"/>
    <x v="56"/>
    <s v="REF. CAÃ‡AMBA SOLIDARIA"/>
    <x v="1"/>
    <x v="0"/>
    <x v="0"/>
    <x v="0"/>
    <x v="3"/>
    <x v="3"/>
    <x v="1"/>
    <x v="12"/>
    <x v="1"/>
    <x v="1"/>
    <s v="88214"/>
  </r>
  <r>
    <x v="1"/>
    <x v="1"/>
    <n v="-191.33"/>
    <x v="0"/>
    <x v="16"/>
    <x v="5"/>
    <x v="57"/>
    <s v="REF. TREINAMENTO"/>
    <x v="0"/>
    <x v="0"/>
    <x v="0"/>
    <x v="0"/>
    <x v="0"/>
    <x v="0"/>
    <x v="1"/>
    <x v="0"/>
    <x v="0"/>
    <x v="1"/>
    <s v="90059"/>
  </r>
  <r>
    <x v="1"/>
    <x v="1"/>
    <n v="-155.37"/>
    <x v="4"/>
    <x v="9"/>
    <x v="6"/>
    <x v="58"/>
    <s v="REF.COD. 0561 - IRRF S/ FOLHA DE PAGAMENTO - MDAKEDE - FEVEREIRO/2023"/>
    <x v="0"/>
    <x v="0"/>
    <x v="0"/>
    <x v="0"/>
    <x v="2"/>
    <x v="2"/>
    <x v="1"/>
    <x v="4"/>
    <x v="0"/>
    <x v="1"/>
    <s v="90226"/>
  </r>
  <r>
    <x v="1"/>
    <x v="1"/>
    <n v="-97.32"/>
    <x v="11"/>
    <x v="2"/>
    <x v="2"/>
    <x v="34"/>
    <s v="REF. FOLHA DE PAGAMENTO - FEVEREIRO/2023 - MDAKEDE"/>
    <x v="0"/>
    <x v="0"/>
    <x v="0"/>
    <x v="0"/>
    <x v="1"/>
    <x v="1"/>
    <x v="2"/>
    <x v="11"/>
    <x v="0"/>
    <x v="1"/>
    <s v="89752"/>
  </r>
  <r>
    <x v="1"/>
    <x v="1"/>
    <n v="-50"/>
    <x v="15"/>
    <x v="18"/>
    <x v="5"/>
    <x v="5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9428"/>
  </r>
  <r>
    <x v="1"/>
    <x v="1"/>
    <n v="-50"/>
    <x v="15"/>
    <x v="18"/>
    <x v="5"/>
    <x v="5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9427"/>
  </r>
  <r>
    <x v="1"/>
    <x v="1"/>
    <n v="-45.19"/>
    <x v="12"/>
    <x v="19"/>
    <x v="8"/>
    <x v="60"/>
    <s v="REF .UBER - PATRICIA"/>
    <x v="0"/>
    <x v="0"/>
    <x v="0"/>
    <x v="0"/>
    <x v="3"/>
    <x v="3"/>
    <x v="1"/>
    <x v="12"/>
    <x v="0"/>
    <x v="1"/>
    <s v="89826"/>
  </r>
  <r>
    <x v="1"/>
    <x v="1"/>
    <n v="-44.91"/>
    <x v="12"/>
    <x v="19"/>
    <x v="8"/>
    <x v="61"/>
    <s v="REF A UBER - PATRICIA TREINAMENTO"/>
    <x v="0"/>
    <x v="0"/>
    <x v="0"/>
    <x v="0"/>
    <x v="3"/>
    <x v="3"/>
    <x v="1"/>
    <x v="12"/>
    <x v="0"/>
    <x v="1"/>
    <s v="89778"/>
  </r>
  <r>
    <x v="1"/>
    <x v="1"/>
    <n v="-35"/>
    <x v="12"/>
    <x v="19"/>
    <x v="8"/>
    <x v="62"/>
    <s v="REF A UBER - PATRICIA TREINAMENTO"/>
    <x v="0"/>
    <x v="0"/>
    <x v="0"/>
    <x v="0"/>
    <x v="3"/>
    <x v="3"/>
    <x v="1"/>
    <x v="12"/>
    <x v="0"/>
    <x v="1"/>
    <s v="89777"/>
  </r>
  <r>
    <x v="1"/>
    <x v="1"/>
    <n v="-11.97"/>
    <x v="12"/>
    <x v="19"/>
    <x v="8"/>
    <x v="63"/>
    <s v="REF A UBER - PATRICIA "/>
    <x v="0"/>
    <x v="0"/>
    <x v="0"/>
    <x v="0"/>
    <x v="3"/>
    <x v="3"/>
    <x v="1"/>
    <x v="12"/>
    <x v="0"/>
    <x v="1"/>
    <s v="89802"/>
  </r>
  <r>
    <x v="1"/>
    <x v="1"/>
    <n v="1E-3"/>
    <x v="12"/>
    <x v="0"/>
    <x v="9"/>
    <x v="0"/>
    <s v="."/>
    <x v="1"/>
    <x v="0"/>
    <x v="0"/>
    <x v="0"/>
    <x v="3"/>
    <x v="3"/>
    <x v="0"/>
    <x v="12"/>
    <x v="1"/>
    <x v="0"/>
    <s v="110000085"/>
  </r>
  <r>
    <x v="1"/>
    <x v="1"/>
    <n v="1E-3"/>
    <x v="12"/>
    <x v="0"/>
    <x v="9"/>
    <x v="0"/>
    <s v="."/>
    <x v="0"/>
    <x v="0"/>
    <x v="0"/>
    <x v="0"/>
    <x v="3"/>
    <x v="3"/>
    <x v="0"/>
    <x v="12"/>
    <x v="0"/>
    <x v="0"/>
    <s v="110000133"/>
  </r>
  <r>
    <x v="1"/>
    <x v="2"/>
    <n v="-2300"/>
    <x v="0"/>
    <x v="25"/>
    <x v="3"/>
    <x v="64"/>
    <s v="REF. BOLETO - CLUBE DE FALA"/>
    <x v="0"/>
    <x v="0"/>
    <x v="0"/>
    <x v="0"/>
    <x v="0"/>
    <x v="0"/>
    <x v="1"/>
    <x v="0"/>
    <x v="0"/>
    <x v="1"/>
    <s v="91273"/>
  </r>
  <r>
    <x v="1"/>
    <x v="2"/>
    <n v="-1731.59"/>
    <x v="9"/>
    <x v="4"/>
    <x v="3"/>
    <x v="65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9291"/>
  </r>
  <r>
    <x v="1"/>
    <x v="2"/>
    <n v="-1542.15"/>
    <x v="10"/>
    <x v="5"/>
    <x v="4"/>
    <x v="66"/>
    <s v="REF. SODEXO - MADAKEDE - VA"/>
    <x v="0"/>
    <x v="0"/>
    <x v="0"/>
    <x v="0"/>
    <x v="0"/>
    <x v="0"/>
    <x v="1"/>
    <x v="10"/>
    <x v="0"/>
    <x v="1"/>
    <s v="90952"/>
  </r>
  <r>
    <x v="1"/>
    <x v="2"/>
    <n v="-1470"/>
    <x v="12"/>
    <x v="22"/>
    <x v="8"/>
    <x v="67"/>
    <s v="REF.  CAÃ‡AMBA SOLIDARIA - REFERENTE AS VENDAS DE FEVERERO"/>
    <x v="1"/>
    <x v="0"/>
    <x v="0"/>
    <x v="0"/>
    <x v="3"/>
    <x v="3"/>
    <x v="1"/>
    <x v="12"/>
    <x v="1"/>
    <x v="1"/>
    <s v="90950"/>
  </r>
  <r>
    <x v="1"/>
    <x v="2"/>
    <n v="-1233.44"/>
    <x v="9"/>
    <x v="6"/>
    <x v="3"/>
    <x v="68"/>
    <s v="REF. MENSALIDADE LICENÃ‡A DE USO -  MARÃ‡O /22 "/>
    <x v="0"/>
    <x v="0"/>
    <x v="0"/>
    <x v="0"/>
    <x v="3"/>
    <x v="3"/>
    <x v="1"/>
    <x v="9"/>
    <x v="0"/>
    <x v="1"/>
    <s v="89907"/>
  </r>
  <r>
    <x v="1"/>
    <x v="2"/>
    <n v="-829.73"/>
    <x v="0"/>
    <x v="8"/>
    <x v="4"/>
    <x v="69"/>
    <s v="REF. PGTO CURSO ENGENHARIA CIVIL - ELISEU DA SILVA FERREIRA"/>
    <x v="0"/>
    <x v="0"/>
    <x v="0"/>
    <x v="0"/>
    <x v="0"/>
    <x v="0"/>
    <x v="1"/>
    <x v="0"/>
    <x v="0"/>
    <x v="1"/>
    <s v="89002"/>
  </r>
  <r>
    <x v="1"/>
    <x v="2"/>
    <n v="-740.01"/>
    <x v="7"/>
    <x v="13"/>
    <x v="3"/>
    <x v="70"/>
    <s v="REF.  UNIMED SAÃšDE - CLEAN - FATURA 44881322"/>
    <x v="0"/>
    <x v="0"/>
    <x v="0"/>
    <x v="0"/>
    <x v="0"/>
    <x v="0"/>
    <x v="1"/>
    <x v="7"/>
    <x v="0"/>
    <x v="1"/>
    <s v="90440"/>
  </r>
  <r>
    <x v="1"/>
    <x v="2"/>
    <n v="-636.97"/>
    <x v="7"/>
    <x v="13"/>
    <x v="3"/>
    <x v="71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606.73"/>
    <x v="17"/>
    <x v="26"/>
    <x v="5"/>
    <x v="72"/>
    <s v="REF. COMPRA CONFRATENIZAÃ‡ÃƒO DA CAÃ‡AMBA SOLIDÃRIA "/>
    <x v="1"/>
    <x v="0"/>
    <x v="0"/>
    <x v="0"/>
    <x v="3"/>
    <x v="3"/>
    <x v="1"/>
    <x v="17"/>
    <x v="1"/>
    <x v="1"/>
    <s v="90700"/>
  </r>
  <r>
    <x v="1"/>
    <x v="2"/>
    <n v="-570.4"/>
    <x v="5"/>
    <x v="14"/>
    <x v="4"/>
    <x v="73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559.5"/>
    <x v="12"/>
    <x v="22"/>
    <x v="8"/>
    <x v="74"/>
    <s v="REF. ALMOÃ‡O "/>
    <x v="1"/>
    <x v="0"/>
    <x v="0"/>
    <x v="0"/>
    <x v="3"/>
    <x v="3"/>
    <x v="1"/>
    <x v="12"/>
    <x v="1"/>
    <x v="1"/>
    <s v="89977"/>
  </r>
  <r>
    <x v="1"/>
    <x v="2"/>
    <n v="-480"/>
    <x v="12"/>
    <x v="22"/>
    <x v="8"/>
    <x v="75"/>
    <s v="REF. ALMOÃ‡O  CAÃ‡AMBA SOLIDÃRIA"/>
    <x v="1"/>
    <x v="0"/>
    <x v="0"/>
    <x v="0"/>
    <x v="3"/>
    <x v="3"/>
    <x v="1"/>
    <x v="12"/>
    <x v="1"/>
    <x v="1"/>
    <s v="90757"/>
  </r>
  <r>
    <x v="1"/>
    <x v="2"/>
    <n v="-469.44"/>
    <x v="0"/>
    <x v="16"/>
    <x v="5"/>
    <x v="76"/>
    <s v="REF. LANCHE INTEGRAÃ‡ÃƒO (CARTAO CLARA) "/>
    <x v="0"/>
    <x v="0"/>
    <x v="0"/>
    <x v="0"/>
    <x v="0"/>
    <x v="0"/>
    <x v="1"/>
    <x v="0"/>
    <x v="0"/>
    <x v="1"/>
    <s v="91119"/>
  </r>
  <r>
    <x v="1"/>
    <x v="2"/>
    <n v="-329.92"/>
    <x v="0"/>
    <x v="10"/>
    <x v="4"/>
    <x v="77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91087"/>
  </r>
  <r>
    <x v="1"/>
    <x v="2"/>
    <n v="-329.92"/>
    <x v="0"/>
    <x v="10"/>
    <x v="4"/>
    <x v="78"/>
    <s v="REF. BOLETO - MENSALIDADE - JULIANA IVONE DE SOUZA-CURSO DE GESTÃƒO DA QUALIDADE E PROCESSOS"/>
    <x v="0"/>
    <x v="0"/>
    <x v="0"/>
    <x v="0"/>
    <x v="0"/>
    <x v="0"/>
    <x v="1"/>
    <x v="0"/>
    <x v="0"/>
    <x v="1"/>
    <s v="91086"/>
  </r>
  <r>
    <x v="1"/>
    <x v="2"/>
    <n v="-313.98"/>
    <x v="0"/>
    <x v="24"/>
    <x v="5"/>
    <x v="79"/>
    <s v="REF. INTEGRAÃ‡ÃƒO "/>
    <x v="0"/>
    <x v="0"/>
    <x v="0"/>
    <x v="0"/>
    <x v="0"/>
    <x v="0"/>
    <x v="1"/>
    <x v="0"/>
    <x v="0"/>
    <x v="1"/>
    <s v="91120"/>
  </r>
  <r>
    <x v="1"/>
    <x v="2"/>
    <n v="-301.82"/>
    <x v="12"/>
    <x v="27"/>
    <x v="5"/>
    <x v="80"/>
    <s v="REF. PLAFONIER RD, ESPACADOR NIVELADOR, CANO, SIFAO , ENGATE (MATERIAL DE REFORMA)"/>
    <x v="1"/>
    <x v="0"/>
    <x v="0"/>
    <x v="0"/>
    <x v="3"/>
    <x v="3"/>
    <x v="2"/>
    <x v="12"/>
    <x v="1"/>
    <x v="1"/>
    <s v="90687"/>
  </r>
  <r>
    <x v="1"/>
    <x v="2"/>
    <n v="-296.93"/>
    <x v="0"/>
    <x v="10"/>
    <x v="4"/>
    <x v="81"/>
    <s v="REF. BOLETO - MENSALIDADE - ELISEU DA SILVA FERREIRA -CURSO DE GESTÃƒO DA QUALIDADE E PROCESSOS"/>
    <x v="0"/>
    <x v="0"/>
    <x v="0"/>
    <x v="0"/>
    <x v="0"/>
    <x v="0"/>
    <x v="1"/>
    <x v="0"/>
    <x v="0"/>
    <x v="1"/>
    <s v="91085"/>
  </r>
  <r>
    <x v="1"/>
    <x v="2"/>
    <n v="-296.93"/>
    <x v="0"/>
    <x v="10"/>
    <x v="4"/>
    <x v="82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91084"/>
  </r>
  <r>
    <x v="1"/>
    <x v="2"/>
    <n v="-259.38"/>
    <x v="12"/>
    <x v="28"/>
    <x v="5"/>
    <x v="83"/>
    <s v="REF. CIMENTO CSN CPIII 50 KG, ARGAMASSA, GESSO , LAMPADA LED"/>
    <x v="1"/>
    <x v="0"/>
    <x v="0"/>
    <x v="0"/>
    <x v="3"/>
    <x v="3"/>
    <x v="1"/>
    <x v="12"/>
    <x v="1"/>
    <x v="1"/>
    <s v="90690"/>
  </r>
  <r>
    <x v="1"/>
    <x v="2"/>
    <n v="-257.2"/>
    <x v="12"/>
    <x v="20"/>
    <x v="5"/>
    <x v="84"/>
    <s v="REF.  AREIA LAVADA, IBERE MASSA PLASTICA CINZA, TIJOLODE BARRO COMUM, CIMENTO CSN CPIII"/>
    <x v="1"/>
    <x v="0"/>
    <x v="0"/>
    <x v="0"/>
    <x v="3"/>
    <x v="3"/>
    <x v="1"/>
    <x v="12"/>
    <x v="1"/>
    <x v="1"/>
    <s v="91066"/>
  </r>
  <r>
    <x v="1"/>
    <x v="2"/>
    <n v="-244.9"/>
    <x v="12"/>
    <x v="20"/>
    <x v="5"/>
    <x v="85"/>
    <s v="REF. PREGO, FORRO ARREMATE RODA FORRO, CANTONE PVC SOBREPOR , ARGAMASSA CONSTRUCOLA"/>
    <x v="1"/>
    <x v="0"/>
    <x v="0"/>
    <x v="0"/>
    <x v="3"/>
    <x v="3"/>
    <x v="1"/>
    <x v="12"/>
    <x v="1"/>
    <x v="1"/>
    <s v="90053"/>
  </r>
  <r>
    <x v="1"/>
    <x v="2"/>
    <n v="-195"/>
    <x v="12"/>
    <x v="22"/>
    <x v="8"/>
    <x v="86"/>
    <s v="REF. CAÃ‡AMBA SOLIDÃRIA"/>
    <x v="1"/>
    <x v="0"/>
    <x v="0"/>
    <x v="0"/>
    <x v="3"/>
    <x v="3"/>
    <x v="1"/>
    <x v="12"/>
    <x v="1"/>
    <x v="1"/>
    <s v="89511"/>
  </r>
  <r>
    <x v="1"/>
    <x v="2"/>
    <n v="-192.69"/>
    <x v="12"/>
    <x v="27"/>
    <x v="5"/>
    <x v="87"/>
    <s v="REF. TANQUE PLASTICO 22 LITROS, MASSA P MADEIRA MAZZA BR, FECHADURA , BUCHA UNIVERSAL  (MATERIAL DE REFORMA)"/>
    <x v="1"/>
    <x v="0"/>
    <x v="0"/>
    <x v="0"/>
    <x v="3"/>
    <x v="3"/>
    <x v="2"/>
    <x v="12"/>
    <x v="1"/>
    <x v="1"/>
    <s v="90696"/>
  </r>
  <r>
    <x v="1"/>
    <x v="2"/>
    <n v="-187.19"/>
    <x v="0"/>
    <x v="16"/>
    <x v="5"/>
    <x v="88"/>
    <s v="REF. LANCHE INTEGRAÃ‡ÃƒO (CARTAO CLARA) "/>
    <x v="0"/>
    <x v="0"/>
    <x v="0"/>
    <x v="0"/>
    <x v="0"/>
    <x v="0"/>
    <x v="1"/>
    <x v="0"/>
    <x v="0"/>
    <x v="1"/>
    <s v="91138"/>
  </r>
  <r>
    <x v="1"/>
    <x v="2"/>
    <n v="-158.16999999999999"/>
    <x v="0"/>
    <x v="29"/>
    <x v="5"/>
    <x v="89"/>
    <s v="REF. TREINAMENTO  "/>
    <x v="0"/>
    <x v="0"/>
    <x v="0"/>
    <x v="0"/>
    <x v="0"/>
    <x v="0"/>
    <x v="1"/>
    <x v="0"/>
    <x v="0"/>
    <x v="1"/>
    <s v="91136"/>
  </r>
  <r>
    <x v="1"/>
    <x v="2"/>
    <n v="-143.56"/>
    <x v="0"/>
    <x v="16"/>
    <x v="5"/>
    <x v="90"/>
    <s v="REF. TREINAMENTO "/>
    <x v="0"/>
    <x v="0"/>
    <x v="0"/>
    <x v="0"/>
    <x v="0"/>
    <x v="0"/>
    <x v="1"/>
    <x v="0"/>
    <x v="0"/>
    <x v="1"/>
    <s v="91126"/>
  </r>
  <r>
    <x v="1"/>
    <x v="2"/>
    <n v="-119.96"/>
    <x v="12"/>
    <x v="28"/>
    <x v="5"/>
    <x v="91"/>
    <s v="REF. CIMENTO CSN CPIII 50 KG, INTERRUPTOR FAME MODULARE, FITA ISOLANTE"/>
    <x v="1"/>
    <x v="0"/>
    <x v="0"/>
    <x v="0"/>
    <x v="3"/>
    <x v="3"/>
    <x v="1"/>
    <x v="12"/>
    <x v="1"/>
    <x v="1"/>
    <s v="90698"/>
  </r>
  <r>
    <x v="1"/>
    <x v="2"/>
    <n v="-104.97"/>
    <x v="12"/>
    <x v="28"/>
    <x v="5"/>
    <x v="92"/>
    <s v="REF. CIMENTO CSN CPIII 50 KG"/>
    <x v="1"/>
    <x v="0"/>
    <x v="0"/>
    <x v="0"/>
    <x v="3"/>
    <x v="3"/>
    <x v="1"/>
    <x v="12"/>
    <x v="1"/>
    <x v="1"/>
    <s v="90695"/>
  </r>
  <r>
    <x v="1"/>
    <x v="2"/>
    <n v="-80"/>
    <x v="12"/>
    <x v="30"/>
    <x v="5"/>
    <x v="93"/>
    <s v="REF. ARRANJO DE MESA COM BALÃƒO BUBBLE PERSONALIZADO"/>
    <x v="1"/>
    <x v="0"/>
    <x v="0"/>
    <x v="0"/>
    <x v="3"/>
    <x v="3"/>
    <x v="1"/>
    <x v="12"/>
    <x v="1"/>
    <x v="1"/>
    <s v="91112"/>
  </r>
  <r>
    <x v="1"/>
    <x v="2"/>
    <n v="-76.760000000000005"/>
    <x v="12"/>
    <x v="22"/>
    <x v="8"/>
    <x v="94"/>
    <s v="REF. CAÃ‡AMBA SOLIDÃRIA"/>
    <x v="1"/>
    <x v="0"/>
    <x v="0"/>
    <x v="0"/>
    <x v="3"/>
    <x v="3"/>
    <x v="1"/>
    <x v="12"/>
    <x v="1"/>
    <x v="1"/>
    <s v="90750"/>
  </r>
  <r>
    <x v="1"/>
    <x v="2"/>
    <n v="-54.97"/>
    <x v="12"/>
    <x v="19"/>
    <x v="8"/>
    <x v="95"/>
    <s v="REF . UBER PATRICIA "/>
    <x v="1"/>
    <x v="0"/>
    <x v="0"/>
    <x v="0"/>
    <x v="3"/>
    <x v="3"/>
    <x v="1"/>
    <x v="12"/>
    <x v="1"/>
    <x v="1"/>
    <s v="91113"/>
  </r>
  <r>
    <x v="1"/>
    <x v="2"/>
    <n v="-46.92"/>
    <x v="1"/>
    <x v="13"/>
    <x v="3"/>
    <x v="96"/>
    <s v="REF.  UNIMED DENTAL - CLEAN  - FATURA 44881328"/>
    <x v="0"/>
    <x v="0"/>
    <x v="0"/>
    <x v="0"/>
    <x v="0"/>
    <x v="0"/>
    <x v="1"/>
    <x v="1"/>
    <x v="0"/>
    <x v="1"/>
    <s v="90340"/>
  </r>
  <r>
    <x v="1"/>
    <x v="2"/>
    <n v="-45.24"/>
    <x v="0"/>
    <x v="19"/>
    <x v="8"/>
    <x v="97"/>
    <s v="REF . UBER  PATRICIA ( TREINAMENTO)"/>
    <x v="0"/>
    <x v="0"/>
    <x v="0"/>
    <x v="0"/>
    <x v="0"/>
    <x v="0"/>
    <x v="1"/>
    <x v="0"/>
    <x v="0"/>
    <x v="1"/>
    <s v="91127"/>
  </r>
  <r>
    <x v="1"/>
    <x v="2"/>
    <n v="-35.19"/>
    <x v="1"/>
    <x v="13"/>
    <x v="3"/>
    <x v="98"/>
    <s v="REF.  UNIMED DENTAL - MDAKEDE - FATURA 44881332"/>
    <x v="0"/>
    <x v="0"/>
    <x v="0"/>
    <x v="0"/>
    <x v="0"/>
    <x v="0"/>
    <x v="1"/>
    <x v="1"/>
    <x v="0"/>
    <x v="1"/>
    <s v="90394"/>
  </r>
  <r>
    <x v="1"/>
    <x v="2"/>
    <n v="-34.979999999999997"/>
    <x v="0"/>
    <x v="19"/>
    <x v="8"/>
    <x v="99"/>
    <s v="REF . UBER  PATRICIA ( VOLTA PARA CASA)"/>
    <x v="0"/>
    <x v="0"/>
    <x v="0"/>
    <x v="0"/>
    <x v="0"/>
    <x v="0"/>
    <x v="1"/>
    <x v="0"/>
    <x v="0"/>
    <x v="1"/>
    <s v="91401"/>
  </r>
  <r>
    <x v="1"/>
    <x v="2"/>
    <n v="-17.97"/>
    <x v="12"/>
    <x v="28"/>
    <x v="5"/>
    <x v="100"/>
    <s v="REF. FITA CREPE 24 MM X 50 M MEDIA"/>
    <x v="1"/>
    <x v="0"/>
    <x v="0"/>
    <x v="0"/>
    <x v="3"/>
    <x v="3"/>
    <x v="1"/>
    <x v="12"/>
    <x v="1"/>
    <x v="1"/>
    <s v="90699"/>
  </r>
  <r>
    <x v="1"/>
    <x v="2"/>
    <n v="-13.37"/>
    <x v="0"/>
    <x v="19"/>
    <x v="8"/>
    <x v="101"/>
    <s v="REF . UBER  PATRICIA ( TREINAMENTO)"/>
    <x v="0"/>
    <x v="0"/>
    <x v="0"/>
    <x v="0"/>
    <x v="0"/>
    <x v="0"/>
    <x v="1"/>
    <x v="0"/>
    <x v="0"/>
    <x v="1"/>
    <s v="91390"/>
  </r>
  <r>
    <x v="1"/>
    <x v="2"/>
    <n v="-7.04"/>
    <x v="16"/>
    <x v="20"/>
    <x v="5"/>
    <x v="102"/>
    <s v="."/>
    <x v="1"/>
    <x v="0"/>
    <x v="0"/>
    <x v="0"/>
    <x v="5"/>
    <x v="5"/>
    <x v="1"/>
    <x v="16"/>
    <x v="1"/>
    <x v="1"/>
    <s v="89783"/>
  </r>
  <r>
    <x v="1"/>
    <x v="2"/>
    <n v="-4.8600000000000003"/>
    <x v="16"/>
    <x v="6"/>
    <x v="3"/>
    <x v="103"/>
    <s v="."/>
    <x v="0"/>
    <x v="0"/>
    <x v="0"/>
    <x v="0"/>
    <x v="5"/>
    <x v="5"/>
    <x v="1"/>
    <x v="16"/>
    <x v="0"/>
    <x v="1"/>
    <s v="89939"/>
  </r>
  <r>
    <x v="1"/>
    <x v="2"/>
    <n v="1E-3"/>
    <x v="12"/>
    <x v="0"/>
    <x v="9"/>
    <x v="0"/>
    <s v="."/>
    <x v="1"/>
    <x v="0"/>
    <x v="0"/>
    <x v="0"/>
    <x v="3"/>
    <x v="3"/>
    <x v="0"/>
    <x v="12"/>
    <x v="1"/>
    <x v="0"/>
    <s v="110000166"/>
  </r>
  <r>
    <x v="1"/>
    <x v="2"/>
    <n v="1E-3"/>
    <x v="12"/>
    <x v="0"/>
    <x v="9"/>
    <x v="0"/>
    <s v="."/>
    <x v="0"/>
    <x v="0"/>
    <x v="0"/>
    <x v="0"/>
    <x v="3"/>
    <x v="3"/>
    <x v="0"/>
    <x v="12"/>
    <x v="0"/>
    <x v="0"/>
    <s v="110000214"/>
  </r>
  <r>
    <x v="1"/>
    <x v="3"/>
    <n v="1E-3"/>
    <x v="12"/>
    <x v="0"/>
    <x v="9"/>
    <x v="0"/>
    <s v="."/>
    <x v="1"/>
    <x v="0"/>
    <x v="0"/>
    <x v="0"/>
    <x v="3"/>
    <x v="3"/>
    <x v="0"/>
    <x v="12"/>
    <x v="1"/>
    <x v="0"/>
    <s v="110000247"/>
  </r>
  <r>
    <x v="1"/>
    <x v="3"/>
    <n v="1E-3"/>
    <x v="12"/>
    <x v="0"/>
    <x v="9"/>
    <x v="0"/>
    <s v="."/>
    <x v="0"/>
    <x v="0"/>
    <x v="0"/>
    <x v="0"/>
    <x v="3"/>
    <x v="3"/>
    <x v="0"/>
    <x v="12"/>
    <x v="0"/>
    <x v="0"/>
    <s v="110000295"/>
  </r>
  <r>
    <x v="1"/>
    <x v="4"/>
    <n v="1E-3"/>
    <x v="12"/>
    <x v="0"/>
    <x v="9"/>
    <x v="0"/>
    <s v="."/>
    <x v="1"/>
    <x v="0"/>
    <x v="0"/>
    <x v="0"/>
    <x v="3"/>
    <x v="3"/>
    <x v="0"/>
    <x v="12"/>
    <x v="1"/>
    <x v="0"/>
    <s v="110000328"/>
  </r>
  <r>
    <x v="1"/>
    <x v="4"/>
    <n v="1E-3"/>
    <x v="12"/>
    <x v="0"/>
    <x v="9"/>
    <x v="0"/>
    <s v="."/>
    <x v="0"/>
    <x v="0"/>
    <x v="0"/>
    <x v="0"/>
    <x v="3"/>
    <x v="3"/>
    <x v="0"/>
    <x v="12"/>
    <x v="0"/>
    <x v="0"/>
    <s v="110000376"/>
  </r>
  <r>
    <x v="1"/>
    <x v="5"/>
    <n v="1E-3"/>
    <x v="12"/>
    <x v="0"/>
    <x v="9"/>
    <x v="0"/>
    <s v="."/>
    <x v="1"/>
    <x v="0"/>
    <x v="0"/>
    <x v="0"/>
    <x v="3"/>
    <x v="3"/>
    <x v="0"/>
    <x v="12"/>
    <x v="1"/>
    <x v="0"/>
    <s v="110000409"/>
  </r>
  <r>
    <x v="1"/>
    <x v="5"/>
    <n v="1E-3"/>
    <x v="12"/>
    <x v="0"/>
    <x v="9"/>
    <x v="0"/>
    <s v="."/>
    <x v="0"/>
    <x v="0"/>
    <x v="0"/>
    <x v="0"/>
    <x v="3"/>
    <x v="3"/>
    <x v="0"/>
    <x v="12"/>
    <x v="0"/>
    <x v="0"/>
    <s v="110000457"/>
  </r>
  <r>
    <x v="1"/>
    <x v="6"/>
    <n v="1E-3"/>
    <x v="12"/>
    <x v="0"/>
    <x v="9"/>
    <x v="0"/>
    <s v="."/>
    <x v="1"/>
    <x v="0"/>
    <x v="0"/>
    <x v="0"/>
    <x v="3"/>
    <x v="3"/>
    <x v="0"/>
    <x v="12"/>
    <x v="1"/>
    <x v="0"/>
    <s v="110000490"/>
  </r>
  <r>
    <x v="1"/>
    <x v="6"/>
    <n v="1E-3"/>
    <x v="12"/>
    <x v="0"/>
    <x v="9"/>
    <x v="0"/>
    <s v="."/>
    <x v="0"/>
    <x v="0"/>
    <x v="0"/>
    <x v="0"/>
    <x v="3"/>
    <x v="3"/>
    <x v="0"/>
    <x v="12"/>
    <x v="0"/>
    <x v="0"/>
    <s v="110000538"/>
  </r>
  <r>
    <x v="1"/>
    <x v="7"/>
    <n v="1E-3"/>
    <x v="12"/>
    <x v="0"/>
    <x v="9"/>
    <x v="0"/>
    <s v="."/>
    <x v="1"/>
    <x v="0"/>
    <x v="0"/>
    <x v="0"/>
    <x v="3"/>
    <x v="3"/>
    <x v="0"/>
    <x v="12"/>
    <x v="1"/>
    <x v="0"/>
    <s v="110000571"/>
  </r>
  <r>
    <x v="1"/>
    <x v="7"/>
    <n v="1E-3"/>
    <x v="12"/>
    <x v="0"/>
    <x v="9"/>
    <x v="0"/>
    <s v="."/>
    <x v="0"/>
    <x v="0"/>
    <x v="0"/>
    <x v="0"/>
    <x v="3"/>
    <x v="3"/>
    <x v="0"/>
    <x v="12"/>
    <x v="0"/>
    <x v="0"/>
    <s v="110000619"/>
  </r>
  <r>
    <x v="1"/>
    <x v="8"/>
    <n v="1E-3"/>
    <x v="12"/>
    <x v="0"/>
    <x v="9"/>
    <x v="0"/>
    <s v="."/>
    <x v="1"/>
    <x v="0"/>
    <x v="0"/>
    <x v="0"/>
    <x v="3"/>
    <x v="3"/>
    <x v="0"/>
    <x v="12"/>
    <x v="1"/>
    <x v="0"/>
    <s v="110000652"/>
  </r>
  <r>
    <x v="1"/>
    <x v="8"/>
    <n v="1E-3"/>
    <x v="12"/>
    <x v="0"/>
    <x v="9"/>
    <x v="0"/>
    <s v="."/>
    <x v="0"/>
    <x v="0"/>
    <x v="0"/>
    <x v="0"/>
    <x v="3"/>
    <x v="3"/>
    <x v="0"/>
    <x v="12"/>
    <x v="0"/>
    <x v="0"/>
    <s v="110000700"/>
  </r>
  <r>
    <x v="1"/>
    <x v="9"/>
    <n v="1E-3"/>
    <x v="12"/>
    <x v="0"/>
    <x v="9"/>
    <x v="0"/>
    <s v="."/>
    <x v="1"/>
    <x v="0"/>
    <x v="0"/>
    <x v="0"/>
    <x v="3"/>
    <x v="3"/>
    <x v="0"/>
    <x v="12"/>
    <x v="1"/>
    <x v="0"/>
    <s v="110000733"/>
  </r>
  <r>
    <x v="1"/>
    <x v="9"/>
    <n v="1E-3"/>
    <x v="12"/>
    <x v="0"/>
    <x v="9"/>
    <x v="0"/>
    <s v="."/>
    <x v="0"/>
    <x v="0"/>
    <x v="0"/>
    <x v="0"/>
    <x v="3"/>
    <x v="3"/>
    <x v="0"/>
    <x v="12"/>
    <x v="0"/>
    <x v="0"/>
    <s v="110000781"/>
  </r>
  <r>
    <x v="1"/>
    <x v="10"/>
    <n v="1E-3"/>
    <x v="12"/>
    <x v="0"/>
    <x v="9"/>
    <x v="0"/>
    <s v="."/>
    <x v="1"/>
    <x v="0"/>
    <x v="0"/>
    <x v="0"/>
    <x v="3"/>
    <x v="3"/>
    <x v="0"/>
    <x v="12"/>
    <x v="1"/>
    <x v="0"/>
    <s v="110000814"/>
  </r>
  <r>
    <x v="1"/>
    <x v="10"/>
    <n v="1E-3"/>
    <x v="12"/>
    <x v="0"/>
    <x v="9"/>
    <x v="0"/>
    <s v="."/>
    <x v="0"/>
    <x v="0"/>
    <x v="0"/>
    <x v="0"/>
    <x v="3"/>
    <x v="3"/>
    <x v="0"/>
    <x v="12"/>
    <x v="0"/>
    <x v="0"/>
    <s v="110000862"/>
  </r>
  <r>
    <x v="1"/>
    <x v="10"/>
    <n v="699.55583333333334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10.1825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1"/>
    <n v="1E-3"/>
    <x v="12"/>
    <x v="0"/>
    <x v="9"/>
    <x v="0"/>
    <s v="."/>
    <x v="1"/>
    <x v="0"/>
    <x v="0"/>
    <x v="0"/>
    <x v="3"/>
    <x v="3"/>
    <x v="0"/>
    <x v="12"/>
    <x v="1"/>
    <x v="0"/>
    <s v="110000895"/>
  </r>
  <r>
    <x v="1"/>
    <x v="11"/>
    <n v="1E-3"/>
    <x v="12"/>
    <x v="0"/>
    <x v="9"/>
    <x v="0"/>
    <s v="."/>
    <x v="0"/>
    <x v="0"/>
    <x v="0"/>
    <x v="0"/>
    <x v="3"/>
    <x v="3"/>
    <x v="0"/>
    <x v="12"/>
    <x v="0"/>
    <x v="0"/>
    <s v="110000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3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9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  <item t="default"/>
      </items>
    </pivotField>
    <pivotField axis="axisRow" compact="0" outline="0" showAll="0" sortType="ascending" defaultSubtotal="0">
      <items count="31">
        <item n=" Orçamento" x="0"/>
        <item x="17"/>
        <item x="29"/>
        <item x="27"/>
        <item x="7"/>
        <item x="25"/>
        <item x="3"/>
        <item x="24"/>
        <item x="26"/>
        <item x="22"/>
        <item x="18"/>
        <item x="2"/>
        <item x="10"/>
        <item x="12"/>
        <item x="30"/>
        <item x="11"/>
        <item x="21"/>
        <item x="15"/>
        <item x="20"/>
        <item x="28"/>
        <item x="6"/>
        <item x="1"/>
        <item x="14"/>
        <item x="9"/>
        <item x="8"/>
        <item x="5"/>
        <item x="16"/>
        <item x="4"/>
        <item x="19"/>
        <item x="13"/>
        <item x="23"/>
      </items>
    </pivotField>
    <pivotField compact="0" outline="0" showAll="0"/>
    <pivotField axis="axisRow" compact="0" outline="0" showAll="0" defaultSubtotal="0">
      <items count="104">
        <item x="17"/>
        <item x="15"/>
        <item x="18"/>
        <item x="16"/>
        <item x="23"/>
        <item x="32"/>
        <item x="31"/>
        <item x="25"/>
        <item x="28"/>
        <item x="2"/>
        <item x="11"/>
        <item x="1"/>
        <item x="56"/>
        <item x="19"/>
        <item x="20"/>
        <item x="9"/>
        <item x="46"/>
        <item x="34"/>
        <item x="86"/>
        <item x="33"/>
        <item x="44"/>
        <item x="62"/>
        <item x="61"/>
        <item x="63"/>
        <item x="60"/>
        <item x="57"/>
        <item x="22"/>
        <item x="65"/>
        <item x="21"/>
        <item x="5"/>
        <item x="49"/>
        <item x="47"/>
        <item x="4"/>
        <item x="8"/>
        <item x="42"/>
        <item x="69"/>
        <item x="6"/>
        <item x="7"/>
        <item x="41"/>
        <item x="54"/>
        <item x="68"/>
        <item x="40"/>
        <item x="13"/>
        <item x="12"/>
        <item x="26"/>
        <item x="29"/>
        <item x="27"/>
        <item x="36"/>
        <item x="55"/>
        <item x="39"/>
        <item x="102"/>
        <item x="37"/>
        <item x="3"/>
        <item x="38"/>
        <item x="24"/>
        <item x="59"/>
        <item x="14"/>
        <item x="48"/>
        <item x="73"/>
        <item x="52"/>
        <item x="53"/>
        <item x="50"/>
        <item x="51"/>
        <item x="30"/>
        <item x="10"/>
        <item x="0"/>
        <item x="96"/>
        <item x="70"/>
        <item x="45"/>
        <item x="74"/>
        <item x="94"/>
        <item x="75"/>
        <item x="67"/>
        <item x="80"/>
        <item x="87"/>
        <item x="83"/>
        <item x="92"/>
        <item x="91"/>
        <item x="100"/>
        <item x="72"/>
        <item x="103"/>
        <item x="85"/>
        <item x="84"/>
        <item x="82"/>
        <item x="81"/>
        <item x="78"/>
        <item x="77"/>
        <item x="35"/>
        <item x="58"/>
        <item x="43"/>
        <item x="98"/>
        <item x="71"/>
        <item x="66"/>
        <item x="64"/>
        <item x="76"/>
        <item x="79"/>
        <item x="88"/>
        <item x="89"/>
        <item x="90"/>
        <item x="93"/>
        <item x="95"/>
        <item x="97"/>
        <item x="99"/>
        <item x="101"/>
      </items>
    </pivotField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">
        <item x="1"/>
        <item n=" " sd="0" x="0"/>
        <item sd="0" x="3"/>
        <item sd="0" x="2"/>
      </items>
    </pivotField>
    <pivotField axis="axisRow" compact="0" outline="0" showAll="0" defaultSubtotal="0">
      <items count="18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25">
    <i>
      <x/>
      <x v="1"/>
    </i>
    <i r="2">
      <x/>
      <x v="1"/>
    </i>
    <i r="2">
      <x v="11"/>
      <x/>
      <x v="9"/>
    </i>
    <i r="3">
      <x v="2"/>
    </i>
    <i r="3">
      <x v="3"/>
    </i>
    <i t="blank" r="1">
      <x v="1"/>
    </i>
    <i>
      <x v="1"/>
      <x/>
    </i>
    <i r="2">
      <x/>
      <x v="1"/>
    </i>
    <i r="2">
      <x v="22"/>
      <x/>
      <x v="56"/>
    </i>
    <i r="4">
      <x v="57"/>
    </i>
    <i r="4">
      <x v="58"/>
    </i>
    <i t="blank" r="1">
      <x/>
    </i>
    <i>
      <x v="2"/>
      <x v="2"/>
    </i>
    <i r="2">
      <x/>
      <x v="1"/>
    </i>
    <i r="2">
      <x v="21"/>
      <x/>
      <x v="11"/>
    </i>
    <i r="4">
      <x v="19"/>
    </i>
    <i t="blank" r="1">
      <x v="2"/>
    </i>
    <i>
      <x v="3"/>
      <x v="3"/>
    </i>
    <i r="2">
      <x/>
      <x v="1"/>
    </i>
    <i r="2">
      <x v="20"/>
      <x/>
      <x v="36"/>
    </i>
    <i r="4">
      <x v="38"/>
    </i>
    <i r="4">
      <x v="40"/>
    </i>
    <i r="2">
      <x v="27"/>
      <x/>
      <x v="27"/>
    </i>
    <i r="4">
      <x v="32"/>
    </i>
    <i r="4">
      <x v="53"/>
    </i>
    <i t="blank" r="1">
      <x v="3"/>
    </i>
    <i>
      <x v="4"/>
      <x v="4"/>
    </i>
    <i r="2">
      <x/>
      <x v="1"/>
    </i>
    <i r="2">
      <x v="28"/>
      <x/>
      <x v="21"/>
    </i>
    <i r="4">
      <x v="22"/>
    </i>
    <i r="4">
      <x v="23"/>
    </i>
    <i r="4">
      <x v="24"/>
    </i>
    <i t="blank" r="1">
      <x v="4"/>
    </i>
    <i>
      <x v="5"/>
      <x v="5"/>
    </i>
    <i r="2">
      <x/>
      <x v="1"/>
    </i>
    <i r="2">
      <x v="29"/>
      <x/>
      <x v="44"/>
    </i>
    <i r="4">
      <x v="45"/>
    </i>
    <i r="4">
      <x v="46"/>
    </i>
    <i r="4">
      <x v="66"/>
    </i>
    <i r="4">
      <x v="90"/>
    </i>
    <i t="blank" r="1">
      <x v="5"/>
    </i>
    <i>
      <x v="6"/>
      <x v="6"/>
    </i>
    <i r="2">
      <x/>
      <x v="1"/>
    </i>
    <i r="2">
      <x v="25"/>
      <x/>
      <x v="29"/>
    </i>
    <i r="4">
      <x v="41"/>
    </i>
    <i r="4">
      <x v="92"/>
    </i>
    <i t="blank" r="1">
      <x v="6"/>
    </i>
    <i>
      <x v="7"/>
      <x v="7"/>
    </i>
    <i r="2">
      <x/>
      <x v="1"/>
    </i>
    <i r="2">
      <x v="13"/>
      <x/>
      <x v="10"/>
    </i>
    <i r="4">
      <x v="20"/>
    </i>
    <i t="blank" r="1">
      <x v="7"/>
    </i>
    <i>
      <x v="8"/>
      <x v="8"/>
    </i>
    <i r="2">
      <x/>
      <x v="1"/>
    </i>
    <i r="2">
      <x v="23"/>
      <x/>
      <x v="15"/>
    </i>
    <i r="4">
      <x v="89"/>
    </i>
    <i t="blank" r="1">
      <x v="8"/>
    </i>
    <i>
      <x v="9"/>
      <x v="9"/>
    </i>
    <i r="2">
      <x/>
      <x v="1"/>
    </i>
    <i r="2">
      <x v="15"/>
      <x v="1"/>
    </i>
    <i t="blank" r="1">
      <x v="9"/>
    </i>
    <i>
      <x v="10"/>
      <x v="10"/>
    </i>
    <i r="2">
      <x/>
      <x v="1"/>
    </i>
    <i r="2">
      <x v="23"/>
      <x/>
      <x v="14"/>
    </i>
    <i r="4">
      <x v="88"/>
    </i>
    <i t="blank" r="1">
      <x v="10"/>
    </i>
    <i>
      <x v="11"/>
      <x v="11"/>
    </i>
    <i r="2">
      <x/>
      <x v="1"/>
    </i>
    <i r="2">
      <x v="1"/>
      <x/>
      <x v="4"/>
    </i>
    <i r="2">
      <x v="2"/>
      <x/>
      <x v="97"/>
    </i>
    <i r="2">
      <x v="4"/>
      <x/>
      <x v="37"/>
    </i>
    <i r="2">
      <x v="5"/>
      <x/>
      <x v="93"/>
    </i>
    <i r="2">
      <x v="7"/>
      <x/>
      <x v="39"/>
    </i>
    <i r="4">
      <x v="95"/>
    </i>
    <i r="2">
      <x v="12"/>
      <x/>
      <x/>
    </i>
    <i r="4">
      <x v="1"/>
    </i>
    <i r="4">
      <x v="2"/>
    </i>
    <i r="4">
      <x v="3"/>
    </i>
    <i r="4">
      <x v="59"/>
    </i>
    <i r="4">
      <x v="60"/>
    </i>
    <i r="4">
      <x v="61"/>
    </i>
    <i r="4">
      <x v="62"/>
    </i>
    <i r="4">
      <x v="64"/>
    </i>
    <i r="4">
      <x v="83"/>
    </i>
    <i r="4">
      <x v="84"/>
    </i>
    <i r="4">
      <x v="85"/>
    </i>
    <i r="4">
      <x v="86"/>
    </i>
    <i r="2">
      <x v="17"/>
      <x/>
      <x v="13"/>
    </i>
    <i r="2">
      <x v="24"/>
      <x/>
      <x v="33"/>
    </i>
    <i r="4">
      <x v="34"/>
    </i>
    <i r="4">
      <x v="35"/>
    </i>
    <i r="2">
      <x v="26"/>
      <x/>
      <x v="25"/>
    </i>
    <i r="4">
      <x v="26"/>
    </i>
    <i r="4">
      <x v="28"/>
    </i>
    <i r="4">
      <x v="31"/>
    </i>
    <i r="4">
      <x v="94"/>
    </i>
    <i r="4">
      <x v="96"/>
    </i>
    <i r="4">
      <x v="98"/>
    </i>
    <i r="2">
      <x v="28"/>
      <x/>
      <x v="5"/>
    </i>
    <i r="4">
      <x v="6"/>
    </i>
    <i r="4">
      <x v="7"/>
    </i>
    <i r="4">
      <x v="8"/>
    </i>
    <i r="4">
      <x v="101"/>
    </i>
    <i r="4">
      <x v="102"/>
    </i>
    <i r="4">
      <x v="103"/>
    </i>
    <i t="blank" r="1">
      <x v="11"/>
    </i>
    <i>
      <x v="12"/>
      <x v="12"/>
    </i>
    <i r="2">
      <x/>
      <x v="1"/>
    </i>
    <i r="2">
      <x v="29"/>
      <x/>
      <x v="42"/>
    </i>
    <i r="4">
      <x v="43"/>
    </i>
    <i r="4">
      <x v="67"/>
    </i>
    <i r="4">
      <x v="91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 v="10"/>
      <x v="2"/>
    </i>
    <i r="3">
      <x v="3"/>
    </i>
    <i t="blank" r="1">
      <x v="14"/>
    </i>
    <i>
      <x v="15"/>
      <x v="15"/>
    </i>
    <i r="2">
      <x v="12"/>
      <x/>
      <x v="63"/>
    </i>
    <i r="2">
      <x v="20"/>
      <x/>
      <x v="80"/>
    </i>
    <i t="blank" r="1">
      <x v="15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A2401-794C-4A0D-BBA9-CACE958EDBC9}" name="Tabela dinâmica1" cacheId="1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9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  <item t="default"/>
      </items>
    </pivotField>
    <pivotField axis="axisRow" compact="0" outline="0" showAll="0" sortType="ascending" defaultSubtotal="0">
      <items count="31">
        <item n=" Orçamento" x="0"/>
        <item x="17"/>
        <item x="29"/>
        <item x="27"/>
        <item x="7"/>
        <item x="25"/>
        <item x="3"/>
        <item x="24"/>
        <item x="26"/>
        <item x="22"/>
        <item x="18"/>
        <item x="2"/>
        <item x="10"/>
        <item x="12"/>
        <item x="30"/>
        <item x="11"/>
        <item x="21"/>
        <item x="15"/>
        <item x="20"/>
        <item x="28"/>
        <item x="6"/>
        <item x="1"/>
        <item x="14"/>
        <item x="9"/>
        <item x="8"/>
        <item x="5"/>
        <item x="16"/>
        <item x="4"/>
        <item x="19"/>
        <item x="13"/>
        <item x="23"/>
      </items>
    </pivotField>
    <pivotField compact="0" outline="0" showAll="0"/>
    <pivotField axis="axisRow" compact="0" outline="0" showAll="0" defaultSubtotal="0">
      <items count="104">
        <item x="17"/>
        <item x="15"/>
        <item x="18"/>
        <item x="16"/>
        <item x="23"/>
        <item x="32"/>
        <item x="31"/>
        <item x="25"/>
        <item x="28"/>
        <item x="2"/>
        <item x="11"/>
        <item x="1"/>
        <item x="56"/>
        <item x="19"/>
        <item x="20"/>
        <item x="9"/>
        <item x="46"/>
        <item x="34"/>
        <item x="86"/>
        <item x="33"/>
        <item x="44"/>
        <item x="62"/>
        <item x="61"/>
        <item x="63"/>
        <item x="60"/>
        <item x="57"/>
        <item x="22"/>
        <item x="65"/>
        <item x="21"/>
        <item x="5"/>
        <item x="49"/>
        <item x="47"/>
        <item x="4"/>
        <item x="8"/>
        <item x="42"/>
        <item x="69"/>
        <item x="6"/>
        <item x="7"/>
        <item x="41"/>
        <item x="54"/>
        <item x="68"/>
        <item x="40"/>
        <item x="13"/>
        <item x="12"/>
        <item x="26"/>
        <item x="29"/>
        <item x="27"/>
        <item x="36"/>
        <item x="55"/>
        <item x="39"/>
        <item x="102"/>
        <item x="37"/>
        <item x="3"/>
        <item x="38"/>
        <item x="24"/>
        <item x="59"/>
        <item x="14"/>
        <item x="48"/>
        <item x="73"/>
        <item x="52"/>
        <item x="53"/>
        <item x="50"/>
        <item x="51"/>
        <item x="30"/>
        <item x="10"/>
        <item x="0"/>
        <item x="96"/>
        <item x="70"/>
        <item x="45"/>
        <item x="74"/>
        <item x="94"/>
        <item x="75"/>
        <item x="67"/>
        <item x="80"/>
        <item x="87"/>
        <item x="83"/>
        <item x="92"/>
        <item x="91"/>
        <item x="100"/>
        <item x="72"/>
        <item x="103"/>
        <item x="85"/>
        <item x="84"/>
        <item x="82"/>
        <item x="81"/>
        <item x="78"/>
        <item x="77"/>
        <item x="35"/>
        <item x="58"/>
        <item x="43"/>
        <item x="98"/>
        <item x="71"/>
        <item x="66"/>
        <item x="64"/>
        <item x="76"/>
        <item x="79"/>
        <item x="88"/>
        <item x="89"/>
        <item x="90"/>
        <item x="93"/>
        <item x="95"/>
        <item x="97"/>
        <item x="99"/>
        <item x="101"/>
      </items>
    </pivotField>
    <pivotField compact="0" outline="0" showAll="0" defaultSubtotal="0"/>
    <pivotField name=" "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">
        <item sd="0" x="1"/>
        <item n=" " sd="0" x="0"/>
        <item sd="0" x="3"/>
        <item sd="0" x="2"/>
      </items>
    </pivotField>
    <pivotField axis="axisRow" compact="0" outline="0" showAll="0" defaultSubtotal="0">
      <items count="18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4">
    <i>
      <x v="4"/>
      <x v="4"/>
    </i>
    <i r="2">
      <x/>
      <x v="1"/>
    </i>
    <i r="2">
      <x v="3"/>
      <x v="3"/>
    </i>
    <i r="2">
      <x v="9"/>
      <x/>
    </i>
    <i r="2">
      <x v="14"/>
      <x/>
    </i>
    <i r="2">
      <x v="16"/>
      <x/>
    </i>
    <i r="2">
      <x v="18"/>
      <x/>
    </i>
    <i r="3">
      <x v="2"/>
    </i>
    <i r="3">
      <x v="3"/>
    </i>
    <i r="2">
      <x v="19"/>
      <x/>
    </i>
    <i r="2">
      <x v="28"/>
      <x/>
    </i>
    <i r="2">
      <x v="30"/>
      <x/>
    </i>
    <i t="blank" r="1">
      <x v="4"/>
    </i>
    <i>
      <x v="15"/>
      <x v="15"/>
    </i>
    <i r="2">
      <x v="18"/>
      <x/>
    </i>
    <i t="blank" r="1">
      <x v="15"/>
    </i>
    <i>
      <x v="16"/>
      <x v="16"/>
    </i>
    <i r="2">
      <x/>
      <x v="1"/>
    </i>
    <i r="2">
      <x v="6"/>
      <x/>
    </i>
    <i t="blank" r="1">
      <x v="16"/>
    </i>
    <i>
      <x v="17"/>
      <x v="17"/>
    </i>
    <i r="2">
      <x v="8"/>
      <x/>
    </i>
    <i t="blank" r="1">
      <x v="17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7">
      <pivotArea dataOnly="0" labelOnly="1" outline="0" fieldPosition="0">
        <references count="1">
          <reference field="1" count="1">
            <x v="0"/>
          </reference>
        </references>
      </pivotArea>
    </format>
    <format dxfId="6">
      <pivotArea dataOnly="0" labelOnly="1" outline="0" fieldPosition="0">
        <references count="1">
          <reference field="1" count="1">
            <x v="0"/>
          </reference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5" count="0"/>
        </references>
      </pivotArea>
    </format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3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8" sqref="F8"/>
    </sheetView>
  </sheetViews>
  <sheetFormatPr defaultRowHeight="15" x14ac:dyDescent="0.25"/>
  <cols>
    <col min="1" max="1" width="10" customWidth="1"/>
    <col min="2" max="2" width="1.28515625" customWidth="1"/>
    <col min="3" max="3" width="50" customWidth="1"/>
    <col min="4" max="4" width="10.5703125" bestFit="1" customWidth="1"/>
    <col min="5" max="5" width="21.7109375" bestFit="1" customWidth="1"/>
    <col min="6" max="41" width="12.28515625" customWidth="1"/>
  </cols>
  <sheetData>
    <row r="1" spans="1:22" ht="15.75" x14ac:dyDescent="0.25">
      <c r="A1" s="16" t="s">
        <v>14</v>
      </c>
      <c r="F1" s="17" t="s">
        <v>33</v>
      </c>
      <c r="G1" s="18"/>
      <c r="H1" s="19"/>
      <c r="I1" s="17" t="s">
        <v>35</v>
      </c>
      <c r="J1" s="18"/>
      <c r="K1" s="19"/>
      <c r="L1" s="17" t="s">
        <v>36</v>
      </c>
      <c r="M1" s="18"/>
      <c r="N1" s="19"/>
      <c r="O1" s="14" t="s">
        <v>37</v>
      </c>
    </row>
    <row r="2" spans="1:22" ht="15.75" thickBot="1" x14ac:dyDescent="0.3">
      <c r="A2" s="1" t="s">
        <v>18</v>
      </c>
      <c r="B2" t="s">
        <v>64</v>
      </c>
      <c r="F2" s="9" t="s">
        <v>6</v>
      </c>
      <c r="G2" s="10" t="s">
        <v>7</v>
      </c>
      <c r="H2" s="11" t="s">
        <v>34</v>
      </c>
      <c r="I2" s="9" t="s">
        <v>6</v>
      </c>
      <c r="J2" s="10" t="s">
        <v>7</v>
      </c>
      <c r="K2" s="11" t="s">
        <v>34</v>
      </c>
      <c r="L2" s="9" t="s">
        <v>6</v>
      </c>
      <c r="M2" s="10" t="s">
        <v>7</v>
      </c>
      <c r="N2" s="11" t="s">
        <v>34</v>
      </c>
      <c r="O2" s="15" t="s">
        <v>39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44927</v>
      </c>
      <c r="G5" s="4"/>
      <c r="H5" s="3" t="s">
        <v>30</v>
      </c>
      <c r="I5" s="5">
        <v>44958</v>
      </c>
      <c r="J5" s="5"/>
      <c r="K5" s="3" t="s">
        <v>31</v>
      </c>
      <c r="L5" s="5">
        <v>44986</v>
      </c>
      <c r="M5" s="5"/>
      <c r="N5" s="3" t="s">
        <v>32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68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20">
        <v>42101</v>
      </c>
      <c r="B7" s="13" t="s">
        <v>1</v>
      </c>
      <c r="C7" s="13"/>
      <c r="D7" s="13"/>
      <c r="E7" s="13"/>
      <c r="F7" s="2">
        <v>7305.83</v>
      </c>
      <c r="G7" s="2">
        <v>-6802.04</v>
      </c>
      <c r="H7" s="12">
        <v>503.78999999999996</v>
      </c>
      <c r="I7" s="2">
        <v>7305.83</v>
      </c>
      <c r="J7" s="2">
        <v>-6953.79</v>
      </c>
      <c r="K7" s="12">
        <v>352.03999999999968</v>
      </c>
      <c r="L7" s="2">
        <v>7305.83</v>
      </c>
      <c r="M7" s="2"/>
      <c r="N7" s="12">
        <v>7305.83</v>
      </c>
      <c r="O7" s="2">
        <v>8161.6599999999962</v>
      </c>
    </row>
    <row r="8" spans="1:22" x14ac:dyDescent="0.25">
      <c r="A8" s="20"/>
      <c r="C8" t="s">
        <v>38</v>
      </c>
      <c r="D8" t="s">
        <v>18</v>
      </c>
      <c r="F8" s="2">
        <v>7305.83</v>
      </c>
      <c r="G8" s="2"/>
      <c r="H8" s="12">
        <v>7305.83</v>
      </c>
      <c r="I8" s="2">
        <v>7305.83</v>
      </c>
      <c r="J8" s="2"/>
      <c r="K8" s="12">
        <v>7305.83</v>
      </c>
      <c r="L8" s="2">
        <v>7305.83</v>
      </c>
      <c r="M8" s="2"/>
      <c r="N8" s="12">
        <v>7305.83</v>
      </c>
      <c r="O8" s="2">
        <v>21917.489999999998</v>
      </c>
    </row>
    <row r="9" spans="1:22" x14ac:dyDescent="0.25">
      <c r="A9" s="20"/>
      <c r="C9" t="s">
        <v>21</v>
      </c>
      <c r="D9" t="s">
        <v>13</v>
      </c>
      <c r="E9" t="s">
        <v>69</v>
      </c>
      <c r="F9" s="2"/>
      <c r="G9" s="2">
        <v>-6802.04</v>
      </c>
      <c r="H9" s="12">
        <v>-6802.04</v>
      </c>
      <c r="I9" s="2"/>
      <c r="J9" s="2"/>
      <c r="K9" s="12"/>
      <c r="L9" s="2"/>
      <c r="M9" s="2"/>
      <c r="N9" s="12"/>
      <c r="O9" s="2">
        <v>-6802.04</v>
      </c>
    </row>
    <row r="10" spans="1:22" x14ac:dyDescent="0.25">
      <c r="A10" s="20"/>
      <c r="D10" t="s">
        <v>50</v>
      </c>
      <c r="F10" s="2"/>
      <c r="G10" s="2"/>
      <c r="H10" s="12"/>
      <c r="I10" s="2"/>
      <c r="J10" s="2">
        <v>-6856.47</v>
      </c>
      <c r="K10" s="12">
        <v>-6856.47</v>
      </c>
      <c r="L10" s="2"/>
      <c r="M10" s="2"/>
      <c r="N10" s="12"/>
      <c r="O10" s="2">
        <v>-6856.47</v>
      </c>
    </row>
    <row r="11" spans="1:22" x14ac:dyDescent="0.25">
      <c r="A11" s="20"/>
      <c r="D11" t="s">
        <v>51</v>
      </c>
      <c r="F11" s="2"/>
      <c r="G11" s="2"/>
      <c r="H11" s="12"/>
      <c r="I11" s="2"/>
      <c r="J11" s="2">
        <v>-97.32</v>
      </c>
      <c r="K11" s="12">
        <v>-97.32</v>
      </c>
      <c r="L11" s="2"/>
      <c r="M11" s="2"/>
      <c r="N11" s="12"/>
      <c r="O11" s="2">
        <v>-97.32</v>
      </c>
    </row>
    <row r="12" spans="1:22" x14ac:dyDescent="0.25">
      <c r="A12" s="20"/>
      <c r="F12" s="2"/>
      <c r="G12" s="2"/>
      <c r="H12" s="12"/>
      <c r="I12" s="2"/>
      <c r="J12" s="2"/>
      <c r="K12" s="12"/>
      <c r="L12" s="2"/>
      <c r="M12" s="2"/>
      <c r="N12" s="12"/>
      <c r="O12" s="2"/>
    </row>
    <row r="13" spans="1:22" x14ac:dyDescent="0.25">
      <c r="A13" s="20">
        <v>42301</v>
      </c>
      <c r="B13" s="13" t="s">
        <v>0</v>
      </c>
      <c r="C13" s="13"/>
      <c r="D13" s="13"/>
      <c r="E13" s="13"/>
      <c r="F13" s="2">
        <v>760</v>
      </c>
      <c r="G13" s="2">
        <v>-510.3</v>
      </c>
      <c r="H13" s="12">
        <v>249.7</v>
      </c>
      <c r="I13" s="2">
        <v>760</v>
      </c>
      <c r="J13" s="2">
        <v>-471.2</v>
      </c>
      <c r="K13" s="12">
        <v>288.8</v>
      </c>
      <c r="L13" s="2">
        <v>760</v>
      </c>
      <c r="M13" s="2">
        <v>-570.4</v>
      </c>
      <c r="N13" s="12">
        <v>189.60000000000002</v>
      </c>
      <c r="O13" s="2">
        <v>728.1</v>
      </c>
    </row>
    <row r="14" spans="1:22" x14ac:dyDescent="0.25">
      <c r="A14" s="20"/>
      <c r="C14" t="s">
        <v>38</v>
      </c>
      <c r="D14" t="s">
        <v>18</v>
      </c>
      <c r="F14" s="2">
        <v>760</v>
      </c>
      <c r="G14" s="2"/>
      <c r="H14" s="12">
        <v>760</v>
      </c>
      <c r="I14" s="2">
        <v>760</v>
      </c>
      <c r="J14" s="2"/>
      <c r="K14" s="12">
        <v>760</v>
      </c>
      <c r="L14" s="2">
        <v>760</v>
      </c>
      <c r="M14" s="2"/>
      <c r="N14" s="12">
        <v>760</v>
      </c>
      <c r="O14" s="2">
        <v>2280</v>
      </c>
    </row>
    <row r="15" spans="1:22" x14ac:dyDescent="0.25">
      <c r="A15" s="20"/>
      <c r="C15" t="s">
        <v>11</v>
      </c>
      <c r="D15" t="s">
        <v>13</v>
      </c>
      <c r="E15" t="s">
        <v>70</v>
      </c>
      <c r="F15" s="2"/>
      <c r="G15" s="2">
        <v>-510.3</v>
      </c>
      <c r="H15" s="12">
        <v>-510.3</v>
      </c>
      <c r="I15" s="2"/>
      <c r="J15" s="2"/>
      <c r="K15" s="12"/>
      <c r="L15" s="2"/>
      <c r="M15" s="2"/>
      <c r="N15" s="12"/>
      <c r="O15" s="2">
        <v>-510.3</v>
      </c>
    </row>
    <row r="16" spans="1:22" x14ac:dyDescent="0.25">
      <c r="A16" s="20"/>
      <c r="E16" t="s">
        <v>71</v>
      </c>
      <c r="F16" s="2"/>
      <c r="G16" s="2"/>
      <c r="H16" s="12"/>
      <c r="I16" s="2"/>
      <c r="J16" s="2">
        <v>-471.2</v>
      </c>
      <c r="K16" s="12">
        <v>-471.2</v>
      </c>
      <c r="L16" s="2"/>
      <c r="M16" s="2"/>
      <c r="N16" s="12"/>
      <c r="O16" s="2">
        <v>-471.2</v>
      </c>
    </row>
    <row r="17" spans="1:15" x14ac:dyDescent="0.25">
      <c r="A17" s="20"/>
      <c r="E17" t="s">
        <v>72</v>
      </c>
      <c r="F17" s="2"/>
      <c r="G17" s="2"/>
      <c r="H17" s="12"/>
      <c r="I17" s="2"/>
      <c r="J17" s="2"/>
      <c r="K17" s="12"/>
      <c r="L17" s="2"/>
      <c r="M17" s="2">
        <v>-570.4</v>
      </c>
      <c r="N17" s="12">
        <v>-570.4</v>
      </c>
      <c r="O17" s="2">
        <v>-570.4</v>
      </c>
    </row>
    <row r="18" spans="1:15" x14ac:dyDescent="0.25">
      <c r="A18" s="20"/>
      <c r="F18" s="2"/>
      <c r="G18" s="2"/>
      <c r="H18" s="12"/>
      <c r="I18" s="2"/>
      <c r="J18" s="2"/>
      <c r="K18" s="12"/>
      <c r="L18" s="2"/>
      <c r="M18" s="2"/>
      <c r="N18" s="12"/>
      <c r="O18" s="2"/>
    </row>
    <row r="19" spans="1:15" x14ac:dyDescent="0.25">
      <c r="A19" s="20">
        <v>421011</v>
      </c>
      <c r="B19" s="13" t="s">
        <v>15</v>
      </c>
      <c r="C19" s="13"/>
      <c r="D19" s="13"/>
      <c r="E19" s="13"/>
      <c r="F19" s="2">
        <v>12626</v>
      </c>
      <c r="G19" s="2">
        <v>-11885.8</v>
      </c>
      <c r="H19" s="12">
        <v>740.20000000000073</v>
      </c>
      <c r="I19" s="2">
        <v>12626</v>
      </c>
      <c r="J19" s="2">
        <v>-12125</v>
      </c>
      <c r="K19" s="12">
        <v>501</v>
      </c>
      <c r="L19" s="2">
        <v>12626</v>
      </c>
      <c r="M19" s="2"/>
      <c r="N19" s="12">
        <v>12626</v>
      </c>
      <c r="O19" s="2">
        <v>13867.2</v>
      </c>
    </row>
    <row r="20" spans="1:15" x14ac:dyDescent="0.25">
      <c r="A20" s="20"/>
      <c r="C20" t="s">
        <v>38</v>
      </c>
      <c r="D20" t="s">
        <v>18</v>
      </c>
      <c r="F20" s="2">
        <v>12626</v>
      </c>
      <c r="G20" s="2"/>
      <c r="H20" s="12">
        <v>12626</v>
      </c>
      <c r="I20" s="2">
        <v>12626</v>
      </c>
      <c r="J20" s="2"/>
      <c r="K20" s="12">
        <v>12626</v>
      </c>
      <c r="L20" s="2">
        <v>12626</v>
      </c>
      <c r="M20" s="2"/>
      <c r="N20" s="12">
        <v>12626</v>
      </c>
      <c r="O20" s="2">
        <v>37878</v>
      </c>
    </row>
    <row r="21" spans="1:15" x14ac:dyDescent="0.25">
      <c r="A21" s="20"/>
      <c r="C21" t="s">
        <v>45</v>
      </c>
      <c r="D21" t="s">
        <v>13</v>
      </c>
      <c r="E21" t="s">
        <v>73</v>
      </c>
      <c r="F21" s="2"/>
      <c r="G21" s="2">
        <v>-11885.8</v>
      </c>
      <c r="H21" s="12">
        <v>-11885.8</v>
      </c>
      <c r="I21" s="2"/>
      <c r="J21" s="2"/>
      <c r="K21" s="12"/>
      <c r="L21" s="2"/>
      <c r="M21" s="2"/>
      <c r="N21" s="12"/>
      <c r="O21" s="2">
        <v>-11885.8</v>
      </c>
    </row>
    <row r="22" spans="1:15" x14ac:dyDescent="0.25">
      <c r="A22" s="20"/>
      <c r="E22" t="s">
        <v>74</v>
      </c>
      <c r="F22" s="2"/>
      <c r="G22" s="2"/>
      <c r="H22" s="12"/>
      <c r="I22" s="2"/>
      <c r="J22" s="2">
        <v>-12125</v>
      </c>
      <c r="K22" s="12">
        <v>-12125</v>
      </c>
      <c r="L22" s="2"/>
      <c r="M22" s="2"/>
      <c r="N22" s="12"/>
      <c r="O22" s="2">
        <v>-12125</v>
      </c>
    </row>
    <row r="23" spans="1:15" x14ac:dyDescent="0.25">
      <c r="A23" s="20"/>
      <c r="F23" s="2"/>
      <c r="G23" s="2"/>
      <c r="H23" s="12"/>
      <c r="I23" s="2"/>
      <c r="J23" s="2"/>
      <c r="K23" s="12"/>
      <c r="L23" s="2"/>
      <c r="M23" s="2"/>
      <c r="N23" s="12"/>
      <c r="O23" s="2"/>
    </row>
    <row r="24" spans="1:15" x14ac:dyDescent="0.25">
      <c r="A24" s="20">
        <v>42707</v>
      </c>
      <c r="B24" s="13" t="s">
        <v>16</v>
      </c>
      <c r="C24" s="13"/>
      <c r="D24" s="13"/>
      <c r="E24" s="13"/>
      <c r="F24" s="2">
        <v>3040</v>
      </c>
      <c r="G24" s="2">
        <v>-2965.0299999999997</v>
      </c>
      <c r="H24" s="12">
        <v>74.970000000000027</v>
      </c>
      <c r="I24" s="2">
        <v>3040</v>
      </c>
      <c r="J24" s="2">
        <v>-2965.0299999999997</v>
      </c>
      <c r="K24" s="12">
        <v>74.970000000000027</v>
      </c>
      <c r="L24" s="2">
        <v>3040</v>
      </c>
      <c r="M24" s="2">
        <v>-2965.0299999999997</v>
      </c>
      <c r="N24" s="12">
        <v>74.970000000000027</v>
      </c>
      <c r="O24" s="2">
        <v>224.90999999999849</v>
      </c>
    </row>
    <row r="25" spans="1:15" x14ac:dyDescent="0.25">
      <c r="A25" s="20"/>
      <c r="C25" t="s">
        <v>38</v>
      </c>
      <c r="D25" t="s">
        <v>18</v>
      </c>
      <c r="F25" s="2">
        <v>3040</v>
      </c>
      <c r="G25" s="2"/>
      <c r="H25" s="12">
        <v>3040</v>
      </c>
      <c r="I25" s="2">
        <v>3040</v>
      </c>
      <c r="J25" s="2"/>
      <c r="K25" s="12">
        <v>3040</v>
      </c>
      <c r="L25" s="2">
        <v>3040</v>
      </c>
      <c r="M25" s="2"/>
      <c r="N25" s="12">
        <v>3040</v>
      </c>
      <c r="O25" s="2">
        <v>9120</v>
      </c>
    </row>
    <row r="26" spans="1:15" x14ac:dyDescent="0.25">
      <c r="A26" s="20"/>
      <c r="C26" t="s">
        <v>46</v>
      </c>
      <c r="D26" t="s">
        <v>13</v>
      </c>
      <c r="E26" t="s">
        <v>75</v>
      </c>
      <c r="F26" s="2"/>
      <c r="G26" s="2">
        <v>-1233.44</v>
      </c>
      <c r="H26" s="12">
        <v>-1233.44</v>
      </c>
      <c r="I26" s="2"/>
      <c r="J26" s="2"/>
      <c r="K26" s="12"/>
      <c r="L26" s="2"/>
      <c r="M26" s="2"/>
      <c r="N26" s="12"/>
      <c r="O26" s="2">
        <v>-1233.44</v>
      </c>
    </row>
    <row r="27" spans="1:15" x14ac:dyDescent="0.25">
      <c r="A27" s="20"/>
      <c r="E27" t="s">
        <v>76</v>
      </c>
      <c r="F27" s="2"/>
      <c r="G27" s="2"/>
      <c r="H27" s="12"/>
      <c r="I27" s="2"/>
      <c r="J27" s="2">
        <v>-1233.44</v>
      </c>
      <c r="K27" s="12">
        <v>-1233.44</v>
      </c>
      <c r="L27" s="2"/>
      <c r="M27" s="2"/>
      <c r="N27" s="12"/>
      <c r="O27" s="2">
        <v>-1233.44</v>
      </c>
    </row>
    <row r="28" spans="1:15" x14ac:dyDescent="0.25">
      <c r="A28" s="20"/>
      <c r="E28" t="s">
        <v>77</v>
      </c>
      <c r="F28" s="2"/>
      <c r="G28" s="2"/>
      <c r="H28" s="12"/>
      <c r="I28" s="2"/>
      <c r="J28" s="2"/>
      <c r="K28" s="12"/>
      <c r="L28" s="2"/>
      <c r="M28" s="2">
        <v>-1233.44</v>
      </c>
      <c r="N28" s="12">
        <v>-1233.44</v>
      </c>
      <c r="O28" s="2">
        <v>-1233.44</v>
      </c>
    </row>
    <row r="29" spans="1:15" x14ac:dyDescent="0.25">
      <c r="A29" s="20"/>
      <c r="C29" t="s">
        <v>47</v>
      </c>
      <c r="D29" t="s">
        <v>13</v>
      </c>
      <c r="E29" t="s">
        <v>78</v>
      </c>
      <c r="F29" s="2"/>
      <c r="G29" s="2"/>
      <c r="H29" s="12"/>
      <c r="I29" s="2"/>
      <c r="J29" s="2"/>
      <c r="K29" s="12"/>
      <c r="L29" s="2"/>
      <c r="M29" s="2">
        <v>-1731.59</v>
      </c>
      <c r="N29" s="12">
        <v>-1731.59</v>
      </c>
      <c r="O29" s="2">
        <v>-1731.59</v>
      </c>
    </row>
    <row r="30" spans="1:15" x14ac:dyDescent="0.25">
      <c r="A30" s="20"/>
      <c r="E30" t="s">
        <v>79</v>
      </c>
      <c r="F30" s="2"/>
      <c r="G30" s="2">
        <v>-1731.59</v>
      </c>
      <c r="H30" s="12">
        <v>-1731.59</v>
      </c>
      <c r="I30" s="2"/>
      <c r="J30" s="2"/>
      <c r="K30" s="12"/>
      <c r="L30" s="2"/>
      <c r="M30" s="2"/>
      <c r="N30" s="12"/>
      <c r="O30" s="2">
        <v>-1731.59</v>
      </c>
    </row>
    <row r="31" spans="1:15" x14ac:dyDescent="0.25">
      <c r="A31" s="20"/>
      <c r="E31" t="s">
        <v>80</v>
      </c>
      <c r="F31" s="2"/>
      <c r="G31" s="2"/>
      <c r="H31" s="12"/>
      <c r="I31" s="2"/>
      <c r="J31" s="2">
        <v>-1731.59</v>
      </c>
      <c r="K31" s="12">
        <v>-1731.59</v>
      </c>
      <c r="L31" s="2"/>
      <c r="M31" s="2"/>
      <c r="N31" s="12"/>
      <c r="O31" s="2">
        <v>-1731.59</v>
      </c>
    </row>
    <row r="32" spans="1:15" x14ac:dyDescent="0.25">
      <c r="A32" s="20"/>
      <c r="F32" s="2"/>
      <c r="G32" s="2"/>
      <c r="H32" s="12"/>
      <c r="I32" s="2"/>
      <c r="J32" s="2"/>
      <c r="K32" s="12"/>
      <c r="L32" s="2"/>
      <c r="M32" s="2"/>
      <c r="N32" s="12"/>
      <c r="O32" s="2"/>
    </row>
    <row r="33" spans="1:15" x14ac:dyDescent="0.25">
      <c r="A33" s="20">
        <v>42718</v>
      </c>
      <c r="B33" s="13" t="s">
        <v>17</v>
      </c>
      <c r="C33" s="13"/>
      <c r="D33" s="13"/>
      <c r="E33" s="13"/>
      <c r="F33" s="2"/>
      <c r="G33" s="2">
        <v>1E-3</v>
      </c>
      <c r="H33" s="12">
        <v>1E-3</v>
      </c>
      <c r="I33" s="2"/>
      <c r="J33" s="2">
        <v>-137.06899999999999</v>
      </c>
      <c r="K33" s="12">
        <v>-137.06899999999999</v>
      </c>
      <c r="L33" s="2"/>
      <c r="M33" s="2">
        <v>1E-3</v>
      </c>
      <c r="N33" s="12">
        <v>1E-3</v>
      </c>
      <c r="O33" s="2">
        <v>-137.06700000000001</v>
      </c>
    </row>
    <row r="34" spans="1:15" x14ac:dyDescent="0.25">
      <c r="A34" s="20"/>
      <c r="C34" t="s">
        <v>38</v>
      </c>
      <c r="D34" t="s">
        <v>18</v>
      </c>
      <c r="F34" s="2"/>
      <c r="G34" s="2">
        <v>1E-3</v>
      </c>
      <c r="H34" s="12">
        <v>1E-3</v>
      </c>
      <c r="I34" s="2"/>
      <c r="J34" s="2">
        <v>1E-3</v>
      </c>
      <c r="K34" s="12">
        <v>1E-3</v>
      </c>
      <c r="L34" s="2"/>
      <c r="M34" s="2">
        <v>1E-3</v>
      </c>
      <c r="N34" s="12">
        <v>1E-3</v>
      </c>
      <c r="O34" s="2">
        <v>3.0000000000000001E-3</v>
      </c>
    </row>
    <row r="35" spans="1:15" x14ac:dyDescent="0.25">
      <c r="A35" s="20"/>
      <c r="C35" t="s">
        <v>40</v>
      </c>
      <c r="D35" t="s">
        <v>13</v>
      </c>
      <c r="E35" t="s">
        <v>81</v>
      </c>
      <c r="F35" s="2"/>
      <c r="G35" s="2"/>
      <c r="H35" s="12"/>
      <c r="I35" s="2"/>
      <c r="J35" s="2">
        <v>-35</v>
      </c>
      <c r="K35" s="12">
        <v>-35</v>
      </c>
      <c r="L35" s="2"/>
      <c r="M35" s="2"/>
      <c r="N35" s="12"/>
      <c r="O35" s="2">
        <v>-35</v>
      </c>
    </row>
    <row r="36" spans="1:15" x14ac:dyDescent="0.25">
      <c r="A36" s="20"/>
      <c r="E36" t="s">
        <v>82</v>
      </c>
      <c r="F36" s="2"/>
      <c r="G36" s="2"/>
      <c r="H36" s="12"/>
      <c r="I36" s="2"/>
      <c r="J36" s="2">
        <v>-44.91</v>
      </c>
      <c r="K36" s="12">
        <v>-44.91</v>
      </c>
      <c r="L36" s="2"/>
      <c r="M36" s="2"/>
      <c r="N36" s="12"/>
      <c r="O36" s="2">
        <v>-44.91</v>
      </c>
    </row>
    <row r="37" spans="1:15" x14ac:dyDescent="0.25">
      <c r="A37" s="20"/>
      <c r="E37" t="s">
        <v>83</v>
      </c>
      <c r="F37" s="2"/>
      <c r="G37" s="2"/>
      <c r="H37" s="12"/>
      <c r="I37" s="2"/>
      <c r="J37" s="2">
        <v>-11.97</v>
      </c>
      <c r="K37" s="12">
        <v>-11.97</v>
      </c>
      <c r="L37" s="2"/>
      <c r="M37" s="2"/>
      <c r="N37" s="12"/>
      <c r="O37" s="2">
        <v>-11.97</v>
      </c>
    </row>
    <row r="38" spans="1:15" x14ac:dyDescent="0.25">
      <c r="A38" s="20"/>
      <c r="E38" t="s">
        <v>84</v>
      </c>
      <c r="F38" s="2"/>
      <c r="G38" s="2"/>
      <c r="H38" s="12"/>
      <c r="I38" s="2"/>
      <c r="J38" s="2">
        <v>-45.19</v>
      </c>
      <c r="K38" s="12">
        <v>-45.19</v>
      </c>
      <c r="L38" s="2"/>
      <c r="M38" s="2"/>
      <c r="N38" s="12"/>
      <c r="O38" s="2">
        <v>-45.19</v>
      </c>
    </row>
    <row r="39" spans="1:15" x14ac:dyDescent="0.25">
      <c r="A39" s="20"/>
      <c r="F39" s="2"/>
      <c r="G39" s="2"/>
      <c r="H39" s="12"/>
      <c r="I39" s="2"/>
      <c r="J39" s="2"/>
      <c r="K39" s="12"/>
      <c r="L39" s="2"/>
      <c r="M39" s="2"/>
      <c r="N39" s="12"/>
      <c r="O39" s="2"/>
    </row>
    <row r="40" spans="1:15" x14ac:dyDescent="0.25">
      <c r="A40" s="20">
        <v>42306</v>
      </c>
      <c r="B40" s="13" t="s">
        <v>22</v>
      </c>
      <c r="C40" s="13"/>
      <c r="D40" s="13"/>
      <c r="E40" s="13"/>
      <c r="F40" s="2">
        <v>90</v>
      </c>
      <c r="G40" s="2">
        <v>-129.03</v>
      </c>
      <c r="H40" s="12">
        <v>-39.03</v>
      </c>
      <c r="I40" s="2">
        <v>90</v>
      </c>
      <c r="J40" s="2"/>
      <c r="K40" s="12">
        <v>90</v>
      </c>
      <c r="L40" s="2">
        <v>90</v>
      </c>
      <c r="M40" s="2">
        <v>-82.11</v>
      </c>
      <c r="N40" s="12">
        <v>7.8900000000000006</v>
      </c>
      <c r="O40" s="2">
        <v>58.859999999999971</v>
      </c>
    </row>
    <row r="41" spans="1:15" x14ac:dyDescent="0.25">
      <c r="A41" s="20"/>
      <c r="C41" t="s">
        <v>38</v>
      </c>
      <c r="D41" t="s">
        <v>18</v>
      </c>
      <c r="F41" s="2">
        <v>90</v>
      </c>
      <c r="G41" s="2"/>
      <c r="H41" s="12">
        <v>90</v>
      </c>
      <c r="I41" s="2">
        <v>90</v>
      </c>
      <c r="J41" s="2"/>
      <c r="K41" s="12">
        <v>90</v>
      </c>
      <c r="L41" s="2">
        <v>90</v>
      </c>
      <c r="M41" s="2"/>
      <c r="N41" s="12">
        <v>90</v>
      </c>
      <c r="O41" s="2">
        <v>270</v>
      </c>
    </row>
    <row r="42" spans="1:15" x14ac:dyDescent="0.25">
      <c r="A42" s="20"/>
      <c r="C42" t="s">
        <v>23</v>
      </c>
      <c r="D42" t="s">
        <v>13</v>
      </c>
      <c r="E42" t="s">
        <v>85</v>
      </c>
      <c r="F42" s="2"/>
      <c r="G42" s="2">
        <v>-46.92</v>
      </c>
      <c r="H42" s="12">
        <v>-46.92</v>
      </c>
      <c r="I42" s="2"/>
      <c r="J42" s="2"/>
      <c r="K42" s="12"/>
      <c r="L42" s="2"/>
      <c r="M42" s="2"/>
      <c r="N42" s="12"/>
      <c r="O42" s="2">
        <v>-46.92</v>
      </c>
    </row>
    <row r="43" spans="1:15" x14ac:dyDescent="0.25">
      <c r="A43" s="20"/>
      <c r="E43" t="s">
        <v>86</v>
      </c>
      <c r="F43" s="2"/>
      <c r="G43" s="2">
        <v>-35.19</v>
      </c>
      <c r="H43" s="12">
        <v>-35.19</v>
      </c>
      <c r="I43" s="2"/>
      <c r="J43" s="2"/>
      <c r="K43" s="12"/>
      <c r="L43" s="2"/>
      <c r="M43" s="2"/>
      <c r="N43" s="12"/>
      <c r="O43" s="2">
        <v>-35.19</v>
      </c>
    </row>
    <row r="44" spans="1:15" x14ac:dyDescent="0.25">
      <c r="A44" s="20"/>
      <c r="E44" t="s">
        <v>87</v>
      </c>
      <c r="F44" s="2"/>
      <c r="G44" s="2">
        <v>-46.92</v>
      </c>
      <c r="H44" s="12">
        <v>-46.92</v>
      </c>
      <c r="I44" s="2"/>
      <c r="J44" s="2"/>
      <c r="K44" s="12"/>
      <c r="L44" s="2"/>
      <c r="M44" s="2"/>
      <c r="N44" s="12"/>
      <c r="O44" s="2">
        <v>-46.92</v>
      </c>
    </row>
    <row r="45" spans="1:15" x14ac:dyDescent="0.25">
      <c r="A45" s="20"/>
      <c r="E45" t="s">
        <v>121</v>
      </c>
      <c r="F45" s="2"/>
      <c r="G45" s="2"/>
      <c r="H45" s="12"/>
      <c r="I45" s="2"/>
      <c r="J45" s="2"/>
      <c r="K45" s="12"/>
      <c r="L45" s="2"/>
      <c r="M45" s="2">
        <v>-46.92</v>
      </c>
      <c r="N45" s="12">
        <v>-46.92</v>
      </c>
      <c r="O45" s="2">
        <v>-46.92</v>
      </c>
    </row>
    <row r="46" spans="1:15" x14ac:dyDescent="0.25">
      <c r="A46" s="20"/>
      <c r="E46" t="s">
        <v>122</v>
      </c>
      <c r="F46" s="2"/>
      <c r="G46" s="2"/>
      <c r="H46" s="12"/>
      <c r="I46" s="2"/>
      <c r="J46" s="2"/>
      <c r="K46" s="12"/>
      <c r="L46" s="2"/>
      <c r="M46" s="2">
        <v>-35.19</v>
      </c>
      <c r="N46" s="12">
        <v>-35.19</v>
      </c>
      <c r="O46" s="2">
        <v>-35.19</v>
      </c>
    </row>
    <row r="47" spans="1:15" x14ac:dyDescent="0.25">
      <c r="A47" s="20"/>
      <c r="F47" s="2"/>
      <c r="G47" s="2"/>
      <c r="H47" s="12"/>
      <c r="I47" s="2"/>
      <c r="J47" s="2"/>
      <c r="K47" s="12"/>
      <c r="L47" s="2"/>
      <c r="M47" s="2"/>
      <c r="N47" s="12"/>
      <c r="O47" s="2"/>
    </row>
    <row r="48" spans="1:15" x14ac:dyDescent="0.25">
      <c r="A48" s="20">
        <v>42302</v>
      </c>
      <c r="B48" s="13" t="s">
        <v>19</v>
      </c>
      <c r="C48" s="13"/>
      <c r="D48" s="13"/>
      <c r="E48" s="13"/>
      <c r="F48" s="2">
        <v>1475.1000000000001</v>
      </c>
      <c r="G48" s="2">
        <v>-1408.05</v>
      </c>
      <c r="H48" s="12">
        <v>67.050000000000182</v>
      </c>
      <c r="I48" s="2">
        <v>1475.1000000000001</v>
      </c>
      <c r="J48" s="2">
        <v>-1273.95</v>
      </c>
      <c r="K48" s="12">
        <v>201.15000000000009</v>
      </c>
      <c r="L48" s="2">
        <v>1475.1000000000001</v>
      </c>
      <c r="M48" s="2">
        <v>-1542.15</v>
      </c>
      <c r="N48" s="12">
        <v>-67.049999999999955</v>
      </c>
      <c r="O48" s="2">
        <v>201.14999999999986</v>
      </c>
    </row>
    <row r="49" spans="1:15" x14ac:dyDescent="0.25">
      <c r="A49" s="20"/>
      <c r="C49" t="s">
        <v>38</v>
      </c>
      <c r="D49" t="s">
        <v>18</v>
      </c>
      <c r="F49" s="2">
        <v>1475.1000000000001</v>
      </c>
      <c r="G49" s="2"/>
      <c r="H49" s="12">
        <v>1475.1000000000001</v>
      </c>
      <c r="I49" s="2">
        <v>1475.1000000000001</v>
      </c>
      <c r="J49" s="2"/>
      <c r="K49" s="12">
        <v>1475.1000000000001</v>
      </c>
      <c r="L49" s="2">
        <v>1475.1000000000001</v>
      </c>
      <c r="M49" s="2"/>
      <c r="N49" s="12">
        <v>1475.1000000000001</v>
      </c>
      <c r="O49" s="2">
        <v>4425.3</v>
      </c>
    </row>
    <row r="50" spans="1:15" x14ac:dyDescent="0.25">
      <c r="A50" s="20"/>
      <c r="C50" t="s">
        <v>20</v>
      </c>
      <c r="D50" t="s">
        <v>13</v>
      </c>
      <c r="E50" t="s">
        <v>88</v>
      </c>
      <c r="F50" s="2"/>
      <c r="G50" s="2">
        <v>-1408.05</v>
      </c>
      <c r="H50" s="12">
        <v>-1408.05</v>
      </c>
      <c r="I50" s="2"/>
      <c r="J50" s="2"/>
      <c r="K50" s="12"/>
      <c r="L50" s="2"/>
      <c r="M50" s="2"/>
      <c r="N50" s="12"/>
      <c r="O50" s="2">
        <v>-1408.05</v>
      </c>
    </row>
    <row r="51" spans="1:15" x14ac:dyDescent="0.25">
      <c r="A51" s="20"/>
      <c r="E51" t="s">
        <v>89</v>
      </c>
      <c r="F51" s="2"/>
      <c r="G51" s="2"/>
      <c r="H51" s="12"/>
      <c r="I51" s="2"/>
      <c r="J51" s="2">
        <v>-1273.95</v>
      </c>
      <c r="K51" s="12">
        <v>-1273.95</v>
      </c>
      <c r="L51" s="2"/>
      <c r="M51" s="2"/>
      <c r="N51" s="12"/>
      <c r="O51" s="2">
        <v>-1273.95</v>
      </c>
    </row>
    <row r="52" spans="1:15" x14ac:dyDescent="0.25">
      <c r="A52" s="20"/>
      <c r="E52" t="s">
        <v>123</v>
      </c>
      <c r="F52" s="2"/>
      <c r="G52" s="2"/>
      <c r="H52" s="12"/>
      <c r="I52" s="2"/>
      <c r="J52" s="2"/>
      <c r="K52" s="12"/>
      <c r="L52" s="2"/>
      <c r="M52" s="2">
        <v>-1542.15</v>
      </c>
      <c r="N52" s="12">
        <v>-1542.15</v>
      </c>
      <c r="O52" s="2">
        <v>-1542.15</v>
      </c>
    </row>
    <row r="53" spans="1:15" x14ac:dyDescent="0.25">
      <c r="A53" s="20"/>
      <c r="F53" s="2"/>
      <c r="G53" s="2"/>
      <c r="H53" s="12"/>
      <c r="I53" s="2"/>
      <c r="J53" s="2"/>
      <c r="K53" s="12"/>
      <c r="L53" s="2"/>
      <c r="M53" s="2"/>
      <c r="N53" s="12"/>
      <c r="O53" s="2"/>
    </row>
    <row r="54" spans="1:15" x14ac:dyDescent="0.25">
      <c r="A54" s="20">
        <v>42202</v>
      </c>
      <c r="B54" s="13" t="s">
        <v>24</v>
      </c>
      <c r="C54" s="13"/>
      <c r="D54" s="13"/>
      <c r="E54" s="13"/>
      <c r="F54" s="2">
        <v>803.6413</v>
      </c>
      <c r="G54" s="2">
        <v>-696.46</v>
      </c>
      <c r="H54" s="12">
        <v>107.18129999999996</v>
      </c>
      <c r="I54" s="2">
        <v>803.6413</v>
      </c>
      <c r="J54" s="2">
        <v>-681.23</v>
      </c>
      <c r="K54" s="12">
        <v>122.41129999999998</v>
      </c>
      <c r="L54" s="2">
        <v>803.6413</v>
      </c>
      <c r="M54" s="2"/>
      <c r="N54" s="12">
        <v>803.6413</v>
      </c>
      <c r="O54" s="2">
        <v>1033.2338999999997</v>
      </c>
    </row>
    <row r="55" spans="1:15" x14ac:dyDescent="0.25">
      <c r="A55" s="20"/>
      <c r="C55" t="s">
        <v>38</v>
      </c>
      <c r="D55" t="s">
        <v>18</v>
      </c>
      <c r="F55" s="2">
        <v>803.6413</v>
      </c>
      <c r="G55" s="2"/>
      <c r="H55" s="12">
        <v>803.6413</v>
      </c>
      <c r="I55" s="2">
        <v>803.6413</v>
      </c>
      <c r="J55" s="2"/>
      <c r="K55" s="12">
        <v>803.6413</v>
      </c>
      <c r="L55" s="2">
        <v>803.6413</v>
      </c>
      <c r="M55" s="2"/>
      <c r="N55" s="12">
        <v>803.6413</v>
      </c>
      <c r="O55" s="2">
        <v>2410.9238999999998</v>
      </c>
    </row>
    <row r="56" spans="1:15" x14ac:dyDescent="0.25">
      <c r="A56" s="20"/>
      <c r="C56" t="s">
        <v>25</v>
      </c>
      <c r="D56" t="s">
        <v>13</v>
      </c>
      <c r="E56" t="s">
        <v>90</v>
      </c>
      <c r="F56" s="2"/>
      <c r="G56" s="2">
        <v>-696.46</v>
      </c>
      <c r="H56" s="12">
        <v>-696.46</v>
      </c>
      <c r="I56" s="2"/>
      <c r="J56" s="2"/>
      <c r="K56" s="12"/>
      <c r="L56" s="2"/>
      <c r="M56" s="2"/>
      <c r="N56" s="12"/>
      <c r="O56" s="2">
        <v>-696.46</v>
      </c>
    </row>
    <row r="57" spans="1:15" x14ac:dyDescent="0.25">
      <c r="A57" s="20"/>
      <c r="E57" t="s">
        <v>91</v>
      </c>
      <c r="F57" s="2"/>
      <c r="G57" s="2"/>
      <c r="H57" s="12"/>
      <c r="I57" s="2"/>
      <c r="J57" s="2">
        <v>-681.23</v>
      </c>
      <c r="K57" s="12">
        <v>-681.23</v>
      </c>
      <c r="L57" s="2"/>
      <c r="M57" s="2"/>
      <c r="N57" s="12"/>
      <c r="O57" s="2">
        <v>-681.23</v>
      </c>
    </row>
    <row r="58" spans="1:15" x14ac:dyDescent="0.25">
      <c r="A58" s="20"/>
      <c r="F58" s="2"/>
      <c r="G58" s="2"/>
      <c r="H58" s="12"/>
      <c r="I58" s="2"/>
      <c r="J58" s="2"/>
      <c r="K58" s="12"/>
      <c r="L58" s="2"/>
      <c r="M58" s="2"/>
      <c r="N58" s="12"/>
      <c r="O58" s="2"/>
    </row>
    <row r="59" spans="1:15" x14ac:dyDescent="0.25">
      <c r="A59" s="20">
        <v>42201</v>
      </c>
      <c r="B59" s="13" t="s">
        <v>26</v>
      </c>
      <c r="C59" s="13"/>
      <c r="D59" s="13"/>
      <c r="E59" s="13"/>
      <c r="F59" s="2">
        <v>1095.8744999999999</v>
      </c>
      <c r="G59" s="2">
        <v>-754.66</v>
      </c>
      <c r="H59" s="12">
        <v>341.21449999999993</v>
      </c>
      <c r="I59" s="2">
        <v>1095.8744999999999</v>
      </c>
      <c r="J59" s="2">
        <v>-731.8</v>
      </c>
      <c r="K59" s="12">
        <v>364.07449999999994</v>
      </c>
      <c r="L59" s="2">
        <v>1095.8744999999999</v>
      </c>
      <c r="M59" s="2"/>
      <c r="N59" s="12">
        <v>1095.8744999999999</v>
      </c>
      <c r="O59" s="2">
        <v>1801.1634999999999</v>
      </c>
    </row>
    <row r="60" spans="1:15" x14ac:dyDescent="0.25">
      <c r="A60" s="20"/>
      <c r="C60" t="s">
        <v>38</v>
      </c>
      <c r="D60" t="s">
        <v>18</v>
      </c>
      <c r="F60" s="2">
        <v>1095.8744999999999</v>
      </c>
      <c r="G60" s="2"/>
      <c r="H60" s="12">
        <v>1095.8744999999999</v>
      </c>
      <c r="I60" s="2">
        <v>1095.8744999999999</v>
      </c>
      <c r="J60" s="2"/>
      <c r="K60" s="12">
        <v>1095.8744999999999</v>
      </c>
      <c r="L60" s="2">
        <v>1095.8744999999999</v>
      </c>
      <c r="M60" s="2"/>
      <c r="N60" s="12">
        <v>1095.8744999999999</v>
      </c>
      <c r="O60" s="2">
        <v>3287.6234999999997</v>
      </c>
    </row>
    <row r="61" spans="1:15" x14ac:dyDescent="0.25">
      <c r="A61" s="20"/>
      <c r="C61" t="s">
        <v>27</v>
      </c>
      <c r="D61" t="s">
        <v>13</v>
      </c>
      <c r="E61" t="s">
        <v>92</v>
      </c>
      <c r="F61" s="2"/>
      <c r="G61" s="2">
        <v>-754.66</v>
      </c>
      <c r="H61" s="12">
        <v>-754.66</v>
      </c>
      <c r="I61" s="2"/>
      <c r="J61" s="2"/>
      <c r="K61" s="12"/>
      <c r="L61" s="2"/>
      <c r="M61" s="2"/>
      <c r="N61" s="12"/>
      <c r="O61" s="2">
        <v>-754.66</v>
      </c>
    </row>
    <row r="62" spans="1:15" x14ac:dyDescent="0.25">
      <c r="A62" s="20"/>
      <c r="E62" t="s">
        <v>124</v>
      </c>
      <c r="F62" s="2"/>
      <c r="G62" s="2"/>
      <c r="H62" s="12"/>
      <c r="I62" s="2"/>
      <c r="J62" s="2">
        <v>-731.8</v>
      </c>
      <c r="K62" s="12">
        <v>-731.8</v>
      </c>
      <c r="L62" s="2"/>
      <c r="M62" s="2"/>
      <c r="N62" s="12"/>
      <c r="O62" s="2">
        <v>-731.8</v>
      </c>
    </row>
    <row r="63" spans="1:15" x14ac:dyDescent="0.25">
      <c r="A63" s="20"/>
      <c r="F63" s="2"/>
      <c r="G63" s="2"/>
      <c r="H63" s="12"/>
      <c r="I63" s="2"/>
      <c r="J63" s="2"/>
      <c r="K63" s="12"/>
      <c r="L63" s="2"/>
      <c r="M63" s="2"/>
      <c r="N63" s="12"/>
      <c r="O63" s="2"/>
    </row>
    <row r="64" spans="1:15" x14ac:dyDescent="0.25">
      <c r="A64" s="20">
        <v>42107</v>
      </c>
      <c r="B64" s="13" t="s">
        <v>28</v>
      </c>
      <c r="C64" s="13"/>
      <c r="D64" s="13"/>
      <c r="E64" s="13"/>
      <c r="F64" s="2">
        <v>608.81916666666666</v>
      </c>
      <c r="G64" s="2">
        <v>-699.55583333333334</v>
      </c>
      <c r="H64" s="12">
        <v>-90.736666666666679</v>
      </c>
      <c r="I64" s="2">
        <v>608.81916666666666</v>
      </c>
      <c r="J64" s="2">
        <v>-710.1825</v>
      </c>
      <c r="K64" s="12">
        <v>-101.36333333333334</v>
      </c>
      <c r="L64" s="2">
        <v>608.81916666666666</v>
      </c>
      <c r="M64" s="2"/>
      <c r="N64" s="12">
        <v>608.81916666666666</v>
      </c>
      <c r="O64" s="2">
        <v>416.71916666666675</v>
      </c>
    </row>
    <row r="65" spans="1:15" x14ac:dyDescent="0.25">
      <c r="A65" s="20"/>
      <c r="C65" t="s">
        <v>38</v>
      </c>
      <c r="D65" t="s">
        <v>18</v>
      </c>
      <c r="F65" s="2">
        <v>608.81916666666666</v>
      </c>
      <c r="G65" s="2"/>
      <c r="H65" s="12">
        <v>608.81916666666666</v>
      </c>
      <c r="I65" s="2">
        <v>608.81916666666666</v>
      </c>
      <c r="J65" s="2"/>
      <c r="K65" s="12">
        <v>608.81916666666666</v>
      </c>
      <c r="L65" s="2">
        <v>608.81916666666666</v>
      </c>
      <c r="M65" s="2"/>
      <c r="N65" s="12">
        <v>608.81916666666666</v>
      </c>
      <c r="O65" s="2">
        <v>1826.4575</v>
      </c>
    </row>
    <row r="66" spans="1:15" x14ac:dyDescent="0.25">
      <c r="A66" s="20"/>
      <c r="C66" t="s">
        <v>29</v>
      </c>
      <c r="D66" t="s">
        <v>18</v>
      </c>
      <c r="F66" s="2"/>
      <c r="G66" s="2">
        <v>-699.55583333333334</v>
      </c>
      <c r="H66" s="12">
        <v>-699.55583333333334</v>
      </c>
      <c r="I66" s="2"/>
      <c r="J66" s="2">
        <v>-710.1825</v>
      </c>
      <c r="K66" s="12">
        <v>-710.1825</v>
      </c>
      <c r="L66" s="2"/>
      <c r="M66" s="2"/>
      <c r="N66" s="12"/>
      <c r="O66" s="2">
        <v>-1409.7383333333332</v>
      </c>
    </row>
    <row r="67" spans="1:15" x14ac:dyDescent="0.25">
      <c r="A67" s="20"/>
      <c r="F67" s="2"/>
      <c r="G67" s="2"/>
      <c r="H67" s="12"/>
      <c r="I67" s="2"/>
      <c r="J67" s="2"/>
      <c r="K67" s="12"/>
      <c r="L67" s="2"/>
      <c r="M67" s="2"/>
      <c r="N67" s="12"/>
      <c r="O67" s="2"/>
    </row>
    <row r="68" spans="1:15" x14ac:dyDescent="0.25">
      <c r="A68" s="20">
        <v>42204</v>
      </c>
      <c r="B68" s="13" t="s">
        <v>41</v>
      </c>
      <c r="C68" s="13"/>
      <c r="D68" s="13"/>
      <c r="E68" s="13"/>
      <c r="F68" s="2">
        <v>730.58300000000008</v>
      </c>
      <c r="G68" s="2">
        <v>-141.51</v>
      </c>
      <c r="H68" s="12">
        <v>589.07300000000009</v>
      </c>
      <c r="I68" s="2">
        <v>730.58300000000008</v>
      </c>
      <c r="J68" s="2">
        <v>-155.37</v>
      </c>
      <c r="K68" s="12">
        <v>575.21300000000008</v>
      </c>
      <c r="L68" s="2">
        <v>730.58300000000008</v>
      </c>
      <c r="M68" s="2"/>
      <c r="N68" s="12">
        <v>730.58300000000008</v>
      </c>
      <c r="O68" s="2">
        <v>1894.8690000000006</v>
      </c>
    </row>
    <row r="69" spans="1:15" x14ac:dyDescent="0.25">
      <c r="A69" s="20"/>
      <c r="C69" t="s">
        <v>38</v>
      </c>
      <c r="D69" t="s">
        <v>18</v>
      </c>
      <c r="F69" s="2">
        <v>730.58300000000008</v>
      </c>
      <c r="G69" s="2"/>
      <c r="H69" s="12">
        <v>730.58300000000008</v>
      </c>
      <c r="I69" s="2">
        <v>730.58300000000008</v>
      </c>
      <c r="J69" s="2"/>
      <c r="K69" s="12">
        <v>730.58300000000008</v>
      </c>
      <c r="L69" s="2">
        <v>730.58300000000008</v>
      </c>
      <c r="M69" s="2"/>
      <c r="N69" s="12">
        <v>730.58300000000008</v>
      </c>
      <c r="O69" s="2">
        <v>2191.7490000000003</v>
      </c>
    </row>
    <row r="70" spans="1:15" x14ac:dyDescent="0.25">
      <c r="A70" s="20"/>
      <c r="C70" t="s">
        <v>27</v>
      </c>
      <c r="D70" t="s">
        <v>13</v>
      </c>
      <c r="E70" t="s">
        <v>93</v>
      </c>
      <c r="F70" s="2"/>
      <c r="G70" s="2">
        <v>-141.51</v>
      </c>
      <c r="H70" s="12">
        <v>-141.51</v>
      </c>
      <c r="I70" s="2"/>
      <c r="J70" s="2"/>
      <c r="K70" s="12"/>
      <c r="L70" s="2"/>
      <c r="M70" s="2"/>
      <c r="N70" s="12"/>
      <c r="O70" s="2">
        <v>-141.51</v>
      </c>
    </row>
    <row r="71" spans="1:15" x14ac:dyDescent="0.25">
      <c r="A71" s="20"/>
      <c r="E71" t="s">
        <v>125</v>
      </c>
      <c r="F71" s="2"/>
      <c r="G71" s="2"/>
      <c r="H71" s="12"/>
      <c r="I71" s="2"/>
      <c r="J71" s="2">
        <v>-155.37</v>
      </c>
      <c r="K71" s="12">
        <v>-155.37</v>
      </c>
      <c r="L71" s="2"/>
      <c r="M71" s="2"/>
      <c r="N71" s="12"/>
      <c r="O71" s="2">
        <v>-155.37</v>
      </c>
    </row>
    <row r="72" spans="1:15" x14ac:dyDescent="0.25">
      <c r="A72" s="20"/>
      <c r="F72" s="2"/>
      <c r="G72" s="2"/>
      <c r="H72" s="12"/>
      <c r="I72" s="2"/>
      <c r="J72" s="2"/>
      <c r="K72" s="12"/>
      <c r="L72" s="2"/>
      <c r="M72" s="2"/>
      <c r="N72" s="12"/>
      <c r="O72" s="2"/>
    </row>
    <row r="73" spans="1:15" x14ac:dyDescent="0.25">
      <c r="A73" s="20">
        <v>42309</v>
      </c>
      <c r="B73" s="13" t="s">
        <v>42</v>
      </c>
      <c r="C73" s="13"/>
      <c r="D73" s="13"/>
      <c r="E73" s="13"/>
      <c r="F73" s="2">
        <v>4000.05</v>
      </c>
      <c r="G73" s="2">
        <v>-4505.03</v>
      </c>
      <c r="H73" s="12">
        <v>-504.97999999999968</v>
      </c>
      <c r="I73" s="2">
        <v>4000.05</v>
      </c>
      <c r="J73" s="2">
        <v>-3075.4600000000005</v>
      </c>
      <c r="K73" s="12">
        <v>924.59000000000037</v>
      </c>
      <c r="L73" s="2">
        <v>4000.05</v>
      </c>
      <c r="M73" s="2">
        <v>-5749.3599999999988</v>
      </c>
      <c r="N73" s="12">
        <v>-1749.31</v>
      </c>
      <c r="O73" s="2">
        <v>-1329.7000000000005</v>
      </c>
    </row>
    <row r="74" spans="1:15" x14ac:dyDescent="0.25">
      <c r="A74" s="20"/>
      <c r="C74" t="s">
        <v>38</v>
      </c>
      <c r="D74" t="s">
        <v>18</v>
      </c>
      <c r="F74" s="2">
        <v>4000.05</v>
      </c>
      <c r="G74" s="2"/>
      <c r="H74" s="12">
        <v>4000.05</v>
      </c>
      <c r="I74" s="2">
        <v>4000.05</v>
      </c>
      <c r="J74" s="2"/>
      <c r="K74" s="12">
        <v>4000.05</v>
      </c>
      <c r="L74" s="2">
        <v>4000.05</v>
      </c>
      <c r="M74" s="2"/>
      <c r="N74" s="12">
        <v>4000.05</v>
      </c>
      <c r="O74" s="2">
        <v>12000.150000000001</v>
      </c>
    </row>
    <row r="75" spans="1:15" x14ac:dyDescent="0.25">
      <c r="A75" s="20"/>
      <c r="C75" t="s">
        <v>53</v>
      </c>
      <c r="D75" t="s">
        <v>13</v>
      </c>
      <c r="E75" t="s">
        <v>94</v>
      </c>
      <c r="F75" s="2"/>
      <c r="G75" s="2">
        <v>-59</v>
      </c>
      <c r="H75" s="12">
        <v>-59</v>
      </c>
      <c r="I75" s="2"/>
      <c r="J75" s="2"/>
      <c r="K75" s="12"/>
      <c r="L75" s="2"/>
      <c r="M75" s="2"/>
      <c r="N75" s="12"/>
      <c r="O75" s="2">
        <v>-59</v>
      </c>
    </row>
    <row r="76" spans="1:15" x14ac:dyDescent="0.25">
      <c r="A76" s="20"/>
      <c r="C76" t="s">
        <v>137</v>
      </c>
      <c r="D76" t="s">
        <v>13</v>
      </c>
      <c r="E76" t="s">
        <v>138</v>
      </c>
      <c r="F76" s="2"/>
      <c r="G76" s="2"/>
      <c r="H76" s="12"/>
      <c r="I76" s="2"/>
      <c r="J76" s="2"/>
      <c r="K76" s="12"/>
      <c r="L76" s="2"/>
      <c r="M76" s="2">
        <v>-158.16999999999999</v>
      </c>
      <c r="N76" s="12">
        <v>-158.16999999999999</v>
      </c>
      <c r="O76" s="2">
        <v>-158.16999999999999</v>
      </c>
    </row>
    <row r="77" spans="1:15" x14ac:dyDescent="0.25">
      <c r="A77" s="20"/>
      <c r="C77" t="s">
        <v>54</v>
      </c>
      <c r="D77" t="s">
        <v>13</v>
      </c>
      <c r="E77" t="s">
        <v>95</v>
      </c>
      <c r="F77" s="2"/>
      <c r="G77" s="2">
        <v>-1207.0999999999999</v>
      </c>
      <c r="H77" s="12">
        <v>-1207.0999999999999</v>
      </c>
      <c r="I77" s="2"/>
      <c r="J77" s="2"/>
      <c r="K77" s="12"/>
      <c r="L77" s="2"/>
      <c r="M77" s="2"/>
      <c r="N77" s="12"/>
      <c r="O77" s="2">
        <v>-1207.0999999999999</v>
      </c>
    </row>
    <row r="78" spans="1:15" x14ac:dyDescent="0.25">
      <c r="A78" s="20"/>
      <c r="C78" t="s">
        <v>139</v>
      </c>
      <c r="D78" t="s">
        <v>13</v>
      </c>
      <c r="E78" t="s">
        <v>140</v>
      </c>
      <c r="F78" s="2"/>
      <c r="G78" s="2"/>
      <c r="H78" s="12"/>
      <c r="I78" s="2"/>
      <c r="J78" s="2"/>
      <c r="K78" s="12"/>
      <c r="L78" s="2"/>
      <c r="M78" s="2">
        <v>-2300</v>
      </c>
      <c r="N78" s="12">
        <v>-2300</v>
      </c>
      <c r="O78" s="2">
        <v>-2300</v>
      </c>
    </row>
    <row r="79" spans="1:15" x14ac:dyDescent="0.25">
      <c r="A79" s="20"/>
      <c r="C79" t="s">
        <v>66</v>
      </c>
      <c r="D79" t="s">
        <v>13</v>
      </c>
      <c r="E79" t="s">
        <v>118</v>
      </c>
      <c r="F79" s="2"/>
      <c r="G79" s="2"/>
      <c r="H79" s="12"/>
      <c r="I79" s="2"/>
      <c r="J79" s="2">
        <v>-290.13</v>
      </c>
      <c r="K79" s="12">
        <v>-290.13</v>
      </c>
      <c r="L79" s="2"/>
      <c r="M79" s="2"/>
      <c r="N79" s="12"/>
      <c r="O79" s="2">
        <v>-290.13</v>
      </c>
    </row>
    <row r="80" spans="1:15" x14ac:dyDescent="0.25">
      <c r="A80" s="20"/>
      <c r="E80" t="s">
        <v>141</v>
      </c>
      <c r="F80" s="2"/>
      <c r="G80" s="2"/>
      <c r="H80" s="12"/>
      <c r="I80" s="2"/>
      <c r="J80" s="2"/>
      <c r="K80" s="12"/>
      <c r="L80" s="2"/>
      <c r="M80" s="2">
        <v>-313.98</v>
      </c>
      <c r="N80" s="12">
        <v>-313.98</v>
      </c>
      <c r="O80" s="2">
        <v>-313.98</v>
      </c>
    </row>
    <row r="81" spans="1:15" x14ac:dyDescent="0.25">
      <c r="A81" s="20"/>
      <c r="C81" t="s">
        <v>55</v>
      </c>
      <c r="D81" t="s">
        <v>13</v>
      </c>
      <c r="E81" t="s">
        <v>96</v>
      </c>
      <c r="F81" s="2"/>
      <c r="G81" s="2">
        <v>-296.94</v>
      </c>
      <c r="H81" s="12">
        <v>-296.94</v>
      </c>
      <c r="I81" s="2"/>
      <c r="J81" s="2"/>
      <c r="K81" s="12"/>
      <c r="L81" s="2"/>
      <c r="M81" s="2"/>
      <c r="N81" s="12"/>
      <c r="O81" s="2">
        <v>-296.94</v>
      </c>
    </row>
    <row r="82" spans="1:15" x14ac:dyDescent="0.25">
      <c r="A82" s="20"/>
      <c r="E82" t="s">
        <v>97</v>
      </c>
      <c r="F82" s="2"/>
      <c r="G82" s="2">
        <v>-329.93</v>
      </c>
      <c r="H82" s="12">
        <v>-329.93</v>
      </c>
      <c r="I82" s="2"/>
      <c r="J82" s="2"/>
      <c r="K82" s="12"/>
      <c r="L82" s="2"/>
      <c r="M82" s="2"/>
      <c r="N82" s="12"/>
      <c r="O82" s="2">
        <v>-329.93</v>
      </c>
    </row>
    <row r="83" spans="1:15" x14ac:dyDescent="0.25">
      <c r="A83" s="20"/>
      <c r="E83" t="s">
        <v>98</v>
      </c>
      <c r="F83" s="2"/>
      <c r="G83" s="2">
        <v>-296.94</v>
      </c>
      <c r="H83" s="12">
        <v>-296.94</v>
      </c>
      <c r="I83" s="2"/>
      <c r="J83" s="2"/>
      <c r="K83" s="12"/>
      <c r="L83" s="2"/>
      <c r="M83" s="2"/>
      <c r="N83" s="12"/>
      <c r="O83" s="2">
        <v>-296.94</v>
      </c>
    </row>
    <row r="84" spans="1:15" x14ac:dyDescent="0.25">
      <c r="A84" s="20"/>
      <c r="E84" t="s">
        <v>99</v>
      </c>
      <c r="F84" s="2"/>
      <c r="G84" s="2">
        <v>-329.93</v>
      </c>
      <c r="H84" s="12">
        <v>-329.93</v>
      </c>
      <c r="I84" s="2"/>
      <c r="J84" s="2"/>
      <c r="K84" s="12"/>
      <c r="L84" s="2"/>
      <c r="M84" s="2"/>
      <c r="N84" s="12"/>
      <c r="O84" s="2">
        <v>-329.93</v>
      </c>
    </row>
    <row r="85" spans="1:15" x14ac:dyDescent="0.25">
      <c r="A85" s="20"/>
      <c r="E85" t="s">
        <v>100</v>
      </c>
      <c r="F85" s="2"/>
      <c r="G85" s="2"/>
      <c r="H85" s="12"/>
      <c r="I85" s="2"/>
      <c r="J85" s="2">
        <v>-296.93</v>
      </c>
      <c r="K85" s="12">
        <v>-296.93</v>
      </c>
      <c r="L85" s="2"/>
      <c r="M85" s="2"/>
      <c r="N85" s="12"/>
      <c r="O85" s="2">
        <v>-296.93</v>
      </c>
    </row>
    <row r="86" spans="1:15" x14ac:dyDescent="0.25">
      <c r="A86" s="20"/>
      <c r="E86" t="s">
        <v>101</v>
      </c>
      <c r="F86" s="2"/>
      <c r="G86" s="2"/>
      <c r="H86" s="12"/>
      <c r="I86" s="2"/>
      <c r="J86" s="2">
        <v>-296.93</v>
      </c>
      <c r="K86" s="12">
        <v>-296.93</v>
      </c>
      <c r="L86" s="2"/>
      <c r="M86" s="2"/>
      <c r="N86" s="12"/>
      <c r="O86" s="2">
        <v>-296.93</v>
      </c>
    </row>
    <row r="87" spans="1:15" x14ac:dyDescent="0.25">
      <c r="A87" s="20"/>
      <c r="E87" t="s">
        <v>102</v>
      </c>
      <c r="F87" s="2"/>
      <c r="G87" s="2"/>
      <c r="H87" s="12"/>
      <c r="I87" s="2"/>
      <c r="J87" s="2">
        <v>-329.92</v>
      </c>
      <c r="K87" s="12">
        <v>-329.92</v>
      </c>
      <c r="L87" s="2"/>
      <c r="M87" s="2"/>
      <c r="N87" s="12"/>
      <c r="O87" s="2">
        <v>-329.92</v>
      </c>
    </row>
    <row r="88" spans="1:15" x14ac:dyDescent="0.25">
      <c r="A88" s="20"/>
      <c r="E88" t="s">
        <v>103</v>
      </c>
      <c r="F88" s="2"/>
      <c r="G88" s="2"/>
      <c r="H88" s="12"/>
      <c r="I88" s="2"/>
      <c r="J88" s="2">
        <v>-329.92</v>
      </c>
      <c r="K88" s="12">
        <v>-329.92</v>
      </c>
      <c r="L88" s="2"/>
      <c r="M88" s="2"/>
      <c r="N88" s="12"/>
      <c r="O88" s="2">
        <v>-329.92</v>
      </c>
    </row>
    <row r="89" spans="1:15" x14ac:dyDescent="0.25">
      <c r="A89" s="20"/>
      <c r="E89" t="s">
        <v>104</v>
      </c>
      <c r="F89" s="2"/>
      <c r="G89" s="2">
        <v>-700.25</v>
      </c>
      <c r="H89" s="12">
        <v>-700.25</v>
      </c>
      <c r="I89" s="2"/>
      <c r="J89" s="2"/>
      <c r="K89" s="12"/>
      <c r="L89" s="2"/>
      <c r="M89" s="2"/>
      <c r="N89" s="12"/>
      <c r="O89" s="2">
        <v>-700.25</v>
      </c>
    </row>
    <row r="90" spans="1:15" x14ac:dyDescent="0.25">
      <c r="A90" s="20"/>
      <c r="E90" t="s">
        <v>126</v>
      </c>
      <c r="F90" s="2"/>
      <c r="G90" s="2"/>
      <c r="H90" s="12"/>
      <c r="I90" s="2"/>
      <c r="J90" s="2"/>
      <c r="K90" s="12"/>
      <c r="L90" s="2"/>
      <c r="M90" s="2">
        <v>-296.93</v>
      </c>
      <c r="N90" s="12">
        <v>-296.93</v>
      </c>
      <c r="O90" s="2">
        <v>-296.93</v>
      </c>
    </row>
    <row r="91" spans="1:15" x14ac:dyDescent="0.25">
      <c r="A91" s="20"/>
      <c r="E91" t="s">
        <v>127</v>
      </c>
      <c r="F91" s="2"/>
      <c r="G91" s="2"/>
      <c r="H91" s="12"/>
      <c r="I91" s="2"/>
      <c r="J91" s="2"/>
      <c r="K91" s="12"/>
      <c r="L91" s="2"/>
      <c r="M91" s="2">
        <v>-296.93</v>
      </c>
      <c r="N91" s="12">
        <v>-296.93</v>
      </c>
      <c r="O91" s="2">
        <v>-296.93</v>
      </c>
    </row>
    <row r="92" spans="1:15" x14ac:dyDescent="0.25">
      <c r="A92" s="20"/>
      <c r="E92" t="s">
        <v>128</v>
      </c>
      <c r="F92" s="2"/>
      <c r="G92" s="2"/>
      <c r="H92" s="12"/>
      <c r="I92" s="2"/>
      <c r="J92" s="2"/>
      <c r="K92" s="12"/>
      <c r="L92" s="2"/>
      <c r="M92" s="2">
        <v>-329.92</v>
      </c>
      <c r="N92" s="12">
        <v>-329.92</v>
      </c>
      <c r="O92" s="2">
        <v>-329.92</v>
      </c>
    </row>
    <row r="93" spans="1:15" x14ac:dyDescent="0.25">
      <c r="A93" s="20"/>
      <c r="E93" t="s">
        <v>129</v>
      </c>
      <c r="F93" s="2"/>
      <c r="G93" s="2"/>
      <c r="H93" s="12"/>
      <c r="I93" s="2"/>
      <c r="J93" s="2"/>
      <c r="K93" s="12"/>
      <c r="L93" s="2"/>
      <c r="M93" s="2">
        <v>-329.92</v>
      </c>
      <c r="N93" s="12">
        <v>-329.92</v>
      </c>
      <c r="O93" s="2">
        <v>-329.92</v>
      </c>
    </row>
    <row r="94" spans="1:15" x14ac:dyDescent="0.25">
      <c r="A94" s="20"/>
      <c r="C94" t="s">
        <v>56</v>
      </c>
      <c r="D94" t="s">
        <v>13</v>
      </c>
      <c r="E94" t="s">
        <v>105</v>
      </c>
      <c r="F94" s="2"/>
      <c r="G94" s="2">
        <v>-156</v>
      </c>
      <c r="H94" s="12">
        <v>-156</v>
      </c>
      <c r="I94" s="2"/>
      <c r="J94" s="2"/>
      <c r="K94" s="12"/>
      <c r="L94" s="2"/>
      <c r="M94" s="2"/>
      <c r="N94" s="12"/>
      <c r="O94" s="2">
        <v>-156</v>
      </c>
    </row>
    <row r="95" spans="1:15" x14ac:dyDescent="0.25">
      <c r="A95" s="20"/>
      <c r="C95" t="s">
        <v>57</v>
      </c>
      <c r="D95" t="s">
        <v>13</v>
      </c>
      <c r="E95" t="s">
        <v>106</v>
      </c>
      <c r="F95" s="2"/>
      <c r="G95" s="2">
        <v>-829.74</v>
      </c>
      <c r="H95" s="12">
        <v>-829.74</v>
      </c>
      <c r="I95" s="2"/>
      <c r="J95" s="2"/>
      <c r="K95" s="12"/>
      <c r="L95" s="2"/>
      <c r="M95" s="2"/>
      <c r="N95" s="12"/>
      <c r="O95" s="2">
        <v>-829.74</v>
      </c>
    </row>
    <row r="96" spans="1:15" x14ac:dyDescent="0.25">
      <c r="A96" s="20"/>
      <c r="E96" t="s">
        <v>107</v>
      </c>
      <c r="F96" s="2"/>
      <c r="G96" s="2"/>
      <c r="H96" s="12"/>
      <c r="I96" s="2"/>
      <c r="J96" s="2">
        <v>-829.73</v>
      </c>
      <c r="K96" s="12">
        <v>-829.73</v>
      </c>
      <c r="L96" s="2"/>
      <c r="M96" s="2"/>
      <c r="N96" s="12"/>
      <c r="O96" s="2">
        <v>-829.73</v>
      </c>
    </row>
    <row r="97" spans="1:15" x14ac:dyDescent="0.25">
      <c r="A97" s="20"/>
      <c r="E97" t="s">
        <v>108</v>
      </c>
      <c r="F97" s="2"/>
      <c r="G97" s="2"/>
      <c r="H97" s="12"/>
      <c r="I97" s="2"/>
      <c r="J97" s="2"/>
      <c r="K97" s="12"/>
      <c r="L97" s="2"/>
      <c r="M97" s="2">
        <v>-829.73</v>
      </c>
      <c r="N97" s="12">
        <v>-829.73</v>
      </c>
      <c r="O97" s="2">
        <v>-829.73</v>
      </c>
    </row>
    <row r="98" spans="1:15" x14ac:dyDescent="0.25">
      <c r="A98" s="20"/>
      <c r="C98" t="s">
        <v>58</v>
      </c>
      <c r="D98" t="s">
        <v>13</v>
      </c>
      <c r="E98" t="s">
        <v>120</v>
      </c>
      <c r="F98" s="2"/>
      <c r="G98" s="2"/>
      <c r="H98" s="12"/>
      <c r="I98" s="2"/>
      <c r="J98" s="2">
        <v>-191.33</v>
      </c>
      <c r="K98" s="12">
        <v>-191.33</v>
      </c>
      <c r="L98" s="2"/>
      <c r="M98" s="2"/>
      <c r="N98" s="12"/>
      <c r="O98" s="2">
        <v>-191.33</v>
      </c>
    </row>
    <row r="99" spans="1:15" x14ac:dyDescent="0.25">
      <c r="A99" s="20"/>
      <c r="E99" t="s">
        <v>109</v>
      </c>
      <c r="F99" s="2"/>
      <c r="G99" s="2">
        <v>-86.08</v>
      </c>
      <c r="H99" s="12">
        <v>-86.08</v>
      </c>
      <c r="I99" s="2"/>
      <c r="J99" s="2"/>
      <c r="K99" s="12"/>
      <c r="L99" s="2"/>
      <c r="M99" s="2"/>
      <c r="N99" s="12"/>
      <c r="O99" s="2">
        <v>-86.08</v>
      </c>
    </row>
    <row r="100" spans="1:15" x14ac:dyDescent="0.25">
      <c r="A100" s="20"/>
      <c r="E100" t="s">
        <v>110</v>
      </c>
      <c r="F100" s="2"/>
      <c r="G100" s="2">
        <v>-102.96</v>
      </c>
      <c r="H100" s="12">
        <v>-102.96</v>
      </c>
      <c r="I100" s="2"/>
      <c r="J100" s="2"/>
      <c r="K100" s="12"/>
      <c r="L100" s="2"/>
      <c r="M100" s="2"/>
      <c r="N100" s="12"/>
      <c r="O100" s="2">
        <v>-102.96</v>
      </c>
    </row>
    <row r="101" spans="1:15" x14ac:dyDescent="0.25">
      <c r="A101" s="20"/>
      <c r="E101" t="s">
        <v>119</v>
      </c>
      <c r="F101" s="2"/>
      <c r="G101" s="2"/>
      <c r="H101" s="12"/>
      <c r="I101" s="2"/>
      <c r="J101" s="2">
        <v>-510.57</v>
      </c>
      <c r="K101" s="12">
        <v>-510.57</v>
      </c>
      <c r="L101" s="2"/>
      <c r="M101" s="2"/>
      <c r="N101" s="12"/>
      <c r="O101" s="2">
        <v>-510.57</v>
      </c>
    </row>
    <row r="102" spans="1:15" x14ac:dyDescent="0.25">
      <c r="A102" s="20"/>
      <c r="E102" t="s">
        <v>142</v>
      </c>
      <c r="F102" s="2"/>
      <c r="G102" s="2"/>
      <c r="H102" s="12"/>
      <c r="I102" s="2"/>
      <c r="J102" s="2"/>
      <c r="K102" s="12"/>
      <c r="L102" s="2"/>
      <c r="M102" s="2">
        <v>-469.44</v>
      </c>
      <c r="N102" s="12">
        <v>-469.44</v>
      </c>
      <c r="O102" s="2">
        <v>-469.44</v>
      </c>
    </row>
    <row r="103" spans="1:15" x14ac:dyDescent="0.25">
      <c r="A103" s="20"/>
      <c r="E103" t="s">
        <v>143</v>
      </c>
      <c r="F103" s="2"/>
      <c r="G103" s="2"/>
      <c r="H103" s="12"/>
      <c r="I103" s="2"/>
      <c r="J103" s="2"/>
      <c r="K103" s="12"/>
      <c r="L103" s="2"/>
      <c r="M103" s="2">
        <v>-187.19</v>
      </c>
      <c r="N103" s="12">
        <v>-187.19</v>
      </c>
      <c r="O103" s="2">
        <v>-187.19</v>
      </c>
    </row>
    <row r="104" spans="1:15" x14ac:dyDescent="0.25">
      <c r="A104" s="20"/>
      <c r="E104" t="s">
        <v>144</v>
      </c>
      <c r="F104" s="2"/>
      <c r="G104" s="2"/>
      <c r="H104" s="12"/>
      <c r="I104" s="2"/>
      <c r="J104" s="2"/>
      <c r="K104" s="12"/>
      <c r="L104" s="2"/>
      <c r="M104" s="2">
        <v>-143.56</v>
      </c>
      <c r="N104" s="12">
        <v>-143.56</v>
      </c>
      <c r="O104" s="2">
        <v>-143.56</v>
      </c>
    </row>
    <row r="105" spans="1:15" x14ac:dyDescent="0.25">
      <c r="A105" s="20"/>
      <c r="C105" t="s">
        <v>40</v>
      </c>
      <c r="D105" t="s">
        <v>13</v>
      </c>
      <c r="E105" t="s">
        <v>111</v>
      </c>
      <c r="F105" s="2"/>
      <c r="G105" s="2">
        <v>-11.93</v>
      </c>
      <c r="H105" s="12">
        <v>-11.93</v>
      </c>
      <c r="I105" s="2"/>
      <c r="J105" s="2"/>
      <c r="K105" s="12"/>
      <c r="L105" s="2"/>
      <c r="M105" s="2"/>
      <c r="N105" s="12"/>
      <c r="O105" s="2">
        <v>-11.93</v>
      </c>
    </row>
    <row r="106" spans="1:15" x14ac:dyDescent="0.25">
      <c r="A106" s="20"/>
      <c r="E106" t="s">
        <v>112</v>
      </c>
      <c r="F106" s="2"/>
      <c r="G106" s="2">
        <v>-13.09</v>
      </c>
      <c r="H106" s="12">
        <v>-13.09</v>
      </c>
      <c r="I106" s="2"/>
      <c r="J106" s="2"/>
      <c r="K106" s="12"/>
      <c r="L106" s="2"/>
      <c r="M106" s="2"/>
      <c r="N106" s="12"/>
      <c r="O106" s="2">
        <v>-13.09</v>
      </c>
    </row>
    <row r="107" spans="1:15" x14ac:dyDescent="0.25">
      <c r="A107" s="20"/>
      <c r="E107" t="s">
        <v>113</v>
      </c>
      <c r="F107" s="2"/>
      <c r="G107" s="2">
        <v>-49.94</v>
      </c>
      <c r="H107" s="12">
        <v>-49.94</v>
      </c>
      <c r="I107" s="2"/>
      <c r="J107" s="2"/>
      <c r="K107" s="12"/>
      <c r="L107" s="2"/>
      <c r="M107" s="2"/>
      <c r="N107" s="12"/>
      <c r="O107" s="2">
        <v>-49.94</v>
      </c>
    </row>
    <row r="108" spans="1:15" x14ac:dyDescent="0.25">
      <c r="A108" s="20"/>
      <c r="E108" t="s">
        <v>114</v>
      </c>
      <c r="F108" s="2"/>
      <c r="G108" s="2">
        <v>-35.200000000000003</v>
      </c>
      <c r="H108" s="12">
        <v>-35.200000000000003</v>
      </c>
      <c r="I108" s="2"/>
      <c r="J108" s="2"/>
      <c r="K108" s="12"/>
      <c r="L108" s="2"/>
      <c r="M108" s="2"/>
      <c r="N108" s="12"/>
      <c r="O108" s="2">
        <v>-35.200000000000003</v>
      </c>
    </row>
    <row r="109" spans="1:15" x14ac:dyDescent="0.25">
      <c r="A109" s="20"/>
      <c r="E109" t="s">
        <v>145</v>
      </c>
      <c r="F109" s="2"/>
      <c r="G109" s="2"/>
      <c r="H109" s="12"/>
      <c r="I109" s="2"/>
      <c r="J109" s="2"/>
      <c r="K109" s="12"/>
      <c r="L109" s="2"/>
      <c r="M109" s="2">
        <v>-45.24</v>
      </c>
      <c r="N109" s="12">
        <v>-45.24</v>
      </c>
      <c r="O109" s="2">
        <v>-45.24</v>
      </c>
    </row>
    <row r="110" spans="1:15" x14ac:dyDescent="0.25">
      <c r="A110" s="20"/>
      <c r="E110" t="s">
        <v>146</v>
      </c>
      <c r="F110" s="2"/>
      <c r="G110" s="2"/>
      <c r="H110" s="12"/>
      <c r="I110" s="2"/>
      <c r="J110" s="2"/>
      <c r="K110" s="12"/>
      <c r="L110" s="2"/>
      <c r="M110" s="2">
        <v>-34.979999999999997</v>
      </c>
      <c r="N110" s="12">
        <v>-34.979999999999997</v>
      </c>
      <c r="O110" s="2">
        <v>-34.979999999999997</v>
      </c>
    </row>
    <row r="111" spans="1:15" x14ac:dyDescent="0.25">
      <c r="A111" s="20"/>
      <c r="E111" t="s">
        <v>147</v>
      </c>
      <c r="F111" s="2"/>
      <c r="G111" s="2"/>
      <c r="H111" s="12"/>
      <c r="I111" s="2"/>
      <c r="J111" s="2"/>
      <c r="K111" s="12"/>
      <c r="L111" s="2"/>
      <c r="M111" s="2">
        <v>-13.37</v>
      </c>
      <c r="N111" s="12">
        <v>-13.37</v>
      </c>
      <c r="O111" s="2">
        <v>-13.37</v>
      </c>
    </row>
    <row r="112" spans="1:15" x14ac:dyDescent="0.25">
      <c r="A112" s="20"/>
      <c r="F112" s="2"/>
      <c r="G112" s="2"/>
      <c r="H112" s="12"/>
      <c r="I112" s="2"/>
      <c r="J112" s="2"/>
      <c r="K112" s="12"/>
      <c r="L112" s="2"/>
      <c r="M112" s="2"/>
      <c r="N112" s="12"/>
      <c r="O112" s="2"/>
    </row>
    <row r="113" spans="1:15" x14ac:dyDescent="0.25">
      <c r="A113" s="20">
        <v>42304</v>
      </c>
      <c r="B113" s="13" t="s">
        <v>43</v>
      </c>
      <c r="C113" s="13"/>
      <c r="D113" s="13"/>
      <c r="E113" s="13"/>
      <c r="F113" s="2">
        <v>850</v>
      </c>
      <c r="G113" s="2">
        <v>-1269.3399999999999</v>
      </c>
      <c r="H113" s="12">
        <v>-419.33999999999992</v>
      </c>
      <c r="I113" s="2">
        <v>850</v>
      </c>
      <c r="J113" s="2"/>
      <c r="K113" s="12">
        <v>850</v>
      </c>
      <c r="L113" s="2">
        <v>850</v>
      </c>
      <c r="M113" s="2">
        <v>-1376.98</v>
      </c>
      <c r="N113" s="12">
        <v>-526.98</v>
      </c>
      <c r="O113" s="2">
        <v>-96.319999999999709</v>
      </c>
    </row>
    <row r="114" spans="1:15" x14ac:dyDescent="0.25">
      <c r="A114" s="20"/>
      <c r="C114" t="s">
        <v>38</v>
      </c>
      <c r="D114" t="s">
        <v>18</v>
      </c>
      <c r="F114" s="2">
        <v>850</v>
      </c>
      <c r="G114" s="2"/>
      <c r="H114" s="12">
        <v>850</v>
      </c>
      <c r="I114" s="2">
        <v>850</v>
      </c>
      <c r="J114" s="2"/>
      <c r="K114" s="12">
        <v>850</v>
      </c>
      <c r="L114" s="2">
        <v>850</v>
      </c>
      <c r="M114" s="2"/>
      <c r="N114" s="12">
        <v>850</v>
      </c>
      <c r="O114" s="2">
        <v>2550</v>
      </c>
    </row>
    <row r="115" spans="1:15" x14ac:dyDescent="0.25">
      <c r="A115" s="20"/>
      <c r="C115" t="s">
        <v>23</v>
      </c>
      <c r="D115" t="s">
        <v>13</v>
      </c>
      <c r="E115" t="s">
        <v>115</v>
      </c>
      <c r="F115" s="2"/>
      <c r="G115" s="2">
        <v>-620.41</v>
      </c>
      <c r="H115" s="12">
        <v>-620.41</v>
      </c>
      <c r="I115" s="2"/>
      <c r="J115" s="2"/>
      <c r="K115" s="12"/>
      <c r="L115" s="2"/>
      <c r="M115" s="2"/>
      <c r="N115" s="12"/>
      <c r="O115" s="2">
        <v>-620.41</v>
      </c>
    </row>
    <row r="116" spans="1:15" x14ac:dyDescent="0.25">
      <c r="A116" s="20"/>
      <c r="E116" t="s">
        <v>116</v>
      </c>
      <c r="F116" s="2"/>
      <c r="G116" s="2">
        <v>-648.92999999999995</v>
      </c>
      <c r="H116" s="12">
        <v>-648.92999999999995</v>
      </c>
      <c r="I116" s="2"/>
      <c r="J116" s="2"/>
      <c r="K116" s="12"/>
      <c r="L116" s="2"/>
      <c r="M116" s="2"/>
      <c r="N116" s="12"/>
      <c r="O116" s="2">
        <v>-648.92999999999995</v>
      </c>
    </row>
    <row r="117" spans="1:15" x14ac:dyDescent="0.25">
      <c r="A117" s="20"/>
      <c r="E117" t="s">
        <v>130</v>
      </c>
      <c r="F117" s="2"/>
      <c r="G117" s="2"/>
      <c r="H117" s="12"/>
      <c r="I117" s="2"/>
      <c r="J117" s="2"/>
      <c r="K117" s="12"/>
      <c r="L117" s="2"/>
      <c r="M117" s="2">
        <v>-740.01</v>
      </c>
      <c r="N117" s="12">
        <v>-740.01</v>
      </c>
      <c r="O117" s="2">
        <v>-740.01</v>
      </c>
    </row>
    <row r="118" spans="1:15" x14ac:dyDescent="0.25">
      <c r="A118" s="20"/>
      <c r="E118" t="s">
        <v>131</v>
      </c>
      <c r="F118" s="2"/>
      <c r="G118" s="2"/>
      <c r="H118" s="12"/>
      <c r="I118" s="2"/>
      <c r="J118" s="2"/>
      <c r="K118" s="12"/>
      <c r="L118" s="2"/>
      <c r="M118" s="2">
        <v>-636.97</v>
      </c>
      <c r="N118" s="12">
        <v>-636.97</v>
      </c>
      <c r="O118" s="2">
        <v>-636.97</v>
      </c>
    </row>
    <row r="119" spans="1:15" x14ac:dyDescent="0.25">
      <c r="A119" s="20"/>
      <c r="F119" s="2"/>
      <c r="G119" s="2"/>
      <c r="H119" s="12"/>
      <c r="I119" s="2"/>
      <c r="J119" s="2"/>
      <c r="K119" s="12"/>
      <c r="L119" s="2"/>
      <c r="M119" s="2"/>
      <c r="N119" s="12"/>
      <c r="O119" s="2"/>
    </row>
    <row r="120" spans="1:15" x14ac:dyDescent="0.25">
      <c r="A120" s="20">
        <v>42102</v>
      </c>
      <c r="B120" s="13" t="s">
        <v>44</v>
      </c>
      <c r="C120" s="13"/>
      <c r="D120" s="13"/>
      <c r="E120" s="13"/>
      <c r="F120" s="2">
        <v>202.93972222222223</v>
      </c>
      <c r="G120" s="2"/>
      <c r="H120" s="12">
        <v>202.93972222222223</v>
      </c>
      <c r="I120" s="2">
        <v>202.93972222222223</v>
      </c>
      <c r="J120" s="2"/>
      <c r="K120" s="12">
        <v>202.93972222222223</v>
      </c>
      <c r="L120" s="2">
        <v>202.93972222222223</v>
      </c>
      <c r="M120" s="2"/>
      <c r="N120" s="12">
        <v>202.93972222222223</v>
      </c>
      <c r="O120" s="2">
        <v>608.81916666666666</v>
      </c>
    </row>
    <row r="121" spans="1:15" x14ac:dyDescent="0.25">
      <c r="A121" s="20"/>
      <c r="C121" t="s">
        <v>38</v>
      </c>
      <c r="D121" t="s">
        <v>18</v>
      </c>
      <c r="F121" s="2">
        <v>202.93972222222223</v>
      </c>
      <c r="G121" s="2"/>
      <c r="H121" s="12">
        <v>202.93972222222223</v>
      </c>
      <c r="I121" s="2">
        <v>202.93972222222223</v>
      </c>
      <c r="J121" s="2"/>
      <c r="K121" s="12">
        <v>202.93972222222223</v>
      </c>
      <c r="L121" s="2">
        <v>202.93972222222223</v>
      </c>
      <c r="M121" s="2"/>
      <c r="N121" s="12">
        <v>202.93972222222223</v>
      </c>
      <c r="O121" s="2">
        <v>608.81916666666666</v>
      </c>
    </row>
    <row r="122" spans="1:15" x14ac:dyDescent="0.25">
      <c r="A122" s="20"/>
      <c r="F122" s="2"/>
      <c r="G122" s="2"/>
      <c r="H122" s="12"/>
      <c r="I122" s="2"/>
      <c r="J122" s="2"/>
      <c r="K122" s="12"/>
      <c r="L122" s="2"/>
      <c r="M122" s="2"/>
      <c r="N122" s="12"/>
      <c r="O122" s="2"/>
    </row>
    <row r="123" spans="1:15" x14ac:dyDescent="0.25">
      <c r="A123" s="20">
        <v>42308</v>
      </c>
      <c r="B123" s="13" t="s">
        <v>59</v>
      </c>
      <c r="C123" s="13"/>
      <c r="D123" s="13"/>
      <c r="E123" s="13"/>
      <c r="F123" s="2"/>
      <c r="G123" s="2">
        <v>-100</v>
      </c>
      <c r="H123" s="12">
        <v>-100</v>
      </c>
      <c r="I123" s="2"/>
      <c r="J123" s="2">
        <v>-100</v>
      </c>
      <c r="K123" s="12">
        <v>-100</v>
      </c>
      <c r="L123" s="2"/>
      <c r="M123" s="2"/>
      <c r="N123" s="12"/>
      <c r="O123" s="2">
        <v>-200</v>
      </c>
    </row>
    <row r="124" spans="1:15" x14ac:dyDescent="0.25">
      <c r="A124" s="20"/>
      <c r="C124" t="s">
        <v>60</v>
      </c>
      <c r="D124" t="s">
        <v>50</v>
      </c>
      <c r="F124" s="2"/>
      <c r="G124" s="2">
        <v>-50</v>
      </c>
      <c r="H124" s="12">
        <v>-50</v>
      </c>
      <c r="I124" s="2"/>
      <c r="J124" s="2">
        <v>-50</v>
      </c>
      <c r="K124" s="12">
        <v>-50</v>
      </c>
      <c r="L124" s="2"/>
      <c r="M124" s="2"/>
      <c r="N124" s="12"/>
      <c r="O124" s="2">
        <v>-100</v>
      </c>
    </row>
    <row r="125" spans="1:15" x14ac:dyDescent="0.25">
      <c r="A125" s="20"/>
      <c r="D125" t="s">
        <v>51</v>
      </c>
      <c r="F125" s="2"/>
      <c r="G125" s="2">
        <v>-50</v>
      </c>
      <c r="H125" s="12">
        <v>-50</v>
      </c>
      <c r="I125" s="2"/>
      <c r="J125" s="2">
        <v>-50</v>
      </c>
      <c r="K125" s="12">
        <v>-50</v>
      </c>
      <c r="L125" s="2"/>
      <c r="M125" s="2"/>
      <c r="N125" s="12"/>
      <c r="O125" s="2">
        <v>-100</v>
      </c>
    </row>
    <row r="126" spans="1:15" x14ac:dyDescent="0.25">
      <c r="A126" s="20"/>
      <c r="F126" s="2"/>
      <c r="G126" s="2"/>
      <c r="H126" s="12"/>
      <c r="I126" s="2"/>
      <c r="J126" s="2"/>
      <c r="K126" s="12"/>
      <c r="L126" s="2"/>
      <c r="M126" s="2"/>
      <c r="N126" s="12"/>
      <c r="O126" s="2"/>
    </row>
    <row r="127" spans="1:15" x14ac:dyDescent="0.25">
      <c r="A127" s="20">
        <v>42602</v>
      </c>
      <c r="B127" s="13" t="s">
        <v>61</v>
      </c>
      <c r="C127" s="13"/>
      <c r="D127" s="13"/>
      <c r="E127" s="13"/>
      <c r="F127" s="2"/>
      <c r="G127" s="2">
        <v>-23.2</v>
      </c>
      <c r="H127" s="12">
        <v>-23.2</v>
      </c>
      <c r="I127" s="2"/>
      <c r="J127" s="2"/>
      <c r="K127" s="12"/>
      <c r="L127" s="2"/>
      <c r="M127" s="2">
        <v>-4.8600000000000003</v>
      </c>
      <c r="N127" s="12">
        <v>-4.8600000000000003</v>
      </c>
      <c r="O127" s="2">
        <v>-28.06</v>
      </c>
    </row>
    <row r="128" spans="1:15" x14ac:dyDescent="0.25">
      <c r="A128" s="20"/>
      <c r="C128" t="s">
        <v>55</v>
      </c>
      <c r="D128" t="s">
        <v>13</v>
      </c>
      <c r="E128" t="s">
        <v>117</v>
      </c>
      <c r="F128" s="2"/>
      <c r="G128" s="2">
        <v>-23.2</v>
      </c>
      <c r="H128" s="12">
        <v>-23.2</v>
      </c>
      <c r="I128" s="2"/>
      <c r="J128" s="2"/>
      <c r="K128" s="12"/>
      <c r="L128" s="2"/>
      <c r="M128" s="2"/>
      <c r="N128" s="12"/>
      <c r="O128" s="2">
        <v>-23.2</v>
      </c>
    </row>
    <row r="129" spans="1:15" x14ac:dyDescent="0.25">
      <c r="A129" s="20"/>
      <c r="C129" t="s">
        <v>46</v>
      </c>
      <c r="D129" t="s">
        <v>13</v>
      </c>
      <c r="E129" t="s">
        <v>132</v>
      </c>
      <c r="F129" s="2"/>
      <c r="G129" s="2"/>
      <c r="H129" s="12"/>
      <c r="I129" s="2"/>
      <c r="J129" s="2"/>
      <c r="K129" s="12"/>
      <c r="L129" s="2"/>
      <c r="M129" s="2">
        <v>-4.8600000000000003</v>
      </c>
      <c r="N129" s="12">
        <v>-4.8600000000000003</v>
      </c>
      <c r="O129" s="2">
        <v>-4.8600000000000003</v>
      </c>
    </row>
    <row r="130" spans="1:15" x14ac:dyDescent="0.25">
      <c r="A130" s="20"/>
      <c r="F130" s="2"/>
      <c r="G130" s="2"/>
      <c r="H130" s="12"/>
      <c r="I130" s="2"/>
      <c r="J130" s="2"/>
      <c r="K130" s="12"/>
      <c r="L130" s="2"/>
      <c r="M130" s="2"/>
      <c r="N130" s="12"/>
      <c r="O130" s="2"/>
    </row>
    <row r="131" spans="1:15" x14ac:dyDescent="0.25">
      <c r="A131" t="s">
        <v>2</v>
      </c>
      <c r="F131" s="2">
        <v>33588.837688888896</v>
      </c>
      <c r="G131" s="2">
        <v>-31890.004833333322</v>
      </c>
      <c r="H131" s="12">
        <v>1698.8328555555572</v>
      </c>
      <c r="I131" s="2">
        <v>33588.837688888896</v>
      </c>
      <c r="J131" s="2">
        <v>-29380.081499999993</v>
      </c>
      <c r="K131" s="12">
        <v>4208.7561888888895</v>
      </c>
      <c r="L131" s="2">
        <v>33588.837688888896</v>
      </c>
      <c r="M131" s="2">
        <v>-12290.889000000001</v>
      </c>
      <c r="N131" s="12">
        <v>21297.948688888897</v>
      </c>
      <c r="O131" s="2">
        <v>27205.537733333342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2FB-3247-49D0-A326-C569A214F8D4}">
  <dimension ref="A1:V3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5" sqref="I15"/>
    </sheetView>
  </sheetViews>
  <sheetFormatPr defaultRowHeight="15" x14ac:dyDescent="0.25"/>
  <cols>
    <col min="1" max="1" width="8.42578125" customWidth="1"/>
    <col min="2" max="2" width="1.285156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14</v>
      </c>
      <c r="F1" s="17" t="s">
        <v>33</v>
      </c>
      <c r="G1" s="18"/>
      <c r="H1" s="19"/>
      <c r="I1" s="17" t="s">
        <v>35</v>
      </c>
      <c r="J1" s="18"/>
      <c r="K1" s="19"/>
      <c r="L1" s="17" t="s">
        <v>36</v>
      </c>
      <c r="M1" s="18"/>
      <c r="N1" s="19"/>
      <c r="O1" s="14" t="s">
        <v>37</v>
      </c>
    </row>
    <row r="2" spans="1:22" ht="15.75" thickBot="1" x14ac:dyDescent="0.3">
      <c r="A2" s="1" t="s">
        <v>18</v>
      </c>
      <c r="B2" t="s">
        <v>65</v>
      </c>
      <c r="F2" s="9" t="s">
        <v>6</v>
      </c>
      <c r="G2" s="10" t="s">
        <v>7</v>
      </c>
      <c r="H2" s="11" t="s">
        <v>34</v>
      </c>
      <c r="I2" s="9" t="s">
        <v>6</v>
      </c>
      <c r="J2" s="10" t="s">
        <v>7</v>
      </c>
      <c r="K2" s="11" t="s">
        <v>34</v>
      </c>
      <c r="L2" s="9" t="s">
        <v>6</v>
      </c>
      <c r="M2" s="10" t="s">
        <v>7</v>
      </c>
      <c r="N2" s="11" t="s">
        <v>34</v>
      </c>
      <c r="O2" s="15" t="s">
        <v>39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44927</v>
      </c>
      <c r="G5" s="4"/>
      <c r="H5" s="3" t="s">
        <v>30</v>
      </c>
      <c r="I5" s="5">
        <v>44958</v>
      </c>
      <c r="J5" s="5"/>
      <c r="K5" s="3" t="s">
        <v>31</v>
      </c>
      <c r="L5" s="5">
        <v>44986</v>
      </c>
      <c r="M5" s="5"/>
      <c r="N5" s="3" t="s">
        <v>32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68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20">
        <v>42718</v>
      </c>
      <c r="B7" s="13" t="s">
        <v>17</v>
      </c>
      <c r="C7" s="13"/>
      <c r="D7" s="13"/>
      <c r="E7" s="13"/>
      <c r="F7" s="2">
        <v>2500</v>
      </c>
      <c r="G7" s="2">
        <v>1E-3</v>
      </c>
      <c r="H7" s="12">
        <v>2500.0010000000002</v>
      </c>
      <c r="I7" s="2">
        <v>2500</v>
      </c>
      <c r="J7" s="2">
        <v>-8352.8590000000004</v>
      </c>
      <c r="K7" s="12">
        <v>-5852.8590000000004</v>
      </c>
      <c r="L7" s="2">
        <v>2500</v>
      </c>
      <c r="M7" s="2">
        <v>-4415.1190000000006</v>
      </c>
      <c r="N7" s="12">
        <v>-1915.1190000000001</v>
      </c>
      <c r="O7" s="2">
        <v>-5267.9769999999999</v>
      </c>
    </row>
    <row r="8" spans="1:22" x14ac:dyDescent="0.25">
      <c r="A8" s="20"/>
      <c r="C8" t="s">
        <v>38</v>
      </c>
      <c r="D8" t="s">
        <v>18</v>
      </c>
      <c r="F8" s="2">
        <v>2500</v>
      </c>
      <c r="G8" s="2">
        <v>1E-3</v>
      </c>
      <c r="H8" s="12">
        <v>2500.0010000000002</v>
      </c>
      <c r="I8" s="2">
        <v>2500</v>
      </c>
      <c r="J8" s="2">
        <v>1E-3</v>
      </c>
      <c r="K8" s="12">
        <v>2500.0010000000002</v>
      </c>
      <c r="L8" s="2">
        <v>2500</v>
      </c>
      <c r="M8" s="2">
        <v>1E-3</v>
      </c>
      <c r="N8" s="12">
        <v>2500.0010000000002</v>
      </c>
      <c r="O8" s="2">
        <v>7500.0030000000006</v>
      </c>
    </row>
    <row r="9" spans="1:22" x14ac:dyDescent="0.25">
      <c r="A9" s="20"/>
      <c r="C9" t="s">
        <v>133</v>
      </c>
      <c r="D9" t="s">
        <v>51</v>
      </c>
      <c r="F9" s="2"/>
      <c r="G9" s="2"/>
      <c r="H9" s="12"/>
      <c r="I9" s="2"/>
      <c r="J9" s="2"/>
      <c r="K9" s="12"/>
      <c r="L9" s="2"/>
      <c r="M9" s="2">
        <v>-494.51</v>
      </c>
      <c r="N9" s="12">
        <v>-494.51</v>
      </c>
      <c r="O9" s="2">
        <v>-494.51</v>
      </c>
    </row>
    <row r="10" spans="1:22" x14ac:dyDescent="0.25">
      <c r="A10" s="20"/>
      <c r="C10" t="s">
        <v>48</v>
      </c>
      <c r="D10" t="s">
        <v>13</v>
      </c>
      <c r="F10" s="2"/>
      <c r="G10" s="2"/>
      <c r="H10" s="12"/>
      <c r="I10" s="2"/>
      <c r="J10" s="2">
        <v>-782.9</v>
      </c>
      <c r="K10" s="12">
        <v>-782.9</v>
      </c>
      <c r="L10" s="2"/>
      <c r="M10" s="2">
        <v>-2781.26</v>
      </c>
      <c r="N10" s="12">
        <v>-2781.26</v>
      </c>
      <c r="O10" s="2">
        <v>-3564.1600000000003</v>
      </c>
    </row>
    <row r="11" spans="1:22" x14ac:dyDescent="0.25">
      <c r="A11" s="20"/>
      <c r="C11" t="s">
        <v>148</v>
      </c>
      <c r="D11" t="s">
        <v>13</v>
      </c>
      <c r="F11" s="2"/>
      <c r="G11" s="2"/>
      <c r="H11" s="12"/>
      <c r="I11" s="2"/>
      <c r="J11" s="2"/>
      <c r="K11" s="12"/>
      <c r="L11" s="2"/>
      <c r="M11" s="2">
        <v>-80</v>
      </c>
      <c r="N11" s="12">
        <v>-80</v>
      </c>
      <c r="O11" s="2">
        <v>-80</v>
      </c>
    </row>
    <row r="12" spans="1:22" x14ac:dyDescent="0.25">
      <c r="A12" s="20"/>
      <c r="C12" t="s">
        <v>134</v>
      </c>
      <c r="D12" t="s">
        <v>13</v>
      </c>
      <c r="F12" s="2"/>
      <c r="G12" s="2"/>
      <c r="H12" s="12"/>
      <c r="I12" s="2"/>
      <c r="J12" s="2">
        <v>-644</v>
      </c>
      <c r="K12" s="12">
        <v>-644</v>
      </c>
      <c r="L12" s="2"/>
      <c r="M12" s="2"/>
      <c r="N12" s="12"/>
      <c r="O12" s="2">
        <v>-644</v>
      </c>
    </row>
    <row r="13" spans="1:22" x14ac:dyDescent="0.25">
      <c r="A13" s="20"/>
      <c r="C13" t="s">
        <v>49</v>
      </c>
      <c r="D13" t="s">
        <v>13</v>
      </c>
      <c r="F13" s="2"/>
      <c r="G13" s="2"/>
      <c r="H13" s="12"/>
      <c r="I13" s="2"/>
      <c r="J13" s="2"/>
      <c r="K13" s="12"/>
      <c r="L13" s="2"/>
      <c r="M13" s="2">
        <v>-502.1</v>
      </c>
      <c r="N13" s="12">
        <v>-502.1</v>
      </c>
      <c r="O13" s="2">
        <v>-502.1</v>
      </c>
    </row>
    <row r="14" spans="1:22" x14ac:dyDescent="0.25">
      <c r="A14" s="20"/>
      <c r="D14" t="s">
        <v>50</v>
      </c>
      <c r="F14" s="2"/>
      <c r="G14" s="2"/>
      <c r="H14" s="12"/>
      <c r="I14" s="2"/>
      <c r="J14" s="2">
        <v>-3655.8</v>
      </c>
      <c r="K14" s="12">
        <v>-3655.8</v>
      </c>
      <c r="L14" s="2"/>
      <c r="M14" s="2"/>
      <c r="N14" s="12"/>
      <c r="O14" s="2">
        <v>-3655.8</v>
      </c>
    </row>
    <row r="15" spans="1:22" x14ac:dyDescent="0.25">
      <c r="A15" s="20"/>
      <c r="D15" t="s">
        <v>51</v>
      </c>
      <c r="F15" s="2"/>
      <c r="G15" s="2"/>
      <c r="H15" s="12"/>
      <c r="I15" s="2"/>
      <c r="J15" s="2">
        <v>-2810.16</v>
      </c>
      <c r="K15" s="12">
        <v>-2810.16</v>
      </c>
      <c r="L15" s="2"/>
      <c r="M15" s="2"/>
      <c r="N15" s="12"/>
      <c r="O15" s="2">
        <v>-2810.16</v>
      </c>
    </row>
    <row r="16" spans="1:22" x14ac:dyDescent="0.25">
      <c r="A16" s="20"/>
      <c r="C16" t="s">
        <v>135</v>
      </c>
      <c r="D16" t="s">
        <v>13</v>
      </c>
      <c r="F16" s="2"/>
      <c r="G16" s="2"/>
      <c r="H16" s="12"/>
      <c r="I16" s="2"/>
      <c r="J16" s="2"/>
      <c r="K16" s="12"/>
      <c r="L16" s="2"/>
      <c r="M16" s="2">
        <v>-502.28</v>
      </c>
      <c r="N16" s="12">
        <v>-502.28</v>
      </c>
      <c r="O16" s="2">
        <v>-502.28</v>
      </c>
    </row>
    <row r="17" spans="1:15" x14ac:dyDescent="0.25">
      <c r="A17" s="20"/>
      <c r="C17" t="s">
        <v>40</v>
      </c>
      <c r="D17" t="s">
        <v>13</v>
      </c>
      <c r="F17" s="2"/>
      <c r="G17" s="2"/>
      <c r="H17" s="12"/>
      <c r="I17" s="2"/>
      <c r="J17" s="2"/>
      <c r="K17" s="12"/>
      <c r="L17" s="2"/>
      <c r="M17" s="2">
        <v>-54.97</v>
      </c>
      <c r="N17" s="12">
        <v>-54.97</v>
      </c>
      <c r="O17" s="2">
        <v>-54.97</v>
      </c>
    </row>
    <row r="18" spans="1:15" x14ac:dyDescent="0.25">
      <c r="A18" s="20"/>
      <c r="C18" t="s">
        <v>52</v>
      </c>
      <c r="D18" t="s">
        <v>13</v>
      </c>
      <c r="F18" s="2"/>
      <c r="G18" s="2"/>
      <c r="H18" s="12"/>
      <c r="I18" s="2"/>
      <c r="J18" s="2">
        <v>-460</v>
      </c>
      <c r="K18" s="12">
        <v>-460</v>
      </c>
      <c r="L18" s="2"/>
      <c r="M18" s="2"/>
      <c r="N18" s="12"/>
      <c r="O18" s="2">
        <v>-460</v>
      </c>
    </row>
    <row r="19" spans="1:15" x14ac:dyDescent="0.25">
      <c r="A19" s="20"/>
      <c r="F19" s="2"/>
      <c r="G19" s="2"/>
      <c r="H19" s="12"/>
      <c r="I19" s="2"/>
      <c r="J19" s="2"/>
      <c r="K19" s="12"/>
      <c r="L19" s="2"/>
      <c r="M19" s="2"/>
      <c r="N19" s="12"/>
      <c r="O19" s="2"/>
    </row>
    <row r="20" spans="1:15" x14ac:dyDescent="0.25">
      <c r="A20" s="20">
        <v>42602</v>
      </c>
      <c r="B20" s="13" t="s">
        <v>61</v>
      </c>
      <c r="C20" s="13"/>
      <c r="D20" s="13"/>
      <c r="E20" s="13"/>
      <c r="F20" s="2"/>
      <c r="G20" s="2"/>
      <c r="H20" s="12"/>
      <c r="I20" s="2"/>
      <c r="J20" s="2"/>
      <c r="K20" s="12"/>
      <c r="L20" s="2"/>
      <c r="M20" s="2">
        <v>-7.04</v>
      </c>
      <c r="N20" s="12">
        <v>-7.04</v>
      </c>
      <c r="O20" s="2">
        <v>-7.04</v>
      </c>
    </row>
    <row r="21" spans="1:15" x14ac:dyDescent="0.25">
      <c r="A21" s="20"/>
      <c r="C21" t="s">
        <v>49</v>
      </c>
      <c r="D21" t="s">
        <v>13</v>
      </c>
      <c r="F21" s="2"/>
      <c r="G21" s="2"/>
      <c r="H21" s="12"/>
      <c r="I21" s="2"/>
      <c r="J21" s="2"/>
      <c r="K21" s="12"/>
      <c r="L21" s="2"/>
      <c r="M21" s="2">
        <v>-7.04</v>
      </c>
      <c r="N21" s="12">
        <v>-7.04</v>
      </c>
      <c r="O21" s="2">
        <v>-7.04</v>
      </c>
    </row>
    <row r="22" spans="1:15" x14ac:dyDescent="0.25">
      <c r="A22" s="20"/>
      <c r="F22" s="2"/>
      <c r="G22" s="2"/>
      <c r="H22" s="12"/>
      <c r="I22" s="2"/>
      <c r="J22" s="2"/>
      <c r="K22" s="12"/>
      <c r="L22" s="2"/>
      <c r="M22" s="2"/>
      <c r="N22" s="12"/>
      <c r="O22" s="2"/>
    </row>
    <row r="23" spans="1:15" x14ac:dyDescent="0.25">
      <c r="A23" s="20">
        <v>42506</v>
      </c>
      <c r="B23" s="13" t="s">
        <v>62</v>
      </c>
      <c r="C23" s="13"/>
      <c r="D23" s="13"/>
      <c r="E23" s="13"/>
      <c r="F23" s="2">
        <v>2500</v>
      </c>
      <c r="G23" s="2">
        <v>-2500</v>
      </c>
      <c r="H23" s="12">
        <v>0</v>
      </c>
      <c r="I23" s="2">
        <v>2500</v>
      </c>
      <c r="J23" s="2">
        <v>-2500</v>
      </c>
      <c r="K23" s="12">
        <v>0</v>
      </c>
      <c r="L23" s="2">
        <v>2500</v>
      </c>
      <c r="M23" s="2"/>
      <c r="N23" s="12">
        <v>2500</v>
      </c>
      <c r="O23" s="2">
        <v>2500</v>
      </c>
    </row>
    <row r="24" spans="1:15" x14ac:dyDescent="0.25">
      <c r="A24" s="20"/>
      <c r="C24" t="s">
        <v>38</v>
      </c>
      <c r="D24" t="s">
        <v>18</v>
      </c>
      <c r="F24" s="2">
        <v>2500</v>
      </c>
      <c r="G24" s="2"/>
      <c r="H24" s="12">
        <v>2500</v>
      </c>
      <c r="I24" s="2">
        <v>2500</v>
      </c>
      <c r="J24" s="2"/>
      <c r="K24" s="12">
        <v>2500</v>
      </c>
      <c r="L24" s="2">
        <v>2500</v>
      </c>
      <c r="M24" s="2"/>
      <c r="N24" s="12">
        <v>2500</v>
      </c>
      <c r="O24" s="2">
        <v>7500</v>
      </c>
    </row>
    <row r="25" spans="1:15" x14ac:dyDescent="0.25">
      <c r="A25" s="20"/>
      <c r="C25" t="s">
        <v>63</v>
      </c>
      <c r="D25" t="s">
        <v>13</v>
      </c>
      <c r="F25" s="2"/>
      <c r="G25" s="2">
        <v>-2500</v>
      </c>
      <c r="H25" s="12">
        <v>-2500</v>
      </c>
      <c r="I25" s="2"/>
      <c r="J25" s="2">
        <v>-2500</v>
      </c>
      <c r="K25" s="12">
        <v>-2500</v>
      </c>
      <c r="L25" s="2"/>
      <c r="M25" s="2"/>
      <c r="N25" s="12"/>
      <c r="O25" s="2">
        <v>-5000</v>
      </c>
    </row>
    <row r="26" spans="1:15" x14ac:dyDescent="0.25">
      <c r="A26" s="20"/>
      <c r="F26" s="2"/>
      <c r="G26" s="2"/>
      <c r="H26" s="12"/>
      <c r="I26" s="2"/>
      <c r="J26" s="2"/>
      <c r="K26" s="12"/>
      <c r="L26" s="2"/>
      <c r="M26" s="2"/>
      <c r="N26" s="12"/>
      <c r="O26" s="2"/>
    </row>
    <row r="27" spans="1:15" x14ac:dyDescent="0.25">
      <c r="A27" s="20">
        <v>42717</v>
      </c>
      <c r="B27" s="13" t="s">
        <v>67</v>
      </c>
      <c r="C27" s="13"/>
      <c r="D27" s="13"/>
      <c r="E27" s="13"/>
      <c r="F27" s="2"/>
      <c r="G27" s="2"/>
      <c r="H27" s="12"/>
      <c r="I27" s="2"/>
      <c r="J27" s="2"/>
      <c r="K27" s="12"/>
      <c r="L27" s="2"/>
      <c r="M27" s="2">
        <v>-606.73</v>
      </c>
      <c r="N27" s="12">
        <v>-606.73</v>
      </c>
      <c r="O27" s="2">
        <v>-606.73</v>
      </c>
    </row>
    <row r="28" spans="1:15" x14ac:dyDescent="0.25">
      <c r="A28" s="20"/>
      <c r="C28" t="s">
        <v>136</v>
      </c>
      <c r="D28" t="s">
        <v>13</v>
      </c>
      <c r="F28" s="2"/>
      <c r="G28" s="2"/>
      <c r="H28" s="12"/>
      <c r="I28" s="2"/>
      <c r="J28" s="2"/>
      <c r="K28" s="12"/>
      <c r="L28" s="2"/>
      <c r="M28" s="2">
        <v>-606.73</v>
      </c>
      <c r="N28" s="12">
        <v>-606.73</v>
      </c>
      <c r="O28" s="2">
        <v>-606.73</v>
      </c>
    </row>
    <row r="29" spans="1:15" x14ac:dyDescent="0.25">
      <c r="A29" s="20"/>
      <c r="F29" s="2"/>
      <c r="G29" s="2"/>
      <c r="H29" s="12"/>
      <c r="I29" s="2"/>
      <c r="J29" s="2"/>
      <c r="K29" s="12"/>
      <c r="L29" s="2"/>
      <c r="M29" s="2"/>
      <c r="N29" s="12"/>
      <c r="O29" s="2"/>
    </row>
    <row r="30" spans="1:15" x14ac:dyDescent="0.25">
      <c r="A30" t="s">
        <v>2</v>
      </c>
      <c r="F30" s="2">
        <v>5000</v>
      </c>
      <c r="G30" s="2">
        <v>-2499.9989999999998</v>
      </c>
      <c r="H30" s="12">
        <v>2500.0010000000002</v>
      </c>
      <c r="I30" s="2">
        <v>5000</v>
      </c>
      <c r="J30" s="2">
        <v>-10852.859</v>
      </c>
      <c r="K30" s="12">
        <v>-5852.8590000000004</v>
      </c>
      <c r="L30" s="2">
        <v>5000</v>
      </c>
      <c r="M30" s="2">
        <v>-5028.889000000001</v>
      </c>
      <c r="N30" s="12">
        <v>-28.889000000000124</v>
      </c>
      <c r="O30" s="2">
        <v>-3381.7469999999998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Qualidade</vt:lpstr>
      <vt:lpstr>Caçamba</vt:lpstr>
      <vt:lpstr>Caçamba!Titulos_de_impressao</vt:lpstr>
      <vt:lpstr>Qualidade!Titulos_de_impressao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2023-03-30T18:19:50Z</dcterms:modified>
</cp:coreProperties>
</file>