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46DFC08-E1CB-49E1-8FD8-F4275A54E0E1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Patrimônio" sheetId="2" r:id="rId1"/>
    <sheet name="Gerência Técnica" sheetId="3" r:id="rId2"/>
    <sheet name="Lavanderia" sheetId="4" r:id="rId3"/>
    <sheet name="Portaria" sheetId="5" r:id="rId4"/>
    <sheet name="Limpeza" sheetId="6" r:id="rId5"/>
  </sheets>
  <definedNames>
    <definedName name="_xlnm.Print_Titles" localSheetId="1">'Gerência Técnica'!$3:$3</definedName>
    <definedName name="_xlnm.Print_Titles" localSheetId="2">Lavanderia!$3:$3</definedName>
    <definedName name="_xlnm.Print_Titles" localSheetId="4">Limpeza!$3:$3</definedName>
    <definedName name="_xlnm.Print_Titles" localSheetId="0">Patrimônio!$3:$3</definedName>
    <definedName name="_xlnm.Print_Titles" localSheetId="3">Portaria!$3:$3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2" i="5"/>
  <c r="C2" i="4"/>
  <c r="C2" i="3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arla`.Fonte, `Formatado-Carla`.Competencia, `Formatado-Carla`.Valor, `Formatado-Carla`.CATEGORIA, `Formatado-Carla`.`Nome Fornecedor`, `Formatado-Carla`.`Tipo doc`, `Formatado-Carla`.Documento, `Formatado-Carla`.Comentario, `Formatado-Carla`.`Nome CC`, `Formatado-Carla`.RESPONSAVEL, `Formatado-Carla`.`COD# GRUPO`, `Formatado-Carla`.GRUPO, `Formatado-Carla`.`COD# SUB GRUPO`, `Formatado-Carla`.`SUB GRUPO`, `Formatado-Carla`.Parcela, `Formatado-Carla`.`Cod Categoria`, `Formatado-Carla`.`Cod CC`, `Formatado-Carla`.`Tipo Negocio`, `Formatado-Carla`.id_x000d__x000a_FROM `Z:\B - Consultas\BASE DE DADOS.accdb`.`Formatado-Carla` `Formatado-Carla`"/>
  </connection>
</connections>
</file>

<file path=xl/sharedStrings.xml><?xml version="1.0" encoding="utf-8"?>
<sst xmlns="http://schemas.openxmlformats.org/spreadsheetml/2006/main" count="589" uniqueCount="147">
  <si>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</si>
  <si>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</si>
  <si>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</si>
  <si>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</si>
  <si>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</si>
  <si>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</si>
  <si>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</si>
  <si>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</si>
  <si>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</si>
  <si>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</si>
  <si>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</si>
  <si>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</si>
  <si>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</si>
  <si>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</si>
  <si>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GUILHERME CARVALHO DE ALMEIDA</t>
  </si>
  <si>
    <t>JUROS DE MORA</t>
  </si>
  <si>
    <t>Saldo</t>
  </si>
  <si>
    <t>SALDO</t>
  </si>
  <si>
    <t xml:space="preserve"> Orçamento</t>
  </si>
  <si>
    <t>JP SMART VENDING OPERADORA DE MAQUINAS AUTOMATICAS LTDA</t>
  </si>
  <si>
    <t>DEDETIZADORA TOYAMA</t>
  </si>
  <si>
    <t>ALUGUEL DE IMOVEL</t>
  </si>
  <si>
    <t>JOSE EDUARDO DIAS ALMEIDA</t>
  </si>
  <si>
    <t>CONDOMÍNIO</t>
  </si>
  <si>
    <t>CONDOMINIO DO CENTRO DE ABAST DO EST DA GUANABARA</t>
  </si>
  <si>
    <t>ÁGUA E ESGOTO</t>
  </si>
  <si>
    <t>AGUAS DO RIO 4 SPE S.A</t>
  </si>
  <si>
    <t>MANUTENÇÃO PREDIAL</t>
  </si>
  <si>
    <t>ENERGIA ELÉTRICA</t>
  </si>
  <si>
    <t>LIGHT SERVICOS DE ELETRICIDADE S A</t>
  </si>
  <si>
    <t>IPTU / TAXA DE INCÊNDIO</t>
  </si>
  <si>
    <t>MATERIAL DE HIGIENE E LIMPEZA</t>
  </si>
  <si>
    <t>ALKLIN COMERCIAL LTDA</t>
  </si>
  <si>
    <t>MATERIAL DE USO E CONSUMO</t>
  </si>
  <si>
    <t>LUCAS F DI BENEDETTO</t>
  </si>
  <si>
    <t>RENT IN RIO LOCACAO DE VEICULOS BLINDADOS EIRELI</t>
  </si>
  <si>
    <t>BENFEITORIA EM IMOVEL DE TERCEIRO</t>
  </si>
  <si>
    <t>AFREL IBIZA COMERCIO, INFRAESTRUTURA E REVESTIMENTOS LTDA</t>
  </si>
  <si>
    <t>2 | 3</t>
  </si>
  <si>
    <t>3 | 3</t>
  </si>
  <si>
    <t>1 | 3</t>
  </si>
  <si>
    <t>MAQUINAS E EQUIPAMENTOS</t>
  </si>
  <si>
    <t>IPE4 TUDO PARA COZINHA LTDA</t>
  </si>
  <si>
    <t>PATRIMÔNIO</t>
  </si>
  <si>
    <t>SALÁRIO - PJ</t>
  </si>
  <si>
    <t>UBER DO BRASIL TECNOLOGIA LTDA.</t>
  </si>
  <si>
    <t>FENIX EMERGENCIAS AMBIENTAIS LTDA</t>
  </si>
  <si>
    <t>OUTROS CUSTOS</t>
  </si>
  <si>
    <t>17 | 24</t>
  </si>
  <si>
    <t>SERVIÇÕS PRESTADOS POR TERCEIROS</t>
  </si>
  <si>
    <t>SERVICO PRESTADO - PJ</t>
  </si>
  <si>
    <t>GERÊNCIA TÉCNICA</t>
  </si>
  <si>
    <t>SALÁRIO</t>
  </si>
  <si>
    <t>FGTS</t>
  </si>
  <si>
    <t>INSS</t>
  </si>
  <si>
    <t>AUXÍLIO TRANSPORTE</t>
  </si>
  <si>
    <t>LAVANDERIA</t>
  </si>
  <si>
    <t>COMPANHIA ULTRAGAZ S A</t>
  </si>
  <si>
    <t>PLAX INDUSTRIA E COMERCIO DE SOLVENTES LTDA</t>
  </si>
  <si>
    <t>PRÊMIO E GRATIFICAÇÃO</t>
  </si>
  <si>
    <t>ASSISTÊNCIA MÉDICA</t>
  </si>
  <si>
    <t>UNIMED-RIO COOPERATIVA DE TRABALHO MEDICO DO RIO DE JANEIRO LTDA</t>
  </si>
  <si>
    <t>ASSISTÊNCIA ODONTOLÓGICA</t>
  </si>
  <si>
    <t>AUXÍLIO REFEIÇÃO/ALIMENTAÇÃO</t>
  </si>
  <si>
    <t>SODEXO PASS DO BRASIL SERVICOS E COMERCIO S.A.</t>
  </si>
  <si>
    <t>13º SALÁRIO</t>
  </si>
  <si>
    <t>FÉRIAS</t>
  </si>
  <si>
    <t>FORMAÇÃO E TREINAMENTO</t>
  </si>
  <si>
    <t>EQUIPTO DE PROTECAO INDIVIDUAL</t>
  </si>
  <si>
    <t>FGTS - MULTA RESCISÓRIA</t>
  </si>
  <si>
    <t>INDENIZAÇÕES E AVISO PRÉVIO</t>
  </si>
  <si>
    <t>UNIFORME</t>
  </si>
  <si>
    <t>SOFTWARE</t>
  </si>
  <si>
    <t>ESTATER TECNOLOGIA E SERVICOS EIRELI</t>
  </si>
  <si>
    <t>TONAY ORGANIZACAO E PLANEJAMENTO LTDA</t>
  </si>
  <si>
    <t>PORTARIA</t>
  </si>
  <si>
    <t>LIMPEZA</t>
  </si>
  <si>
    <t>Documento</t>
  </si>
  <si>
    <t>NOBELESS COMERCIO VARERJISTA 2020 LTDA</t>
  </si>
  <si>
    <t>IGUA RIO DE JANEIRO S.A</t>
  </si>
  <si>
    <t>PREFEITURA DO RIO DE JANEIRO - IPTU</t>
  </si>
  <si>
    <t>'1013605</t>
  </si>
  <si>
    <t>'1013607</t>
  </si>
  <si>
    <t>'1013609</t>
  </si>
  <si>
    <t>CASA VERDE COMERCIO E SERVICOS LTDA</t>
  </si>
  <si>
    <t>01/04/2023 Total</t>
  </si>
  <si>
    <t>01/05/2023 Total</t>
  </si>
  <si>
    <t>01/06/2023 Total</t>
  </si>
  <si>
    <t>3 | 10</t>
  </si>
  <si>
    <t>1 | 9</t>
  </si>
  <si>
    <t>'1015274</t>
  </si>
  <si>
    <t>RIO WORD CONSTRUCENTER MATERIAL DE CONSTRUCAO LTDA</t>
  </si>
  <si>
    <t>4 | 4</t>
  </si>
  <si>
    <t>'1007456</t>
  </si>
  <si>
    <t>ABRIL</t>
  </si>
  <si>
    <t>MAIO</t>
  </si>
  <si>
    <t>JUNHO</t>
  </si>
  <si>
    <t>2º Trim</t>
  </si>
  <si>
    <t>20 | 24</t>
  </si>
  <si>
    <t>SALLES AMORIM UNIFORMES LTDA</t>
  </si>
  <si>
    <t>ROGZ LTDA</t>
  </si>
  <si>
    <t xml:space="preserve">FERIAS </t>
  </si>
  <si>
    <t>DI PAULO TAVARES TRANSPORTES DE AGUA LTDA</t>
  </si>
  <si>
    <t>4 | 10</t>
  </si>
  <si>
    <t>2 | 9</t>
  </si>
  <si>
    <t>ROCHA'S COMERCIO DE PRODUTOS DE LIMPEZA LTDA</t>
  </si>
  <si>
    <t>ASSISTENCIA CORRETIVA LTDA</t>
  </si>
  <si>
    <t>EBAZAR.COM.BR. LTDA</t>
  </si>
  <si>
    <t>LOI BRASIL COMERCIO ELETRONICO LTDA</t>
  </si>
  <si>
    <t>MARIA TERESA MELLO BASTOS</t>
  </si>
  <si>
    <t>1 | 12</t>
  </si>
  <si>
    <t>'1016073</t>
  </si>
  <si>
    <t>ASSAD SERVICOS DE ESCRITORIO E APOIO ADMINISTRATIVO EIRELI</t>
  </si>
  <si>
    <t>J. C. REPRESENTACOES E PUBLICIDADES LTDA</t>
  </si>
  <si>
    <t>SECRETARIA MUNICIPAL DE FAZENDA</t>
  </si>
  <si>
    <t>18 | 24</t>
  </si>
  <si>
    <t>21 | 24</t>
  </si>
  <si>
    <t>NOVA MAJAMA COMERCIO DE MAQUINAS E FERRAMENTAS LTDA</t>
  </si>
  <si>
    <t>OLIVEIRA ASSESSORIA &amp; PLANEJAMENTO LTDA</t>
  </si>
  <si>
    <t>RGIIMOVEIS EIRELI</t>
  </si>
  <si>
    <t>EKO TRANSPORTES E RECOLHIMENTO DE RESIDUOS LTDA</t>
  </si>
  <si>
    <t>FOLHA DE PAGAMENTO</t>
  </si>
  <si>
    <t>FUNDO DE GARANTIA DO TEMPO DE SERVICO</t>
  </si>
  <si>
    <t>SECRETARIA DA RECEITA FEDERAL DO BRASIL - RFB</t>
  </si>
  <si>
    <t>VIA PARK CONSTRUCENTER EIRELI</t>
  </si>
  <si>
    <t>EMPORIO MEGA 100 COMERCIO DE ALIMENTOS S.A.</t>
  </si>
  <si>
    <t>2 | 2</t>
  </si>
  <si>
    <t>1 | 2</t>
  </si>
  <si>
    <t>LANÇAMENTO MANUAL</t>
  </si>
  <si>
    <t>REVCLIN COMERCIAL LTDA</t>
  </si>
  <si>
    <t>JAE ILHA DESCARTAVEIS E LIMPEZA LTDA</t>
  </si>
  <si>
    <t>ATACADAO S.A.</t>
  </si>
  <si>
    <t>5 | 10</t>
  </si>
  <si>
    <t>3 | 9</t>
  </si>
  <si>
    <t>2 | 12</t>
  </si>
  <si>
    <t>19 | 24</t>
  </si>
  <si>
    <t>22 | 24</t>
  </si>
  <si>
    <t>LUAN FERRAGENS FERRAMENTAS E REFRIGERACAO LTDA</t>
  </si>
  <si>
    <t>'17723</t>
  </si>
  <si>
    <t>AGENCIA NACIONAL DE VIGILANCIA SANITARIA</t>
  </si>
  <si>
    <t>ASPE SHOP COMERCIAL LTDA</t>
  </si>
  <si>
    <t>NOVA ILHA EXTINTORES LTDA</t>
  </si>
  <si>
    <t>R Z K QUIMICA DO BRASIL LTDA</t>
  </si>
  <si>
    <t>DOM ATACAREJO S.A.</t>
  </si>
  <si>
    <t>FUNDO NACIONAL ANTIDROGAS - FUNAD</t>
  </si>
  <si>
    <t>'60606</t>
  </si>
  <si>
    <t>'1497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</si>
</sst>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10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alignment horizontal="right"/>
    </dxf>
    <dxf>
      <font>
        <color auto="1"/>
      </font>
    </dxf>
    <dxf>
      <alignment horizontal="left"/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alignment horizontal="right"/>
    </dxf>
    <dxf>
      <font>
        <color auto="1"/>
      </font>
    </dxf>
    <dxf>
      <alignment horizontal="left"/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alignment horizontal="right"/>
    </dxf>
    <dxf>
      <font>
        <color auto="1"/>
      </font>
    </dxf>
    <dxf>
      <alignment horizontal="left"/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alignment horizontal="right"/>
    </dxf>
    <dxf>
      <font>
        <color auto="1"/>
      </font>
    </dxf>
    <dxf>
      <alignment horizontal="left"/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alignment horizontal="right"/>
    </dxf>
    <dxf>
      <font>
        <color auto="1"/>
      </font>
    </dxf>
    <dxf>
      <alignment horizontal="left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1.682879629632" backgroundQuery="1" missingItemsLimit="0" createdVersion="8" refreshedVersion="8" minRefreshableVersion="3" recordCount="1915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tring="0" containsBlank="1" containsNumber="1" minValue="-71351.28" maxValue="109771"/>
    </cacheField>
    <cacheField name="CATEGORIA" numFmtId="0" sqlType="-9">
      <sharedItems count="35">
        <s v="ALUGUEL DE IMOVEL"/>
        <s v="ASSISTÊNCIA ODONTOLÓGICA"/>
        <s v="FÉRIAS"/>
        <s v="OUTROS CUSTOS"/>
        <s v="MATERIAL DE USO E CONSUMO"/>
        <s v="ENERGIA ELÉTRICA"/>
        <s v="PRÊMIO E GRATIFICAÇÃO"/>
        <s v="13º SALÁRIO"/>
        <s v="SOFTWARE"/>
        <s v="MATERIAL DE HIGIENE E LIMPEZA"/>
        <s v="FGTS"/>
        <s v="INSS"/>
        <s v="ASSISTÊNCIA MÉDICA"/>
        <s v="IPTU / TAXA DE INCÊNDIO"/>
        <s v="ÁGUA E ESGOTO"/>
        <s v="MANUTENÇÃO PREDIAL"/>
        <s v="AUXÍLIO TRANSPORTE"/>
        <s v="FORMAÇÃO E TREINAMENTO"/>
        <s v="MAQUINAS E EQUIPAMENTOS"/>
        <s v="SALÁRIO"/>
        <s v="AUXÍLIO REFEIÇÃO/ALIMENTAÇÃO"/>
        <s v="CONDOMÍNIO"/>
        <s v="EQUIPTO DE PROTECAO INDIVIDUAL"/>
        <s v="OUTRAS DESPESAS ADMINISTRATIVAS"/>
        <s v="LAVANDERIA"/>
        <s v="FGTS - MULTA RESCISÓRIA"/>
        <s v="SERVICO PRESTADO - PJ"/>
        <s v="INDENIZAÇÕES E AVISO PRÉVIO"/>
        <s v="BENFEITORIA EM IMOVEL DE TERCEIRO"/>
        <s v="SALÁRIO - PJ"/>
        <s v="UNIFORME"/>
        <s v="SERVIÇÕS PRESTADOS POR TERCEIROS"/>
        <s v="MÓVEIS E UTENSÍLIOS"/>
        <s v="IRRF 0561"/>
        <s v="JUROS DE MORA"/>
      </sharedItems>
    </cacheField>
    <cacheField name="Nome Fornecedor" numFmtId="0" sqlType="-9">
      <sharedItems containsBlank="1" count="81">
        <m/>
        <s v="TONAY ORGANIZACAO E PLANEJAMENTO LTDA"/>
        <s v="JOSE EDUARDO DIAS ALMEIDA"/>
        <s v="AGUAS DO RIO 4 SPE S.A"/>
        <s v="MARIA TERESA MELLO BASTOS"/>
        <s v="LUCAS F DI BENEDETTO"/>
        <s v="ASSAD SERVICOS DE ESCRITORIO E APOIO ADMINISTRATIVO EIRELI"/>
        <s v="RENT IN RIO LOCACAO DE VEICULOS BLINDADOS EIRELI"/>
        <s v="AFREL IBIZA COMERCIO, INFRAESTRUTURA E REVESTIMENTOS LTDA"/>
        <s v="LIGHT SERVICOS DE ELETRICIDADE S A"/>
        <s v="OLIVEIRA ASSESSORIA &amp; PLANEJAMENTO LTDA"/>
        <s v="GUILHERME CARVALHO DE ALMEIDA"/>
        <s v="ATACADAO PAPELEX LTDA"/>
        <s v="FOLHA DE PAGAMENTO"/>
        <s v="RGIIMOVEIS EIRELI"/>
        <s v="JP SMART VENDING OPERADORA DE MAQUINAS AUTOMATICAS LTDA"/>
        <s v="COMPANHIA ULTRAGAZ S A"/>
        <s v="ROCHA'S COMERCIO DE PRODUTOS DE LIMPEZA LTDA"/>
        <s v="NOVA MAJAMA COMERCIO DE MAQUINAS E FERRAMENTAS LTDA"/>
        <s v="SODEXO PASS DO BRASIL SERVICOS E COMERCIO S.A."/>
        <s v="SECRETARIA MUNICIPAL DE FAZENDA"/>
        <s v="EBAZAR.COM.BR. LTDA"/>
        <s v="LANÇAMENTO MANUAL"/>
        <s v="AUTO POSTO MEU CEARA LTDA"/>
        <s v="UNIMED-RIO COOPERATIVA DE TRABALHO MEDICO DO RIO DE JANEIRO LTDA"/>
        <s v="CONDOMINIO DO CENTRO DE ABAST DO EST DA GUANABARA"/>
        <s v="AE SOLUCOES TECNICAS EM SERVICOS E COMERCIO LTDA"/>
        <s v="IPE4 TUDO PARA COZINHA LTDA"/>
        <s v="GLAUCO LUIZ GOMES BRONSTEIN COMERCIO DE EMBALAGENS"/>
        <s v="DEDETIZADORA TOYAMA"/>
        <s v="VR BENEFICIOS E SERVICOS DE PROCESSAMENTO S.A"/>
        <s v="RIOPAR PARTICIPACOES S.A."/>
        <s v="LUAR FRUTAS E LEGUMES LIMITADA"/>
        <s v="MIGUEZ COMERCIO DE GAS EIRELI"/>
        <s v="FENIX EMERGENCIAS AMBIENTAIS LTDA"/>
        <s v="MADEIREIRA SAO LUIZ LTDA"/>
        <s v="EMPORIO MEGA 100 COMERCIO DE ALIMENTOS S.A."/>
        <s v="FUNDO DE GARANTIA DO TEMPO DE SERVICO"/>
        <s v="BMB MATERIAL DE CONSTRUCAO S.A."/>
        <s v="ESTATER TECNOLOGIA E SERVICOS EIRELI"/>
        <s v="SECRETARIA DA RECEITA FEDERAL DO BRASIL - RFB"/>
        <s v="TORRE E CIA SUPERMERCADOS S/A"/>
        <s v="EKO TRANSPORTES E RECOLHIMENTO DE RESIDUOS LTDA"/>
        <s v="UBER DO BRASIL TECNOLOGIA LTDA."/>
        <s v="PREFEITURA DO RIO DE JANEIRO - IPTU"/>
        <s v="RESCISAO"/>
        <s v="FRALIA INDUSTRIA, COMERCIO, IMPORTACAO E EXPORTACAO DE CACAU LTDA"/>
        <s v="PLAX INDUSTRIA E COMERCIO DE SOLVENTES LTDA"/>
        <s v="AGENCIA DE FOMENTO DO ESTADO DO RIO DE JANEIRO S. A."/>
        <s v="ALKLIN COMERCIAL LTDA"/>
        <s v="TRANSITA TRANSPORTES LTDA"/>
        <s v="SENDAS DISTRIBUIDORA S/A"/>
        <s v="T&amp;T BG COMERCIO LTDA"/>
        <s v="IGUA RIO DE JANEIRO S.A"/>
        <s v="NOBELESS COMERCIO VARERJISTA 2020 LTDA"/>
        <s v="JOAO PAULO DE TOLEDO INFORMATICA"/>
        <s v="CASA VERDE COMERCIO E SERVICOS LTDA"/>
        <s v="MANUTRON COMERCIO E SERVICOS EIRELI"/>
        <s v="DV ARTE VERDE JARDINAGEM LTDA"/>
        <s v="DOM ATACAREJO S.A."/>
        <s v="DI PAULO TAVARES TRANSPORTES DE AGUA LTDA"/>
        <s v="KARCHER INDUSTRIA E COMERCIO LIMITADA"/>
        <s v="CASAS GUANABARA COMESTIVEIS LTDA"/>
        <s v="UTILAR DE BONSUCESSO LTDA"/>
        <s v="SALLES AMORIM UNIFORMES LTDA"/>
        <s v="FERIAS "/>
        <s v="ROGZ LTDA"/>
        <s v="LOI BRASIL COMERCIO ELETRONICO LTDA"/>
        <s v="ASSISTENCIA CORRETIVA LTDA"/>
        <s v="REVCLIN COMERCIAL LTDA"/>
        <s v="RIO WORD CONSTRUCENTER MATERIAL DE CONSTRUCAO LTDA"/>
        <s v="VIA PARK CONSTRUCENTER EIRELI"/>
        <s v="JAE ILHA DESCARTAVEIS E LIMPEZA LTDA"/>
        <s v="LUAN FERRAGENS FERRAMENTAS E REFRIGERACAO LTDA"/>
        <s v="J. C. REPRESENTACOES E PUBLICIDADES LTDA"/>
        <s v="ASPE SHOP COMERCIAL LTDA"/>
        <s v="ATACADAO S.A."/>
        <s v="AGENCIA NACIONAL DE VIGILANCIA SANITARIA"/>
        <s v="NOVA ILHA EXTINTORES LTDA"/>
        <s v="FUNDO NACIONAL ANTIDROGAS - FUNAD"/>
        <s v="R Z K QUIMICA DO BRASIL LTDA"/>
      </sharedItems>
    </cacheField>
    <cacheField name="Tipo doc" numFmtId="0" sqlType="-9">
      <sharedItems count="12">
        <s v="Orçamento"/>
        <s v="NFS"/>
        <s v="CONTRATO "/>
        <s v="FATURA"/>
        <s v="AP"/>
        <s v="ADIANTAMENTO"/>
        <s v="NOTA FISCAL"/>
        <s v="RM"/>
        <s v="GUIA"/>
        <s v="MANUAL"/>
        <s v="REEMBOLSO"/>
        <s v="DEB"/>
      </sharedItems>
    </cacheField>
    <cacheField name="Documento" numFmtId="0" sqlType="-9">
      <sharedItems containsBlank="1" count="423">
        <m/>
        <s v="'271"/>
        <s v="'1013150"/>
        <s v="'150408298"/>
        <s v="'1013927"/>
        <s v="'1013194"/>
        <s v="'63"/>
        <s v="'1007456"/>
        <s v="'1013641"/>
        <s v="' 0076454"/>
        <s v="'45"/>
        <s v="' 005943"/>
        <s v="'1013152"/>
        <s v="'1013153"/>
        <s v="'2433871"/>
        <s v="'1013821"/>
        <s v="'284"/>
        <s v="'202302021814"/>
        <s v="'1012939"/>
        <s v="'0174014"/>
        <s v="'21142"/>
        <s v="'1013811"/>
        <s v="'12019"/>
        <s v="'1013824"/>
        <s v="'150411893"/>
        <s v="'2433785"/>
        <s v="'53"/>
        <s v="'9840913"/>
        <s v="'161557001"/>
        <s v="'112743"/>
        <s v="'20230000616"/>
        <s v="'7981278"/>
        <s v="'1013154"/>
        <s v="'1339301"/>
        <s v="'9212"/>
        <s v="'33953907"/>
        <s v="'127021"/>
        <s v="'127050"/>
        <s v="'127075"/>
        <s v="'1013247"/>
        <s v="'37173"/>
        <s v="'14348"/>
        <s v="'7073"/>
        <s v="'161482001"/>
        <s v="'20221226004781"/>
        <s v="'7075"/>
        <s v="'7076"/>
        <s v="'72777098"/>
        <s v="'72781466"/>
        <s v="'1943"/>
        <s v="'2370049"/>
        <s v="'72766830"/>
        <s v="'116455"/>
        <s v="'118922"/>
        <s v="'119979"/>
        <s v="'11814"/>
        <s v="'11815"/>
        <s v="'91145"/>
        <s v="'42973"/>
        <s v="'2551183"/>
        <s v="'11992"/>
        <s v="'7080"/>
        <s v="'58818"/>
        <s v="'72776997"/>
        <s v="'1013872"/>
        <s v="'12901"/>
        <s v="'64815"/>
        <s v="'13300738"/>
        <s v="'12536340"/>
        <s v="'33953911"/>
        <s v="'1013853"/>
        <s v="'1013876"/>
        <s v="'1014101"/>
        <s v="'1014105"/>
        <s v="'149684"/>
        <s v="'1013717"/>
        <s v="'1013544"/>
        <s v="'1013990"/>
        <s v="'1013667"/>
        <s v="'34292"/>
        <s v="'12901-Juros"/>
        <s v="'33953915"/>
        <s v="'7024-Juros"/>
        <s v="'33953916"/>
        <s v="'33953919"/>
        <s v="'282"/>
        <s v="'1013737"/>
        <s v="'1014583"/>
        <s v="'246954"/>
        <s v="'1013796"/>
        <s v="'64"/>
        <s v="'47"/>
        <s v="'1729916"/>
        <s v="'1013605"/>
        <s v="'1013733"/>
        <s v="'1013734"/>
        <s v="'1014368"/>
        <s v="'1014054"/>
        <s v="'151709056"/>
        <s v="'1014447"/>
        <s v="'297"/>
        <s v="'12076"/>
        <s v="'1013607"/>
        <s v="'1012940"/>
        <s v="'1848657"/>
        <s v="'18236"/>
        <s v="'1014454"/>
        <s v="'1014452"/>
        <s v="'151818948"/>
        <s v="'1538264"/>
        <s v="'100000168207"/>
        <s v="'69"/>
        <s v="'1014330"/>
        <s v="'1013609"/>
        <s v="'326474001"/>
        <s v="'1013731"/>
        <s v="'1013738"/>
        <s v="'34162579"/>
        <s v="'1013608"/>
        <s v="'1013611"/>
        <s v="'1013626"/>
        <s v="'129398"/>
        <s v="'129427"/>
        <s v="'129452"/>
        <s v="'39258"/>
        <s v="'7136"/>
        <s v="'7138"/>
        <s v="'7139"/>
        <s v="'326420001"/>
        <s v="'1014154"/>
        <s v="'72956255"/>
        <s v="'1283094"/>
        <s v="'2739459"/>
        <s v="'14939465"/>
        <s v="'72965129"/>
        <s v="'1968"/>
        <s v="'7141"/>
        <s v="'1014674"/>
        <s v="'14917815"/>
        <s v="'1014483"/>
        <s v="'72955891"/>
        <s v="'1014036"/>
        <s v="'13897075"/>
        <s v="'34162584"/>
        <s v="'201258"/>
        <s v="'2670769"/>
        <s v="'41504"/>
        <s v="'436799"/>
        <s v="'1014485"/>
        <s v="'1014708"/>
        <s v="'1014472"/>
        <s v="'1014709"/>
        <s v="'1215541"/>
        <s v="'59683"/>
        <s v="'7462"/>
        <s v="'34162587"/>
        <s v="'34162588"/>
        <s v="'34162591"/>
        <s v="'309"/>
        <s v="'1014405"/>
        <s v="' 3506034"/>
        <s v="'3731147"/>
        <s v="'1015178"/>
        <s v="'475822"/>
        <s v="'1014388"/>
        <s v="'65"/>
        <s v="'3418249"/>
        <s v="'49"/>
        <s v="'1014406"/>
        <s v="'1014407"/>
        <s v="'1014681"/>
        <s v="'1014366"/>
        <s v="'10704"/>
        <s v="'1014471"/>
        <s v="'1014680"/>
        <s v="'310"/>
        <s v="'18360"/>
        <s v="'202303080924"/>
        <s v="'12120"/>
        <s v="'3567969"/>
        <s v="'1012941"/>
        <s v="'1014676"/>
        <s v="'1015171"/>
        <s v="'152543"/>
        <s v="'1014679"/>
        <s v="' 3235716"/>
        <s v="'153123680"/>
        <s v="'0121"/>
        <s v="'92"/>
        <s v="'999"/>
        <s v="'988"/>
        <s v="'470363"/>
        <s v="'1014951"/>
        <s v="'1014404"/>
        <s v="'1014479"/>
        <s v="'34370746"/>
        <s v="'1014677"/>
        <s v="'131719"/>
        <s v="'131748"/>
        <s v="'131773"/>
        <s v="'582882001"/>
        <s v="'1657"/>
        <s v="'71615"/>
        <s v="'7191"/>
        <s v="'7192"/>
        <s v="'7203"/>
        <s v="'7193"/>
        <s v="'17281655"/>
        <s v="'1025"/>
        <s v="'583012001"/>
        <s v="'17258806"/>
        <s v="'3727"/>
        <s v="'39671"/>
        <s v="'7190"/>
        <s v="' 73191675"/>
        <s v="'1015347"/>
        <s v="'1014788"/>
        <s v="'261122"/>
        <s v="'2122100287"/>
        <s v="'1994"/>
        <s v="'1015345"/>
        <s v="'1014480"/>
        <s v="'1015172"/>
        <s v="'451677001"/>
        <s v="'1014728"/>
        <s v="'61299"/>
        <s v="'440455001"/>
        <s v="'2763"/>
        <s v="'1015387"/>
        <s v="'1014675"/>
        <s v="'7136-Juros"/>
        <s v="'34370754"/>
        <s v="'34370757"/>
        <s v="'34370755"/>
        <s v="'34370749"/>
        <s v="'2"/>
        <s v="'1015176"/>
        <s v="'337"/>
        <s v="'1015094"/>
        <s v="'1015742"/>
        <s v="'1015088"/>
        <s v="'338"/>
        <s v="'66"/>
        <s v="'1497"/>
        <s v="'5243506"/>
        <s v="'52"/>
        <s v="'5129812"/>
        <s v="'673141"/>
        <s v="'1015090"/>
        <s v="'1015093"/>
        <s v="'1015692"/>
        <s v="'154473780"/>
        <s v="'154648648"/>
        <s v="'1229"/>
        <s v="'1015806"/>
        <s v="'323"/>
        <s v="'16769"/>
        <s v="'18450"/>
        <s v="'1014899"/>
        <s v="'202305041512"/>
        <s v="'4061638"/>
        <s v="'1012942"/>
        <s v="'1015765"/>
        <s v="' 5259205"/>
        <s v="'1015274"/>
        <s v="'12221"/>
        <s v="'1015611"/>
        <s v="'4916638"/>
        <s v="'145"/>
        <s v="'2659"/>
        <s v="'1015091"/>
        <s v="'1015092"/>
        <s v="'1246"/>
        <s v="'134629"/>
        <s v="'134658"/>
        <s v="'134683"/>
        <s v="'34586704"/>
        <s v="'5010705"/>
        <s v="'1015466"/>
        <s v="'7268"/>
        <s v="'7270"/>
        <s v="'7278"/>
        <s v="'40189"/>
        <s v="'7269"/>
        <s v="'1015509"/>
        <s v="'9593633"/>
        <s v="'1423046"/>
        <s v="'19608496"/>
        <s v="'1015916"/>
        <s v="'1015782"/>
        <s v="'7267"/>
        <s v="'40243"/>
        <s v="'21642"/>
        <s v="'686030"/>
        <s v="'5032"/>
        <s v="'9768457"/>
        <s v="'62248"/>
        <s v="'30734"/>
        <s v="'34782304"/>
        <s v="'34586712"/>
        <s v="'1015501"/>
        <s v="'1015502"/>
        <s v="'40769"/>
        <s v="'5010705-Juros"/>
        <s v="'34586716"/>
        <s v="'19309"/>
        <s v="'37173-Juros"/>
        <s v="'1015645"/>
        <s v="'1016602"/>
        <s v="'1015702"/>
        <s v="'67"/>
        <s v="'1016073"/>
        <s v="' 683444"/>
        <s v="'54"/>
        <s v="' 6848315"/>
        <s v="'892911"/>
        <s v="'1015646"/>
        <s v="'1015649"/>
        <s v="'156348665"/>
        <s v="'543319"/>
        <s v="'1016511"/>
        <s v="'332"/>
        <s v="'18603"/>
        <s v="'1015836"/>
        <s v="'1012943"/>
        <s v="'17723"/>
        <s v="' 6947114"/>
        <s v="'1015898"/>
        <s v="'6617002"/>
        <s v="'169"/>
        <s v="'929394"/>
        <s v="'156176344"/>
        <s v="'34789138"/>
        <s v="'904415"/>
        <s v="'7353"/>
        <s v="'1015647"/>
        <s v="'1015648"/>
        <s v="'137638"/>
        <s v="'137667"/>
        <s v="'137692"/>
        <s v="'1016122"/>
        <s v="'543058"/>
        <s v="'75507"/>
        <s v="'549454"/>
        <s v="'40669"/>
        <s v="'7344"/>
        <s v="'7345"/>
        <s v="'7342"/>
        <s v="'1087"/>
        <s v="'21932653"/>
        <s v="'21957746"/>
        <s v="'3840952"/>
        <s v="' 3469848"/>
        <s v="'3111220"/>
        <s v="'933691"/>
        <s v="'78423"/>
        <s v="'7343"/>
        <s v="'1016559"/>
        <s v="'1016674"/>
        <s v="'40671"/>
        <s v="'22216"/>
        <s v="'543057"/>
        <s v="'543578"/>
        <s v="'543579"/>
        <s v="'1512018"/>
        <s v="'63455"/>
        <s v="'547527"/>
        <s v="'34789145"/>
        <s v="'7588"/>
        <s v="'7269-Juros"/>
        <s v="'543319-Juros"/>
        <s v="'40189-Juros"/>
        <s v="'34789150"/>
        <s v="'30734-Juros"/>
        <s v="'1016096"/>
        <s v="'371"/>
        <s v="'386"/>
        <s v="'1016429"/>
        <s v="'1016621"/>
        <s v="'1016502"/>
        <s v="'385"/>
        <s v="'483480/2023"/>
        <s v="'298108"/>
        <s v="'1016430"/>
        <s v="'1016433"/>
        <s v="'157730409"/>
        <s v="'18715"/>
        <s v="'239"/>
        <s v="'551214"/>
        <s v="'360"/>
        <s v="'1016914"/>
        <s v="'1012944"/>
        <s v="'287049"/>
        <s v="'191"/>
        <s v="'1016328"/>
        <s v="'551443"/>
        <s v="'34998014"/>
        <s v="'290223"/>
        <s v="'1016431"/>
        <s v="'1016432"/>
        <s v="'139282"/>
        <s v="'139311"/>
        <s v="'139336"/>
        <s v="'60606"/>
        <s v="'7387"/>
        <s v="'7388"/>
        <s v="'7389"/>
        <s v="'425929"/>
        <s v="'24285479"/>
        <s v="'554087"/>
        <s v="'555182"/>
        <s v="'4270"/>
        <s v="'553664"/>
        <s v="'1598869"/>
        <s v="'7390"/>
        <s v="'22790"/>
        <s v="'550183"/>
        <s v="'546677"/>
        <s v="'555075"/>
        <s v="'1016898"/>
        <s v="'34998022"/>
        <s v="'18603-Juros"/>
        <s v="'546677-Juros"/>
      </sharedItems>
    </cacheField>
    <cacheField name="Comentario" numFmtId="0" sqlType="-9">
      <sharedItems containsBlank="1"/>
    </cacheField>
    <cacheField name="Nome CC" numFmtId="0" sqlType="-9">
      <sharedItems count="5">
        <s v="PATRIMÔNIO"/>
        <s v="LAVANDERIA"/>
        <s v="LIMPEZA"/>
        <s v="GERÊNCIA TÉCNICA"/>
        <s v="PORTARIA"/>
      </sharedItems>
    </cacheField>
    <cacheField name="RESPONSAVEL" numFmtId="0" sqlType="-9">
      <sharedItems count="1">
        <s v="Carla"/>
      </sharedItems>
    </cacheField>
    <cacheField name="COD# GRUPO" numFmtId="0" sqlType="-9">
      <sharedItems count="3">
        <s v="D"/>
        <s v="C"/>
        <s v="J"/>
      </sharedItems>
    </cacheField>
    <cacheField name="GRUPO" numFmtId="0" sqlType="-9">
      <sharedItems count="3">
        <s v="DESPESA"/>
        <s v="CUSTO"/>
        <s v="PERMANENTE"/>
      </sharedItems>
    </cacheField>
    <cacheField name="COD# SUB GRUPO" numFmtId="0" sqlType="-9">
      <sharedItems count="12">
        <s v="M"/>
        <s v="E"/>
        <s v="C"/>
        <s v="I"/>
        <s v="H"/>
        <s v="P"/>
        <s v="D"/>
        <s v="U"/>
        <s v="O"/>
        <s v="J"/>
        <s v="L"/>
        <s v="N"/>
      </sharedItems>
    </cacheField>
    <cacheField name="SUB GRUPO" numFmtId="0" sqlType="-9">
      <sharedItems count="9">
        <s v="INSTALAÇÃO"/>
        <s v="BENEFÍCIOS"/>
        <s v="PESSOAL"/>
        <s v="OUTROS"/>
        <s v="OUTRAS DESPESAS"/>
        <s v="ENCARGOS SOCIAIS"/>
        <s v="PERMANENTE"/>
        <s v="TERCEIROS"/>
        <s v="DESPESAS FINANCEIRAS"/>
      </sharedItems>
    </cacheField>
    <cacheField name="Parcela" numFmtId="0" sqlType="-9">
      <sharedItems containsBlank="1" count="31">
        <m/>
        <s v="1 | 1"/>
        <s v="1 | 4"/>
        <s v="1 | 3"/>
        <s v="2 | 3"/>
        <s v="3 | 3"/>
        <s v="1 | 2"/>
        <s v="2 | 2"/>
        <s v="17 | 24"/>
        <s v="14 | 24"/>
        <s v="2 | 1"/>
        <s v="2 | 4"/>
        <s v="1 | 10"/>
        <s v="2 | 10"/>
        <s v="18 | 24"/>
        <s v="15 | 24"/>
        <s v="3 | 4"/>
        <s v="19 | 24"/>
        <s v="16 | 24"/>
        <s v="4 | 4"/>
        <s v="3 | 10"/>
        <s v="1 | 9"/>
        <s v="20 | 24"/>
        <s v="1 | 12"/>
        <s v="4 | 10"/>
        <s v="2 | 9"/>
        <s v="21 | 24"/>
        <s v="2 | 12"/>
        <s v="5 | 10"/>
        <s v="3 | 9"/>
        <s v="22 | 24"/>
      </sharedItems>
    </cacheField>
    <cacheField name="Cod Categoria" numFmtId="0" sqlType="8">
      <sharedItems containsSemiMixedTypes="0" containsString="0" containsNumber="1" containsInteger="1" minValue="23101" maxValue="424051" count="40">
        <n v="42401"/>
        <n v="41306"/>
        <n v="41102"/>
        <n v="41620"/>
        <n v="42409"/>
        <n v="424051"/>
        <n v="41308"/>
        <n v="41107"/>
        <n v="42707"/>
        <n v="42408"/>
        <n v="41202"/>
        <n v="41201"/>
        <n v="41304"/>
        <n v="42402"/>
        <n v="424021"/>
        <n v="424041"/>
        <n v="42410"/>
        <n v="41301"/>
        <n v="41309"/>
        <n v="23105"/>
        <n v="41101"/>
        <n v="41302"/>
        <n v="42403"/>
        <n v="41607"/>
        <n v="42718"/>
        <n v="42404"/>
        <n v="41611"/>
        <n v="41203"/>
        <n v="424011"/>
        <n v="42506"/>
        <n v="42405"/>
        <n v="41104"/>
        <n v="23101"/>
        <n v="421011"/>
        <n v="41608"/>
        <n v="41621"/>
        <n v="42309"/>
        <n v="23106"/>
        <n v="41204"/>
        <n v="42602"/>
      </sharedItems>
    </cacheField>
    <cacheField name="Cod CC" numFmtId="0" sqlType="8">
      <sharedItems containsSemiMixedTypes="0" containsString="0" containsNumber="1" containsInteger="1" minValue="4004" maxValue="50034" count="16">
        <n v="4004"/>
        <n v="5003"/>
        <n v="5006"/>
        <n v="5001"/>
        <n v="5004"/>
        <n v="40041"/>
        <n v="50016"/>
        <n v="50012"/>
        <n v="50011"/>
        <n v="50013"/>
        <n v="50014"/>
        <n v="50015"/>
        <n v="50031"/>
        <n v="50032"/>
        <n v="50033"/>
        <n v="50034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 pivotCacheId="19219447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5">
  <r>
    <x v="0"/>
    <x v="0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0524"/>
  </r>
  <r>
    <x v="0"/>
    <x v="0"/>
    <n v="15"/>
    <x v="1"/>
    <x v="0"/>
    <x v="0"/>
    <x v="0"/>
    <m/>
    <x v="1"/>
    <x v="0"/>
    <x v="1"/>
    <x v="1"/>
    <x v="1"/>
    <x v="1"/>
    <x v="0"/>
    <x v="1"/>
    <x v="1"/>
    <x v="0"/>
    <s v="100000178"/>
  </r>
  <r>
    <x v="0"/>
    <x v="0"/>
    <n v="45"/>
    <x v="1"/>
    <x v="0"/>
    <x v="0"/>
    <x v="0"/>
    <m/>
    <x v="2"/>
    <x v="0"/>
    <x v="1"/>
    <x v="1"/>
    <x v="1"/>
    <x v="1"/>
    <x v="0"/>
    <x v="1"/>
    <x v="2"/>
    <x v="0"/>
    <s v="100000179"/>
  </r>
  <r>
    <x v="0"/>
    <x v="0"/>
    <n v="73.458888888888893"/>
    <x v="2"/>
    <x v="0"/>
    <x v="0"/>
    <x v="0"/>
    <m/>
    <x v="1"/>
    <x v="0"/>
    <x v="1"/>
    <x v="1"/>
    <x v="2"/>
    <x v="2"/>
    <x v="0"/>
    <x v="2"/>
    <x v="1"/>
    <x v="0"/>
    <s v="100000076"/>
  </r>
  <r>
    <x v="0"/>
    <x v="0"/>
    <n v="87.5"/>
    <x v="3"/>
    <x v="0"/>
    <x v="0"/>
    <x v="0"/>
    <s v="Policia Federal"/>
    <x v="3"/>
    <x v="0"/>
    <x v="1"/>
    <x v="1"/>
    <x v="3"/>
    <x v="3"/>
    <x v="0"/>
    <x v="3"/>
    <x v="3"/>
    <x v="0"/>
    <s v="100000285"/>
  </r>
  <r>
    <x v="0"/>
    <x v="0"/>
    <n v="120"/>
    <x v="4"/>
    <x v="0"/>
    <x v="0"/>
    <x v="0"/>
    <s v="Gás de cozinha"/>
    <x v="2"/>
    <x v="0"/>
    <x v="0"/>
    <x v="0"/>
    <x v="0"/>
    <x v="0"/>
    <x v="0"/>
    <x v="4"/>
    <x v="2"/>
    <x v="0"/>
    <s v="100000536"/>
  </r>
  <r>
    <x v="0"/>
    <x v="0"/>
    <n v="146.91777777777779"/>
    <x v="2"/>
    <x v="0"/>
    <x v="0"/>
    <x v="0"/>
    <m/>
    <x v="2"/>
    <x v="0"/>
    <x v="1"/>
    <x v="1"/>
    <x v="2"/>
    <x v="2"/>
    <x v="0"/>
    <x v="2"/>
    <x v="2"/>
    <x v="0"/>
    <s v="100000077"/>
  </r>
  <r>
    <x v="0"/>
    <x v="0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0256"/>
  </r>
  <r>
    <x v="0"/>
    <x v="0"/>
    <n v="200"/>
    <x v="6"/>
    <x v="0"/>
    <x v="0"/>
    <x v="0"/>
    <m/>
    <x v="1"/>
    <x v="0"/>
    <x v="1"/>
    <x v="1"/>
    <x v="1"/>
    <x v="1"/>
    <x v="0"/>
    <x v="6"/>
    <x v="1"/>
    <x v="0"/>
    <s v="100000188"/>
  </r>
  <r>
    <x v="0"/>
    <x v="0"/>
    <n v="208.33333333333334"/>
    <x v="3"/>
    <x v="0"/>
    <x v="0"/>
    <x v="0"/>
    <s v="ART"/>
    <x v="3"/>
    <x v="0"/>
    <x v="1"/>
    <x v="1"/>
    <x v="3"/>
    <x v="3"/>
    <x v="0"/>
    <x v="3"/>
    <x v="3"/>
    <x v="0"/>
    <s v="100000287"/>
  </r>
  <r>
    <x v="0"/>
    <x v="0"/>
    <n v="220.37666666666667"/>
    <x v="7"/>
    <x v="0"/>
    <x v="0"/>
    <x v="0"/>
    <m/>
    <x v="1"/>
    <x v="0"/>
    <x v="1"/>
    <x v="1"/>
    <x v="2"/>
    <x v="2"/>
    <x v="0"/>
    <x v="7"/>
    <x v="1"/>
    <x v="0"/>
    <s v="100000115"/>
  </r>
  <r>
    <x v="0"/>
    <x v="0"/>
    <n v="230"/>
    <x v="8"/>
    <x v="0"/>
    <x v="0"/>
    <x v="0"/>
    <m/>
    <x v="4"/>
    <x v="0"/>
    <x v="0"/>
    <x v="0"/>
    <x v="5"/>
    <x v="4"/>
    <x v="0"/>
    <x v="8"/>
    <x v="4"/>
    <x v="0"/>
    <s v="100000595"/>
  </r>
  <r>
    <x v="0"/>
    <x v="0"/>
    <n v="240"/>
    <x v="9"/>
    <x v="0"/>
    <x v="0"/>
    <x v="0"/>
    <s v="Magueira 50m"/>
    <x v="2"/>
    <x v="0"/>
    <x v="0"/>
    <x v="0"/>
    <x v="0"/>
    <x v="0"/>
    <x v="0"/>
    <x v="9"/>
    <x v="2"/>
    <x v="0"/>
    <s v="100000535"/>
  </r>
  <r>
    <x v="0"/>
    <x v="0"/>
    <n v="250"/>
    <x v="3"/>
    <x v="0"/>
    <x v="0"/>
    <x v="0"/>
    <s v="SMAC"/>
    <x v="3"/>
    <x v="0"/>
    <x v="1"/>
    <x v="1"/>
    <x v="3"/>
    <x v="3"/>
    <x v="0"/>
    <x v="3"/>
    <x v="3"/>
    <x v="0"/>
    <s v="100000286"/>
  </r>
  <r>
    <x v="0"/>
    <x v="0"/>
    <n v="250"/>
    <x v="3"/>
    <x v="0"/>
    <x v="0"/>
    <x v="0"/>
    <s v="VISA"/>
    <x v="3"/>
    <x v="0"/>
    <x v="1"/>
    <x v="1"/>
    <x v="3"/>
    <x v="3"/>
    <x v="0"/>
    <x v="3"/>
    <x v="3"/>
    <x v="0"/>
    <s v="100000284"/>
  </r>
  <r>
    <x v="0"/>
    <x v="0"/>
    <n v="290.8972"/>
    <x v="10"/>
    <x v="0"/>
    <x v="0"/>
    <x v="0"/>
    <m/>
    <x v="1"/>
    <x v="0"/>
    <x v="1"/>
    <x v="1"/>
    <x v="6"/>
    <x v="5"/>
    <x v="0"/>
    <x v="10"/>
    <x v="1"/>
    <x v="0"/>
    <s v="100000135"/>
  </r>
  <r>
    <x v="0"/>
    <x v="0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0255"/>
  </r>
  <r>
    <x v="0"/>
    <x v="0"/>
    <n v="370.23280000000005"/>
    <x v="11"/>
    <x v="0"/>
    <x v="0"/>
    <x v="0"/>
    <m/>
    <x v="1"/>
    <x v="0"/>
    <x v="1"/>
    <x v="1"/>
    <x v="6"/>
    <x v="5"/>
    <x v="0"/>
    <x v="11"/>
    <x v="1"/>
    <x v="0"/>
    <s v="100000125"/>
  </r>
  <r>
    <x v="0"/>
    <x v="0"/>
    <n v="400"/>
    <x v="6"/>
    <x v="0"/>
    <x v="0"/>
    <x v="0"/>
    <m/>
    <x v="2"/>
    <x v="0"/>
    <x v="1"/>
    <x v="1"/>
    <x v="1"/>
    <x v="1"/>
    <x v="0"/>
    <x v="6"/>
    <x v="2"/>
    <x v="0"/>
    <s v="100000189"/>
  </r>
  <r>
    <x v="0"/>
    <x v="0"/>
    <n v="440.75333333333333"/>
    <x v="7"/>
    <x v="0"/>
    <x v="0"/>
    <x v="0"/>
    <m/>
    <x v="2"/>
    <x v="0"/>
    <x v="1"/>
    <x v="1"/>
    <x v="2"/>
    <x v="2"/>
    <x v="0"/>
    <x v="7"/>
    <x v="2"/>
    <x v="0"/>
    <s v="100000116"/>
  </r>
  <r>
    <x v="0"/>
    <x v="0"/>
    <n v="500"/>
    <x v="12"/>
    <x v="0"/>
    <x v="0"/>
    <x v="0"/>
    <m/>
    <x v="2"/>
    <x v="0"/>
    <x v="1"/>
    <x v="1"/>
    <x v="1"/>
    <x v="1"/>
    <x v="0"/>
    <x v="12"/>
    <x v="2"/>
    <x v="0"/>
    <s v="100000170"/>
  </r>
  <r>
    <x v="0"/>
    <x v="0"/>
    <n v="535"/>
    <x v="13"/>
    <x v="0"/>
    <x v="0"/>
    <x v="0"/>
    <s v="CADEG"/>
    <x v="0"/>
    <x v="0"/>
    <x v="0"/>
    <x v="0"/>
    <x v="0"/>
    <x v="0"/>
    <x v="0"/>
    <x v="13"/>
    <x v="0"/>
    <x v="0"/>
    <s v="100000526"/>
  </r>
  <r>
    <x v="0"/>
    <x v="0"/>
    <n v="535"/>
    <x v="13"/>
    <x v="0"/>
    <x v="0"/>
    <x v="0"/>
    <s v="CADEG NOVA"/>
    <x v="0"/>
    <x v="0"/>
    <x v="0"/>
    <x v="0"/>
    <x v="0"/>
    <x v="0"/>
    <x v="0"/>
    <x v="13"/>
    <x v="0"/>
    <x v="0"/>
    <s v="100000528"/>
  </r>
  <r>
    <x v="0"/>
    <x v="0"/>
    <n v="581.7944"/>
    <x v="10"/>
    <x v="0"/>
    <x v="0"/>
    <x v="0"/>
    <m/>
    <x v="2"/>
    <x v="0"/>
    <x v="1"/>
    <x v="1"/>
    <x v="6"/>
    <x v="5"/>
    <x v="0"/>
    <x v="10"/>
    <x v="2"/>
    <x v="0"/>
    <s v="100000136"/>
  </r>
  <r>
    <x v="0"/>
    <x v="0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0244"/>
  </r>
  <r>
    <x v="0"/>
    <x v="0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0245"/>
  </r>
  <r>
    <x v="0"/>
    <x v="0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0249"/>
  </r>
  <r>
    <x v="0"/>
    <x v="0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0250"/>
  </r>
  <r>
    <x v="0"/>
    <x v="0"/>
    <n v="700"/>
    <x v="0"/>
    <x v="0"/>
    <x v="0"/>
    <x v="0"/>
    <s v="CADEG NOVA"/>
    <x v="0"/>
    <x v="0"/>
    <x v="0"/>
    <x v="0"/>
    <x v="0"/>
    <x v="0"/>
    <x v="0"/>
    <x v="0"/>
    <x v="0"/>
    <x v="0"/>
    <s v="100000525"/>
  </r>
  <r>
    <x v="0"/>
    <x v="0"/>
    <n v="700"/>
    <x v="15"/>
    <x v="0"/>
    <x v="0"/>
    <x v="0"/>
    <s v="Manutenção de carpete"/>
    <x v="0"/>
    <x v="0"/>
    <x v="0"/>
    <x v="0"/>
    <x v="0"/>
    <x v="0"/>
    <x v="0"/>
    <x v="16"/>
    <x v="0"/>
    <x v="0"/>
    <s v="100000542"/>
  </r>
  <r>
    <x v="0"/>
    <x v="0"/>
    <n v="740.46560000000011"/>
    <x v="11"/>
    <x v="0"/>
    <x v="0"/>
    <x v="0"/>
    <m/>
    <x v="2"/>
    <x v="0"/>
    <x v="1"/>
    <x v="1"/>
    <x v="6"/>
    <x v="5"/>
    <x v="0"/>
    <x v="11"/>
    <x v="2"/>
    <x v="0"/>
    <s v="100000126"/>
  </r>
  <r>
    <x v="0"/>
    <x v="0"/>
    <n v="750"/>
    <x v="16"/>
    <x v="0"/>
    <x v="0"/>
    <x v="0"/>
    <m/>
    <x v="1"/>
    <x v="0"/>
    <x v="1"/>
    <x v="1"/>
    <x v="1"/>
    <x v="1"/>
    <x v="0"/>
    <x v="17"/>
    <x v="1"/>
    <x v="0"/>
    <s v="100000151"/>
  </r>
  <r>
    <x v="0"/>
    <x v="0"/>
    <n v="800"/>
    <x v="14"/>
    <x v="0"/>
    <x v="0"/>
    <x v="0"/>
    <s v="JACAREPAGUA"/>
    <x v="0"/>
    <x v="0"/>
    <x v="1"/>
    <x v="1"/>
    <x v="4"/>
    <x v="0"/>
    <x v="0"/>
    <x v="15"/>
    <x v="0"/>
    <x v="0"/>
    <s v="100000248"/>
  </r>
  <r>
    <x v="0"/>
    <x v="0"/>
    <n v="800"/>
    <x v="12"/>
    <x v="0"/>
    <x v="0"/>
    <x v="0"/>
    <m/>
    <x v="1"/>
    <x v="0"/>
    <x v="1"/>
    <x v="1"/>
    <x v="1"/>
    <x v="1"/>
    <x v="0"/>
    <x v="12"/>
    <x v="1"/>
    <x v="0"/>
    <s v="100000169"/>
  </r>
  <r>
    <x v="0"/>
    <x v="0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0246"/>
  </r>
  <r>
    <x v="0"/>
    <x v="0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0538"/>
  </r>
  <r>
    <x v="0"/>
    <x v="0"/>
    <n v="1000"/>
    <x v="4"/>
    <x v="0"/>
    <x v="0"/>
    <x v="0"/>
    <s v="Curso de limpeza "/>
    <x v="2"/>
    <x v="0"/>
    <x v="0"/>
    <x v="0"/>
    <x v="0"/>
    <x v="0"/>
    <x v="0"/>
    <x v="4"/>
    <x v="2"/>
    <x v="0"/>
    <s v="100000197"/>
  </r>
  <r>
    <x v="0"/>
    <x v="0"/>
    <n v="1000"/>
    <x v="4"/>
    <x v="0"/>
    <x v="0"/>
    <x v="0"/>
    <s v="Curso para tratamento de piso"/>
    <x v="2"/>
    <x v="0"/>
    <x v="0"/>
    <x v="0"/>
    <x v="0"/>
    <x v="0"/>
    <x v="0"/>
    <x v="4"/>
    <x v="2"/>
    <x v="0"/>
    <s v="100000502"/>
  </r>
  <r>
    <x v="0"/>
    <x v="0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0282"/>
  </r>
  <r>
    <x v="0"/>
    <x v="0"/>
    <n v="1050"/>
    <x v="9"/>
    <x v="0"/>
    <x v="0"/>
    <x v="0"/>
    <s v="Equipamento varrição"/>
    <x v="2"/>
    <x v="0"/>
    <x v="0"/>
    <x v="0"/>
    <x v="0"/>
    <x v="0"/>
    <x v="0"/>
    <x v="9"/>
    <x v="2"/>
    <x v="0"/>
    <s v="100000534"/>
  </r>
  <r>
    <x v="0"/>
    <x v="0"/>
    <n v="1180"/>
    <x v="4"/>
    <x v="0"/>
    <x v="0"/>
    <x v="0"/>
    <s v="Chapa p/ aquecer água, panela, coador"/>
    <x v="2"/>
    <x v="0"/>
    <x v="0"/>
    <x v="0"/>
    <x v="0"/>
    <x v="0"/>
    <x v="0"/>
    <x v="4"/>
    <x v="2"/>
    <x v="0"/>
    <s v="100000635"/>
  </r>
  <r>
    <x v="0"/>
    <x v="0"/>
    <n v="1200"/>
    <x v="17"/>
    <x v="0"/>
    <x v="0"/>
    <x v="0"/>
    <m/>
    <x v="1"/>
    <x v="0"/>
    <x v="1"/>
    <x v="1"/>
    <x v="1"/>
    <x v="1"/>
    <x v="0"/>
    <x v="18"/>
    <x v="1"/>
    <x v="0"/>
    <s v="100000196"/>
  </r>
  <r>
    <x v="0"/>
    <x v="0"/>
    <n v="1200"/>
    <x v="18"/>
    <x v="0"/>
    <x v="0"/>
    <x v="0"/>
    <s v="Bomba para abastecimento de água"/>
    <x v="2"/>
    <x v="0"/>
    <x v="2"/>
    <x v="2"/>
    <x v="7"/>
    <x v="6"/>
    <x v="0"/>
    <x v="19"/>
    <x v="2"/>
    <x v="0"/>
    <s v="100000751"/>
  </r>
  <r>
    <x v="0"/>
    <x v="0"/>
    <n v="1200"/>
    <x v="4"/>
    <x v="0"/>
    <x v="0"/>
    <x v="0"/>
    <s v="Curso de jardinagem"/>
    <x v="2"/>
    <x v="0"/>
    <x v="0"/>
    <x v="0"/>
    <x v="0"/>
    <x v="0"/>
    <x v="0"/>
    <x v="4"/>
    <x v="2"/>
    <x v="0"/>
    <s v="100000501"/>
  </r>
  <r>
    <x v="0"/>
    <x v="0"/>
    <n v="1322.26"/>
    <x v="19"/>
    <x v="0"/>
    <x v="0"/>
    <x v="0"/>
    <s v="ADRIANA DE FREITAS CUNHA"/>
    <x v="2"/>
    <x v="0"/>
    <x v="1"/>
    <x v="1"/>
    <x v="2"/>
    <x v="2"/>
    <x v="0"/>
    <x v="20"/>
    <x v="2"/>
    <x v="0"/>
    <s v="100000021"/>
  </r>
  <r>
    <x v="0"/>
    <x v="0"/>
    <n v="1322.26"/>
    <x v="19"/>
    <x v="0"/>
    <x v="0"/>
    <x v="0"/>
    <s v="CARINA OLIVEIRA PINTO"/>
    <x v="2"/>
    <x v="0"/>
    <x v="1"/>
    <x v="1"/>
    <x v="2"/>
    <x v="2"/>
    <x v="0"/>
    <x v="20"/>
    <x v="2"/>
    <x v="0"/>
    <s v="100000019"/>
  </r>
  <r>
    <x v="0"/>
    <x v="0"/>
    <n v="1322.26"/>
    <x v="19"/>
    <x v="0"/>
    <x v="0"/>
    <x v="0"/>
    <s v="CARLA CRISTINA CARVALHO DOS SANTOS"/>
    <x v="1"/>
    <x v="0"/>
    <x v="1"/>
    <x v="1"/>
    <x v="2"/>
    <x v="2"/>
    <x v="0"/>
    <x v="20"/>
    <x v="1"/>
    <x v="0"/>
    <s v="100000018"/>
  </r>
  <r>
    <x v="0"/>
    <x v="0"/>
    <n v="1322.26"/>
    <x v="19"/>
    <x v="0"/>
    <x v="0"/>
    <x v="0"/>
    <s v="GREICY LIMA CHAGAS"/>
    <x v="1"/>
    <x v="0"/>
    <x v="1"/>
    <x v="1"/>
    <x v="2"/>
    <x v="2"/>
    <x v="0"/>
    <x v="20"/>
    <x v="1"/>
    <x v="0"/>
    <s v="100000017"/>
  </r>
  <r>
    <x v="0"/>
    <x v="0"/>
    <n v="1322.26"/>
    <x v="19"/>
    <x v="0"/>
    <x v="0"/>
    <x v="0"/>
    <s v="JAQUELINE APARECIDA VICENTE"/>
    <x v="2"/>
    <x v="0"/>
    <x v="1"/>
    <x v="1"/>
    <x v="2"/>
    <x v="2"/>
    <x v="0"/>
    <x v="20"/>
    <x v="2"/>
    <x v="0"/>
    <s v="100000022"/>
  </r>
  <r>
    <x v="0"/>
    <x v="0"/>
    <n v="1322.26"/>
    <x v="19"/>
    <x v="0"/>
    <x v="0"/>
    <x v="0"/>
    <s v="RICARDO ARAUJO BEZERRA"/>
    <x v="2"/>
    <x v="0"/>
    <x v="1"/>
    <x v="1"/>
    <x v="2"/>
    <x v="2"/>
    <x v="0"/>
    <x v="20"/>
    <x v="2"/>
    <x v="0"/>
    <s v="100000020"/>
  </r>
  <r>
    <x v="0"/>
    <x v="0"/>
    <n v="1475.1000000000001"/>
    <x v="20"/>
    <x v="0"/>
    <x v="0"/>
    <x v="0"/>
    <s v="-491,7"/>
    <x v="1"/>
    <x v="0"/>
    <x v="1"/>
    <x v="1"/>
    <x v="1"/>
    <x v="1"/>
    <x v="0"/>
    <x v="21"/>
    <x v="1"/>
    <x v="0"/>
    <s v="100000159"/>
  </r>
  <r>
    <x v="0"/>
    <x v="0"/>
    <n v="1500"/>
    <x v="5"/>
    <x v="0"/>
    <x v="0"/>
    <x v="0"/>
    <s v="JACAREPAGUA"/>
    <x v="0"/>
    <x v="0"/>
    <x v="1"/>
    <x v="1"/>
    <x v="4"/>
    <x v="0"/>
    <x v="0"/>
    <x v="5"/>
    <x v="0"/>
    <x v="0"/>
    <s v="100000254"/>
  </r>
  <r>
    <x v="0"/>
    <x v="0"/>
    <n v="1500"/>
    <x v="5"/>
    <x v="0"/>
    <x v="0"/>
    <x v="0"/>
    <s v="NOVA IGUAÇU"/>
    <x v="0"/>
    <x v="0"/>
    <x v="1"/>
    <x v="1"/>
    <x v="4"/>
    <x v="0"/>
    <x v="0"/>
    <x v="5"/>
    <x v="0"/>
    <x v="0"/>
    <s v="100000253"/>
  </r>
  <r>
    <x v="0"/>
    <x v="0"/>
    <n v="1600"/>
    <x v="0"/>
    <x v="0"/>
    <x v="0"/>
    <x v="0"/>
    <s v="CADEG"/>
    <x v="0"/>
    <x v="0"/>
    <x v="0"/>
    <x v="0"/>
    <x v="0"/>
    <x v="0"/>
    <x v="0"/>
    <x v="0"/>
    <x v="0"/>
    <x v="0"/>
    <s v="100000522"/>
  </r>
  <r>
    <x v="0"/>
    <x v="0"/>
    <n v="1650"/>
    <x v="21"/>
    <x v="0"/>
    <x v="0"/>
    <x v="0"/>
    <s v="LEBLON"/>
    <x v="0"/>
    <x v="0"/>
    <x v="0"/>
    <x v="0"/>
    <x v="0"/>
    <x v="0"/>
    <x v="0"/>
    <x v="22"/>
    <x v="0"/>
    <x v="0"/>
    <s v="100000529"/>
  </r>
  <r>
    <x v="0"/>
    <x v="0"/>
    <n v="1700"/>
    <x v="16"/>
    <x v="0"/>
    <x v="0"/>
    <x v="0"/>
    <m/>
    <x v="2"/>
    <x v="0"/>
    <x v="1"/>
    <x v="1"/>
    <x v="1"/>
    <x v="1"/>
    <x v="0"/>
    <x v="17"/>
    <x v="2"/>
    <x v="0"/>
    <s v="100000152"/>
  </r>
  <r>
    <x v="0"/>
    <x v="0"/>
    <n v="2000"/>
    <x v="18"/>
    <x v="0"/>
    <x v="0"/>
    <x v="0"/>
    <s v="2 Micro-ondas"/>
    <x v="0"/>
    <x v="0"/>
    <x v="2"/>
    <x v="2"/>
    <x v="7"/>
    <x v="6"/>
    <x v="0"/>
    <x v="19"/>
    <x v="0"/>
    <x v="0"/>
    <s v="100000753"/>
  </r>
  <r>
    <x v="0"/>
    <x v="0"/>
    <n v="2000"/>
    <x v="9"/>
    <x v="0"/>
    <x v="0"/>
    <x v="0"/>
    <m/>
    <x v="2"/>
    <x v="0"/>
    <x v="0"/>
    <x v="0"/>
    <x v="0"/>
    <x v="0"/>
    <x v="0"/>
    <x v="9"/>
    <x v="2"/>
    <x v="0"/>
    <s v="100000636"/>
  </r>
  <r>
    <x v="0"/>
    <x v="0"/>
    <n v="2000"/>
    <x v="3"/>
    <x v="0"/>
    <x v="0"/>
    <x v="0"/>
    <s v="FENIX"/>
    <x v="3"/>
    <x v="0"/>
    <x v="1"/>
    <x v="1"/>
    <x v="3"/>
    <x v="3"/>
    <x v="0"/>
    <x v="3"/>
    <x v="3"/>
    <x v="0"/>
    <s v="100000288"/>
  </r>
  <r>
    <x v="0"/>
    <x v="0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0527"/>
  </r>
  <r>
    <x v="0"/>
    <x v="0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0266"/>
  </r>
  <r>
    <x v="0"/>
    <x v="0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0541"/>
  </r>
  <r>
    <x v="0"/>
    <x v="0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0243"/>
  </r>
  <r>
    <x v="0"/>
    <x v="0"/>
    <n v="2400"/>
    <x v="14"/>
    <x v="0"/>
    <x v="0"/>
    <x v="0"/>
    <s v="NOVA IGUAÇU"/>
    <x v="0"/>
    <x v="0"/>
    <x v="1"/>
    <x v="1"/>
    <x v="4"/>
    <x v="0"/>
    <x v="0"/>
    <x v="15"/>
    <x v="0"/>
    <x v="0"/>
    <s v="100000247"/>
  </r>
  <r>
    <x v="0"/>
    <x v="0"/>
    <n v="2400"/>
    <x v="15"/>
    <x v="0"/>
    <x v="0"/>
    <x v="0"/>
    <s v="Compra de plantas e vasos"/>
    <x v="2"/>
    <x v="0"/>
    <x v="0"/>
    <x v="0"/>
    <x v="0"/>
    <x v="0"/>
    <x v="0"/>
    <x v="16"/>
    <x v="2"/>
    <x v="0"/>
    <s v="100000539"/>
  </r>
  <r>
    <x v="0"/>
    <x v="0"/>
    <n v="2458.5"/>
    <x v="20"/>
    <x v="0"/>
    <x v="0"/>
    <x v="0"/>
    <s v="-491,7"/>
    <x v="2"/>
    <x v="0"/>
    <x v="1"/>
    <x v="1"/>
    <x v="1"/>
    <x v="1"/>
    <x v="0"/>
    <x v="21"/>
    <x v="2"/>
    <x v="0"/>
    <s v="100000160"/>
  </r>
  <r>
    <x v="0"/>
    <x v="0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0242"/>
  </r>
  <r>
    <x v="0"/>
    <x v="0"/>
    <n v="2776.6666666666665"/>
    <x v="3"/>
    <x v="0"/>
    <x v="0"/>
    <x v="0"/>
    <s v="INEA"/>
    <x v="3"/>
    <x v="0"/>
    <x v="1"/>
    <x v="1"/>
    <x v="3"/>
    <x v="3"/>
    <x v="0"/>
    <x v="3"/>
    <x v="3"/>
    <x v="0"/>
    <s v="100000283"/>
  </r>
  <r>
    <x v="0"/>
    <x v="0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0637"/>
  </r>
  <r>
    <x v="0"/>
    <x v="0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0251"/>
  </r>
  <r>
    <x v="0"/>
    <x v="0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0252"/>
  </r>
  <r>
    <x v="0"/>
    <x v="0"/>
    <n v="3700"/>
    <x v="18"/>
    <x v="0"/>
    <x v="0"/>
    <x v="0"/>
    <s v="Máquina para fazer café "/>
    <x v="0"/>
    <x v="0"/>
    <x v="2"/>
    <x v="2"/>
    <x v="7"/>
    <x v="6"/>
    <x v="0"/>
    <x v="19"/>
    <x v="0"/>
    <x v="0"/>
    <s v="100000752"/>
  </r>
  <r>
    <x v="0"/>
    <x v="0"/>
    <n v="3800"/>
    <x v="4"/>
    <x v="0"/>
    <x v="0"/>
    <x v="0"/>
    <m/>
    <x v="0"/>
    <x v="0"/>
    <x v="0"/>
    <x v="0"/>
    <x v="0"/>
    <x v="0"/>
    <x v="0"/>
    <x v="4"/>
    <x v="0"/>
    <x v="0"/>
    <s v="100000537"/>
  </r>
  <r>
    <x v="0"/>
    <x v="0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0530"/>
  </r>
  <r>
    <x v="0"/>
    <x v="0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0280"/>
  </r>
  <r>
    <x v="0"/>
    <x v="0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0278"/>
  </r>
  <r>
    <x v="0"/>
    <x v="0"/>
    <n v="5000"/>
    <x v="25"/>
    <x v="0"/>
    <x v="0"/>
    <x v="0"/>
    <m/>
    <x v="2"/>
    <x v="0"/>
    <x v="1"/>
    <x v="1"/>
    <x v="6"/>
    <x v="5"/>
    <x v="0"/>
    <x v="27"/>
    <x v="2"/>
    <x v="0"/>
    <s v="100000147"/>
  </r>
  <r>
    <x v="0"/>
    <x v="0"/>
    <n v="500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0279"/>
  </r>
  <r>
    <x v="0"/>
    <x v="0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0239"/>
  </r>
  <r>
    <x v="0"/>
    <x v="0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0240"/>
  </r>
  <r>
    <x v="0"/>
    <x v="0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0533"/>
  </r>
  <r>
    <x v="0"/>
    <x v="0"/>
    <n v="8743"/>
    <x v="26"/>
    <x v="0"/>
    <x v="0"/>
    <x v="0"/>
    <s v="Oliveira Assessoria e Planejamento"/>
    <x v="3"/>
    <x v="0"/>
    <x v="0"/>
    <x v="0"/>
    <x v="8"/>
    <x v="7"/>
    <x v="0"/>
    <x v="29"/>
    <x v="3"/>
    <x v="0"/>
    <s v="100000576"/>
  </r>
  <r>
    <x v="0"/>
    <x v="0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0531"/>
  </r>
  <r>
    <x v="0"/>
    <x v="0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0257"/>
  </r>
  <r>
    <x v="0"/>
    <x v="0"/>
    <n v="10000"/>
    <x v="27"/>
    <x v="0"/>
    <x v="0"/>
    <x v="0"/>
    <m/>
    <x v="2"/>
    <x v="0"/>
    <x v="1"/>
    <x v="1"/>
    <x v="2"/>
    <x v="2"/>
    <x v="0"/>
    <x v="31"/>
    <x v="2"/>
    <x v="0"/>
    <s v="100000089"/>
  </r>
  <r>
    <x v="0"/>
    <x v="0"/>
    <n v="11900"/>
    <x v="0"/>
    <x v="0"/>
    <x v="0"/>
    <x v="0"/>
    <s v="NOVA IGUAÇU"/>
    <x v="0"/>
    <x v="0"/>
    <x v="1"/>
    <x v="1"/>
    <x v="4"/>
    <x v="0"/>
    <x v="0"/>
    <x v="28"/>
    <x v="0"/>
    <x v="0"/>
    <s v="100000237"/>
  </r>
  <r>
    <x v="0"/>
    <x v="0"/>
    <n v="1200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0739"/>
  </r>
  <r>
    <x v="0"/>
    <x v="0"/>
    <n v="12200"/>
    <x v="29"/>
    <x v="0"/>
    <x v="0"/>
    <x v="0"/>
    <s v="CARLA ASSAD"/>
    <x v="3"/>
    <x v="0"/>
    <x v="0"/>
    <x v="0"/>
    <x v="9"/>
    <x v="2"/>
    <x v="0"/>
    <x v="33"/>
    <x v="3"/>
    <x v="0"/>
    <s v="100000351"/>
  </r>
  <r>
    <x v="0"/>
    <x v="0"/>
    <n v="13000"/>
    <x v="0"/>
    <x v="0"/>
    <x v="0"/>
    <x v="0"/>
    <s v="JACAREPAGUA"/>
    <x v="0"/>
    <x v="0"/>
    <x v="1"/>
    <x v="1"/>
    <x v="4"/>
    <x v="0"/>
    <x v="0"/>
    <x v="28"/>
    <x v="0"/>
    <x v="0"/>
    <s v="100000238"/>
  </r>
  <r>
    <x v="0"/>
    <x v="0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0241"/>
  </r>
  <r>
    <x v="0"/>
    <x v="0"/>
    <n v="16200"/>
    <x v="30"/>
    <x v="0"/>
    <x v="0"/>
    <x v="0"/>
    <m/>
    <x v="1"/>
    <x v="0"/>
    <x v="1"/>
    <x v="1"/>
    <x v="3"/>
    <x v="3"/>
    <x v="0"/>
    <x v="34"/>
    <x v="1"/>
    <x v="0"/>
    <s v="100000267"/>
  </r>
  <r>
    <x v="0"/>
    <x v="0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0523"/>
  </r>
  <r>
    <x v="0"/>
    <x v="0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0293"/>
  </r>
  <r>
    <x v="0"/>
    <x v="0"/>
    <n v="35000"/>
    <x v="28"/>
    <x v="0"/>
    <x v="0"/>
    <x v="0"/>
    <s v="Colocação de carpete"/>
    <x v="0"/>
    <x v="0"/>
    <x v="2"/>
    <x v="2"/>
    <x v="7"/>
    <x v="6"/>
    <x v="0"/>
    <x v="32"/>
    <x v="0"/>
    <x v="0"/>
    <s v="100000738"/>
  </r>
  <r>
    <x v="0"/>
    <x v="1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1284"/>
  </r>
  <r>
    <x v="0"/>
    <x v="1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1497"/>
  </r>
  <r>
    <x v="0"/>
    <x v="1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1498"/>
  </r>
  <r>
    <x v="0"/>
    <x v="1"/>
    <n v="0"/>
    <x v="25"/>
    <x v="0"/>
    <x v="0"/>
    <x v="0"/>
    <m/>
    <x v="2"/>
    <x v="0"/>
    <x v="1"/>
    <x v="1"/>
    <x v="6"/>
    <x v="5"/>
    <x v="0"/>
    <x v="27"/>
    <x v="2"/>
    <x v="0"/>
    <s v="100000907"/>
  </r>
  <r>
    <x v="0"/>
    <x v="1"/>
    <n v="0"/>
    <x v="17"/>
    <x v="0"/>
    <x v="0"/>
    <x v="0"/>
    <m/>
    <x v="1"/>
    <x v="0"/>
    <x v="1"/>
    <x v="1"/>
    <x v="1"/>
    <x v="1"/>
    <x v="0"/>
    <x v="18"/>
    <x v="1"/>
    <x v="0"/>
    <s v="100000956"/>
  </r>
  <r>
    <x v="0"/>
    <x v="1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1261"/>
  </r>
  <r>
    <x v="0"/>
    <x v="1"/>
    <n v="0"/>
    <x v="17"/>
    <x v="0"/>
    <x v="0"/>
    <x v="0"/>
    <s v="Curso de limpeza "/>
    <x v="2"/>
    <x v="0"/>
    <x v="1"/>
    <x v="1"/>
    <x v="1"/>
    <x v="1"/>
    <x v="0"/>
    <x v="18"/>
    <x v="2"/>
    <x v="0"/>
    <s v="100000957"/>
  </r>
  <r>
    <x v="0"/>
    <x v="1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1262"/>
  </r>
  <r>
    <x v="0"/>
    <x v="1"/>
    <n v="0"/>
    <x v="27"/>
    <x v="0"/>
    <x v="0"/>
    <x v="0"/>
    <m/>
    <x v="2"/>
    <x v="0"/>
    <x v="1"/>
    <x v="1"/>
    <x v="2"/>
    <x v="2"/>
    <x v="0"/>
    <x v="31"/>
    <x v="2"/>
    <x v="0"/>
    <s v="100000849"/>
  </r>
  <r>
    <x v="0"/>
    <x v="1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1039"/>
  </r>
  <r>
    <x v="0"/>
    <x v="1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1299"/>
  </r>
  <r>
    <x v="0"/>
    <x v="1"/>
    <n v="0"/>
    <x v="18"/>
    <x v="0"/>
    <x v="0"/>
    <x v="0"/>
    <s v="2 Micro-ondas"/>
    <x v="0"/>
    <x v="0"/>
    <x v="2"/>
    <x v="2"/>
    <x v="7"/>
    <x v="6"/>
    <x v="0"/>
    <x v="19"/>
    <x v="0"/>
    <x v="0"/>
    <s v="100001512"/>
  </r>
  <r>
    <x v="0"/>
    <x v="1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1510"/>
  </r>
  <r>
    <x v="0"/>
    <x v="1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1511"/>
  </r>
  <r>
    <x v="0"/>
    <x v="1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1294"/>
  </r>
  <r>
    <x v="0"/>
    <x v="1"/>
    <n v="0"/>
    <x v="9"/>
    <x v="0"/>
    <x v="0"/>
    <x v="0"/>
    <s v="Magueira 50m"/>
    <x v="2"/>
    <x v="0"/>
    <x v="0"/>
    <x v="0"/>
    <x v="0"/>
    <x v="0"/>
    <x v="0"/>
    <x v="9"/>
    <x v="2"/>
    <x v="0"/>
    <s v="100001295"/>
  </r>
  <r>
    <x v="0"/>
    <x v="1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1395"/>
  </r>
  <r>
    <x v="0"/>
    <x v="1"/>
    <n v="15"/>
    <x v="1"/>
    <x v="0"/>
    <x v="0"/>
    <x v="0"/>
    <m/>
    <x v="1"/>
    <x v="0"/>
    <x v="1"/>
    <x v="1"/>
    <x v="1"/>
    <x v="1"/>
    <x v="0"/>
    <x v="1"/>
    <x v="1"/>
    <x v="0"/>
    <s v="100000938"/>
  </r>
  <r>
    <x v="0"/>
    <x v="1"/>
    <n v="45"/>
    <x v="1"/>
    <x v="0"/>
    <x v="0"/>
    <x v="0"/>
    <m/>
    <x v="2"/>
    <x v="0"/>
    <x v="1"/>
    <x v="1"/>
    <x v="1"/>
    <x v="1"/>
    <x v="0"/>
    <x v="1"/>
    <x v="2"/>
    <x v="0"/>
    <s v="100000939"/>
  </r>
  <r>
    <x v="0"/>
    <x v="1"/>
    <n v="73.458888888888893"/>
    <x v="2"/>
    <x v="0"/>
    <x v="0"/>
    <x v="0"/>
    <m/>
    <x v="1"/>
    <x v="0"/>
    <x v="1"/>
    <x v="1"/>
    <x v="2"/>
    <x v="2"/>
    <x v="0"/>
    <x v="2"/>
    <x v="1"/>
    <x v="0"/>
    <s v="100000836"/>
  </r>
  <r>
    <x v="0"/>
    <x v="1"/>
    <n v="87.5"/>
    <x v="3"/>
    <x v="0"/>
    <x v="0"/>
    <x v="0"/>
    <s v="Policia Federal"/>
    <x v="3"/>
    <x v="0"/>
    <x v="1"/>
    <x v="1"/>
    <x v="3"/>
    <x v="3"/>
    <x v="0"/>
    <x v="3"/>
    <x v="3"/>
    <x v="0"/>
    <s v="100001045"/>
  </r>
  <r>
    <x v="0"/>
    <x v="1"/>
    <n v="120"/>
    <x v="4"/>
    <x v="0"/>
    <x v="0"/>
    <x v="0"/>
    <s v="Gás de cozinha"/>
    <x v="2"/>
    <x v="0"/>
    <x v="0"/>
    <x v="0"/>
    <x v="0"/>
    <x v="0"/>
    <x v="0"/>
    <x v="4"/>
    <x v="2"/>
    <x v="0"/>
    <s v="100001296"/>
  </r>
  <r>
    <x v="0"/>
    <x v="1"/>
    <n v="146.91777777777779"/>
    <x v="2"/>
    <x v="0"/>
    <x v="0"/>
    <x v="0"/>
    <m/>
    <x v="2"/>
    <x v="0"/>
    <x v="1"/>
    <x v="1"/>
    <x v="2"/>
    <x v="2"/>
    <x v="0"/>
    <x v="2"/>
    <x v="2"/>
    <x v="0"/>
    <s v="100000837"/>
  </r>
  <r>
    <x v="0"/>
    <x v="1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1016"/>
  </r>
  <r>
    <x v="0"/>
    <x v="1"/>
    <n v="200"/>
    <x v="6"/>
    <x v="0"/>
    <x v="0"/>
    <x v="0"/>
    <m/>
    <x v="1"/>
    <x v="0"/>
    <x v="1"/>
    <x v="1"/>
    <x v="1"/>
    <x v="1"/>
    <x v="0"/>
    <x v="6"/>
    <x v="1"/>
    <x v="0"/>
    <s v="100000948"/>
  </r>
  <r>
    <x v="0"/>
    <x v="1"/>
    <n v="208.33333333333334"/>
    <x v="3"/>
    <x v="0"/>
    <x v="0"/>
    <x v="0"/>
    <s v="ART"/>
    <x v="3"/>
    <x v="0"/>
    <x v="1"/>
    <x v="1"/>
    <x v="3"/>
    <x v="3"/>
    <x v="0"/>
    <x v="3"/>
    <x v="3"/>
    <x v="0"/>
    <s v="100001047"/>
  </r>
  <r>
    <x v="0"/>
    <x v="1"/>
    <n v="220.37666666666667"/>
    <x v="7"/>
    <x v="0"/>
    <x v="0"/>
    <x v="0"/>
    <m/>
    <x v="1"/>
    <x v="0"/>
    <x v="1"/>
    <x v="1"/>
    <x v="2"/>
    <x v="2"/>
    <x v="0"/>
    <x v="7"/>
    <x v="1"/>
    <x v="0"/>
    <s v="100000875"/>
  </r>
  <r>
    <x v="0"/>
    <x v="1"/>
    <n v="230"/>
    <x v="8"/>
    <x v="0"/>
    <x v="0"/>
    <x v="0"/>
    <m/>
    <x v="4"/>
    <x v="0"/>
    <x v="0"/>
    <x v="0"/>
    <x v="5"/>
    <x v="4"/>
    <x v="0"/>
    <x v="8"/>
    <x v="4"/>
    <x v="0"/>
    <s v="100001355"/>
  </r>
  <r>
    <x v="0"/>
    <x v="1"/>
    <n v="250"/>
    <x v="3"/>
    <x v="0"/>
    <x v="0"/>
    <x v="0"/>
    <s v="SMAC"/>
    <x v="3"/>
    <x v="0"/>
    <x v="1"/>
    <x v="1"/>
    <x v="3"/>
    <x v="3"/>
    <x v="0"/>
    <x v="3"/>
    <x v="3"/>
    <x v="0"/>
    <s v="100001046"/>
  </r>
  <r>
    <x v="0"/>
    <x v="1"/>
    <n v="250"/>
    <x v="3"/>
    <x v="0"/>
    <x v="0"/>
    <x v="0"/>
    <s v="VISA"/>
    <x v="3"/>
    <x v="0"/>
    <x v="1"/>
    <x v="1"/>
    <x v="3"/>
    <x v="3"/>
    <x v="0"/>
    <x v="3"/>
    <x v="3"/>
    <x v="0"/>
    <s v="100001044"/>
  </r>
  <r>
    <x v="0"/>
    <x v="1"/>
    <n v="290.8972"/>
    <x v="10"/>
    <x v="0"/>
    <x v="0"/>
    <x v="0"/>
    <m/>
    <x v="1"/>
    <x v="0"/>
    <x v="1"/>
    <x v="1"/>
    <x v="6"/>
    <x v="5"/>
    <x v="0"/>
    <x v="10"/>
    <x v="1"/>
    <x v="0"/>
    <s v="100000895"/>
  </r>
  <r>
    <x v="0"/>
    <x v="1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1015"/>
  </r>
  <r>
    <x v="0"/>
    <x v="1"/>
    <n v="370.23280000000005"/>
    <x v="11"/>
    <x v="0"/>
    <x v="0"/>
    <x v="0"/>
    <m/>
    <x v="1"/>
    <x v="0"/>
    <x v="1"/>
    <x v="1"/>
    <x v="6"/>
    <x v="5"/>
    <x v="0"/>
    <x v="11"/>
    <x v="1"/>
    <x v="0"/>
    <s v="100000885"/>
  </r>
  <r>
    <x v="0"/>
    <x v="1"/>
    <n v="400"/>
    <x v="6"/>
    <x v="0"/>
    <x v="0"/>
    <x v="0"/>
    <m/>
    <x v="2"/>
    <x v="0"/>
    <x v="1"/>
    <x v="1"/>
    <x v="1"/>
    <x v="1"/>
    <x v="0"/>
    <x v="6"/>
    <x v="2"/>
    <x v="0"/>
    <s v="100000949"/>
  </r>
  <r>
    <x v="0"/>
    <x v="1"/>
    <n v="440.75333333333333"/>
    <x v="7"/>
    <x v="0"/>
    <x v="0"/>
    <x v="0"/>
    <m/>
    <x v="2"/>
    <x v="0"/>
    <x v="1"/>
    <x v="1"/>
    <x v="2"/>
    <x v="2"/>
    <x v="0"/>
    <x v="7"/>
    <x v="2"/>
    <x v="0"/>
    <s v="100000876"/>
  </r>
  <r>
    <x v="0"/>
    <x v="1"/>
    <n v="500"/>
    <x v="12"/>
    <x v="0"/>
    <x v="0"/>
    <x v="0"/>
    <m/>
    <x v="2"/>
    <x v="0"/>
    <x v="1"/>
    <x v="1"/>
    <x v="1"/>
    <x v="1"/>
    <x v="0"/>
    <x v="12"/>
    <x v="2"/>
    <x v="0"/>
    <s v="100000930"/>
  </r>
  <r>
    <x v="0"/>
    <x v="1"/>
    <n v="535"/>
    <x v="13"/>
    <x v="0"/>
    <x v="0"/>
    <x v="0"/>
    <s v="CADEG"/>
    <x v="0"/>
    <x v="0"/>
    <x v="0"/>
    <x v="0"/>
    <x v="0"/>
    <x v="0"/>
    <x v="0"/>
    <x v="13"/>
    <x v="0"/>
    <x v="0"/>
    <s v="100001286"/>
  </r>
  <r>
    <x v="0"/>
    <x v="1"/>
    <n v="535"/>
    <x v="13"/>
    <x v="0"/>
    <x v="0"/>
    <x v="0"/>
    <s v="CADEG NOVA"/>
    <x v="0"/>
    <x v="0"/>
    <x v="0"/>
    <x v="0"/>
    <x v="0"/>
    <x v="0"/>
    <x v="0"/>
    <x v="13"/>
    <x v="0"/>
    <x v="0"/>
    <s v="100001288"/>
  </r>
  <r>
    <x v="0"/>
    <x v="1"/>
    <n v="581.7944"/>
    <x v="10"/>
    <x v="0"/>
    <x v="0"/>
    <x v="0"/>
    <m/>
    <x v="2"/>
    <x v="0"/>
    <x v="1"/>
    <x v="1"/>
    <x v="6"/>
    <x v="5"/>
    <x v="0"/>
    <x v="10"/>
    <x v="2"/>
    <x v="0"/>
    <s v="100000896"/>
  </r>
  <r>
    <x v="0"/>
    <x v="1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1004"/>
  </r>
  <r>
    <x v="0"/>
    <x v="1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1005"/>
  </r>
  <r>
    <x v="0"/>
    <x v="1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1009"/>
  </r>
  <r>
    <x v="0"/>
    <x v="1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1010"/>
  </r>
  <r>
    <x v="0"/>
    <x v="1"/>
    <n v="700"/>
    <x v="0"/>
    <x v="0"/>
    <x v="0"/>
    <x v="0"/>
    <s v="CADEG NOVA"/>
    <x v="0"/>
    <x v="0"/>
    <x v="0"/>
    <x v="0"/>
    <x v="0"/>
    <x v="0"/>
    <x v="0"/>
    <x v="0"/>
    <x v="0"/>
    <x v="0"/>
    <s v="100001285"/>
  </r>
  <r>
    <x v="0"/>
    <x v="1"/>
    <n v="700"/>
    <x v="15"/>
    <x v="0"/>
    <x v="0"/>
    <x v="0"/>
    <s v="Manutenção de carpete"/>
    <x v="0"/>
    <x v="0"/>
    <x v="0"/>
    <x v="0"/>
    <x v="0"/>
    <x v="0"/>
    <x v="0"/>
    <x v="16"/>
    <x v="0"/>
    <x v="0"/>
    <s v="100001302"/>
  </r>
  <r>
    <x v="0"/>
    <x v="1"/>
    <n v="740.46560000000011"/>
    <x v="11"/>
    <x v="0"/>
    <x v="0"/>
    <x v="0"/>
    <m/>
    <x v="2"/>
    <x v="0"/>
    <x v="1"/>
    <x v="1"/>
    <x v="6"/>
    <x v="5"/>
    <x v="0"/>
    <x v="11"/>
    <x v="2"/>
    <x v="0"/>
    <s v="100000886"/>
  </r>
  <r>
    <x v="0"/>
    <x v="1"/>
    <n v="750"/>
    <x v="16"/>
    <x v="0"/>
    <x v="0"/>
    <x v="0"/>
    <m/>
    <x v="1"/>
    <x v="0"/>
    <x v="1"/>
    <x v="1"/>
    <x v="1"/>
    <x v="1"/>
    <x v="0"/>
    <x v="17"/>
    <x v="1"/>
    <x v="0"/>
    <s v="100000911"/>
  </r>
  <r>
    <x v="0"/>
    <x v="1"/>
    <n v="800"/>
    <x v="14"/>
    <x v="0"/>
    <x v="0"/>
    <x v="0"/>
    <s v="JACAREPAGUA"/>
    <x v="0"/>
    <x v="0"/>
    <x v="1"/>
    <x v="1"/>
    <x v="4"/>
    <x v="0"/>
    <x v="0"/>
    <x v="15"/>
    <x v="0"/>
    <x v="0"/>
    <s v="100001008"/>
  </r>
  <r>
    <x v="0"/>
    <x v="1"/>
    <n v="800"/>
    <x v="12"/>
    <x v="0"/>
    <x v="0"/>
    <x v="0"/>
    <m/>
    <x v="1"/>
    <x v="0"/>
    <x v="1"/>
    <x v="1"/>
    <x v="1"/>
    <x v="1"/>
    <x v="0"/>
    <x v="12"/>
    <x v="1"/>
    <x v="0"/>
    <s v="100000929"/>
  </r>
  <r>
    <x v="0"/>
    <x v="1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1006"/>
  </r>
  <r>
    <x v="0"/>
    <x v="1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1298"/>
  </r>
  <r>
    <x v="0"/>
    <x v="1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1042"/>
  </r>
  <r>
    <x v="0"/>
    <x v="1"/>
    <n v="1322.26"/>
    <x v="19"/>
    <x v="0"/>
    <x v="0"/>
    <x v="0"/>
    <s v="ADRIANA DE FREITAS CUNHA"/>
    <x v="2"/>
    <x v="0"/>
    <x v="1"/>
    <x v="1"/>
    <x v="2"/>
    <x v="2"/>
    <x v="0"/>
    <x v="20"/>
    <x v="2"/>
    <x v="0"/>
    <s v="100000781"/>
  </r>
  <r>
    <x v="0"/>
    <x v="1"/>
    <n v="1322.26"/>
    <x v="19"/>
    <x v="0"/>
    <x v="0"/>
    <x v="0"/>
    <s v="CARINA OLIVEIRA PINTO"/>
    <x v="2"/>
    <x v="0"/>
    <x v="1"/>
    <x v="1"/>
    <x v="2"/>
    <x v="2"/>
    <x v="0"/>
    <x v="20"/>
    <x v="2"/>
    <x v="0"/>
    <s v="100000779"/>
  </r>
  <r>
    <x v="0"/>
    <x v="1"/>
    <n v="1322.26"/>
    <x v="19"/>
    <x v="0"/>
    <x v="0"/>
    <x v="0"/>
    <s v="CARLA CRISTINA CARVALHO DOS SANTOS"/>
    <x v="1"/>
    <x v="0"/>
    <x v="1"/>
    <x v="1"/>
    <x v="2"/>
    <x v="2"/>
    <x v="0"/>
    <x v="20"/>
    <x v="1"/>
    <x v="0"/>
    <s v="100000778"/>
  </r>
  <r>
    <x v="0"/>
    <x v="1"/>
    <n v="1322.26"/>
    <x v="19"/>
    <x v="0"/>
    <x v="0"/>
    <x v="0"/>
    <s v="GREICY LIMA CHAGAS"/>
    <x v="1"/>
    <x v="0"/>
    <x v="1"/>
    <x v="1"/>
    <x v="2"/>
    <x v="2"/>
    <x v="0"/>
    <x v="20"/>
    <x v="1"/>
    <x v="0"/>
    <s v="100000777"/>
  </r>
  <r>
    <x v="0"/>
    <x v="1"/>
    <n v="1322.26"/>
    <x v="19"/>
    <x v="0"/>
    <x v="0"/>
    <x v="0"/>
    <s v="JAQUELINE APARECIDA VICENTE"/>
    <x v="2"/>
    <x v="0"/>
    <x v="1"/>
    <x v="1"/>
    <x v="2"/>
    <x v="2"/>
    <x v="0"/>
    <x v="20"/>
    <x v="2"/>
    <x v="0"/>
    <s v="100000782"/>
  </r>
  <r>
    <x v="0"/>
    <x v="1"/>
    <n v="1322.26"/>
    <x v="19"/>
    <x v="0"/>
    <x v="0"/>
    <x v="0"/>
    <s v="RICARDO ARAUJO BEZERRA"/>
    <x v="2"/>
    <x v="0"/>
    <x v="1"/>
    <x v="1"/>
    <x v="2"/>
    <x v="2"/>
    <x v="0"/>
    <x v="20"/>
    <x v="2"/>
    <x v="0"/>
    <s v="100000780"/>
  </r>
  <r>
    <x v="0"/>
    <x v="1"/>
    <n v="1475.1000000000001"/>
    <x v="20"/>
    <x v="0"/>
    <x v="0"/>
    <x v="0"/>
    <s v="-491,7"/>
    <x v="1"/>
    <x v="0"/>
    <x v="1"/>
    <x v="1"/>
    <x v="1"/>
    <x v="1"/>
    <x v="0"/>
    <x v="21"/>
    <x v="1"/>
    <x v="0"/>
    <s v="100000919"/>
  </r>
  <r>
    <x v="0"/>
    <x v="1"/>
    <n v="1500"/>
    <x v="5"/>
    <x v="0"/>
    <x v="0"/>
    <x v="0"/>
    <s v="JACAREPAGUA"/>
    <x v="0"/>
    <x v="0"/>
    <x v="1"/>
    <x v="1"/>
    <x v="4"/>
    <x v="0"/>
    <x v="0"/>
    <x v="5"/>
    <x v="0"/>
    <x v="0"/>
    <s v="100001014"/>
  </r>
  <r>
    <x v="0"/>
    <x v="1"/>
    <n v="1500"/>
    <x v="5"/>
    <x v="0"/>
    <x v="0"/>
    <x v="0"/>
    <s v="NOVA IGUAÇU"/>
    <x v="0"/>
    <x v="0"/>
    <x v="1"/>
    <x v="1"/>
    <x v="4"/>
    <x v="0"/>
    <x v="0"/>
    <x v="5"/>
    <x v="0"/>
    <x v="0"/>
    <s v="100001013"/>
  </r>
  <r>
    <x v="0"/>
    <x v="1"/>
    <n v="1600"/>
    <x v="0"/>
    <x v="0"/>
    <x v="0"/>
    <x v="0"/>
    <s v="CADEG"/>
    <x v="0"/>
    <x v="0"/>
    <x v="0"/>
    <x v="0"/>
    <x v="0"/>
    <x v="0"/>
    <x v="0"/>
    <x v="0"/>
    <x v="0"/>
    <x v="0"/>
    <s v="100001282"/>
  </r>
  <r>
    <x v="0"/>
    <x v="1"/>
    <n v="1650"/>
    <x v="21"/>
    <x v="0"/>
    <x v="0"/>
    <x v="0"/>
    <s v="LEBLON"/>
    <x v="0"/>
    <x v="0"/>
    <x v="0"/>
    <x v="0"/>
    <x v="0"/>
    <x v="0"/>
    <x v="0"/>
    <x v="22"/>
    <x v="0"/>
    <x v="0"/>
    <s v="100001289"/>
  </r>
  <r>
    <x v="0"/>
    <x v="1"/>
    <n v="1700"/>
    <x v="16"/>
    <x v="0"/>
    <x v="0"/>
    <x v="0"/>
    <m/>
    <x v="2"/>
    <x v="0"/>
    <x v="1"/>
    <x v="1"/>
    <x v="1"/>
    <x v="1"/>
    <x v="0"/>
    <x v="17"/>
    <x v="2"/>
    <x v="0"/>
    <s v="100000912"/>
  </r>
  <r>
    <x v="0"/>
    <x v="1"/>
    <n v="2000"/>
    <x v="9"/>
    <x v="0"/>
    <x v="0"/>
    <x v="0"/>
    <m/>
    <x v="2"/>
    <x v="0"/>
    <x v="0"/>
    <x v="0"/>
    <x v="0"/>
    <x v="0"/>
    <x v="0"/>
    <x v="9"/>
    <x v="2"/>
    <x v="0"/>
    <s v="100001396"/>
  </r>
  <r>
    <x v="0"/>
    <x v="1"/>
    <n v="2000"/>
    <x v="3"/>
    <x v="0"/>
    <x v="0"/>
    <x v="0"/>
    <s v="FENIX"/>
    <x v="3"/>
    <x v="0"/>
    <x v="1"/>
    <x v="1"/>
    <x v="3"/>
    <x v="3"/>
    <x v="0"/>
    <x v="3"/>
    <x v="3"/>
    <x v="0"/>
    <s v="100001048"/>
  </r>
  <r>
    <x v="0"/>
    <x v="1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1287"/>
  </r>
  <r>
    <x v="0"/>
    <x v="1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1026"/>
  </r>
  <r>
    <x v="0"/>
    <x v="1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1301"/>
  </r>
  <r>
    <x v="0"/>
    <x v="1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1003"/>
  </r>
  <r>
    <x v="0"/>
    <x v="1"/>
    <n v="2400"/>
    <x v="14"/>
    <x v="0"/>
    <x v="0"/>
    <x v="0"/>
    <s v="NOVA IGUAÇU"/>
    <x v="0"/>
    <x v="0"/>
    <x v="1"/>
    <x v="1"/>
    <x v="4"/>
    <x v="0"/>
    <x v="0"/>
    <x v="15"/>
    <x v="0"/>
    <x v="0"/>
    <s v="100001007"/>
  </r>
  <r>
    <x v="0"/>
    <x v="1"/>
    <n v="2458.5"/>
    <x v="20"/>
    <x v="0"/>
    <x v="0"/>
    <x v="0"/>
    <s v="-491,7"/>
    <x v="2"/>
    <x v="0"/>
    <x v="1"/>
    <x v="1"/>
    <x v="1"/>
    <x v="1"/>
    <x v="0"/>
    <x v="21"/>
    <x v="2"/>
    <x v="0"/>
    <s v="100000920"/>
  </r>
  <r>
    <x v="0"/>
    <x v="1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1002"/>
  </r>
  <r>
    <x v="0"/>
    <x v="1"/>
    <n v="2776.6666666666665"/>
    <x v="3"/>
    <x v="0"/>
    <x v="0"/>
    <x v="0"/>
    <s v="INEA"/>
    <x v="3"/>
    <x v="0"/>
    <x v="1"/>
    <x v="1"/>
    <x v="3"/>
    <x v="3"/>
    <x v="0"/>
    <x v="3"/>
    <x v="3"/>
    <x v="0"/>
    <s v="100001043"/>
  </r>
  <r>
    <x v="0"/>
    <x v="1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1397"/>
  </r>
  <r>
    <x v="0"/>
    <x v="1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1011"/>
  </r>
  <r>
    <x v="0"/>
    <x v="1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1012"/>
  </r>
  <r>
    <x v="0"/>
    <x v="1"/>
    <n v="3800"/>
    <x v="4"/>
    <x v="0"/>
    <x v="0"/>
    <x v="0"/>
    <m/>
    <x v="0"/>
    <x v="0"/>
    <x v="0"/>
    <x v="0"/>
    <x v="0"/>
    <x v="0"/>
    <x v="0"/>
    <x v="4"/>
    <x v="0"/>
    <x v="0"/>
    <s v="100001297"/>
  </r>
  <r>
    <x v="0"/>
    <x v="1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1290"/>
  </r>
  <r>
    <x v="0"/>
    <x v="1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1040"/>
  </r>
  <r>
    <x v="0"/>
    <x v="1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1038"/>
  </r>
  <r>
    <x v="0"/>
    <x v="1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0999"/>
  </r>
  <r>
    <x v="0"/>
    <x v="1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1000"/>
  </r>
  <r>
    <x v="0"/>
    <x v="1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1293"/>
  </r>
  <r>
    <x v="0"/>
    <x v="1"/>
    <n v="8743"/>
    <x v="26"/>
    <x v="0"/>
    <x v="0"/>
    <x v="0"/>
    <s v="Oliveira Assessoria e Planejamento"/>
    <x v="3"/>
    <x v="0"/>
    <x v="0"/>
    <x v="0"/>
    <x v="8"/>
    <x v="7"/>
    <x v="0"/>
    <x v="29"/>
    <x v="3"/>
    <x v="0"/>
    <s v="100001336"/>
  </r>
  <r>
    <x v="0"/>
    <x v="1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1291"/>
  </r>
  <r>
    <x v="0"/>
    <x v="1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1017"/>
  </r>
  <r>
    <x v="0"/>
    <x v="1"/>
    <n v="11900"/>
    <x v="0"/>
    <x v="0"/>
    <x v="0"/>
    <x v="0"/>
    <s v="NOVA IGUAÇU"/>
    <x v="0"/>
    <x v="0"/>
    <x v="1"/>
    <x v="1"/>
    <x v="4"/>
    <x v="0"/>
    <x v="0"/>
    <x v="28"/>
    <x v="0"/>
    <x v="0"/>
    <s v="100000997"/>
  </r>
  <r>
    <x v="0"/>
    <x v="1"/>
    <n v="12200"/>
    <x v="29"/>
    <x v="0"/>
    <x v="0"/>
    <x v="0"/>
    <s v="CARLA ASSAD"/>
    <x v="3"/>
    <x v="0"/>
    <x v="0"/>
    <x v="0"/>
    <x v="9"/>
    <x v="2"/>
    <x v="0"/>
    <x v="33"/>
    <x v="3"/>
    <x v="0"/>
    <s v="100001111"/>
  </r>
  <r>
    <x v="0"/>
    <x v="1"/>
    <n v="13000"/>
    <x v="0"/>
    <x v="0"/>
    <x v="0"/>
    <x v="0"/>
    <s v="JACAREPAGUA"/>
    <x v="0"/>
    <x v="0"/>
    <x v="1"/>
    <x v="1"/>
    <x v="4"/>
    <x v="0"/>
    <x v="0"/>
    <x v="28"/>
    <x v="0"/>
    <x v="0"/>
    <s v="100000998"/>
  </r>
  <r>
    <x v="0"/>
    <x v="1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1001"/>
  </r>
  <r>
    <x v="0"/>
    <x v="1"/>
    <n v="16200"/>
    <x v="30"/>
    <x v="0"/>
    <x v="0"/>
    <x v="0"/>
    <m/>
    <x v="1"/>
    <x v="0"/>
    <x v="1"/>
    <x v="1"/>
    <x v="3"/>
    <x v="3"/>
    <x v="0"/>
    <x v="34"/>
    <x v="1"/>
    <x v="0"/>
    <s v="100001027"/>
  </r>
  <r>
    <x v="0"/>
    <x v="1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1283"/>
  </r>
  <r>
    <x v="0"/>
    <x v="1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1053"/>
  </r>
  <r>
    <x v="0"/>
    <x v="2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2044"/>
  </r>
  <r>
    <x v="0"/>
    <x v="2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2258"/>
  </r>
  <r>
    <x v="0"/>
    <x v="2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2259"/>
  </r>
  <r>
    <x v="0"/>
    <x v="2"/>
    <n v="0"/>
    <x v="25"/>
    <x v="0"/>
    <x v="0"/>
    <x v="0"/>
    <m/>
    <x v="2"/>
    <x v="0"/>
    <x v="1"/>
    <x v="1"/>
    <x v="6"/>
    <x v="5"/>
    <x v="0"/>
    <x v="27"/>
    <x v="2"/>
    <x v="0"/>
    <s v="100001666"/>
  </r>
  <r>
    <x v="0"/>
    <x v="2"/>
    <n v="0"/>
    <x v="17"/>
    <x v="0"/>
    <x v="0"/>
    <x v="0"/>
    <m/>
    <x v="1"/>
    <x v="0"/>
    <x v="1"/>
    <x v="1"/>
    <x v="1"/>
    <x v="1"/>
    <x v="0"/>
    <x v="18"/>
    <x v="1"/>
    <x v="0"/>
    <s v="100001715"/>
  </r>
  <r>
    <x v="0"/>
    <x v="2"/>
    <n v="0"/>
    <x v="17"/>
    <x v="0"/>
    <x v="0"/>
    <x v="0"/>
    <s v="Curso de jardinagem"/>
    <x v="2"/>
    <x v="0"/>
    <x v="0"/>
    <x v="0"/>
    <x v="10"/>
    <x v="1"/>
    <x v="0"/>
    <x v="36"/>
    <x v="2"/>
    <x v="0"/>
    <s v="100002021"/>
  </r>
  <r>
    <x v="0"/>
    <x v="2"/>
    <n v="0"/>
    <x v="17"/>
    <x v="0"/>
    <x v="0"/>
    <x v="0"/>
    <s v="Curso de limpeza "/>
    <x v="2"/>
    <x v="0"/>
    <x v="1"/>
    <x v="1"/>
    <x v="1"/>
    <x v="1"/>
    <x v="0"/>
    <x v="18"/>
    <x v="2"/>
    <x v="0"/>
    <s v="100001716"/>
  </r>
  <r>
    <x v="0"/>
    <x v="2"/>
    <n v="0"/>
    <x v="17"/>
    <x v="0"/>
    <x v="0"/>
    <x v="0"/>
    <s v="Curso para tratamento de piso"/>
    <x v="2"/>
    <x v="0"/>
    <x v="0"/>
    <x v="0"/>
    <x v="10"/>
    <x v="1"/>
    <x v="0"/>
    <x v="36"/>
    <x v="2"/>
    <x v="0"/>
    <s v="100002022"/>
  </r>
  <r>
    <x v="0"/>
    <x v="2"/>
    <n v="0"/>
    <x v="27"/>
    <x v="0"/>
    <x v="0"/>
    <x v="0"/>
    <m/>
    <x v="2"/>
    <x v="0"/>
    <x v="1"/>
    <x v="1"/>
    <x v="2"/>
    <x v="2"/>
    <x v="0"/>
    <x v="31"/>
    <x v="2"/>
    <x v="0"/>
    <s v="100001608"/>
  </r>
  <r>
    <x v="0"/>
    <x v="2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1799"/>
  </r>
  <r>
    <x v="0"/>
    <x v="2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2059"/>
  </r>
  <r>
    <x v="0"/>
    <x v="2"/>
    <n v="0"/>
    <x v="18"/>
    <x v="0"/>
    <x v="0"/>
    <x v="0"/>
    <s v="2 Micro-ondas"/>
    <x v="0"/>
    <x v="0"/>
    <x v="2"/>
    <x v="2"/>
    <x v="7"/>
    <x v="6"/>
    <x v="0"/>
    <x v="19"/>
    <x v="0"/>
    <x v="0"/>
    <s v="100002273"/>
  </r>
  <r>
    <x v="0"/>
    <x v="2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2271"/>
  </r>
  <r>
    <x v="0"/>
    <x v="2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2272"/>
  </r>
  <r>
    <x v="0"/>
    <x v="2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2054"/>
  </r>
  <r>
    <x v="0"/>
    <x v="2"/>
    <n v="0"/>
    <x v="9"/>
    <x v="0"/>
    <x v="0"/>
    <x v="0"/>
    <s v="Magueira 50m"/>
    <x v="2"/>
    <x v="0"/>
    <x v="0"/>
    <x v="0"/>
    <x v="0"/>
    <x v="0"/>
    <x v="0"/>
    <x v="9"/>
    <x v="2"/>
    <x v="0"/>
    <s v="100002055"/>
  </r>
  <r>
    <x v="0"/>
    <x v="2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2156"/>
  </r>
  <r>
    <x v="0"/>
    <x v="2"/>
    <n v="15"/>
    <x v="1"/>
    <x v="0"/>
    <x v="0"/>
    <x v="0"/>
    <m/>
    <x v="1"/>
    <x v="0"/>
    <x v="1"/>
    <x v="1"/>
    <x v="1"/>
    <x v="1"/>
    <x v="0"/>
    <x v="1"/>
    <x v="1"/>
    <x v="0"/>
    <s v="100001697"/>
  </r>
  <r>
    <x v="0"/>
    <x v="2"/>
    <n v="45"/>
    <x v="1"/>
    <x v="0"/>
    <x v="0"/>
    <x v="0"/>
    <m/>
    <x v="2"/>
    <x v="0"/>
    <x v="1"/>
    <x v="1"/>
    <x v="1"/>
    <x v="1"/>
    <x v="0"/>
    <x v="1"/>
    <x v="2"/>
    <x v="0"/>
    <s v="100001698"/>
  </r>
  <r>
    <x v="0"/>
    <x v="2"/>
    <n v="73.458888888888893"/>
    <x v="2"/>
    <x v="0"/>
    <x v="0"/>
    <x v="0"/>
    <m/>
    <x v="1"/>
    <x v="0"/>
    <x v="1"/>
    <x v="1"/>
    <x v="2"/>
    <x v="2"/>
    <x v="0"/>
    <x v="2"/>
    <x v="1"/>
    <x v="0"/>
    <s v="100001595"/>
  </r>
  <r>
    <x v="0"/>
    <x v="2"/>
    <n v="87.5"/>
    <x v="3"/>
    <x v="0"/>
    <x v="0"/>
    <x v="0"/>
    <s v="Policia Federal"/>
    <x v="3"/>
    <x v="0"/>
    <x v="1"/>
    <x v="1"/>
    <x v="3"/>
    <x v="3"/>
    <x v="0"/>
    <x v="3"/>
    <x v="3"/>
    <x v="0"/>
    <s v="100001805"/>
  </r>
  <r>
    <x v="0"/>
    <x v="2"/>
    <n v="120"/>
    <x v="4"/>
    <x v="0"/>
    <x v="0"/>
    <x v="0"/>
    <s v="Gás de cozinha"/>
    <x v="2"/>
    <x v="0"/>
    <x v="0"/>
    <x v="0"/>
    <x v="0"/>
    <x v="0"/>
    <x v="0"/>
    <x v="4"/>
    <x v="2"/>
    <x v="0"/>
    <s v="100002056"/>
  </r>
  <r>
    <x v="0"/>
    <x v="2"/>
    <n v="146.91777777777779"/>
    <x v="2"/>
    <x v="0"/>
    <x v="0"/>
    <x v="0"/>
    <m/>
    <x v="2"/>
    <x v="0"/>
    <x v="1"/>
    <x v="1"/>
    <x v="2"/>
    <x v="2"/>
    <x v="0"/>
    <x v="2"/>
    <x v="2"/>
    <x v="0"/>
    <s v="100001596"/>
  </r>
  <r>
    <x v="0"/>
    <x v="2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1775"/>
  </r>
  <r>
    <x v="0"/>
    <x v="2"/>
    <n v="200"/>
    <x v="6"/>
    <x v="0"/>
    <x v="0"/>
    <x v="0"/>
    <m/>
    <x v="1"/>
    <x v="0"/>
    <x v="1"/>
    <x v="1"/>
    <x v="1"/>
    <x v="1"/>
    <x v="0"/>
    <x v="6"/>
    <x v="1"/>
    <x v="0"/>
    <s v="100001707"/>
  </r>
  <r>
    <x v="0"/>
    <x v="2"/>
    <n v="208.33333333333334"/>
    <x v="3"/>
    <x v="0"/>
    <x v="0"/>
    <x v="0"/>
    <s v="ART"/>
    <x v="3"/>
    <x v="0"/>
    <x v="1"/>
    <x v="1"/>
    <x v="3"/>
    <x v="3"/>
    <x v="0"/>
    <x v="3"/>
    <x v="3"/>
    <x v="0"/>
    <s v="100001807"/>
  </r>
  <r>
    <x v="0"/>
    <x v="2"/>
    <n v="220.37666666666667"/>
    <x v="7"/>
    <x v="0"/>
    <x v="0"/>
    <x v="0"/>
    <m/>
    <x v="1"/>
    <x v="0"/>
    <x v="1"/>
    <x v="1"/>
    <x v="2"/>
    <x v="2"/>
    <x v="0"/>
    <x v="7"/>
    <x v="1"/>
    <x v="0"/>
    <s v="100001634"/>
  </r>
  <r>
    <x v="0"/>
    <x v="2"/>
    <n v="230"/>
    <x v="8"/>
    <x v="0"/>
    <x v="0"/>
    <x v="0"/>
    <m/>
    <x v="4"/>
    <x v="0"/>
    <x v="0"/>
    <x v="0"/>
    <x v="5"/>
    <x v="4"/>
    <x v="0"/>
    <x v="8"/>
    <x v="4"/>
    <x v="0"/>
    <s v="100002115"/>
  </r>
  <r>
    <x v="0"/>
    <x v="2"/>
    <n v="250"/>
    <x v="3"/>
    <x v="0"/>
    <x v="0"/>
    <x v="0"/>
    <s v="SMAC"/>
    <x v="3"/>
    <x v="0"/>
    <x v="1"/>
    <x v="1"/>
    <x v="3"/>
    <x v="3"/>
    <x v="0"/>
    <x v="3"/>
    <x v="3"/>
    <x v="0"/>
    <s v="100001806"/>
  </r>
  <r>
    <x v="0"/>
    <x v="2"/>
    <n v="250"/>
    <x v="3"/>
    <x v="0"/>
    <x v="0"/>
    <x v="0"/>
    <s v="VISA"/>
    <x v="3"/>
    <x v="0"/>
    <x v="1"/>
    <x v="1"/>
    <x v="3"/>
    <x v="3"/>
    <x v="0"/>
    <x v="3"/>
    <x v="3"/>
    <x v="0"/>
    <s v="100001804"/>
  </r>
  <r>
    <x v="0"/>
    <x v="2"/>
    <n v="290.8972"/>
    <x v="10"/>
    <x v="0"/>
    <x v="0"/>
    <x v="0"/>
    <m/>
    <x v="1"/>
    <x v="0"/>
    <x v="1"/>
    <x v="1"/>
    <x v="6"/>
    <x v="5"/>
    <x v="0"/>
    <x v="10"/>
    <x v="1"/>
    <x v="0"/>
    <s v="100001654"/>
  </r>
  <r>
    <x v="0"/>
    <x v="2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1774"/>
  </r>
  <r>
    <x v="0"/>
    <x v="2"/>
    <n v="370.23280000000005"/>
    <x v="11"/>
    <x v="0"/>
    <x v="0"/>
    <x v="0"/>
    <m/>
    <x v="1"/>
    <x v="0"/>
    <x v="1"/>
    <x v="1"/>
    <x v="6"/>
    <x v="5"/>
    <x v="0"/>
    <x v="11"/>
    <x v="1"/>
    <x v="0"/>
    <s v="100001644"/>
  </r>
  <r>
    <x v="0"/>
    <x v="2"/>
    <n v="400"/>
    <x v="6"/>
    <x v="0"/>
    <x v="0"/>
    <x v="0"/>
    <m/>
    <x v="2"/>
    <x v="0"/>
    <x v="1"/>
    <x v="1"/>
    <x v="1"/>
    <x v="1"/>
    <x v="0"/>
    <x v="6"/>
    <x v="2"/>
    <x v="0"/>
    <s v="100001708"/>
  </r>
  <r>
    <x v="0"/>
    <x v="2"/>
    <n v="440.75333333333333"/>
    <x v="7"/>
    <x v="0"/>
    <x v="0"/>
    <x v="0"/>
    <m/>
    <x v="2"/>
    <x v="0"/>
    <x v="1"/>
    <x v="1"/>
    <x v="2"/>
    <x v="2"/>
    <x v="0"/>
    <x v="7"/>
    <x v="2"/>
    <x v="0"/>
    <s v="100001635"/>
  </r>
  <r>
    <x v="0"/>
    <x v="2"/>
    <n v="500"/>
    <x v="12"/>
    <x v="0"/>
    <x v="0"/>
    <x v="0"/>
    <m/>
    <x v="2"/>
    <x v="0"/>
    <x v="1"/>
    <x v="1"/>
    <x v="1"/>
    <x v="1"/>
    <x v="0"/>
    <x v="12"/>
    <x v="2"/>
    <x v="0"/>
    <s v="100001689"/>
  </r>
  <r>
    <x v="0"/>
    <x v="2"/>
    <n v="535"/>
    <x v="13"/>
    <x v="0"/>
    <x v="0"/>
    <x v="0"/>
    <s v="CADEG"/>
    <x v="0"/>
    <x v="0"/>
    <x v="0"/>
    <x v="0"/>
    <x v="0"/>
    <x v="0"/>
    <x v="0"/>
    <x v="13"/>
    <x v="0"/>
    <x v="0"/>
    <s v="100002046"/>
  </r>
  <r>
    <x v="0"/>
    <x v="2"/>
    <n v="535"/>
    <x v="13"/>
    <x v="0"/>
    <x v="0"/>
    <x v="0"/>
    <s v="CADEG NOVA"/>
    <x v="0"/>
    <x v="0"/>
    <x v="0"/>
    <x v="0"/>
    <x v="0"/>
    <x v="0"/>
    <x v="0"/>
    <x v="13"/>
    <x v="0"/>
    <x v="0"/>
    <s v="100002048"/>
  </r>
  <r>
    <x v="0"/>
    <x v="2"/>
    <n v="581.7944"/>
    <x v="10"/>
    <x v="0"/>
    <x v="0"/>
    <x v="0"/>
    <m/>
    <x v="2"/>
    <x v="0"/>
    <x v="1"/>
    <x v="1"/>
    <x v="6"/>
    <x v="5"/>
    <x v="0"/>
    <x v="10"/>
    <x v="2"/>
    <x v="0"/>
    <s v="100001655"/>
  </r>
  <r>
    <x v="0"/>
    <x v="2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1763"/>
  </r>
  <r>
    <x v="0"/>
    <x v="2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1764"/>
  </r>
  <r>
    <x v="0"/>
    <x v="2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1768"/>
  </r>
  <r>
    <x v="0"/>
    <x v="2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1769"/>
  </r>
  <r>
    <x v="0"/>
    <x v="2"/>
    <n v="700"/>
    <x v="0"/>
    <x v="0"/>
    <x v="0"/>
    <x v="0"/>
    <s v="CADEG NOVA"/>
    <x v="0"/>
    <x v="0"/>
    <x v="0"/>
    <x v="0"/>
    <x v="0"/>
    <x v="0"/>
    <x v="0"/>
    <x v="0"/>
    <x v="0"/>
    <x v="0"/>
    <s v="100002045"/>
  </r>
  <r>
    <x v="0"/>
    <x v="2"/>
    <n v="700"/>
    <x v="4"/>
    <x v="0"/>
    <x v="0"/>
    <x v="0"/>
    <s v="Consumo Copa"/>
    <x v="2"/>
    <x v="0"/>
    <x v="0"/>
    <x v="0"/>
    <x v="0"/>
    <x v="0"/>
    <x v="0"/>
    <x v="4"/>
    <x v="2"/>
    <x v="0"/>
    <s v="100002062"/>
  </r>
  <r>
    <x v="0"/>
    <x v="2"/>
    <n v="740.46560000000011"/>
    <x v="11"/>
    <x v="0"/>
    <x v="0"/>
    <x v="0"/>
    <m/>
    <x v="2"/>
    <x v="0"/>
    <x v="1"/>
    <x v="1"/>
    <x v="6"/>
    <x v="5"/>
    <x v="0"/>
    <x v="11"/>
    <x v="2"/>
    <x v="0"/>
    <s v="100001645"/>
  </r>
  <r>
    <x v="0"/>
    <x v="2"/>
    <n v="750"/>
    <x v="16"/>
    <x v="0"/>
    <x v="0"/>
    <x v="0"/>
    <m/>
    <x v="1"/>
    <x v="0"/>
    <x v="1"/>
    <x v="1"/>
    <x v="1"/>
    <x v="1"/>
    <x v="0"/>
    <x v="17"/>
    <x v="1"/>
    <x v="0"/>
    <s v="100001670"/>
  </r>
  <r>
    <x v="0"/>
    <x v="2"/>
    <n v="800"/>
    <x v="14"/>
    <x v="0"/>
    <x v="0"/>
    <x v="0"/>
    <s v="JACAREPAGUA"/>
    <x v="0"/>
    <x v="0"/>
    <x v="1"/>
    <x v="1"/>
    <x v="4"/>
    <x v="0"/>
    <x v="0"/>
    <x v="15"/>
    <x v="0"/>
    <x v="0"/>
    <s v="100001767"/>
  </r>
  <r>
    <x v="0"/>
    <x v="2"/>
    <n v="800"/>
    <x v="12"/>
    <x v="0"/>
    <x v="0"/>
    <x v="0"/>
    <m/>
    <x v="1"/>
    <x v="0"/>
    <x v="1"/>
    <x v="1"/>
    <x v="1"/>
    <x v="1"/>
    <x v="0"/>
    <x v="12"/>
    <x v="1"/>
    <x v="0"/>
    <s v="100001688"/>
  </r>
  <r>
    <x v="0"/>
    <x v="2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1765"/>
  </r>
  <r>
    <x v="0"/>
    <x v="2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2058"/>
  </r>
  <r>
    <x v="0"/>
    <x v="2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1802"/>
  </r>
  <r>
    <x v="0"/>
    <x v="2"/>
    <n v="1322.26"/>
    <x v="19"/>
    <x v="0"/>
    <x v="0"/>
    <x v="0"/>
    <s v="ADRIANA DE FREITAS CUNHA"/>
    <x v="2"/>
    <x v="0"/>
    <x v="1"/>
    <x v="1"/>
    <x v="2"/>
    <x v="2"/>
    <x v="0"/>
    <x v="20"/>
    <x v="2"/>
    <x v="0"/>
    <s v="100001540"/>
  </r>
  <r>
    <x v="0"/>
    <x v="2"/>
    <n v="1322.26"/>
    <x v="19"/>
    <x v="0"/>
    <x v="0"/>
    <x v="0"/>
    <s v="CARINA OLIVEIRA PINTO"/>
    <x v="2"/>
    <x v="0"/>
    <x v="1"/>
    <x v="1"/>
    <x v="2"/>
    <x v="2"/>
    <x v="0"/>
    <x v="20"/>
    <x v="2"/>
    <x v="0"/>
    <s v="100001538"/>
  </r>
  <r>
    <x v="0"/>
    <x v="2"/>
    <n v="1322.26"/>
    <x v="19"/>
    <x v="0"/>
    <x v="0"/>
    <x v="0"/>
    <s v="CARLA CRISTINA CARVALHO DOS SANTOS"/>
    <x v="1"/>
    <x v="0"/>
    <x v="1"/>
    <x v="1"/>
    <x v="2"/>
    <x v="2"/>
    <x v="0"/>
    <x v="20"/>
    <x v="1"/>
    <x v="0"/>
    <s v="100001537"/>
  </r>
  <r>
    <x v="0"/>
    <x v="2"/>
    <n v="1322.26"/>
    <x v="19"/>
    <x v="0"/>
    <x v="0"/>
    <x v="0"/>
    <s v="GREICY LIMA CHAGAS"/>
    <x v="1"/>
    <x v="0"/>
    <x v="1"/>
    <x v="1"/>
    <x v="2"/>
    <x v="2"/>
    <x v="0"/>
    <x v="20"/>
    <x v="1"/>
    <x v="0"/>
    <s v="100001536"/>
  </r>
  <r>
    <x v="0"/>
    <x v="2"/>
    <n v="1322.26"/>
    <x v="19"/>
    <x v="0"/>
    <x v="0"/>
    <x v="0"/>
    <s v="JAQUELINE APARECIDA VICENTE"/>
    <x v="2"/>
    <x v="0"/>
    <x v="1"/>
    <x v="1"/>
    <x v="2"/>
    <x v="2"/>
    <x v="0"/>
    <x v="20"/>
    <x v="2"/>
    <x v="0"/>
    <s v="100001541"/>
  </r>
  <r>
    <x v="0"/>
    <x v="2"/>
    <n v="1322.26"/>
    <x v="19"/>
    <x v="0"/>
    <x v="0"/>
    <x v="0"/>
    <s v="RICARDO ARAUJO BEZERRA"/>
    <x v="2"/>
    <x v="0"/>
    <x v="1"/>
    <x v="1"/>
    <x v="2"/>
    <x v="2"/>
    <x v="0"/>
    <x v="20"/>
    <x v="2"/>
    <x v="0"/>
    <s v="100001539"/>
  </r>
  <r>
    <x v="0"/>
    <x v="2"/>
    <n v="1475.1000000000001"/>
    <x v="20"/>
    <x v="0"/>
    <x v="0"/>
    <x v="0"/>
    <s v="-491,7"/>
    <x v="1"/>
    <x v="0"/>
    <x v="1"/>
    <x v="1"/>
    <x v="1"/>
    <x v="1"/>
    <x v="0"/>
    <x v="21"/>
    <x v="1"/>
    <x v="0"/>
    <s v="100001678"/>
  </r>
  <r>
    <x v="0"/>
    <x v="2"/>
    <n v="1500"/>
    <x v="5"/>
    <x v="0"/>
    <x v="0"/>
    <x v="0"/>
    <s v="JACAREPAGUA"/>
    <x v="0"/>
    <x v="0"/>
    <x v="1"/>
    <x v="1"/>
    <x v="4"/>
    <x v="0"/>
    <x v="0"/>
    <x v="5"/>
    <x v="0"/>
    <x v="0"/>
    <s v="100001773"/>
  </r>
  <r>
    <x v="0"/>
    <x v="2"/>
    <n v="1500"/>
    <x v="5"/>
    <x v="0"/>
    <x v="0"/>
    <x v="0"/>
    <s v="NOVA IGUAÇU"/>
    <x v="0"/>
    <x v="0"/>
    <x v="1"/>
    <x v="1"/>
    <x v="4"/>
    <x v="0"/>
    <x v="0"/>
    <x v="5"/>
    <x v="0"/>
    <x v="0"/>
    <s v="100001772"/>
  </r>
  <r>
    <x v="0"/>
    <x v="2"/>
    <n v="1600"/>
    <x v="0"/>
    <x v="0"/>
    <x v="0"/>
    <x v="0"/>
    <s v="CADEG"/>
    <x v="0"/>
    <x v="0"/>
    <x v="0"/>
    <x v="0"/>
    <x v="0"/>
    <x v="0"/>
    <x v="0"/>
    <x v="0"/>
    <x v="0"/>
    <x v="0"/>
    <s v="100002042"/>
  </r>
  <r>
    <x v="0"/>
    <x v="2"/>
    <n v="1650"/>
    <x v="21"/>
    <x v="0"/>
    <x v="0"/>
    <x v="0"/>
    <s v="LEBLON"/>
    <x v="0"/>
    <x v="0"/>
    <x v="0"/>
    <x v="0"/>
    <x v="0"/>
    <x v="0"/>
    <x v="0"/>
    <x v="22"/>
    <x v="0"/>
    <x v="0"/>
    <s v="100002049"/>
  </r>
  <r>
    <x v="0"/>
    <x v="2"/>
    <n v="1700"/>
    <x v="16"/>
    <x v="0"/>
    <x v="0"/>
    <x v="0"/>
    <m/>
    <x v="2"/>
    <x v="0"/>
    <x v="1"/>
    <x v="1"/>
    <x v="1"/>
    <x v="1"/>
    <x v="0"/>
    <x v="17"/>
    <x v="2"/>
    <x v="0"/>
    <s v="100001671"/>
  </r>
  <r>
    <x v="0"/>
    <x v="2"/>
    <n v="2000"/>
    <x v="9"/>
    <x v="0"/>
    <x v="0"/>
    <x v="0"/>
    <m/>
    <x v="2"/>
    <x v="0"/>
    <x v="0"/>
    <x v="0"/>
    <x v="0"/>
    <x v="0"/>
    <x v="0"/>
    <x v="9"/>
    <x v="2"/>
    <x v="0"/>
    <s v="100002157"/>
  </r>
  <r>
    <x v="0"/>
    <x v="2"/>
    <n v="2000"/>
    <x v="3"/>
    <x v="0"/>
    <x v="0"/>
    <x v="0"/>
    <s v="FENIX"/>
    <x v="3"/>
    <x v="0"/>
    <x v="1"/>
    <x v="1"/>
    <x v="3"/>
    <x v="3"/>
    <x v="0"/>
    <x v="3"/>
    <x v="3"/>
    <x v="0"/>
    <s v="100001808"/>
  </r>
  <r>
    <x v="0"/>
    <x v="2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2047"/>
  </r>
  <r>
    <x v="0"/>
    <x v="2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1785"/>
  </r>
  <r>
    <x v="0"/>
    <x v="2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2061"/>
  </r>
  <r>
    <x v="0"/>
    <x v="2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1762"/>
  </r>
  <r>
    <x v="0"/>
    <x v="2"/>
    <n v="2400"/>
    <x v="14"/>
    <x v="0"/>
    <x v="0"/>
    <x v="0"/>
    <s v="NOVA IGUAÇU"/>
    <x v="0"/>
    <x v="0"/>
    <x v="1"/>
    <x v="1"/>
    <x v="4"/>
    <x v="0"/>
    <x v="0"/>
    <x v="15"/>
    <x v="0"/>
    <x v="0"/>
    <s v="100001766"/>
  </r>
  <r>
    <x v="0"/>
    <x v="2"/>
    <n v="2458.5"/>
    <x v="20"/>
    <x v="0"/>
    <x v="0"/>
    <x v="0"/>
    <s v="-491,7"/>
    <x v="2"/>
    <x v="0"/>
    <x v="1"/>
    <x v="1"/>
    <x v="1"/>
    <x v="1"/>
    <x v="0"/>
    <x v="21"/>
    <x v="2"/>
    <x v="0"/>
    <s v="100001679"/>
  </r>
  <r>
    <x v="0"/>
    <x v="2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1761"/>
  </r>
  <r>
    <x v="0"/>
    <x v="2"/>
    <n v="2776.6666666666665"/>
    <x v="3"/>
    <x v="0"/>
    <x v="0"/>
    <x v="0"/>
    <s v="INEA"/>
    <x v="3"/>
    <x v="0"/>
    <x v="1"/>
    <x v="1"/>
    <x v="3"/>
    <x v="3"/>
    <x v="0"/>
    <x v="3"/>
    <x v="3"/>
    <x v="0"/>
    <s v="100001803"/>
  </r>
  <r>
    <x v="0"/>
    <x v="2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2158"/>
  </r>
  <r>
    <x v="0"/>
    <x v="2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1770"/>
  </r>
  <r>
    <x v="0"/>
    <x v="2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1771"/>
  </r>
  <r>
    <x v="0"/>
    <x v="2"/>
    <n v="3800"/>
    <x v="4"/>
    <x v="0"/>
    <x v="0"/>
    <x v="0"/>
    <m/>
    <x v="0"/>
    <x v="0"/>
    <x v="0"/>
    <x v="0"/>
    <x v="0"/>
    <x v="0"/>
    <x v="0"/>
    <x v="4"/>
    <x v="0"/>
    <x v="0"/>
    <s v="100002057"/>
  </r>
  <r>
    <x v="0"/>
    <x v="2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2050"/>
  </r>
  <r>
    <x v="0"/>
    <x v="2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1800"/>
  </r>
  <r>
    <x v="0"/>
    <x v="2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1798"/>
  </r>
  <r>
    <x v="0"/>
    <x v="2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1758"/>
  </r>
  <r>
    <x v="0"/>
    <x v="2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1759"/>
  </r>
  <r>
    <x v="0"/>
    <x v="2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2053"/>
  </r>
  <r>
    <x v="0"/>
    <x v="2"/>
    <n v="6297"/>
    <x v="30"/>
    <x v="0"/>
    <x v="0"/>
    <x v="0"/>
    <m/>
    <x v="1"/>
    <x v="0"/>
    <x v="1"/>
    <x v="1"/>
    <x v="3"/>
    <x v="3"/>
    <x v="0"/>
    <x v="34"/>
    <x v="1"/>
    <x v="0"/>
    <s v="100001786"/>
  </r>
  <r>
    <x v="0"/>
    <x v="2"/>
    <n v="8743"/>
    <x v="26"/>
    <x v="0"/>
    <x v="0"/>
    <x v="0"/>
    <s v="Oliveira Assessoria e Planejamento"/>
    <x v="3"/>
    <x v="0"/>
    <x v="0"/>
    <x v="0"/>
    <x v="8"/>
    <x v="7"/>
    <x v="0"/>
    <x v="29"/>
    <x v="3"/>
    <x v="0"/>
    <s v="100002096"/>
  </r>
  <r>
    <x v="0"/>
    <x v="2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2051"/>
  </r>
  <r>
    <x v="0"/>
    <x v="2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1776"/>
  </r>
  <r>
    <x v="0"/>
    <x v="2"/>
    <n v="11900"/>
    <x v="0"/>
    <x v="0"/>
    <x v="0"/>
    <x v="0"/>
    <s v="NOVA IGUAÇU"/>
    <x v="0"/>
    <x v="0"/>
    <x v="1"/>
    <x v="1"/>
    <x v="4"/>
    <x v="0"/>
    <x v="0"/>
    <x v="28"/>
    <x v="0"/>
    <x v="0"/>
    <s v="100001756"/>
  </r>
  <r>
    <x v="0"/>
    <x v="2"/>
    <n v="12200"/>
    <x v="29"/>
    <x v="0"/>
    <x v="0"/>
    <x v="0"/>
    <s v="CARLA ASSAD"/>
    <x v="3"/>
    <x v="0"/>
    <x v="0"/>
    <x v="0"/>
    <x v="9"/>
    <x v="2"/>
    <x v="0"/>
    <x v="33"/>
    <x v="3"/>
    <x v="0"/>
    <s v="100001871"/>
  </r>
  <r>
    <x v="0"/>
    <x v="2"/>
    <n v="13000"/>
    <x v="0"/>
    <x v="0"/>
    <x v="0"/>
    <x v="0"/>
    <s v="JACAREPAGUA"/>
    <x v="0"/>
    <x v="0"/>
    <x v="1"/>
    <x v="1"/>
    <x v="4"/>
    <x v="0"/>
    <x v="0"/>
    <x v="28"/>
    <x v="0"/>
    <x v="0"/>
    <s v="100001757"/>
  </r>
  <r>
    <x v="0"/>
    <x v="2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1760"/>
  </r>
  <r>
    <x v="0"/>
    <x v="2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2043"/>
  </r>
  <r>
    <x v="0"/>
    <x v="2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1813"/>
  </r>
  <r>
    <x v="0"/>
    <x v="3"/>
    <m/>
    <x v="7"/>
    <x v="0"/>
    <x v="0"/>
    <x v="0"/>
    <m/>
    <x v="2"/>
    <x v="0"/>
    <x v="1"/>
    <x v="1"/>
    <x v="2"/>
    <x v="2"/>
    <x v="0"/>
    <x v="7"/>
    <x v="2"/>
    <x v="0"/>
    <s v="100002396"/>
  </r>
  <r>
    <x v="0"/>
    <x v="3"/>
    <m/>
    <x v="12"/>
    <x v="0"/>
    <x v="0"/>
    <x v="0"/>
    <m/>
    <x v="2"/>
    <x v="0"/>
    <x v="1"/>
    <x v="1"/>
    <x v="1"/>
    <x v="1"/>
    <x v="0"/>
    <x v="12"/>
    <x v="2"/>
    <x v="0"/>
    <s v="100002451"/>
  </r>
  <r>
    <x v="0"/>
    <x v="3"/>
    <m/>
    <x v="1"/>
    <x v="0"/>
    <x v="0"/>
    <x v="0"/>
    <m/>
    <x v="2"/>
    <x v="0"/>
    <x v="1"/>
    <x v="1"/>
    <x v="1"/>
    <x v="1"/>
    <x v="0"/>
    <x v="1"/>
    <x v="2"/>
    <x v="0"/>
    <s v="100002460"/>
  </r>
  <r>
    <x v="0"/>
    <x v="3"/>
    <m/>
    <x v="20"/>
    <x v="0"/>
    <x v="0"/>
    <x v="0"/>
    <s v="-491,7"/>
    <x v="2"/>
    <x v="0"/>
    <x v="1"/>
    <x v="1"/>
    <x v="1"/>
    <x v="1"/>
    <x v="0"/>
    <x v="21"/>
    <x v="2"/>
    <x v="0"/>
    <s v="100002441"/>
  </r>
  <r>
    <x v="0"/>
    <x v="3"/>
    <m/>
    <x v="2"/>
    <x v="0"/>
    <x v="0"/>
    <x v="0"/>
    <m/>
    <x v="2"/>
    <x v="0"/>
    <x v="1"/>
    <x v="1"/>
    <x v="2"/>
    <x v="2"/>
    <x v="0"/>
    <x v="2"/>
    <x v="2"/>
    <x v="0"/>
    <s v="100002357"/>
  </r>
  <r>
    <x v="0"/>
    <x v="3"/>
    <m/>
    <x v="10"/>
    <x v="0"/>
    <x v="0"/>
    <x v="0"/>
    <m/>
    <x v="2"/>
    <x v="0"/>
    <x v="1"/>
    <x v="1"/>
    <x v="6"/>
    <x v="5"/>
    <x v="0"/>
    <x v="10"/>
    <x v="2"/>
    <x v="0"/>
    <s v="100002416"/>
  </r>
  <r>
    <x v="0"/>
    <x v="3"/>
    <m/>
    <x v="25"/>
    <x v="0"/>
    <x v="0"/>
    <x v="0"/>
    <m/>
    <x v="2"/>
    <x v="0"/>
    <x v="1"/>
    <x v="1"/>
    <x v="6"/>
    <x v="5"/>
    <x v="0"/>
    <x v="27"/>
    <x v="2"/>
    <x v="0"/>
    <s v="100002427"/>
  </r>
  <r>
    <x v="0"/>
    <x v="3"/>
    <m/>
    <x v="17"/>
    <x v="0"/>
    <x v="0"/>
    <x v="0"/>
    <s v="Curso de jardinagem"/>
    <x v="2"/>
    <x v="0"/>
    <x v="0"/>
    <x v="0"/>
    <x v="10"/>
    <x v="1"/>
    <x v="0"/>
    <x v="36"/>
    <x v="2"/>
    <x v="0"/>
    <s v="100002783"/>
  </r>
  <r>
    <x v="0"/>
    <x v="3"/>
    <m/>
    <x v="17"/>
    <x v="0"/>
    <x v="0"/>
    <x v="0"/>
    <s v="Curso de limpeza "/>
    <x v="2"/>
    <x v="0"/>
    <x v="1"/>
    <x v="1"/>
    <x v="1"/>
    <x v="1"/>
    <x v="0"/>
    <x v="18"/>
    <x v="2"/>
    <x v="0"/>
    <s v="100002478"/>
  </r>
  <r>
    <x v="0"/>
    <x v="3"/>
    <m/>
    <x v="17"/>
    <x v="0"/>
    <x v="0"/>
    <x v="0"/>
    <s v="Curso para tratamento de piso"/>
    <x v="2"/>
    <x v="0"/>
    <x v="0"/>
    <x v="0"/>
    <x v="10"/>
    <x v="1"/>
    <x v="0"/>
    <x v="36"/>
    <x v="2"/>
    <x v="0"/>
    <s v="100002784"/>
  </r>
  <r>
    <x v="0"/>
    <x v="3"/>
    <m/>
    <x v="27"/>
    <x v="0"/>
    <x v="0"/>
    <x v="0"/>
    <m/>
    <x v="2"/>
    <x v="0"/>
    <x v="1"/>
    <x v="1"/>
    <x v="2"/>
    <x v="2"/>
    <x v="0"/>
    <x v="31"/>
    <x v="2"/>
    <x v="0"/>
    <s v="100002369"/>
  </r>
  <r>
    <x v="0"/>
    <x v="3"/>
    <m/>
    <x v="11"/>
    <x v="0"/>
    <x v="0"/>
    <x v="0"/>
    <m/>
    <x v="2"/>
    <x v="0"/>
    <x v="1"/>
    <x v="1"/>
    <x v="6"/>
    <x v="5"/>
    <x v="0"/>
    <x v="11"/>
    <x v="2"/>
    <x v="0"/>
    <s v="100002406"/>
  </r>
  <r>
    <x v="0"/>
    <x v="3"/>
    <m/>
    <x v="6"/>
    <x v="0"/>
    <x v="0"/>
    <x v="0"/>
    <m/>
    <x v="2"/>
    <x v="0"/>
    <x v="1"/>
    <x v="1"/>
    <x v="1"/>
    <x v="1"/>
    <x v="0"/>
    <x v="6"/>
    <x v="2"/>
    <x v="0"/>
    <s v="100002470"/>
  </r>
  <r>
    <x v="0"/>
    <x v="3"/>
    <m/>
    <x v="19"/>
    <x v="0"/>
    <x v="0"/>
    <x v="0"/>
    <s v="ADRIANA DE FREITAS CUNHA"/>
    <x v="2"/>
    <x v="0"/>
    <x v="1"/>
    <x v="1"/>
    <x v="2"/>
    <x v="2"/>
    <x v="0"/>
    <x v="20"/>
    <x v="2"/>
    <x v="0"/>
    <s v="100002301"/>
  </r>
  <r>
    <x v="0"/>
    <x v="3"/>
    <m/>
    <x v="19"/>
    <x v="0"/>
    <x v="0"/>
    <x v="0"/>
    <s v="CARINA OLIVEIRA PINTO"/>
    <x v="2"/>
    <x v="0"/>
    <x v="1"/>
    <x v="1"/>
    <x v="2"/>
    <x v="2"/>
    <x v="0"/>
    <x v="20"/>
    <x v="2"/>
    <x v="0"/>
    <s v="100002299"/>
  </r>
  <r>
    <x v="0"/>
    <x v="3"/>
    <m/>
    <x v="19"/>
    <x v="0"/>
    <x v="0"/>
    <x v="0"/>
    <s v="JAQUELINE APARECIDA VICENTE"/>
    <x v="2"/>
    <x v="0"/>
    <x v="1"/>
    <x v="1"/>
    <x v="2"/>
    <x v="2"/>
    <x v="0"/>
    <x v="20"/>
    <x v="2"/>
    <x v="0"/>
    <s v="100002302"/>
  </r>
  <r>
    <x v="0"/>
    <x v="3"/>
    <m/>
    <x v="19"/>
    <x v="0"/>
    <x v="0"/>
    <x v="0"/>
    <s v="RICARDO ARAUJO BEZERRA"/>
    <x v="2"/>
    <x v="0"/>
    <x v="1"/>
    <x v="1"/>
    <x v="2"/>
    <x v="2"/>
    <x v="0"/>
    <x v="20"/>
    <x v="2"/>
    <x v="0"/>
    <s v="100002300"/>
  </r>
  <r>
    <x v="0"/>
    <x v="3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2806"/>
  </r>
  <r>
    <x v="0"/>
    <x v="3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3020"/>
  </r>
  <r>
    <x v="0"/>
    <x v="3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3021"/>
  </r>
  <r>
    <x v="0"/>
    <x v="3"/>
    <n v="0"/>
    <x v="17"/>
    <x v="0"/>
    <x v="0"/>
    <x v="0"/>
    <m/>
    <x v="1"/>
    <x v="0"/>
    <x v="1"/>
    <x v="1"/>
    <x v="1"/>
    <x v="1"/>
    <x v="0"/>
    <x v="18"/>
    <x v="1"/>
    <x v="0"/>
    <s v="100002477"/>
  </r>
  <r>
    <x v="0"/>
    <x v="3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2560"/>
  </r>
  <r>
    <x v="0"/>
    <x v="3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2821"/>
  </r>
  <r>
    <x v="0"/>
    <x v="3"/>
    <n v="0"/>
    <x v="18"/>
    <x v="0"/>
    <x v="0"/>
    <x v="0"/>
    <s v="2 Micro-ondas"/>
    <x v="0"/>
    <x v="0"/>
    <x v="2"/>
    <x v="2"/>
    <x v="7"/>
    <x v="6"/>
    <x v="0"/>
    <x v="19"/>
    <x v="0"/>
    <x v="0"/>
    <s v="100003035"/>
  </r>
  <r>
    <x v="0"/>
    <x v="3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3033"/>
  </r>
  <r>
    <x v="0"/>
    <x v="3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3034"/>
  </r>
  <r>
    <x v="0"/>
    <x v="3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2816"/>
  </r>
  <r>
    <x v="0"/>
    <x v="3"/>
    <n v="0"/>
    <x v="9"/>
    <x v="0"/>
    <x v="0"/>
    <x v="0"/>
    <s v="Magueira 50m"/>
    <x v="2"/>
    <x v="0"/>
    <x v="0"/>
    <x v="0"/>
    <x v="0"/>
    <x v="0"/>
    <x v="0"/>
    <x v="9"/>
    <x v="2"/>
    <x v="0"/>
    <s v="100002817"/>
  </r>
  <r>
    <x v="0"/>
    <x v="3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2918"/>
  </r>
  <r>
    <x v="0"/>
    <x v="3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2858"/>
  </r>
  <r>
    <x v="0"/>
    <x v="3"/>
    <n v="15"/>
    <x v="1"/>
    <x v="0"/>
    <x v="0"/>
    <x v="0"/>
    <m/>
    <x v="1"/>
    <x v="0"/>
    <x v="1"/>
    <x v="1"/>
    <x v="1"/>
    <x v="1"/>
    <x v="0"/>
    <x v="1"/>
    <x v="1"/>
    <x v="0"/>
    <s v="100002459"/>
  </r>
  <r>
    <x v="0"/>
    <x v="3"/>
    <n v="80.804777777777787"/>
    <x v="2"/>
    <x v="0"/>
    <x v="0"/>
    <x v="0"/>
    <m/>
    <x v="1"/>
    <x v="0"/>
    <x v="1"/>
    <x v="1"/>
    <x v="2"/>
    <x v="2"/>
    <x v="0"/>
    <x v="2"/>
    <x v="1"/>
    <x v="0"/>
    <s v="100002356"/>
  </r>
  <r>
    <x v="0"/>
    <x v="3"/>
    <n v="87.5"/>
    <x v="3"/>
    <x v="0"/>
    <x v="0"/>
    <x v="0"/>
    <s v="Policia Federal"/>
    <x v="3"/>
    <x v="0"/>
    <x v="1"/>
    <x v="1"/>
    <x v="3"/>
    <x v="3"/>
    <x v="0"/>
    <x v="3"/>
    <x v="3"/>
    <x v="0"/>
    <s v="100002566"/>
  </r>
  <r>
    <x v="0"/>
    <x v="3"/>
    <n v="120"/>
    <x v="4"/>
    <x v="0"/>
    <x v="0"/>
    <x v="0"/>
    <s v="Gás de cozinha"/>
    <x v="2"/>
    <x v="0"/>
    <x v="0"/>
    <x v="0"/>
    <x v="0"/>
    <x v="0"/>
    <x v="0"/>
    <x v="4"/>
    <x v="2"/>
    <x v="0"/>
    <s v="100002818"/>
  </r>
  <r>
    <x v="0"/>
    <x v="3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2537"/>
  </r>
  <r>
    <x v="0"/>
    <x v="3"/>
    <n v="200"/>
    <x v="6"/>
    <x v="0"/>
    <x v="0"/>
    <x v="0"/>
    <m/>
    <x v="1"/>
    <x v="0"/>
    <x v="1"/>
    <x v="1"/>
    <x v="1"/>
    <x v="1"/>
    <x v="0"/>
    <x v="6"/>
    <x v="1"/>
    <x v="0"/>
    <s v="100002469"/>
  </r>
  <r>
    <x v="0"/>
    <x v="3"/>
    <n v="208.33333333333334"/>
    <x v="3"/>
    <x v="0"/>
    <x v="0"/>
    <x v="0"/>
    <s v="ART"/>
    <x v="3"/>
    <x v="0"/>
    <x v="1"/>
    <x v="1"/>
    <x v="3"/>
    <x v="3"/>
    <x v="0"/>
    <x v="3"/>
    <x v="3"/>
    <x v="0"/>
    <s v="100002568"/>
  </r>
  <r>
    <x v="0"/>
    <x v="3"/>
    <n v="230"/>
    <x v="8"/>
    <x v="0"/>
    <x v="0"/>
    <x v="0"/>
    <m/>
    <x v="4"/>
    <x v="0"/>
    <x v="0"/>
    <x v="0"/>
    <x v="5"/>
    <x v="4"/>
    <x v="0"/>
    <x v="8"/>
    <x v="4"/>
    <x v="0"/>
    <s v="100002877"/>
  </r>
  <r>
    <x v="0"/>
    <x v="3"/>
    <n v="242.41433333333336"/>
    <x v="7"/>
    <x v="0"/>
    <x v="0"/>
    <x v="0"/>
    <m/>
    <x v="1"/>
    <x v="0"/>
    <x v="1"/>
    <x v="1"/>
    <x v="2"/>
    <x v="2"/>
    <x v="0"/>
    <x v="7"/>
    <x v="1"/>
    <x v="0"/>
    <s v="100002395"/>
  </r>
  <r>
    <x v="0"/>
    <x v="3"/>
    <n v="250"/>
    <x v="3"/>
    <x v="0"/>
    <x v="0"/>
    <x v="0"/>
    <s v="SMAC"/>
    <x v="3"/>
    <x v="0"/>
    <x v="1"/>
    <x v="1"/>
    <x v="3"/>
    <x v="3"/>
    <x v="0"/>
    <x v="3"/>
    <x v="3"/>
    <x v="0"/>
    <s v="100002567"/>
  </r>
  <r>
    <x v="0"/>
    <x v="3"/>
    <n v="250"/>
    <x v="3"/>
    <x v="0"/>
    <x v="0"/>
    <x v="0"/>
    <s v="VISA"/>
    <x v="3"/>
    <x v="0"/>
    <x v="1"/>
    <x v="1"/>
    <x v="3"/>
    <x v="3"/>
    <x v="0"/>
    <x v="3"/>
    <x v="3"/>
    <x v="0"/>
    <s v="100002565"/>
  </r>
  <r>
    <x v="0"/>
    <x v="3"/>
    <n v="287.5"/>
    <x v="16"/>
    <x v="0"/>
    <x v="0"/>
    <x v="0"/>
    <m/>
    <x v="1"/>
    <x v="0"/>
    <x v="1"/>
    <x v="1"/>
    <x v="1"/>
    <x v="1"/>
    <x v="0"/>
    <x v="17"/>
    <x v="1"/>
    <x v="0"/>
    <s v="100002432"/>
  </r>
  <r>
    <x v="0"/>
    <x v="3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2536"/>
  </r>
  <r>
    <x v="0"/>
    <x v="3"/>
    <n v="319.98692"/>
    <x v="10"/>
    <x v="0"/>
    <x v="0"/>
    <x v="0"/>
    <m/>
    <x v="1"/>
    <x v="0"/>
    <x v="1"/>
    <x v="1"/>
    <x v="6"/>
    <x v="5"/>
    <x v="0"/>
    <x v="10"/>
    <x v="1"/>
    <x v="0"/>
    <s v="100002415"/>
  </r>
  <r>
    <x v="0"/>
    <x v="3"/>
    <n v="407.25608000000005"/>
    <x v="11"/>
    <x v="0"/>
    <x v="0"/>
    <x v="0"/>
    <m/>
    <x v="1"/>
    <x v="0"/>
    <x v="1"/>
    <x v="1"/>
    <x v="6"/>
    <x v="5"/>
    <x v="0"/>
    <x v="11"/>
    <x v="1"/>
    <x v="0"/>
    <s v="100002405"/>
  </r>
  <r>
    <x v="0"/>
    <x v="3"/>
    <n v="535"/>
    <x v="13"/>
    <x v="0"/>
    <x v="0"/>
    <x v="0"/>
    <s v="CADEG"/>
    <x v="0"/>
    <x v="0"/>
    <x v="0"/>
    <x v="0"/>
    <x v="0"/>
    <x v="0"/>
    <x v="0"/>
    <x v="13"/>
    <x v="0"/>
    <x v="0"/>
    <s v="100002808"/>
  </r>
  <r>
    <x v="0"/>
    <x v="3"/>
    <n v="535"/>
    <x v="13"/>
    <x v="0"/>
    <x v="0"/>
    <x v="0"/>
    <s v="CADEG NOVA"/>
    <x v="0"/>
    <x v="0"/>
    <x v="0"/>
    <x v="0"/>
    <x v="0"/>
    <x v="0"/>
    <x v="0"/>
    <x v="13"/>
    <x v="0"/>
    <x v="0"/>
    <s v="100002810"/>
  </r>
  <r>
    <x v="0"/>
    <x v="3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2525"/>
  </r>
  <r>
    <x v="0"/>
    <x v="3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2526"/>
  </r>
  <r>
    <x v="0"/>
    <x v="3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2530"/>
  </r>
  <r>
    <x v="0"/>
    <x v="3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2531"/>
  </r>
  <r>
    <x v="0"/>
    <x v="3"/>
    <n v="700"/>
    <x v="0"/>
    <x v="0"/>
    <x v="0"/>
    <x v="0"/>
    <s v="CADEG NOVA"/>
    <x v="0"/>
    <x v="0"/>
    <x v="0"/>
    <x v="0"/>
    <x v="0"/>
    <x v="0"/>
    <x v="0"/>
    <x v="0"/>
    <x v="0"/>
    <x v="0"/>
    <s v="100002807"/>
  </r>
  <r>
    <x v="0"/>
    <x v="3"/>
    <n v="700"/>
    <x v="4"/>
    <x v="0"/>
    <x v="0"/>
    <x v="0"/>
    <s v="Consumo Copa"/>
    <x v="2"/>
    <x v="0"/>
    <x v="0"/>
    <x v="0"/>
    <x v="0"/>
    <x v="0"/>
    <x v="0"/>
    <x v="4"/>
    <x v="2"/>
    <x v="0"/>
    <s v="100002824"/>
  </r>
  <r>
    <x v="0"/>
    <x v="3"/>
    <n v="800"/>
    <x v="14"/>
    <x v="0"/>
    <x v="0"/>
    <x v="0"/>
    <s v="JACAREPAGUA"/>
    <x v="0"/>
    <x v="0"/>
    <x v="1"/>
    <x v="1"/>
    <x v="4"/>
    <x v="0"/>
    <x v="0"/>
    <x v="15"/>
    <x v="0"/>
    <x v="0"/>
    <s v="100002529"/>
  </r>
  <r>
    <x v="0"/>
    <x v="3"/>
    <n v="800"/>
    <x v="12"/>
    <x v="0"/>
    <x v="0"/>
    <x v="0"/>
    <m/>
    <x v="1"/>
    <x v="0"/>
    <x v="1"/>
    <x v="1"/>
    <x v="1"/>
    <x v="1"/>
    <x v="0"/>
    <x v="12"/>
    <x v="1"/>
    <x v="0"/>
    <s v="100002450"/>
  </r>
  <r>
    <x v="0"/>
    <x v="3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2527"/>
  </r>
  <r>
    <x v="0"/>
    <x v="3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2820"/>
  </r>
  <r>
    <x v="0"/>
    <x v="3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2563"/>
  </r>
  <r>
    <x v="0"/>
    <x v="3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2298"/>
  </r>
  <r>
    <x v="0"/>
    <x v="3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2297"/>
  </r>
  <r>
    <x v="0"/>
    <x v="3"/>
    <n v="1500"/>
    <x v="5"/>
    <x v="0"/>
    <x v="0"/>
    <x v="0"/>
    <s v="JACAREPAGUA"/>
    <x v="0"/>
    <x v="0"/>
    <x v="1"/>
    <x v="1"/>
    <x v="4"/>
    <x v="0"/>
    <x v="0"/>
    <x v="5"/>
    <x v="0"/>
    <x v="0"/>
    <s v="100002535"/>
  </r>
  <r>
    <x v="0"/>
    <x v="3"/>
    <n v="1500"/>
    <x v="5"/>
    <x v="0"/>
    <x v="0"/>
    <x v="0"/>
    <s v="NOVA IGUAÇU"/>
    <x v="0"/>
    <x v="0"/>
    <x v="1"/>
    <x v="1"/>
    <x v="4"/>
    <x v="0"/>
    <x v="0"/>
    <x v="5"/>
    <x v="0"/>
    <x v="0"/>
    <s v="100002534"/>
  </r>
  <r>
    <x v="0"/>
    <x v="3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2440"/>
  </r>
  <r>
    <x v="0"/>
    <x v="3"/>
    <n v="1600"/>
    <x v="0"/>
    <x v="0"/>
    <x v="0"/>
    <x v="0"/>
    <s v="CADEG"/>
    <x v="0"/>
    <x v="0"/>
    <x v="0"/>
    <x v="0"/>
    <x v="0"/>
    <x v="0"/>
    <x v="0"/>
    <x v="0"/>
    <x v="0"/>
    <x v="0"/>
    <s v="100002804"/>
  </r>
  <r>
    <x v="0"/>
    <x v="3"/>
    <n v="1650"/>
    <x v="21"/>
    <x v="0"/>
    <x v="0"/>
    <x v="0"/>
    <s v="LEBLON"/>
    <x v="0"/>
    <x v="0"/>
    <x v="0"/>
    <x v="0"/>
    <x v="0"/>
    <x v="0"/>
    <x v="0"/>
    <x v="22"/>
    <x v="0"/>
    <x v="0"/>
    <s v="100002811"/>
  </r>
  <r>
    <x v="0"/>
    <x v="3"/>
    <n v="2000"/>
    <x v="9"/>
    <x v="0"/>
    <x v="0"/>
    <x v="0"/>
    <m/>
    <x v="2"/>
    <x v="0"/>
    <x v="0"/>
    <x v="0"/>
    <x v="0"/>
    <x v="0"/>
    <x v="0"/>
    <x v="9"/>
    <x v="2"/>
    <x v="0"/>
    <s v="100002919"/>
  </r>
  <r>
    <x v="0"/>
    <x v="3"/>
    <n v="2000"/>
    <x v="3"/>
    <x v="0"/>
    <x v="0"/>
    <x v="0"/>
    <s v="FENIX"/>
    <x v="3"/>
    <x v="0"/>
    <x v="1"/>
    <x v="1"/>
    <x v="3"/>
    <x v="3"/>
    <x v="0"/>
    <x v="3"/>
    <x v="3"/>
    <x v="0"/>
    <s v="100002569"/>
  </r>
  <r>
    <x v="0"/>
    <x v="3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2809"/>
  </r>
  <r>
    <x v="0"/>
    <x v="3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2547"/>
  </r>
  <r>
    <x v="0"/>
    <x v="3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2823"/>
  </r>
  <r>
    <x v="0"/>
    <x v="3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2524"/>
  </r>
  <r>
    <x v="0"/>
    <x v="3"/>
    <n v="2400"/>
    <x v="14"/>
    <x v="0"/>
    <x v="0"/>
    <x v="0"/>
    <s v="NOVA IGUAÇU"/>
    <x v="0"/>
    <x v="0"/>
    <x v="1"/>
    <x v="1"/>
    <x v="4"/>
    <x v="0"/>
    <x v="0"/>
    <x v="15"/>
    <x v="0"/>
    <x v="0"/>
    <s v="100002528"/>
  </r>
  <r>
    <x v="0"/>
    <x v="3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2523"/>
  </r>
  <r>
    <x v="0"/>
    <x v="3"/>
    <n v="2776.6666666666665"/>
    <x v="3"/>
    <x v="0"/>
    <x v="0"/>
    <x v="0"/>
    <s v="INEA"/>
    <x v="3"/>
    <x v="0"/>
    <x v="1"/>
    <x v="1"/>
    <x v="3"/>
    <x v="3"/>
    <x v="0"/>
    <x v="3"/>
    <x v="3"/>
    <x v="0"/>
    <s v="100002564"/>
  </r>
  <r>
    <x v="0"/>
    <x v="3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2920"/>
  </r>
  <r>
    <x v="0"/>
    <x v="3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2532"/>
  </r>
  <r>
    <x v="0"/>
    <x v="3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2533"/>
  </r>
  <r>
    <x v="0"/>
    <x v="3"/>
    <n v="3800"/>
    <x v="4"/>
    <x v="0"/>
    <x v="0"/>
    <x v="0"/>
    <m/>
    <x v="0"/>
    <x v="0"/>
    <x v="0"/>
    <x v="0"/>
    <x v="0"/>
    <x v="0"/>
    <x v="0"/>
    <x v="4"/>
    <x v="0"/>
    <x v="0"/>
    <s v="100002819"/>
  </r>
  <r>
    <x v="0"/>
    <x v="3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2812"/>
  </r>
  <r>
    <x v="0"/>
    <x v="3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2561"/>
  </r>
  <r>
    <x v="0"/>
    <x v="3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2559"/>
  </r>
  <r>
    <x v="0"/>
    <x v="3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2520"/>
  </r>
  <r>
    <x v="0"/>
    <x v="3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2521"/>
  </r>
  <r>
    <x v="0"/>
    <x v="3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2815"/>
  </r>
  <r>
    <x v="0"/>
    <x v="3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2813"/>
  </r>
  <r>
    <x v="0"/>
    <x v="3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2538"/>
  </r>
  <r>
    <x v="0"/>
    <x v="3"/>
    <n v="11900"/>
    <x v="0"/>
    <x v="0"/>
    <x v="0"/>
    <x v="0"/>
    <s v="NOVA IGUAÇU"/>
    <x v="0"/>
    <x v="0"/>
    <x v="1"/>
    <x v="1"/>
    <x v="4"/>
    <x v="0"/>
    <x v="0"/>
    <x v="28"/>
    <x v="0"/>
    <x v="0"/>
    <s v="100002518"/>
  </r>
  <r>
    <x v="0"/>
    <x v="3"/>
    <n v="12200"/>
    <x v="29"/>
    <x v="0"/>
    <x v="0"/>
    <x v="0"/>
    <s v="CARLA ASSAD"/>
    <x v="3"/>
    <x v="0"/>
    <x v="0"/>
    <x v="0"/>
    <x v="9"/>
    <x v="2"/>
    <x v="0"/>
    <x v="33"/>
    <x v="3"/>
    <x v="0"/>
    <s v="100002632"/>
  </r>
  <r>
    <x v="0"/>
    <x v="3"/>
    <n v="13000"/>
    <x v="0"/>
    <x v="0"/>
    <x v="0"/>
    <x v="0"/>
    <s v="JACAREPAGUA"/>
    <x v="0"/>
    <x v="0"/>
    <x v="1"/>
    <x v="1"/>
    <x v="4"/>
    <x v="0"/>
    <x v="0"/>
    <x v="28"/>
    <x v="0"/>
    <x v="0"/>
    <s v="100002519"/>
  </r>
  <r>
    <x v="0"/>
    <x v="3"/>
    <n v="13000"/>
    <x v="31"/>
    <x v="0"/>
    <x v="0"/>
    <x v="0"/>
    <m/>
    <x v="2"/>
    <x v="0"/>
    <x v="1"/>
    <x v="1"/>
    <x v="3"/>
    <x v="3"/>
    <x v="0"/>
    <x v="35"/>
    <x v="2"/>
    <x v="0"/>
    <s v="100009153"/>
  </r>
  <r>
    <x v="0"/>
    <x v="3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2522"/>
  </r>
  <r>
    <x v="0"/>
    <x v="3"/>
    <n v="16200"/>
    <x v="30"/>
    <x v="0"/>
    <x v="0"/>
    <x v="0"/>
    <m/>
    <x v="1"/>
    <x v="0"/>
    <x v="1"/>
    <x v="1"/>
    <x v="3"/>
    <x v="3"/>
    <x v="0"/>
    <x v="34"/>
    <x v="1"/>
    <x v="0"/>
    <s v="100002548"/>
  </r>
  <r>
    <x v="0"/>
    <x v="3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2805"/>
  </r>
  <r>
    <x v="0"/>
    <x v="3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2574"/>
  </r>
  <r>
    <x v="0"/>
    <x v="4"/>
    <m/>
    <x v="7"/>
    <x v="0"/>
    <x v="0"/>
    <x v="0"/>
    <m/>
    <x v="2"/>
    <x v="0"/>
    <x v="1"/>
    <x v="1"/>
    <x v="2"/>
    <x v="2"/>
    <x v="0"/>
    <x v="7"/>
    <x v="2"/>
    <x v="0"/>
    <s v="100003158"/>
  </r>
  <r>
    <x v="0"/>
    <x v="4"/>
    <m/>
    <x v="12"/>
    <x v="0"/>
    <x v="0"/>
    <x v="0"/>
    <m/>
    <x v="2"/>
    <x v="0"/>
    <x v="1"/>
    <x v="1"/>
    <x v="1"/>
    <x v="1"/>
    <x v="0"/>
    <x v="12"/>
    <x v="2"/>
    <x v="0"/>
    <s v="100003213"/>
  </r>
  <r>
    <x v="0"/>
    <x v="4"/>
    <m/>
    <x v="1"/>
    <x v="0"/>
    <x v="0"/>
    <x v="0"/>
    <m/>
    <x v="2"/>
    <x v="0"/>
    <x v="1"/>
    <x v="1"/>
    <x v="1"/>
    <x v="1"/>
    <x v="0"/>
    <x v="1"/>
    <x v="2"/>
    <x v="0"/>
    <s v="100003222"/>
  </r>
  <r>
    <x v="0"/>
    <x v="4"/>
    <m/>
    <x v="20"/>
    <x v="0"/>
    <x v="0"/>
    <x v="0"/>
    <s v="-491,7"/>
    <x v="2"/>
    <x v="0"/>
    <x v="1"/>
    <x v="1"/>
    <x v="1"/>
    <x v="1"/>
    <x v="0"/>
    <x v="21"/>
    <x v="2"/>
    <x v="0"/>
    <s v="100003203"/>
  </r>
  <r>
    <x v="0"/>
    <x v="4"/>
    <m/>
    <x v="2"/>
    <x v="0"/>
    <x v="0"/>
    <x v="0"/>
    <m/>
    <x v="2"/>
    <x v="0"/>
    <x v="1"/>
    <x v="1"/>
    <x v="2"/>
    <x v="2"/>
    <x v="0"/>
    <x v="2"/>
    <x v="2"/>
    <x v="0"/>
    <s v="100003119"/>
  </r>
  <r>
    <x v="0"/>
    <x v="4"/>
    <m/>
    <x v="10"/>
    <x v="0"/>
    <x v="0"/>
    <x v="0"/>
    <m/>
    <x v="2"/>
    <x v="0"/>
    <x v="1"/>
    <x v="1"/>
    <x v="6"/>
    <x v="5"/>
    <x v="0"/>
    <x v="10"/>
    <x v="2"/>
    <x v="0"/>
    <s v="100003178"/>
  </r>
  <r>
    <x v="0"/>
    <x v="4"/>
    <m/>
    <x v="25"/>
    <x v="0"/>
    <x v="0"/>
    <x v="0"/>
    <m/>
    <x v="2"/>
    <x v="0"/>
    <x v="1"/>
    <x v="1"/>
    <x v="6"/>
    <x v="5"/>
    <x v="0"/>
    <x v="27"/>
    <x v="2"/>
    <x v="0"/>
    <s v="100003189"/>
  </r>
  <r>
    <x v="0"/>
    <x v="4"/>
    <m/>
    <x v="17"/>
    <x v="0"/>
    <x v="0"/>
    <x v="0"/>
    <s v="Curso de jardinagem"/>
    <x v="2"/>
    <x v="0"/>
    <x v="0"/>
    <x v="0"/>
    <x v="10"/>
    <x v="1"/>
    <x v="0"/>
    <x v="36"/>
    <x v="2"/>
    <x v="0"/>
    <s v="100003545"/>
  </r>
  <r>
    <x v="0"/>
    <x v="4"/>
    <m/>
    <x v="17"/>
    <x v="0"/>
    <x v="0"/>
    <x v="0"/>
    <s v="Curso de limpeza "/>
    <x v="2"/>
    <x v="0"/>
    <x v="1"/>
    <x v="1"/>
    <x v="1"/>
    <x v="1"/>
    <x v="0"/>
    <x v="18"/>
    <x v="2"/>
    <x v="0"/>
    <s v="100003240"/>
  </r>
  <r>
    <x v="0"/>
    <x v="4"/>
    <m/>
    <x v="17"/>
    <x v="0"/>
    <x v="0"/>
    <x v="0"/>
    <s v="Curso para tratamento de piso"/>
    <x v="2"/>
    <x v="0"/>
    <x v="0"/>
    <x v="0"/>
    <x v="10"/>
    <x v="1"/>
    <x v="0"/>
    <x v="36"/>
    <x v="2"/>
    <x v="0"/>
    <s v="100003546"/>
  </r>
  <r>
    <x v="0"/>
    <x v="4"/>
    <m/>
    <x v="27"/>
    <x v="0"/>
    <x v="0"/>
    <x v="0"/>
    <m/>
    <x v="2"/>
    <x v="0"/>
    <x v="1"/>
    <x v="1"/>
    <x v="2"/>
    <x v="2"/>
    <x v="0"/>
    <x v="31"/>
    <x v="2"/>
    <x v="0"/>
    <s v="100003131"/>
  </r>
  <r>
    <x v="0"/>
    <x v="4"/>
    <m/>
    <x v="11"/>
    <x v="0"/>
    <x v="0"/>
    <x v="0"/>
    <m/>
    <x v="2"/>
    <x v="0"/>
    <x v="1"/>
    <x v="1"/>
    <x v="6"/>
    <x v="5"/>
    <x v="0"/>
    <x v="11"/>
    <x v="2"/>
    <x v="0"/>
    <s v="100003168"/>
  </r>
  <r>
    <x v="0"/>
    <x v="4"/>
    <m/>
    <x v="6"/>
    <x v="0"/>
    <x v="0"/>
    <x v="0"/>
    <m/>
    <x v="2"/>
    <x v="0"/>
    <x v="1"/>
    <x v="1"/>
    <x v="1"/>
    <x v="1"/>
    <x v="0"/>
    <x v="6"/>
    <x v="2"/>
    <x v="0"/>
    <s v="100003232"/>
  </r>
  <r>
    <x v="0"/>
    <x v="4"/>
    <m/>
    <x v="19"/>
    <x v="0"/>
    <x v="0"/>
    <x v="0"/>
    <s v="ADRIANA DE FREITAS CUNHA"/>
    <x v="2"/>
    <x v="0"/>
    <x v="1"/>
    <x v="1"/>
    <x v="2"/>
    <x v="2"/>
    <x v="0"/>
    <x v="20"/>
    <x v="2"/>
    <x v="0"/>
    <s v="100003063"/>
  </r>
  <r>
    <x v="0"/>
    <x v="4"/>
    <m/>
    <x v="19"/>
    <x v="0"/>
    <x v="0"/>
    <x v="0"/>
    <s v="CARINA OLIVEIRA PINTO"/>
    <x v="2"/>
    <x v="0"/>
    <x v="1"/>
    <x v="1"/>
    <x v="2"/>
    <x v="2"/>
    <x v="0"/>
    <x v="20"/>
    <x v="2"/>
    <x v="0"/>
    <s v="100003061"/>
  </r>
  <r>
    <x v="0"/>
    <x v="4"/>
    <m/>
    <x v="19"/>
    <x v="0"/>
    <x v="0"/>
    <x v="0"/>
    <s v="JAQUELINE APARECIDA VICENTE"/>
    <x v="2"/>
    <x v="0"/>
    <x v="1"/>
    <x v="1"/>
    <x v="2"/>
    <x v="2"/>
    <x v="0"/>
    <x v="20"/>
    <x v="2"/>
    <x v="0"/>
    <s v="100003064"/>
  </r>
  <r>
    <x v="0"/>
    <x v="4"/>
    <m/>
    <x v="19"/>
    <x v="0"/>
    <x v="0"/>
    <x v="0"/>
    <s v="RICARDO ARAUJO BEZERRA"/>
    <x v="2"/>
    <x v="0"/>
    <x v="1"/>
    <x v="1"/>
    <x v="2"/>
    <x v="2"/>
    <x v="0"/>
    <x v="20"/>
    <x v="2"/>
    <x v="0"/>
    <s v="100003062"/>
  </r>
  <r>
    <x v="0"/>
    <x v="4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3568"/>
  </r>
  <r>
    <x v="0"/>
    <x v="4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3782"/>
  </r>
  <r>
    <x v="0"/>
    <x v="4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3783"/>
  </r>
  <r>
    <x v="0"/>
    <x v="4"/>
    <n v="0"/>
    <x v="17"/>
    <x v="0"/>
    <x v="0"/>
    <x v="0"/>
    <m/>
    <x v="1"/>
    <x v="0"/>
    <x v="1"/>
    <x v="1"/>
    <x v="1"/>
    <x v="1"/>
    <x v="0"/>
    <x v="18"/>
    <x v="1"/>
    <x v="0"/>
    <s v="100003239"/>
  </r>
  <r>
    <x v="0"/>
    <x v="4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3322"/>
  </r>
  <r>
    <x v="0"/>
    <x v="4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3583"/>
  </r>
  <r>
    <x v="0"/>
    <x v="4"/>
    <n v="0"/>
    <x v="18"/>
    <x v="0"/>
    <x v="0"/>
    <x v="0"/>
    <s v="2 Micro-ondas"/>
    <x v="0"/>
    <x v="0"/>
    <x v="2"/>
    <x v="2"/>
    <x v="7"/>
    <x v="6"/>
    <x v="0"/>
    <x v="19"/>
    <x v="0"/>
    <x v="0"/>
    <s v="100003797"/>
  </r>
  <r>
    <x v="0"/>
    <x v="4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3795"/>
  </r>
  <r>
    <x v="0"/>
    <x v="4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3796"/>
  </r>
  <r>
    <x v="0"/>
    <x v="4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3578"/>
  </r>
  <r>
    <x v="0"/>
    <x v="4"/>
    <n v="0"/>
    <x v="9"/>
    <x v="0"/>
    <x v="0"/>
    <x v="0"/>
    <s v="Magueira 50m"/>
    <x v="2"/>
    <x v="0"/>
    <x v="0"/>
    <x v="0"/>
    <x v="0"/>
    <x v="0"/>
    <x v="0"/>
    <x v="9"/>
    <x v="2"/>
    <x v="0"/>
    <s v="100003579"/>
  </r>
  <r>
    <x v="0"/>
    <x v="4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3680"/>
  </r>
  <r>
    <x v="0"/>
    <x v="4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3620"/>
  </r>
  <r>
    <x v="0"/>
    <x v="4"/>
    <n v="15"/>
    <x v="1"/>
    <x v="0"/>
    <x v="0"/>
    <x v="0"/>
    <m/>
    <x v="1"/>
    <x v="0"/>
    <x v="1"/>
    <x v="1"/>
    <x v="1"/>
    <x v="1"/>
    <x v="0"/>
    <x v="1"/>
    <x v="1"/>
    <x v="0"/>
    <s v="100003221"/>
  </r>
  <r>
    <x v="0"/>
    <x v="4"/>
    <n v="80.804777777777787"/>
    <x v="2"/>
    <x v="0"/>
    <x v="0"/>
    <x v="0"/>
    <m/>
    <x v="1"/>
    <x v="0"/>
    <x v="1"/>
    <x v="1"/>
    <x v="2"/>
    <x v="2"/>
    <x v="0"/>
    <x v="2"/>
    <x v="1"/>
    <x v="0"/>
    <s v="100003118"/>
  </r>
  <r>
    <x v="0"/>
    <x v="4"/>
    <n v="87.5"/>
    <x v="3"/>
    <x v="0"/>
    <x v="0"/>
    <x v="0"/>
    <s v="Policia Federal"/>
    <x v="3"/>
    <x v="0"/>
    <x v="1"/>
    <x v="1"/>
    <x v="3"/>
    <x v="3"/>
    <x v="0"/>
    <x v="3"/>
    <x v="3"/>
    <x v="0"/>
    <s v="100003328"/>
  </r>
  <r>
    <x v="0"/>
    <x v="4"/>
    <n v="120"/>
    <x v="4"/>
    <x v="0"/>
    <x v="0"/>
    <x v="0"/>
    <s v="Gás de cozinha"/>
    <x v="2"/>
    <x v="0"/>
    <x v="0"/>
    <x v="0"/>
    <x v="0"/>
    <x v="0"/>
    <x v="0"/>
    <x v="4"/>
    <x v="2"/>
    <x v="0"/>
    <s v="100003580"/>
  </r>
  <r>
    <x v="0"/>
    <x v="4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3299"/>
  </r>
  <r>
    <x v="0"/>
    <x v="4"/>
    <n v="200"/>
    <x v="6"/>
    <x v="0"/>
    <x v="0"/>
    <x v="0"/>
    <m/>
    <x v="1"/>
    <x v="0"/>
    <x v="1"/>
    <x v="1"/>
    <x v="1"/>
    <x v="1"/>
    <x v="0"/>
    <x v="6"/>
    <x v="1"/>
    <x v="0"/>
    <s v="100003231"/>
  </r>
  <r>
    <x v="0"/>
    <x v="4"/>
    <n v="208.33333333333334"/>
    <x v="3"/>
    <x v="0"/>
    <x v="0"/>
    <x v="0"/>
    <s v="ART"/>
    <x v="3"/>
    <x v="0"/>
    <x v="1"/>
    <x v="1"/>
    <x v="3"/>
    <x v="3"/>
    <x v="0"/>
    <x v="3"/>
    <x v="3"/>
    <x v="0"/>
    <s v="100003330"/>
  </r>
  <r>
    <x v="0"/>
    <x v="4"/>
    <n v="230"/>
    <x v="8"/>
    <x v="0"/>
    <x v="0"/>
    <x v="0"/>
    <m/>
    <x v="4"/>
    <x v="0"/>
    <x v="0"/>
    <x v="0"/>
    <x v="5"/>
    <x v="4"/>
    <x v="0"/>
    <x v="8"/>
    <x v="4"/>
    <x v="0"/>
    <s v="100003639"/>
  </r>
  <r>
    <x v="0"/>
    <x v="4"/>
    <n v="242.41433333333336"/>
    <x v="7"/>
    <x v="0"/>
    <x v="0"/>
    <x v="0"/>
    <m/>
    <x v="1"/>
    <x v="0"/>
    <x v="1"/>
    <x v="1"/>
    <x v="2"/>
    <x v="2"/>
    <x v="0"/>
    <x v="7"/>
    <x v="1"/>
    <x v="0"/>
    <s v="100003157"/>
  </r>
  <r>
    <x v="0"/>
    <x v="4"/>
    <n v="250"/>
    <x v="3"/>
    <x v="0"/>
    <x v="0"/>
    <x v="0"/>
    <s v="SMAC"/>
    <x v="3"/>
    <x v="0"/>
    <x v="1"/>
    <x v="1"/>
    <x v="3"/>
    <x v="3"/>
    <x v="0"/>
    <x v="3"/>
    <x v="3"/>
    <x v="0"/>
    <s v="100003329"/>
  </r>
  <r>
    <x v="0"/>
    <x v="4"/>
    <n v="250"/>
    <x v="3"/>
    <x v="0"/>
    <x v="0"/>
    <x v="0"/>
    <s v="VISA"/>
    <x v="3"/>
    <x v="0"/>
    <x v="1"/>
    <x v="1"/>
    <x v="3"/>
    <x v="3"/>
    <x v="0"/>
    <x v="3"/>
    <x v="3"/>
    <x v="0"/>
    <s v="100003327"/>
  </r>
  <r>
    <x v="0"/>
    <x v="4"/>
    <n v="287.5"/>
    <x v="16"/>
    <x v="0"/>
    <x v="0"/>
    <x v="0"/>
    <m/>
    <x v="1"/>
    <x v="0"/>
    <x v="1"/>
    <x v="1"/>
    <x v="1"/>
    <x v="1"/>
    <x v="0"/>
    <x v="17"/>
    <x v="1"/>
    <x v="0"/>
    <s v="100003194"/>
  </r>
  <r>
    <x v="0"/>
    <x v="4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3298"/>
  </r>
  <r>
    <x v="0"/>
    <x v="4"/>
    <n v="319.98692"/>
    <x v="10"/>
    <x v="0"/>
    <x v="0"/>
    <x v="0"/>
    <m/>
    <x v="1"/>
    <x v="0"/>
    <x v="1"/>
    <x v="1"/>
    <x v="6"/>
    <x v="5"/>
    <x v="0"/>
    <x v="10"/>
    <x v="1"/>
    <x v="0"/>
    <s v="100003177"/>
  </r>
  <r>
    <x v="0"/>
    <x v="4"/>
    <n v="407.25608000000005"/>
    <x v="11"/>
    <x v="0"/>
    <x v="0"/>
    <x v="0"/>
    <m/>
    <x v="1"/>
    <x v="0"/>
    <x v="1"/>
    <x v="1"/>
    <x v="6"/>
    <x v="5"/>
    <x v="0"/>
    <x v="11"/>
    <x v="1"/>
    <x v="0"/>
    <s v="100003167"/>
  </r>
  <r>
    <x v="0"/>
    <x v="4"/>
    <n v="535"/>
    <x v="13"/>
    <x v="0"/>
    <x v="0"/>
    <x v="0"/>
    <s v="CADEG"/>
    <x v="0"/>
    <x v="0"/>
    <x v="0"/>
    <x v="0"/>
    <x v="0"/>
    <x v="0"/>
    <x v="0"/>
    <x v="13"/>
    <x v="0"/>
    <x v="0"/>
    <s v="100003570"/>
  </r>
  <r>
    <x v="0"/>
    <x v="4"/>
    <n v="535"/>
    <x v="13"/>
    <x v="0"/>
    <x v="0"/>
    <x v="0"/>
    <s v="CADEG NOVA"/>
    <x v="0"/>
    <x v="0"/>
    <x v="0"/>
    <x v="0"/>
    <x v="0"/>
    <x v="0"/>
    <x v="0"/>
    <x v="13"/>
    <x v="0"/>
    <x v="0"/>
    <s v="100003572"/>
  </r>
  <r>
    <x v="0"/>
    <x v="4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3287"/>
  </r>
  <r>
    <x v="0"/>
    <x v="4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3288"/>
  </r>
  <r>
    <x v="0"/>
    <x v="4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3292"/>
  </r>
  <r>
    <x v="0"/>
    <x v="4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3293"/>
  </r>
  <r>
    <x v="0"/>
    <x v="4"/>
    <n v="700"/>
    <x v="0"/>
    <x v="0"/>
    <x v="0"/>
    <x v="0"/>
    <s v="CADEG NOVA"/>
    <x v="0"/>
    <x v="0"/>
    <x v="0"/>
    <x v="0"/>
    <x v="0"/>
    <x v="0"/>
    <x v="0"/>
    <x v="0"/>
    <x v="0"/>
    <x v="0"/>
    <s v="100003569"/>
  </r>
  <r>
    <x v="0"/>
    <x v="4"/>
    <n v="700"/>
    <x v="4"/>
    <x v="0"/>
    <x v="0"/>
    <x v="0"/>
    <s v="Consumo Copa"/>
    <x v="2"/>
    <x v="0"/>
    <x v="0"/>
    <x v="0"/>
    <x v="0"/>
    <x v="0"/>
    <x v="0"/>
    <x v="4"/>
    <x v="2"/>
    <x v="0"/>
    <s v="100003586"/>
  </r>
  <r>
    <x v="0"/>
    <x v="4"/>
    <n v="800"/>
    <x v="14"/>
    <x v="0"/>
    <x v="0"/>
    <x v="0"/>
    <s v="JACAREPAGUA"/>
    <x v="0"/>
    <x v="0"/>
    <x v="1"/>
    <x v="1"/>
    <x v="4"/>
    <x v="0"/>
    <x v="0"/>
    <x v="15"/>
    <x v="0"/>
    <x v="0"/>
    <s v="100003291"/>
  </r>
  <r>
    <x v="0"/>
    <x v="4"/>
    <n v="800"/>
    <x v="12"/>
    <x v="0"/>
    <x v="0"/>
    <x v="0"/>
    <m/>
    <x v="1"/>
    <x v="0"/>
    <x v="1"/>
    <x v="1"/>
    <x v="1"/>
    <x v="1"/>
    <x v="0"/>
    <x v="12"/>
    <x v="1"/>
    <x v="0"/>
    <s v="100003212"/>
  </r>
  <r>
    <x v="0"/>
    <x v="4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3289"/>
  </r>
  <r>
    <x v="0"/>
    <x v="4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3582"/>
  </r>
  <r>
    <x v="0"/>
    <x v="4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3325"/>
  </r>
  <r>
    <x v="0"/>
    <x v="4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3060"/>
  </r>
  <r>
    <x v="0"/>
    <x v="4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3059"/>
  </r>
  <r>
    <x v="0"/>
    <x v="4"/>
    <n v="1500"/>
    <x v="5"/>
    <x v="0"/>
    <x v="0"/>
    <x v="0"/>
    <s v="JACAREPAGUA"/>
    <x v="0"/>
    <x v="0"/>
    <x v="1"/>
    <x v="1"/>
    <x v="4"/>
    <x v="0"/>
    <x v="0"/>
    <x v="5"/>
    <x v="0"/>
    <x v="0"/>
    <s v="100003297"/>
  </r>
  <r>
    <x v="0"/>
    <x v="4"/>
    <n v="1500"/>
    <x v="5"/>
    <x v="0"/>
    <x v="0"/>
    <x v="0"/>
    <s v="NOVA IGUAÇU"/>
    <x v="0"/>
    <x v="0"/>
    <x v="1"/>
    <x v="1"/>
    <x v="4"/>
    <x v="0"/>
    <x v="0"/>
    <x v="5"/>
    <x v="0"/>
    <x v="0"/>
    <s v="100003296"/>
  </r>
  <r>
    <x v="0"/>
    <x v="4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3202"/>
  </r>
  <r>
    <x v="0"/>
    <x v="4"/>
    <n v="1600"/>
    <x v="0"/>
    <x v="0"/>
    <x v="0"/>
    <x v="0"/>
    <s v="CADEG"/>
    <x v="0"/>
    <x v="0"/>
    <x v="0"/>
    <x v="0"/>
    <x v="0"/>
    <x v="0"/>
    <x v="0"/>
    <x v="0"/>
    <x v="0"/>
    <x v="0"/>
    <s v="100003566"/>
  </r>
  <r>
    <x v="0"/>
    <x v="4"/>
    <n v="1650"/>
    <x v="21"/>
    <x v="0"/>
    <x v="0"/>
    <x v="0"/>
    <s v="LEBLON"/>
    <x v="0"/>
    <x v="0"/>
    <x v="0"/>
    <x v="0"/>
    <x v="0"/>
    <x v="0"/>
    <x v="0"/>
    <x v="22"/>
    <x v="0"/>
    <x v="0"/>
    <s v="100003573"/>
  </r>
  <r>
    <x v="0"/>
    <x v="4"/>
    <n v="2000"/>
    <x v="9"/>
    <x v="0"/>
    <x v="0"/>
    <x v="0"/>
    <m/>
    <x v="2"/>
    <x v="0"/>
    <x v="0"/>
    <x v="0"/>
    <x v="0"/>
    <x v="0"/>
    <x v="0"/>
    <x v="9"/>
    <x v="2"/>
    <x v="0"/>
    <s v="100003681"/>
  </r>
  <r>
    <x v="0"/>
    <x v="4"/>
    <n v="2000"/>
    <x v="3"/>
    <x v="0"/>
    <x v="0"/>
    <x v="0"/>
    <s v="FENIX"/>
    <x v="3"/>
    <x v="0"/>
    <x v="1"/>
    <x v="1"/>
    <x v="3"/>
    <x v="3"/>
    <x v="0"/>
    <x v="3"/>
    <x v="3"/>
    <x v="0"/>
    <s v="100003331"/>
  </r>
  <r>
    <x v="0"/>
    <x v="4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3571"/>
  </r>
  <r>
    <x v="0"/>
    <x v="4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3309"/>
  </r>
  <r>
    <x v="0"/>
    <x v="4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3585"/>
  </r>
  <r>
    <x v="0"/>
    <x v="4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3286"/>
  </r>
  <r>
    <x v="0"/>
    <x v="4"/>
    <n v="2400"/>
    <x v="14"/>
    <x v="0"/>
    <x v="0"/>
    <x v="0"/>
    <s v="NOVA IGUAÇU"/>
    <x v="0"/>
    <x v="0"/>
    <x v="1"/>
    <x v="1"/>
    <x v="4"/>
    <x v="0"/>
    <x v="0"/>
    <x v="15"/>
    <x v="0"/>
    <x v="0"/>
    <s v="100003290"/>
  </r>
  <r>
    <x v="0"/>
    <x v="4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3285"/>
  </r>
  <r>
    <x v="0"/>
    <x v="4"/>
    <n v="2776.6666666666665"/>
    <x v="3"/>
    <x v="0"/>
    <x v="0"/>
    <x v="0"/>
    <s v="INEA"/>
    <x v="3"/>
    <x v="0"/>
    <x v="1"/>
    <x v="1"/>
    <x v="3"/>
    <x v="3"/>
    <x v="0"/>
    <x v="3"/>
    <x v="3"/>
    <x v="0"/>
    <s v="100003326"/>
  </r>
  <r>
    <x v="0"/>
    <x v="4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3682"/>
  </r>
  <r>
    <x v="0"/>
    <x v="4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3294"/>
  </r>
  <r>
    <x v="0"/>
    <x v="4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3295"/>
  </r>
  <r>
    <x v="0"/>
    <x v="4"/>
    <n v="3800"/>
    <x v="4"/>
    <x v="0"/>
    <x v="0"/>
    <x v="0"/>
    <m/>
    <x v="0"/>
    <x v="0"/>
    <x v="0"/>
    <x v="0"/>
    <x v="0"/>
    <x v="0"/>
    <x v="0"/>
    <x v="4"/>
    <x v="0"/>
    <x v="0"/>
    <s v="100003581"/>
  </r>
  <r>
    <x v="0"/>
    <x v="4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3574"/>
  </r>
  <r>
    <x v="0"/>
    <x v="4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3323"/>
  </r>
  <r>
    <x v="0"/>
    <x v="4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3321"/>
  </r>
  <r>
    <x v="0"/>
    <x v="4"/>
    <n v="4810"/>
    <x v="30"/>
    <x v="0"/>
    <x v="0"/>
    <x v="0"/>
    <m/>
    <x v="1"/>
    <x v="0"/>
    <x v="1"/>
    <x v="1"/>
    <x v="3"/>
    <x v="3"/>
    <x v="0"/>
    <x v="34"/>
    <x v="1"/>
    <x v="0"/>
    <s v="100003310"/>
  </r>
  <r>
    <x v="0"/>
    <x v="4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3282"/>
  </r>
  <r>
    <x v="0"/>
    <x v="4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3283"/>
  </r>
  <r>
    <x v="0"/>
    <x v="4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3577"/>
  </r>
  <r>
    <x v="0"/>
    <x v="4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3575"/>
  </r>
  <r>
    <x v="0"/>
    <x v="4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3300"/>
  </r>
  <r>
    <x v="0"/>
    <x v="4"/>
    <n v="11900"/>
    <x v="0"/>
    <x v="0"/>
    <x v="0"/>
    <x v="0"/>
    <s v="NOVA IGUAÇU"/>
    <x v="0"/>
    <x v="0"/>
    <x v="1"/>
    <x v="1"/>
    <x v="4"/>
    <x v="0"/>
    <x v="0"/>
    <x v="28"/>
    <x v="0"/>
    <x v="0"/>
    <s v="100003280"/>
  </r>
  <r>
    <x v="0"/>
    <x v="4"/>
    <n v="12200"/>
    <x v="29"/>
    <x v="0"/>
    <x v="0"/>
    <x v="0"/>
    <s v="CARLA ASSAD"/>
    <x v="3"/>
    <x v="0"/>
    <x v="0"/>
    <x v="0"/>
    <x v="9"/>
    <x v="2"/>
    <x v="0"/>
    <x v="33"/>
    <x v="3"/>
    <x v="0"/>
    <s v="100003394"/>
  </r>
  <r>
    <x v="0"/>
    <x v="4"/>
    <n v="13000"/>
    <x v="0"/>
    <x v="0"/>
    <x v="0"/>
    <x v="0"/>
    <s v="JACAREPAGUA"/>
    <x v="0"/>
    <x v="0"/>
    <x v="1"/>
    <x v="1"/>
    <x v="4"/>
    <x v="0"/>
    <x v="0"/>
    <x v="28"/>
    <x v="0"/>
    <x v="0"/>
    <s v="100003281"/>
  </r>
  <r>
    <x v="0"/>
    <x v="4"/>
    <n v="13000"/>
    <x v="31"/>
    <x v="0"/>
    <x v="0"/>
    <x v="0"/>
    <m/>
    <x v="2"/>
    <x v="0"/>
    <x v="1"/>
    <x v="1"/>
    <x v="3"/>
    <x v="3"/>
    <x v="0"/>
    <x v="35"/>
    <x v="2"/>
    <x v="0"/>
    <s v="100009154"/>
  </r>
  <r>
    <x v="0"/>
    <x v="4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3284"/>
  </r>
  <r>
    <x v="0"/>
    <x v="4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3567"/>
  </r>
  <r>
    <x v="0"/>
    <x v="4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3336"/>
  </r>
  <r>
    <x v="0"/>
    <x v="5"/>
    <m/>
    <x v="7"/>
    <x v="0"/>
    <x v="0"/>
    <x v="0"/>
    <m/>
    <x v="2"/>
    <x v="0"/>
    <x v="1"/>
    <x v="1"/>
    <x v="2"/>
    <x v="2"/>
    <x v="0"/>
    <x v="7"/>
    <x v="2"/>
    <x v="0"/>
    <s v="100003920"/>
  </r>
  <r>
    <x v="0"/>
    <x v="5"/>
    <m/>
    <x v="12"/>
    <x v="0"/>
    <x v="0"/>
    <x v="0"/>
    <m/>
    <x v="2"/>
    <x v="0"/>
    <x v="1"/>
    <x v="1"/>
    <x v="1"/>
    <x v="1"/>
    <x v="0"/>
    <x v="12"/>
    <x v="2"/>
    <x v="0"/>
    <s v="100003975"/>
  </r>
  <r>
    <x v="0"/>
    <x v="5"/>
    <m/>
    <x v="1"/>
    <x v="0"/>
    <x v="0"/>
    <x v="0"/>
    <m/>
    <x v="2"/>
    <x v="0"/>
    <x v="1"/>
    <x v="1"/>
    <x v="1"/>
    <x v="1"/>
    <x v="0"/>
    <x v="1"/>
    <x v="2"/>
    <x v="0"/>
    <s v="100003984"/>
  </r>
  <r>
    <x v="0"/>
    <x v="5"/>
    <m/>
    <x v="20"/>
    <x v="0"/>
    <x v="0"/>
    <x v="0"/>
    <s v="-491,7"/>
    <x v="2"/>
    <x v="0"/>
    <x v="1"/>
    <x v="1"/>
    <x v="1"/>
    <x v="1"/>
    <x v="0"/>
    <x v="21"/>
    <x v="2"/>
    <x v="0"/>
    <s v="100003965"/>
  </r>
  <r>
    <x v="0"/>
    <x v="5"/>
    <m/>
    <x v="2"/>
    <x v="0"/>
    <x v="0"/>
    <x v="0"/>
    <m/>
    <x v="2"/>
    <x v="0"/>
    <x v="1"/>
    <x v="1"/>
    <x v="2"/>
    <x v="2"/>
    <x v="0"/>
    <x v="2"/>
    <x v="2"/>
    <x v="0"/>
    <s v="100003881"/>
  </r>
  <r>
    <x v="0"/>
    <x v="5"/>
    <m/>
    <x v="10"/>
    <x v="0"/>
    <x v="0"/>
    <x v="0"/>
    <m/>
    <x v="2"/>
    <x v="0"/>
    <x v="1"/>
    <x v="1"/>
    <x v="6"/>
    <x v="5"/>
    <x v="0"/>
    <x v="10"/>
    <x v="2"/>
    <x v="0"/>
    <s v="100003940"/>
  </r>
  <r>
    <x v="0"/>
    <x v="5"/>
    <m/>
    <x v="25"/>
    <x v="0"/>
    <x v="0"/>
    <x v="0"/>
    <m/>
    <x v="2"/>
    <x v="0"/>
    <x v="1"/>
    <x v="1"/>
    <x v="6"/>
    <x v="5"/>
    <x v="0"/>
    <x v="27"/>
    <x v="2"/>
    <x v="0"/>
    <s v="100003951"/>
  </r>
  <r>
    <x v="0"/>
    <x v="5"/>
    <m/>
    <x v="17"/>
    <x v="0"/>
    <x v="0"/>
    <x v="0"/>
    <s v="Curso de jardinagem"/>
    <x v="2"/>
    <x v="0"/>
    <x v="0"/>
    <x v="0"/>
    <x v="10"/>
    <x v="1"/>
    <x v="0"/>
    <x v="36"/>
    <x v="2"/>
    <x v="0"/>
    <s v="100004307"/>
  </r>
  <r>
    <x v="0"/>
    <x v="5"/>
    <m/>
    <x v="17"/>
    <x v="0"/>
    <x v="0"/>
    <x v="0"/>
    <s v="Curso de limpeza "/>
    <x v="2"/>
    <x v="0"/>
    <x v="1"/>
    <x v="1"/>
    <x v="1"/>
    <x v="1"/>
    <x v="0"/>
    <x v="18"/>
    <x v="2"/>
    <x v="0"/>
    <s v="100004002"/>
  </r>
  <r>
    <x v="0"/>
    <x v="5"/>
    <m/>
    <x v="17"/>
    <x v="0"/>
    <x v="0"/>
    <x v="0"/>
    <s v="Curso para tratamento de piso"/>
    <x v="2"/>
    <x v="0"/>
    <x v="0"/>
    <x v="0"/>
    <x v="10"/>
    <x v="1"/>
    <x v="0"/>
    <x v="36"/>
    <x v="2"/>
    <x v="0"/>
    <s v="100004308"/>
  </r>
  <r>
    <x v="0"/>
    <x v="5"/>
    <m/>
    <x v="27"/>
    <x v="0"/>
    <x v="0"/>
    <x v="0"/>
    <m/>
    <x v="2"/>
    <x v="0"/>
    <x v="1"/>
    <x v="1"/>
    <x v="2"/>
    <x v="2"/>
    <x v="0"/>
    <x v="31"/>
    <x v="2"/>
    <x v="0"/>
    <s v="100003893"/>
  </r>
  <r>
    <x v="0"/>
    <x v="5"/>
    <m/>
    <x v="11"/>
    <x v="0"/>
    <x v="0"/>
    <x v="0"/>
    <m/>
    <x v="2"/>
    <x v="0"/>
    <x v="1"/>
    <x v="1"/>
    <x v="6"/>
    <x v="5"/>
    <x v="0"/>
    <x v="11"/>
    <x v="2"/>
    <x v="0"/>
    <s v="100003930"/>
  </r>
  <r>
    <x v="0"/>
    <x v="5"/>
    <m/>
    <x v="6"/>
    <x v="0"/>
    <x v="0"/>
    <x v="0"/>
    <m/>
    <x v="2"/>
    <x v="0"/>
    <x v="1"/>
    <x v="1"/>
    <x v="1"/>
    <x v="1"/>
    <x v="0"/>
    <x v="6"/>
    <x v="2"/>
    <x v="0"/>
    <s v="100003994"/>
  </r>
  <r>
    <x v="0"/>
    <x v="5"/>
    <m/>
    <x v="19"/>
    <x v="0"/>
    <x v="0"/>
    <x v="0"/>
    <s v="ADRIANA DE FREITAS CUNHA"/>
    <x v="2"/>
    <x v="0"/>
    <x v="1"/>
    <x v="1"/>
    <x v="2"/>
    <x v="2"/>
    <x v="0"/>
    <x v="20"/>
    <x v="2"/>
    <x v="0"/>
    <s v="100003825"/>
  </r>
  <r>
    <x v="0"/>
    <x v="5"/>
    <m/>
    <x v="19"/>
    <x v="0"/>
    <x v="0"/>
    <x v="0"/>
    <s v="CARINA OLIVEIRA PINTO"/>
    <x v="2"/>
    <x v="0"/>
    <x v="1"/>
    <x v="1"/>
    <x v="2"/>
    <x v="2"/>
    <x v="0"/>
    <x v="20"/>
    <x v="2"/>
    <x v="0"/>
    <s v="100003823"/>
  </r>
  <r>
    <x v="0"/>
    <x v="5"/>
    <m/>
    <x v="19"/>
    <x v="0"/>
    <x v="0"/>
    <x v="0"/>
    <s v="JAQUELINE APARECIDA VICENTE"/>
    <x v="2"/>
    <x v="0"/>
    <x v="1"/>
    <x v="1"/>
    <x v="2"/>
    <x v="2"/>
    <x v="0"/>
    <x v="20"/>
    <x v="2"/>
    <x v="0"/>
    <s v="100003826"/>
  </r>
  <r>
    <x v="0"/>
    <x v="5"/>
    <m/>
    <x v="19"/>
    <x v="0"/>
    <x v="0"/>
    <x v="0"/>
    <s v="RICARDO ARAUJO BEZERRA"/>
    <x v="2"/>
    <x v="0"/>
    <x v="1"/>
    <x v="1"/>
    <x v="2"/>
    <x v="2"/>
    <x v="0"/>
    <x v="20"/>
    <x v="2"/>
    <x v="0"/>
    <s v="100003824"/>
  </r>
  <r>
    <x v="0"/>
    <x v="5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4330"/>
  </r>
  <r>
    <x v="0"/>
    <x v="5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4544"/>
  </r>
  <r>
    <x v="0"/>
    <x v="5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4545"/>
  </r>
  <r>
    <x v="0"/>
    <x v="5"/>
    <n v="0"/>
    <x v="17"/>
    <x v="0"/>
    <x v="0"/>
    <x v="0"/>
    <m/>
    <x v="1"/>
    <x v="0"/>
    <x v="1"/>
    <x v="1"/>
    <x v="1"/>
    <x v="1"/>
    <x v="0"/>
    <x v="18"/>
    <x v="1"/>
    <x v="0"/>
    <s v="100004001"/>
  </r>
  <r>
    <x v="0"/>
    <x v="5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4084"/>
  </r>
  <r>
    <x v="0"/>
    <x v="5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4345"/>
  </r>
  <r>
    <x v="0"/>
    <x v="5"/>
    <n v="0"/>
    <x v="18"/>
    <x v="0"/>
    <x v="0"/>
    <x v="0"/>
    <s v="2 Micro-ondas"/>
    <x v="0"/>
    <x v="0"/>
    <x v="2"/>
    <x v="2"/>
    <x v="7"/>
    <x v="6"/>
    <x v="0"/>
    <x v="19"/>
    <x v="0"/>
    <x v="0"/>
    <s v="100004559"/>
  </r>
  <r>
    <x v="0"/>
    <x v="5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4557"/>
  </r>
  <r>
    <x v="0"/>
    <x v="5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4558"/>
  </r>
  <r>
    <x v="0"/>
    <x v="5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4340"/>
  </r>
  <r>
    <x v="0"/>
    <x v="5"/>
    <n v="0"/>
    <x v="9"/>
    <x v="0"/>
    <x v="0"/>
    <x v="0"/>
    <s v="Magueira 50m"/>
    <x v="2"/>
    <x v="0"/>
    <x v="0"/>
    <x v="0"/>
    <x v="0"/>
    <x v="0"/>
    <x v="0"/>
    <x v="9"/>
    <x v="2"/>
    <x v="0"/>
    <s v="100004341"/>
  </r>
  <r>
    <x v="0"/>
    <x v="5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4442"/>
  </r>
  <r>
    <x v="0"/>
    <x v="5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4382"/>
  </r>
  <r>
    <x v="0"/>
    <x v="5"/>
    <n v="15.75"/>
    <x v="1"/>
    <x v="0"/>
    <x v="0"/>
    <x v="0"/>
    <m/>
    <x v="1"/>
    <x v="0"/>
    <x v="1"/>
    <x v="1"/>
    <x v="1"/>
    <x v="1"/>
    <x v="0"/>
    <x v="1"/>
    <x v="1"/>
    <x v="0"/>
    <s v="100003983"/>
  </r>
  <r>
    <x v="0"/>
    <x v="5"/>
    <n v="80.804777777777787"/>
    <x v="2"/>
    <x v="0"/>
    <x v="0"/>
    <x v="0"/>
    <m/>
    <x v="1"/>
    <x v="0"/>
    <x v="1"/>
    <x v="1"/>
    <x v="2"/>
    <x v="2"/>
    <x v="0"/>
    <x v="2"/>
    <x v="1"/>
    <x v="0"/>
    <s v="100003880"/>
  </r>
  <r>
    <x v="0"/>
    <x v="5"/>
    <n v="87.5"/>
    <x v="3"/>
    <x v="0"/>
    <x v="0"/>
    <x v="0"/>
    <s v="Policia Federal"/>
    <x v="3"/>
    <x v="0"/>
    <x v="1"/>
    <x v="1"/>
    <x v="3"/>
    <x v="3"/>
    <x v="0"/>
    <x v="3"/>
    <x v="3"/>
    <x v="0"/>
    <s v="100004090"/>
  </r>
  <r>
    <x v="0"/>
    <x v="5"/>
    <n v="120"/>
    <x v="4"/>
    <x v="0"/>
    <x v="0"/>
    <x v="0"/>
    <s v="Gás de cozinha"/>
    <x v="2"/>
    <x v="0"/>
    <x v="0"/>
    <x v="0"/>
    <x v="0"/>
    <x v="0"/>
    <x v="0"/>
    <x v="4"/>
    <x v="2"/>
    <x v="0"/>
    <s v="100004342"/>
  </r>
  <r>
    <x v="0"/>
    <x v="5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4061"/>
  </r>
  <r>
    <x v="0"/>
    <x v="5"/>
    <n v="200"/>
    <x v="6"/>
    <x v="0"/>
    <x v="0"/>
    <x v="0"/>
    <m/>
    <x v="1"/>
    <x v="0"/>
    <x v="1"/>
    <x v="1"/>
    <x v="1"/>
    <x v="1"/>
    <x v="0"/>
    <x v="6"/>
    <x v="1"/>
    <x v="0"/>
    <s v="100003993"/>
  </r>
  <r>
    <x v="0"/>
    <x v="5"/>
    <n v="208.33333333333334"/>
    <x v="3"/>
    <x v="0"/>
    <x v="0"/>
    <x v="0"/>
    <s v="ART"/>
    <x v="3"/>
    <x v="0"/>
    <x v="1"/>
    <x v="1"/>
    <x v="3"/>
    <x v="3"/>
    <x v="0"/>
    <x v="3"/>
    <x v="3"/>
    <x v="0"/>
    <s v="100004092"/>
  </r>
  <r>
    <x v="0"/>
    <x v="5"/>
    <n v="230"/>
    <x v="8"/>
    <x v="0"/>
    <x v="0"/>
    <x v="0"/>
    <m/>
    <x v="4"/>
    <x v="0"/>
    <x v="0"/>
    <x v="0"/>
    <x v="5"/>
    <x v="4"/>
    <x v="0"/>
    <x v="8"/>
    <x v="4"/>
    <x v="0"/>
    <s v="100004401"/>
  </r>
  <r>
    <x v="0"/>
    <x v="5"/>
    <n v="242.41433333333336"/>
    <x v="7"/>
    <x v="0"/>
    <x v="0"/>
    <x v="0"/>
    <m/>
    <x v="1"/>
    <x v="0"/>
    <x v="1"/>
    <x v="1"/>
    <x v="2"/>
    <x v="2"/>
    <x v="0"/>
    <x v="7"/>
    <x v="1"/>
    <x v="0"/>
    <s v="100003919"/>
  </r>
  <r>
    <x v="0"/>
    <x v="5"/>
    <n v="250"/>
    <x v="3"/>
    <x v="0"/>
    <x v="0"/>
    <x v="0"/>
    <s v="SMAC"/>
    <x v="3"/>
    <x v="0"/>
    <x v="1"/>
    <x v="1"/>
    <x v="3"/>
    <x v="3"/>
    <x v="0"/>
    <x v="3"/>
    <x v="3"/>
    <x v="0"/>
    <s v="100004091"/>
  </r>
  <r>
    <x v="0"/>
    <x v="5"/>
    <n v="250"/>
    <x v="3"/>
    <x v="0"/>
    <x v="0"/>
    <x v="0"/>
    <s v="VISA"/>
    <x v="3"/>
    <x v="0"/>
    <x v="1"/>
    <x v="1"/>
    <x v="3"/>
    <x v="3"/>
    <x v="0"/>
    <x v="3"/>
    <x v="3"/>
    <x v="0"/>
    <s v="100004089"/>
  </r>
  <r>
    <x v="0"/>
    <x v="5"/>
    <n v="287.5"/>
    <x v="16"/>
    <x v="0"/>
    <x v="0"/>
    <x v="0"/>
    <m/>
    <x v="1"/>
    <x v="0"/>
    <x v="1"/>
    <x v="1"/>
    <x v="1"/>
    <x v="1"/>
    <x v="0"/>
    <x v="17"/>
    <x v="1"/>
    <x v="0"/>
    <s v="100003956"/>
  </r>
  <r>
    <x v="0"/>
    <x v="5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4060"/>
  </r>
  <r>
    <x v="0"/>
    <x v="5"/>
    <n v="319.98692"/>
    <x v="10"/>
    <x v="0"/>
    <x v="0"/>
    <x v="0"/>
    <m/>
    <x v="1"/>
    <x v="0"/>
    <x v="1"/>
    <x v="1"/>
    <x v="6"/>
    <x v="5"/>
    <x v="0"/>
    <x v="10"/>
    <x v="1"/>
    <x v="0"/>
    <s v="100003939"/>
  </r>
  <r>
    <x v="0"/>
    <x v="5"/>
    <n v="407.25608000000005"/>
    <x v="11"/>
    <x v="0"/>
    <x v="0"/>
    <x v="0"/>
    <m/>
    <x v="1"/>
    <x v="0"/>
    <x v="1"/>
    <x v="1"/>
    <x v="6"/>
    <x v="5"/>
    <x v="0"/>
    <x v="11"/>
    <x v="1"/>
    <x v="0"/>
    <s v="100003929"/>
  </r>
  <r>
    <x v="0"/>
    <x v="5"/>
    <n v="535"/>
    <x v="13"/>
    <x v="0"/>
    <x v="0"/>
    <x v="0"/>
    <s v="CADEG"/>
    <x v="0"/>
    <x v="0"/>
    <x v="0"/>
    <x v="0"/>
    <x v="0"/>
    <x v="0"/>
    <x v="0"/>
    <x v="13"/>
    <x v="0"/>
    <x v="0"/>
    <s v="100004332"/>
  </r>
  <r>
    <x v="0"/>
    <x v="5"/>
    <n v="535"/>
    <x v="13"/>
    <x v="0"/>
    <x v="0"/>
    <x v="0"/>
    <s v="CADEG NOVA"/>
    <x v="0"/>
    <x v="0"/>
    <x v="0"/>
    <x v="0"/>
    <x v="0"/>
    <x v="0"/>
    <x v="0"/>
    <x v="13"/>
    <x v="0"/>
    <x v="0"/>
    <s v="100004334"/>
  </r>
  <r>
    <x v="0"/>
    <x v="5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4049"/>
  </r>
  <r>
    <x v="0"/>
    <x v="5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4050"/>
  </r>
  <r>
    <x v="0"/>
    <x v="5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4054"/>
  </r>
  <r>
    <x v="0"/>
    <x v="5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4055"/>
  </r>
  <r>
    <x v="0"/>
    <x v="5"/>
    <n v="700"/>
    <x v="0"/>
    <x v="0"/>
    <x v="0"/>
    <x v="0"/>
    <s v="CADEG NOVA"/>
    <x v="0"/>
    <x v="0"/>
    <x v="0"/>
    <x v="0"/>
    <x v="0"/>
    <x v="0"/>
    <x v="0"/>
    <x v="0"/>
    <x v="0"/>
    <x v="0"/>
    <s v="100004331"/>
  </r>
  <r>
    <x v="0"/>
    <x v="5"/>
    <n v="700"/>
    <x v="4"/>
    <x v="0"/>
    <x v="0"/>
    <x v="0"/>
    <s v="Consumo Copa"/>
    <x v="2"/>
    <x v="0"/>
    <x v="0"/>
    <x v="0"/>
    <x v="0"/>
    <x v="0"/>
    <x v="0"/>
    <x v="4"/>
    <x v="2"/>
    <x v="0"/>
    <s v="100004348"/>
  </r>
  <r>
    <x v="0"/>
    <x v="5"/>
    <n v="800"/>
    <x v="14"/>
    <x v="0"/>
    <x v="0"/>
    <x v="0"/>
    <s v="JACAREPAGUA"/>
    <x v="0"/>
    <x v="0"/>
    <x v="1"/>
    <x v="1"/>
    <x v="4"/>
    <x v="0"/>
    <x v="0"/>
    <x v="15"/>
    <x v="0"/>
    <x v="0"/>
    <s v="100004053"/>
  </r>
  <r>
    <x v="0"/>
    <x v="5"/>
    <n v="840"/>
    <x v="12"/>
    <x v="0"/>
    <x v="0"/>
    <x v="0"/>
    <m/>
    <x v="1"/>
    <x v="0"/>
    <x v="1"/>
    <x v="1"/>
    <x v="1"/>
    <x v="1"/>
    <x v="0"/>
    <x v="12"/>
    <x v="1"/>
    <x v="0"/>
    <s v="100003974"/>
  </r>
  <r>
    <x v="0"/>
    <x v="5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4051"/>
  </r>
  <r>
    <x v="0"/>
    <x v="5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4344"/>
  </r>
  <r>
    <x v="0"/>
    <x v="5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4087"/>
  </r>
  <r>
    <x v="0"/>
    <x v="5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3822"/>
  </r>
  <r>
    <x v="0"/>
    <x v="5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3821"/>
  </r>
  <r>
    <x v="0"/>
    <x v="5"/>
    <n v="1500"/>
    <x v="5"/>
    <x v="0"/>
    <x v="0"/>
    <x v="0"/>
    <s v="JACAREPAGUA"/>
    <x v="0"/>
    <x v="0"/>
    <x v="1"/>
    <x v="1"/>
    <x v="4"/>
    <x v="0"/>
    <x v="0"/>
    <x v="5"/>
    <x v="0"/>
    <x v="0"/>
    <s v="100004059"/>
  </r>
  <r>
    <x v="0"/>
    <x v="5"/>
    <n v="1500"/>
    <x v="5"/>
    <x v="0"/>
    <x v="0"/>
    <x v="0"/>
    <s v="NOVA IGUAÇU"/>
    <x v="0"/>
    <x v="0"/>
    <x v="1"/>
    <x v="1"/>
    <x v="4"/>
    <x v="0"/>
    <x v="0"/>
    <x v="5"/>
    <x v="0"/>
    <x v="0"/>
    <s v="100004058"/>
  </r>
  <r>
    <x v="0"/>
    <x v="5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3964"/>
  </r>
  <r>
    <x v="0"/>
    <x v="5"/>
    <n v="1600"/>
    <x v="0"/>
    <x v="0"/>
    <x v="0"/>
    <x v="0"/>
    <s v="CADEG"/>
    <x v="0"/>
    <x v="0"/>
    <x v="0"/>
    <x v="0"/>
    <x v="0"/>
    <x v="0"/>
    <x v="0"/>
    <x v="0"/>
    <x v="0"/>
    <x v="0"/>
    <s v="100004328"/>
  </r>
  <r>
    <x v="0"/>
    <x v="5"/>
    <n v="1650"/>
    <x v="21"/>
    <x v="0"/>
    <x v="0"/>
    <x v="0"/>
    <s v="LEBLON"/>
    <x v="0"/>
    <x v="0"/>
    <x v="0"/>
    <x v="0"/>
    <x v="0"/>
    <x v="0"/>
    <x v="0"/>
    <x v="22"/>
    <x v="0"/>
    <x v="0"/>
    <s v="100004335"/>
  </r>
  <r>
    <x v="0"/>
    <x v="5"/>
    <n v="2000"/>
    <x v="9"/>
    <x v="0"/>
    <x v="0"/>
    <x v="0"/>
    <m/>
    <x v="2"/>
    <x v="0"/>
    <x v="0"/>
    <x v="0"/>
    <x v="0"/>
    <x v="0"/>
    <x v="0"/>
    <x v="9"/>
    <x v="2"/>
    <x v="0"/>
    <s v="100004443"/>
  </r>
  <r>
    <x v="0"/>
    <x v="5"/>
    <n v="2000"/>
    <x v="3"/>
    <x v="0"/>
    <x v="0"/>
    <x v="0"/>
    <s v="FENIX"/>
    <x v="3"/>
    <x v="0"/>
    <x v="1"/>
    <x v="1"/>
    <x v="3"/>
    <x v="3"/>
    <x v="0"/>
    <x v="3"/>
    <x v="3"/>
    <x v="0"/>
    <s v="100004093"/>
  </r>
  <r>
    <x v="0"/>
    <x v="5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4333"/>
  </r>
  <r>
    <x v="0"/>
    <x v="5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4071"/>
  </r>
  <r>
    <x v="0"/>
    <x v="5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4347"/>
  </r>
  <r>
    <x v="0"/>
    <x v="5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4048"/>
  </r>
  <r>
    <x v="0"/>
    <x v="5"/>
    <n v="2400"/>
    <x v="14"/>
    <x v="0"/>
    <x v="0"/>
    <x v="0"/>
    <s v="NOVA IGUAÇU"/>
    <x v="0"/>
    <x v="0"/>
    <x v="1"/>
    <x v="1"/>
    <x v="4"/>
    <x v="0"/>
    <x v="0"/>
    <x v="15"/>
    <x v="0"/>
    <x v="0"/>
    <s v="100004052"/>
  </r>
  <r>
    <x v="0"/>
    <x v="5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4047"/>
  </r>
  <r>
    <x v="0"/>
    <x v="5"/>
    <n v="2776.6666666666665"/>
    <x v="3"/>
    <x v="0"/>
    <x v="0"/>
    <x v="0"/>
    <s v="INEA"/>
    <x v="3"/>
    <x v="0"/>
    <x v="1"/>
    <x v="1"/>
    <x v="3"/>
    <x v="3"/>
    <x v="0"/>
    <x v="3"/>
    <x v="3"/>
    <x v="0"/>
    <s v="100004088"/>
  </r>
  <r>
    <x v="0"/>
    <x v="5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4444"/>
  </r>
  <r>
    <x v="0"/>
    <x v="5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4056"/>
  </r>
  <r>
    <x v="0"/>
    <x v="5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4057"/>
  </r>
  <r>
    <x v="0"/>
    <x v="5"/>
    <n v="3800"/>
    <x v="4"/>
    <x v="0"/>
    <x v="0"/>
    <x v="0"/>
    <m/>
    <x v="0"/>
    <x v="0"/>
    <x v="0"/>
    <x v="0"/>
    <x v="0"/>
    <x v="0"/>
    <x v="0"/>
    <x v="4"/>
    <x v="0"/>
    <x v="0"/>
    <s v="100004343"/>
  </r>
  <r>
    <x v="0"/>
    <x v="5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4336"/>
  </r>
  <r>
    <x v="0"/>
    <x v="5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4085"/>
  </r>
  <r>
    <x v="0"/>
    <x v="5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4083"/>
  </r>
  <r>
    <x v="0"/>
    <x v="5"/>
    <n v="5002"/>
    <x v="0"/>
    <x v="0"/>
    <x v="0"/>
    <x v="0"/>
    <s v="RUA CAPITÃƒO CARLOS n 209"/>
    <x v="0"/>
    <x v="0"/>
    <x v="1"/>
    <x v="1"/>
    <x v="4"/>
    <x v="0"/>
    <x v="0"/>
    <x v="28"/>
    <x v="0"/>
    <x v="0"/>
    <s v="100004044"/>
  </r>
  <r>
    <x v="0"/>
    <x v="5"/>
    <n v="5002"/>
    <x v="0"/>
    <x v="0"/>
    <x v="0"/>
    <x v="0"/>
    <s v="RUA JOANA NASCIMENTO, 196"/>
    <x v="0"/>
    <x v="0"/>
    <x v="1"/>
    <x v="1"/>
    <x v="4"/>
    <x v="0"/>
    <x v="0"/>
    <x v="28"/>
    <x v="0"/>
    <x v="0"/>
    <s v="100004045"/>
  </r>
  <r>
    <x v="0"/>
    <x v="5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4339"/>
  </r>
  <r>
    <x v="0"/>
    <x v="5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4337"/>
  </r>
  <r>
    <x v="0"/>
    <x v="5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4062"/>
  </r>
  <r>
    <x v="0"/>
    <x v="5"/>
    <n v="11900"/>
    <x v="0"/>
    <x v="0"/>
    <x v="0"/>
    <x v="0"/>
    <s v="NOVA IGUAÇU"/>
    <x v="0"/>
    <x v="0"/>
    <x v="1"/>
    <x v="1"/>
    <x v="4"/>
    <x v="0"/>
    <x v="0"/>
    <x v="28"/>
    <x v="0"/>
    <x v="0"/>
    <s v="100004042"/>
  </r>
  <r>
    <x v="0"/>
    <x v="5"/>
    <n v="12200"/>
    <x v="29"/>
    <x v="0"/>
    <x v="0"/>
    <x v="0"/>
    <s v="CARLA ASSAD"/>
    <x v="3"/>
    <x v="0"/>
    <x v="0"/>
    <x v="0"/>
    <x v="9"/>
    <x v="2"/>
    <x v="0"/>
    <x v="33"/>
    <x v="3"/>
    <x v="0"/>
    <s v="100004156"/>
  </r>
  <r>
    <x v="0"/>
    <x v="5"/>
    <n v="13000"/>
    <x v="0"/>
    <x v="0"/>
    <x v="0"/>
    <x v="0"/>
    <s v="JACAREPAGUA"/>
    <x v="0"/>
    <x v="0"/>
    <x v="1"/>
    <x v="1"/>
    <x v="4"/>
    <x v="0"/>
    <x v="0"/>
    <x v="28"/>
    <x v="0"/>
    <x v="0"/>
    <s v="100004043"/>
  </r>
  <r>
    <x v="0"/>
    <x v="5"/>
    <n v="13000"/>
    <x v="31"/>
    <x v="0"/>
    <x v="0"/>
    <x v="0"/>
    <m/>
    <x v="2"/>
    <x v="0"/>
    <x v="1"/>
    <x v="1"/>
    <x v="3"/>
    <x v="3"/>
    <x v="0"/>
    <x v="35"/>
    <x v="2"/>
    <x v="0"/>
    <s v="100009155"/>
  </r>
  <r>
    <x v="0"/>
    <x v="5"/>
    <n v="15084"/>
    <x v="0"/>
    <x v="0"/>
    <x v="0"/>
    <x v="0"/>
    <s v="GUILLHERME MAXWELL, 154/156"/>
    <x v="0"/>
    <x v="0"/>
    <x v="1"/>
    <x v="1"/>
    <x v="4"/>
    <x v="0"/>
    <x v="0"/>
    <x v="28"/>
    <x v="0"/>
    <x v="0"/>
    <s v="100004046"/>
  </r>
  <r>
    <x v="0"/>
    <x v="5"/>
    <n v="16200"/>
    <x v="30"/>
    <x v="0"/>
    <x v="0"/>
    <x v="0"/>
    <m/>
    <x v="1"/>
    <x v="0"/>
    <x v="1"/>
    <x v="1"/>
    <x v="3"/>
    <x v="3"/>
    <x v="0"/>
    <x v="34"/>
    <x v="1"/>
    <x v="0"/>
    <s v="100004072"/>
  </r>
  <r>
    <x v="0"/>
    <x v="5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4329"/>
  </r>
  <r>
    <x v="0"/>
    <x v="5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4098"/>
  </r>
  <r>
    <x v="0"/>
    <x v="6"/>
    <m/>
    <x v="7"/>
    <x v="0"/>
    <x v="0"/>
    <x v="0"/>
    <m/>
    <x v="2"/>
    <x v="0"/>
    <x v="1"/>
    <x v="1"/>
    <x v="2"/>
    <x v="2"/>
    <x v="0"/>
    <x v="7"/>
    <x v="2"/>
    <x v="0"/>
    <s v="100004682"/>
  </r>
  <r>
    <x v="0"/>
    <x v="6"/>
    <m/>
    <x v="12"/>
    <x v="0"/>
    <x v="0"/>
    <x v="0"/>
    <m/>
    <x v="2"/>
    <x v="0"/>
    <x v="1"/>
    <x v="1"/>
    <x v="1"/>
    <x v="1"/>
    <x v="0"/>
    <x v="12"/>
    <x v="2"/>
    <x v="0"/>
    <s v="100004737"/>
  </r>
  <r>
    <x v="0"/>
    <x v="6"/>
    <m/>
    <x v="1"/>
    <x v="0"/>
    <x v="0"/>
    <x v="0"/>
    <m/>
    <x v="2"/>
    <x v="0"/>
    <x v="1"/>
    <x v="1"/>
    <x v="1"/>
    <x v="1"/>
    <x v="0"/>
    <x v="1"/>
    <x v="2"/>
    <x v="0"/>
    <s v="100004746"/>
  </r>
  <r>
    <x v="0"/>
    <x v="6"/>
    <m/>
    <x v="20"/>
    <x v="0"/>
    <x v="0"/>
    <x v="0"/>
    <s v="-491,7"/>
    <x v="2"/>
    <x v="0"/>
    <x v="1"/>
    <x v="1"/>
    <x v="1"/>
    <x v="1"/>
    <x v="0"/>
    <x v="21"/>
    <x v="2"/>
    <x v="0"/>
    <s v="100004727"/>
  </r>
  <r>
    <x v="0"/>
    <x v="6"/>
    <m/>
    <x v="2"/>
    <x v="0"/>
    <x v="0"/>
    <x v="0"/>
    <m/>
    <x v="2"/>
    <x v="0"/>
    <x v="1"/>
    <x v="1"/>
    <x v="2"/>
    <x v="2"/>
    <x v="0"/>
    <x v="2"/>
    <x v="2"/>
    <x v="0"/>
    <s v="100004643"/>
  </r>
  <r>
    <x v="0"/>
    <x v="6"/>
    <m/>
    <x v="10"/>
    <x v="0"/>
    <x v="0"/>
    <x v="0"/>
    <m/>
    <x v="2"/>
    <x v="0"/>
    <x v="1"/>
    <x v="1"/>
    <x v="6"/>
    <x v="5"/>
    <x v="0"/>
    <x v="10"/>
    <x v="2"/>
    <x v="0"/>
    <s v="100004702"/>
  </r>
  <r>
    <x v="0"/>
    <x v="6"/>
    <m/>
    <x v="25"/>
    <x v="0"/>
    <x v="0"/>
    <x v="0"/>
    <m/>
    <x v="2"/>
    <x v="0"/>
    <x v="1"/>
    <x v="1"/>
    <x v="6"/>
    <x v="5"/>
    <x v="0"/>
    <x v="27"/>
    <x v="2"/>
    <x v="0"/>
    <s v="100004713"/>
  </r>
  <r>
    <x v="0"/>
    <x v="6"/>
    <m/>
    <x v="17"/>
    <x v="0"/>
    <x v="0"/>
    <x v="0"/>
    <s v="Curso de jardinagem"/>
    <x v="2"/>
    <x v="0"/>
    <x v="0"/>
    <x v="0"/>
    <x v="10"/>
    <x v="1"/>
    <x v="0"/>
    <x v="36"/>
    <x v="2"/>
    <x v="0"/>
    <s v="100005069"/>
  </r>
  <r>
    <x v="0"/>
    <x v="6"/>
    <m/>
    <x v="17"/>
    <x v="0"/>
    <x v="0"/>
    <x v="0"/>
    <s v="Curso de limpeza "/>
    <x v="2"/>
    <x v="0"/>
    <x v="1"/>
    <x v="1"/>
    <x v="1"/>
    <x v="1"/>
    <x v="0"/>
    <x v="18"/>
    <x v="2"/>
    <x v="0"/>
    <s v="100004764"/>
  </r>
  <r>
    <x v="0"/>
    <x v="6"/>
    <m/>
    <x v="17"/>
    <x v="0"/>
    <x v="0"/>
    <x v="0"/>
    <s v="Curso para tratamento de piso"/>
    <x v="2"/>
    <x v="0"/>
    <x v="0"/>
    <x v="0"/>
    <x v="10"/>
    <x v="1"/>
    <x v="0"/>
    <x v="36"/>
    <x v="2"/>
    <x v="0"/>
    <s v="100005070"/>
  </r>
  <r>
    <x v="0"/>
    <x v="6"/>
    <m/>
    <x v="27"/>
    <x v="0"/>
    <x v="0"/>
    <x v="0"/>
    <m/>
    <x v="2"/>
    <x v="0"/>
    <x v="1"/>
    <x v="1"/>
    <x v="2"/>
    <x v="2"/>
    <x v="0"/>
    <x v="31"/>
    <x v="2"/>
    <x v="0"/>
    <s v="100004655"/>
  </r>
  <r>
    <x v="0"/>
    <x v="6"/>
    <m/>
    <x v="11"/>
    <x v="0"/>
    <x v="0"/>
    <x v="0"/>
    <m/>
    <x v="2"/>
    <x v="0"/>
    <x v="1"/>
    <x v="1"/>
    <x v="6"/>
    <x v="5"/>
    <x v="0"/>
    <x v="11"/>
    <x v="2"/>
    <x v="0"/>
    <s v="100004692"/>
  </r>
  <r>
    <x v="0"/>
    <x v="6"/>
    <m/>
    <x v="6"/>
    <x v="0"/>
    <x v="0"/>
    <x v="0"/>
    <m/>
    <x v="2"/>
    <x v="0"/>
    <x v="1"/>
    <x v="1"/>
    <x v="1"/>
    <x v="1"/>
    <x v="0"/>
    <x v="6"/>
    <x v="2"/>
    <x v="0"/>
    <s v="100004756"/>
  </r>
  <r>
    <x v="0"/>
    <x v="6"/>
    <m/>
    <x v="19"/>
    <x v="0"/>
    <x v="0"/>
    <x v="0"/>
    <s v="ADRIANA DE FREITAS CUNHA"/>
    <x v="2"/>
    <x v="0"/>
    <x v="1"/>
    <x v="1"/>
    <x v="2"/>
    <x v="2"/>
    <x v="0"/>
    <x v="20"/>
    <x v="2"/>
    <x v="0"/>
    <s v="100004587"/>
  </r>
  <r>
    <x v="0"/>
    <x v="6"/>
    <m/>
    <x v="19"/>
    <x v="0"/>
    <x v="0"/>
    <x v="0"/>
    <s v="CARINA OLIVEIRA PINTO"/>
    <x v="2"/>
    <x v="0"/>
    <x v="1"/>
    <x v="1"/>
    <x v="2"/>
    <x v="2"/>
    <x v="0"/>
    <x v="20"/>
    <x v="2"/>
    <x v="0"/>
    <s v="100004585"/>
  </r>
  <r>
    <x v="0"/>
    <x v="6"/>
    <m/>
    <x v="19"/>
    <x v="0"/>
    <x v="0"/>
    <x v="0"/>
    <s v="JAQUELINE APARECIDA VICENTE"/>
    <x v="2"/>
    <x v="0"/>
    <x v="1"/>
    <x v="1"/>
    <x v="2"/>
    <x v="2"/>
    <x v="0"/>
    <x v="20"/>
    <x v="2"/>
    <x v="0"/>
    <s v="100004588"/>
  </r>
  <r>
    <x v="0"/>
    <x v="6"/>
    <m/>
    <x v="19"/>
    <x v="0"/>
    <x v="0"/>
    <x v="0"/>
    <s v="RICARDO ARAUJO BEZERRA"/>
    <x v="2"/>
    <x v="0"/>
    <x v="1"/>
    <x v="1"/>
    <x v="2"/>
    <x v="2"/>
    <x v="0"/>
    <x v="20"/>
    <x v="2"/>
    <x v="0"/>
    <s v="100004586"/>
  </r>
  <r>
    <x v="0"/>
    <x v="6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5092"/>
  </r>
  <r>
    <x v="0"/>
    <x v="6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5308"/>
  </r>
  <r>
    <x v="0"/>
    <x v="6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5309"/>
  </r>
  <r>
    <x v="0"/>
    <x v="6"/>
    <n v="0"/>
    <x v="17"/>
    <x v="0"/>
    <x v="0"/>
    <x v="0"/>
    <m/>
    <x v="1"/>
    <x v="0"/>
    <x v="1"/>
    <x v="1"/>
    <x v="1"/>
    <x v="1"/>
    <x v="0"/>
    <x v="18"/>
    <x v="1"/>
    <x v="0"/>
    <s v="100004763"/>
  </r>
  <r>
    <x v="0"/>
    <x v="6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4846"/>
  </r>
  <r>
    <x v="0"/>
    <x v="6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5107"/>
  </r>
  <r>
    <x v="0"/>
    <x v="6"/>
    <n v="0"/>
    <x v="18"/>
    <x v="0"/>
    <x v="0"/>
    <x v="0"/>
    <s v="2 Micro-ondas"/>
    <x v="0"/>
    <x v="0"/>
    <x v="2"/>
    <x v="2"/>
    <x v="7"/>
    <x v="6"/>
    <x v="0"/>
    <x v="19"/>
    <x v="0"/>
    <x v="0"/>
    <s v="100005323"/>
  </r>
  <r>
    <x v="0"/>
    <x v="6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5321"/>
  </r>
  <r>
    <x v="0"/>
    <x v="6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5322"/>
  </r>
  <r>
    <x v="0"/>
    <x v="6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5102"/>
  </r>
  <r>
    <x v="0"/>
    <x v="6"/>
    <n v="0"/>
    <x v="9"/>
    <x v="0"/>
    <x v="0"/>
    <x v="0"/>
    <s v="Magueira 50m"/>
    <x v="2"/>
    <x v="0"/>
    <x v="0"/>
    <x v="0"/>
    <x v="0"/>
    <x v="0"/>
    <x v="0"/>
    <x v="9"/>
    <x v="2"/>
    <x v="0"/>
    <s v="100005103"/>
  </r>
  <r>
    <x v="0"/>
    <x v="6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5206"/>
  </r>
  <r>
    <x v="0"/>
    <x v="6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5144"/>
  </r>
  <r>
    <x v="0"/>
    <x v="6"/>
    <n v="15.75"/>
    <x v="1"/>
    <x v="0"/>
    <x v="0"/>
    <x v="0"/>
    <m/>
    <x v="1"/>
    <x v="0"/>
    <x v="1"/>
    <x v="1"/>
    <x v="1"/>
    <x v="1"/>
    <x v="0"/>
    <x v="1"/>
    <x v="1"/>
    <x v="0"/>
    <s v="100004745"/>
  </r>
  <r>
    <x v="0"/>
    <x v="6"/>
    <n v="80.804777777777787"/>
    <x v="2"/>
    <x v="0"/>
    <x v="0"/>
    <x v="0"/>
    <m/>
    <x v="1"/>
    <x v="0"/>
    <x v="1"/>
    <x v="1"/>
    <x v="2"/>
    <x v="2"/>
    <x v="0"/>
    <x v="2"/>
    <x v="1"/>
    <x v="0"/>
    <s v="100004642"/>
  </r>
  <r>
    <x v="0"/>
    <x v="6"/>
    <n v="87.5"/>
    <x v="3"/>
    <x v="0"/>
    <x v="0"/>
    <x v="0"/>
    <s v="Policia Federal"/>
    <x v="3"/>
    <x v="0"/>
    <x v="1"/>
    <x v="1"/>
    <x v="3"/>
    <x v="3"/>
    <x v="0"/>
    <x v="3"/>
    <x v="3"/>
    <x v="0"/>
    <s v="100004852"/>
  </r>
  <r>
    <x v="0"/>
    <x v="6"/>
    <n v="120"/>
    <x v="4"/>
    <x v="0"/>
    <x v="0"/>
    <x v="0"/>
    <s v="Gás de cozinha"/>
    <x v="2"/>
    <x v="0"/>
    <x v="0"/>
    <x v="0"/>
    <x v="0"/>
    <x v="0"/>
    <x v="0"/>
    <x v="4"/>
    <x v="2"/>
    <x v="0"/>
    <s v="100005104"/>
  </r>
  <r>
    <x v="0"/>
    <x v="6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4823"/>
  </r>
  <r>
    <x v="0"/>
    <x v="6"/>
    <n v="200"/>
    <x v="6"/>
    <x v="0"/>
    <x v="0"/>
    <x v="0"/>
    <m/>
    <x v="1"/>
    <x v="0"/>
    <x v="1"/>
    <x v="1"/>
    <x v="1"/>
    <x v="1"/>
    <x v="0"/>
    <x v="6"/>
    <x v="1"/>
    <x v="0"/>
    <s v="100004755"/>
  </r>
  <r>
    <x v="0"/>
    <x v="6"/>
    <n v="208.33333333333334"/>
    <x v="3"/>
    <x v="0"/>
    <x v="0"/>
    <x v="0"/>
    <s v="ART"/>
    <x v="3"/>
    <x v="0"/>
    <x v="1"/>
    <x v="1"/>
    <x v="3"/>
    <x v="3"/>
    <x v="0"/>
    <x v="3"/>
    <x v="3"/>
    <x v="0"/>
    <s v="100004854"/>
  </r>
  <r>
    <x v="0"/>
    <x v="6"/>
    <n v="230"/>
    <x v="8"/>
    <x v="0"/>
    <x v="0"/>
    <x v="0"/>
    <m/>
    <x v="4"/>
    <x v="0"/>
    <x v="0"/>
    <x v="0"/>
    <x v="5"/>
    <x v="4"/>
    <x v="0"/>
    <x v="8"/>
    <x v="4"/>
    <x v="0"/>
    <s v="100005163"/>
  </r>
  <r>
    <x v="0"/>
    <x v="6"/>
    <n v="242.41433333333336"/>
    <x v="7"/>
    <x v="0"/>
    <x v="0"/>
    <x v="0"/>
    <m/>
    <x v="1"/>
    <x v="0"/>
    <x v="1"/>
    <x v="1"/>
    <x v="2"/>
    <x v="2"/>
    <x v="0"/>
    <x v="7"/>
    <x v="1"/>
    <x v="0"/>
    <s v="100004681"/>
  </r>
  <r>
    <x v="0"/>
    <x v="6"/>
    <n v="250"/>
    <x v="3"/>
    <x v="0"/>
    <x v="0"/>
    <x v="0"/>
    <s v="SMAC"/>
    <x v="3"/>
    <x v="0"/>
    <x v="1"/>
    <x v="1"/>
    <x v="3"/>
    <x v="3"/>
    <x v="0"/>
    <x v="3"/>
    <x v="3"/>
    <x v="0"/>
    <s v="100004853"/>
  </r>
  <r>
    <x v="0"/>
    <x v="6"/>
    <n v="250"/>
    <x v="3"/>
    <x v="0"/>
    <x v="0"/>
    <x v="0"/>
    <s v="VISA"/>
    <x v="3"/>
    <x v="0"/>
    <x v="1"/>
    <x v="1"/>
    <x v="3"/>
    <x v="3"/>
    <x v="0"/>
    <x v="3"/>
    <x v="3"/>
    <x v="0"/>
    <s v="100004851"/>
  </r>
  <r>
    <x v="0"/>
    <x v="6"/>
    <n v="287.5"/>
    <x v="16"/>
    <x v="0"/>
    <x v="0"/>
    <x v="0"/>
    <m/>
    <x v="1"/>
    <x v="0"/>
    <x v="1"/>
    <x v="1"/>
    <x v="1"/>
    <x v="1"/>
    <x v="0"/>
    <x v="17"/>
    <x v="1"/>
    <x v="0"/>
    <s v="100004718"/>
  </r>
  <r>
    <x v="0"/>
    <x v="6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4822"/>
  </r>
  <r>
    <x v="0"/>
    <x v="6"/>
    <n v="319.98692"/>
    <x v="10"/>
    <x v="0"/>
    <x v="0"/>
    <x v="0"/>
    <m/>
    <x v="1"/>
    <x v="0"/>
    <x v="1"/>
    <x v="1"/>
    <x v="6"/>
    <x v="5"/>
    <x v="0"/>
    <x v="10"/>
    <x v="1"/>
    <x v="0"/>
    <s v="100004701"/>
  </r>
  <r>
    <x v="0"/>
    <x v="6"/>
    <n v="407.25608000000005"/>
    <x v="11"/>
    <x v="0"/>
    <x v="0"/>
    <x v="0"/>
    <m/>
    <x v="1"/>
    <x v="0"/>
    <x v="1"/>
    <x v="1"/>
    <x v="6"/>
    <x v="5"/>
    <x v="0"/>
    <x v="11"/>
    <x v="1"/>
    <x v="0"/>
    <s v="100004691"/>
  </r>
  <r>
    <x v="0"/>
    <x v="6"/>
    <n v="535"/>
    <x v="13"/>
    <x v="0"/>
    <x v="0"/>
    <x v="0"/>
    <s v="CADEG"/>
    <x v="0"/>
    <x v="0"/>
    <x v="0"/>
    <x v="0"/>
    <x v="0"/>
    <x v="0"/>
    <x v="0"/>
    <x v="13"/>
    <x v="0"/>
    <x v="0"/>
    <s v="100005094"/>
  </r>
  <r>
    <x v="0"/>
    <x v="6"/>
    <n v="535"/>
    <x v="13"/>
    <x v="0"/>
    <x v="0"/>
    <x v="0"/>
    <s v="CADEG NOVA"/>
    <x v="0"/>
    <x v="0"/>
    <x v="0"/>
    <x v="0"/>
    <x v="0"/>
    <x v="0"/>
    <x v="0"/>
    <x v="13"/>
    <x v="0"/>
    <x v="0"/>
    <s v="100005096"/>
  </r>
  <r>
    <x v="0"/>
    <x v="6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4811"/>
  </r>
  <r>
    <x v="0"/>
    <x v="6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4812"/>
  </r>
  <r>
    <x v="0"/>
    <x v="6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4816"/>
  </r>
  <r>
    <x v="0"/>
    <x v="6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4817"/>
  </r>
  <r>
    <x v="0"/>
    <x v="6"/>
    <n v="700"/>
    <x v="0"/>
    <x v="0"/>
    <x v="0"/>
    <x v="0"/>
    <s v="CADEG NOVA"/>
    <x v="0"/>
    <x v="0"/>
    <x v="0"/>
    <x v="0"/>
    <x v="0"/>
    <x v="0"/>
    <x v="0"/>
    <x v="0"/>
    <x v="0"/>
    <x v="0"/>
    <s v="100005093"/>
  </r>
  <r>
    <x v="0"/>
    <x v="6"/>
    <n v="700"/>
    <x v="4"/>
    <x v="0"/>
    <x v="0"/>
    <x v="0"/>
    <s v="Consumo Copa"/>
    <x v="2"/>
    <x v="0"/>
    <x v="0"/>
    <x v="0"/>
    <x v="0"/>
    <x v="0"/>
    <x v="0"/>
    <x v="4"/>
    <x v="2"/>
    <x v="0"/>
    <s v="100005110"/>
  </r>
  <r>
    <x v="0"/>
    <x v="6"/>
    <n v="800"/>
    <x v="14"/>
    <x v="0"/>
    <x v="0"/>
    <x v="0"/>
    <s v="JACAREPAGUA"/>
    <x v="0"/>
    <x v="0"/>
    <x v="1"/>
    <x v="1"/>
    <x v="4"/>
    <x v="0"/>
    <x v="0"/>
    <x v="15"/>
    <x v="0"/>
    <x v="0"/>
    <s v="100004815"/>
  </r>
  <r>
    <x v="0"/>
    <x v="6"/>
    <n v="840"/>
    <x v="12"/>
    <x v="0"/>
    <x v="0"/>
    <x v="0"/>
    <m/>
    <x v="1"/>
    <x v="0"/>
    <x v="1"/>
    <x v="1"/>
    <x v="1"/>
    <x v="1"/>
    <x v="0"/>
    <x v="12"/>
    <x v="1"/>
    <x v="0"/>
    <s v="100004736"/>
  </r>
  <r>
    <x v="0"/>
    <x v="6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4813"/>
  </r>
  <r>
    <x v="0"/>
    <x v="6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5106"/>
  </r>
  <r>
    <x v="0"/>
    <x v="6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4849"/>
  </r>
  <r>
    <x v="0"/>
    <x v="6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4584"/>
  </r>
  <r>
    <x v="0"/>
    <x v="6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4583"/>
  </r>
  <r>
    <x v="0"/>
    <x v="6"/>
    <n v="1500"/>
    <x v="5"/>
    <x v="0"/>
    <x v="0"/>
    <x v="0"/>
    <s v="JACAREPAGUA"/>
    <x v="0"/>
    <x v="0"/>
    <x v="1"/>
    <x v="1"/>
    <x v="4"/>
    <x v="0"/>
    <x v="0"/>
    <x v="5"/>
    <x v="0"/>
    <x v="0"/>
    <s v="100004821"/>
  </r>
  <r>
    <x v="0"/>
    <x v="6"/>
    <n v="1500"/>
    <x v="5"/>
    <x v="0"/>
    <x v="0"/>
    <x v="0"/>
    <s v="NOVA IGUAÇU"/>
    <x v="0"/>
    <x v="0"/>
    <x v="1"/>
    <x v="1"/>
    <x v="4"/>
    <x v="0"/>
    <x v="0"/>
    <x v="5"/>
    <x v="0"/>
    <x v="0"/>
    <s v="100004820"/>
  </r>
  <r>
    <x v="0"/>
    <x v="6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4726"/>
  </r>
  <r>
    <x v="0"/>
    <x v="6"/>
    <n v="1650"/>
    <x v="21"/>
    <x v="0"/>
    <x v="0"/>
    <x v="0"/>
    <s v="LEBLON"/>
    <x v="0"/>
    <x v="0"/>
    <x v="0"/>
    <x v="0"/>
    <x v="0"/>
    <x v="0"/>
    <x v="0"/>
    <x v="22"/>
    <x v="0"/>
    <x v="0"/>
    <s v="100005097"/>
  </r>
  <r>
    <x v="0"/>
    <x v="6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5090"/>
  </r>
  <r>
    <x v="0"/>
    <x v="6"/>
    <n v="2000"/>
    <x v="9"/>
    <x v="0"/>
    <x v="0"/>
    <x v="0"/>
    <m/>
    <x v="2"/>
    <x v="0"/>
    <x v="0"/>
    <x v="0"/>
    <x v="0"/>
    <x v="0"/>
    <x v="0"/>
    <x v="9"/>
    <x v="2"/>
    <x v="0"/>
    <s v="100005207"/>
  </r>
  <r>
    <x v="0"/>
    <x v="6"/>
    <n v="2000"/>
    <x v="3"/>
    <x v="0"/>
    <x v="0"/>
    <x v="0"/>
    <s v="FENIX"/>
    <x v="3"/>
    <x v="0"/>
    <x v="1"/>
    <x v="1"/>
    <x v="3"/>
    <x v="3"/>
    <x v="0"/>
    <x v="3"/>
    <x v="3"/>
    <x v="0"/>
    <s v="100004855"/>
  </r>
  <r>
    <x v="0"/>
    <x v="6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5095"/>
  </r>
  <r>
    <x v="0"/>
    <x v="6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4833"/>
  </r>
  <r>
    <x v="0"/>
    <x v="6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5109"/>
  </r>
  <r>
    <x v="0"/>
    <x v="6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4810"/>
  </r>
  <r>
    <x v="0"/>
    <x v="6"/>
    <n v="2400"/>
    <x v="14"/>
    <x v="0"/>
    <x v="0"/>
    <x v="0"/>
    <s v="NOVA IGUAÇU"/>
    <x v="0"/>
    <x v="0"/>
    <x v="1"/>
    <x v="1"/>
    <x v="4"/>
    <x v="0"/>
    <x v="0"/>
    <x v="15"/>
    <x v="0"/>
    <x v="0"/>
    <s v="100004814"/>
  </r>
  <r>
    <x v="0"/>
    <x v="6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4809"/>
  </r>
  <r>
    <x v="0"/>
    <x v="6"/>
    <n v="2776.6666666666665"/>
    <x v="3"/>
    <x v="0"/>
    <x v="0"/>
    <x v="0"/>
    <s v="INEA"/>
    <x v="3"/>
    <x v="0"/>
    <x v="1"/>
    <x v="1"/>
    <x v="3"/>
    <x v="3"/>
    <x v="0"/>
    <x v="3"/>
    <x v="3"/>
    <x v="0"/>
    <s v="100004850"/>
  </r>
  <r>
    <x v="0"/>
    <x v="6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5208"/>
  </r>
  <r>
    <x v="0"/>
    <x v="6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4818"/>
  </r>
  <r>
    <x v="0"/>
    <x v="6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4819"/>
  </r>
  <r>
    <x v="0"/>
    <x v="6"/>
    <n v="3800"/>
    <x v="4"/>
    <x v="0"/>
    <x v="0"/>
    <x v="0"/>
    <m/>
    <x v="0"/>
    <x v="0"/>
    <x v="0"/>
    <x v="0"/>
    <x v="0"/>
    <x v="0"/>
    <x v="0"/>
    <x v="4"/>
    <x v="0"/>
    <x v="0"/>
    <s v="100005105"/>
  </r>
  <r>
    <x v="0"/>
    <x v="6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5098"/>
  </r>
  <r>
    <x v="0"/>
    <x v="6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4847"/>
  </r>
  <r>
    <x v="0"/>
    <x v="6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4845"/>
  </r>
  <r>
    <x v="0"/>
    <x v="6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4806"/>
  </r>
  <r>
    <x v="0"/>
    <x v="6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4807"/>
  </r>
  <r>
    <x v="0"/>
    <x v="6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5101"/>
  </r>
  <r>
    <x v="0"/>
    <x v="6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5099"/>
  </r>
  <r>
    <x v="0"/>
    <x v="6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4824"/>
  </r>
  <r>
    <x v="0"/>
    <x v="6"/>
    <n v="12200"/>
    <x v="29"/>
    <x v="0"/>
    <x v="0"/>
    <x v="0"/>
    <s v="CARLA ASSAD"/>
    <x v="3"/>
    <x v="0"/>
    <x v="0"/>
    <x v="0"/>
    <x v="9"/>
    <x v="2"/>
    <x v="0"/>
    <x v="33"/>
    <x v="3"/>
    <x v="0"/>
    <s v="100004918"/>
  </r>
  <r>
    <x v="0"/>
    <x v="6"/>
    <n v="13000"/>
    <x v="31"/>
    <x v="0"/>
    <x v="0"/>
    <x v="0"/>
    <m/>
    <x v="2"/>
    <x v="0"/>
    <x v="1"/>
    <x v="1"/>
    <x v="3"/>
    <x v="3"/>
    <x v="0"/>
    <x v="35"/>
    <x v="2"/>
    <x v="0"/>
    <s v="100009156"/>
  </r>
  <r>
    <x v="0"/>
    <x v="6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4804"/>
  </r>
  <r>
    <x v="0"/>
    <x v="6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4805"/>
  </r>
  <r>
    <x v="0"/>
    <x v="6"/>
    <n v="16200"/>
    <x v="30"/>
    <x v="0"/>
    <x v="0"/>
    <x v="0"/>
    <m/>
    <x v="1"/>
    <x v="0"/>
    <x v="1"/>
    <x v="1"/>
    <x v="3"/>
    <x v="3"/>
    <x v="0"/>
    <x v="34"/>
    <x v="1"/>
    <x v="0"/>
    <s v="100004834"/>
  </r>
  <r>
    <x v="0"/>
    <x v="6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4808"/>
  </r>
  <r>
    <x v="0"/>
    <x v="6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4860"/>
  </r>
  <r>
    <x v="0"/>
    <x v="6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5091"/>
  </r>
  <r>
    <x v="0"/>
    <x v="7"/>
    <m/>
    <x v="7"/>
    <x v="0"/>
    <x v="0"/>
    <x v="0"/>
    <m/>
    <x v="2"/>
    <x v="0"/>
    <x v="1"/>
    <x v="1"/>
    <x v="2"/>
    <x v="2"/>
    <x v="0"/>
    <x v="7"/>
    <x v="2"/>
    <x v="0"/>
    <s v="100005446"/>
  </r>
  <r>
    <x v="0"/>
    <x v="7"/>
    <m/>
    <x v="12"/>
    <x v="0"/>
    <x v="0"/>
    <x v="0"/>
    <m/>
    <x v="2"/>
    <x v="0"/>
    <x v="1"/>
    <x v="1"/>
    <x v="1"/>
    <x v="1"/>
    <x v="0"/>
    <x v="12"/>
    <x v="2"/>
    <x v="0"/>
    <s v="100005501"/>
  </r>
  <r>
    <x v="0"/>
    <x v="7"/>
    <m/>
    <x v="1"/>
    <x v="0"/>
    <x v="0"/>
    <x v="0"/>
    <m/>
    <x v="2"/>
    <x v="0"/>
    <x v="1"/>
    <x v="1"/>
    <x v="1"/>
    <x v="1"/>
    <x v="0"/>
    <x v="1"/>
    <x v="2"/>
    <x v="0"/>
    <s v="100005510"/>
  </r>
  <r>
    <x v="0"/>
    <x v="7"/>
    <m/>
    <x v="20"/>
    <x v="0"/>
    <x v="0"/>
    <x v="0"/>
    <s v="-491,7"/>
    <x v="2"/>
    <x v="0"/>
    <x v="1"/>
    <x v="1"/>
    <x v="1"/>
    <x v="1"/>
    <x v="0"/>
    <x v="21"/>
    <x v="2"/>
    <x v="0"/>
    <s v="100005491"/>
  </r>
  <r>
    <x v="0"/>
    <x v="7"/>
    <m/>
    <x v="2"/>
    <x v="0"/>
    <x v="0"/>
    <x v="0"/>
    <m/>
    <x v="2"/>
    <x v="0"/>
    <x v="1"/>
    <x v="1"/>
    <x v="2"/>
    <x v="2"/>
    <x v="0"/>
    <x v="2"/>
    <x v="2"/>
    <x v="0"/>
    <s v="100005407"/>
  </r>
  <r>
    <x v="0"/>
    <x v="7"/>
    <m/>
    <x v="10"/>
    <x v="0"/>
    <x v="0"/>
    <x v="0"/>
    <m/>
    <x v="2"/>
    <x v="0"/>
    <x v="1"/>
    <x v="1"/>
    <x v="6"/>
    <x v="5"/>
    <x v="0"/>
    <x v="10"/>
    <x v="2"/>
    <x v="0"/>
    <s v="100005466"/>
  </r>
  <r>
    <x v="0"/>
    <x v="7"/>
    <m/>
    <x v="25"/>
    <x v="0"/>
    <x v="0"/>
    <x v="0"/>
    <m/>
    <x v="2"/>
    <x v="0"/>
    <x v="1"/>
    <x v="1"/>
    <x v="6"/>
    <x v="5"/>
    <x v="0"/>
    <x v="27"/>
    <x v="2"/>
    <x v="0"/>
    <s v="100005477"/>
  </r>
  <r>
    <x v="0"/>
    <x v="7"/>
    <m/>
    <x v="17"/>
    <x v="0"/>
    <x v="0"/>
    <x v="0"/>
    <s v="Curso de jardinagem"/>
    <x v="2"/>
    <x v="0"/>
    <x v="0"/>
    <x v="0"/>
    <x v="10"/>
    <x v="1"/>
    <x v="0"/>
    <x v="36"/>
    <x v="2"/>
    <x v="0"/>
    <s v="100005833"/>
  </r>
  <r>
    <x v="0"/>
    <x v="7"/>
    <m/>
    <x v="17"/>
    <x v="0"/>
    <x v="0"/>
    <x v="0"/>
    <s v="Curso de limpeza "/>
    <x v="2"/>
    <x v="0"/>
    <x v="1"/>
    <x v="1"/>
    <x v="1"/>
    <x v="1"/>
    <x v="0"/>
    <x v="18"/>
    <x v="2"/>
    <x v="0"/>
    <s v="100005528"/>
  </r>
  <r>
    <x v="0"/>
    <x v="7"/>
    <m/>
    <x v="17"/>
    <x v="0"/>
    <x v="0"/>
    <x v="0"/>
    <s v="Curso para tratamento de piso"/>
    <x v="2"/>
    <x v="0"/>
    <x v="0"/>
    <x v="0"/>
    <x v="10"/>
    <x v="1"/>
    <x v="0"/>
    <x v="36"/>
    <x v="2"/>
    <x v="0"/>
    <s v="100005834"/>
  </r>
  <r>
    <x v="0"/>
    <x v="7"/>
    <m/>
    <x v="27"/>
    <x v="0"/>
    <x v="0"/>
    <x v="0"/>
    <m/>
    <x v="2"/>
    <x v="0"/>
    <x v="1"/>
    <x v="1"/>
    <x v="2"/>
    <x v="2"/>
    <x v="0"/>
    <x v="31"/>
    <x v="2"/>
    <x v="0"/>
    <s v="100005419"/>
  </r>
  <r>
    <x v="0"/>
    <x v="7"/>
    <m/>
    <x v="11"/>
    <x v="0"/>
    <x v="0"/>
    <x v="0"/>
    <m/>
    <x v="2"/>
    <x v="0"/>
    <x v="1"/>
    <x v="1"/>
    <x v="6"/>
    <x v="5"/>
    <x v="0"/>
    <x v="11"/>
    <x v="2"/>
    <x v="0"/>
    <s v="100005456"/>
  </r>
  <r>
    <x v="0"/>
    <x v="7"/>
    <m/>
    <x v="6"/>
    <x v="0"/>
    <x v="0"/>
    <x v="0"/>
    <m/>
    <x v="2"/>
    <x v="0"/>
    <x v="1"/>
    <x v="1"/>
    <x v="1"/>
    <x v="1"/>
    <x v="0"/>
    <x v="6"/>
    <x v="2"/>
    <x v="0"/>
    <s v="100005520"/>
  </r>
  <r>
    <x v="0"/>
    <x v="7"/>
    <m/>
    <x v="19"/>
    <x v="0"/>
    <x v="0"/>
    <x v="0"/>
    <s v="ADRIANA DE FREITAS CUNHA"/>
    <x v="2"/>
    <x v="0"/>
    <x v="1"/>
    <x v="1"/>
    <x v="2"/>
    <x v="2"/>
    <x v="0"/>
    <x v="20"/>
    <x v="2"/>
    <x v="0"/>
    <s v="100005351"/>
  </r>
  <r>
    <x v="0"/>
    <x v="7"/>
    <m/>
    <x v="19"/>
    <x v="0"/>
    <x v="0"/>
    <x v="0"/>
    <s v="CARINA OLIVEIRA PINTO"/>
    <x v="2"/>
    <x v="0"/>
    <x v="1"/>
    <x v="1"/>
    <x v="2"/>
    <x v="2"/>
    <x v="0"/>
    <x v="20"/>
    <x v="2"/>
    <x v="0"/>
    <s v="100005349"/>
  </r>
  <r>
    <x v="0"/>
    <x v="7"/>
    <m/>
    <x v="19"/>
    <x v="0"/>
    <x v="0"/>
    <x v="0"/>
    <s v="JAQUELINE APARECIDA VICENTE"/>
    <x v="2"/>
    <x v="0"/>
    <x v="1"/>
    <x v="1"/>
    <x v="2"/>
    <x v="2"/>
    <x v="0"/>
    <x v="20"/>
    <x v="2"/>
    <x v="0"/>
    <s v="100005352"/>
  </r>
  <r>
    <x v="0"/>
    <x v="7"/>
    <m/>
    <x v="19"/>
    <x v="0"/>
    <x v="0"/>
    <x v="0"/>
    <s v="RICARDO ARAUJO BEZERRA"/>
    <x v="2"/>
    <x v="0"/>
    <x v="1"/>
    <x v="1"/>
    <x v="2"/>
    <x v="2"/>
    <x v="0"/>
    <x v="20"/>
    <x v="2"/>
    <x v="0"/>
    <s v="100005350"/>
  </r>
  <r>
    <x v="0"/>
    <x v="7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5856"/>
  </r>
  <r>
    <x v="0"/>
    <x v="7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6070"/>
  </r>
  <r>
    <x v="0"/>
    <x v="7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6071"/>
  </r>
  <r>
    <x v="0"/>
    <x v="7"/>
    <n v="0"/>
    <x v="17"/>
    <x v="0"/>
    <x v="0"/>
    <x v="0"/>
    <m/>
    <x v="1"/>
    <x v="0"/>
    <x v="1"/>
    <x v="1"/>
    <x v="1"/>
    <x v="1"/>
    <x v="0"/>
    <x v="18"/>
    <x v="1"/>
    <x v="0"/>
    <s v="100005527"/>
  </r>
  <r>
    <x v="0"/>
    <x v="7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5610"/>
  </r>
  <r>
    <x v="0"/>
    <x v="7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5871"/>
  </r>
  <r>
    <x v="0"/>
    <x v="7"/>
    <n v="0"/>
    <x v="18"/>
    <x v="0"/>
    <x v="0"/>
    <x v="0"/>
    <s v="2 Micro-ondas"/>
    <x v="0"/>
    <x v="0"/>
    <x v="2"/>
    <x v="2"/>
    <x v="7"/>
    <x v="6"/>
    <x v="0"/>
    <x v="19"/>
    <x v="0"/>
    <x v="0"/>
    <s v="100006085"/>
  </r>
  <r>
    <x v="0"/>
    <x v="7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6083"/>
  </r>
  <r>
    <x v="0"/>
    <x v="7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6084"/>
  </r>
  <r>
    <x v="0"/>
    <x v="7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5866"/>
  </r>
  <r>
    <x v="0"/>
    <x v="7"/>
    <n v="0"/>
    <x v="9"/>
    <x v="0"/>
    <x v="0"/>
    <x v="0"/>
    <s v="Magueira 50m"/>
    <x v="2"/>
    <x v="0"/>
    <x v="0"/>
    <x v="0"/>
    <x v="0"/>
    <x v="0"/>
    <x v="0"/>
    <x v="9"/>
    <x v="2"/>
    <x v="0"/>
    <s v="100005867"/>
  </r>
  <r>
    <x v="0"/>
    <x v="7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5968"/>
  </r>
  <r>
    <x v="0"/>
    <x v="7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5908"/>
  </r>
  <r>
    <x v="0"/>
    <x v="7"/>
    <n v="15.75"/>
    <x v="1"/>
    <x v="0"/>
    <x v="0"/>
    <x v="0"/>
    <m/>
    <x v="1"/>
    <x v="0"/>
    <x v="1"/>
    <x v="1"/>
    <x v="1"/>
    <x v="1"/>
    <x v="0"/>
    <x v="1"/>
    <x v="1"/>
    <x v="0"/>
    <s v="100005509"/>
  </r>
  <r>
    <x v="0"/>
    <x v="7"/>
    <n v="80.804777777777787"/>
    <x v="2"/>
    <x v="0"/>
    <x v="0"/>
    <x v="0"/>
    <m/>
    <x v="1"/>
    <x v="0"/>
    <x v="1"/>
    <x v="1"/>
    <x v="2"/>
    <x v="2"/>
    <x v="0"/>
    <x v="2"/>
    <x v="1"/>
    <x v="0"/>
    <s v="100005406"/>
  </r>
  <r>
    <x v="0"/>
    <x v="7"/>
    <n v="87.5"/>
    <x v="3"/>
    <x v="0"/>
    <x v="0"/>
    <x v="0"/>
    <s v="Policia Federal"/>
    <x v="3"/>
    <x v="0"/>
    <x v="1"/>
    <x v="1"/>
    <x v="3"/>
    <x v="3"/>
    <x v="0"/>
    <x v="3"/>
    <x v="3"/>
    <x v="0"/>
    <s v="100005616"/>
  </r>
  <r>
    <x v="0"/>
    <x v="7"/>
    <n v="120"/>
    <x v="4"/>
    <x v="0"/>
    <x v="0"/>
    <x v="0"/>
    <s v="Gás de cozinha"/>
    <x v="2"/>
    <x v="0"/>
    <x v="0"/>
    <x v="0"/>
    <x v="0"/>
    <x v="0"/>
    <x v="0"/>
    <x v="4"/>
    <x v="2"/>
    <x v="0"/>
    <s v="100005868"/>
  </r>
  <r>
    <x v="0"/>
    <x v="7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5587"/>
  </r>
  <r>
    <x v="0"/>
    <x v="7"/>
    <n v="200"/>
    <x v="6"/>
    <x v="0"/>
    <x v="0"/>
    <x v="0"/>
    <m/>
    <x v="1"/>
    <x v="0"/>
    <x v="1"/>
    <x v="1"/>
    <x v="1"/>
    <x v="1"/>
    <x v="0"/>
    <x v="6"/>
    <x v="1"/>
    <x v="0"/>
    <s v="100005519"/>
  </r>
  <r>
    <x v="0"/>
    <x v="7"/>
    <n v="208.33333333333334"/>
    <x v="3"/>
    <x v="0"/>
    <x v="0"/>
    <x v="0"/>
    <s v="ART"/>
    <x v="3"/>
    <x v="0"/>
    <x v="1"/>
    <x v="1"/>
    <x v="3"/>
    <x v="3"/>
    <x v="0"/>
    <x v="3"/>
    <x v="3"/>
    <x v="0"/>
    <s v="100005618"/>
  </r>
  <r>
    <x v="0"/>
    <x v="7"/>
    <n v="230"/>
    <x v="8"/>
    <x v="0"/>
    <x v="0"/>
    <x v="0"/>
    <m/>
    <x v="4"/>
    <x v="0"/>
    <x v="0"/>
    <x v="0"/>
    <x v="5"/>
    <x v="4"/>
    <x v="0"/>
    <x v="8"/>
    <x v="4"/>
    <x v="0"/>
    <s v="100005927"/>
  </r>
  <r>
    <x v="0"/>
    <x v="7"/>
    <n v="242.41433333333336"/>
    <x v="7"/>
    <x v="0"/>
    <x v="0"/>
    <x v="0"/>
    <m/>
    <x v="1"/>
    <x v="0"/>
    <x v="1"/>
    <x v="1"/>
    <x v="2"/>
    <x v="2"/>
    <x v="0"/>
    <x v="7"/>
    <x v="1"/>
    <x v="0"/>
    <s v="100005445"/>
  </r>
  <r>
    <x v="0"/>
    <x v="7"/>
    <n v="250"/>
    <x v="3"/>
    <x v="0"/>
    <x v="0"/>
    <x v="0"/>
    <s v="SMAC"/>
    <x v="3"/>
    <x v="0"/>
    <x v="1"/>
    <x v="1"/>
    <x v="3"/>
    <x v="3"/>
    <x v="0"/>
    <x v="3"/>
    <x v="3"/>
    <x v="0"/>
    <s v="100005617"/>
  </r>
  <r>
    <x v="0"/>
    <x v="7"/>
    <n v="250"/>
    <x v="3"/>
    <x v="0"/>
    <x v="0"/>
    <x v="0"/>
    <s v="VISA"/>
    <x v="3"/>
    <x v="0"/>
    <x v="1"/>
    <x v="1"/>
    <x v="3"/>
    <x v="3"/>
    <x v="0"/>
    <x v="3"/>
    <x v="3"/>
    <x v="0"/>
    <s v="100005615"/>
  </r>
  <r>
    <x v="0"/>
    <x v="7"/>
    <n v="287.5"/>
    <x v="16"/>
    <x v="0"/>
    <x v="0"/>
    <x v="0"/>
    <m/>
    <x v="1"/>
    <x v="0"/>
    <x v="1"/>
    <x v="1"/>
    <x v="1"/>
    <x v="1"/>
    <x v="0"/>
    <x v="17"/>
    <x v="1"/>
    <x v="0"/>
    <s v="100005482"/>
  </r>
  <r>
    <x v="0"/>
    <x v="7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5586"/>
  </r>
  <r>
    <x v="0"/>
    <x v="7"/>
    <n v="319.98692"/>
    <x v="10"/>
    <x v="0"/>
    <x v="0"/>
    <x v="0"/>
    <m/>
    <x v="1"/>
    <x v="0"/>
    <x v="1"/>
    <x v="1"/>
    <x v="6"/>
    <x v="5"/>
    <x v="0"/>
    <x v="10"/>
    <x v="1"/>
    <x v="0"/>
    <s v="100005465"/>
  </r>
  <r>
    <x v="0"/>
    <x v="7"/>
    <n v="407.25608000000005"/>
    <x v="11"/>
    <x v="0"/>
    <x v="0"/>
    <x v="0"/>
    <m/>
    <x v="1"/>
    <x v="0"/>
    <x v="1"/>
    <x v="1"/>
    <x v="6"/>
    <x v="5"/>
    <x v="0"/>
    <x v="11"/>
    <x v="1"/>
    <x v="0"/>
    <s v="100005455"/>
  </r>
  <r>
    <x v="0"/>
    <x v="7"/>
    <n v="535"/>
    <x v="13"/>
    <x v="0"/>
    <x v="0"/>
    <x v="0"/>
    <s v="CADEG"/>
    <x v="0"/>
    <x v="0"/>
    <x v="0"/>
    <x v="0"/>
    <x v="0"/>
    <x v="0"/>
    <x v="0"/>
    <x v="13"/>
    <x v="0"/>
    <x v="0"/>
    <s v="100005858"/>
  </r>
  <r>
    <x v="0"/>
    <x v="7"/>
    <n v="535"/>
    <x v="13"/>
    <x v="0"/>
    <x v="0"/>
    <x v="0"/>
    <s v="CADEG NOVA"/>
    <x v="0"/>
    <x v="0"/>
    <x v="0"/>
    <x v="0"/>
    <x v="0"/>
    <x v="0"/>
    <x v="0"/>
    <x v="13"/>
    <x v="0"/>
    <x v="0"/>
    <s v="100005860"/>
  </r>
  <r>
    <x v="0"/>
    <x v="7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5575"/>
  </r>
  <r>
    <x v="0"/>
    <x v="7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5576"/>
  </r>
  <r>
    <x v="0"/>
    <x v="7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5580"/>
  </r>
  <r>
    <x v="0"/>
    <x v="7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5581"/>
  </r>
  <r>
    <x v="0"/>
    <x v="7"/>
    <n v="700"/>
    <x v="0"/>
    <x v="0"/>
    <x v="0"/>
    <x v="0"/>
    <s v="CADEG NOVA"/>
    <x v="0"/>
    <x v="0"/>
    <x v="0"/>
    <x v="0"/>
    <x v="0"/>
    <x v="0"/>
    <x v="0"/>
    <x v="0"/>
    <x v="0"/>
    <x v="0"/>
    <s v="100005857"/>
  </r>
  <r>
    <x v="0"/>
    <x v="7"/>
    <n v="700"/>
    <x v="4"/>
    <x v="0"/>
    <x v="0"/>
    <x v="0"/>
    <s v="Consumo Copa"/>
    <x v="2"/>
    <x v="0"/>
    <x v="0"/>
    <x v="0"/>
    <x v="0"/>
    <x v="0"/>
    <x v="0"/>
    <x v="4"/>
    <x v="2"/>
    <x v="0"/>
    <s v="100005874"/>
  </r>
  <r>
    <x v="0"/>
    <x v="7"/>
    <n v="800"/>
    <x v="14"/>
    <x v="0"/>
    <x v="0"/>
    <x v="0"/>
    <s v="JACAREPAGUA"/>
    <x v="0"/>
    <x v="0"/>
    <x v="1"/>
    <x v="1"/>
    <x v="4"/>
    <x v="0"/>
    <x v="0"/>
    <x v="15"/>
    <x v="0"/>
    <x v="0"/>
    <s v="100005579"/>
  </r>
  <r>
    <x v="0"/>
    <x v="7"/>
    <n v="840"/>
    <x v="12"/>
    <x v="0"/>
    <x v="0"/>
    <x v="0"/>
    <m/>
    <x v="1"/>
    <x v="0"/>
    <x v="1"/>
    <x v="1"/>
    <x v="1"/>
    <x v="1"/>
    <x v="0"/>
    <x v="12"/>
    <x v="1"/>
    <x v="0"/>
    <s v="100005500"/>
  </r>
  <r>
    <x v="0"/>
    <x v="7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5577"/>
  </r>
  <r>
    <x v="0"/>
    <x v="7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5870"/>
  </r>
  <r>
    <x v="0"/>
    <x v="7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5613"/>
  </r>
  <r>
    <x v="0"/>
    <x v="7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5348"/>
  </r>
  <r>
    <x v="0"/>
    <x v="7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5347"/>
  </r>
  <r>
    <x v="0"/>
    <x v="7"/>
    <n v="1500"/>
    <x v="5"/>
    <x v="0"/>
    <x v="0"/>
    <x v="0"/>
    <s v="JACAREPAGUA"/>
    <x v="0"/>
    <x v="0"/>
    <x v="1"/>
    <x v="1"/>
    <x v="4"/>
    <x v="0"/>
    <x v="0"/>
    <x v="5"/>
    <x v="0"/>
    <x v="0"/>
    <s v="100005585"/>
  </r>
  <r>
    <x v="0"/>
    <x v="7"/>
    <n v="1500"/>
    <x v="5"/>
    <x v="0"/>
    <x v="0"/>
    <x v="0"/>
    <s v="NOVA IGUAÇU"/>
    <x v="0"/>
    <x v="0"/>
    <x v="1"/>
    <x v="1"/>
    <x v="4"/>
    <x v="0"/>
    <x v="0"/>
    <x v="5"/>
    <x v="0"/>
    <x v="0"/>
    <s v="100005584"/>
  </r>
  <r>
    <x v="0"/>
    <x v="7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5490"/>
  </r>
  <r>
    <x v="0"/>
    <x v="7"/>
    <n v="1650"/>
    <x v="21"/>
    <x v="0"/>
    <x v="0"/>
    <x v="0"/>
    <s v="LEBLON"/>
    <x v="0"/>
    <x v="0"/>
    <x v="0"/>
    <x v="0"/>
    <x v="0"/>
    <x v="0"/>
    <x v="0"/>
    <x v="22"/>
    <x v="0"/>
    <x v="0"/>
    <s v="100005861"/>
  </r>
  <r>
    <x v="0"/>
    <x v="7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5854"/>
  </r>
  <r>
    <x v="0"/>
    <x v="7"/>
    <n v="2000"/>
    <x v="9"/>
    <x v="0"/>
    <x v="0"/>
    <x v="0"/>
    <m/>
    <x v="2"/>
    <x v="0"/>
    <x v="0"/>
    <x v="0"/>
    <x v="0"/>
    <x v="0"/>
    <x v="0"/>
    <x v="9"/>
    <x v="2"/>
    <x v="0"/>
    <s v="100005969"/>
  </r>
  <r>
    <x v="0"/>
    <x v="7"/>
    <n v="2000"/>
    <x v="3"/>
    <x v="0"/>
    <x v="0"/>
    <x v="0"/>
    <s v="FENIX"/>
    <x v="3"/>
    <x v="0"/>
    <x v="1"/>
    <x v="1"/>
    <x v="3"/>
    <x v="3"/>
    <x v="0"/>
    <x v="3"/>
    <x v="3"/>
    <x v="0"/>
    <s v="100005619"/>
  </r>
  <r>
    <x v="0"/>
    <x v="7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5859"/>
  </r>
  <r>
    <x v="0"/>
    <x v="7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5597"/>
  </r>
  <r>
    <x v="0"/>
    <x v="7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5873"/>
  </r>
  <r>
    <x v="0"/>
    <x v="7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5574"/>
  </r>
  <r>
    <x v="0"/>
    <x v="7"/>
    <n v="2400"/>
    <x v="14"/>
    <x v="0"/>
    <x v="0"/>
    <x v="0"/>
    <s v="NOVA IGUAÇU"/>
    <x v="0"/>
    <x v="0"/>
    <x v="1"/>
    <x v="1"/>
    <x v="4"/>
    <x v="0"/>
    <x v="0"/>
    <x v="15"/>
    <x v="0"/>
    <x v="0"/>
    <s v="100005578"/>
  </r>
  <r>
    <x v="0"/>
    <x v="7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5573"/>
  </r>
  <r>
    <x v="0"/>
    <x v="7"/>
    <n v="2776.6666666666665"/>
    <x v="3"/>
    <x v="0"/>
    <x v="0"/>
    <x v="0"/>
    <s v="INEA"/>
    <x v="3"/>
    <x v="0"/>
    <x v="1"/>
    <x v="1"/>
    <x v="3"/>
    <x v="3"/>
    <x v="0"/>
    <x v="3"/>
    <x v="3"/>
    <x v="0"/>
    <s v="100005614"/>
  </r>
  <r>
    <x v="0"/>
    <x v="7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5970"/>
  </r>
  <r>
    <x v="0"/>
    <x v="7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5582"/>
  </r>
  <r>
    <x v="0"/>
    <x v="7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5583"/>
  </r>
  <r>
    <x v="0"/>
    <x v="7"/>
    <n v="3800"/>
    <x v="4"/>
    <x v="0"/>
    <x v="0"/>
    <x v="0"/>
    <m/>
    <x v="0"/>
    <x v="0"/>
    <x v="0"/>
    <x v="0"/>
    <x v="0"/>
    <x v="0"/>
    <x v="0"/>
    <x v="4"/>
    <x v="0"/>
    <x v="0"/>
    <s v="100005869"/>
  </r>
  <r>
    <x v="0"/>
    <x v="7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5862"/>
  </r>
  <r>
    <x v="0"/>
    <x v="7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5611"/>
  </r>
  <r>
    <x v="0"/>
    <x v="7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5609"/>
  </r>
  <r>
    <x v="0"/>
    <x v="7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5570"/>
  </r>
  <r>
    <x v="0"/>
    <x v="7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5571"/>
  </r>
  <r>
    <x v="0"/>
    <x v="7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5865"/>
  </r>
  <r>
    <x v="0"/>
    <x v="7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5863"/>
  </r>
  <r>
    <x v="0"/>
    <x v="7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5588"/>
  </r>
  <r>
    <x v="0"/>
    <x v="7"/>
    <n v="12200"/>
    <x v="29"/>
    <x v="0"/>
    <x v="0"/>
    <x v="0"/>
    <s v="CARLA ASSAD"/>
    <x v="3"/>
    <x v="0"/>
    <x v="0"/>
    <x v="0"/>
    <x v="9"/>
    <x v="2"/>
    <x v="0"/>
    <x v="33"/>
    <x v="3"/>
    <x v="0"/>
    <s v="100005682"/>
  </r>
  <r>
    <x v="0"/>
    <x v="7"/>
    <n v="13000"/>
    <x v="31"/>
    <x v="0"/>
    <x v="0"/>
    <x v="0"/>
    <m/>
    <x v="2"/>
    <x v="0"/>
    <x v="1"/>
    <x v="1"/>
    <x v="3"/>
    <x v="3"/>
    <x v="0"/>
    <x v="35"/>
    <x v="2"/>
    <x v="0"/>
    <s v="100009157"/>
  </r>
  <r>
    <x v="0"/>
    <x v="7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5568"/>
  </r>
  <r>
    <x v="0"/>
    <x v="7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5569"/>
  </r>
  <r>
    <x v="0"/>
    <x v="7"/>
    <n v="16200"/>
    <x v="30"/>
    <x v="0"/>
    <x v="0"/>
    <x v="0"/>
    <m/>
    <x v="1"/>
    <x v="0"/>
    <x v="1"/>
    <x v="1"/>
    <x v="3"/>
    <x v="3"/>
    <x v="0"/>
    <x v="34"/>
    <x v="1"/>
    <x v="0"/>
    <s v="100005598"/>
  </r>
  <r>
    <x v="0"/>
    <x v="7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5572"/>
  </r>
  <r>
    <x v="0"/>
    <x v="7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5624"/>
  </r>
  <r>
    <x v="0"/>
    <x v="7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5855"/>
  </r>
  <r>
    <x v="0"/>
    <x v="8"/>
    <m/>
    <x v="7"/>
    <x v="0"/>
    <x v="0"/>
    <x v="0"/>
    <m/>
    <x v="2"/>
    <x v="0"/>
    <x v="1"/>
    <x v="1"/>
    <x v="2"/>
    <x v="2"/>
    <x v="0"/>
    <x v="7"/>
    <x v="2"/>
    <x v="0"/>
    <s v="100006208"/>
  </r>
  <r>
    <x v="0"/>
    <x v="8"/>
    <m/>
    <x v="12"/>
    <x v="0"/>
    <x v="0"/>
    <x v="0"/>
    <m/>
    <x v="2"/>
    <x v="0"/>
    <x v="1"/>
    <x v="1"/>
    <x v="1"/>
    <x v="1"/>
    <x v="0"/>
    <x v="12"/>
    <x v="2"/>
    <x v="0"/>
    <s v="100006263"/>
  </r>
  <r>
    <x v="0"/>
    <x v="8"/>
    <m/>
    <x v="1"/>
    <x v="0"/>
    <x v="0"/>
    <x v="0"/>
    <m/>
    <x v="2"/>
    <x v="0"/>
    <x v="1"/>
    <x v="1"/>
    <x v="1"/>
    <x v="1"/>
    <x v="0"/>
    <x v="1"/>
    <x v="2"/>
    <x v="0"/>
    <s v="100006272"/>
  </r>
  <r>
    <x v="0"/>
    <x v="8"/>
    <m/>
    <x v="20"/>
    <x v="0"/>
    <x v="0"/>
    <x v="0"/>
    <s v="-491,7"/>
    <x v="2"/>
    <x v="0"/>
    <x v="1"/>
    <x v="1"/>
    <x v="1"/>
    <x v="1"/>
    <x v="0"/>
    <x v="21"/>
    <x v="2"/>
    <x v="0"/>
    <s v="100006253"/>
  </r>
  <r>
    <x v="0"/>
    <x v="8"/>
    <m/>
    <x v="2"/>
    <x v="0"/>
    <x v="0"/>
    <x v="0"/>
    <m/>
    <x v="2"/>
    <x v="0"/>
    <x v="1"/>
    <x v="1"/>
    <x v="2"/>
    <x v="2"/>
    <x v="0"/>
    <x v="2"/>
    <x v="2"/>
    <x v="0"/>
    <s v="100006169"/>
  </r>
  <r>
    <x v="0"/>
    <x v="8"/>
    <m/>
    <x v="10"/>
    <x v="0"/>
    <x v="0"/>
    <x v="0"/>
    <m/>
    <x v="2"/>
    <x v="0"/>
    <x v="1"/>
    <x v="1"/>
    <x v="6"/>
    <x v="5"/>
    <x v="0"/>
    <x v="10"/>
    <x v="2"/>
    <x v="0"/>
    <s v="100006228"/>
  </r>
  <r>
    <x v="0"/>
    <x v="8"/>
    <m/>
    <x v="25"/>
    <x v="0"/>
    <x v="0"/>
    <x v="0"/>
    <m/>
    <x v="2"/>
    <x v="0"/>
    <x v="1"/>
    <x v="1"/>
    <x v="6"/>
    <x v="5"/>
    <x v="0"/>
    <x v="27"/>
    <x v="2"/>
    <x v="0"/>
    <s v="100006239"/>
  </r>
  <r>
    <x v="0"/>
    <x v="8"/>
    <m/>
    <x v="17"/>
    <x v="0"/>
    <x v="0"/>
    <x v="0"/>
    <s v="Curso de jardinagem"/>
    <x v="2"/>
    <x v="0"/>
    <x v="0"/>
    <x v="0"/>
    <x v="10"/>
    <x v="1"/>
    <x v="0"/>
    <x v="36"/>
    <x v="2"/>
    <x v="0"/>
    <s v="100006595"/>
  </r>
  <r>
    <x v="0"/>
    <x v="8"/>
    <m/>
    <x v="17"/>
    <x v="0"/>
    <x v="0"/>
    <x v="0"/>
    <s v="Curso de limpeza "/>
    <x v="2"/>
    <x v="0"/>
    <x v="1"/>
    <x v="1"/>
    <x v="1"/>
    <x v="1"/>
    <x v="0"/>
    <x v="18"/>
    <x v="2"/>
    <x v="0"/>
    <s v="100006290"/>
  </r>
  <r>
    <x v="0"/>
    <x v="8"/>
    <m/>
    <x v="17"/>
    <x v="0"/>
    <x v="0"/>
    <x v="0"/>
    <s v="Curso para tratamento de piso"/>
    <x v="2"/>
    <x v="0"/>
    <x v="0"/>
    <x v="0"/>
    <x v="10"/>
    <x v="1"/>
    <x v="0"/>
    <x v="36"/>
    <x v="2"/>
    <x v="0"/>
    <s v="100006596"/>
  </r>
  <r>
    <x v="0"/>
    <x v="8"/>
    <m/>
    <x v="27"/>
    <x v="0"/>
    <x v="0"/>
    <x v="0"/>
    <m/>
    <x v="2"/>
    <x v="0"/>
    <x v="1"/>
    <x v="1"/>
    <x v="2"/>
    <x v="2"/>
    <x v="0"/>
    <x v="31"/>
    <x v="2"/>
    <x v="0"/>
    <s v="100006181"/>
  </r>
  <r>
    <x v="0"/>
    <x v="8"/>
    <m/>
    <x v="11"/>
    <x v="0"/>
    <x v="0"/>
    <x v="0"/>
    <m/>
    <x v="2"/>
    <x v="0"/>
    <x v="1"/>
    <x v="1"/>
    <x v="6"/>
    <x v="5"/>
    <x v="0"/>
    <x v="11"/>
    <x v="2"/>
    <x v="0"/>
    <s v="100006218"/>
  </r>
  <r>
    <x v="0"/>
    <x v="8"/>
    <m/>
    <x v="6"/>
    <x v="0"/>
    <x v="0"/>
    <x v="0"/>
    <m/>
    <x v="2"/>
    <x v="0"/>
    <x v="1"/>
    <x v="1"/>
    <x v="1"/>
    <x v="1"/>
    <x v="0"/>
    <x v="6"/>
    <x v="2"/>
    <x v="0"/>
    <s v="100006282"/>
  </r>
  <r>
    <x v="0"/>
    <x v="8"/>
    <m/>
    <x v="19"/>
    <x v="0"/>
    <x v="0"/>
    <x v="0"/>
    <s v="ADRIANA DE FREITAS CUNHA"/>
    <x v="2"/>
    <x v="0"/>
    <x v="1"/>
    <x v="1"/>
    <x v="2"/>
    <x v="2"/>
    <x v="0"/>
    <x v="20"/>
    <x v="2"/>
    <x v="0"/>
    <s v="100006113"/>
  </r>
  <r>
    <x v="0"/>
    <x v="8"/>
    <m/>
    <x v="19"/>
    <x v="0"/>
    <x v="0"/>
    <x v="0"/>
    <s v="CARINA OLIVEIRA PINTO"/>
    <x v="2"/>
    <x v="0"/>
    <x v="1"/>
    <x v="1"/>
    <x v="2"/>
    <x v="2"/>
    <x v="0"/>
    <x v="20"/>
    <x v="2"/>
    <x v="0"/>
    <s v="100006111"/>
  </r>
  <r>
    <x v="0"/>
    <x v="8"/>
    <m/>
    <x v="19"/>
    <x v="0"/>
    <x v="0"/>
    <x v="0"/>
    <s v="JAQUELINE APARECIDA VICENTE"/>
    <x v="2"/>
    <x v="0"/>
    <x v="1"/>
    <x v="1"/>
    <x v="2"/>
    <x v="2"/>
    <x v="0"/>
    <x v="20"/>
    <x v="2"/>
    <x v="0"/>
    <s v="100006114"/>
  </r>
  <r>
    <x v="0"/>
    <x v="8"/>
    <m/>
    <x v="19"/>
    <x v="0"/>
    <x v="0"/>
    <x v="0"/>
    <s v="RICARDO ARAUJO BEZERRA"/>
    <x v="2"/>
    <x v="0"/>
    <x v="1"/>
    <x v="1"/>
    <x v="2"/>
    <x v="2"/>
    <x v="0"/>
    <x v="20"/>
    <x v="2"/>
    <x v="0"/>
    <s v="100006112"/>
  </r>
  <r>
    <x v="0"/>
    <x v="8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6618"/>
  </r>
  <r>
    <x v="0"/>
    <x v="8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6832"/>
  </r>
  <r>
    <x v="0"/>
    <x v="8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6833"/>
  </r>
  <r>
    <x v="0"/>
    <x v="8"/>
    <n v="0"/>
    <x v="17"/>
    <x v="0"/>
    <x v="0"/>
    <x v="0"/>
    <m/>
    <x v="1"/>
    <x v="0"/>
    <x v="1"/>
    <x v="1"/>
    <x v="1"/>
    <x v="1"/>
    <x v="0"/>
    <x v="18"/>
    <x v="1"/>
    <x v="0"/>
    <s v="100006289"/>
  </r>
  <r>
    <x v="0"/>
    <x v="8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6372"/>
  </r>
  <r>
    <x v="0"/>
    <x v="8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6633"/>
  </r>
  <r>
    <x v="0"/>
    <x v="8"/>
    <n v="0"/>
    <x v="18"/>
    <x v="0"/>
    <x v="0"/>
    <x v="0"/>
    <s v="2 Micro-ondas"/>
    <x v="0"/>
    <x v="0"/>
    <x v="2"/>
    <x v="2"/>
    <x v="7"/>
    <x v="6"/>
    <x v="0"/>
    <x v="19"/>
    <x v="0"/>
    <x v="0"/>
    <s v="100006847"/>
  </r>
  <r>
    <x v="0"/>
    <x v="8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6845"/>
  </r>
  <r>
    <x v="0"/>
    <x v="8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6846"/>
  </r>
  <r>
    <x v="0"/>
    <x v="8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6628"/>
  </r>
  <r>
    <x v="0"/>
    <x v="8"/>
    <n v="0"/>
    <x v="9"/>
    <x v="0"/>
    <x v="0"/>
    <x v="0"/>
    <s v="Magueira 50m"/>
    <x v="2"/>
    <x v="0"/>
    <x v="0"/>
    <x v="0"/>
    <x v="0"/>
    <x v="0"/>
    <x v="0"/>
    <x v="9"/>
    <x v="2"/>
    <x v="0"/>
    <s v="100006629"/>
  </r>
  <r>
    <x v="0"/>
    <x v="8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6730"/>
  </r>
  <r>
    <x v="0"/>
    <x v="8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6670"/>
  </r>
  <r>
    <x v="0"/>
    <x v="8"/>
    <n v="15.75"/>
    <x v="1"/>
    <x v="0"/>
    <x v="0"/>
    <x v="0"/>
    <m/>
    <x v="1"/>
    <x v="0"/>
    <x v="1"/>
    <x v="1"/>
    <x v="1"/>
    <x v="1"/>
    <x v="0"/>
    <x v="1"/>
    <x v="1"/>
    <x v="0"/>
    <s v="100006271"/>
  </r>
  <r>
    <x v="0"/>
    <x v="8"/>
    <n v="80.804777777777787"/>
    <x v="2"/>
    <x v="0"/>
    <x v="0"/>
    <x v="0"/>
    <m/>
    <x v="1"/>
    <x v="0"/>
    <x v="1"/>
    <x v="1"/>
    <x v="2"/>
    <x v="2"/>
    <x v="0"/>
    <x v="2"/>
    <x v="1"/>
    <x v="0"/>
    <s v="100006168"/>
  </r>
  <r>
    <x v="0"/>
    <x v="8"/>
    <n v="87.5"/>
    <x v="3"/>
    <x v="0"/>
    <x v="0"/>
    <x v="0"/>
    <s v="Policia Federal"/>
    <x v="3"/>
    <x v="0"/>
    <x v="1"/>
    <x v="1"/>
    <x v="3"/>
    <x v="3"/>
    <x v="0"/>
    <x v="3"/>
    <x v="3"/>
    <x v="0"/>
    <s v="100006378"/>
  </r>
  <r>
    <x v="0"/>
    <x v="8"/>
    <n v="120"/>
    <x v="4"/>
    <x v="0"/>
    <x v="0"/>
    <x v="0"/>
    <s v="Gás de cozinha"/>
    <x v="2"/>
    <x v="0"/>
    <x v="0"/>
    <x v="0"/>
    <x v="0"/>
    <x v="0"/>
    <x v="0"/>
    <x v="4"/>
    <x v="2"/>
    <x v="0"/>
    <s v="100006630"/>
  </r>
  <r>
    <x v="0"/>
    <x v="8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6349"/>
  </r>
  <r>
    <x v="0"/>
    <x v="8"/>
    <n v="200"/>
    <x v="6"/>
    <x v="0"/>
    <x v="0"/>
    <x v="0"/>
    <m/>
    <x v="1"/>
    <x v="0"/>
    <x v="1"/>
    <x v="1"/>
    <x v="1"/>
    <x v="1"/>
    <x v="0"/>
    <x v="6"/>
    <x v="1"/>
    <x v="0"/>
    <s v="100006281"/>
  </r>
  <r>
    <x v="0"/>
    <x v="8"/>
    <n v="208.33333333333334"/>
    <x v="3"/>
    <x v="0"/>
    <x v="0"/>
    <x v="0"/>
    <s v="ART"/>
    <x v="3"/>
    <x v="0"/>
    <x v="1"/>
    <x v="1"/>
    <x v="3"/>
    <x v="3"/>
    <x v="0"/>
    <x v="3"/>
    <x v="3"/>
    <x v="0"/>
    <s v="100006380"/>
  </r>
  <r>
    <x v="0"/>
    <x v="8"/>
    <n v="230"/>
    <x v="8"/>
    <x v="0"/>
    <x v="0"/>
    <x v="0"/>
    <m/>
    <x v="4"/>
    <x v="0"/>
    <x v="0"/>
    <x v="0"/>
    <x v="5"/>
    <x v="4"/>
    <x v="0"/>
    <x v="8"/>
    <x v="4"/>
    <x v="0"/>
    <s v="100006689"/>
  </r>
  <r>
    <x v="0"/>
    <x v="8"/>
    <n v="242.41433333333336"/>
    <x v="7"/>
    <x v="0"/>
    <x v="0"/>
    <x v="0"/>
    <m/>
    <x v="1"/>
    <x v="0"/>
    <x v="1"/>
    <x v="1"/>
    <x v="2"/>
    <x v="2"/>
    <x v="0"/>
    <x v="7"/>
    <x v="1"/>
    <x v="0"/>
    <s v="100006207"/>
  </r>
  <r>
    <x v="0"/>
    <x v="8"/>
    <n v="250"/>
    <x v="3"/>
    <x v="0"/>
    <x v="0"/>
    <x v="0"/>
    <s v="SMAC"/>
    <x v="3"/>
    <x v="0"/>
    <x v="1"/>
    <x v="1"/>
    <x v="3"/>
    <x v="3"/>
    <x v="0"/>
    <x v="3"/>
    <x v="3"/>
    <x v="0"/>
    <s v="100006379"/>
  </r>
  <r>
    <x v="0"/>
    <x v="8"/>
    <n v="250"/>
    <x v="3"/>
    <x v="0"/>
    <x v="0"/>
    <x v="0"/>
    <s v="VISA"/>
    <x v="3"/>
    <x v="0"/>
    <x v="1"/>
    <x v="1"/>
    <x v="3"/>
    <x v="3"/>
    <x v="0"/>
    <x v="3"/>
    <x v="3"/>
    <x v="0"/>
    <s v="100006377"/>
  </r>
  <r>
    <x v="0"/>
    <x v="8"/>
    <n v="287.5"/>
    <x v="16"/>
    <x v="0"/>
    <x v="0"/>
    <x v="0"/>
    <m/>
    <x v="1"/>
    <x v="0"/>
    <x v="1"/>
    <x v="1"/>
    <x v="1"/>
    <x v="1"/>
    <x v="0"/>
    <x v="17"/>
    <x v="1"/>
    <x v="0"/>
    <s v="100006244"/>
  </r>
  <r>
    <x v="0"/>
    <x v="8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6348"/>
  </r>
  <r>
    <x v="0"/>
    <x v="8"/>
    <n v="319.98692"/>
    <x v="10"/>
    <x v="0"/>
    <x v="0"/>
    <x v="0"/>
    <m/>
    <x v="1"/>
    <x v="0"/>
    <x v="1"/>
    <x v="1"/>
    <x v="6"/>
    <x v="5"/>
    <x v="0"/>
    <x v="10"/>
    <x v="1"/>
    <x v="0"/>
    <s v="100006227"/>
  </r>
  <r>
    <x v="0"/>
    <x v="8"/>
    <n v="407.25608000000005"/>
    <x v="11"/>
    <x v="0"/>
    <x v="0"/>
    <x v="0"/>
    <m/>
    <x v="1"/>
    <x v="0"/>
    <x v="1"/>
    <x v="1"/>
    <x v="6"/>
    <x v="5"/>
    <x v="0"/>
    <x v="11"/>
    <x v="1"/>
    <x v="0"/>
    <s v="100006217"/>
  </r>
  <r>
    <x v="0"/>
    <x v="8"/>
    <n v="535"/>
    <x v="13"/>
    <x v="0"/>
    <x v="0"/>
    <x v="0"/>
    <s v="CADEG"/>
    <x v="0"/>
    <x v="0"/>
    <x v="0"/>
    <x v="0"/>
    <x v="0"/>
    <x v="0"/>
    <x v="0"/>
    <x v="13"/>
    <x v="0"/>
    <x v="0"/>
    <s v="100006620"/>
  </r>
  <r>
    <x v="0"/>
    <x v="8"/>
    <n v="535"/>
    <x v="13"/>
    <x v="0"/>
    <x v="0"/>
    <x v="0"/>
    <s v="CADEG NOVA"/>
    <x v="0"/>
    <x v="0"/>
    <x v="0"/>
    <x v="0"/>
    <x v="0"/>
    <x v="0"/>
    <x v="0"/>
    <x v="13"/>
    <x v="0"/>
    <x v="0"/>
    <s v="100006622"/>
  </r>
  <r>
    <x v="0"/>
    <x v="8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6337"/>
  </r>
  <r>
    <x v="0"/>
    <x v="8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6338"/>
  </r>
  <r>
    <x v="0"/>
    <x v="8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6342"/>
  </r>
  <r>
    <x v="0"/>
    <x v="8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6343"/>
  </r>
  <r>
    <x v="0"/>
    <x v="8"/>
    <n v="700"/>
    <x v="0"/>
    <x v="0"/>
    <x v="0"/>
    <x v="0"/>
    <s v="CADEG NOVA"/>
    <x v="0"/>
    <x v="0"/>
    <x v="0"/>
    <x v="0"/>
    <x v="0"/>
    <x v="0"/>
    <x v="0"/>
    <x v="0"/>
    <x v="0"/>
    <x v="0"/>
    <s v="100006619"/>
  </r>
  <r>
    <x v="0"/>
    <x v="8"/>
    <n v="700"/>
    <x v="4"/>
    <x v="0"/>
    <x v="0"/>
    <x v="0"/>
    <s v="Consumo Copa"/>
    <x v="2"/>
    <x v="0"/>
    <x v="0"/>
    <x v="0"/>
    <x v="0"/>
    <x v="0"/>
    <x v="0"/>
    <x v="4"/>
    <x v="2"/>
    <x v="0"/>
    <s v="100006636"/>
  </r>
  <r>
    <x v="0"/>
    <x v="8"/>
    <n v="800"/>
    <x v="14"/>
    <x v="0"/>
    <x v="0"/>
    <x v="0"/>
    <s v="JACAREPAGUA"/>
    <x v="0"/>
    <x v="0"/>
    <x v="1"/>
    <x v="1"/>
    <x v="4"/>
    <x v="0"/>
    <x v="0"/>
    <x v="15"/>
    <x v="0"/>
    <x v="0"/>
    <s v="100006341"/>
  </r>
  <r>
    <x v="0"/>
    <x v="8"/>
    <n v="840"/>
    <x v="12"/>
    <x v="0"/>
    <x v="0"/>
    <x v="0"/>
    <m/>
    <x v="1"/>
    <x v="0"/>
    <x v="1"/>
    <x v="1"/>
    <x v="1"/>
    <x v="1"/>
    <x v="0"/>
    <x v="12"/>
    <x v="1"/>
    <x v="0"/>
    <s v="100006262"/>
  </r>
  <r>
    <x v="0"/>
    <x v="8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6339"/>
  </r>
  <r>
    <x v="0"/>
    <x v="8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6632"/>
  </r>
  <r>
    <x v="0"/>
    <x v="8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6375"/>
  </r>
  <r>
    <x v="0"/>
    <x v="8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6110"/>
  </r>
  <r>
    <x v="0"/>
    <x v="8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6109"/>
  </r>
  <r>
    <x v="0"/>
    <x v="8"/>
    <n v="1500"/>
    <x v="5"/>
    <x v="0"/>
    <x v="0"/>
    <x v="0"/>
    <s v="JACAREPAGUA"/>
    <x v="0"/>
    <x v="0"/>
    <x v="1"/>
    <x v="1"/>
    <x v="4"/>
    <x v="0"/>
    <x v="0"/>
    <x v="5"/>
    <x v="0"/>
    <x v="0"/>
    <s v="100006347"/>
  </r>
  <r>
    <x v="0"/>
    <x v="8"/>
    <n v="1500"/>
    <x v="5"/>
    <x v="0"/>
    <x v="0"/>
    <x v="0"/>
    <s v="NOVA IGUAÇU"/>
    <x v="0"/>
    <x v="0"/>
    <x v="1"/>
    <x v="1"/>
    <x v="4"/>
    <x v="0"/>
    <x v="0"/>
    <x v="5"/>
    <x v="0"/>
    <x v="0"/>
    <s v="100006346"/>
  </r>
  <r>
    <x v="0"/>
    <x v="8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6252"/>
  </r>
  <r>
    <x v="0"/>
    <x v="8"/>
    <n v="1650"/>
    <x v="21"/>
    <x v="0"/>
    <x v="0"/>
    <x v="0"/>
    <s v="LEBLON"/>
    <x v="0"/>
    <x v="0"/>
    <x v="0"/>
    <x v="0"/>
    <x v="0"/>
    <x v="0"/>
    <x v="0"/>
    <x v="22"/>
    <x v="0"/>
    <x v="0"/>
    <s v="100006623"/>
  </r>
  <r>
    <x v="0"/>
    <x v="8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6616"/>
  </r>
  <r>
    <x v="0"/>
    <x v="8"/>
    <n v="2000"/>
    <x v="9"/>
    <x v="0"/>
    <x v="0"/>
    <x v="0"/>
    <m/>
    <x v="2"/>
    <x v="0"/>
    <x v="0"/>
    <x v="0"/>
    <x v="0"/>
    <x v="0"/>
    <x v="0"/>
    <x v="9"/>
    <x v="2"/>
    <x v="0"/>
    <s v="100006731"/>
  </r>
  <r>
    <x v="0"/>
    <x v="8"/>
    <n v="2000"/>
    <x v="3"/>
    <x v="0"/>
    <x v="0"/>
    <x v="0"/>
    <s v="FENIX"/>
    <x v="3"/>
    <x v="0"/>
    <x v="1"/>
    <x v="1"/>
    <x v="3"/>
    <x v="3"/>
    <x v="0"/>
    <x v="3"/>
    <x v="3"/>
    <x v="0"/>
    <s v="100006381"/>
  </r>
  <r>
    <x v="0"/>
    <x v="8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6621"/>
  </r>
  <r>
    <x v="0"/>
    <x v="8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6359"/>
  </r>
  <r>
    <x v="0"/>
    <x v="8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6635"/>
  </r>
  <r>
    <x v="0"/>
    <x v="8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6336"/>
  </r>
  <r>
    <x v="0"/>
    <x v="8"/>
    <n v="2400"/>
    <x v="14"/>
    <x v="0"/>
    <x v="0"/>
    <x v="0"/>
    <s v="NOVA IGUAÇU"/>
    <x v="0"/>
    <x v="0"/>
    <x v="1"/>
    <x v="1"/>
    <x v="4"/>
    <x v="0"/>
    <x v="0"/>
    <x v="15"/>
    <x v="0"/>
    <x v="0"/>
    <s v="100006340"/>
  </r>
  <r>
    <x v="0"/>
    <x v="8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6335"/>
  </r>
  <r>
    <x v="0"/>
    <x v="8"/>
    <n v="2776.6666666666665"/>
    <x v="3"/>
    <x v="0"/>
    <x v="0"/>
    <x v="0"/>
    <s v="INEA"/>
    <x v="3"/>
    <x v="0"/>
    <x v="1"/>
    <x v="1"/>
    <x v="3"/>
    <x v="3"/>
    <x v="0"/>
    <x v="3"/>
    <x v="3"/>
    <x v="0"/>
    <s v="100006376"/>
  </r>
  <r>
    <x v="0"/>
    <x v="8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6732"/>
  </r>
  <r>
    <x v="0"/>
    <x v="8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6344"/>
  </r>
  <r>
    <x v="0"/>
    <x v="8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6345"/>
  </r>
  <r>
    <x v="0"/>
    <x v="8"/>
    <n v="3800"/>
    <x v="4"/>
    <x v="0"/>
    <x v="0"/>
    <x v="0"/>
    <m/>
    <x v="0"/>
    <x v="0"/>
    <x v="0"/>
    <x v="0"/>
    <x v="0"/>
    <x v="0"/>
    <x v="0"/>
    <x v="4"/>
    <x v="0"/>
    <x v="0"/>
    <s v="100006631"/>
  </r>
  <r>
    <x v="0"/>
    <x v="8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6624"/>
  </r>
  <r>
    <x v="0"/>
    <x v="8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6373"/>
  </r>
  <r>
    <x v="0"/>
    <x v="8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6371"/>
  </r>
  <r>
    <x v="0"/>
    <x v="8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6332"/>
  </r>
  <r>
    <x v="0"/>
    <x v="8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6333"/>
  </r>
  <r>
    <x v="0"/>
    <x v="8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6627"/>
  </r>
  <r>
    <x v="0"/>
    <x v="8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6625"/>
  </r>
  <r>
    <x v="0"/>
    <x v="8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6350"/>
  </r>
  <r>
    <x v="0"/>
    <x v="8"/>
    <n v="12200"/>
    <x v="29"/>
    <x v="0"/>
    <x v="0"/>
    <x v="0"/>
    <s v="CARLA ASSAD"/>
    <x v="3"/>
    <x v="0"/>
    <x v="0"/>
    <x v="0"/>
    <x v="9"/>
    <x v="2"/>
    <x v="0"/>
    <x v="33"/>
    <x v="3"/>
    <x v="0"/>
    <s v="100006444"/>
  </r>
  <r>
    <x v="0"/>
    <x v="8"/>
    <n v="13000"/>
    <x v="31"/>
    <x v="0"/>
    <x v="0"/>
    <x v="0"/>
    <m/>
    <x v="2"/>
    <x v="0"/>
    <x v="1"/>
    <x v="1"/>
    <x v="3"/>
    <x v="3"/>
    <x v="0"/>
    <x v="35"/>
    <x v="2"/>
    <x v="0"/>
    <s v="100009158"/>
  </r>
  <r>
    <x v="0"/>
    <x v="8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6330"/>
  </r>
  <r>
    <x v="0"/>
    <x v="8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6331"/>
  </r>
  <r>
    <x v="0"/>
    <x v="8"/>
    <n v="16200"/>
    <x v="30"/>
    <x v="0"/>
    <x v="0"/>
    <x v="0"/>
    <m/>
    <x v="1"/>
    <x v="0"/>
    <x v="1"/>
    <x v="1"/>
    <x v="3"/>
    <x v="3"/>
    <x v="0"/>
    <x v="34"/>
    <x v="1"/>
    <x v="0"/>
    <s v="100006360"/>
  </r>
  <r>
    <x v="0"/>
    <x v="8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6334"/>
  </r>
  <r>
    <x v="0"/>
    <x v="8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6386"/>
  </r>
  <r>
    <x v="0"/>
    <x v="8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6617"/>
  </r>
  <r>
    <x v="0"/>
    <x v="9"/>
    <m/>
    <x v="7"/>
    <x v="0"/>
    <x v="0"/>
    <x v="0"/>
    <m/>
    <x v="2"/>
    <x v="0"/>
    <x v="1"/>
    <x v="1"/>
    <x v="2"/>
    <x v="2"/>
    <x v="0"/>
    <x v="7"/>
    <x v="2"/>
    <x v="0"/>
    <s v="100006970"/>
  </r>
  <r>
    <x v="0"/>
    <x v="9"/>
    <m/>
    <x v="12"/>
    <x v="0"/>
    <x v="0"/>
    <x v="0"/>
    <m/>
    <x v="2"/>
    <x v="0"/>
    <x v="1"/>
    <x v="1"/>
    <x v="1"/>
    <x v="1"/>
    <x v="0"/>
    <x v="12"/>
    <x v="2"/>
    <x v="0"/>
    <s v="100007025"/>
  </r>
  <r>
    <x v="0"/>
    <x v="9"/>
    <m/>
    <x v="1"/>
    <x v="0"/>
    <x v="0"/>
    <x v="0"/>
    <m/>
    <x v="2"/>
    <x v="0"/>
    <x v="1"/>
    <x v="1"/>
    <x v="1"/>
    <x v="1"/>
    <x v="0"/>
    <x v="1"/>
    <x v="2"/>
    <x v="0"/>
    <s v="100007034"/>
  </r>
  <r>
    <x v="0"/>
    <x v="9"/>
    <m/>
    <x v="20"/>
    <x v="0"/>
    <x v="0"/>
    <x v="0"/>
    <s v="-491,7"/>
    <x v="2"/>
    <x v="0"/>
    <x v="1"/>
    <x v="1"/>
    <x v="1"/>
    <x v="1"/>
    <x v="0"/>
    <x v="21"/>
    <x v="2"/>
    <x v="0"/>
    <s v="100007015"/>
  </r>
  <r>
    <x v="0"/>
    <x v="9"/>
    <m/>
    <x v="2"/>
    <x v="0"/>
    <x v="0"/>
    <x v="0"/>
    <m/>
    <x v="2"/>
    <x v="0"/>
    <x v="1"/>
    <x v="1"/>
    <x v="2"/>
    <x v="2"/>
    <x v="0"/>
    <x v="2"/>
    <x v="2"/>
    <x v="0"/>
    <s v="100006931"/>
  </r>
  <r>
    <x v="0"/>
    <x v="9"/>
    <m/>
    <x v="10"/>
    <x v="0"/>
    <x v="0"/>
    <x v="0"/>
    <m/>
    <x v="2"/>
    <x v="0"/>
    <x v="1"/>
    <x v="1"/>
    <x v="6"/>
    <x v="5"/>
    <x v="0"/>
    <x v="10"/>
    <x v="2"/>
    <x v="0"/>
    <s v="100006990"/>
  </r>
  <r>
    <x v="0"/>
    <x v="9"/>
    <m/>
    <x v="25"/>
    <x v="0"/>
    <x v="0"/>
    <x v="0"/>
    <m/>
    <x v="2"/>
    <x v="0"/>
    <x v="1"/>
    <x v="1"/>
    <x v="6"/>
    <x v="5"/>
    <x v="0"/>
    <x v="27"/>
    <x v="2"/>
    <x v="0"/>
    <s v="100007001"/>
  </r>
  <r>
    <x v="0"/>
    <x v="9"/>
    <m/>
    <x v="17"/>
    <x v="0"/>
    <x v="0"/>
    <x v="0"/>
    <s v="Curso de jardinagem"/>
    <x v="2"/>
    <x v="0"/>
    <x v="0"/>
    <x v="0"/>
    <x v="10"/>
    <x v="1"/>
    <x v="0"/>
    <x v="36"/>
    <x v="2"/>
    <x v="0"/>
    <s v="100007357"/>
  </r>
  <r>
    <x v="0"/>
    <x v="9"/>
    <m/>
    <x v="17"/>
    <x v="0"/>
    <x v="0"/>
    <x v="0"/>
    <s v="Curso de limpeza "/>
    <x v="2"/>
    <x v="0"/>
    <x v="1"/>
    <x v="1"/>
    <x v="1"/>
    <x v="1"/>
    <x v="0"/>
    <x v="18"/>
    <x v="2"/>
    <x v="0"/>
    <s v="100007052"/>
  </r>
  <r>
    <x v="0"/>
    <x v="9"/>
    <m/>
    <x v="17"/>
    <x v="0"/>
    <x v="0"/>
    <x v="0"/>
    <s v="Curso para tratamento de piso"/>
    <x v="2"/>
    <x v="0"/>
    <x v="0"/>
    <x v="0"/>
    <x v="10"/>
    <x v="1"/>
    <x v="0"/>
    <x v="36"/>
    <x v="2"/>
    <x v="0"/>
    <s v="100007358"/>
  </r>
  <r>
    <x v="0"/>
    <x v="9"/>
    <m/>
    <x v="27"/>
    <x v="0"/>
    <x v="0"/>
    <x v="0"/>
    <m/>
    <x v="2"/>
    <x v="0"/>
    <x v="1"/>
    <x v="1"/>
    <x v="2"/>
    <x v="2"/>
    <x v="0"/>
    <x v="31"/>
    <x v="2"/>
    <x v="0"/>
    <s v="100006943"/>
  </r>
  <r>
    <x v="0"/>
    <x v="9"/>
    <m/>
    <x v="11"/>
    <x v="0"/>
    <x v="0"/>
    <x v="0"/>
    <m/>
    <x v="2"/>
    <x v="0"/>
    <x v="1"/>
    <x v="1"/>
    <x v="6"/>
    <x v="5"/>
    <x v="0"/>
    <x v="11"/>
    <x v="2"/>
    <x v="0"/>
    <s v="100006980"/>
  </r>
  <r>
    <x v="0"/>
    <x v="9"/>
    <m/>
    <x v="6"/>
    <x v="0"/>
    <x v="0"/>
    <x v="0"/>
    <m/>
    <x v="2"/>
    <x v="0"/>
    <x v="1"/>
    <x v="1"/>
    <x v="1"/>
    <x v="1"/>
    <x v="0"/>
    <x v="6"/>
    <x v="2"/>
    <x v="0"/>
    <s v="100007044"/>
  </r>
  <r>
    <x v="0"/>
    <x v="9"/>
    <m/>
    <x v="19"/>
    <x v="0"/>
    <x v="0"/>
    <x v="0"/>
    <s v="ADRIANA DE FREITAS CUNHA"/>
    <x v="2"/>
    <x v="0"/>
    <x v="1"/>
    <x v="1"/>
    <x v="2"/>
    <x v="2"/>
    <x v="0"/>
    <x v="20"/>
    <x v="2"/>
    <x v="0"/>
    <s v="100006875"/>
  </r>
  <r>
    <x v="0"/>
    <x v="9"/>
    <m/>
    <x v="19"/>
    <x v="0"/>
    <x v="0"/>
    <x v="0"/>
    <s v="CARINA OLIVEIRA PINTO"/>
    <x v="2"/>
    <x v="0"/>
    <x v="1"/>
    <x v="1"/>
    <x v="2"/>
    <x v="2"/>
    <x v="0"/>
    <x v="20"/>
    <x v="2"/>
    <x v="0"/>
    <s v="100006873"/>
  </r>
  <r>
    <x v="0"/>
    <x v="9"/>
    <m/>
    <x v="19"/>
    <x v="0"/>
    <x v="0"/>
    <x v="0"/>
    <s v="JAQUELINE APARECIDA VICENTE"/>
    <x v="2"/>
    <x v="0"/>
    <x v="1"/>
    <x v="1"/>
    <x v="2"/>
    <x v="2"/>
    <x v="0"/>
    <x v="20"/>
    <x v="2"/>
    <x v="0"/>
    <s v="100006876"/>
  </r>
  <r>
    <x v="0"/>
    <x v="9"/>
    <m/>
    <x v="19"/>
    <x v="0"/>
    <x v="0"/>
    <x v="0"/>
    <s v="RICARDO ARAUJO BEZERRA"/>
    <x v="2"/>
    <x v="0"/>
    <x v="1"/>
    <x v="1"/>
    <x v="2"/>
    <x v="2"/>
    <x v="0"/>
    <x v="20"/>
    <x v="2"/>
    <x v="0"/>
    <s v="100006874"/>
  </r>
  <r>
    <x v="0"/>
    <x v="9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7380"/>
  </r>
  <r>
    <x v="0"/>
    <x v="9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7594"/>
  </r>
  <r>
    <x v="0"/>
    <x v="9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7595"/>
  </r>
  <r>
    <x v="0"/>
    <x v="9"/>
    <n v="0"/>
    <x v="17"/>
    <x v="0"/>
    <x v="0"/>
    <x v="0"/>
    <m/>
    <x v="1"/>
    <x v="0"/>
    <x v="1"/>
    <x v="1"/>
    <x v="1"/>
    <x v="1"/>
    <x v="0"/>
    <x v="18"/>
    <x v="1"/>
    <x v="0"/>
    <s v="100007051"/>
  </r>
  <r>
    <x v="0"/>
    <x v="9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7134"/>
  </r>
  <r>
    <x v="0"/>
    <x v="9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7395"/>
  </r>
  <r>
    <x v="0"/>
    <x v="9"/>
    <n v="0"/>
    <x v="18"/>
    <x v="0"/>
    <x v="0"/>
    <x v="0"/>
    <s v="2 Micro-ondas"/>
    <x v="0"/>
    <x v="0"/>
    <x v="2"/>
    <x v="2"/>
    <x v="7"/>
    <x v="6"/>
    <x v="0"/>
    <x v="19"/>
    <x v="0"/>
    <x v="0"/>
    <s v="100007609"/>
  </r>
  <r>
    <x v="0"/>
    <x v="9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7607"/>
  </r>
  <r>
    <x v="0"/>
    <x v="9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7608"/>
  </r>
  <r>
    <x v="0"/>
    <x v="9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7390"/>
  </r>
  <r>
    <x v="0"/>
    <x v="9"/>
    <n v="0"/>
    <x v="9"/>
    <x v="0"/>
    <x v="0"/>
    <x v="0"/>
    <s v="Magueira 50m"/>
    <x v="2"/>
    <x v="0"/>
    <x v="0"/>
    <x v="0"/>
    <x v="0"/>
    <x v="0"/>
    <x v="0"/>
    <x v="9"/>
    <x v="2"/>
    <x v="0"/>
    <s v="100007391"/>
  </r>
  <r>
    <x v="0"/>
    <x v="9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7492"/>
  </r>
  <r>
    <x v="0"/>
    <x v="9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7432"/>
  </r>
  <r>
    <x v="0"/>
    <x v="9"/>
    <n v="15.75"/>
    <x v="1"/>
    <x v="0"/>
    <x v="0"/>
    <x v="0"/>
    <m/>
    <x v="1"/>
    <x v="0"/>
    <x v="1"/>
    <x v="1"/>
    <x v="1"/>
    <x v="1"/>
    <x v="0"/>
    <x v="1"/>
    <x v="1"/>
    <x v="0"/>
    <s v="100007033"/>
  </r>
  <r>
    <x v="0"/>
    <x v="9"/>
    <n v="80.804777777777787"/>
    <x v="2"/>
    <x v="0"/>
    <x v="0"/>
    <x v="0"/>
    <m/>
    <x v="1"/>
    <x v="0"/>
    <x v="1"/>
    <x v="1"/>
    <x v="2"/>
    <x v="2"/>
    <x v="0"/>
    <x v="2"/>
    <x v="1"/>
    <x v="0"/>
    <s v="100006930"/>
  </r>
  <r>
    <x v="0"/>
    <x v="9"/>
    <n v="87.5"/>
    <x v="3"/>
    <x v="0"/>
    <x v="0"/>
    <x v="0"/>
    <s v="Policia Federal"/>
    <x v="3"/>
    <x v="0"/>
    <x v="1"/>
    <x v="1"/>
    <x v="3"/>
    <x v="3"/>
    <x v="0"/>
    <x v="3"/>
    <x v="3"/>
    <x v="0"/>
    <s v="100007140"/>
  </r>
  <r>
    <x v="0"/>
    <x v="9"/>
    <n v="120"/>
    <x v="4"/>
    <x v="0"/>
    <x v="0"/>
    <x v="0"/>
    <s v="Gás de cozinha"/>
    <x v="2"/>
    <x v="0"/>
    <x v="0"/>
    <x v="0"/>
    <x v="0"/>
    <x v="0"/>
    <x v="0"/>
    <x v="4"/>
    <x v="2"/>
    <x v="0"/>
    <s v="100007392"/>
  </r>
  <r>
    <x v="0"/>
    <x v="9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7111"/>
  </r>
  <r>
    <x v="0"/>
    <x v="9"/>
    <n v="200"/>
    <x v="6"/>
    <x v="0"/>
    <x v="0"/>
    <x v="0"/>
    <m/>
    <x v="1"/>
    <x v="0"/>
    <x v="1"/>
    <x v="1"/>
    <x v="1"/>
    <x v="1"/>
    <x v="0"/>
    <x v="6"/>
    <x v="1"/>
    <x v="0"/>
    <s v="100007043"/>
  </r>
  <r>
    <x v="0"/>
    <x v="9"/>
    <n v="208.33333333333334"/>
    <x v="3"/>
    <x v="0"/>
    <x v="0"/>
    <x v="0"/>
    <s v="ART"/>
    <x v="3"/>
    <x v="0"/>
    <x v="1"/>
    <x v="1"/>
    <x v="3"/>
    <x v="3"/>
    <x v="0"/>
    <x v="3"/>
    <x v="3"/>
    <x v="0"/>
    <s v="100007142"/>
  </r>
  <r>
    <x v="0"/>
    <x v="9"/>
    <n v="230"/>
    <x v="8"/>
    <x v="0"/>
    <x v="0"/>
    <x v="0"/>
    <m/>
    <x v="4"/>
    <x v="0"/>
    <x v="0"/>
    <x v="0"/>
    <x v="5"/>
    <x v="4"/>
    <x v="0"/>
    <x v="8"/>
    <x v="4"/>
    <x v="0"/>
    <s v="100007451"/>
  </r>
  <r>
    <x v="0"/>
    <x v="9"/>
    <n v="242.41433333333336"/>
    <x v="7"/>
    <x v="0"/>
    <x v="0"/>
    <x v="0"/>
    <m/>
    <x v="1"/>
    <x v="0"/>
    <x v="1"/>
    <x v="1"/>
    <x v="2"/>
    <x v="2"/>
    <x v="0"/>
    <x v="7"/>
    <x v="1"/>
    <x v="0"/>
    <s v="100006969"/>
  </r>
  <r>
    <x v="0"/>
    <x v="9"/>
    <n v="250"/>
    <x v="3"/>
    <x v="0"/>
    <x v="0"/>
    <x v="0"/>
    <s v="SMAC"/>
    <x v="3"/>
    <x v="0"/>
    <x v="1"/>
    <x v="1"/>
    <x v="3"/>
    <x v="3"/>
    <x v="0"/>
    <x v="3"/>
    <x v="3"/>
    <x v="0"/>
    <s v="100007141"/>
  </r>
  <r>
    <x v="0"/>
    <x v="9"/>
    <n v="250"/>
    <x v="3"/>
    <x v="0"/>
    <x v="0"/>
    <x v="0"/>
    <s v="VISA"/>
    <x v="3"/>
    <x v="0"/>
    <x v="1"/>
    <x v="1"/>
    <x v="3"/>
    <x v="3"/>
    <x v="0"/>
    <x v="3"/>
    <x v="3"/>
    <x v="0"/>
    <s v="100007139"/>
  </r>
  <r>
    <x v="0"/>
    <x v="9"/>
    <n v="287.5"/>
    <x v="16"/>
    <x v="0"/>
    <x v="0"/>
    <x v="0"/>
    <m/>
    <x v="1"/>
    <x v="0"/>
    <x v="1"/>
    <x v="1"/>
    <x v="1"/>
    <x v="1"/>
    <x v="0"/>
    <x v="17"/>
    <x v="1"/>
    <x v="0"/>
    <s v="100007006"/>
  </r>
  <r>
    <x v="0"/>
    <x v="9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7110"/>
  </r>
  <r>
    <x v="0"/>
    <x v="9"/>
    <n v="319.98692"/>
    <x v="10"/>
    <x v="0"/>
    <x v="0"/>
    <x v="0"/>
    <m/>
    <x v="1"/>
    <x v="0"/>
    <x v="1"/>
    <x v="1"/>
    <x v="6"/>
    <x v="5"/>
    <x v="0"/>
    <x v="10"/>
    <x v="1"/>
    <x v="0"/>
    <s v="100006989"/>
  </r>
  <r>
    <x v="0"/>
    <x v="9"/>
    <n v="407.25608000000005"/>
    <x v="11"/>
    <x v="0"/>
    <x v="0"/>
    <x v="0"/>
    <m/>
    <x v="1"/>
    <x v="0"/>
    <x v="1"/>
    <x v="1"/>
    <x v="6"/>
    <x v="5"/>
    <x v="0"/>
    <x v="11"/>
    <x v="1"/>
    <x v="0"/>
    <s v="100006979"/>
  </r>
  <r>
    <x v="0"/>
    <x v="9"/>
    <n v="535"/>
    <x v="13"/>
    <x v="0"/>
    <x v="0"/>
    <x v="0"/>
    <s v="CADEG"/>
    <x v="0"/>
    <x v="0"/>
    <x v="0"/>
    <x v="0"/>
    <x v="0"/>
    <x v="0"/>
    <x v="0"/>
    <x v="13"/>
    <x v="0"/>
    <x v="0"/>
    <s v="100007382"/>
  </r>
  <r>
    <x v="0"/>
    <x v="9"/>
    <n v="535"/>
    <x v="13"/>
    <x v="0"/>
    <x v="0"/>
    <x v="0"/>
    <s v="CADEG NOVA"/>
    <x v="0"/>
    <x v="0"/>
    <x v="0"/>
    <x v="0"/>
    <x v="0"/>
    <x v="0"/>
    <x v="0"/>
    <x v="13"/>
    <x v="0"/>
    <x v="0"/>
    <s v="100007384"/>
  </r>
  <r>
    <x v="0"/>
    <x v="9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7099"/>
  </r>
  <r>
    <x v="0"/>
    <x v="9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7100"/>
  </r>
  <r>
    <x v="0"/>
    <x v="9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7104"/>
  </r>
  <r>
    <x v="0"/>
    <x v="9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7105"/>
  </r>
  <r>
    <x v="0"/>
    <x v="9"/>
    <n v="700"/>
    <x v="0"/>
    <x v="0"/>
    <x v="0"/>
    <x v="0"/>
    <s v="CADEG NOVA"/>
    <x v="0"/>
    <x v="0"/>
    <x v="0"/>
    <x v="0"/>
    <x v="0"/>
    <x v="0"/>
    <x v="0"/>
    <x v="0"/>
    <x v="0"/>
    <x v="0"/>
    <s v="100007381"/>
  </r>
  <r>
    <x v="0"/>
    <x v="9"/>
    <n v="700"/>
    <x v="4"/>
    <x v="0"/>
    <x v="0"/>
    <x v="0"/>
    <s v="Consumo Copa"/>
    <x v="2"/>
    <x v="0"/>
    <x v="0"/>
    <x v="0"/>
    <x v="0"/>
    <x v="0"/>
    <x v="0"/>
    <x v="4"/>
    <x v="2"/>
    <x v="0"/>
    <s v="100007398"/>
  </r>
  <r>
    <x v="0"/>
    <x v="9"/>
    <n v="800"/>
    <x v="14"/>
    <x v="0"/>
    <x v="0"/>
    <x v="0"/>
    <s v="JACAREPAGUA"/>
    <x v="0"/>
    <x v="0"/>
    <x v="1"/>
    <x v="1"/>
    <x v="4"/>
    <x v="0"/>
    <x v="0"/>
    <x v="15"/>
    <x v="0"/>
    <x v="0"/>
    <s v="100007103"/>
  </r>
  <r>
    <x v="0"/>
    <x v="9"/>
    <n v="840"/>
    <x v="12"/>
    <x v="0"/>
    <x v="0"/>
    <x v="0"/>
    <m/>
    <x v="1"/>
    <x v="0"/>
    <x v="1"/>
    <x v="1"/>
    <x v="1"/>
    <x v="1"/>
    <x v="0"/>
    <x v="12"/>
    <x v="1"/>
    <x v="0"/>
    <s v="100007024"/>
  </r>
  <r>
    <x v="0"/>
    <x v="9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7101"/>
  </r>
  <r>
    <x v="0"/>
    <x v="9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7394"/>
  </r>
  <r>
    <x v="0"/>
    <x v="9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7137"/>
  </r>
  <r>
    <x v="0"/>
    <x v="9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6872"/>
  </r>
  <r>
    <x v="0"/>
    <x v="9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6871"/>
  </r>
  <r>
    <x v="0"/>
    <x v="9"/>
    <n v="1500"/>
    <x v="5"/>
    <x v="0"/>
    <x v="0"/>
    <x v="0"/>
    <s v="JACAREPAGUA"/>
    <x v="0"/>
    <x v="0"/>
    <x v="1"/>
    <x v="1"/>
    <x v="4"/>
    <x v="0"/>
    <x v="0"/>
    <x v="5"/>
    <x v="0"/>
    <x v="0"/>
    <s v="100007109"/>
  </r>
  <r>
    <x v="0"/>
    <x v="9"/>
    <n v="1500"/>
    <x v="5"/>
    <x v="0"/>
    <x v="0"/>
    <x v="0"/>
    <s v="NOVA IGUAÇU"/>
    <x v="0"/>
    <x v="0"/>
    <x v="1"/>
    <x v="1"/>
    <x v="4"/>
    <x v="0"/>
    <x v="0"/>
    <x v="5"/>
    <x v="0"/>
    <x v="0"/>
    <s v="100007108"/>
  </r>
  <r>
    <x v="0"/>
    <x v="9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7014"/>
  </r>
  <r>
    <x v="0"/>
    <x v="9"/>
    <n v="1650"/>
    <x v="21"/>
    <x v="0"/>
    <x v="0"/>
    <x v="0"/>
    <s v="LEBLON"/>
    <x v="0"/>
    <x v="0"/>
    <x v="0"/>
    <x v="0"/>
    <x v="0"/>
    <x v="0"/>
    <x v="0"/>
    <x v="22"/>
    <x v="0"/>
    <x v="0"/>
    <s v="100007385"/>
  </r>
  <r>
    <x v="0"/>
    <x v="9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7378"/>
  </r>
  <r>
    <x v="0"/>
    <x v="9"/>
    <n v="2000"/>
    <x v="9"/>
    <x v="0"/>
    <x v="0"/>
    <x v="0"/>
    <m/>
    <x v="2"/>
    <x v="0"/>
    <x v="0"/>
    <x v="0"/>
    <x v="0"/>
    <x v="0"/>
    <x v="0"/>
    <x v="9"/>
    <x v="2"/>
    <x v="0"/>
    <s v="100007493"/>
  </r>
  <r>
    <x v="0"/>
    <x v="9"/>
    <n v="2000"/>
    <x v="3"/>
    <x v="0"/>
    <x v="0"/>
    <x v="0"/>
    <s v="FENIX"/>
    <x v="3"/>
    <x v="0"/>
    <x v="1"/>
    <x v="1"/>
    <x v="3"/>
    <x v="3"/>
    <x v="0"/>
    <x v="3"/>
    <x v="3"/>
    <x v="0"/>
    <s v="100007143"/>
  </r>
  <r>
    <x v="0"/>
    <x v="9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7383"/>
  </r>
  <r>
    <x v="0"/>
    <x v="9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7121"/>
  </r>
  <r>
    <x v="0"/>
    <x v="9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7397"/>
  </r>
  <r>
    <x v="0"/>
    <x v="9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7098"/>
  </r>
  <r>
    <x v="0"/>
    <x v="9"/>
    <n v="2400"/>
    <x v="14"/>
    <x v="0"/>
    <x v="0"/>
    <x v="0"/>
    <s v="NOVA IGUAÇU"/>
    <x v="0"/>
    <x v="0"/>
    <x v="1"/>
    <x v="1"/>
    <x v="4"/>
    <x v="0"/>
    <x v="0"/>
    <x v="15"/>
    <x v="0"/>
    <x v="0"/>
    <s v="100007102"/>
  </r>
  <r>
    <x v="0"/>
    <x v="9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7097"/>
  </r>
  <r>
    <x v="0"/>
    <x v="9"/>
    <n v="2776.6666666666665"/>
    <x v="3"/>
    <x v="0"/>
    <x v="0"/>
    <x v="0"/>
    <s v="INEA"/>
    <x v="3"/>
    <x v="0"/>
    <x v="1"/>
    <x v="1"/>
    <x v="3"/>
    <x v="3"/>
    <x v="0"/>
    <x v="3"/>
    <x v="3"/>
    <x v="0"/>
    <s v="100007138"/>
  </r>
  <r>
    <x v="0"/>
    <x v="9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7494"/>
  </r>
  <r>
    <x v="0"/>
    <x v="9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7106"/>
  </r>
  <r>
    <x v="0"/>
    <x v="9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7107"/>
  </r>
  <r>
    <x v="0"/>
    <x v="9"/>
    <n v="3800"/>
    <x v="4"/>
    <x v="0"/>
    <x v="0"/>
    <x v="0"/>
    <m/>
    <x v="0"/>
    <x v="0"/>
    <x v="0"/>
    <x v="0"/>
    <x v="0"/>
    <x v="0"/>
    <x v="0"/>
    <x v="4"/>
    <x v="0"/>
    <x v="0"/>
    <s v="100007393"/>
  </r>
  <r>
    <x v="0"/>
    <x v="9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7386"/>
  </r>
  <r>
    <x v="0"/>
    <x v="9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7135"/>
  </r>
  <r>
    <x v="0"/>
    <x v="9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7133"/>
  </r>
  <r>
    <x v="0"/>
    <x v="9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7094"/>
  </r>
  <r>
    <x v="0"/>
    <x v="9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7095"/>
  </r>
  <r>
    <x v="0"/>
    <x v="9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7389"/>
  </r>
  <r>
    <x v="0"/>
    <x v="9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7387"/>
  </r>
  <r>
    <x v="0"/>
    <x v="9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7112"/>
  </r>
  <r>
    <x v="0"/>
    <x v="9"/>
    <n v="12200"/>
    <x v="29"/>
    <x v="0"/>
    <x v="0"/>
    <x v="0"/>
    <s v="CARLA ASSAD"/>
    <x v="3"/>
    <x v="0"/>
    <x v="0"/>
    <x v="0"/>
    <x v="9"/>
    <x v="2"/>
    <x v="0"/>
    <x v="33"/>
    <x v="3"/>
    <x v="0"/>
    <s v="100007206"/>
  </r>
  <r>
    <x v="0"/>
    <x v="9"/>
    <n v="13000"/>
    <x v="31"/>
    <x v="0"/>
    <x v="0"/>
    <x v="0"/>
    <m/>
    <x v="2"/>
    <x v="0"/>
    <x v="1"/>
    <x v="1"/>
    <x v="3"/>
    <x v="3"/>
    <x v="0"/>
    <x v="35"/>
    <x v="2"/>
    <x v="0"/>
    <s v="100009159"/>
  </r>
  <r>
    <x v="0"/>
    <x v="9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7092"/>
  </r>
  <r>
    <x v="0"/>
    <x v="9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7093"/>
  </r>
  <r>
    <x v="0"/>
    <x v="9"/>
    <n v="16200"/>
    <x v="30"/>
    <x v="0"/>
    <x v="0"/>
    <x v="0"/>
    <m/>
    <x v="1"/>
    <x v="0"/>
    <x v="1"/>
    <x v="1"/>
    <x v="3"/>
    <x v="3"/>
    <x v="0"/>
    <x v="34"/>
    <x v="1"/>
    <x v="0"/>
    <s v="100007122"/>
  </r>
  <r>
    <x v="0"/>
    <x v="9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7096"/>
  </r>
  <r>
    <x v="0"/>
    <x v="9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7148"/>
  </r>
  <r>
    <x v="0"/>
    <x v="9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7379"/>
  </r>
  <r>
    <x v="0"/>
    <x v="10"/>
    <m/>
    <x v="7"/>
    <x v="0"/>
    <x v="0"/>
    <x v="0"/>
    <m/>
    <x v="2"/>
    <x v="0"/>
    <x v="1"/>
    <x v="1"/>
    <x v="2"/>
    <x v="2"/>
    <x v="0"/>
    <x v="7"/>
    <x v="2"/>
    <x v="0"/>
    <s v="100007732"/>
  </r>
  <r>
    <x v="0"/>
    <x v="10"/>
    <m/>
    <x v="12"/>
    <x v="0"/>
    <x v="0"/>
    <x v="0"/>
    <m/>
    <x v="2"/>
    <x v="0"/>
    <x v="1"/>
    <x v="1"/>
    <x v="1"/>
    <x v="1"/>
    <x v="0"/>
    <x v="12"/>
    <x v="2"/>
    <x v="0"/>
    <s v="100007787"/>
  </r>
  <r>
    <x v="0"/>
    <x v="10"/>
    <m/>
    <x v="1"/>
    <x v="0"/>
    <x v="0"/>
    <x v="0"/>
    <m/>
    <x v="2"/>
    <x v="0"/>
    <x v="1"/>
    <x v="1"/>
    <x v="1"/>
    <x v="1"/>
    <x v="0"/>
    <x v="1"/>
    <x v="2"/>
    <x v="0"/>
    <s v="100007796"/>
  </r>
  <r>
    <x v="0"/>
    <x v="10"/>
    <m/>
    <x v="20"/>
    <x v="0"/>
    <x v="0"/>
    <x v="0"/>
    <s v="-491,7"/>
    <x v="2"/>
    <x v="0"/>
    <x v="1"/>
    <x v="1"/>
    <x v="1"/>
    <x v="1"/>
    <x v="0"/>
    <x v="21"/>
    <x v="2"/>
    <x v="0"/>
    <s v="100007777"/>
  </r>
  <r>
    <x v="0"/>
    <x v="10"/>
    <m/>
    <x v="2"/>
    <x v="0"/>
    <x v="0"/>
    <x v="0"/>
    <m/>
    <x v="2"/>
    <x v="0"/>
    <x v="1"/>
    <x v="1"/>
    <x v="2"/>
    <x v="2"/>
    <x v="0"/>
    <x v="2"/>
    <x v="2"/>
    <x v="0"/>
    <s v="100007693"/>
  </r>
  <r>
    <x v="0"/>
    <x v="10"/>
    <m/>
    <x v="10"/>
    <x v="0"/>
    <x v="0"/>
    <x v="0"/>
    <m/>
    <x v="2"/>
    <x v="0"/>
    <x v="1"/>
    <x v="1"/>
    <x v="6"/>
    <x v="5"/>
    <x v="0"/>
    <x v="10"/>
    <x v="2"/>
    <x v="0"/>
    <s v="100007752"/>
  </r>
  <r>
    <x v="0"/>
    <x v="10"/>
    <m/>
    <x v="25"/>
    <x v="0"/>
    <x v="0"/>
    <x v="0"/>
    <m/>
    <x v="2"/>
    <x v="0"/>
    <x v="1"/>
    <x v="1"/>
    <x v="6"/>
    <x v="5"/>
    <x v="0"/>
    <x v="27"/>
    <x v="2"/>
    <x v="0"/>
    <s v="100007763"/>
  </r>
  <r>
    <x v="0"/>
    <x v="10"/>
    <m/>
    <x v="17"/>
    <x v="0"/>
    <x v="0"/>
    <x v="0"/>
    <s v="Curso de jardinagem"/>
    <x v="2"/>
    <x v="0"/>
    <x v="0"/>
    <x v="0"/>
    <x v="10"/>
    <x v="1"/>
    <x v="0"/>
    <x v="36"/>
    <x v="2"/>
    <x v="0"/>
    <s v="100008119"/>
  </r>
  <r>
    <x v="0"/>
    <x v="10"/>
    <m/>
    <x v="17"/>
    <x v="0"/>
    <x v="0"/>
    <x v="0"/>
    <s v="Curso de limpeza "/>
    <x v="2"/>
    <x v="0"/>
    <x v="1"/>
    <x v="1"/>
    <x v="1"/>
    <x v="1"/>
    <x v="0"/>
    <x v="18"/>
    <x v="2"/>
    <x v="0"/>
    <s v="100007814"/>
  </r>
  <r>
    <x v="0"/>
    <x v="10"/>
    <m/>
    <x v="17"/>
    <x v="0"/>
    <x v="0"/>
    <x v="0"/>
    <s v="Curso para tratamento de piso"/>
    <x v="2"/>
    <x v="0"/>
    <x v="0"/>
    <x v="0"/>
    <x v="10"/>
    <x v="1"/>
    <x v="0"/>
    <x v="36"/>
    <x v="2"/>
    <x v="0"/>
    <s v="100008120"/>
  </r>
  <r>
    <x v="0"/>
    <x v="10"/>
    <m/>
    <x v="27"/>
    <x v="0"/>
    <x v="0"/>
    <x v="0"/>
    <m/>
    <x v="2"/>
    <x v="0"/>
    <x v="1"/>
    <x v="1"/>
    <x v="2"/>
    <x v="2"/>
    <x v="0"/>
    <x v="31"/>
    <x v="2"/>
    <x v="0"/>
    <s v="100007705"/>
  </r>
  <r>
    <x v="0"/>
    <x v="10"/>
    <m/>
    <x v="11"/>
    <x v="0"/>
    <x v="0"/>
    <x v="0"/>
    <m/>
    <x v="2"/>
    <x v="0"/>
    <x v="1"/>
    <x v="1"/>
    <x v="6"/>
    <x v="5"/>
    <x v="0"/>
    <x v="11"/>
    <x v="2"/>
    <x v="0"/>
    <s v="100007742"/>
  </r>
  <r>
    <x v="0"/>
    <x v="10"/>
    <m/>
    <x v="6"/>
    <x v="0"/>
    <x v="0"/>
    <x v="0"/>
    <m/>
    <x v="2"/>
    <x v="0"/>
    <x v="1"/>
    <x v="1"/>
    <x v="1"/>
    <x v="1"/>
    <x v="0"/>
    <x v="6"/>
    <x v="2"/>
    <x v="0"/>
    <s v="100007806"/>
  </r>
  <r>
    <x v="0"/>
    <x v="10"/>
    <m/>
    <x v="19"/>
    <x v="0"/>
    <x v="0"/>
    <x v="0"/>
    <s v="ADRIANA DE FREITAS CUNHA"/>
    <x v="2"/>
    <x v="0"/>
    <x v="1"/>
    <x v="1"/>
    <x v="2"/>
    <x v="2"/>
    <x v="0"/>
    <x v="20"/>
    <x v="2"/>
    <x v="0"/>
    <s v="100007637"/>
  </r>
  <r>
    <x v="0"/>
    <x v="10"/>
    <m/>
    <x v="19"/>
    <x v="0"/>
    <x v="0"/>
    <x v="0"/>
    <s v="CARINA OLIVEIRA PINTO"/>
    <x v="2"/>
    <x v="0"/>
    <x v="1"/>
    <x v="1"/>
    <x v="2"/>
    <x v="2"/>
    <x v="0"/>
    <x v="20"/>
    <x v="2"/>
    <x v="0"/>
    <s v="100007635"/>
  </r>
  <r>
    <x v="0"/>
    <x v="10"/>
    <m/>
    <x v="19"/>
    <x v="0"/>
    <x v="0"/>
    <x v="0"/>
    <s v="JAQUELINE APARECIDA VICENTE"/>
    <x v="2"/>
    <x v="0"/>
    <x v="1"/>
    <x v="1"/>
    <x v="2"/>
    <x v="2"/>
    <x v="0"/>
    <x v="20"/>
    <x v="2"/>
    <x v="0"/>
    <s v="100007638"/>
  </r>
  <r>
    <x v="0"/>
    <x v="10"/>
    <m/>
    <x v="19"/>
    <x v="0"/>
    <x v="0"/>
    <x v="0"/>
    <s v="RICARDO ARAUJO BEZERRA"/>
    <x v="2"/>
    <x v="0"/>
    <x v="1"/>
    <x v="1"/>
    <x v="2"/>
    <x v="2"/>
    <x v="0"/>
    <x v="20"/>
    <x v="2"/>
    <x v="0"/>
    <s v="100007636"/>
  </r>
  <r>
    <x v="0"/>
    <x v="10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8142"/>
  </r>
  <r>
    <x v="0"/>
    <x v="10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8356"/>
  </r>
  <r>
    <x v="0"/>
    <x v="10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8357"/>
  </r>
  <r>
    <x v="0"/>
    <x v="10"/>
    <n v="0"/>
    <x v="17"/>
    <x v="0"/>
    <x v="0"/>
    <x v="0"/>
    <m/>
    <x v="1"/>
    <x v="0"/>
    <x v="1"/>
    <x v="1"/>
    <x v="1"/>
    <x v="1"/>
    <x v="0"/>
    <x v="18"/>
    <x v="1"/>
    <x v="0"/>
    <s v="100007813"/>
  </r>
  <r>
    <x v="0"/>
    <x v="10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7896"/>
  </r>
  <r>
    <x v="0"/>
    <x v="10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8157"/>
  </r>
  <r>
    <x v="0"/>
    <x v="10"/>
    <n v="0"/>
    <x v="18"/>
    <x v="0"/>
    <x v="0"/>
    <x v="0"/>
    <s v="2 Micro-ondas"/>
    <x v="0"/>
    <x v="0"/>
    <x v="2"/>
    <x v="2"/>
    <x v="7"/>
    <x v="6"/>
    <x v="0"/>
    <x v="19"/>
    <x v="0"/>
    <x v="0"/>
    <s v="100008371"/>
  </r>
  <r>
    <x v="0"/>
    <x v="10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8369"/>
  </r>
  <r>
    <x v="0"/>
    <x v="10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8370"/>
  </r>
  <r>
    <x v="0"/>
    <x v="10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8152"/>
  </r>
  <r>
    <x v="0"/>
    <x v="10"/>
    <n v="0"/>
    <x v="9"/>
    <x v="0"/>
    <x v="0"/>
    <x v="0"/>
    <s v="Magueira 50m"/>
    <x v="2"/>
    <x v="0"/>
    <x v="0"/>
    <x v="0"/>
    <x v="0"/>
    <x v="0"/>
    <x v="0"/>
    <x v="9"/>
    <x v="2"/>
    <x v="0"/>
    <s v="100008153"/>
  </r>
  <r>
    <x v="0"/>
    <x v="10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8254"/>
  </r>
  <r>
    <x v="0"/>
    <x v="10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8194"/>
  </r>
  <r>
    <x v="0"/>
    <x v="10"/>
    <n v="15.75"/>
    <x v="1"/>
    <x v="0"/>
    <x v="0"/>
    <x v="0"/>
    <m/>
    <x v="1"/>
    <x v="0"/>
    <x v="1"/>
    <x v="1"/>
    <x v="1"/>
    <x v="1"/>
    <x v="0"/>
    <x v="1"/>
    <x v="1"/>
    <x v="0"/>
    <s v="100007795"/>
  </r>
  <r>
    <x v="0"/>
    <x v="10"/>
    <n v="80.804777777777787"/>
    <x v="2"/>
    <x v="0"/>
    <x v="0"/>
    <x v="0"/>
    <m/>
    <x v="1"/>
    <x v="0"/>
    <x v="1"/>
    <x v="1"/>
    <x v="2"/>
    <x v="2"/>
    <x v="0"/>
    <x v="2"/>
    <x v="1"/>
    <x v="0"/>
    <s v="100007692"/>
  </r>
  <r>
    <x v="0"/>
    <x v="10"/>
    <n v="87.5"/>
    <x v="3"/>
    <x v="0"/>
    <x v="0"/>
    <x v="0"/>
    <s v="Policia Federal"/>
    <x v="3"/>
    <x v="0"/>
    <x v="1"/>
    <x v="1"/>
    <x v="3"/>
    <x v="3"/>
    <x v="0"/>
    <x v="3"/>
    <x v="3"/>
    <x v="0"/>
    <s v="100007902"/>
  </r>
  <r>
    <x v="0"/>
    <x v="10"/>
    <n v="120"/>
    <x v="4"/>
    <x v="0"/>
    <x v="0"/>
    <x v="0"/>
    <s v="Gás de cozinha"/>
    <x v="2"/>
    <x v="0"/>
    <x v="0"/>
    <x v="0"/>
    <x v="0"/>
    <x v="0"/>
    <x v="0"/>
    <x v="4"/>
    <x v="2"/>
    <x v="0"/>
    <s v="100008154"/>
  </r>
  <r>
    <x v="0"/>
    <x v="10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7873"/>
  </r>
  <r>
    <x v="0"/>
    <x v="10"/>
    <n v="200"/>
    <x v="6"/>
    <x v="0"/>
    <x v="0"/>
    <x v="0"/>
    <m/>
    <x v="1"/>
    <x v="0"/>
    <x v="1"/>
    <x v="1"/>
    <x v="1"/>
    <x v="1"/>
    <x v="0"/>
    <x v="6"/>
    <x v="1"/>
    <x v="0"/>
    <s v="100007805"/>
  </r>
  <r>
    <x v="0"/>
    <x v="10"/>
    <n v="208.33333333333334"/>
    <x v="3"/>
    <x v="0"/>
    <x v="0"/>
    <x v="0"/>
    <s v="ART"/>
    <x v="3"/>
    <x v="0"/>
    <x v="1"/>
    <x v="1"/>
    <x v="3"/>
    <x v="3"/>
    <x v="0"/>
    <x v="3"/>
    <x v="3"/>
    <x v="0"/>
    <s v="100007904"/>
  </r>
  <r>
    <x v="0"/>
    <x v="10"/>
    <n v="230"/>
    <x v="8"/>
    <x v="0"/>
    <x v="0"/>
    <x v="0"/>
    <m/>
    <x v="4"/>
    <x v="0"/>
    <x v="0"/>
    <x v="0"/>
    <x v="5"/>
    <x v="4"/>
    <x v="0"/>
    <x v="8"/>
    <x v="4"/>
    <x v="0"/>
    <s v="100008213"/>
  </r>
  <r>
    <x v="0"/>
    <x v="10"/>
    <n v="242.41433333333336"/>
    <x v="7"/>
    <x v="0"/>
    <x v="0"/>
    <x v="0"/>
    <m/>
    <x v="1"/>
    <x v="0"/>
    <x v="1"/>
    <x v="1"/>
    <x v="2"/>
    <x v="2"/>
    <x v="0"/>
    <x v="7"/>
    <x v="1"/>
    <x v="0"/>
    <s v="100007731"/>
  </r>
  <r>
    <x v="0"/>
    <x v="10"/>
    <n v="250"/>
    <x v="3"/>
    <x v="0"/>
    <x v="0"/>
    <x v="0"/>
    <s v="SMAC"/>
    <x v="3"/>
    <x v="0"/>
    <x v="1"/>
    <x v="1"/>
    <x v="3"/>
    <x v="3"/>
    <x v="0"/>
    <x v="3"/>
    <x v="3"/>
    <x v="0"/>
    <s v="100007903"/>
  </r>
  <r>
    <x v="0"/>
    <x v="10"/>
    <n v="250"/>
    <x v="3"/>
    <x v="0"/>
    <x v="0"/>
    <x v="0"/>
    <s v="VISA"/>
    <x v="3"/>
    <x v="0"/>
    <x v="1"/>
    <x v="1"/>
    <x v="3"/>
    <x v="3"/>
    <x v="0"/>
    <x v="3"/>
    <x v="3"/>
    <x v="0"/>
    <s v="100007901"/>
  </r>
  <r>
    <x v="0"/>
    <x v="10"/>
    <n v="287.5"/>
    <x v="16"/>
    <x v="0"/>
    <x v="0"/>
    <x v="0"/>
    <m/>
    <x v="1"/>
    <x v="0"/>
    <x v="1"/>
    <x v="1"/>
    <x v="1"/>
    <x v="1"/>
    <x v="0"/>
    <x v="17"/>
    <x v="1"/>
    <x v="0"/>
    <s v="100007768"/>
  </r>
  <r>
    <x v="0"/>
    <x v="10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7872"/>
  </r>
  <r>
    <x v="0"/>
    <x v="10"/>
    <n v="319.98692"/>
    <x v="10"/>
    <x v="0"/>
    <x v="0"/>
    <x v="0"/>
    <m/>
    <x v="1"/>
    <x v="0"/>
    <x v="1"/>
    <x v="1"/>
    <x v="6"/>
    <x v="5"/>
    <x v="0"/>
    <x v="10"/>
    <x v="1"/>
    <x v="0"/>
    <s v="100007751"/>
  </r>
  <r>
    <x v="0"/>
    <x v="10"/>
    <n v="407.25608000000005"/>
    <x v="11"/>
    <x v="0"/>
    <x v="0"/>
    <x v="0"/>
    <m/>
    <x v="1"/>
    <x v="0"/>
    <x v="1"/>
    <x v="1"/>
    <x v="6"/>
    <x v="5"/>
    <x v="0"/>
    <x v="11"/>
    <x v="1"/>
    <x v="0"/>
    <s v="100007741"/>
  </r>
  <r>
    <x v="0"/>
    <x v="10"/>
    <n v="535"/>
    <x v="13"/>
    <x v="0"/>
    <x v="0"/>
    <x v="0"/>
    <s v="CADEG"/>
    <x v="0"/>
    <x v="0"/>
    <x v="0"/>
    <x v="0"/>
    <x v="0"/>
    <x v="0"/>
    <x v="0"/>
    <x v="13"/>
    <x v="0"/>
    <x v="0"/>
    <s v="100008144"/>
  </r>
  <r>
    <x v="0"/>
    <x v="10"/>
    <n v="535"/>
    <x v="13"/>
    <x v="0"/>
    <x v="0"/>
    <x v="0"/>
    <s v="CADEG NOVA"/>
    <x v="0"/>
    <x v="0"/>
    <x v="0"/>
    <x v="0"/>
    <x v="0"/>
    <x v="0"/>
    <x v="0"/>
    <x v="13"/>
    <x v="0"/>
    <x v="0"/>
    <s v="100008146"/>
  </r>
  <r>
    <x v="0"/>
    <x v="10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7861"/>
  </r>
  <r>
    <x v="0"/>
    <x v="10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7862"/>
  </r>
  <r>
    <x v="0"/>
    <x v="10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7866"/>
  </r>
  <r>
    <x v="0"/>
    <x v="10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7867"/>
  </r>
  <r>
    <x v="0"/>
    <x v="10"/>
    <n v="700"/>
    <x v="0"/>
    <x v="0"/>
    <x v="0"/>
    <x v="0"/>
    <s v="CADEG NOVA"/>
    <x v="0"/>
    <x v="0"/>
    <x v="0"/>
    <x v="0"/>
    <x v="0"/>
    <x v="0"/>
    <x v="0"/>
    <x v="0"/>
    <x v="0"/>
    <x v="0"/>
    <s v="100008143"/>
  </r>
  <r>
    <x v="0"/>
    <x v="10"/>
    <n v="700"/>
    <x v="4"/>
    <x v="0"/>
    <x v="0"/>
    <x v="0"/>
    <s v="Consumo Copa"/>
    <x v="2"/>
    <x v="0"/>
    <x v="0"/>
    <x v="0"/>
    <x v="0"/>
    <x v="0"/>
    <x v="0"/>
    <x v="4"/>
    <x v="2"/>
    <x v="0"/>
    <s v="100008160"/>
  </r>
  <r>
    <x v="0"/>
    <x v="10"/>
    <n v="800"/>
    <x v="14"/>
    <x v="0"/>
    <x v="0"/>
    <x v="0"/>
    <s v="JACAREPAGUA"/>
    <x v="0"/>
    <x v="0"/>
    <x v="1"/>
    <x v="1"/>
    <x v="4"/>
    <x v="0"/>
    <x v="0"/>
    <x v="15"/>
    <x v="0"/>
    <x v="0"/>
    <s v="100007865"/>
  </r>
  <r>
    <x v="0"/>
    <x v="10"/>
    <n v="840"/>
    <x v="12"/>
    <x v="0"/>
    <x v="0"/>
    <x v="0"/>
    <m/>
    <x v="1"/>
    <x v="0"/>
    <x v="1"/>
    <x v="1"/>
    <x v="1"/>
    <x v="1"/>
    <x v="0"/>
    <x v="12"/>
    <x v="1"/>
    <x v="0"/>
    <s v="100007786"/>
  </r>
  <r>
    <x v="0"/>
    <x v="10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7863"/>
  </r>
  <r>
    <x v="0"/>
    <x v="10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8156"/>
  </r>
  <r>
    <x v="0"/>
    <x v="10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7899"/>
  </r>
  <r>
    <x v="0"/>
    <x v="10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7634"/>
  </r>
  <r>
    <x v="0"/>
    <x v="10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7633"/>
  </r>
  <r>
    <x v="0"/>
    <x v="10"/>
    <n v="1500"/>
    <x v="5"/>
    <x v="0"/>
    <x v="0"/>
    <x v="0"/>
    <s v="JACAREPAGUA"/>
    <x v="0"/>
    <x v="0"/>
    <x v="1"/>
    <x v="1"/>
    <x v="4"/>
    <x v="0"/>
    <x v="0"/>
    <x v="5"/>
    <x v="0"/>
    <x v="0"/>
    <s v="100007871"/>
  </r>
  <r>
    <x v="0"/>
    <x v="10"/>
    <n v="1500"/>
    <x v="5"/>
    <x v="0"/>
    <x v="0"/>
    <x v="0"/>
    <s v="NOVA IGUAÇU"/>
    <x v="0"/>
    <x v="0"/>
    <x v="1"/>
    <x v="1"/>
    <x v="4"/>
    <x v="0"/>
    <x v="0"/>
    <x v="5"/>
    <x v="0"/>
    <x v="0"/>
    <s v="100007870"/>
  </r>
  <r>
    <x v="0"/>
    <x v="10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7776"/>
  </r>
  <r>
    <x v="0"/>
    <x v="10"/>
    <n v="1650"/>
    <x v="21"/>
    <x v="0"/>
    <x v="0"/>
    <x v="0"/>
    <s v="LEBLON"/>
    <x v="0"/>
    <x v="0"/>
    <x v="0"/>
    <x v="0"/>
    <x v="0"/>
    <x v="0"/>
    <x v="0"/>
    <x v="22"/>
    <x v="0"/>
    <x v="0"/>
    <s v="100008147"/>
  </r>
  <r>
    <x v="0"/>
    <x v="10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8140"/>
  </r>
  <r>
    <x v="0"/>
    <x v="10"/>
    <n v="2000"/>
    <x v="9"/>
    <x v="0"/>
    <x v="0"/>
    <x v="0"/>
    <m/>
    <x v="2"/>
    <x v="0"/>
    <x v="0"/>
    <x v="0"/>
    <x v="0"/>
    <x v="0"/>
    <x v="0"/>
    <x v="9"/>
    <x v="2"/>
    <x v="0"/>
    <s v="100008255"/>
  </r>
  <r>
    <x v="0"/>
    <x v="10"/>
    <n v="2000"/>
    <x v="3"/>
    <x v="0"/>
    <x v="0"/>
    <x v="0"/>
    <s v="FENIX"/>
    <x v="3"/>
    <x v="0"/>
    <x v="1"/>
    <x v="1"/>
    <x v="3"/>
    <x v="3"/>
    <x v="0"/>
    <x v="3"/>
    <x v="3"/>
    <x v="0"/>
    <s v="100007905"/>
  </r>
  <r>
    <x v="0"/>
    <x v="10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8145"/>
  </r>
  <r>
    <x v="0"/>
    <x v="10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7883"/>
  </r>
  <r>
    <x v="0"/>
    <x v="10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8159"/>
  </r>
  <r>
    <x v="0"/>
    <x v="10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7860"/>
  </r>
  <r>
    <x v="0"/>
    <x v="10"/>
    <n v="2400"/>
    <x v="14"/>
    <x v="0"/>
    <x v="0"/>
    <x v="0"/>
    <s v="NOVA IGUAÇU"/>
    <x v="0"/>
    <x v="0"/>
    <x v="1"/>
    <x v="1"/>
    <x v="4"/>
    <x v="0"/>
    <x v="0"/>
    <x v="15"/>
    <x v="0"/>
    <x v="0"/>
    <s v="100007864"/>
  </r>
  <r>
    <x v="0"/>
    <x v="10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7859"/>
  </r>
  <r>
    <x v="0"/>
    <x v="10"/>
    <n v="2776.6666666666665"/>
    <x v="3"/>
    <x v="0"/>
    <x v="0"/>
    <x v="0"/>
    <s v="INEA"/>
    <x v="3"/>
    <x v="0"/>
    <x v="1"/>
    <x v="1"/>
    <x v="3"/>
    <x v="3"/>
    <x v="0"/>
    <x v="3"/>
    <x v="3"/>
    <x v="0"/>
    <s v="100007900"/>
  </r>
  <r>
    <x v="0"/>
    <x v="10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8256"/>
  </r>
  <r>
    <x v="0"/>
    <x v="10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7868"/>
  </r>
  <r>
    <x v="0"/>
    <x v="10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7869"/>
  </r>
  <r>
    <x v="0"/>
    <x v="10"/>
    <n v="3800"/>
    <x v="4"/>
    <x v="0"/>
    <x v="0"/>
    <x v="0"/>
    <m/>
    <x v="0"/>
    <x v="0"/>
    <x v="0"/>
    <x v="0"/>
    <x v="0"/>
    <x v="0"/>
    <x v="0"/>
    <x v="4"/>
    <x v="0"/>
    <x v="0"/>
    <s v="100008155"/>
  </r>
  <r>
    <x v="0"/>
    <x v="10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8148"/>
  </r>
  <r>
    <x v="0"/>
    <x v="10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7897"/>
  </r>
  <r>
    <x v="0"/>
    <x v="10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7895"/>
  </r>
  <r>
    <x v="0"/>
    <x v="10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7856"/>
  </r>
  <r>
    <x v="0"/>
    <x v="10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7857"/>
  </r>
  <r>
    <x v="0"/>
    <x v="10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8151"/>
  </r>
  <r>
    <x v="0"/>
    <x v="10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8149"/>
  </r>
  <r>
    <x v="0"/>
    <x v="10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7874"/>
  </r>
  <r>
    <x v="0"/>
    <x v="10"/>
    <n v="12200"/>
    <x v="29"/>
    <x v="0"/>
    <x v="0"/>
    <x v="0"/>
    <s v="CARLA ASSAD"/>
    <x v="3"/>
    <x v="0"/>
    <x v="0"/>
    <x v="0"/>
    <x v="9"/>
    <x v="2"/>
    <x v="0"/>
    <x v="33"/>
    <x v="3"/>
    <x v="0"/>
    <s v="100007968"/>
  </r>
  <r>
    <x v="0"/>
    <x v="10"/>
    <n v="13000"/>
    <x v="31"/>
    <x v="0"/>
    <x v="0"/>
    <x v="0"/>
    <m/>
    <x v="2"/>
    <x v="0"/>
    <x v="1"/>
    <x v="1"/>
    <x v="3"/>
    <x v="3"/>
    <x v="0"/>
    <x v="35"/>
    <x v="2"/>
    <x v="0"/>
    <s v="100009160"/>
  </r>
  <r>
    <x v="0"/>
    <x v="10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7854"/>
  </r>
  <r>
    <x v="0"/>
    <x v="10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7855"/>
  </r>
  <r>
    <x v="0"/>
    <x v="10"/>
    <n v="16200"/>
    <x v="30"/>
    <x v="0"/>
    <x v="0"/>
    <x v="0"/>
    <m/>
    <x v="1"/>
    <x v="0"/>
    <x v="1"/>
    <x v="1"/>
    <x v="3"/>
    <x v="3"/>
    <x v="0"/>
    <x v="34"/>
    <x v="1"/>
    <x v="0"/>
    <s v="100007884"/>
  </r>
  <r>
    <x v="0"/>
    <x v="10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7858"/>
  </r>
  <r>
    <x v="0"/>
    <x v="10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7910"/>
  </r>
  <r>
    <x v="0"/>
    <x v="10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8141"/>
  </r>
  <r>
    <x v="0"/>
    <x v="11"/>
    <m/>
    <x v="7"/>
    <x v="0"/>
    <x v="0"/>
    <x v="0"/>
    <m/>
    <x v="2"/>
    <x v="0"/>
    <x v="1"/>
    <x v="1"/>
    <x v="2"/>
    <x v="2"/>
    <x v="0"/>
    <x v="7"/>
    <x v="2"/>
    <x v="0"/>
    <s v="100008494"/>
  </r>
  <r>
    <x v="0"/>
    <x v="11"/>
    <m/>
    <x v="12"/>
    <x v="0"/>
    <x v="0"/>
    <x v="0"/>
    <m/>
    <x v="2"/>
    <x v="0"/>
    <x v="1"/>
    <x v="1"/>
    <x v="1"/>
    <x v="1"/>
    <x v="0"/>
    <x v="12"/>
    <x v="2"/>
    <x v="0"/>
    <s v="100008549"/>
  </r>
  <r>
    <x v="0"/>
    <x v="11"/>
    <m/>
    <x v="1"/>
    <x v="0"/>
    <x v="0"/>
    <x v="0"/>
    <m/>
    <x v="2"/>
    <x v="0"/>
    <x v="1"/>
    <x v="1"/>
    <x v="1"/>
    <x v="1"/>
    <x v="0"/>
    <x v="1"/>
    <x v="2"/>
    <x v="0"/>
    <s v="100008558"/>
  </r>
  <r>
    <x v="0"/>
    <x v="11"/>
    <m/>
    <x v="20"/>
    <x v="0"/>
    <x v="0"/>
    <x v="0"/>
    <s v="-491,7"/>
    <x v="2"/>
    <x v="0"/>
    <x v="1"/>
    <x v="1"/>
    <x v="1"/>
    <x v="1"/>
    <x v="0"/>
    <x v="21"/>
    <x v="2"/>
    <x v="0"/>
    <s v="100008539"/>
  </r>
  <r>
    <x v="0"/>
    <x v="11"/>
    <m/>
    <x v="2"/>
    <x v="0"/>
    <x v="0"/>
    <x v="0"/>
    <m/>
    <x v="2"/>
    <x v="0"/>
    <x v="1"/>
    <x v="1"/>
    <x v="2"/>
    <x v="2"/>
    <x v="0"/>
    <x v="2"/>
    <x v="2"/>
    <x v="0"/>
    <s v="100008455"/>
  </r>
  <r>
    <x v="0"/>
    <x v="11"/>
    <m/>
    <x v="10"/>
    <x v="0"/>
    <x v="0"/>
    <x v="0"/>
    <m/>
    <x v="2"/>
    <x v="0"/>
    <x v="1"/>
    <x v="1"/>
    <x v="6"/>
    <x v="5"/>
    <x v="0"/>
    <x v="10"/>
    <x v="2"/>
    <x v="0"/>
    <s v="100008514"/>
  </r>
  <r>
    <x v="0"/>
    <x v="11"/>
    <m/>
    <x v="25"/>
    <x v="0"/>
    <x v="0"/>
    <x v="0"/>
    <m/>
    <x v="2"/>
    <x v="0"/>
    <x v="1"/>
    <x v="1"/>
    <x v="6"/>
    <x v="5"/>
    <x v="0"/>
    <x v="27"/>
    <x v="2"/>
    <x v="0"/>
    <s v="100008525"/>
  </r>
  <r>
    <x v="0"/>
    <x v="11"/>
    <m/>
    <x v="17"/>
    <x v="0"/>
    <x v="0"/>
    <x v="0"/>
    <s v="Curso de jardinagem"/>
    <x v="2"/>
    <x v="0"/>
    <x v="0"/>
    <x v="0"/>
    <x v="10"/>
    <x v="1"/>
    <x v="0"/>
    <x v="36"/>
    <x v="2"/>
    <x v="0"/>
    <s v="100008881"/>
  </r>
  <r>
    <x v="0"/>
    <x v="11"/>
    <m/>
    <x v="17"/>
    <x v="0"/>
    <x v="0"/>
    <x v="0"/>
    <s v="Curso de limpeza "/>
    <x v="2"/>
    <x v="0"/>
    <x v="1"/>
    <x v="1"/>
    <x v="1"/>
    <x v="1"/>
    <x v="0"/>
    <x v="18"/>
    <x v="2"/>
    <x v="0"/>
    <s v="100008576"/>
  </r>
  <r>
    <x v="0"/>
    <x v="11"/>
    <m/>
    <x v="17"/>
    <x v="0"/>
    <x v="0"/>
    <x v="0"/>
    <s v="Curso para tratamento de piso"/>
    <x v="2"/>
    <x v="0"/>
    <x v="0"/>
    <x v="0"/>
    <x v="10"/>
    <x v="1"/>
    <x v="0"/>
    <x v="36"/>
    <x v="2"/>
    <x v="0"/>
    <s v="100008882"/>
  </r>
  <r>
    <x v="0"/>
    <x v="11"/>
    <m/>
    <x v="27"/>
    <x v="0"/>
    <x v="0"/>
    <x v="0"/>
    <m/>
    <x v="2"/>
    <x v="0"/>
    <x v="1"/>
    <x v="1"/>
    <x v="2"/>
    <x v="2"/>
    <x v="0"/>
    <x v="31"/>
    <x v="2"/>
    <x v="0"/>
    <s v="100008467"/>
  </r>
  <r>
    <x v="0"/>
    <x v="11"/>
    <m/>
    <x v="11"/>
    <x v="0"/>
    <x v="0"/>
    <x v="0"/>
    <m/>
    <x v="2"/>
    <x v="0"/>
    <x v="1"/>
    <x v="1"/>
    <x v="6"/>
    <x v="5"/>
    <x v="0"/>
    <x v="11"/>
    <x v="2"/>
    <x v="0"/>
    <s v="100008504"/>
  </r>
  <r>
    <x v="0"/>
    <x v="11"/>
    <m/>
    <x v="6"/>
    <x v="0"/>
    <x v="0"/>
    <x v="0"/>
    <m/>
    <x v="2"/>
    <x v="0"/>
    <x v="1"/>
    <x v="1"/>
    <x v="1"/>
    <x v="1"/>
    <x v="0"/>
    <x v="6"/>
    <x v="2"/>
    <x v="0"/>
    <s v="100008568"/>
  </r>
  <r>
    <x v="0"/>
    <x v="11"/>
    <m/>
    <x v="19"/>
    <x v="0"/>
    <x v="0"/>
    <x v="0"/>
    <s v="ADRIANA DE FREITAS CUNHA"/>
    <x v="2"/>
    <x v="0"/>
    <x v="1"/>
    <x v="1"/>
    <x v="2"/>
    <x v="2"/>
    <x v="0"/>
    <x v="20"/>
    <x v="2"/>
    <x v="0"/>
    <s v="100008399"/>
  </r>
  <r>
    <x v="0"/>
    <x v="11"/>
    <m/>
    <x v="19"/>
    <x v="0"/>
    <x v="0"/>
    <x v="0"/>
    <s v="CARINA OLIVEIRA PINTO"/>
    <x v="2"/>
    <x v="0"/>
    <x v="1"/>
    <x v="1"/>
    <x v="2"/>
    <x v="2"/>
    <x v="0"/>
    <x v="20"/>
    <x v="2"/>
    <x v="0"/>
    <s v="100008397"/>
  </r>
  <r>
    <x v="0"/>
    <x v="11"/>
    <m/>
    <x v="19"/>
    <x v="0"/>
    <x v="0"/>
    <x v="0"/>
    <s v="JAQUELINE APARECIDA VICENTE"/>
    <x v="2"/>
    <x v="0"/>
    <x v="1"/>
    <x v="1"/>
    <x v="2"/>
    <x v="2"/>
    <x v="0"/>
    <x v="20"/>
    <x v="2"/>
    <x v="0"/>
    <s v="100008400"/>
  </r>
  <r>
    <x v="0"/>
    <x v="11"/>
    <m/>
    <x v="19"/>
    <x v="0"/>
    <x v="0"/>
    <x v="0"/>
    <s v="RICARDO ARAUJO BEZERRA"/>
    <x v="2"/>
    <x v="0"/>
    <x v="1"/>
    <x v="1"/>
    <x v="2"/>
    <x v="2"/>
    <x v="0"/>
    <x v="20"/>
    <x v="2"/>
    <x v="0"/>
    <s v="100008398"/>
  </r>
  <r>
    <x v="0"/>
    <x v="11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8904"/>
  </r>
  <r>
    <x v="0"/>
    <x v="11"/>
    <n v="0"/>
    <x v="28"/>
    <x v="0"/>
    <x v="0"/>
    <x v="0"/>
    <s v="Colocação de carpete"/>
    <x v="0"/>
    <x v="0"/>
    <x v="2"/>
    <x v="2"/>
    <x v="7"/>
    <x v="6"/>
    <x v="0"/>
    <x v="32"/>
    <x v="0"/>
    <x v="0"/>
    <s v="100009118"/>
  </r>
  <r>
    <x v="0"/>
    <x v="11"/>
    <n v="0"/>
    <x v="28"/>
    <x v="0"/>
    <x v="0"/>
    <x v="0"/>
    <s v="Colocação de Epoxi  (refeitorio, banheiros e espaço lazer)"/>
    <x v="0"/>
    <x v="0"/>
    <x v="2"/>
    <x v="2"/>
    <x v="7"/>
    <x v="6"/>
    <x v="0"/>
    <x v="32"/>
    <x v="0"/>
    <x v="0"/>
    <s v="100009119"/>
  </r>
  <r>
    <x v="0"/>
    <x v="11"/>
    <n v="0"/>
    <x v="17"/>
    <x v="0"/>
    <x v="0"/>
    <x v="0"/>
    <m/>
    <x v="1"/>
    <x v="0"/>
    <x v="1"/>
    <x v="1"/>
    <x v="1"/>
    <x v="1"/>
    <x v="0"/>
    <x v="18"/>
    <x v="1"/>
    <x v="0"/>
    <s v="100008575"/>
  </r>
  <r>
    <x v="0"/>
    <x v="11"/>
    <n v="0"/>
    <x v="24"/>
    <x v="0"/>
    <x v="0"/>
    <x v="0"/>
    <s v="Cabides , borrifadores, ferro vertical, ventiladores, caneta tecido"/>
    <x v="1"/>
    <x v="0"/>
    <x v="1"/>
    <x v="1"/>
    <x v="3"/>
    <x v="3"/>
    <x v="0"/>
    <x v="26"/>
    <x v="1"/>
    <x v="0"/>
    <s v="100008658"/>
  </r>
  <r>
    <x v="0"/>
    <x v="11"/>
    <n v="0"/>
    <x v="15"/>
    <x v="0"/>
    <x v="0"/>
    <x v="0"/>
    <s v="Compra de plantas e vasos"/>
    <x v="2"/>
    <x v="0"/>
    <x v="0"/>
    <x v="0"/>
    <x v="0"/>
    <x v="0"/>
    <x v="0"/>
    <x v="16"/>
    <x v="2"/>
    <x v="0"/>
    <s v="100008919"/>
  </r>
  <r>
    <x v="0"/>
    <x v="11"/>
    <n v="0"/>
    <x v="18"/>
    <x v="0"/>
    <x v="0"/>
    <x v="0"/>
    <s v="2 Micro-ondas"/>
    <x v="0"/>
    <x v="0"/>
    <x v="2"/>
    <x v="2"/>
    <x v="7"/>
    <x v="6"/>
    <x v="0"/>
    <x v="19"/>
    <x v="0"/>
    <x v="0"/>
    <s v="100009133"/>
  </r>
  <r>
    <x v="0"/>
    <x v="11"/>
    <n v="0"/>
    <x v="18"/>
    <x v="0"/>
    <x v="0"/>
    <x v="0"/>
    <s v="Bomba para abastecimento de água"/>
    <x v="2"/>
    <x v="0"/>
    <x v="2"/>
    <x v="2"/>
    <x v="7"/>
    <x v="6"/>
    <x v="0"/>
    <x v="19"/>
    <x v="2"/>
    <x v="0"/>
    <s v="100009131"/>
  </r>
  <r>
    <x v="0"/>
    <x v="11"/>
    <n v="0"/>
    <x v="18"/>
    <x v="0"/>
    <x v="0"/>
    <x v="0"/>
    <s v="Máquina para fazer café "/>
    <x v="0"/>
    <x v="0"/>
    <x v="2"/>
    <x v="2"/>
    <x v="7"/>
    <x v="6"/>
    <x v="0"/>
    <x v="19"/>
    <x v="0"/>
    <x v="0"/>
    <s v="100009132"/>
  </r>
  <r>
    <x v="0"/>
    <x v="11"/>
    <n v="0"/>
    <x v="9"/>
    <x v="0"/>
    <x v="0"/>
    <x v="0"/>
    <s v="Equipamento varrição"/>
    <x v="2"/>
    <x v="0"/>
    <x v="0"/>
    <x v="0"/>
    <x v="0"/>
    <x v="0"/>
    <x v="0"/>
    <x v="9"/>
    <x v="2"/>
    <x v="0"/>
    <s v="100008914"/>
  </r>
  <r>
    <x v="0"/>
    <x v="11"/>
    <n v="0"/>
    <x v="9"/>
    <x v="0"/>
    <x v="0"/>
    <x v="0"/>
    <s v="Magueira 50m"/>
    <x v="2"/>
    <x v="0"/>
    <x v="0"/>
    <x v="0"/>
    <x v="0"/>
    <x v="0"/>
    <x v="0"/>
    <x v="9"/>
    <x v="2"/>
    <x v="0"/>
    <s v="100008915"/>
  </r>
  <r>
    <x v="0"/>
    <x v="11"/>
    <n v="0"/>
    <x v="23"/>
    <x v="0"/>
    <x v="0"/>
    <x v="0"/>
    <s v="Chapa p/ aquecer água, panela, coador"/>
    <x v="2"/>
    <x v="0"/>
    <x v="0"/>
    <x v="0"/>
    <x v="5"/>
    <x v="4"/>
    <x v="0"/>
    <x v="24"/>
    <x v="2"/>
    <x v="0"/>
    <s v="100009016"/>
  </r>
  <r>
    <x v="0"/>
    <x v="11"/>
    <n v="0"/>
    <x v="26"/>
    <x v="0"/>
    <x v="0"/>
    <x v="0"/>
    <s v="Oliveira Assessoria e Planejamento"/>
    <x v="3"/>
    <x v="0"/>
    <x v="0"/>
    <x v="0"/>
    <x v="8"/>
    <x v="7"/>
    <x v="0"/>
    <x v="29"/>
    <x v="3"/>
    <x v="0"/>
    <s v="100008956"/>
  </r>
  <r>
    <x v="0"/>
    <x v="11"/>
    <n v="15.75"/>
    <x v="1"/>
    <x v="0"/>
    <x v="0"/>
    <x v="0"/>
    <m/>
    <x v="1"/>
    <x v="0"/>
    <x v="1"/>
    <x v="1"/>
    <x v="1"/>
    <x v="1"/>
    <x v="0"/>
    <x v="1"/>
    <x v="1"/>
    <x v="0"/>
    <s v="100008557"/>
  </r>
  <r>
    <x v="0"/>
    <x v="11"/>
    <n v="80.804777777777787"/>
    <x v="2"/>
    <x v="0"/>
    <x v="0"/>
    <x v="0"/>
    <m/>
    <x v="1"/>
    <x v="0"/>
    <x v="1"/>
    <x v="1"/>
    <x v="2"/>
    <x v="2"/>
    <x v="0"/>
    <x v="2"/>
    <x v="1"/>
    <x v="0"/>
    <s v="100008454"/>
  </r>
  <r>
    <x v="0"/>
    <x v="11"/>
    <n v="87.5"/>
    <x v="3"/>
    <x v="0"/>
    <x v="0"/>
    <x v="0"/>
    <s v="Policia Federal"/>
    <x v="3"/>
    <x v="0"/>
    <x v="1"/>
    <x v="1"/>
    <x v="3"/>
    <x v="3"/>
    <x v="0"/>
    <x v="3"/>
    <x v="3"/>
    <x v="0"/>
    <s v="100008664"/>
  </r>
  <r>
    <x v="0"/>
    <x v="11"/>
    <n v="120"/>
    <x v="4"/>
    <x v="0"/>
    <x v="0"/>
    <x v="0"/>
    <s v="Gás de cozinha"/>
    <x v="2"/>
    <x v="0"/>
    <x v="0"/>
    <x v="0"/>
    <x v="0"/>
    <x v="0"/>
    <x v="0"/>
    <x v="4"/>
    <x v="2"/>
    <x v="0"/>
    <s v="100008916"/>
  </r>
  <r>
    <x v="0"/>
    <x v="11"/>
    <n v="200"/>
    <x v="5"/>
    <x v="0"/>
    <x v="0"/>
    <x v="0"/>
    <s v="RUA JOANA NASCIMENTO, 196"/>
    <x v="0"/>
    <x v="0"/>
    <x v="1"/>
    <x v="1"/>
    <x v="4"/>
    <x v="0"/>
    <x v="0"/>
    <x v="5"/>
    <x v="0"/>
    <x v="0"/>
    <s v="100008635"/>
  </r>
  <r>
    <x v="0"/>
    <x v="11"/>
    <n v="200"/>
    <x v="6"/>
    <x v="0"/>
    <x v="0"/>
    <x v="0"/>
    <m/>
    <x v="1"/>
    <x v="0"/>
    <x v="1"/>
    <x v="1"/>
    <x v="1"/>
    <x v="1"/>
    <x v="0"/>
    <x v="6"/>
    <x v="1"/>
    <x v="0"/>
    <s v="100008567"/>
  </r>
  <r>
    <x v="0"/>
    <x v="11"/>
    <n v="208.33333333333334"/>
    <x v="3"/>
    <x v="0"/>
    <x v="0"/>
    <x v="0"/>
    <s v="ART"/>
    <x v="3"/>
    <x v="0"/>
    <x v="1"/>
    <x v="1"/>
    <x v="3"/>
    <x v="3"/>
    <x v="0"/>
    <x v="3"/>
    <x v="3"/>
    <x v="0"/>
    <s v="100008666"/>
  </r>
  <r>
    <x v="0"/>
    <x v="11"/>
    <n v="230"/>
    <x v="8"/>
    <x v="0"/>
    <x v="0"/>
    <x v="0"/>
    <m/>
    <x v="4"/>
    <x v="0"/>
    <x v="0"/>
    <x v="0"/>
    <x v="5"/>
    <x v="4"/>
    <x v="0"/>
    <x v="8"/>
    <x v="4"/>
    <x v="0"/>
    <s v="100008975"/>
  </r>
  <r>
    <x v="0"/>
    <x v="11"/>
    <n v="242.41433333333336"/>
    <x v="7"/>
    <x v="0"/>
    <x v="0"/>
    <x v="0"/>
    <m/>
    <x v="1"/>
    <x v="0"/>
    <x v="1"/>
    <x v="1"/>
    <x v="2"/>
    <x v="2"/>
    <x v="0"/>
    <x v="7"/>
    <x v="1"/>
    <x v="0"/>
    <s v="100008493"/>
  </r>
  <r>
    <x v="0"/>
    <x v="11"/>
    <n v="250"/>
    <x v="3"/>
    <x v="0"/>
    <x v="0"/>
    <x v="0"/>
    <s v="SMAC"/>
    <x v="3"/>
    <x v="0"/>
    <x v="1"/>
    <x v="1"/>
    <x v="3"/>
    <x v="3"/>
    <x v="0"/>
    <x v="3"/>
    <x v="3"/>
    <x v="0"/>
    <s v="100008665"/>
  </r>
  <r>
    <x v="0"/>
    <x v="11"/>
    <n v="250"/>
    <x v="3"/>
    <x v="0"/>
    <x v="0"/>
    <x v="0"/>
    <s v="VISA"/>
    <x v="3"/>
    <x v="0"/>
    <x v="1"/>
    <x v="1"/>
    <x v="3"/>
    <x v="3"/>
    <x v="0"/>
    <x v="3"/>
    <x v="3"/>
    <x v="0"/>
    <s v="100008663"/>
  </r>
  <r>
    <x v="0"/>
    <x v="11"/>
    <n v="300"/>
    <x v="5"/>
    <x v="0"/>
    <x v="0"/>
    <x v="0"/>
    <s v="RUA CAPITÃƒO CARLOS n 209"/>
    <x v="0"/>
    <x v="0"/>
    <x v="1"/>
    <x v="1"/>
    <x v="4"/>
    <x v="0"/>
    <x v="0"/>
    <x v="5"/>
    <x v="0"/>
    <x v="0"/>
    <s v="100008634"/>
  </r>
  <r>
    <x v="0"/>
    <x v="11"/>
    <n v="319.98692"/>
    <x v="10"/>
    <x v="0"/>
    <x v="0"/>
    <x v="0"/>
    <m/>
    <x v="1"/>
    <x v="0"/>
    <x v="1"/>
    <x v="1"/>
    <x v="6"/>
    <x v="5"/>
    <x v="0"/>
    <x v="10"/>
    <x v="1"/>
    <x v="0"/>
    <s v="100008513"/>
  </r>
  <r>
    <x v="0"/>
    <x v="11"/>
    <n v="407.25608000000005"/>
    <x v="11"/>
    <x v="0"/>
    <x v="0"/>
    <x v="0"/>
    <m/>
    <x v="1"/>
    <x v="0"/>
    <x v="1"/>
    <x v="1"/>
    <x v="6"/>
    <x v="5"/>
    <x v="0"/>
    <x v="11"/>
    <x v="1"/>
    <x v="0"/>
    <s v="100008503"/>
  </r>
  <r>
    <x v="0"/>
    <x v="11"/>
    <n v="535"/>
    <x v="13"/>
    <x v="0"/>
    <x v="0"/>
    <x v="0"/>
    <s v="CADEG"/>
    <x v="0"/>
    <x v="0"/>
    <x v="0"/>
    <x v="0"/>
    <x v="0"/>
    <x v="0"/>
    <x v="0"/>
    <x v="13"/>
    <x v="0"/>
    <x v="0"/>
    <s v="100008906"/>
  </r>
  <r>
    <x v="0"/>
    <x v="11"/>
    <n v="535"/>
    <x v="13"/>
    <x v="0"/>
    <x v="0"/>
    <x v="0"/>
    <s v="CADEG NOVA"/>
    <x v="0"/>
    <x v="0"/>
    <x v="0"/>
    <x v="0"/>
    <x v="0"/>
    <x v="0"/>
    <x v="0"/>
    <x v="13"/>
    <x v="0"/>
    <x v="0"/>
    <s v="100008908"/>
  </r>
  <r>
    <x v="0"/>
    <x v="11"/>
    <n v="582.75"/>
    <x v="13"/>
    <x v="0"/>
    <x v="0"/>
    <x v="0"/>
    <s v="RUA CAPITÃƒO CARLOS n 209"/>
    <x v="0"/>
    <x v="0"/>
    <x v="1"/>
    <x v="1"/>
    <x v="4"/>
    <x v="0"/>
    <x v="0"/>
    <x v="14"/>
    <x v="0"/>
    <x v="0"/>
    <s v="100008623"/>
  </r>
  <r>
    <x v="0"/>
    <x v="11"/>
    <n v="697.5"/>
    <x v="13"/>
    <x v="0"/>
    <x v="0"/>
    <x v="0"/>
    <s v="RUA JOANA NASCIMENTO, 196"/>
    <x v="0"/>
    <x v="0"/>
    <x v="1"/>
    <x v="1"/>
    <x v="4"/>
    <x v="0"/>
    <x v="0"/>
    <x v="14"/>
    <x v="0"/>
    <x v="0"/>
    <s v="100008624"/>
  </r>
  <r>
    <x v="0"/>
    <x v="11"/>
    <n v="700"/>
    <x v="14"/>
    <x v="0"/>
    <x v="0"/>
    <x v="0"/>
    <s v="RUA CAPITÃƒO CARLOS n 209"/>
    <x v="0"/>
    <x v="0"/>
    <x v="1"/>
    <x v="1"/>
    <x v="4"/>
    <x v="0"/>
    <x v="0"/>
    <x v="15"/>
    <x v="0"/>
    <x v="0"/>
    <s v="100008628"/>
  </r>
  <r>
    <x v="0"/>
    <x v="11"/>
    <n v="700"/>
    <x v="14"/>
    <x v="0"/>
    <x v="0"/>
    <x v="0"/>
    <s v="RUA JOANA NASCIMENTO, 196"/>
    <x v="0"/>
    <x v="0"/>
    <x v="1"/>
    <x v="1"/>
    <x v="4"/>
    <x v="0"/>
    <x v="0"/>
    <x v="15"/>
    <x v="0"/>
    <x v="0"/>
    <s v="100008629"/>
  </r>
  <r>
    <x v="0"/>
    <x v="11"/>
    <n v="700"/>
    <x v="0"/>
    <x v="0"/>
    <x v="0"/>
    <x v="0"/>
    <s v="CADEG NOVA"/>
    <x v="0"/>
    <x v="0"/>
    <x v="0"/>
    <x v="0"/>
    <x v="0"/>
    <x v="0"/>
    <x v="0"/>
    <x v="0"/>
    <x v="0"/>
    <x v="0"/>
    <s v="100008905"/>
  </r>
  <r>
    <x v="0"/>
    <x v="11"/>
    <n v="700"/>
    <x v="4"/>
    <x v="0"/>
    <x v="0"/>
    <x v="0"/>
    <s v="Consumo Copa"/>
    <x v="2"/>
    <x v="0"/>
    <x v="0"/>
    <x v="0"/>
    <x v="0"/>
    <x v="0"/>
    <x v="0"/>
    <x v="4"/>
    <x v="2"/>
    <x v="0"/>
    <s v="100008922"/>
  </r>
  <r>
    <x v="0"/>
    <x v="11"/>
    <n v="787.5"/>
    <x v="16"/>
    <x v="0"/>
    <x v="0"/>
    <x v="0"/>
    <m/>
    <x v="1"/>
    <x v="0"/>
    <x v="1"/>
    <x v="1"/>
    <x v="1"/>
    <x v="1"/>
    <x v="0"/>
    <x v="17"/>
    <x v="1"/>
    <x v="0"/>
    <s v="100008530"/>
  </r>
  <r>
    <x v="0"/>
    <x v="11"/>
    <n v="800"/>
    <x v="14"/>
    <x v="0"/>
    <x v="0"/>
    <x v="0"/>
    <s v="JACAREPAGUA"/>
    <x v="0"/>
    <x v="0"/>
    <x v="1"/>
    <x v="1"/>
    <x v="4"/>
    <x v="0"/>
    <x v="0"/>
    <x v="15"/>
    <x v="0"/>
    <x v="0"/>
    <s v="100008627"/>
  </r>
  <r>
    <x v="0"/>
    <x v="11"/>
    <n v="840"/>
    <x v="12"/>
    <x v="0"/>
    <x v="0"/>
    <x v="0"/>
    <m/>
    <x v="1"/>
    <x v="0"/>
    <x v="1"/>
    <x v="1"/>
    <x v="1"/>
    <x v="1"/>
    <x v="0"/>
    <x v="12"/>
    <x v="1"/>
    <x v="0"/>
    <s v="100008548"/>
  </r>
  <r>
    <x v="0"/>
    <x v="11"/>
    <n v="994.33333333333337"/>
    <x v="13"/>
    <x v="0"/>
    <x v="0"/>
    <x v="0"/>
    <s v="GUILLHERME MAXWELL, 154/156"/>
    <x v="0"/>
    <x v="0"/>
    <x v="1"/>
    <x v="1"/>
    <x v="4"/>
    <x v="0"/>
    <x v="0"/>
    <x v="14"/>
    <x v="0"/>
    <x v="0"/>
    <s v="100008625"/>
  </r>
  <r>
    <x v="0"/>
    <x v="11"/>
    <n v="1000"/>
    <x v="15"/>
    <x v="0"/>
    <x v="0"/>
    <x v="0"/>
    <s v="Manutenção plantas"/>
    <x v="2"/>
    <x v="0"/>
    <x v="0"/>
    <x v="0"/>
    <x v="0"/>
    <x v="0"/>
    <x v="0"/>
    <x v="16"/>
    <x v="2"/>
    <x v="0"/>
    <s v="100008918"/>
  </r>
  <r>
    <x v="0"/>
    <x v="11"/>
    <n v="1000"/>
    <x v="3"/>
    <x v="0"/>
    <x v="0"/>
    <x v="0"/>
    <s v="TAXAS DE LICENCIAMENTO"/>
    <x v="3"/>
    <x v="0"/>
    <x v="1"/>
    <x v="1"/>
    <x v="3"/>
    <x v="3"/>
    <x v="0"/>
    <x v="3"/>
    <x v="3"/>
    <x v="0"/>
    <s v="100008661"/>
  </r>
  <r>
    <x v="0"/>
    <x v="11"/>
    <n v="1454.4860000000001"/>
    <x v="19"/>
    <x v="0"/>
    <x v="0"/>
    <x v="0"/>
    <s v="CARLA CRISTINA CARVALHO DOS SANTOS"/>
    <x v="1"/>
    <x v="0"/>
    <x v="1"/>
    <x v="1"/>
    <x v="2"/>
    <x v="2"/>
    <x v="0"/>
    <x v="20"/>
    <x v="1"/>
    <x v="0"/>
    <s v="100008396"/>
  </r>
  <r>
    <x v="0"/>
    <x v="11"/>
    <n v="1454.4860000000001"/>
    <x v="19"/>
    <x v="0"/>
    <x v="0"/>
    <x v="0"/>
    <s v="GREICY LIMA CHAGAS"/>
    <x v="1"/>
    <x v="0"/>
    <x v="1"/>
    <x v="1"/>
    <x v="2"/>
    <x v="2"/>
    <x v="0"/>
    <x v="20"/>
    <x v="1"/>
    <x v="0"/>
    <s v="100008395"/>
  </r>
  <r>
    <x v="0"/>
    <x v="11"/>
    <n v="1500"/>
    <x v="5"/>
    <x v="0"/>
    <x v="0"/>
    <x v="0"/>
    <s v="JACAREPAGUA"/>
    <x v="0"/>
    <x v="0"/>
    <x v="1"/>
    <x v="1"/>
    <x v="4"/>
    <x v="0"/>
    <x v="0"/>
    <x v="5"/>
    <x v="0"/>
    <x v="0"/>
    <s v="100008633"/>
  </r>
  <r>
    <x v="0"/>
    <x v="11"/>
    <n v="1500"/>
    <x v="5"/>
    <x v="0"/>
    <x v="0"/>
    <x v="0"/>
    <s v="NOVA IGUAÇU"/>
    <x v="0"/>
    <x v="0"/>
    <x v="1"/>
    <x v="1"/>
    <x v="4"/>
    <x v="0"/>
    <x v="0"/>
    <x v="5"/>
    <x v="0"/>
    <x v="0"/>
    <s v="100008632"/>
  </r>
  <r>
    <x v="0"/>
    <x v="11"/>
    <n v="1548.8550000000002"/>
    <x v="20"/>
    <x v="0"/>
    <x v="0"/>
    <x v="0"/>
    <s v="-491,7"/>
    <x v="1"/>
    <x v="0"/>
    <x v="1"/>
    <x v="1"/>
    <x v="1"/>
    <x v="1"/>
    <x v="0"/>
    <x v="21"/>
    <x v="1"/>
    <x v="0"/>
    <s v="100008538"/>
  </r>
  <r>
    <x v="0"/>
    <x v="11"/>
    <n v="1650"/>
    <x v="21"/>
    <x v="0"/>
    <x v="0"/>
    <x v="0"/>
    <s v="LEBLON"/>
    <x v="0"/>
    <x v="0"/>
    <x v="0"/>
    <x v="0"/>
    <x v="0"/>
    <x v="0"/>
    <x v="0"/>
    <x v="22"/>
    <x v="0"/>
    <x v="0"/>
    <s v="100008909"/>
  </r>
  <r>
    <x v="0"/>
    <x v="11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8902"/>
  </r>
  <r>
    <x v="0"/>
    <x v="11"/>
    <n v="2000"/>
    <x v="9"/>
    <x v="0"/>
    <x v="0"/>
    <x v="0"/>
    <m/>
    <x v="2"/>
    <x v="0"/>
    <x v="0"/>
    <x v="0"/>
    <x v="0"/>
    <x v="0"/>
    <x v="0"/>
    <x v="9"/>
    <x v="2"/>
    <x v="0"/>
    <s v="100009017"/>
  </r>
  <r>
    <x v="0"/>
    <x v="11"/>
    <n v="2000"/>
    <x v="3"/>
    <x v="0"/>
    <x v="0"/>
    <x v="0"/>
    <s v="FENIX"/>
    <x v="3"/>
    <x v="0"/>
    <x v="1"/>
    <x v="1"/>
    <x v="3"/>
    <x v="3"/>
    <x v="0"/>
    <x v="3"/>
    <x v="3"/>
    <x v="0"/>
    <s v="100008667"/>
  </r>
  <r>
    <x v="0"/>
    <x v="11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8907"/>
  </r>
  <r>
    <x v="0"/>
    <x v="11"/>
    <n v="2083.3333333333335"/>
    <x v="22"/>
    <x v="0"/>
    <x v="0"/>
    <x v="0"/>
    <s v="CAPA DE CHUVA"/>
    <x v="1"/>
    <x v="0"/>
    <x v="1"/>
    <x v="1"/>
    <x v="3"/>
    <x v="3"/>
    <x v="0"/>
    <x v="23"/>
    <x v="1"/>
    <x v="0"/>
    <s v="100008645"/>
  </r>
  <r>
    <x v="0"/>
    <x v="11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8921"/>
  </r>
  <r>
    <x v="0"/>
    <x v="11"/>
    <n v="2236.5833333333335"/>
    <x v="13"/>
    <x v="0"/>
    <x v="0"/>
    <x v="0"/>
    <s v="JACAREPAGUA"/>
    <x v="0"/>
    <x v="0"/>
    <x v="1"/>
    <x v="1"/>
    <x v="4"/>
    <x v="0"/>
    <x v="0"/>
    <x v="14"/>
    <x v="0"/>
    <x v="0"/>
    <s v="100008622"/>
  </r>
  <r>
    <x v="0"/>
    <x v="11"/>
    <n v="2400"/>
    <x v="14"/>
    <x v="0"/>
    <x v="0"/>
    <x v="0"/>
    <s v="NOVA IGUAÇU"/>
    <x v="0"/>
    <x v="0"/>
    <x v="1"/>
    <x v="1"/>
    <x v="4"/>
    <x v="0"/>
    <x v="0"/>
    <x v="15"/>
    <x v="0"/>
    <x v="0"/>
    <s v="100008626"/>
  </r>
  <r>
    <x v="0"/>
    <x v="11"/>
    <n v="2499.1666666666665"/>
    <x v="13"/>
    <x v="0"/>
    <x v="0"/>
    <x v="0"/>
    <s v="NOVA IGUAÇU"/>
    <x v="0"/>
    <x v="0"/>
    <x v="1"/>
    <x v="1"/>
    <x v="4"/>
    <x v="0"/>
    <x v="0"/>
    <x v="14"/>
    <x v="0"/>
    <x v="0"/>
    <s v="100008621"/>
  </r>
  <r>
    <x v="0"/>
    <x v="11"/>
    <n v="2776.6666666666665"/>
    <x v="3"/>
    <x v="0"/>
    <x v="0"/>
    <x v="0"/>
    <s v="INEA"/>
    <x v="3"/>
    <x v="0"/>
    <x v="1"/>
    <x v="1"/>
    <x v="3"/>
    <x v="3"/>
    <x v="0"/>
    <x v="3"/>
    <x v="3"/>
    <x v="0"/>
    <s v="100008662"/>
  </r>
  <r>
    <x v="0"/>
    <x v="11"/>
    <n v="2916.6666666666665"/>
    <x v="23"/>
    <x v="0"/>
    <x v="0"/>
    <x v="0"/>
    <s v="Movimentos ambientais"/>
    <x v="3"/>
    <x v="0"/>
    <x v="0"/>
    <x v="0"/>
    <x v="5"/>
    <x v="4"/>
    <x v="0"/>
    <x v="24"/>
    <x v="3"/>
    <x v="0"/>
    <s v="100009018"/>
  </r>
  <r>
    <x v="0"/>
    <x v="11"/>
    <n v="3000"/>
    <x v="14"/>
    <x v="0"/>
    <x v="0"/>
    <x v="0"/>
    <s v="GUILLHERME MAXWELL, 154/156"/>
    <x v="0"/>
    <x v="0"/>
    <x v="1"/>
    <x v="1"/>
    <x v="4"/>
    <x v="0"/>
    <x v="0"/>
    <x v="15"/>
    <x v="0"/>
    <x v="0"/>
    <s v="100008630"/>
  </r>
  <r>
    <x v="0"/>
    <x v="11"/>
    <n v="3600"/>
    <x v="14"/>
    <x v="0"/>
    <x v="0"/>
    <x v="0"/>
    <s v="GUILLHERME MAXWELL, 154/156 (CARRO PIPA)"/>
    <x v="0"/>
    <x v="0"/>
    <x v="1"/>
    <x v="1"/>
    <x v="4"/>
    <x v="0"/>
    <x v="0"/>
    <x v="15"/>
    <x v="0"/>
    <x v="0"/>
    <s v="100008631"/>
  </r>
  <r>
    <x v="0"/>
    <x v="11"/>
    <n v="3800"/>
    <x v="4"/>
    <x v="0"/>
    <x v="0"/>
    <x v="0"/>
    <m/>
    <x v="0"/>
    <x v="0"/>
    <x v="0"/>
    <x v="0"/>
    <x v="0"/>
    <x v="0"/>
    <x v="0"/>
    <x v="4"/>
    <x v="0"/>
    <x v="0"/>
    <s v="100008917"/>
  </r>
  <r>
    <x v="0"/>
    <x v="11"/>
    <n v="4500"/>
    <x v="14"/>
    <x v="0"/>
    <x v="0"/>
    <x v="0"/>
    <s v="GUILHERME MAXWELL, 103"/>
    <x v="0"/>
    <x v="0"/>
    <x v="0"/>
    <x v="0"/>
    <x v="0"/>
    <x v="0"/>
    <x v="0"/>
    <x v="25"/>
    <x v="0"/>
    <x v="0"/>
    <s v="100008910"/>
  </r>
  <r>
    <x v="0"/>
    <x v="11"/>
    <n v="4500"/>
    <x v="24"/>
    <x v="0"/>
    <x v="0"/>
    <x v="0"/>
    <s v="Gás – Lavanderia"/>
    <x v="1"/>
    <x v="0"/>
    <x v="1"/>
    <x v="1"/>
    <x v="3"/>
    <x v="3"/>
    <x v="0"/>
    <x v="26"/>
    <x v="1"/>
    <x v="0"/>
    <s v="100008659"/>
  </r>
  <r>
    <x v="0"/>
    <x v="11"/>
    <n v="4700"/>
    <x v="24"/>
    <x v="0"/>
    <x v="0"/>
    <x v="0"/>
    <s v="Produtos químicos"/>
    <x v="1"/>
    <x v="0"/>
    <x v="1"/>
    <x v="1"/>
    <x v="3"/>
    <x v="3"/>
    <x v="0"/>
    <x v="26"/>
    <x v="1"/>
    <x v="0"/>
    <s v="100008657"/>
  </r>
  <r>
    <x v="0"/>
    <x v="11"/>
    <n v="5502.2000000000007"/>
    <x v="0"/>
    <x v="0"/>
    <x v="0"/>
    <x v="0"/>
    <s v="RUA CAPITÃƒO CARLOS n 209"/>
    <x v="0"/>
    <x v="0"/>
    <x v="1"/>
    <x v="1"/>
    <x v="4"/>
    <x v="0"/>
    <x v="0"/>
    <x v="28"/>
    <x v="0"/>
    <x v="0"/>
    <s v="100008618"/>
  </r>
  <r>
    <x v="0"/>
    <x v="11"/>
    <n v="5502.2000000000007"/>
    <x v="0"/>
    <x v="0"/>
    <x v="0"/>
    <x v="0"/>
    <s v="RUA JOANA NASCIMENTO, 196"/>
    <x v="0"/>
    <x v="0"/>
    <x v="1"/>
    <x v="1"/>
    <x v="4"/>
    <x v="0"/>
    <x v="0"/>
    <x v="28"/>
    <x v="0"/>
    <x v="0"/>
    <s v="100008619"/>
  </r>
  <r>
    <x v="0"/>
    <x v="11"/>
    <n v="6000"/>
    <x v="9"/>
    <x v="0"/>
    <x v="0"/>
    <x v="0"/>
    <s v="Produtos de higiene"/>
    <x v="2"/>
    <x v="0"/>
    <x v="0"/>
    <x v="0"/>
    <x v="0"/>
    <x v="0"/>
    <x v="0"/>
    <x v="9"/>
    <x v="2"/>
    <x v="0"/>
    <s v="100008913"/>
  </r>
  <r>
    <x v="0"/>
    <x v="11"/>
    <n v="9500"/>
    <x v="5"/>
    <x v="0"/>
    <x v="0"/>
    <x v="0"/>
    <s v="GUILHERME MAXWELL, 103"/>
    <x v="0"/>
    <x v="0"/>
    <x v="0"/>
    <x v="0"/>
    <x v="0"/>
    <x v="0"/>
    <x v="0"/>
    <x v="30"/>
    <x v="0"/>
    <x v="0"/>
    <s v="100008911"/>
  </r>
  <r>
    <x v="0"/>
    <x v="11"/>
    <n v="10000"/>
    <x v="5"/>
    <x v="0"/>
    <x v="0"/>
    <x v="0"/>
    <s v="GUILLHERME MAXWELL, 154/156"/>
    <x v="0"/>
    <x v="0"/>
    <x v="1"/>
    <x v="1"/>
    <x v="4"/>
    <x v="0"/>
    <x v="0"/>
    <x v="5"/>
    <x v="0"/>
    <x v="0"/>
    <s v="100008636"/>
  </r>
  <r>
    <x v="0"/>
    <x v="11"/>
    <n v="12200"/>
    <x v="29"/>
    <x v="0"/>
    <x v="0"/>
    <x v="0"/>
    <s v="CARLA ASSAD"/>
    <x v="3"/>
    <x v="0"/>
    <x v="0"/>
    <x v="0"/>
    <x v="9"/>
    <x v="2"/>
    <x v="0"/>
    <x v="33"/>
    <x v="3"/>
    <x v="0"/>
    <s v="100008730"/>
  </r>
  <r>
    <x v="0"/>
    <x v="11"/>
    <n v="13000"/>
    <x v="31"/>
    <x v="0"/>
    <x v="0"/>
    <x v="0"/>
    <m/>
    <x v="2"/>
    <x v="0"/>
    <x v="1"/>
    <x v="1"/>
    <x v="3"/>
    <x v="3"/>
    <x v="0"/>
    <x v="35"/>
    <x v="2"/>
    <x v="0"/>
    <s v="100009161"/>
  </r>
  <r>
    <x v="0"/>
    <x v="11"/>
    <n v="13090.000000000002"/>
    <x v="0"/>
    <x v="0"/>
    <x v="0"/>
    <x v="0"/>
    <s v="NOVA IGUAÇU"/>
    <x v="0"/>
    <x v="0"/>
    <x v="1"/>
    <x v="1"/>
    <x v="4"/>
    <x v="0"/>
    <x v="0"/>
    <x v="28"/>
    <x v="0"/>
    <x v="0"/>
    <s v="100008616"/>
  </r>
  <r>
    <x v="0"/>
    <x v="11"/>
    <n v="14300.000000000002"/>
    <x v="0"/>
    <x v="0"/>
    <x v="0"/>
    <x v="0"/>
    <s v="JACAREPAGUA"/>
    <x v="0"/>
    <x v="0"/>
    <x v="1"/>
    <x v="1"/>
    <x v="4"/>
    <x v="0"/>
    <x v="0"/>
    <x v="28"/>
    <x v="0"/>
    <x v="0"/>
    <s v="100008617"/>
  </r>
  <r>
    <x v="0"/>
    <x v="11"/>
    <n v="16200"/>
    <x v="30"/>
    <x v="0"/>
    <x v="0"/>
    <x v="0"/>
    <m/>
    <x v="1"/>
    <x v="0"/>
    <x v="1"/>
    <x v="1"/>
    <x v="3"/>
    <x v="3"/>
    <x v="0"/>
    <x v="34"/>
    <x v="1"/>
    <x v="0"/>
    <s v="100008646"/>
  </r>
  <r>
    <x v="0"/>
    <x v="11"/>
    <n v="16592.400000000001"/>
    <x v="0"/>
    <x v="0"/>
    <x v="0"/>
    <x v="0"/>
    <s v="GUILLHERME MAXWELL, 154/156"/>
    <x v="0"/>
    <x v="0"/>
    <x v="1"/>
    <x v="1"/>
    <x v="4"/>
    <x v="0"/>
    <x v="0"/>
    <x v="28"/>
    <x v="0"/>
    <x v="0"/>
    <s v="100008620"/>
  </r>
  <r>
    <x v="0"/>
    <x v="11"/>
    <n v="19719.87"/>
    <x v="31"/>
    <x v="0"/>
    <x v="0"/>
    <x v="0"/>
    <s v="Prevendo aumento de efetivo e cesta básica"/>
    <x v="4"/>
    <x v="0"/>
    <x v="1"/>
    <x v="1"/>
    <x v="3"/>
    <x v="3"/>
    <x v="0"/>
    <x v="35"/>
    <x v="4"/>
    <x v="0"/>
    <s v="100008672"/>
  </r>
  <r>
    <x v="0"/>
    <x v="11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8903"/>
  </r>
  <r>
    <x v="1"/>
    <x v="0"/>
    <n v="-19736.62"/>
    <x v="31"/>
    <x v="1"/>
    <x v="1"/>
    <x v="1"/>
    <s v="REF. MENSALIDADE PRESTAÃ‡ÃƒO DE SERVIÃ‡O DA PORTARIA COMPREENDENDO POSTO 12 HORAS - REF. DEZEMBRO/2022 ( 06 COLABORADORES)"/>
    <x v="4"/>
    <x v="0"/>
    <x v="1"/>
    <x v="1"/>
    <x v="3"/>
    <x v="3"/>
    <x v="1"/>
    <x v="35"/>
    <x v="4"/>
    <x v="1"/>
    <s v="86911"/>
  </r>
  <r>
    <x v="1"/>
    <x v="0"/>
    <n v="-18994.36"/>
    <x v="0"/>
    <x v="2"/>
    <x v="2"/>
    <x v="2"/>
    <s v="REF. ALUGUEL AV GUILHERME MAXWELL, 103 MARÃ‰ - DEZEMBRO/2022"/>
    <x v="0"/>
    <x v="0"/>
    <x v="0"/>
    <x v="0"/>
    <x v="0"/>
    <x v="0"/>
    <x v="1"/>
    <x v="0"/>
    <x v="0"/>
    <x v="1"/>
    <s v="84710"/>
  </r>
  <r>
    <x v="1"/>
    <x v="0"/>
    <n v="-17566.45"/>
    <x v="14"/>
    <x v="3"/>
    <x v="3"/>
    <x v="3"/>
    <s v="REF. CONTA  AGUA - AV GUILHERME MAXWELL, 103 - JANEIRO/2023"/>
    <x v="0"/>
    <x v="0"/>
    <x v="0"/>
    <x v="0"/>
    <x v="0"/>
    <x v="0"/>
    <x v="1"/>
    <x v="25"/>
    <x v="0"/>
    <x v="1"/>
    <s v="86909"/>
  </r>
  <r>
    <x v="1"/>
    <x v="0"/>
    <n v="-15083.55"/>
    <x v="0"/>
    <x v="4"/>
    <x v="2"/>
    <x v="4"/>
    <s v="REF. ALUGUEL  AV GUILLHERME MAXWELL, 154/156 - JANEIRO/2023"/>
    <x v="0"/>
    <x v="0"/>
    <x v="1"/>
    <x v="1"/>
    <x v="4"/>
    <x v="0"/>
    <x v="1"/>
    <x v="28"/>
    <x v="5"/>
    <x v="1"/>
    <s v="87834"/>
  </r>
  <r>
    <x v="1"/>
    <x v="0"/>
    <n v="-13000"/>
    <x v="0"/>
    <x v="5"/>
    <x v="4"/>
    <x v="5"/>
    <s v="REF. PAGAMENTO ALUGUEL BASE JACARÃ‰PAGUA"/>
    <x v="0"/>
    <x v="0"/>
    <x v="1"/>
    <x v="1"/>
    <x v="4"/>
    <x v="0"/>
    <x v="1"/>
    <x v="28"/>
    <x v="5"/>
    <x v="1"/>
    <s v="84873"/>
  </r>
  <r>
    <x v="1"/>
    <x v="0"/>
    <n v="-12200"/>
    <x v="29"/>
    <x v="6"/>
    <x v="1"/>
    <x v="6"/>
    <s v="REF.  SALÃRIO  - CARLA ASSAD - JANEIRO/2023"/>
    <x v="3"/>
    <x v="0"/>
    <x v="0"/>
    <x v="0"/>
    <x v="9"/>
    <x v="2"/>
    <x v="1"/>
    <x v="33"/>
    <x v="6"/>
    <x v="1"/>
    <s v="87406"/>
  </r>
  <r>
    <x v="1"/>
    <x v="0"/>
    <n v="-11845.51"/>
    <x v="0"/>
    <x v="7"/>
    <x v="2"/>
    <x v="7"/>
    <s v="REF. ALUGUEL NOVA IGUAÃ‡U - JAN A ABR/2023"/>
    <x v="0"/>
    <x v="0"/>
    <x v="1"/>
    <x v="1"/>
    <x v="4"/>
    <x v="0"/>
    <x v="2"/>
    <x v="28"/>
    <x v="5"/>
    <x v="1"/>
    <s v="45455"/>
  </r>
  <r>
    <x v="1"/>
    <x v="0"/>
    <n v="-11512"/>
    <x v="28"/>
    <x v="8"/>
    <x v="5"/>
    <x v="8"/>
    <s v="REF. COMPRA DO CARPETE"/>
    <x v="0"/>
    <x v="0"/>
    <x v="2"/>
    <x v="2"/>
    <x v="7"/>
    <x v="6"/>
    <x v="3"/>
    <x v="32"/>
    <x v="0"/>
    <x v="1"/>
    <s v="86614"/>
  </r>
  <r>
    <x v="1"/>
    <x v="0"/>
    <n v="-11512"/>
    <x v="28"/>
    <x v="8"/>
    <x v="5"/>
    <x v="8"/>
    <s v="REF. COMPRA DO CARPETE"/>
    <x v="0"/>
    <x v="0"/>
    <x v="2"/>
    <x v="2"/>
    <x v="7"/>
    <x v="6"/>
    <x v="4"/>
    <x v="32"/>
    <x v="0"/>
    <x v="1"/>
    <s v="86615"/>
  </r>
  <r>
    <x v="1"/>
    <x v="0"/>
    <n v="-11512"/>
    <x v="28"/>
    <x v="8"/>
    <x v="5"/>
    <x v="8"/>
    <s v="REF. COMPRA DO CARPETE"/>
    <x v="0"/>
    <x v="0"/>
    <x v="2"/>
    <x v="2"/>
    <x v="7"/>
    <x v="6"/>
    <x v="5"/>
    <x v="32"/>
    <x v="0"/>
    <x v="1"/>
    <s v="86616"/>
  </r>
  <r>
    <x v="1"/>
    <x v="0"/>
    <n v="-10458.83"/>
    <x v="5"/>
    <x v="9"/>
    <x v="6"/>
    <x v="9"/>
    <s v="REF. CONTA LIGHT JANEIRO/2023 - AV GUILHERME MAXWELL 103 MARE / RIO DE JANEIRO, RJ CEP 21040-211"/>
    <x v="0"/>
    <x v="0"/>
    <x v="0"/>
    <x v="0"/>
    <x v="0"/>
    <x v="0"/>
    <x v="1"/>
    <x v="30"/>
    <x v="5"/>
    <x v="1"/>
    <s v="87448"/>
  </r>
  <r>
    <x v="1"/>
    <x v="0"/>
    <n v="-8743"/>
    <x v="26"/>
    <x v="10"/>
    <x v="1"/>
    <x v="10"/>
    <s v="REF. SERVIÃ‡OS DE CONSILTORIA EM GESTÃƒO EMPRESARIAL - PERIODO 01/01/2023 A 31/01/2023."/>
    <x v="3"/>
    <x v="0"/>
    <x v="0"/>
    <x v="0"/>
    <x v="8"/>
    <x v="7"/>
    <x v="1"/>
    <x v="29"/>
    <x v="6"/>
    <x v="1"/>
    <s v="87571"/>
  </r>
  <r>
    <x v="1"/>
    <x v="0"/>
    <n v="-7280.87"/>
    <x v="5"/>
    <x v="9"/>
    <x v="6"/>
    <x v="11"/>
    <s v="REF. CONTA LUZ  JANIERO/2023, AV GUILHERME MAXWELL 154 MARE / RIO DE JANEIRO, RJ CEP 21040-212 CNPJ 05.539.814/0001-12"/>
    <x v="0"/>
    <x v="0"/>
    <x v="1"/>
    <x v="1"/>
    <x v="4"/>
    <x v="0"/>
    <x v="1"/>
    <x v="5"/>
    <x v="5"/>
    <x v="1"/>
    <s v="87431"/>
  </r>
  <r>
    <x v="1"/>
    <x v="0"/>
    <n v="-5001.8599999999997"/>
    <x v="0"/>
    <x v="11"/>
    <x v="2"/>
    <x v="12"/>
    <s v="REF. ALUGUEL COMERCIAL -RUA JOANA NASCIMENTO, 196 - MARÃ‰ - GUILHERME CARVALHO DE ALMEIDA - DEZEMBRO/2022"/>
    <x v="0"/>
    <x v="0"/>
    <x v="1"/>
    <x v="1"/>
    <x v="4"/>
    <x v="0"/>
    <x v="1"/>
    <x v="28"/>
    <x v="5"/>
    <x v="1"/>
    <s v="84712"/>
  </r>
  <r>
    <x v="1"/>
    <x v="0"/>
    <n v="-5001.8599999999997"/>
    <x v="0"/>
    <x v="11"/>
    <x v="2"/>
    <x v="13"/>
    <s v="REF. ALUGUEL COMERCIAL - RUA CAPITÃƒO CARLOS nÂº 209 MARÃ‰ - GUILHERME CARVALHO DE ALMEIDA  - DEZEMBRO/2022"/>
    <x v="0"/>
    <x v="0"/>
    <x v="1"/>
    <x v="1"/>
    <x v="4"/>
    <x v="0"/>
    <x v="1"/>
    <x v="28"/>
    <x v="5"/>
    <x v="1"/>
    <s v="84713"/>
  </r>
  <r>
    <x v="1"/>
    <x v="0"/>
    <n v="-3769.86"/>
    <x v="9"/>
    <x v="12"/>
    <x v="6"/>
    <x v="14"/>
    <s v="REF. ADOCANTE GOTAS, ESCOVA NYLON, CAFE, ACUCAR, CLORO, COPO, SACO P/LIXO, ESPONJA MULTISO , PAPEL TOALHA INOVATTA, "/>
    <x v="2"/>
    <x v="0"/>
    <x v="0"/>
    <x v="0"/>
    <x v="0"/>
    <x v="0"/>
    <x v="1"/>
    <x v="9"/>
    <x v="2"/>
    <x v="1"/>
    <s v="85857"/>
  </r>
  <r>
    <x v="1"/>
    <x v="0"/>
    <n v="-2672.92"/>
    <x v="19"/>
    <x v="13"/>
    <x v="7"/>
    <x v="15"/>
    <s v="REF. FOLHA DE PAGAMENTO JANEIRO 2023 - GA"/>
    <x v="2"/>
    <x v="0"/>
    <x v="1"/>
    <x v="1"/>
    <x v="2"/>
    <x v="2"/>
    <x v="1"/>
    <x v="20"/>
    <x v="2"/>
    <x v="1"/>
    <s v="87587"/>
  </r>
  <r>
    <x v="1"/>
    <x v="0"/>
    <n v="-2520"/>
    <x v="19"/>
    <x v="13"/>
    <x v="7"/>
    <x v="15"/>
    <s v="REF. FOLHA DE PAGAMENTO JANEIRO 2023 - GA"/>
    <x v="1"/>
    <x v="0"/>
    <x v="1"/>
    <x v="1"/>
    <x v="2"/>
    <x v="2"/>
    <x v="1"/>
    <x v="20"/>
    <x v="1"/>
    <x v="1"/>
    <s v="87587"/>
  </r>
  <r>
    <x v="1"/>
    <x v="0"/>
    <n v="-2360"/>
    <x v="26"/>
    <x v="14"/>
    <x v="1"/>
    <x v="16"/>
    <s v="REF. PRESTAÃ‡ÃƒO DE SERVIÃ‡OS PARA CONSULTORIA DE GESTÃƒO AMBIENTAL "/>
    <x v="3"/>
    <x v="0"/>
    <x v="0"/>
    <x v="0"/>
    <x v="8"/>
    <x v="7"/>
    <x v="1"/>
    <x v="29"/>
    <x v="6"/>
    <x v="1"/>
    <s v="87825"/>
  </r>
  <r>
    <x v="1"/>
    <x v="0"/>
    <n v="-1780"/>
    <x v="23"/>
    <x v="15"/>
    <x v="6"/>
    <x v="17"/>
    <s v="REF. PRESTAÃ‡ÃƒO SERVIÃ‡OS INSTALAÃ‡ÃƒO OPERAÃ‡ÃƒO PAR A1 EQUIP PREPARO AUTOMATIZADO DE BEBIDAS QUENTES, PERIODO REF a 18/01/2023 a 18/02/2023."/>
    <x v="0"/>
    <x v="0"/>
    <x v="0"/>
    <x v="0"/>
    <x v="5"/>
    <x v="4"/>
    <x v="1"/>
    <x v="24"/>
    <x v="0"/>
    <x v="1"/>
    <s v="87664"/>
  </r>
  <r>
    <x v="1"/>
    <x v="0"/>
    <n v="-1600"/>
    <x v="0"/>
    <x v="2"/>
    <x v="2"/>
    <x v="18"/>
    <s v="REF. DESPESAS COM ALUGUEL  CADEG"/>
    <x v="0"/>
    <x v="0"/>
    <x v="0"/>
    <x v="0"/>
    <x v="0"/>
    <x v="0"/>
    <x v="1"/>
    <x v="0"/>
    <x v="0"/>
    <x v="1"/>
    <s v="84188"/>
  </r>
  <r>
    <x v="1"/>
    <x v="0"/>
    <n v="-1517.66"/>
    <x v="5"/>
    <x v="9"/>
    <x v="6"/>
    <x v="19"/>
    <s v="REF. CONTA LIGHT JANEIRO/2023 - ESTRADA DOS BANDEIRANTES, 1987 TAQUARA  / RIO DE JANEIRO, RJ CEP 22775-111"/>
    <x v="0"/>
    <x v="0"/>
    <x v="1"/>
    <x v="1"/>
    <x v="4"/>
    <x v="0"/>
    <x v="1"/>
    <x v="5"/>
    <x v="5"/>
    <x v="1"/>
    <s v="87451"/>
  </r>
  <r>
    <x v="1"/>
    <x v="0"/>
    <n v="-1405.84"/>
    <x v="24"/>
    <x v="16"/>
    <x v="6"/>
    <x v="20"/>
    <s v="REF. GÃS GLP GRANEL - PTP"/>
    <x v="1"/>
    <x v="0"/>
    <x v="1"/>
    <x v="1"/>
    <x v="3"/>
    <x v="3"/>
    <x v="1"/>
    <x v="26"/>
    <x v="1"/>
    <x v="1"/>
    <s v="87212"/>
  </r>
  <r>
    <x v="1"/>
    <x v="0"/>
    <n v="-1378.04"/>
    <x v="19"/>
    <x v="13"/>
    <x v="7"/>
    <x v="21"/>
    <s v="REF. FOLHA DE PAGAMENTO JANEIRO 2023 - KIOTO"/>
    <x v="2"/>
    <x v="0"/>
    <x v="1"/>
    <x v="1"/>
    <x v="2"/>
    <x v="2"/>
    <x v="1"/>
    <x v="20"/>
    <x v="2"/>
    <x v="1"/>
    <s v="87434"/>
  </r>
  <r>
    <x v="1"/>
    <x v="0"/>
    <n v="-1306"/>
    <x v="9"/>
    <x v="17"/>
    <x v="6"/>
    <x v="22"/>
    <s v="REF. DPM MULTI USO 50L"/>
    <x v="2"/>
    <x v="0"/>
    <x v="0"/>
    <x v="0"/>
    <x v="0"/>
    <x v="0"/>
    <x v="1"/>
    <x v="9"/>
    <x v="2"/>
    <x v="1"/>
    <s v="86114"/>
  </r>
  <r>
    <x v="1"/>
    <x v="0"/>
    <n v="-1288.25"/>
    <x v="19"/>
    <x v="13"/>
    <x v="7"/>
    <x v="23"/>
    <s v="REF. FOLHA DE PAGAMENTO JANEIRO 2023 - EKO"/>
    <x v="2"/>
    <x v="0"/>
    <x v="1"/>
    <x v="1"/>
    <x v="2"/>
    <x v="2"/>
    <x v="1"/>
    <x v="20"/>
    <x v="2"/>
    <x v="1"/>
    <s v="87596"/>
  </r>
  <r>
    <x v="1"/>
    <x v="0"/>
    <n v="-1161.9000000000001"/>
    <x v="13"/>
    <x v="4"/>
    <x v="2"/>
    <x v="4"/>
    <s v="REF. ALUGUEL  AV GUILLHERME MAXWELL, 154/156 - JANEIRO/2023"/>
    <x v="0"/>
    <x v="0"/>
    <x v="1"/>
    <x v="1"/>
    <x v="4"/>
    <x v="0"/>
    <x v="1"/>
    <x v="14"/>
    <x v="5"/>
    <x v="1"/>
    <s v="87834"/>
  </r>
  <r>
    <x v="1"/>
    <x v="0"/>
    <n v="-1129.69"/>
    <x v="14"/>
    <x v="3"/>
    <x v="3"/>
    <x v="24"/>
    <s v="REF. CONTA AGUA - RUA CAPITÃƒO CARLOS, 209 "/>
    <x v="0"/>
    <x v="0"/>
    <x v="1"/>
    <x v="1"/>
    <x v="4"/>
    <x v="0"/>
    <x v="1"/>
    <x v="15"/>
    <x v="5"/>
    <x v="1"/>
    <s v="86356"/>
  </r>
  <r>
    <x v="1"/>
    <x v="0"/>
    <n v="-1099.57"/>
    <x v="9"/>
    <x v="12"/>
    <x v="6"/>
    <x v="25"/>
    <s v="REF. INSETICIDA , MULTIUSO TRADICIOANL, ESPONJA, CAFE, ACUCAR, COPO , PAPEL TOALHA, PANO DE CHAO , PAPEL HIG ROLAO, LAMPADA, DETERGENTE, CLORO, PAPEL HIGIENICO FD, DESIFETANTE, ALCOOL LIQUIDO FILTRO DE PAPEL "/>
    <x v="2"/>
    <x v="0"/>
    <x v="0"/>
    <x v="0"/>
    <x v="0"/>
    <x v="0"/>
    <x v="1"/>
    <x v="9"/>
    <x v="2"/>
    <x v="1"/>
    <s v="85856"/>
  </r>
  <r>
    <x v="1"/>
    <x v="0"/>
    <n v="-1000"/>
    <x v="31"/>
    <x v="18"/>
    <x v="3"/>
    <x v="26"/>
    <s v="REF. REPONSAVEL TECNICO DA PADRÃƒO"/>
    <x v="3"/>
    <x v="0"/>
    <x v="1"/>
    <x v="1"/>
    <x v="3"/>
    <x v="3"/>
    <x v="1"/>
    <x v="35"/>
    <x v="7"/>
    <x v="1"/>
    <s v="86046"/>
  </r>
  <r>
    <x v="1"/>
    <x v="0"/>
    <n v="-984.53"/>
    <x v="5"/>
    <x v="9"/>
    <x v="6"/>
    <x v="27"/>
    <s v="REF. CONTA LIGHT JANIERO/2023 RDV PRES DUTRA (LD ESQ) KM 175 NN 12423 VILA NOVA / NOVA IGUACU, RJ CEP 26221-190 CNPJ 42.196.972/0001-43 (ULTRA RODOVIAS BRASILEIRA LTDA)"/>
    <x v="0"/>
    <x v="0"/>
    <x v="1"/>
    <x v="1"/>
    <x v="4"/>
    <x v="0"/>
    <x v="1"/>
    <x v="5"/>
    <x v="5"/>
    <x v="1"/>
    <s v="87457"/>
  </r>
  <r>
    <x v="1"/>
    <x v="0"/>
    <n v="-967.25"/>
    <x v="20"/>
    <x v="19"/>
    <x v="3"/>
    <x v="28"/>
    <s v="REF. BOLETO SODEXO GA SERVIÃ‡OS"/>
    <x v="2"/>
    <x v="0"/>
    <x v="1"/>
    <x v="1"/>
    <x v="1"/>
    <x v="1"/>
    <x v="1"/>
    <x v="21"/>
    <x v="2"/>
    <x v="1"/>
    <s v="86036"/>
  </r>
  <r>
    <x v="1"/>
    <x v="0"/>
    <n v="-768.31"/>
    <x v="14"/>
    <x v="3"/>
    <x v="3"/>
    <x v="29"/>
    <s v="REF. CONTA AGUA  AV. GUILHERME MAXWELL -154  - JANEIRO/2023 (MARIA TEREZA BASTOS)"/>
    <x v="0"/>
    <x v="0"/>
    <x v="1"/>
    <x v="1"/>
    <x v="4"/>
    <x v="0"/>
    <x v="1"/>
    <x v="15"/>
    <x v="5"/>
    <x v="1"/>
    <s v="86771"/>
  </r>
  <r>
    <x v="1"/>
    <x v="0"/>
    <n v="-748.94"/>
    <x v="13"/>
    <x v="20"/>
    <x v="8"/>
    <x v="30"/>
    <s v="REF. A IPTU - RUA JOANA NASCIMENTO 196 - ND  14150000360131/2019-00 -  PROCESSO ADM. 3387032-0 - GUILHERME CARVALHO ALMEIDA"/>
    <x v="0"/>
    <x v="0"/>
    <x v="1"/>
    <x v="1"/>
    <x v="4"/>
    <x v="0"/>
    <x v="1"/>
    <x v="14"/>
    <x v="5"/>
    <x v="1"/>
    <s v="85010"/>
  </r>
  <r>
    <x v="1"/>
    <x v="0"/>
    <n v="-729"/>
    <x v="32"/>
    <x v="21"/>
    <x v="6"/>
    <x v="31"/>
    <s v="REF. MICROONDAS 34L BRANCO ELECTROLUX"/>
    <x v="0"/>
    <x v="0"/>
    <x v="2"/>
    <x v="2"/>
    <x v="7"/>
    <x v="6"/>
    <x v="1"/>
    <x v="37"/>
    <x v="0"/>
    <x v="1"/>
    <s v="86803"/>
  </r>
  <r>
    <x v="1"/>
    <x v="0"/>
    <n v="-715.2"/>
    <x v="20"/>
    <x v="19"/>
    <x v="3"/>
    <x v="28"/>
    <s v="REF. BOLETO SODEXO GA SERVIÃ‡OS"/>
    <x v="1"/>
    <x v="0"/>
    <x v="1"/>
    <x v="1"/>
    <x v="1"/>
    <x v="1"/>
    <x v="1"/>
    <x v="21"/>
    <x v="1"/>
    <x v="1"/>
    <s v="86036"/>
  </r>
  <r>
    <x v="1"/>
    <x v="0"/>
    <n v="-700"/>
    <x v="0"/>
    <x v="2"/>
    <x v="2"/>
    <x v="32"/>
    <s v="REF. ALUGUEL - RUA CAPITÃƒO FELIX NÂº 110 SALA:334, BENFICA - JANEIRO/2023 - (EKKO PARTICIPAÃ‡Ã•ES CADEG SALA 334)"/>
    <x v="0"/>
    <x v="0"/>
    <x v="0"/>
    <x v="0"/>
    <x v="0"/>
    <x v="0"/>
    <x v="1"/>
    <x v="0"/>
    <x v="0"/>
    <x v="1"/>
    <s v="85834"/>
  </r>
  <r>
    <x v="1"/>
    <x v="0"/>
    <n v="-690"/>
    <x v="21"/>
    <x v="22"/>
    <x v="9"/>
    <x v="0"/>
    <s v="PRECISAO EMPREENDIMENTOS IMOBILIARIOS LTDA"/>
    <x v="0"/>
    <x v="0"/>
    <x v="0"/>
    <x v="0"/>
    <x v="0"/>
    <x v="0"/>
    <x v="0"/>
    <x v="22"/>
    <x v="0"/>
    <x v="0"/>
    <m/>
  </r>
  <r>
    <x v="1"/>
    <x v="0"/>
    <n v="-687.06"/>
    <x v="24"/>
    <x v="16"/>
    <x v="6"/>
    <x v="33"/>
    <s v="REF. GÃS DE PETROLEO "/>
    <x v="1"/>
    <x v="0"/>
    <x v="1"/>
    <x v="1"/>
    <x v="3"/>
    <x v="3"/>
    <x v="1"/>
    <x v="26"/>
    <x v="1"/>
    <x v="1"/>
    <s v="86770"/>
  </r>
  <r>
    <x v="1"/>
    <x v="0"/>
    <n v="-649"/>
    <x v="5"/>
    <x v="23"/>
    <x v="3"/>
    <x v="34"/>
    <s v="REF. COMBUSTIVEL DO DIA 26/01 ATE 10/02/2023"/>
    <x v="0"/>
    <x v="0"/>
    <x v="0"/>
    <x v="0"/>
    <x v="0"/>
    <x v="0"/>
    <x v="1"/>
    <x v="30"/>
    <x v="0"/>
    <x v="1"/>
    <s v="87871"/>
  </r>
  <r>
    <x v="1"/>
    <x v="0"/>
    <n v="-637.4"/>
    <x v="12"/>
    <x v="24"/>
    <x v="1"/>
    <x v="35"/>
    <s v="REF.  BOLETO UNIMED SAÃšDE - SR SANTOS -  JANEIRO/2023 - FATURA 44467383"/>
    <x v="1"/>
    <x v="0"/>
    <x v="1"/>
    <x v="1"/>
    <x v="1"/>
    <x v="1"/>
    <x v="1"/>
    <x v="12"/>
    <x v="1"/>
    <x v="1"/>
    <s v="85635"/>
  </r>
  <r>
    <x v="1"/>
    <x v="0"/>
    <n v="-580.98"/>
    <x v="21"/>
    <x v="25"/>
    <x v="3"/>
    <x v="36"/>
    <s v="REF. CONDOMINIO/LUZ/ÃGUA SALA 334 CADEG - JANEIRO/2023"/>
    <x v="0"/>
    <x v="0"/>
    <x v="0"/>
    <x v="0"/>
    <x v="0"/>
    <x v="0"/>
    <x v="1"/>
    <x v="22"/>
    <x v="0"/>
    <x v="1"/>
    <s v="85016"/>
  </r>
  <r>
    <x v="1"/>
    <x v="0"/>
    <n v="-580.98"/>
    <x v="21"/>
    <x v="25"/>
    <x v="3"/>
    <x v="37"/>
    <s v="REF. CONDOMINIO/LUZ/ÃGUA SALA 412 CADEG - JANEIRO/2023"/>
    <x v="0"/>
    <x v="0"/>
    <x v="0"/>
    <x v="0"/>
    <x v="0"/>
    <x v="0"/>
    <x v="1"/>
    <x v="22"/>
    <x v="0"/>
    <x v="1"/>
    <s v="85017"/>
  </r>
  <r>
    <x v="1"/>
    <x v="0"/>
    <n v="-580.98"/>
    <x v="21"/>
    <x v="25"/>
    <x v="3"/>
    <x v="38"/>
    <s v="REF. CONDOMINIO/LUZ/ÃGUA SALA 437 CADEG - JANEIRO/2023"/>
    <x v="0"/>
    <x v="0"/>
    <x v="0"/>
    <x v="0"/>
    <x v="0"/>
    <x v="0"/>
    <x v="1"/>
    <x v="22"/>
    <x v="0"/>
    <x v="1"/>
    <s v="85026"/>
  </r>
  <r>
    <x v="1"/>
    <x v="0"/>
    <n v="-564.24"/>
    <x v="3"/>
    <x v="26"/>
    <x v="5"/>
    <x v="39"/>
    <s v="REF. AE SOLUÃ‡OES - UM ACIDENTE"/>
    <x v="3"/>
    <x v="0"/>
    <x v="1"/>
    <x v="1"/>
    <x v="3"/>
    <x v="3"/>
    <x v="6"/>
    <x v="3"/>
    <x v="3"/>
    <x v="1"/>
    <s v="85079"/>
  </r>
  <r>
    <x v="1"/>
    <x v="0"/>
    <n v="-564.24"/>
    <x v="3"/>
    <x v="26"/>
    <x v="5"/>
    <x v="39"/>
    <s v="REF. AE SOLUÃ‡OES - UM ACIDENTE"/>
    <x v="3"/>
    <x v="0"/>
    <x v="1"/>
    <x v="1"/>
    <x v="3"/>
    <x v="3"/>
    <x v="7"/>
    <x v="3"/>
    <x v="3"/>
    <x v="1"/>
    <s v="85080"/>
  </r>
  <r>
    <x v="1"/>
    <x v="0"/>
    <n v="-551.76"/>
    <x v="18"/>
    <x v="27"/>
    <x v="6"/>
    <x v="40"/>
    <s v="REF. CAFETEIRA PROFISSIONAL CONJUGADA 6 LITROS"/>
    <x v="0"/>
    <x v="0"/>
    <x v="2"/>
    <x v="2"/>
    <x v="7"/>
    <x v="6"/>
    <x v="3"/>
    <x v="19"/>
    <x v="0"/>
    <x v="1"/>
    <s v="86868"/>
  </r>
  <r>
    <x v="1"/>
    <x v="0"/>
    <n v="-551.74"/>
    <x v="18"/>
    <x v="27"/>
    <x v="6"/>
    <x v="40"/>
    <s v="REF. CAFETEIRA PROFISSIONAL CONJUGADA 6 LITROS"/>
    <x v="0"/>
    <x v="0"/>
    <x v="2"/>
    <x v="2"/>
    <x v="7"/>
    <x v="6"/>
    <x v="5"/>
    <x v="19"/>
    <x v="0"/>
    <x v="1"/>
    <s v="86870"/>
  </r>
  <r>
    <x v="1"/>
    <x v="0"/>
    <n v="-551.72"/>
    <x v="18"/>
    <x v="27"/>
    <x v="6"/>
    <x v="40"/>
    <s v="REF. CAFETEIRA PROFISSIONAL CONJUGADA 6 LITROS"/>
    <x v="0"/>
    <x v="0"/>
    <x v="2"/>
    <x v="2"/>
    <x v="7"/>
    <x v="6"/>
    <x v="4"/>
    <x v="19"/>
    <x v="0"/>
    <x v="1"/>
    <s v="86869"/>
  </r>
  <r>
    <x v="1"/>
    <x v="0"/>
    <n v="-539.01"/>
    <x v="3"/>
    <x v="28"/>
    <x v="6"/>
    <x v="41"/>
    <s v="REF. CANUDO BIODEGRADAVEL"/>
    <x v="3"/>
    <x v="0"/>
    <x v="1"/>
    <x v="1"/>
    <x v="3"/>
    <x v="3"/>
    <x v="1"/>
    <x v="3"/>
    <x v="3"/>
    <x v="1"/>
    <s v="86212"/>
  </r>
  <r>
    <x v="1"/>
    <x v="0"/>
    <n v="-535"/>
    <x v="15"/>
    <x v="29"/>
    <x v="1"/>
    <x v="42"/>
    <s v="REF. TRATAMENTO CONTRA BARATA  E RATO ABRANGENDO 5 SALAS, 3 BANHEIROS, REFEITORIO E COPA , ALMOXARIFADO, DEPOSITOS, VESTIÃRIOS, RECEPÃ‡ÃƒO , ARQUIVO E AREA EXTERNA COM APROXIMIDADE. "/>
    <x v="0"/>
    <x v="0"/>
    <x v="0"/>
    <x v="0"/>
    <x v="0"/>
    <x v="0"/>
    <x v="1"/>
    <x v="16"/>
    <x v="0"/>
    <x v="1"/>
    <s v="85430"/>
  </r>
  <r>
    <x v="1"/>
    <x v="0"/>
    <n v="-515.35583333333341"/>
    <x v="7"/>
    <x v="22"/>
    <x v="9"/>
    <x v="0"/>
    <s v="Provisão 13º"/>
    <x v="2"/>
    <x v="0"/>
    <x v="1"/>
    <x v="1"/>
    <x v="2"/>
    <x v="2"/>
    <x v="0"/>
    <x v="7"/>
    <x v="2"/>
    <x v="0"/>
    <m/>
  </r>
  <r>
    <x v="1"/>
    <x v="0"/>
    <n v="-472.86"/>
    <x v="5"/>
    <x v="25"/>
    <x v="3"/>
    <x v="36"/>
    <s v="REF. CONDOMINIO/LUZ/ÃGUA SALA 334 CADEG - JANEIRO/2023"/>
    <x v="0"/>
    <x v="0"/>
    <x v="0"/>
    <x v="0"/>
    <x v="0"/>
    <x v="0"/>
    <x v="1"/>
    <x v="30"/>
    <x v="0"/>
    <x v="1"/>
    <s v="85016"/>
  </r>
  <r>
    <x v="1"/>
    <x v="0"/>
    <n v="-469.35"/>
    <x v="20"/>
    <x v="19"/>
    <x v="3"/>
    <x v="43"/>
    <s v="REF. EKO TRANSPORTE -BOLETO SODEXO - VR E VA - VENCIMENTO 23/01/2023"/>
    <x v="2"/>
    <x v="0"/>
    <x v="1"/>
    <x v="1"/>
    <x v="1"/>
    <x v="1"/>
    <x v="1"/>
    <x v="21"/>
    <x v="2"/>
    <x v="1"/>
    <s v="86398"/>
  </r>
  <r>
    <x v="1"/>
    <x v="0"/>
    <n v="-469.35"/>
    <x v="20"/>
    <x v="30"/>
    <x v="3"/>
    <x v="44"/>
    <s v="REF.VR - KIOTO - JANEIRO 2023"/>
    <x v="2"/>
    <x v="0"/>
    <x v="1"/>
    <x v="1"/>
    <x v="1"/>
    <x v="1"/>
    <x v="1"/>
    <x v="21"/>
    <x v="2"/>
    <x v="1"/>
    <s v="84501"/>
  </r>
  <r>
    <x v="1"/>
    <x v="0"/>
    <n v="-435"/>
    <x v="15"/>
    <x v="29"/>
    <x v="1"/>
    <x v="45"/>
    <s v="REF. TRATAMENTO CONTRA BARATAS, RATO E FORMIGAS EM TODAS AS DEPENDENCIAS DO ESCRITÃ“RIO, FATURAMENTO , COMERCIAL, DIRETORIA , SALA DE TREINAMENTO, OPERACIONAL, VESTIARIOS, OFICINAS , REFEITORIOS E GALPÃ•ES   - JANEIRO/2022 (GALPAO)"/>
    <x v="0"/>
    <x v="0"/>
    <x v="0"/>
    <x v="0"/>
    <x v="0"/>
    <x v="0"/>
    <x v="1"/>
    <x v="16"/>
    <x v="0"/>
    <x v="1"/>
    <s v="85268"/>
  </r>
  <r>
    <x v="1"/>
    <x v="0"/>
    <n v="-435"/>
    <x v="15"/>
    <x v="29"/>
    <x v="1"/>
    <x v="46"/>
    <s v="REF. TRATAMENTO CONTRA BARATAS, RATO E FORMIGAS ABRANGENDO GALPÃƒO DE APROXIMANDENTE 2100M2 COM PREDIO ADMINISTRATIVO DE 3 ANDARES  - JANEIRO/2022 (AV GUILHERME MAXWELL, 103- BONSUCESSO)"/>
    <x v="0"/>
    <x v="0"/>
    <x v="0"/>
    <x v="0"/>
    <x v="0"/>
    <x v="0"/>
    <x v="1"/>
    <x v="16"/>
    <x v="0"/>
    <x v="1"/>
    <s v="85269"/>
  </r>
  <r>
    <x v="1"/>
    <x v="0"/>
    <n v="-402.5"/>
    <x v="16"/>
    <x v="31"/>
    <x v="3"/>
    <x v="47"/>
    <s v="REF. VALE TRANSPORTE - GA SERVIÃ‡OS - JANEIRO 2023"/>
    <x v="2"/>
    <x v="0"/>
    <x v="1"/>
    <x v="1"/>
    <x v="1"/>
    <x v="1"/>
    <x v="1"/>
    <x v="17"/>
    <x v="2"/>
    <x v="1"/>
    <s v="84535"/>
  </r>
  <r>
    <x v="1"/>
    <x v="0"/>
    <n v="-363.3"/>
    <x v="16"/>
    <x v="31"/>
    <x v="3"/>
    <x v="48"/>
    <s v="REF. VALE TRANSPORTE - EKO TRANSPORTE - JANEIRO 2023"/>
    <x v="2"/>
    <x v="0"/>
    <x v="1"/>
    <x v="1"/>
    <x v="1"/>
    <x v="1"/>
    <x v="1"/>
    <x v="17"/>
    <x v="2"/>
    <x v="1"/>
    <s v="84555"/>
  </r>
  <r>
    <x v="1"/>
    <x v="0"/>
    <n v="-363"/>
    <x v="9"/>
    <x v="32"/>
    <x v="6"/>
    <x v="49"/>
    <s v="REF. VASSOURA CHAPA, RODO DE ALUMINIO,  , VASSOURA GARI , PÃ DE LIXO GR, REFIL DE RODO"/>
    <x v="2"/>
    <x v="0"/>
    <x v="0"/>
    <x v="0"/>
    <x v="0"/>
    <x v="0"/>
    <x v="1"/>
    <x v="9"/>
    <x v="2"/>
    <x v="1"/>
    <s v="85442"/>
  </r>
  <r>
    <x v="1"/>
    <x v="0"/>
    <n v="-362.96"/>
    <x v="5"/>
    <x v="9"/>
    <x v="6"/>
    <x v="50"/>
    <s v="REF. CONTA LIGHT JANEIRO/2023 RDV PRES DUTRA (LD ESQ) KM 175 NN 12423 VILA NOVA / NOVA IGUACU, RJ CEP 26221-190 CNPJ 42.196.972/0001-43 (ULTRA RODOVIAS BRASILEIRA LTDA)"/>
    <x v="0"/>
    <x v="0"/>
    <x v="1"/>
    <x v="1"/>
    <x v="4"/>
    <x v="0"/>
    <x v="1"/>
    <x v="5"/>
    <x v="5"/>
    <x v="1"/>
    <s v="87455"/>
  </r>
  <r>
    <x v="1"/>
    <x v="0"/>
    <n v="-359.1"/>
    <x v="16"/>
    <x v="31"/>
    <x v="3"/>
    <x v="51"/>
    <s v="REF. VALE TRANSPORTE - KIOTO - JANEIRO 2023"/>
    <x v="2"/>
    <x v="0"/>
    <x v="1"/>
    <x v="1"/>
    <x v="1"/>
    <x v="1"/>
    <x v="1"/>
    <x v="17"/>
    <x v="2"/>
    <x v="1"/>
    <s v="84511"/>
  </r>
  <r>
    <x v="1"/>
    <x v="0"/>
    <n v="-350"/>
    <x v="24"/>
    <x v="33"/>
    <x v="6"/>
    <x v="52"/>
    <s v="REF. VENDA GLP ACONDICIONADO "/>
    <x v="1"/>
    <x v="0"/>
    <x v="1"/>
    <x v="1"/>
    <x v="3"/>
    <x v="3"/>
    <x v="1"/>
    <x v="26"/>
    <x v="1"/>
    <x v="1"/>
    <s v="86194"/>
  </r>
  <r>
    <x v="1"/>
    <x v="0"/>
    <n v="-350"/>
    <x v="24"/>
    <x v="33"/>
    <x v="6"/>
    <x v="53"/>
    <s v="REF. VENDA GLP ACONDICIONADO "/>
    <x v="1"/>
    <x v="0"/>
    <x v="1"/>
    <x v="1"/>
    <x v="3"/>
    <x v="3"/>
    <x v="1"/>
    <x v="26"/>
    <x v="1"/>
    <x v="1"/>
    <s v="87898"/>
  </r>
  <r>
    <x v="1"/>
    <x v="0"/>
    <n v="-350"/>
    <x v="24"/>
    <x v="33"/>
    <x v="6"/>
    <x v="54"/>
    <s v="REF. VENDA GLP ACONDICIONADO "/>
    <x v="1"/>
    <x v="0"/>
    <x v="1"/>
    <x v="1"/>
    <x v="3"/>
    <x v="3"/>
    <x v="1"/>
    <x v="26"/>
    <x v="1"/>
    <x v="1"/>
    <s v="87899"/>
  </r>
  <r>
    <x v="1"/>
    <x v="0"/>
    <n v="-350"/>
    <x v="3"/>
    <x v="34"/>
    <x v="6"/>
    <x v="55"/>
    <s v="REF. SERVIÃ‡OS PRESTADOS ELABORAÃ‡ÃƒO RELATORIO PLANO DE AÃ‡ÃƒO EMERGENCIAL CONTRATO 133310/21."/>
    <x v="3"/>
    <x v="0"/>
    <x v="1"/>
    <x v="1"/>
    <x v="3"/>
    <x v="3"/>
    <x v="8"/>
    <x v="3"/>
    <x v="3"/>
    <x v="0"/>
    <s v="16094"/>
  </r>
  <r>
    <x v="1"/>
    <x v="0"/>
    <n v="-350"/>
    <x v="3"/>
    <x v="34"/>
    <x v="6"/>
    <x v="56"/>
    <s v="REF. SERVIÃ‡OS PRESTADOS ELABORAÃ‡ÃƒO RELATORIO PLANO DE AÃ‡ÃƒO EMERGENCIAL CONTRATO 133096/21"/>
    <x v="3"/>
    <x v="0"/>
    <x v="1"/>
    <x v="1"/>
    <x v="3"/>
    <x v="3"/>
    <x v="8"/>
    <x v="3"/>
    <x v="3"/>
    <x v="0"/>
    <s v="16057"/>
  </r>
  <r>
    <x v="1"/>
    <x v="0"/>
    <n v="-336.97"/>
    <x v="14"/>
    <x v="3"/>
    <x v="3"/>
    <x v="57"/>
    <s v="REF. CONTA AGUA - RDV PRES DUTRA 12423, NOVA IGUAÃ‡U - JANEIRO/2023"/>
    <x v="0"/>
    <x v="0"/>
    <x v="1"/>
    <x v="1"/>
    <x v="4"/>
    <x v="0"/>
    <x v="1"/>
    <x v="15"/>
    <x v="5"/>
    <x v="1"/>
    <s v="87454"/>
  </r>
  <r>
    <x v="1"/>
    <x v="0"/>
    <n v="-320.89999999999998"/>
    <x v="3"/>
    <x v="35"/>
    <x v="6"/>
    <x v="58"/>
    <s v="REF. TAMPAO REDONDO T55 FERRO FUND 60 CM ARTICULADO"/>
    <x v="3"/>
    <x v="0"/>
    <x v="1"/>
    <x v="1"/>
    <x v="3"/>
    <x v="3"/>
    <x v="1"/>
    <x v="3"/>
    <x v="3"/>
    <x v="1"/>
    <s v="87022"/>
  </r>
  <r>
    <x v="1"/>
    <x v="0"/>
    <n v="-318.58"/>
    <x v="5"/>
    <x v="9"/>
    <x v="6"/>
    <x v="59"/>
    <s v="REF. CONTA LUZ  JANEIRO/2023, R JOANA NASCIMENTO 196 BONSUCESSO / RIO DE JANEIRO, RJ CEP 21042-180"/>
    <x v="0"/>
    <x v="0"/>
    <x v="1"/>
    <x v="1"/>
    <x v="4"/>
    <x v="0"/>
    <x v="1"/>
    <x v="5"/>
    <x v="5"/>
    <x v="1"/>
    <s v="87459"/>
  </r>
  <r>
    <x v="1"/>
    <x v="0"/>
    <n v="-309.93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9"/>
    <x v="3"/>
    <x v="3"/>
    <x v="1"/>
    <s v="28403"/>
  </r>
  <r>
    <x v="1"/>
    <x v="0"/>
    <n v="-300"/>
    <x v="15"/>
    <x v="29"/>
    <x v="1"/>
    <x v="61"/>
    <s v="REF. TRATAMENTO CONTRA BARATA, RATO E FORMIGAS EM TODAS AS DEPENDENCIAS DO GALPAO - JANEIRO/2022 "/>
    <x v="0"/>
    <x v="0"/>
    <x v="0"/>
    <x v="0"/>
    <x v="0"/>
    <x v="0"/>
    <x v="1"/>
    <x v="16"/>
    <x v="0"/>
    <x v="1"/>
    <s v="85270"/>
  </r>
  <r>
    <x v="1"/>
    <x v="0"/>
    <n v="-300"/>
    <x v="6"/>
    <x v="36"/>
    <x v="6"/>
    <x v="62"/>
    <s v="REF. CESTA BÃSICA (ACHOLATADO, ACUCAR EXTRA FINO, ARROZ POLIDO AGULHINHA LONGO, CAFE, FARINHA DE MANDIOCA, FEIJAO PRETO, LEITE EM PÃ“ INTEGRAL, LINGUIÃ‡A MISTA COZIDA, MACARRAO ESPAGUETE , OLEO DE SOJA, SALSICHA)"/>
    <x v="2"/>
    <x v="0"/>
    <x v="1"/>
    <x v="1"/>
    <x v="1"/>
    <x v="1"/>
    <x v="6"/>
    <x v="6"/>
    <x v="2"/>
    <x v="1"/>
    <s v="88555"/>
  </r>
  <r>
    <x v="1"/>
    <x v="0"/>
    <n v="-300"/>
    <x v="6"/>
    <x v="36"/>
    <x v="6"/>
    <x v="62"/>
    <s v="REF. CESTA BÃSICA (ACHOLATADO, ACUCAR EXTRA FINO, ARROZ POLIDO AGULHINHA LONGO, CAFE, FARINHA DE MANDIOCA, FEIJAO PRETO, LEITE EM PÃ“ INTEGRAL, LINGUIÃ‡A MISTA COZIDA, MACARRAO ESPAGUETE , OLEO DE SOJA, SALSICHA)"/>
    <x v="2"/>
    <x v="0"/>
    <x v="1"/>
    <x v="1"/>
    <x v="1"/>
    <x v="1"/>
    <x v="7"/>
    <x v="6"/>
    <x v="2"/>
    <x v="1"/>
    <s v="88556"/>
  </r>
  <r>
    <x v="1"/>
    <x v="0"/>
    <n v="-276.8"/>
    <x v="16"/>
    <x v="31"/>
    <x v="3"/>
    <x v="63"/>
    <s v="REF. VALE TRANSPORTE - GA SERVIÃ‡OS - JANEIRO 2023"/>
    <x v="1"/>
    <x v="0"/>
    <x v="1"/>
    <x v="1"/>
    <x v="1"/>
    <x v="1"/>
    <x v="1"/>
    <x v="17"/>
    <x v="1"/>
    <x v="1"/>
    <s v="84538"/>
  </r>
  <r>
    <x v="1"/>
    <x v="0"/>
    <n v="-268.60000000000002"/>
    <x v="10"/>
    <x v="37"/>
    <x v="8"/>
    <x v="64"/>
    <s v="REF. FGTS - JAN/2023"/>
    <x v="1"/>
    <x v="0"/>
    <x v="1"/>
    <x v="1"/>
    <x v="6"/>
    <x v="5"/>
    <x v="1"/>
    <x v="10"/>
    <x v="1"/>
    <x v="1"/>
    <s v="87599"/>
  </r>
  <r>
    <x v="1"/>
    <x v="0"/>
    <n v="-268.60000000000002"/>
    <x v="10"/>
    <x v="37"/>
    <x v="8"/>
    <x v="64"/>
    <s v="REF. FGTS - JAN/2023"/>
    <x v="2"/>
    <x v="0"/>
    <x v="1"/>
    <x v="1"/>
    <x v="6"/>
    <x v="5"/>
    <x v="1"/>
    <x v="10"/>
    <x v="2"/>
    <x v="1"/>
    <s v="87599"/>
  </r>
  <r>
    <x v="1"/>
    <x v="0"/>
    <n v="-261.10000000000002"/>
    <x v="3"/>
    <x v="34"/>
    <x v="1"/>
    <x v="65"/>
    <s v="REF. EQUIPE DE PRONTO ATENDIMENTO Ã€ EMERGEMCIAS AMBIENTAIS - EPAE CORRESPONDENTE Ã€ DISPONIBILIZAÃ‡ÃƒO  DA EQUIPE DE  PRONTO ATENDIMENTO A  EMERGÃŠNCIAS  (EPAE), INDICE DE REAJUSTE RENOVAÃ‡ÃƒO DE  NOVEMNRO/2022 - 6.470000% IPCA (rREF OUTUBRO /2022))"/>
    <x v="3"/>
    <x v="0"/>
    <x v="1"/>
    <x v="1"/>
    <x v="3"/>
    <x v="3"/>
    <x v="1"/>
    <x v="3"/>
    <x v="3"/>
    <x v="1"/>
    <s v="85500"/>
  </r>
  <r>
    <x v="1"/>
    <x v="0"/>
    <n v="-236.15"/>
    <x v="15"/>
    <x v="38"/>
    <x v="6"/>
    <x v="66"/>
    <s v="REF. MATERIAL DE REFORMA "/>
    <x v="0"/>
    <x v="0"/>
    <x v="0"/>
    <x v="0"/>
    <x v="0"/>
    <x v="0"/>
    <x v="1"/>
    <x v="16"/>
    <x v="0"/>
    <x v="1"/>
    <s v="88376"/>
  </r>
  <r>
    <x v="1"/>
    <x v="0"/>
    <n v="-232.38333333333333"/>
    <x v="7"/>
    <x v="22"/>
    <x v="9"/>
    <x v="0"/>
    <s v="Provisão 13º"/>
    <x v="1"/>
    <x v="0"/>
    <x v="1"/>
    <x v="1"/>
    <x v="2"/>
    <x v="2"/>
    <x v="0"/>
    <x v="7"/>
    <x v="1"/>
    <x v="0"/>
    <m/>
  </r>
  <r>
    <x v="1"/>
    <x v="0"/>
    <n v="-230"/>
    <x v="8"/>
    <x v="39"/>
    <x v="3"/>
    <x v="67"/>
    <s v="REF. SERVIÃ‡OS DE SOFTWARE DE ACESSO CONTROLID DA PORTARIA"/>
    <x v="4"/>
    <x v="0"/>
    <x v="0"/>
    <x v="0"/>
    <x v="5"/>
    <x v="4"/>
    <x v="1"/>
    <x v="8"/>
    <x v="4"/>
    <x v="1"/>
    <s v="85242"/>
  </r>
  <r>
    <x v="1"/>
    <x v="0"/>
    <n v="-224.22"/>
    <x v="5"/>
    <x v="9"/>
    <x v="6"/>
    <x v="68"/>
    <s v="REF. CONTA LUZ  JANEIRO/2023,  RUA CAP CARLOS 209 BONSUCESSO, RIO DE JANEIRO RJ - CEP: 21042-150"/>
    <x v="0"/>
    <x v="0"/>
    <x v="1"/>
    <x v="1"/>
    <x v="4"/>
    <x v="0"/>
    <x v="1"/>
    <x v="5"/>
    <x v="5"/>
    <x v="1"/>
    <s v="85830"/>
  </r>
  <r>
    <x v="1"/>
    <x v="0"/>
    <n v="-215.23"/>
    <x v="12"/>
    <x v="24"/>
    <x v="1"/>
    <x v="69"/>
    <s v="REF.  BOLETO UNIMED SAUDE - EKO  -  JANEIRO/2023 - FATURA 44467387"/>
    <x v="2"/>
    <x v="0"/>
    <x v="1"/>
    <x v="1"/>
    <x v="1"/>
    <x v="1"/>
    <x v="1"/>
    <x v="12"/>
    <x v="2"/>
    <x v="1"/>
    <s v="85709"/>
  </r>
  <r>
    <x v="1"/>
    <x v="0"/>
    <n v="-150"/>
    <x v="14"/>
    <x v="22"/>
    <x v="9"/>
    <x v="0"/>
    <s v="PRECISAO EMPREENDIMENTOS IMOBILIARIOS LTDA"/>
    <x v="0"/>
    <x v="0"/>
    <x v="0"/>
    <x v="0"/>
    <x v="0"/>
    <x v="0"/>
    <x v="0"/>
    <x v="25"/>
    <x v="0"/>
    <x v="0"/>
    <m/>
  </r>
  <r>
    <x v="1"/>
    <x v="0"/>
    <n v="-132.52000000000001"/>
    <x v="10"/>
    <x v="37"/>
    <x v="8"/>
    <x v="70"/>
    <s v="REF. FGTS - EKO - 01/2023"/>
    <x v="2"/>
    <x v="0"/>
    <x v="1"/>
    <x v="1"/>
    <x v="6"/>
    <x v="5"/>
    <x v="1"/>
    <x v="10"/>
    <x v="2"/>
    <x v="1"/>
    <s v="87552"/>
  </r>
  <r>
    <x v="1"/>
    <x v="0"/>
    <n v="-130.74"/>
    <x v="10"/>
    <x v="37"/>
    <x v="8"/>
    <x v="71"/>
    <s v="REF. FGTS - JAN/2023"/>
    <x v="2"/>
    <x v="0"/>
    <x v="1"/>
    <x v="1"/>
    <x v="6"/>
    <x v="5"/>
    <x v="1"/>
    <x v="10"/>
    <x v="2"/>
    <x v="1"/>
    <s v="87653"/>
  </r>
  <r>
    <x v="1"/>
    <x v="0"/>
    <n v="-129.55000000000001"/>
    <x v="11"/>
    <x v="40"/>
    <x v="8"/>
    <x v="72"/>
    <s v="REF. GUIA INSS - DCTFRWEB - EKO - 01/2023"/>
    <x v="2"/>
    <x v="0"/>
    <x v="1"/>
    <x v="1"/>
    <x v="6"/>
    <x v="5"/>
    <x v="1"/>
    <x v="11"/>
    <x v="2"/>
    <x v="1"/>
    <s v="88516"/>
  </r>
  <r>
    <x v="1"/>
    <x v="0"/>
    <n v="-127.55"/>
    <x v="11"/>
    <x v="40"/>
    <x v="8"/>
    <x v="73"/>
    <s v="REF. GUIA INSS - DCTFRWEB - KIOTO - 01/2023"/>
    <x v="2"/>
    <x v="0"/>
    <x v="1"/>
    <x v="1"/>
    <x v="6"/>
    <x v="5"/>
    <x v="1"/>
    <x v="11"/>
    <x v="2"/>
    <x v="1"/>
    <s v="88342"/>
  </r>
  <r>
    <x v="1"/>
    <x v="0"/>
    <n v="-117.05"/>
    <x v="4"/>
    <x v="41"/>
    <x v="6"/>
    <x v="74"/>
    <s v="REF. COMPRA DE PAPEL HIG DUPLA, CAFE, ACUCAR"/>
    <x v="0"/>
    <x v="0"/>
    <x v="0"/>
    <x v="0"/>
    <x v="0"/>
    <x v="0"/>
    <x v="1"/>
    <x v="4"/>
    <x v="0"/>
    <x v="1"/>
    <s v="87204"/>
  </r>
  <r>
    <x v="1"/>
    <x v="0"/>
    <n v="-83.73"/>
    <x v="5"/>
    <x v="25"/>
    <x v="3"/>
    <x v="37"/>
    <s v="REF. CONDOMINIO/LUZ/ÃGUA SALA 412 CADEG - JANEIRO/2023"/>
    <x v="0"/>
    <x v="0"/>
    <x v="0"/>
    <x v="0"/>
    <x v="0"/>
    <x v="0"/>
    <x v="1"/>
    <x v="30"/>
    <x v="0"/>
    <x v="1"/>
    <s v="85017"/>
  </r>
  <r>
    <x v="1"/>
    <x v="0"/>
    <n v="-76.349999999999994"/>
    <x v="23"/>
    <x v="42"/>
    <x v="10"/>
    <x v="75"/>
    <s v="REF. REEMBOLSO ( COMPRA DE DOIS VIDROS PARA ARMAZENAR CAFE, UM ESPELHO PARA BANHEIRO)"/>
    <x v="0"/>
    <x v="0"/>
    <x v="0"/>
    <x v="0"/>
    <x v="5"/>
    <x v="4"/>
    <x v="1"/>
    <x v="24"/>
    <x v="0"/>
    <x v="1"/>
    <s v="86958"/>
  </r>
  <r>
    <x v="1"/>
    <x v="0"/>
    <n v="-65.88"/>
    <x v="5"/>
    <x v="25"/>
    <x v="3"/>
    <x v="38"/>
    <s v="REF. CONDOMINIO/LUZ/ÃGUA SALA 437 CADEG - JANEIRO/2023"/>
    <x v="0"/>
    <x v="0"/>
    <x v="0"/>
    <x v="0"/>
    <x v="0"/>
    <x v="0"/>
    <x v="1"/>
    <x v="30"/>
    <x v="0"/>
    <x v="1"/>
    <s v="85026"/>
  </r>
  <r>
    <x v="1"/>
    <x v="0"/>
    <n v="-58.04"/>
    <x v="23"/>
    <x v="43"/>
    <x v="4"/>
    <x v="76"/>
    <s v="REF A UBER - CARLA "/>
    <x v="3"/>
    <x v="0"/>
    <x v="0"/>
    <x v="0"/>
    <x v="5"/>
    <x v="4"/>
    <x v="1"/>
    <x v="24"/>
    <x v="6"/>
    <x v="1"/>
    <s v="86144"/>
  </r>
  <r>
    <x v="1"/>
    <x v="0"/>
    <n v="-55.28"/>
    <x v="14"/>
    <x v="25"/>
    <x v="3"/>
    <x v="36"/>
    <s v="REF. CONDOMINIO/LUZ/ÃGUA SALA 334 CADEG - JANEIRO/2023"/>
    <x v="0"/>
    <x v="0"/>
    <x v="0"/>
    <x v="0"/>
    <x v="0"/>
    <x v="0"/>
    <x v="1"/>
    <x v="25"/>
    <x v="0"/>
    <x v="1"/>
    <s v="85016"/>
  </r>
  <r>
    <x v="1"/>
    <x v="0"/>
    <n v="-55.28"/>
    <x v="14"/>
    <x v="25"/>
    <x v="3"/>
    <x v="37"/>
    <s v="REF. CONDOMINIO/LUZ/ÃGUA SALA 412 CADEG - JANEIRO/2023"/>
    <x v="0"/>
    <x v="0"/>
    <x v="0"/>
    <x v="0"/>
    <x v="0"/>
    <x v="0"/>
    <x v="1"/>
    <x v="25"/>
    <x v="0"/>
    <x v="1"/>
    <s v="85017"/>
  </r>
  <r>
    <x v="1"/>
    <x v="0"/>
    <n v="-55.28"/>
    <x v="14"/>
    <x v="25"/>
    <x v="3"/>
    <x v="38"/>
    <s v="REF. CONDOMINIO/LUZ/ÃGUA SALA 437 CADEG - JANEIRO/2023"/>
    <x v="0"/>
    <x v="0"/>
    <x v="0"/>
    <x v="0"/>
    <x v="0"/>
    <x v="0"/>
    <x v="1"/>
    <x v="25"/>
    <x v="0"/>
    <x v="1"/>
    <s v="85026"/>
  </r>
  <r>
    <x v="1"/>
    <x v="0"/>
    <n v="-51.2"/>
    <x v="33"/>
    <x v="40"/>
    <x v="8"/>
    <x v="77"/>
    <s v="REF. IRRF S/FOLHA COD. 0561 - JANEIRO/2023"/>
    <x v="2"/>
    <x v="0"/>
    <x v="1"/>
    <x v="1"/>
    <x v="6"/>
    <x v="5"/>
    <x v="1"/>
    <x v="38"/>
    <x v="2"/>
    <x v="1"/>
    <s v="88058"/>
  </r>
  <r>
    <x v="1"/>
    <x v="0"/>
    <n v="-45.43"/>
    <x v="4"/>
    <x v="42"/>
    <x v="4"/>
    <x v="78"/>
    <s v="REF. LEITE INTEGRAL"/>
    <x v="0"/>
    <x v="0"/>
    <x v="0"/>
    <x v="0"/>
    <x v="0"/>
    <x v="0"/>
    <x v="1"/>
    <x v="4"/>
    <x v="0"/>
    <x v="1"/>
    <s v="86705"/>
  </r>
  <r>
    <x v="1"/>
    <x v="0"/>
    <n v="-44.97"/>
    <x v="24"/>
    <x v="42"/>
    <x v="6"/>
    <x v="79"/>
    <s v="REF. CADARCO POLIESTER SUNDA BRANCO"/>
    <x v="1"/>
    <x v="0"/>
    <x v="1"/>
    <x v="1"/>
    <x v="3"/>
    <x v="3"/>
    <x v="1"/>
    <x v="26"/>
    <x v="1"/>
    <x v="1"/>
    <s v="86339"/>
  </r>
  <r>
    <x v="1"/>
    <x v="0"/>
    <n v="-26.8"/>
    <x v="34"/>
    <x v="34"/>
    <x v="1"/>
    <x v="80"/>
    <s v="."/>
    <x v="3"/>
    <x v="0"/>
    <x v="0"/>
    <x v="0"/>
    <x v="11"/>
    <x v="8"/>
    <x v="1"/>
    <x v="39"/>
    <x v="6"/>
    <x v="1"/>
    <s v="85666"/>
  </r>
  <r>
    <x v="1"/>
    <x v="0"/>
    <n v="-23.46"/>
    <x v="1"/>
    <x v="24"/>
    <x v="1"/>
    <x v="81"/>
    <s v="REF.  BOLETO UNIMED DENTAL - GA SERVIÃ‡OS  -  JANEIRO/2023 - FATURA 44467391"/>
    <x v="1"/>
    <x v="0"/>
    <x v="1"/>
    <x v="1"/>
    <x v="1"/>
    <x v="1"/>
    <x v="1"/>
    <x v="1"/>
    <x v="1"/>
    <x v="1"/>
    <s v="85659"/>
  </r>
  <r>
    <x v="1"/>
    <x v="0"/>
    <n v="-23.46"/>
    <x v="1"/>
    <x v="24"/>
    <x v="1"/>
    <x v="81"/>
    <s v="REF.  BOLETO UNIMED DENTAL - GA SERVIÃ‡OS  -  JANEIRO/2023 - FATURA 44467391"/>
    <x v="2"/>
    <x v="0"/>
    <x v="1"/>
    <x v="1"/>
    <x v="1"/>
    <x v="1"/>
    <x v="1"/>
    <x v="1"/>
    <x v="2"/>
    <x v="1"/>
    <s v="85659"/>
  </r>
  <r>
    <x v="1"/>
    <x v="0"/>
    <n v="-22.76"/>
    <x v="34"/>
    <x v="29"/>
    <x v="1"/>
    <x v="82"/>
    <s v="."/>
    <x v="0"/>
    <x v="0"/>
    <x v="0"/>
    <x v="0"/>
    <x v="11"/>
    <x v="8"/>
    <x v="1"/>
    <x v="39"/>
    <x v="0"/>
    <x v="1"/>
    <s v="84791"/>
  </r>
  <r>
    <x v="1"/>
    <x v="0"/>
    <n v="-11.73"/>
    <x v="1"/>
    <x v="24"/>
    <x v="1"/>
    <x v="83"/>
    <s v="REF.  BOLETO UNIMED DENTAL - EKO -  JANEIRO/2023 - FATURA 44467392"/>
    <x v="2"/>
    <x v="0"/>
    <x v="1"/>
    <x v="1"/>
    <x v="1"/>
    <x v="1"/>
    <x v="1"/>
    <x v="1"/>
    <x v="2"/>
    <x v="1"/>
    <s v="85753"/>
  </r>
  <r>
    <x v="1"/>
    <x v="0"/>
    <n v="-11.73"/>
    <x v="1"/>
    <x v="24"/>
    <x v="1"/>
    <x v="84"/>
    <s v="REF.  BOLETO UNIMED DENTAL - MDAKEDE -  JANEIRO/2023 - FATURA 44467395"/>
    <x v="4"/>
    <x v="0"/>
    <x v="1"/>
    <x v="1"/>
    <x v="1"/>
    <x v="1"/>
    <x v="1"/>
    <x v="1"/>
    <x v="4"/>
    <x v="1"/>
    <s v="85722"/>
  </r>
  <r>
    <x v="1"/>
    <x v="0"/>
    <n v="-4.9000000000000004"/>
    <x v="19"/>
    <x v="13"/>
    <x v="7"/>
    <x v="23"/>
    <s v="REF. FOLHA DE PAGAMENTO JANEIRO 2023 - EKO"/>
    <x v="2"/>
    <x v="0"/>
    <x v="1"/>
    <x v="1"/>
    <x v="2"/>
    <x v="2"/>
    <x v="10"/>
    <x v="20"/>
    <x v="2"/>
    <x v="1"/>
    <s v="87595"/>
  </r>
  <r>
    <x v="1"/>
    <x v="0"/>
    <n v="1E-3"/>
    <x v="23"/>
    <x v="0"/>
    <x v="11"/>
    <x v="0"/>
    <s v="."/>
    <x v="3"/>
    <x v="0"/>
    <x v="0"/>
    <x v="0"/>
    <x v="5"/>
    <x v="4"/>
    <x v="0"/>
    <x v="24"/>
    <x v="3"/>
    <x v="0"/>
    <s v="110000014"/>
  </r>
  <r>
    <x v="1"/>
    <x v="0"/>
    <n v="1E-3"/>
    <x v="23"/>
    <x v="0"/>
    <x v="11"/>
    <x v="0"/>
    <s v="."/>
    <x v="3"/>
    <x v="0"/>
    <x v="0"/>
    <x v="0"/>
    <x v="5"/>
    <x v="4"/>
    <x v="0"/>
    <x v="24"/>
    <x v="8"/>
    <x v="0"/>
    <s v="110000015"/>
  </r>
  <r>
    <x v="1"/>
    <x v="0"/>
    <n v="1E-3"/>
    <x v="23"/>
    <x v="0"/>
    <x v="11"/>
    <x v="0"/>
    <s v="."/>
    <x v="3"/>
    <x v="0"/>
    <x v="0"/>
    <x v="0"/>
    <x v="5"/>
    <x v="4"/>
    <x v="0"/>
    <x v="24"/>
    <x v="7"/>
    <x v="0"/>
    <s v="110000018"/>
  </r>
  <r>
    <x v="1"/>
    <x v="0"/>
    <n v="1E-3"/>
    <x v="23"/>
    <x v="0"/>
    <x v="11"/>
    <x v="0"/>
    <s v="."/>
    <x v="3"/>
    <x v="0"/>
    <x v="0"/>
    <x v="0"/>
    <x v="5"/>
    <x v="4"/>
    <x v="0"/>
    <x v="24"/>
    <x v="9"/>
    <x v="0"/>
    <s v="110000017"/>
  </r>
  <r>
    <x v="1"/>
    <x v="0"/>
    <n v="1E-3"/>
    <x v="23"/>
    <x v="0"/>
    <x v="11"/>
    <x v="0"/>
    <s v="."/>
    <x v="3"/>
    <x v="0"/>
    <x v="0"/>
    <x v="0"/>
    <x v="5"/>
    <x v="4"/>
    <x v="0"/>
    <x v="24"/>
    <x v="10"/>
    <x v="0"/>
    <s v="110000019"/>
  </r>
  <r>
    <x v="1"/>
    <x v="0"/>
    <n v="1E-3"/>
    <x v="23"/>
    <x v="0"/>
    <x v="11"/>
    <x v="0"/>
    <s v="."/>
    <x v="3"/>
    <x v="0"/>
    <x v="0"/>
    <x v="0"/>
    <x v="5"/>
    <x v="4"/>
    <x v="0"/>
    <x v="24"/>
    <x v="11"/>
    <x v="0"/>
    <s v="110000016"/>
  </r>
  <r>
    <x v="1"/>
    <x v="0"/>
    <n v="1E-3"/>
    <x v="23"/>
    <x v="0"/>
    <x v="11"/>
    <x v="0"/>
    <s v="."/>
    <x v="3"/>
    <x v="0"/>
    <x v="0"/>
    <x v="0"/>
    <x v="5"/>
    <x v="4"/>
    <x v="0"/>
    <x v="24"/>
    <x v="6"/>
    <x v="0"/>
    <s v="110000013"/>
  </r>
  <r>
    <x v="1"/>
    <x v="0"/>
    <n v="1E-3"/>
    <x v="23"/>
    <x v="0"/>
    <x v="11"/>
    <x v="0"/>
    <s v="."/>
    <x v="1"/>
    <x v="0"/>
    <x v="0"/>
    <x v="0"/>
    <x v="5"/>
    <x v="4"/>
    <x v="0"/>
    <x v="24"/>
    <x v="1"/>
    <x v="0"/>
    <s v="110000026"/>
  </r>
  <r>
    <x v="1"/>
    <x v="0"/>
    <n v="1E-3"/>
    <x v="23"/>
    <x v="0"/>
    <x v="11"/>
    <x v="0"/>
    <s v="."/>
    <x v="1"/>
    <x v="0"/>
    <x v="0"/>
    <x v="0"/>
    <x v="5"/>
    <x v="4"/>
    <x v="0"/>
    <x v="24"/>
    <x v="12"/>
    <x v="0"/>
    <s v="110000027"/>
  </r>
  <r>
    <x v="1"/>
    <x v="0"/>
    <n v="1E-3"/>
    <x v="23"/>
    <x v="0"/>
    <x v="11"/>
    <x v="0"/>
    <s v="."/>
    <x v="1"/>
    <x v="0"/>
    <x v="0"/>
    <x v="0"/>
    <x v="5"/>
    <x v="4"/>
    <x v="0"/>
    <x v="24"/>
    <x v="13"/>
    <x v="0"/>
    <s v="110000029"/>
  </r>
  <r>
    <x v="1"/>
    <x v="0"/>
    <n v="1E-3"/>
    <x v="23"/>
    <x v="0"/>
    <x v="11"/>
    <x v="0"/>
    <s v="."/>
    <x v="1"/>
    <x v="0"/>
    <x v="0"/>
    <x v="0"/>
    <x v="5"/>
    <x v="4"/>
    <x v="0"/>
    <x v="24"/>
    <x v="14"/>
    <x v="0"/>
    <s v="110000028"/>
  </r>
  <r>
    <x v="1"/>
    <x v="0"/>
    <n v="1E-3"/>
    <x v="23"/>
    <x v="0"/>
    <x v="11"/>
    <x v="0"/>
    <s v="."/>
    <x v="1"/>
    <x v="0"/>
    <x v="0"/>
    <x v="0"/>
    <x v="5"/>
    <x v="4"/>
    <x v="0"/>
    <x v="24"/>
    <x v="15"/>
    <x v="0"/>
    <s v="110000030"/>
  </r>
  <r>
    <x v="1"/>
    <x v="0"/>
    <n v="1E-3"/>
    <x v="23"/>
    <x v="0"/>
    <x v="11"/>
    <x v="0"/>
    <s v="."/>
    <x v="2"/>
    <x v="0"/>
    <x v="0"/>
    <x v="0"/>
    <x v="5"/>
    <x v="4"/>
    <x v="0"/>
    <x v="24"/>
    <x v="2"/>
    <x v="0"/>
    <s v="110000031"/>
  </r>
  <r>
    <x v="1"/>
    <x v="0"/>
    <n v="1E-3"/>
    <x v="23"/>
    <x v="0"/>
    <x v="11"/>
    <x v="0"/>
    <s v="."/>
    <x v="0"/>
    <x v="0"/>
    <x v="0"/>
    <x v="0"/>
    <x v="5"/>
    <x v="4"/>
    <x v="0"/>
    <x v="24"/>
    <x v="0"/>
    <x v="0"/>
    <s v="110000050"/>
  </r>
  <r>
    <x v="1"/>
    <x v="0"/>
    <n v="1E-3"/>
    <x v="23"/>
    <x v="0"/>
    <x v="11"/>
    <x v="0"/>
    <s v="."/>
    <x v="4"/>
    <x v="0"/>
    <x v="0"/>
    <x v="0"/>
    <x v="5"/>
    <x v="4"/>
    <x v="0"/>
    <x v="24"/>
    <x v="4"/>
    <x v="0"/>
    <s v="110000051"/>
  </r>
  <r>
    <x v="1"/>
    <x v="0"/>
    <n v="0.01"/>
    <x v="18"/>
    <x v="27"/>
    <x v="6"/>
    <x v="40"/>
    <s v="REF. CAFETEIRA PROFISSIONAL CONJUGADA 6 LITROS"/>
    <x v="0"/>
    <x v="0"/>
    <x v="2"/>
    <x v="2"/>
    <x v="7"/>
    <x v="6"/>
    <x v="3"/>
    <x v="19"/>
    <x v="0"/>
    <x v="1"/>
    <s v="86868"/>
  </r>
  <r>
    <x v="1"/>
    <x v="0"/>
    <n v="0.01"/>
    <x v="18"/>
    <x v="27"/>
    <x v="6"/>
    <x v="40"/>
    <s v="REF. CAFETEIRA PROFISSIONAL CONJUGADA 6 LITROS"/>
    <x v="0"/>
    <x v="0"/>
    <x v="2"/>
    <x v="2"/>
    <x v="7"/>
    <x v="6"/>
    <x v="4"/>
    <x v="19"/>
    <x v="0"/>
    <x v="1"/>
    <s v="86869"/>
  </r>
  <r>
    <x v="1"/>
    <x v="0"/>
    <n v="0.01"/>
    <x v="18"/>
    <x v="27"/>
    <x v="6"/>
    <x v="40"/>
    <s v="REF. CAFETEIRA PROFISSIONAL CONJUGADA 6 LITROS"/>
    <x v="0"/>
    <x v="0"/>
    <x v="2"/>
    <x v="2"/>
    <x v="7"/>
    <x v="6"/>
    <x v="5"/>
    <x v="19"/>
    <x v="0"/>
    <x v="1"/>
    <s v="86870"/>
  </r>
  <r>
    <x v="1"/>
    <x v="0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9"/>
    <x v="3"/>
    <x v="3"/>
    <x v="1"/>
    <s v="28403"/>
  </r>
  <r>
    <x v="1"/>
    <x v="0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9"/>
    <x v="3"/>
    <x v="6"/>
    <x v="1"/>
    <s v="28403"/>
  </r>
  <r>
    <x v="1"/>
    <x v="1"/>
    <n v="-19736.62"/>
    <x v="31"/>
    <x v="1"/>
    <x v="1"/>
    <x v="85"/>
    <s v="REF. MENSALIDADE PRESTAÃ‡ÃƒO DE SERVIÃ‡O DA PORTARIA COMPREENDENDO POSTO 12 HORAS - REF. JANEIRO/2023 ( 06 COLABORADORES)"/>
    <x v="4"/>
    <x v="0"/>
    <x v="1"/>
    <x v="1"/>
    <x v="3"/>
    <x v="3"/>
    <x v="1"/>
    <x v="35"/>
    <x v="4"/>
    <x v="1"/>
    <s v="88515"/>
  </r>
  <r>
    <x v="1"/>
    <x v="1"/>
    <n v="-18994.36"/>
    <x v="0"/>
    <x v="2"/>
    <x v="2"/>
    <x v="86"/>
    <s v="REF. ALUGUEL AV GUILHERME MAXWELL, 103 MARÃ‰ - JANEIRO/2023"/>
    <x v="0"/>
    <x v="0"/>
    <x v="0"/>
    <x v="0"/>
    <x v="0"/>
    <x v="0"/>
    <x v="1"/>
    <x v="0"/>
    <x v="0"/>
    <x v="1"/>
    <s v="87099"/>
  </r>
  <r>
    <x v="1"/>
    <x v="1"/>
    <n v="-15083.55"/>
    <x v="0"/>
    <x v="4"/>
    <x v="2"/>
    <x v="87"/>
    <s v="REF. ALUGUEL  AV GUILLHERME MAXWELL, 154/156 - FEVEREIRO/2023"/>
    <x v="0"/>
    <x v="0"/>
    <x v="1"/>
    <x v="1"/>
    <x v="4"/>
    <x v="0"/>
    <x v="1"/>
    <x v="28"/>
    <x v="5"/>
    <x v="1"/>
    <s v="89930"/>
  </r>
  <r>
    <x v="1"/>
    <x v="1"/>
    <n v="-13516.9"/>
    <x v="14"/>
    <x v="3"/>
    <x v="3"/>
    <x v="88"/>
    <s v="REF. CONTA  AGUA - AV GUILHERME MAXWELL, 103 - FEVEREIRO/2023"/>
    <x v="0"/>
    <x v="0"/>
    <x v="0"/>
    <x v="0"/>
    <x v="0"/>
    <x v="0"/>
    <x v="1"/>
    <x v="25"/>
    <x v="0"/>
    <x v="1"/>
    <s v="88374"/>
  </r>
  <r>
    <x v="1"/>
    <x v="1"/>
    <n v="-13000"/>
    <x v="0"/>
    <x v="5"/>
    <x v="4"/>
    <x v="89"/>
    <s v="REF. PAGAMENTO ALUGUEL BASE JACARÃ‰PAGUA"/>
    <x v="0"/>
    <x v="0"/>
    <x v="1"/>
    <x v="1"/>
    <x v="4"/>
    <x v="0"/>
    <x v="1"/>
    <x v="28"/>
    <x v="5"/>
    <x v="1"/>
    <s v="87266"/>
  </r>
  <r>
    <x v="1"/>
    <x v="1"/>
    <n v="-12200"/>
    <x v="29"/>
    <x v="6"/>
    <x v="1"/>
    <x v="90"/>
    <s v="REF.  SALÃRIO  - CARLA ASSAD - FEVEREIRO/2023"/>
    <x v="3"/>
    <x v="0"/>
    <x v="0"/>
    <x v="0"/>
    <x v="9"/>
    <x v="2"/>
    <x v="1"/>
    <x v="33"/>
    <x v="6"/>
    <x v="1"/>
    <s v="89438"/>
  </r>
  <r>
    <x v="1"/>
    <x v="1"/>
    <n v="-11845.51"/>
    <x v="0"/>
    <x v="7"/>
    <x v="2"/>
    <x v="7"/>
    <s v="REF. ALUGUEL NOVA IGUAÃ‡U - JAN A ABR/2023"/>
    <x v="0"/>
    <x v="0"/>
    <x v="1"/>
    <x v="1"/>
    <x v="4"/>
    <x v="0"/>
    <x v="11"/>
    <x v="28"/>
    <x v="5"/>
    <x v="1"/>
    <s v="45456"/>
  </r>
  <r>
    <x v="1"/>
    <x v="1"/>
    <n v="-10300"/>
    <x v="5"/>
    <x v="22"/>
    <x v="9"/>
    <x v="0"/>
    <s v="Provisão LIGHT - Guilherme Maxwell, 103"/>
    <x v="0"/>
    <x v="0"/>
    <x v="0"/>
    <x v="0"/>
    <x v="0"/>
    <x v="0"/>
    <x v="0"/>
    <x v="30"/>
    <x v="5"/>
    <x v="0"/>
    <m/>
  </r>
  <r>
    <x v="1"/>
    <x v="1"/>
    <n v="-8743"/>
    <x v="26"/>
    <x v="10"/>
    <x v="1"/>
    <x v="91"/>
    <s v="REF. SERVIÃ‡OS DE CONSILTORIA EM GESTÃƒO EMPRESARIAL - PERIODO 01/02/2023 A 28/02/2023."/>
    <x v="3"/>
    <x v="0"/>
    <x v="0"/>
    <x v="0"/>
    <x v="8"/>
    <x v="7"/>
    <x v="1"/>
    <x v="29"/>
    <x v="6"/>
    <x v="1"/>
    <s v="89439"/>
  </r>
  <r>
    <x v="1"/>
    <x v="1"/>
    <n v="-8166"/>
    <x v="5"/>
    <x v="9"/>
    <x v="6"/>
    <x v="92"/>
    <s v="REF. CONTA LUZ FEVEREIRO/2023, AV GUILHERME MAXWELL 154 MARE / RIO DE JANEIRO, RJ CEP 21040-212 CNPJ 05.539.814/0001-12"/>
    <x v="0"/>
    <x v="0"/>
    <x v="1"/>
    <x v="1"/>
    <x v="4"/>
    <x v="0"/>
    <x v="1"/>
    <x v="5"/>
    <x v="5"/>
    <x v="1"/>
    <s v="88992"/>
  </r>
  <r>
    <x v="1"/>
    <x v="1"/>
    <n v="-5282.7"/>
    <x v="13"/>
    <x v="44"/>
    <x v="8"/>
    <x v="93"/>
    <s v="REF. IPTU 2023 -  AV GUILHERME MAXWELL, 103 - MARÃ‰"/>
    <x v="0"/>
    <x v="0"/>
    <x v="0"/>
    <x v="0"/>
    <x v="0"/>
    <x v="0"/>
    <x v="12"/>
    <x v="13"/>
    <x v="0"/>
    <x v="1"/>
    <s v="86488"/>
  </r>
  <r>
    <x v="1"/>
    <x v="1"/>
    <n v="-5001.8599999999997"/>
    <x v="0"/>
    <x v="11"/>
    <x v="2"/>
    <x v="94"/>
    <s v="REF. ALUGUEL COMERCIAL - RUA CAPITÃƒO CARLOS nÂº 209 MARÃ‰ - GUILHERME CARVALHO DE ALMEIDA  - JANEIRO/2023"/>
    <x v="0"/>
    <x v="0"/>
    <x v="1"/>
    <x v="1"/>
    <x v="4"/>
    <x v="0"/>
    <x v="1"/>
    <x v="28"/>
    <x v="5"/>
    <x v="1"/>
    <s v="87097"/>
  </r>
  <r>
    <x v="1"/>
    <x v="1"/>
    <n v="-5001.8599999999997"/>
    <x v="0"/>
    <x v="11"/>
    <x v="2"/>
    <x v="95"/>
    <s v="REF. ALUGUEL COMERCIAL -RUA JOANA NASCIMENTO, 196 - MARÃ‰ - GUILHERME CARVALHO DE ALMEIDA - JANEIRO/2023"/>
    <x v="0"/>
    <x v="0"/>
    <x v="1"/>
    <x v="1"/>
    <x v="4"/>
    <x v="0"/>
    <x v="1"/>
    <x v="28"/>
    <x v="5"/>
    <x v="1"/>
    <s v="87098"/>
  </r>
  <r>
    <x v="1"/>
    <x v="1"/>
    <n v="-4687.91"/>
    <x v="27"/>
    <x v="45"/>
    <x v="7"/>
    <x v="96"/>
    <s v="REF. TRCT - CARLA CRISTINA CARVALHO DOS SANTOS - SR SANTOS"/>
    <x v="1"/>
    <x v="0"/>
    <x v="1"/>
    <x v="1"/>
    <x v="2"/>
    <x v="2"/>
    <x v="1"/>
    <x v="31"/>
    <x v="1"/>
    <x v="1"/>
    <s v="89173"/>
  </r>
  <r>
    <x v="1"/>
    <x v="1"/>
    <n v="-4554"/>
    <x v="4"/>
    <x v="46"/>
    <x v="5"/>
    <x v="97"/>
    <s v="REF. COMPRA DE CHOCOLATE EM PÃ“ FRALIA ( PAGAMENTO VIA PIX: 07.190.980/0001-81 - BANCO CAIXA ECONOMIA - CONFORME INFORMAÃ‡ÃƒO DA CARLA )"/>
    <x v="0"/>
    <x v="0"/>
    <x v="0"/>
    <x v="0"/>
    <x v="0"/>
    <x v="0"/>
    <x v="1"/>
    <x v="4"/>
    <x v="0"/>
    <x v="1"/>
    <s v="88184"/>
  </r>
  <r>
    <x v="1"/>
    <x v="1"/>
    <n v="-4059.05"/>
    <x v="14"/>
    <x v="3"/>
    <x v="3"/>
    <x v="98"/>
    <s v="REF. CONTA AGUA - RDV PRES DUTRA 12423, NOVA IGUAÃ‡U - FEVEREIRO/2023"/>
    <x v="0"/>
    <x v="0"/>
    <x v="1"/>
    <x v="1"/>
    <x v="4"/>
    <x v="0"/>
    <x v="1"/>
    <x v="15"/>
    <x v="5"/>
    <x v="1"/>
    <s v="91361"/>
  </r>
  <r>
    <x v="1"/>
    <x v="1"/>
    <n v="-2684.71"/>
    <x v="19"/>
    <x v="13"/>
    <x v="7"/>
    <x v="99"/>
    <s v="REF. FOLHA DE PAGAMENTO - FEVEREIRO/2023 - G.A."/>
    <x v="2"/>
    <x v="0"/>
    <x v="1"/>
    <x v="1"/>
    <x v="2"/>
    <x v="2"/>
    <x v="1"/>
    <x v="20"/>
    <x v="2"/>
    <x v="1"/>
    <s v="89486"/>
  </r>
  <r>
    <x v="1"/>
    <x v="1"/>
    <n v="-2360"/>
    <x v="26"/>
    <x v="14"/>
    <x v="1"/>
    <x v="100"/>
    <s v="REF. PRESTAÃ‡ÃƒO DE SERVIÃ‡OS PARA CONSULTORIA DE GESTÃƒO AMBIENTAL "/>
    <x v="3"/>
    <x v="0"/>
    <x v="0"/>
    <x v="0"/>
    <x v="8"/>
    <x v="7"/>
    <x v="1"/>
    <x v="29"/>
    <x v="6"/>
    <x v="1"/>
    <s v="89376"/>
  </r>
  <r>
    <x v="1"/>
    <x v="1"/>
    <n v="-1959"/>
    <x v="9"/>
    <x v="17"/>
    <x v="6"/>
    <x v="101"/>
    <s v="REF. DPM MULTI USO 50L"/>
    <x v="2"/>
    <x v="0"/>
    <x v="0"/>
    <x v="0"/>
    <x v="0"/>
    <x v="0"/>
    <x v="1"/>
    <x v="9"/>
    <x v="2"/>
    <x v="1"/>
    <s v="88161"/>
  </r>
  <r>
    <x v="1"/>
    <x v="1"/>
    <n v="-1773.8"/>
    <x v="13"/>
    <x v="44"/>
    <x v="8"/>
    <x v="102"/>
    <s v="REF. IPTU 2023 -  RUA JOANA NASCIMENTO, 196 - MARÃ‰"/>
    <x v="0"/>
    <x v="0"/>
    <x v="1"/>
    <x v="1"/>
    <x v="4"/>
    <x v="0"/>
    <x v="12"/>
    <x v="14"/>
    <x v="5"/>
    <x v="1"/>
    <s v="86498"/>
  </r>
  <r>
    <x v="1"/>
    <x v="1"/>
    <n v="-1600"/>
    <x v="0"/>
    <x v="2"/>
    <x v="2"/>
    <x v="103"/>
    <s v="REF. DESPESAS COM ALUGUEL  CADEG"/>
    <x v="0"/>
    <x v="0"/>
    <x v="0"/>
    <x v="0"/>
    <x v="0"/>
    <x v="0"/>
    <x v="1"/>
    <x v="0"/>
    <x v="0"/>
    <x v="1"/>
    <s v="85835"/>
  </r>
  <r>
    <x v="1"/>
    <x v="1"/>
    <n v="-1528.59"/>
    <x v="5"/>
    <x v="9"/>
    <x v="6"/>
    <x v="104"/>
    <s v="REF. CONTA LIGHT FEVEREIRO/2023 - ESTRADA DOS BANDEIRANTES, 1987 TAQUARA  / RIO DE JANEIRO, RJ CEP 22775-111"/>
    <x v="0"/>
    <x v="0"/>
    <x v="1"/>
    <x v="1"/>
    <x v="4"/>
    <x v="0"/>
    <x v="1"/>
    <x v="5"/>
    <x v="5"/>
    <x v="1"/>
    <s v="88972"/>
  </r>
  <r>
    <x v="1"/>
    <x v="1"/>
    <n v="-1428"/>
    <x v="24"/>
    <x v="47"/>
    <x v="6"/>
    <x v="105"/>
    <s v="REF.  DESINF  LIEX MAX , FACILITADOR SLIMPFLOWER"/>
    <x v="1"/>
    <x v="0"/>
    <x v="1"/>
    <x v="1"/>
    <x v="3"/>
    <x v="3"/>
    <x v="1"/>
    <x v="26"/>
    <x v="1"/>
    <x v="1"/>
    <s v="87801"/>
  </r>
  <r>
    <x v="1"/>
    <x v="1"/>
    <n v="-1382.51"/>
    <x v="19"/>
    <x v="13"/>
    <x v="7"/>
    <x v="106"/>
    <s v="REF. FOLHA DE PAGAMENTO - FEVEREIRO/2023 - KIOTO"/>
    <x v="2"/>
    <x v="0"/>
    <x v="1"/>
    <x v="1"/>
    <x v="2"/>
    <x v="2"/>
    <x v="1"/>
    <x v="20"/>
    <x v="2"/>
    <x v="1"/>
    <s v="89494"/>
  </r>
  <r>
    <x v="1"/>
    <x v="1"/>
    <n v="-1342.46"/>
    <x v="19"/>
    <x v="13"/>
    <x v="7"/>
    <x v="107"/>
    <s v="REF. FOLHA DE PAGAMENTO - FEVEREIRO/2023 - EKO"/>
    <x v="2"/>
    <x v="0"/>
    <x v="1"/>
    <x v="1"/>
    <x v="2"/>
    <x v="2"/>
    <x v="1"/>
    <x v="20"/>
    <x v="2"/>
    <x v="1"/>
    <s v="89492"/>
  </r>
  <r>
    <x v="1"/>
    <x v="1"/>
    <n v="-1268.4100000000001"/>
    <x v="19"/>
    <x v="13"/>
    <x v="7"/>
    <x v="99"/>
    <s v="REF. FOLHA DE PAGAMENTO - FEVEREIRO/2023 - G.A."/>
    <x v="1"/>
    <x v="0"/>
    <x v="1"/>
    <x v="1"/>
    <x v="2"/>
    <x v="2"/>
    <x v="1"/>
    <x v="20"/>
    <x v="1"/>
    <x v="1"/>
    <s v="89486"/>
  </r>
  <r>
    <x v="1"/>
    <x v="1"/>
    <n v="-1210.5999999999999"/>
    <x v="14"/>
    <x v="3"/>
    <x v="3"/>
    <x v="108"/>
    <s v="REF. CONTA AGUA - RUA CAPITÃƒO CARLOS, 209  - FEVEREIRO/2023"/>
    <x v="0"/>
    <x v="0"/>
    <x v="1"/>
    <x v="1"/>
    <x v="4"/>
    <x v="0"/>
    <x v="1"/>
    <x v="15"/>
    <x v="5"/>
    <x v="1"/>
    <s v="88866"/>
  </r>
  <r>
    <x v="1"/>
    <x v="1"/>
    <n v="-1161.9000000000001"/>
    <x v="13"/>
    <x v="4"/>
    <x v="2"/>
    <x v="87"/>
    <s v="REF. ALUGUEL  AV GUILLHERME MAXWELL, 154/156 - FEVEREIRO/2023"/>
    <x v="0"/>
    <x v="0"/>
    <x v="1"/>
    <x v="1"/>
    <x v="4"/>
    <x v="0"/>
    <x v="1"/>
    <x v="14"/>
    <x v="5"/>
    <x v="1"/>
    <s v="89930"/>
  </r>
  <r>
    <x v="1"/>
    <x v="1"/>
    <n v="-1075.8499999999999"/>
    <x v="5"/>
    <x v="9"/>
    <x v="6"/>
    <x v="109"/>
    <s v="REF. CONTA LIGHT FEVEREIRO/2023 RDV PRES DUTRA (LD ESQ) KM 175 NN 12423 VILA NOVA / NOVA IGUACU, RJ CEP 26221-190 CNPJ 42.196.972/0001-43 (ULTRA RODOVIAS BRASILEIRA LTDA)"/>
    <x v="0"/>
    <x v="0"/>
    <x v="1"/>
    <x v="1"/>
    <x v="4"/>
    <x v="0"/>
    <x v="1"/>
    <x v="5"/>
    <x v="5"/>
    <x v="1"/>
    <s v="88973"/>
  </r>
  <r>
    <x v="1"/>
    <x v="1"/>
    <n v="-1000"/>
    <x v="3"/>
    <x v="48"/>
    <x v="3"/>
    <x v="110"/>
    <s v="REF. TARIFA DE CONSULTA CADASTRAL"/>
    <x v="3"/>
    <x v="0"/>
    <x v="1"/>
    <x v="1"/>
    <x v="3"/>
    <x v="3"/>
    <x v="1"/>
    <x v="3"/>
    <x v="3"/>
    <x v="1"/>
    <s v="87913"/>
  </r>
  <r>
    <x v="1"/>
    <x v="1"/>
    <n v="-1000"/>
    <x v="31"/>
    <x v="18"/>
    <x v="3"/>
    <x v="111"/>
    <s v="REF. REPONSAVEL TECNICO DA PADRÃƒO - LOCAÃ‡ÃƒO ROSQUEADEIRA 535 ATE 2"/>
    <x v="3"/>
    <x v="0"/>
    <x v="1"/>
    <x v="1"/>
    <x v="3"/>
    <x v="3"/>
    <x v="1"/>
    <x v="35"/>
    <x v="7"/>
    <x v="1"/>
    <s v="87478"/>
  </r>
  <r>
    <x v="1"/>
    <x v="1"/>
    <n v="-768.31"/>
    <x v="14"/>
    <x v="3"/>
    <x v="4"/>
    <x v="112"/>
    <s v="REF. CONTA AGUA AV. GUILHERME MAXWELL -154  - FEVEREIRO/2023"/>
    <x v="0"/>
    <x v="0"/>
    <x v="1"/>
    <x v="1"/>
    <x v="4"/>
    <x v="0"/>
    <x v="1"/>
    <x v="15"/>
    <x v="5"/>
    <x v="1"/>
    <s v="88971"/>
  </r>
  <r>
    <x v="1"/>
    <x v="1"/>
    <n v="-740.5"/>
    <x v="13"/>
    <x v="44"/>
    <x v="8"/>
    <x v="113"/>
    <s v="REF. IPTU 2023 -  RUA CAP CARLOS , 209 LOT 3 PAL 49070 - MARE"/>
    <x v="0"/>
    <x v="0"/>
    <x v="1"/>
    <x v="1"/>
    <x v="4"/>
    <x v="0"/>
    <x v="12"/>
    <x v="14"/>
    <x v="5"/>
    <x v="1"/>
    <s v="86509"/>
  </r>
  <r>
    <x v="1"/>
    <x v="1"/>
    <n v="-740.5"/>
    <x v="13"/>
    <x v="44"/>
    <x v="8"/>
    <x v="113"/>
    <s v="REF. IPTU 2023 -  RUA CAP CARLOS , 209 LOT 3 PAL 49070 - MARE"/>
    <x v="0"/>
    <x v="0"/>
    <x v="1"/>
    <x v="1"/>
    <x v="4"/>
    <x v="0"/>
    <x v="13"/>
    <x v="14"/>
    <x v="5"/>
    <x v="1"/>
    <s v="86510"/>
  </r>
  <r>
    <x v="1"/>
    <x v="1"/>
    <n v="-737.55"/>
    <x v="20"/>
    <x v="19"/>
    <x v="3"/>
    <x v="114"/>
    <s v="REF. BOLETO - SODEXO VALE ALIMENTAÃ‡ÃƒO - VENCIMENTO  20/02/2023"/>
    <x v="1"/>
    <x v="0"/>
    <x v="1"/>
    <x v="1"/>
    <x v="1"/>
    <x v="1"/>
    <x v="1"/>
    <x v="21"/>
    <x v="1"/>
    <x v="1"/>
    <s v="87092"/>
  </r>
  <r>
    <x v="1"/>
    <x v="1"/>
    <n v="-737.55"/>
    <x v="20"/>
    <x v="19"/>
    <x v="3"/>
    <x v="114"/>
    <s v="REF. BOLETO - SODEXO VALE ALIMENTAÃ‡ÃƒO - VENCIMENTO  20/02/2023"/>
    <x v="2"/>
    <x v="0"/>
    <x v="1"/>
    <x v="1"/>
    <x v="1"/>
    <x v="1"/>
    <x v="1"/>
    <x v="21"/>
    <x v="2"/>
    <x v="1"/>
    <s v="87092"/>
  </r>
  <r>
    <x v="1"/>
    <x v="1"/>
    <n v="-700"/>
    <x v="0"/>
    <x v="2"/>
    <x v="2"/>
    <x v="115"/>
    <s v="REF. ALUGUEL - RUA CAPITÃƒO FELIX NÂº 110 SALA:334, BENFICA - FEVEREIRO/2023 - (EKKO PARTICIPAÃ‡Ã•ES CADEG SALA 334)"/>
    <x v="0"/>
    <x v="0"/>
    <x v="0"/>
    <x v="0"/>
    <x v="0"/>
    <x v="0"/>
    <x v="1"/>
    <x v="0"/>
    <x v="0"/>
    <x v="1"/>
    <s v="87096"/>
  </r>
  <r>
    <x v="1"/>
    <x v="1"/>
    <n v="-700"/>
    <x v="0"/>
    <x v="2"/>
    <x v="2"/>
    <x v="116"/>
    <s v="REF. ALUGUEL - RUA CAPITÃƒO FELIX NÂº 110 SALA: 437 BENFICA - JANEIRO/2023 - "/>
    <x v="0"/>
    <x v="0"/>
    <x v="0"/>
    <x v="0"/>
    <x v="0"/>
    <x v="0"/>
    <x v="1"/>
    <x v="0"/>
    <x v="0"/>
    <x v="1"/>
    <s v="87100"/>
  </r>
  <r>
    <x v="1"/>
    <x v="1"/>
    <n v="-637.4"/>
    <x v="12"/>
    <x v="24"/>
    <x v="1"/>
    <x v="117"/>
    <s v="REF.  BOLETO UNIMED SAUDE - SR SANTOS - FATURA 44666725"/>
    <x v="1"/>
    <x v="0"/>
    <x v="1"/>
    <x v="1"/>
    <x v="1"/>
    <x v="1"/>
    <x v="1"/>
    <x v="12"/>
    <x v="1"/>
    <x v="1"/>
    <s v="88238"/>
  </r>
  <r>
    <x v="1"/>
    <x v="1"/>
    <n v="-632.4"/>
    <x v="13"/>
    <x v="44"/>
    <x v="8"/>
    <x v="118"/>
    <s v="REF. IPTU 2023 -  RUA CAPITÃƒO FELIX, 110 BLOCO NOBRE SALA 412 - BENFICA"/>
    <x v="0"/>
    <x v="0"/>
    <x v="0"/>
    <x v="0"/>
    <x v="0"/>
    <x v="0"/>
    <x v="1"/>
    <x v="13"/>
    <x v="0"/>
    <x v="1"/>
    <s v="86508"/>
  </r>
  <r>
    <x v="1"/>
    <x v="1"/>
    <n v="-632.4"/>
    <x v="13"/>
    <x v="44"/>
    <x v="8"/>
    <x v="119"/>
    <s v="REF. IPTU 2023 -  RUA CAP FELIX ,110  BLOCO NOBRE SAL 437 - BENFICA "/>
    <x v="0"/>
    <x v="0"/>
    <x v="0"/>
    <x v="0"/>
    <x v="0"/>
    <x v="0"/>
    <x v="1"/>
    <x v="13"/>
    <x v="0"/>
    <x v="1"/>
    <s v="86529"/>
  </r>
  <r>
    <x v="1"/>
    <x v="1"/>
    <n v="-632.4"/>
    <x v="13"/>
    <x v="44"/>
    <x v="8"/>
    <x v="120"/>
    <s v="REF. IPTU 2023 -  RUA CAP FELIX ,110  BLOCO NOBRE SAL 334 - BENFICA "/>
    <x v="0"/>
    <x v="0"/>
    <x v="0"/>
    <x v="0"/>
    <x v="0"/>
    <x v="0"/>
    <x v="1"/>
    <x v="13"/>
    <x v="0"/>
    <x v="1"/>
    <s v="86575"/>
  </r>
  <r>
    <x v="1"/>
    <x v="1"/>
    <n v="-580.98"/>
    <x v="21"/>
    <x v="25"/>
    <x v="3"/>
    <x v="121"/>
    <s v="REF. CONDOMINIO/LUZ/ÃGUA SALA 334 CADEG - FEVEREIRO/2023"/>
    <x v="0"/>
    <x v="0"/>
    <x v="0"/>
    <x v="0"/>
    <x v="0"/>
    <x v="0"/>
    <x v="1"/>
    <x v="22"/>
    <x v="0"/>
    <x v="1"/>
    <s v="86919"/>
  </r>
  <r>
    <x v="1"/>
    <x v="1"/>
    <n v="-580.98"/>
    <x v="21"/>
    <x v="25"/>
    <x v="3"/>
    <x v="122"/>
    <s v="REF. CONDOMINIO/LUZ/ÃGUA SALA 412 CADEG - FEVEREIRO/2023"/>
    <x v="0"/>
    <x v="0"/>
    <x v="0"/>
    <x v="0"/>
    <x v="0"/>
    <x v="0"/>
    <x v="1"/>
    <x v="22"/>
    <x v="0"/>
    <x v="1"/>
    <s v="86918"/>
  </r>
  <r>
    <x v="1"/>
    <x v="1"/>
    <n v="-580.98"/>
    <x v="21"/>
    <x v="25"/>
    <x v="3"/>
    <x v="123"/>
    <s v="REF. CONDOMINIO/LUZ/ÃGUA SALA 437CADEG - FEVEREIRO/2023"/>
    <x v="0"/>
    <x v="0"/>
    <x v="0"/>
    <x v="0"/>
    <x v="0"/>
    <x v="0"/>
    <x v="1"/>
    <x v="22"/>
    <x v="0"/>
    <x v="1"/>
    <s v="86920"/>
  </r>
  <r>
    <x v="1"/>
    <x v="1"/>
    <n v="-563.64"/>
    <x v="9"/>
    <x v="49"/>
    <x v="6"/>
    <x v="124"/>
    <s v="REF. ALK RZK 5 L, ALK FRESNO,  ALK DAZZLE, ALK VITTO, ALK LUSTRO"/>
    <x v="2"/>
    <x v="0"/>
    <x v="0"/>
    <x v="0"/>
    <x v="0"/>
    <x v="0"/>
    <x v="6"/>
    <x v="9"/>
    <x v="2"/>
    <x v="1"/>
    <s v="87789"/>
  </r>
  <r>
    <x v="1"/>
    <x v="1"/>
    <n v="-563.64"/>
    <x v="9"/>
    <x v="49"/>
    <x v="6"/>
    <x v="124"/>
    <s v="REF. ALK RZK 5 L, ALK FRESNO,  ALK DAZZLE, ALK VITTO, ALK LUSTRO"/>
    <x v="2"/>
    <x v="0"/>
    <x v="0"/>
    <x v="0"/>
    <x v="0"/>
    <x v="0"/>
    <x v="7"/>
    <x v="9"/>
    <x v="2"/>
    <x v="1"/>
    <s v="87790"/>
  </r>
  <r>
    <x v="1"/>
    <x v="1"/>
    <n v="-539.17666666666673"/>
    <x v="7"/>
    <x v="22"/>
    <x v="9"/>
    <x v="0"/>
    <s v="Provisão 13º"/>
    <x v="2"/>
    <x v="0"/>
    <x v="1"/>
    <x v="1"/>
    <x v="2"/>
    <x v="2"/>
    <x v="0"/>
    <x v="7"/>
    <x v="2"/>
    <x v="0"/>
    <m/>
  </r>
  <r>
    <x v="1"/>
    <x v="1"/>
    <n v="-535"/>
    <x v="15"/>
    <x v="29"/>
    <x v="1"/>
    <x v="125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x v="1"/>
    <x v="16"/>
    <x v="0"/>
    <x v="1"/>
    <s v="89524"/>
  </r>
  <r>
    <x v="1"/>
    <x v="1"/>
    <n v="-456.2"/>
    <x v="5"/>
    <x v="25"/>
    <x v="3"/>
    <x v="121"/>
    <s v="REF. CONDOMINIO/LUZ/ÃGUA SALA 334 CADEG - FEVEREIRO/2023"/>
    <x v="0"/>
    <x v="0"/>
    <x v="0"/>
    <x v="0"/>
    <x v="0"/>
    <x v="0"/>
    <x v="1"/>
    <x v="30"/>
    <x v="0"/>
    <x v="1"/>
    <s v="86919"/>
  </r>
  <r>
    <x v="1"/>
    <x v="1"/>
    <n v="-435"/>
    <x v="15"/>
    <x v="29"/>
    <x v="1"/>
    <x v="126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87828"/>
  </r>
  <r>
    <x v="1"/>
    <x v="1"/>
    <n v="-435"/>
    <x v="15"/>
    <x v="29"/>
    <x v="1"/>
    <x v="127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87827"/>
  </r>
  <r>
    <x v="1"/>
    <x v="1"/>
    <n v="-424.65"/>
    <x v="20"/>
    <x v="19"/>
    <x v="3"/>
    <x v="128"/>
    <s v="BOLETO - SODEXO VALE ALIMENTAÃ‡ÃƒO E REFEIÃ‡ÃƒO - VENCIMENTO 20/02/2023"/>
    <x v="2"/>
    <x v="0"/>
    <x v="1"/>
    <x v="1"/>
    <x v="1"/>
    <x v="1"/>
    <x v="1"/>
    <x v="21"/>
    <x v="2"/>
    <x v="1"/>
    <s v="87024"/>
  </r>
  <r>
    <x v="1"/>
    <x v="1"/>
    <n v="-414.42"/>
    <x v="4"/>
    <x v="50"/>
    <x v="5"/>
    <x v="129"/>
    <s v="REF. TRANSPORTE DO CHOCOLATE "/>
    <x v="0"/>
    <x v="0"/>
    <x v="0"/>
    <x v="0"/>
    <x v="0"/>
    <x v="0"/>
    <x v="1"/>
    <x v="4"/>
    <x v="0"/>
    <x v="1"/>
    <s v="88557"/>
  </r>
  <r>
    <x v="1"/>
    <x v="1"/>
    <n v="-402.9"/>
    <x v="12"/>
    <x v="24"/>
    <x v="1"/>
    <x v="117"/>
    <s v="REF.  BOLETO UNIMED SAUDE - SR SANTOS - FATURA 44666725"/>
    <x v="2"/>
    <x v="0"/>
    <x v="1"/>
    <x v="1"/>
    <x v="1"/>
    <x v="1"/>
    <x v="1"/>
    <x v="12"/>
    <x v="2"/>
    <x v="1"/>
    <s v="88238"/>
  </r>
  <r>
    <x v="1"/>
    <x v="1"/>
    <n v="-386.4"/>
    <x v="16"/>
    <x v="31"/>
    <x v="3"/>
    <x v="130"/>
    <s v="REF. BOLETO RIOCARD - GA SERVIÃ‡OS - VENCIMENTO 27/01/2023"/>
    <x v="2"/>
    <x v="0"/>
    <x v="1"/>
    <x v="1"/>
    <x v="1"/>
    <x v="1"/>
    <x v="1"/>
    <x v="17"/>
    <x v="2"/>
    <x v="1"/>
    <s v="86629"/>
  </r>
  <r>
    <x v="1"/>
    <x v="1"/>
    <n v="-376.02"/>
    <x v="5"/>
    <x v="9"/>
    <x v="6"/>
    <x v="131"/>
    <s v="REF. CONTA LUZ  FEV/23 AV PARAOPEBA, JARDIM GRAMACHO, CAXIAS "/>
    <x v="0"/>
    <x v="0"/>
    <x v="1"/>
    <x v="1"/>
    <x v="4"/>
    <x v="0"/>
    <x v="1"/>
    <x v="5"/>
    <x v="5"/>
    <x v="1"/>
    <s v="88635"/>
  </r>
  <r>
    <x v="1"/>
    <x v="1"/>
    <n v="-364.56"/>
    <x v="5"/>
    <x v="9"/>
    <x v="6"/>
    <x v="132"/>
    <s v="REF. CONTA LIGHT FEVEREIRO/2023 RDV PRES DUTRA (LD ESQ) KM 175 NN 12423 VILA NOVA / NOVA IGUACU, RJ CEP 26221-190 CNPJ 42.196.972/0001-43 (ULTRA RODOVIAS BRASILEIRA LTDA) - 10/18 -  PARCELAMENTO DA KIOTO"/>
    <x v="0"/>
    <x v="0"/>
    <x v="1"/>
    <x v="1"/>
    <x v="4"/>
    <x v="0"/>
    <x v="1"/>
    <x v="5"/>
    <x v="5"/>
    <x v="1"/>
    <s v="90743"/>
  </r>
  <r>
    <x v="1"/>
    <x v="1"/>
    <n v="-350"/>
    <x v="3"/>
    <x v="34"/>
    <x v="6"/>
    <x v="55"/>
    <s v="REF. SERVIÃ‡OS PRESTADOS ELABORAÃ‡ÃƒO RELATORIO PLANO DE AÃ‡ÃƒO EMERGENCIAL CONTRATO 133310/21."/>
    <x v="3"/>
    <x v="0"/>
    <x v="1"/>
    <x v="1"/>
    <x v="3"/>
    <x v="3"/>
    <x v="14"/>
    <x v="3"/>
    <x v="3"/>
    <x v="0"/>
    <s v="16095"/>
  </r>
  <r>
    <x v="1"/>
    <x v="1"/>
    <n v="-350"/>
    <x v="3"/>
    <x v="34"/>
    <x v="6"/>
    <x v="56"/>
    <s v="REF. SERVIÃ‡OS PRESTADOS ELABORAÃ‡ÃƒO RELATORIO PLANO DE AÃ‡ÃƒO EMERGENCIAL CONTRATO 133096/21"/>
    <x v="3"/>
    <x v="0"/>
    <x v="1"/>
    <x v="1"/>
    <x v="3"/>
    <x v="3"/>
    <x v="14"/>
    <x v="3"/>
    <x v="3"/>
    <x v="0"/>
    <s v="16056"/>
  </r>
  <r>
    <x v="1"/>
    <x v="1"/>
    <n v="-334.13"/>
    <x v="5"/>
    <x v="9"/>
    <x v="6"/>
    <x v="133"/>
    <s v="REF. CONTA LUZ  FEVEREIRO/2023, R JOANA NASCIMENTO 196 BONSUCESSO / RIO DE JANEIRO, RJ CEP 21042-180"/>
    <x v="0"/>
    <x v="0"/>
    <x v="1"/>
    <x v="1"/>
    <x v="4"/>
    <x v="0"/>
    <x v="1"/>
    <x v="5"/>
    <x v="5"/>
    <x v="1"/>
    <s v="87819"/>
  </r>
  <r>
    <x v="1"/>
    <x v="1"/>
    <n v="-328.7"/>
    <x v="16"/>
    <x v="31"/>
    <x v="3"/>
    <x v="134"/>
    <s v="REF. BOLETO RIOCARD - EKO TRANSPORTE - FEVEREIRO 2023 - VENCIMENTO 27/01/2023"/>
    <x v="2"/>
    <x v="0"/>
    <x v="1"/>
    <x v="1"/>
    <x v="1"/>
    <x v="1"/>
    <x v="1"/>
    <x v="17"/>
    <x v="2"/>
    <x v="1"/>
    <s v="86700"/>
  </r>
  <r>
    <x v="1"/>
    <x v="1"/>
    <n v="-318"/>
    <x v="9"/>
    <x v="32"/>
    <x v="6"/>
    <x v="135"/>
    <s v="REF. RODO MADEIRA, VASSOURA GARI "/>
    <x v="2"/>
    <x v="0"/>
    <x v="0"/>
    <x v="0"/>
    <x v="0"/>
    <x v="0"/>
    <x v="1"/>
    <x v="9"/>
    <x v="2"/>
    <x v="1"/>
    <s v="88518"/>
  </r>
  <r>
    <x v="1"/>
    <x v="1"/>
    <n v="-309.93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5"/>
    <x v="3"/>
    <x v="3"/>
    <x v="1"/>
    <s v="28404"/>
  </r>
  <r>
    <x v="1"/>
    <x v="1"/>
    <n v="-300"/>
    <x v="15"/>
    <x v="29"/>
    <x v="1"/>
    <x v="136"/>
    <s v="REF. TRATAMENTO CONTRA BARATAS , FORMIGAS, E RATOS EM TODAS AS DEPENDENCIAS DO GALPÃƒO . MANUTENÃ‡ÃƒO."/>
    <x v="0"/>
    <x v="0"/>
    <x v="0"/>
    <x v="0"/>
    <x v="0"/>
    <x v="0"/>
    <x v="1"/>
    <x v="16"/>
    <x v="0"/>
    <x v="1"/>
    <s v="87830"/>
  </r>
  <r>
    <x v="1"/>
    <x v="1"/>
    <n v="-296.07"/>
    <x v="11"/>
    <x v="40"/>
    <x v="8"/>
    <x v="137"/>
    <s v="REF.DCTFWEB (INSS) 02-2023 - GA"/>
    <x v="1"/>
    <x v="0"/>
    <x v="1"/>
    <x v="1"/>
    <x v="6"/>
    <x v="5"/>
    <x v="1"/>
    <x v="11"/>
    <x v="1"/>
    <x v="1"/>
    <s v="90334"/>
  </r>
  <r>
    <x v="1"/>
    <x v="1"/>
    <n v="-289.33"/>
    <x v="5"/>
    <x v="9"/>
    <x v="6"/>
    <x v="138"/>
    <s v="REF. CONTA LUZ  FEVEREIRO/2023,  RUA CAP CARLOS 209 BONSUCESSO, RIO DE JANEIRO RJ - CEP: 21042-150"/>
    <x v="0"/>
    <x v="0"/>
    <x v="1"/>
    <x v="1"/>
    <x v="4"/>
    <x v="0"/>
    <x v="1"/>
    <x v="5"/>
    <x v="5"/>
    <x v="1"/>
    <s v="87822"/>
  </r>
  <r>
    <x v="1"/>
    <x v="1"/>
    <n v="-268.60000000000002"/>
    <x v="10"/>
    <x v="37"/>
    <x v="8"/>
    <x v="139"/>
    <s v="REF.FGTS - 02/2023 - G.A"/>
    <x v="2"/>
    <x v="0"/>
    <x v="1"/>
    <x v="1"/>
    <x v="6"/>
    <x v="5"/>
    <x v="1"/>
    <x v="10"/>
    <x v="2"/>
    <x v="1"/>
    <s v="89567"/>
  </r>
  <r>
    <x v="1"/>
    <x v="1"/>
    <n v="-263.11"/>
    <x v="11"/>
    <x v="40"/>
    <x v="8"/>
    <x v="137"/>
    <s v="REF.DCTFWEB (INSS) 02-2023 - GA"/>
    <x v="2"/>
    <x v="0"/>
    <x v="1"/>
    <x v="1"/>
    <x v="6"/>
    <x v="5"/>
    <x v="1"/>
    <x v="11"/>
    <x v="2"/>
    <x v="1"/>
    <s v="90334"/>
  </r>
  <r>
    <x v="1"/>
    <x v="1"/>
    <n v="-242.2"/>
    <x v="16"/>
    <x v="31"/>
    <x v="3"/>
    <x v="140"/>
    <s v="REF. BOLETO RIOCARD - GA SERVIÃ‡OS - VENCIMENTO 27/01/2023"/>
    <x v="1"/>
    <x v="0"/>
    <x v="1"/>
    <x v="1"/>
    <x v="1"/>
    <x v="1"/>
    <x v="1"/>
    <x v="17"/>
    <x v="1"/>
    <x v="1"/>
    <s v="86654"/>
  </r>
  <r>
    <x v="1"/>
    <x v="1"/>
    <n v="-235"/>
    <x v="24"/>
    <x v="42"/>
    <x v="4"/>
    <x v="141"/>
    <s v="REF. CONSERTO DE ROUPA"/>
    <x v="1"/>
    <x v="0"/>
    <x v="1"/>
    <x v="1"/>
    <x v="3"/>
    <x v="3"/>
    <x v="1"/>
    <x v="26"/>
    <x v="1"/>
    <x v="1"/>
    <s v="88169"/>
  </r>
  <r>
    <x v="1"/>
    <x v="1"/>
    <n v="-230"/>
    <x v="8"/>
    <x v="39"/>
    <x v="3"/>
    <x v="142"/>
    <s v="REF. SERVIÃ‡OS DE SOFTWARE DE ACESSO CONTROLID DA PORTARIA"/>
    <x v="4"/>
    <x v="0"/>
    <x v="0"/>
    <x v="0"/>
    <x v="5"/>
    <x v="4"/>
    <x v="1"/>
    <x v="8"/>
    <x v="4"/>
    <x v="1"/>
    <s v="87781"/>
  </r>
  <r>
    <x v="1"/>
    <x v="1"/>
    <n v="-215.23"/>
    <x v="12"/>
    <x v="24"/>
    <x v="1"/>
    <x v="143"/>
    <s v="REF.  BOLETO UNIMED SÃUDE - EKO - FATURA 44666730"/>
    <x v="2"/>
    <x v="0"/>
    <x v="1"/>
    <x v="1"/>
    <x v="1"/>
    <x v="1"/>
    <x v="1"/>
    <x v="12"/>
    <x v="2"/>
    <x v="1"/>
    <s v="88239"/>
  </r>
  <r>
    <x v="1"/>
    <x v="1"/>
    <n v="-176.04"/>
    <x v="4"/>
    <x v="51"/>
    <x v="6"/>
    <x v="144"/>
    <s v="REF.COMPRA  DE LEITE"/>
    <x v="0"/>
    <x v="0"/>
    <x v="0"/>
    <x v="0"/>
    <x v="0"/>
    <x v="0"/>
    <x v="1"/>
    <x v="4"/>
    <x v="0"/>
    <x v="1"/>
    <s v="90228"/>
  </r>
  <r>
    <x v="1"/>
    <x v="1"/>
    <n v="-164.2"/>
    <x v="5"/>
    <x v="9"/>
    <x v="6"/>
    <x v="145"/>
    <s v="REF. CONTA LUZ - FEVEREIRO/2023 - AV GUILHERME MAXWELL 103 MARE / RIO DE JANEIRO, RJ CEP 21040-211 "/>
    <x v="0"/>
    <x v="0"/>
    <x v="0"/>
    <x v="0"/>
    <x v="0"/>
    <x v="0"/>
    <x v="1"/>
    <x v="30"/>
    <x v="0"/>
    <x v="1"/>
    <s v="88999"/>
  </r>
  <r>
    <x v="1"/>
    <x v="1"/>
    <n v="-159.07"/>
    <x v="32"/>
    <x v="52"/>
    <x v="6"/>
    <x v="146"/>
    <s v="REF. FILTRO PONTO DE USO PAU 125 "/>
    <x v="0"/>
    <x v="0"/>
    <x v="2"/>
    <x v="2"/>
    <x v="7"/>
    <x v="6"/>
    <x v="1"/>
    <x v="37"/>
    <x v="0"/>
    <x v="1"/>
    <s v="88441"/>
  </r>
  <r>
    <x v="1"/>
    <x v="1"/>
    <n v="-141.29166666666666"/>
    <x v="7"/>
    <x v="22"/>
    <x v="9"/>
    <x v="0"/>
    <s v="Provisão 13º"/>
    <x v="1"/>
    <x v="0"/>
    <x v="1"/>
    <x v="1"/>
    <x v="2"/>
    <x v="2"/>
    <x v="0"/>
    <x v="7"/>
    <x v="1"/>
    <x v="0"/>
    <m/>
  </r>
  <r>
    <x v="1"/>
    <x v="1"/>
    <n v="-137.28"/>
    <x v="4"/>
    <x v="51"/>
    <x v="6"/>
    <x v="147"/>
    <s v="REF.COMPRA  DE LEITE"/>
    <x v="0"/>
    <x v="0"/>
    <x v="0"/>
    <x v="0"/>
    <x v="0"/>
    <x v="0"/>
    <x v="1"/>
    <x v="4"/>
    <x v="0"/>
    <x v="1"/>
    <s v="88213"/>
  </r>
  <r>
    <x v="1"/>
    <x v="1"/>
    <n v="-136.46"/>
    <x v="10"/>
    <x v="37"/>
    <x v="8"/>
    <x v="148"/>
    <s v="REF. FGTS - EKO - 02/2023 "/>
    <x v="2"/>
    <x v="0"/>
    <x v="1"/>
    <x v="1"/>
    <x v="6"/>
    <x v="5"/>
    <x v="1"/>
    <x v="10"/>
    <x v="2"/>
    <x v="1"/>
    <s v="89569"/>
  </r>
  <r>
    <x v="1"/>
    <x v="1"/>
    <n v="-133.97999999999999"/>
    <x v="11"/>
    <x v="40"/>
    <x v="8"/>
    <x v="149"/>
    <s v="REF.DCTFWEB (INSS) 02-2023 - EKO"/>
    <x v="2"/>
    <x v="0"/>
    <x v="1"/>
    <x v="1"/>
    <x v="6"/>
    <x v="5"/>
    <x v="1"/>
    <x v="11"/>
    <x v="2"/>
    <x v="1"/>
    <s v="90736"/>
  </r>
  <r>
    <x v="1"/>
    <x v="1"/>
    <n v="-131.02000000000001"/>
    <x v="10"/>
    <x v="37"/>
    <x v="8"/>
    <x v="139"/>
    <s v="REF.FGTS - 02/2023 - G.A"/>
    <x v="1"/>
    <x v="0"/>
    <x v="1"/>
    <x v="1"/>
    <x v="6"/>
    <x v="5"/>
    <x v="1"/>
    <x v="10"/>
    <x v="1"/>
    <x v="1"/>
    <s v="89567"/>
  </r>
  <r>
    <x v="1"/>
    <x v="1"/>
    <n v="-130.74"/>
    <x v="10"/>
    <x v="37"/>
    <x v="8"/>
    <x v="150"/>
    <s v="REF. FGTS - KIOTO - 02/2023"/>
    <x v="2"/>
    <x v="0"/>
    <x v="1"/>
    <x v="1"/>
    <x v="6"/>
    <x v="5"/>
    <x v="1"/>
    <x v="10"/>
    <x v="2"/>
    <x v="1"/>
    <s v="89529"/>
  </r>
  <r>
    <x v="1"/>
    <x v="1"/>
    <n v="-127.55"/>
    <x v="11"/>
    <x v="40"/>
    <x v="8"/>
    <x v="151"/>
    <s v="REF.DCTFWEB (INSS) 02-2023 - KIOTO"/>
    <x v="2"/>
    <x v="0"/>
    <x v="1"/>
    <x v="1"/>
    <x v="6"/>
    <x v="5"/>
    <x v="1"/>
    <x v="11"/>
    <x v="2"/>
    <x v="1"/>
    <s v="90393"/>
  </r>
  <r>
    <x v="1"/>
    <x v="1"/>
    <n v="-117.5"/>
    <x v="14"/>
    <x v="53"/>
    <x v="3"/>
    <x v="152"/>
    <s v="REF. CTA ÃGUA E ESGOTO FEV/2023 - EST. DOS BANDEIRANTES, 1987 - TAQUARA"/>
    <x v="0"/>
    <x v="0"/>
    <x v="0"/>
    <x v="0"/>
    <x v="0"/>
    <x v="0"/>
    <x v="1"/>
    <x v="25"/>
    <x v="5"/>
    <x v="1"/>
    <s v="88863"/>
  </r>
  <r>
    <x v="1"/>
    <x v="1"/>
    <n v="-100"/>
    <x v="6"/>
    <x v="36"/>
    <x v="6"/>
    <x v="153"/>
    <s v="REF. CESTA BÃSICA (ACHOLATADO, ACUCAR EXTRA FINO, ARROZ POLIDO AGULHINHA LONGO, CAFE, FARINHA DE MANDIOCA, FEIJAO PRETO, LEITE EM PÃ“ INTEGRAL, LINGUIÃ‡A MISTA COZIDA, MACARRAO ESPAGUETE , OLEO DE SOJA, SALSICHA)"/>
    <x v="2"/>
    <x v="0"/>
    <x v="1"/>
    <x v="1"/>
    <x v="1"/>
    <x v="1"/>
    <x v="7"/>
    <x v="6"/>
    <x v="2"/>
    <x v="1"/>
    <s v="89428"/>
  </r>
  <r>
    <x v="1"/>
    <x v="1"/>
    <n v="-100"/>
    <x v="6"/>
    <x v="36"/>
    <x v="6"/>
    <x v="153"/>
    <s v="REF. CESTA BÃSICA (ACHOLATADO, ACUCAR EXTRA FINO, ARROZ POLIDO AGULHINHA LONGO, CAFE, FARINHA DE MANDIOCA, FEIJAO PRETO, LEITE EM PÃ“ INTEGRAL, LINGUIÃ‡A MISTA COZIDA, MACARRAO ESPAGUETE , OLEO DE SOJA, SALSICHA)"/>
    <x v="2"/>
    <x v="0"/>
    <x v="1"/>
    <x v="1"/>
    <x v="1"/>
    <x v="1"/>
    <x v="6"/>
    <x v="6"/>
    <x v="2"/>
    <x v="1"/>
    <s v="89427"/>
  </r>
  <r>
    <x v="1"/>
    <x v="1"/>
    <n v="-89.9"/>
    <x v="4"/>
    <x v="54"/>
    <x v="6"/>
    <x v="154"/>
    <s v="REF. PAPEL TOALHA INTERFOLHADO."/>
    <x v="0"/>
    <x v="0"/>
    <x v="0"/>
    <x v="0"/>
    <x v="0"/>
    <x v="0"/>
    <x v="1"/>
    <x v="4"/>
    <x v="0"/>
    <x v="1"/>
    <s v="90227"/>
  </r>
  <r>
    <x v="1"/>
    <x v="1"/>
    <n v="-86.11"/>
    <x v="5"/>
    <x v="25"/>
    <x v="3"/>
    <x v="122"/>
    <s v="REF. CONDOMINIO/LUZ/ÃGUA SALA 412 CADEG - FEVEREIRO/2023"/>
    <x v="0"/>
    <x v="0"/>
    <x v="0"/>
    <x v="0"/>
    <x v="0"/>
    <x v="0"/>
    <x v="1"/>
    <x v="30"/>
    <x v="0"/>
    <x v="1"/>
    <s v="86918"/>
  </r>
  <r>
    <x v="1"/>
    <x v="1"/>
    <n v="-65.88"/>
    <x v="5"/>
    <x v="25"/>
    <x v="3"/>
    <x v="123"/>
    <s v="REF. CONDOMINIO/LUZ/ÃGUA SALA 437CADEG - FEVEREIRO/2023"/>
    <x v="0"/>
    <x v="0"/>
    <x v="0"/>
    <x v="0"/>
    <x v="0"/>
    <x v="0"/>
    <x v="1"/>
    <x v="30"/>
    <x v="0"/>
    <x v="1"/>
    <s v="86920"/>
  </r>
  <r>
    <x v="1"/>
    <x v="1"/>
    <n v="-57.74"/>
    <x v="14"/>
    <x v="25"/>
    <x v="3"/>
    <x v="121"/>
    <s v="REF. CONDOMINIO/LUZ/ÃGUA SALA 334 CADEG - FEVEREIRO/2023"/>
    <x v="0"/>
    <x v="0"/>
    <x v="0"/>
    <x v="0"/>
    <x v="0"/>
    <x v="0"/>
    <x v="1"/>
    <x v="25"/>
    <x v="0"/>
    <x v="1"/>
    <s v="86919"/>
  </r>
  <r>
    <x v="1"/>
    <x v="1"/>
    <n v="-57.74"/>
    <x v="14"/>
    <x v="25"/>
    <x v="3"/>
    <x v="122"/>
    <s v="REF. CONDOMINIO/LUZ/ÃGUA SALA 412 CADEG - FEVEREIRO/2023"/>
    <x v="0"/>
    <x v="0"/>
    <x v="0"/>
    <x v="0"/>
    <x v="0"/>
    <x v="0"/>
    <x v="1"/>
    <x v="25"/>
    <x v="0"/>
    <x v="1"/>
    <s v="86918"/>
  </r>
  <r>
    <x v="1"/>
    <x v="1"/>
    <n v="-57.74"/>
    <x v="14"/>
    <x v="25"/>
    <x v="3"/>
    <x v="123"/>
    <s v="REF. CONDOMINIO/LUZ/ÃGUA SALA 437CADEG - FEVEREIRO/2023"/>
    <x v="0"/>
    <x v="0"/>
    <x v="0"/>
    <x v="0"/>
    <x v="0"/>
    <x v="0"/>
    <x v="1"/>
    <x v="25"/>
    <x v="0"/>
    <x v="1"/>
    <s v="86920"/>
  </r>
  <r>
    <x v="1"/>
    <x v="1"/>
    <n v="-13.26"/>
    <x v="13"/>
    <x v="25"/>
    <x v="3"/>
    <x v="121"/>
    <s v="REF. CONDOMINIO/LUZ/ÃGUA SALA 334 CADEG - FEVEREIRO/2023"/>
    <x v="0"/>
    <x v="0"/>
    <x v="0"/>
    <x v="0"/>
    <x v="0"/>
    <x v="0"/>
    <x v="1"/>
    <x v="13"/>
    <x v="0"/>
    <x v="1"/>
    <s v="86919"/>
  </r>
  <r>
    <x v="1"/>
    <x v="1"/>
    <n v="-13.26"/>
    <x v="13"/>
    <x v="25"/>
    <x v="3"/>
    <x v="122"/>
    <s v="REF. CONDOMINIO/LUZ/ÃGUA SALA 412 CADEG - FEVEREIRO/2023"/>
    <x v="0"/>
    <x v="0"/>
    <x v="0"/>
    <x v="0"/>
    <x v="0"/>
    <x v="0"/>
    <x v="1"/>
    <x v="13"/>
    <x v="0"/>
    <x v="1"/>
    <s v="86918"/>
  </r>
  <r>
    <x v="1"/>
    <x v="1"/>
    <n v="-13.26"/>
    <x v="13"/>
    <x v="25"/>
    <x v="3"/>
    <x v="123"/>
    <s v="REF. CONDOMINIO/LUZ/ÃGUA SALA 437CADEG - FEVEREIRO/2023"/>
    <x v="0"/>
    <x v="0"/>
    <x v="0"/>
    <x v="0"/>
    <x v="0"/>
    <x v="0"/>
    <x v="1"/>
    <x v="13"/>
    <x v="0"/>
    <x v="1"/>
    <s v="86920"/>
  </r>
  <r>
    <x v="1"/>
    <x v="1"/>
    <n v="-11.73"/>
    <x v="1"/>
    <x v="24"/>
    <x v="1"/>
    <x v="155"/>
    <s v="REF.  BOLETO UNIMED DENTAL - GA - FATURA 44666734"/>
    <x v="2"/>
    <x v="0"/>
    <x v="1"/>
    <x v="1"/>
    <x v="1"/>
    <x v="1"/>
    <x v="1"/>
    <x v="1"/>
    <x v="2"/>
    <x v="1"/>
    <s v="88229"/>
  </r>
  <r>
    <x v="1"/>
    <x v="1"/>
    <n v="-11.73"/>
    <x v="1"/>
    <x v="24"/>
    <x v="1"/>
    <x v="156"/>
    <s v="REF.  BOLETO UNIMED DENTAL - EKO- FATURA 44666735"/>
    <x v="2"/>
    <x v="0"/>
    <x v="1"/>
    <x v="1"/>
    <x v="1"/>
    <x v="1"/>
    <x v="1"/>
    <x v="1"/>
    <x v="2"/>
    <x v="1"/>
    <s v="88228"/>
  </r>
  <r>
    <x v="1"/>
    <x v="1"/>
    <n v="-11.73"/>
    <x v="1"/>
    <x v="24"/>
    <x v="1"/>
    <x v="157"/>
    <s v="REF.  BOLETO UNIMED DENTAL - MDAKEDE - FATURA 44666738"/>
    <x v="4"/>
    <x v="0"/>
    <x v="1"/>
    <x v="1"/>
    <x v="1"/>
    <x v="1"/>
    <x v="1"/>
    <x v="1"/>
    <x v="4"/>
    <x v="1"/>
    <s v="88232"/>
  </r>
  <r>
    <x v="1"/>
    <x v="1"/>
    <n v="1E-3"/>
    <x v="23"/>
    <x v="0"/>
    <x v="11"/>
    <x v="0"/>
    <s v="."/>
    <x v="3"/>
    <x v="0"/>
    <x v="0"/>
    <x v="0"/>
    <x v="5"/>
    <x v="4"/>
    <x v="0"/>
    <x v="24"/>
    <x v="3"/>
    <x v="0"/>
    <s v="110000095"/>
  </r>
  <r>
    <x v="1"/>
    <x v="1"/>
    <n v="1E-3"/>
    <x v="23"/>
    <x v="0"/>
    <x v="11"/>
    <x v="0"/>
    <s v="."/>
    <x v="3"/>
    <x v="0"/>
    <x v="0"/>
    <x v="0"/>
    <x v="5"/>
    <x v="4"/>
    <x v="0"/>
    <x v="24"/>
    <x v="8"/>
    <x v="0"/>
    <s v="110000096"/>
  </r>
  <r>
    <x v="1"/>
    <x v="1"/>
    <n v="1E-3"/>
    <x v="23"/>
    <x v="0"/>
    <x v="11"/>
    <x v="0"/>
    <s v="."/>
    <x v="3"/>
    <x v="0"/>
    <x v="0"/>
    <x v="0"/>
    <x v="5"/>
    <x v="4"/>
    <x v="0"/>
    <x v="24"/>
    <x v="7"/>
    <x v="0"/>
    <s v="110000099"/>
  </r>
  <r>
    <x v="1"/>
    <x v="1"/>
    <n v="1E-3"/>
    <x v="23"/>
    <x v="0"/>
    <x v="11"/>
    <x v="0"/>
    <s v="."/>
    <x v="3"/>
    <x v="0"/>
    <x v="0"/>
    <x v="0"/>
    <x v="5"/>
    <x v="4"/>
    <x v="0"/>
    <x v="24"/>
    <x v="9"/>
    <x v="0"/>
    <s v="110000098"/>
  </r>
  <r>
    <x v="1"/>
    <x v="1"/>
    <n v="1E-3"/>
    <x v="23"/>
    <x v="0"/>
    <x v="11"/>
    <x v="0"/>
    <s v="."/>
    <x v="3"/>
    <x v="0"/>
    <x v="0"/>
    <x v="0"/>
    <x v="5"/>
    <x v="4"/>
    <x v="0"/>
    <x v="24"/>
    <x v="10"/>
    <x v="0"/>
    <s v="110000100"/>
  </r>
  <r>
    <x v="1"/>
    <x v="1"/>
    <n v="1E-3"/>
    <x v="23"/>
    <x v="0"/>
    <x v="11"/>
    <x v="0"/>
    <s v="."/>
    <x v="3"/>
    <x v="0"/>
    <x v="0"/>
    <x v="0"/>
    <x v="5"/>
    <x v="4"/>
    <x v="0"/>
    <x v="24"/>
    <x v="11"/>
    <x v="0"/>
    <s v="110000097"/>
  </r>
  <r>
    <x v="1"/>
    <x v="1"/>
    <n v="1E-3"/>
    <x v="23"/>
    <x v="0"/>
    <x v="11"/>
    <x v="0"/>
    <s v="."/>
    <x v="3"/>
    <x v="0"/>
    <x v="0"/>
    <x v="0"/>
    <x v="5"/>
    <x v="4"/>
    <x v="0"/>
    <x v="24"/>
    <x v="6"/>
    <x v="0"/>
    <s v="110000094"/>
  </r>
  <r>
    <x v="1"/>
    <x v="1"/>
    <n v="1E-3"/>
    <x v="23"/>
    <x v="0"/>
    <x v="11"/>
    <x v="0"/>
    <s v="."/>
    <x v="1"/>
    <x v="0"/>
    <x v="0"/>
    <x v="0"/>
    <x v="5"/>
    <x v="4"/>
    <x v="0"/>
    <x v="24"/>
    <x v="1"/>
    <x v="0"/>
    <s v="110000107"/>
  </r>
  <r>
    <x v="1"/>
    <x v="1"/>
    <n v="1E-3"/>
    <x v="23"/>
    <x v="0"/>
    <x v="11"/>
    <x v="0"/>
    <s v="."/>
    <x v="1"/>
    <x v="0"/>
    <x v="0"/>
    <x v="0"/>
    <x v="5"/>
    <x v="4"/>
    <x v="0"/>
    <x v="24"/>
    <x v="12"/>
    <x v="0"/>
    <s v="110000108"/>
  </r>
  <r>
    <x v="1"/>
    <x v="1"/>
    <n v="1E-3"/>
    <x v="23"/>
    <x v="0"/>
    <x v="11"/>
    <x v="0"/>
    <s v="."/>
    <x v="1"/>
    <x v="0"/>
    <x v="0"/>
    <x v="0"/>
    <x v="5"/>
    <x v="4"/>
    <x v="0"/>
    <x v="24"/>
    <x v="13"/>
    <x v="0"/>
    <s v="110000110"/>
  </r>
  <r>
    <x v="1"/>
    <x v="1"/>
    <n v="1E-3"/>
    <x v="23"/>
    <x v="0"/>
    <x v="11"/>
    <x v="0"/>
    <s v="."/>
    <x v="1"/>
    <x v="0"/>
    <x v="0"/>
    <x v="0"/>
    <x v="5"/>
    <x v="4"/>
    <x v="0"/>
    <x v="24"/>
    <x v="14"/>
    <x v="0"/>
    <s v="110000109"/>
  </r>
  <r>
    <x v="1"/>
    <x v="1"/>
    <n v="1E-3"/>
    <x v="23"/>
    <x v="0"/>
    <x v="11"/>
    <x v="0"/>
    <s v="."/>
    <x v="1"/>
    <x v="0"/>
    <x v="0"/>
    <x v="0"/>
    <x v="5"/>
    <x v="4"/>
    <x v="0"/>
    <x v="24"/>
    <x v="15"/>
    <x v="0"/>
    <s v="110000111"/>
  </r>
  <r>
    <x v="1"/>
    <x v="1"/>
    <n v="1E-3"/>
    <x v="23"/>
    <x v="0"/>
    <x v="11"/>
    <x v="0"/>
    <s v="."/>
    <x v="2"/>
    <x v="0"/>
    <x v="0"/>
    <x v="0"/>
    <x v="5"/>
    <x v="4"/>
    <x v="0"/>
    <x v="24"/>
    <x v="2"/>
    <x v="0"/>
    <s v="110000112"/>
  </r>
  <r>
    <x v="1"/>
    <x v="1"/>
    <n v="1E-3"/>
    <x v="23"/>
    <x v="0"/>
    <x v="11"/>
    <x v="0"/>
    <s v="."/>
    <x v="0"/>
    <x v="0"/>
    <x v="0"/>
    <x v="0"/>
    <x v="5"/>
    <x v="4"/>
    <x v="0"/>
    <x v="24"/>
    <x v="0"/>
    <x v="0"/>
    <s v="110000131"/>
  </r>
  <r>
    <x v="1"/>
    <x v="1"/>
    <n v="1E-3"/>
    <x v="23"/>
    <x v="0"/>
    <x v="11"/>
    <x v="0"/>
    <s v="."/>
    <x v="4"/>
    <x v="0"/>
    <x v="0"/>
    <x v="0"/>
    <x v="5"/>
    <x v="4"/>
    <x v="0"/>
    <x v="24"/>
    <x v="4"/>
    <x v="0"/>
    <s v="110000132"/>
  </r>
  <r>
    <x v="1"/>
    <x v="1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5"/>
    <x v="3"/>
    <x v="3"/>
    <x v="1"/>
    <s v="28404"/>
  </r>
  <r>
    <x v="1"/>
    <x v="1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5"/>
    <x v="3"/>
    <x v="6"/>
    <x v="1"/>
    <s v="28404"/>
  </r>
  <r>
    <x v="1"/>
    <x v="1"/>
    <n v="150"/>
    <x v="14"/>
    <x v="22"/>
    <x v="9"/>
    <x v="0"/>
    <s v="Estorno - PRECISAO EMPREENDIMENTOS IMOBILIARIOS LTDA"/>
    <x v="0"/>
    <x v="0"/>
    <x v="0"/>
    <x v="0"/>
    <x v="0"/>
    <x v="0"/>
    <x v="0"/>
    <x v="25"/>
    <x v="0"/>
    <x v="0"/>
    <m/>
  </r>
  <r>
    <x v="1"/>
    <x v="1"/>
    <n v="690"/>
    <x v="21"/>
    <x v="22"/>
    <x v="9"/>
    <x v="0"/>
    <s v="Estorno - PRECISAO EMPREENDIMENTOS IMOBILIARIOS LTDA"/>
    <x v="0"/>
    <x v="0"/>
    <x v="0"/>
    <x v="0"/>
    <x v="0"/>
    <x v="0"/>
    <x v="0"/>
    <x v="22"/>
    <x v="0"/>
    <x v="0"/>
    <m/>
  </r>
  <r>
    <x v="1"/>
    <x v="2"/>
    <n v="-19736.62"/>
    <x v="31"/>
    <x v="1"/>
    <x v="1"/>
    <x v="158"/>
    <s v="REF. MENSALIDADE PRESTAÃ‡ÃƒO DE SERVIÃ‡O DA PORTARIA COMPREENDENDO POSTO 12 HORAS - REF. JANEIRO/2023 ( 06 COLABORADORES)"/>
    <x v="4"/>
    <x v="0"/>
    <x v="1"/>
    <x v="1"/>
    <x v="3"/>
    <x v="3"/>
    <x v="1"/>
    <x v="35"/>
    <x v="4"/>
    <x v="1"/>
    <s v="91321"/>
  </r>
  <r>
    <x v="1"/>
    <x v="2"/>
    <n v="-18994.36"/>
    <x v="0"/>
    <x v="2"/>
    <x v="2"/>
    <x v="159"/>
    <s v="REF. ALUGUEL AV GUILHERME MAXWELL, 103 MARÃ‰ - MARÃ‡O/2023"/>
    <x v="0"/>
    <x v="0"/>
    <x v="0"/>
    <x v="0"/>
    <x v="0"/>
    <x v="0"/>
    <x v="1"/>
    <x v="0"/>
    <x v="0"/>
    <x v="1"/>
    <s v="89318"/>
  </r>
  <r>
    <x v="1"/>
    <x v="2"/>
    <n v="-16816.23"/>
    <x v="5"/>
    <x v="9"/>
    <x v="6"/>
    <x v="160"/>
    <s v="REF. CONTA LIGHT MARÃ‡O/2023 - AV GUILHERME MAXWELL 103 MARE / RIO DE JANEIRO, RJ CEP 21040-211"/>
    <x v="0"/>
    <x v="0"/>
    <x v="0"/>
    <x v="0"/>
    <x v="0"/>
    <x v="0"/>
    <x v="1"/>
    <x v="30"/>
    <x v="0"/>
    <x v="1"/>
    <s v="92255"/>
  </r>
  <r>
    <x v="1"/>
    <x v="2"/>
    <n v="-16440.41"/>
    <x v="14"/>
    <x v="3"/>
    <x v="3"/>
    <x v="161"/>
    <s v="REF. CONTA AGUA - RDV PRES DUTRA 12423, NOVA IGUAÃ‡U - MARÃ‡O/2023"/>
    <x v="0"/>
    <x v="0"/>
    <x v="1"/>
    <x v="1"/>
    <x v="4"/>
    <x v="0"/>
    <x v="1"/>
    <x v="15"/>
    <x v="5"/>
    <x v="1"/>
    <s v="92682"/>
  </r>
  <r>
    <x v="1"/>
    <x v="2"/>
    <n v="-15083.55"/>
    <x v="0"/>
    <x v="4"/>
    <x v="2"/>
    <x v="162"/>
    <s v="REF. ALUGUEL  AV GUILLHERME MAXWELL, 154/156 - MARÃ‡O/2023"/>
    <x v="0"/>
    <x v="0"/>
    <x v="1"/>
    <x v="1"/>
    <x v="4"/>
    <x v="0"/>
    <x v="1"/>
    <x v="28"/>
    <x v="5"/>
    <x v="1"/>
    <s v="92087"/>
  </r>
  <r>
    <x v="1"/>
    <x v="2"/>
    <n v="-13119.34"/>
    <x v="14"/>
    <x v="3"/>
    <x v="3"/>
    <x v="163"/>
    <s v="REF. CONTA  AGUA - AV GUILHERME MAXWELL, 103 - MARÃ‡O/2023"/>
    <x v="0"/>
    <x v="0"/>
    <x v="0"/>
    <x v="0"/>
    <x v="0"/>
    <x v="0"/>
    <x v="1"/>
    <x v="25"/>
    <x v="0"/>
    <x v="1"/>
    <s v="90531"/>
  </r>
  <r>
    <x v="1"/>
    <x v="2"/>
    <n v="-13000"/>
    <x v="0"/>
    <x v="5"/>
    <x v="4"/>
    <x v="164"/>
    <s v="REF. PAGAMENTO ALUGUEL BASE JACARÃ‰PAGUA"/>
    <x v="0"/>
    <x v="0"/>
    <x v="1"/>
    <x v="1"/>
    <x v="4"/>
    <x v="0"/>
    <x v="1"/>
    <x v="28"/>
    <x v="5"/>
    <x v="1"/>
    <s v="89258"/>
  </r>
  <r>
    <x v="1"/>
    <x v="2"/>
    <n v="-12200"/>
    <x v="29"/>
    <x v="6"/>
    <x v="1"/>
    <x v="165"/>
    <s v="REF.  SALÃRIO  - CARLA ASSAD - MARÃ‡O/2023"/>
    <x v="3"/>
    <x v="0"/>
    <x v="0"/>
    <x v="0"/>
    <x v="9"/>
    <x v="2"/>
    <x v="1"/>
    <x v="33"/>
    <x v="6"/>
    <x v="1"/>
    <s v="91713"/>
  </r>
  <r>
    <x v="1"/>
    <x v="2"/>
    <n v="-11845.51"/>
    <x v="0"/>
    <x v="7"/>
    <x v="2"/>
    <x v="7"/>
    <s v="REF. ALUGUEL NOVA IGUAÃ‡U - JAN A ABR/2023"/>
    <x v="0"/>
    <x v="0"/>
    <x v="1"/>
    <x v="1"/>
    <x v="4"/>
    <x v="0"/>
    <x v="16"/>
    <x v="28"/>
    <x v="5"/>
    <x v="1"/>
    <s v="45457"/>
  </r>
  <r>
    <x v="1"/>
    <x v="2"/>
    <n v="-9633.0300000000007"/>
    <x v="5"/>
    <x v="9"/>
    <x v="6"/>
    <x v="166"/>
    <s v="REF. CONTA LUZ MARÃ‡O/2023, AV GUILHERME MAXWELL 154 MARE / RIO DE JANEIRO, RJ CEP 21040-212 CNPJ 05.539.814/0001-12"/>
    <x v="0"/>
    <x v="0"/>
    <x v="1"/>
    <x v="1"/>
    <x v="4"/>
    <x v="0"/>
    <x v="1"/>
    <x v="5"/>
    <x v="5"/>
    <x v="1"/>
    <s v="92489"/>
  </r>
  <r>
    <x v="1"/>
    <x v="2"/>
    <n v="-8743"/>
    <x v="26"/>
    <x v="10"/>
    <x v="1"/>
    <x v="167"/>
    <s v="REF. SERVIÃ‡OS DE CONSILTORIA EM GESTÃƒO EMPRESARIAL - PERIODO 01/03/2023 A 31/03/2023."/>
    <x v="3"/>
    <x v="0"/>
    <x v="0"/>
    <x v="0"/>
    <x v="8"/>
    <x v="7"/>
    <x v="1"/>
    <x v="29"/>
    <x v="6"/>
    <x v="1"/>
    <s v="91738"/>
  </r>
  <r>
    <x v="1"/>
    <x v="2"/>
    <n v="-5282.7"/>
    <x v="13"/>
    <x v="44"/>
    <x v="8"/>
    <x v="93"/>
    <s v="REF. IPTU 2023 -  AV GUILHERME MAXWELL, 103 - MARÃ‰"/>
    <x v="0"/>
    <x v="0"/>
    <x v="0"/>
    <x v="0"/>
    <x v="0"/>
    <x v="0"/>
    <x v="13"/>
    <x v="13"/>
    <x v="0"/>
    <x v="1"/>
    <s v="86489"/>
  </r>
  <r>
    <x v="1"/>
    <x v="2"/>
    <n v="-5001.8599999999997"/>
    <x v="0"/>
    <x v="11"/>
    <x v="2"/>
    <x v="168"/>
    <s v="REF. ALUGUEL COMERCIAL -RUA JOANA NASCIMENTO, 196 - MARÃ‰ - GUILHERME CARVALHO DE ALMEIDA - MARÃ‡O/2023"/>
    <x v="0"/>
    <x v="0"/>
    <x v="1"/>
    <x v="1"/>
    <x v="4"/>
    <x v="0"/>
    <x v="1"/>
    <x v="28"/>
    <x v="5"/>
    <x v="1"/>
    <s v="89884"/>
  </r>
  <r>
    <x v="1"/>
    <x v="2"/>
    <n v="-5001.8599999999997"/>
    <x v="0"/>
    <x v="11"/>
    <x v="2"/>
    <x v="169"/>
    <s v="REF. ALUGUEL COMERCIAL - RUA CAPITÃƒO CARLOS nÂº 209 MARÃ‰ - GUILHERME CARVALHO DE ALMEIDA  - MARÃ‡O/2023"/>
    <x v="0"/>
    <x v="0"/>
    <x v="1"/>
    <x v="1"/>
    <x v="4"/>
    <x v="0"/>
    <x v="1"/>
    <x v="28"/>
    <x v="5"/>
    <x v="1"/>
    <s v="89885"/>
  </r>
  <r>
    <x v="1"/>
    <x v="2"/>
    <n v="-3821.51"/>
    <x v="27"/>
    <x v="45"/>
    <x v="7"/>
    <x v="170"/>
    <s v="REF. TRCT - ADRIANA LIMA DA SILVA ROCHA "/>
    <x v="2"/>
    <x v="0"/>
    <x v="1"/>
    <x v="1"/>
    <x v="2"/>
    <x v="2"/>
    <x v="1"/>
    <x v="31"/>
    <x v="2"/>
    <x v="1"/>
    <s v="90355"/>
  </r>
  <r>
    <x v="1"/>
    <x v="2"/>
    <n v="-2971.72"/>
    <x v="25"/>
    <x v="37"/>
    <x v="8"/>
    <x v="171"/>
    <s v="REF. GRRF - CARLA CRISTINA CARVALHO DOS SANTOS"/>
    <x v="1"/>
    <x v="0"/>
    <x v="1"/>
    <x v="1"/>
    <x v="6"/>
    <x v="5"/>
    <x v="1"/>
    <x v="27"/>
    <x v="1"/>
    <x v="1"/>
    <s v="89168"/>
  </r>
  <r>
    <x v="1"/>
    <x v="2"/>
    <n v="-2940.8"/>
    <x v="4"/>
    <x v="54"/>
    <x v="6"/>
    <x v="172"/>
    <s v="REF. ACUÃ‡AR, ADOCANTE ZERO, ALCOOL , CAFE, COPO, CANELA"/>
    <x v="0"/>
    <x v="0"/>
    <x v="0"/>
    <x v="0"/>
    <x v="0"/>
    <x v="0"/>
    <x v="1"/>
    <x v="4"/>
    <x v="0"/>
    <x v="1"/>
    <s v="90230"/>
  </r>
  <r>
    <x v="1"/>
    <x v="2"/>
    <n v="-2733.3"/>
    <x v="13"/>
    <x v="44"/>
    <x v="8"/>
    <x v="173"/>
    <s v="REF. IPTU 2023 -  BASE JPA - CONFORME O E-MAIL ESTAREMOS PAGANDO AS PARCELAS PARES"/>
    <x v="0"/>
    <x v="0"/>
    <x v="1"/>
    <x v="1"/>
    <x v="4"/>
    <x v="0"/>
    <x v="1"/>
    <x v="14"/>
    <x v="5"/>
    <x v="1"/>
    <s v="89527"/>
  </r>
  <r>
    <x v="1"/>
    <x v="2"/>
    <n v="-2657.15"/>
    <x v="27"/>
    <x v="45"/>
    <x v="7"/>
    <x v="174"/>
    <s v="REF. TRCT - RICARDO ARAUJO BEZERRA"/>
    <x v="2"/>
    <x v="0"/>
    <x v="1"/>
    <x v="1"/>
    <x v="2"/>
    <x v="2"/>
    <x v="1"/>
    <x v="31"/>
    <x v="2"/>
    <x v="1"/>
    <s v="90354"/>
  </r>
  <r>
    <x v="1"/>
    <x v="2"/>
    <n v="-2649.7"/>
    <x v="31"/>
    <x v="1"/>
    <x v="1"/>
    <x v="175"/>
    <s v="REF. MENSALIDADE PRESTAÃ‡ÃƒO DE SERVIÃ‡O DE LIMPEZA  COMPREENDENDO POSTO 44 HORAS SEMANAIS - REF. FEVEREIRO/2023 ( 04 COLABORADORES)"/>
    <x v="2"/>
    <x v="0"/>
    <x v="1"/>
    <x v="1"/>
    <x v="3"/>
    <x v="3"/>
    <x v="1"/>
    <x v="35"/>
    <x v="2"/>
    <x v="1"/>
    <s v="91322"/>
  </r>
  <r>
    <x v="1"/>
    <x v="2"/>
    <n v="-2360"/>
    <x v="26"/>
    <x v="14"/>
    <x v="1"/>
    <x v="158"/>
    <s v="REF. PRESTAÃ‡ÃƒO DE SERVIÃ‡OS PARA CONSULTORIA DE GESTÃƒO AMBIENTAL "/>
    <x v="3"/>
    <x v="0"/>
    <x v="0"/>
    <x v="0"/>
    <x v="8"/>
    <x v="7"/>
    <x v="1"/>
    <x v="29"/>
    <x v="6"/>
    <x v="1"/>
    <s v="91747"/>
  </r>
  <r>
    <x v="1"/>
    <x v="2"/>
    <n v="-2300"/>
    <x v="24"/>
    <x v="47"/>
    <x v="6"/>
    <x v="176"/>
    <s v="REF.  DESINF  LIEX MAX , FACILITADOR SLIMPFLOWER, DET LIEX SOLVE"/>
    <x v="1"/>
    <x v="0"/>
    <x v="1"/>
    <x v="1"/>
    <x v="3"/>
    <x v="3"/>
    <x v="1"/>
    <x v="26"/>
    <x v="1"/>
    <x v="1"/>
    <s v="90588"/>
  </r>
  <r>
    <x v="1"/>
    <x v="2"/>
    <n v="-1969.87"/>
    <x v="23"/>
    <x v="15"/>
    <x v="3"/>
    <x v="177"/>
    <s v="REF. PRESTAÃ‡ÃƒO SERVIÃ‡OS INSTALAÃ‡ÃƒO OPERAÃ‡ÃƒO PAR A1 EQUIP PREPARO AUTOMATIZADO DE BEBIDAS QUENTES"/>
    <x v="0"/>
    <x v="0"/>
    <x v="0"/>
    <x v="0"/>
    <x v="5"/>
    <x v="4"/>
    <x v="1"/>
    <x v="24"/>
    <x v="0"/>
    <x v="1"/>
    <s v="92594"/>
  </r>
  <r>
    <x v="1"/>
    <x v="2"/>
    <n v="-1959"/>
    <x v="9"/>
    <x v="17"/>
    <x v="6"/>
    <x v="178"/>
    <s v="REF. DPM MULTI USO 50L"/>
    <x v="2"/>
    <x v="0"/>
    <x v="0"/>
    <x v="0"/>
    <x v="0"/>
    <x v="0"/>
    <x v="1"/>
    <x v="9"/>
    <x v="2"/>
    <x v="1"/>
    <s v="90200"/>
  </r>
  <r>
    <x v="1"/>
    <x v="2"/>
    <n v="-1773.8"/>
    <x v="13"/>
    <x v="44"/>
    <x v="8"/>
    <x v="102"/>
    <s v="REF. IPTU 2023 -  RUA JOANA NASCIMENTO, 196 - MARÃ‰"/>
    <x v="0"/>
    <x v="0"/>
    <x v="1"/>
    <x v="1"/>
    <x v="4"/>
    <x v="0"/>
    <x v="13"/>
    <x v="14"/>
    <x v="5"/>
    <x v="1"/>
    <s v="86499"/>
  </r>
  <r>
    <x v="1"/>
    <x v="2"/>
    <n v="-1672.93"/>
    <x v="5"/>
    <x v="9"/>
    <x v="6"/>
    <x v="179"/>
    <s v="REF. CONTA LIGHT MARÃ‡O/2023 - ESTRADA DOS BANDEIRANTES, 1987 TAQUARA  / RIO DE JANEIRO, RJ CEP 22775-111"/>
    <x v="0"/>
    <x v="0"/>
    <x v="1"/>
    <x v="1"/>
    <x v="4"/>
    <x v="0"/>
    <x v="1"/>
    <x v="5"/>
    <x v="5"/>
    <x v="1"/>
    <s v="92487"/>
  </r>
  <r>
    <x v="1"/>
    <x v="2"/>
    <n v="-1600"/>
    <x v="0"/>
    <x v="2"/>
    <x v="2"/>
    <x v="180"/>
    <s v="REF. DESPESAS COM ALUGUEL  CADEG"/>
    <x v="0"/>
    <x v="0"/>
    <x v="0"/>
    <x v="0"/>
    <x v="0"/>
    <x v="0"/>
    <x v="1"/>
    <x v="0"/>
    <x v="0"/>
    <x v="1"/>
    <s v="90022"/>
  </r>
  <r>
    <x v="1"/>
    <x v="2"/>
    <n v="-1539.42"/>
    <x v="25"/>
    <x v="37"/>
    <x v="8"/>
    <x v="181"/>
    <s v="REF. GRRF - ADRIANA LIMA DA SILVA ROCHA"/>
    <x v="2"/>
    <x v="0"/>
    <x v="1"/>
    <x v="1"/>
    <x v="6"/>
    <x v="5"/>
    <x v="1"/>
    <x v="27"/>
    <x v="2"/>
    <x v="1"/>
    <s v="90343"/>
  </r>
  <r>
    <x v="1"/>
    <x v="2"/>
    <n v="-1351.87"/>
    <x v="19"/>
    <x v="13"/>
    <x v="7"/>
    <x v="182"/>
    <s v="REF. FOLHA DDE PAGAMENTO - KIOTO - GA/23 (Atualizada)"/>
    <x v="1"/>
    <x v="0"/>
    <x v="1"/>
    <x v="1"/>
    <x v="2"/>
    <x v="2"/>
    <x v="1"/>
    <x v="20"/>
    <x v="1"/>
    <x v="1"/>
    <s v="91969"/>
  </r>
  <r>
    <x v="1"/>
    <x v="2"/>
    <n v="-1348.97"/>
    <x v="23"/>
    <x v="55"/>
    <x v="6"/>
    <x v="183"/>
    <s v="REF. RADIO TALKABOUT MOTOROLA T600BR"/>
    <x v="4"/>
    <x v="0"/>
    <x v="0"/>
    <x v="0"/>
    <x v="5"/>
    <x v="4"/>
    <x v="1"/>
    <x v="24"/>
    <x v="4"/>
    <x v="1"/>
    <s v="92157"/>
  </r>
  <r>
    <x v="1"/>
    <x v="2"/>
    <n v="-1334.3"/>
    <x v="19"/>
    <x v="13"/>
    <x v="7"/>
    <x v="182"/>
    <s v="REF. FOLHA DDE PAGAMENTO - KIOTO - GA/23 (Atualizada)"/>
    <x v="2"/>
    <x v="0"/>
    <x v="1"/>
    <x v="1"/>
    <x v="2"/>
    <x v="2"/>
    <x v="1"/>
    <x v="20"/>
    <x v="2"/>
    <x v="1"/>
    <s v="91969"/>
  </r>
  <r>
    <x v="1"/>
    <x v="2"/>
    <n v="-1323.89"/>
    <x v="27"/>
    <x v="45"/>
    <x v="7"/>
    <x v="184"/>
    <s v="REF. TRCT - JAQUELINE APARECIDA VICENTE"/>
    <x v="2"/>
    <x v="0"/>
    <x v="1"/>
    <x v="1"/>
    <x v="2"/>
    <x v="2"/>
    <x v="1"/>
    <x v="31"/>
    <x v="2"/>
    <x v="1"/>
    <s v="90353"/>
  </r>
  <r>
    <x v="1"/>
    <x v="2"/>
    <n v="-1286.81"/>
    <x v="5"/>
    <x v="9"/>
    <x v="6"/>
    <x v="185"/>
    <s v="REF. CONTA LIGHT MARÃ‡O/2023 RDV PRES DUTRA (LD ESQ) KM 175 NN 12423 VILA NOVA / NOVA IGUACU, RJ CEP 26221-190 CNPJ 42.196.972/0001-43 (ULTRA RODOVIAS BRASILEIRA LTDA)"/>
    <x v="0"/>
    <x v="0"/>
    <x v="1"/>
    <x v="1"/>
    <x v="4"/>
    <x v="0"/>
    <x v="1"/>
    <x v="5"/>
    <x v="5"/>
    <x v="1"/>
    <s v="92486"/>
  </r>
  <r>
    <x v="1"/>
    <x v="2"/>
    <n v="-1161.9000000000001"/>
    <x v="13"/>
    <x v="4"/>
    <x v="2"/>
    <x v="162"/>
    <s v="REF. ALUGUEL  AV GUILLHERME MAXWELL, 154/156 - MARÃ‡O/2023"/>
    <x v="0"/>
    <x v="0"/>
    <x v="1"/>
    <x v="1"/>
    <x v="4"/>
    <x v="0"/>
    <x v="1"/>
    <x v="14"/>
    <x v="5"/>
    <x v="1"/>
    <s v="92087"/>
  </r>
  <r>
    <x v="1"/>
    <x v="2"/>
    <n v="-1106.69"/>
    <x v="14"/>
    <x v="3"/>
    <x v="3"/>
    <x v="186"/>
    <s v="REF. CONTA AGUA - RUA CAPITÃƒO CARLOS, 209  -MRÃ‡O/2023"/>
    <x v="0"/>
    <x v="0"/>
    <x v="1"/>
    <x v="1"/>
    <x v="4"/>
    <x v="0"/>
    <x v="1"/>
    <x v="15"/>
    <x v="5"/>
    <x v="1"/>
    <s v="93076"/>
  </r>
  <r>
    <x v="1"/>
    <x v="2"/>
    <n v="-1000"/>
    <x v="31"/>
    <x v="18"/>
    <x v="3"/>
    <x v="187"/>
    <s v="REF. REPONSAVEL TECNICO DA PADRÃƒO - LOCAÃ‡ÃƒO ROSQUEADEIRA 535 ATE 2"/>
    <x v="3"/>
    <x v="0"/>
    <x v="1"/>
    <x v="1"/>
    <x v="3"/>
    <x v="3"/>
    <x v="1"/>
    <x v="35"/>
    <x v="7"/>
    <x v="1"/>
    <s v="91728"/>
  </r>
  <r>
    <x v="1"/>
    <x v="2"/>
    <n v="-1000"/>
    <x v="31"/>
    <x v="18"/>
    <x v="3"/>
    <x v="188"/>
    <s v="REF. REPONSAVEL TECNICO DA PADRÃƒO - LOCAÃ‡ÃƒO ROSQUEADEIRA 535 ATE 2"/>
    <x v="3"/>
    <x v="0"/>
    <x v="1"/>
    <x v="1"/>
    <x v="3"/>
    <x v="3"/>
    <x v="1"/>
    <x v="35"/>
    <x v="7"/>
    <x v="1"/>
    <s v="90581"/>
  </r>
  <r>
    <x v="1"/>
    <x v="2"/>
    <n v="-999"/>
    <x v="9"/>
    <x v="56"/>
    <x v="6"/>
    <x v="189"/>
    <s v="REF. PAPEL TOALHA INTERFOLHADO."/>
    <x v="2"/>
    <x v="0"/>
    <x v="0"/>
    <x v="0"/>
    <x v="0"/>
    <x v="0"/>
    <x v="1"/>
    <x v="9"/>
    <x v="2"/>
    <x v="1"/>
    <s v="91073"/>
  </r>
  <r>
    <x v="1"/>
    <x v="2"/>
    <n v="-950"/>
    <x v="23"/>
    <x v="57"/>
    <x v="1"/>
    <x v="190"/>
    <s v="REF. SERVIÃ‡O DE MANUTENÃ‡ÃƒO EM BOMBA DE PISCINA COM PRE FILTRO"/>
    <x v="2"/>
    <x v="0"/>
    <x v="0"/>
    <x v="0"/>
    <x v="5"/>
    <x v="4"/>
    <x v="1"/>
    <x v="24"/>
    <x v="2"/>
    <x v="1"/>
    <s v="89682"/>
  </r>
  <r>
    <x v="1"/>
    <x v="2"/>
    <n v="-768.31"/>
    <x v="14"/>
    <x v="3"/>
    <x v="3"/>
    <x v="191"/>
    <s v="REF. CONTA AGUA AV. GUILHERME MAXWELL -154  - MARÃ‡O/2023"/>
    <x v="0"/>
    <x v="0"/>
    <x v="1"/>
    <x v="1"/>
    <x v="4"/>
    <x v="0"/>
    <x v="1"/>
    <x v="15"/>
    <x v="5"/>
    <x v="1"/>
    <s v="91549"/>
  </r>
  <r>
    <x v="1"/>
    <x v="2"/>
    <n v="-716"/>
    <x v="30"/>
    <x v="42"/>
    <x v="4"/>
    <x v="192"/>
    <s v="REF. CONSERTO DE ROUPA"/>
    <x v="1"/>
    <x v="0"/>
    <x v="1"/>
    <x v="1"/>
    <x v="3"/>
    <x v="3"/>
    <x v="1"/>
    <x v="34"/>
    <x v="1"/>
    <x v="1"/>
    <s v="91175"/>
  </r>
  <r>
    <x v="1"/>
    <x v="2"/>
    <n v="-700"/>
    <x v="0"/>
    <x v="2"/>
    <x v="2"/>
    <x v="193"/>
    <s v="REF. ALUGUEL - RUA CAPITÃƒO FELIX NÂº 110 SALA: 437 BENFICA - MARÃ‡O/2023 - "/>
    <x v="0"/>
    <x v="0"/>
    <x v="0"/>
    <x v="0"/>
    <x v="0"/>
    <x v="0"/>
    <x v="1"/>
    <x v="0"/>
    <x v="0"/>
    <x v="1"/>
    <s v="89317"/>
  </r>
  <r>
    <x v="1"/>
    <x v="2"/>
    <n v="-700"/>
    <x v="0"/>
    <x v="2"/>
    <x v="2"/>
    <x v="194"/>
    <s v="REF. ALUGUEL - RUA CAPITÃƒO FELIX NÂº 110 SALA:337, BENFICA - FEVEREIRO/2023 "/>
    <x v="0"/>
    <x v="0"/>
    <x v="0"/>
    <x v="0"/>
    <x v="0"/>
    <x v="0"/>
    <x v="1"/>
    <x v="0"/>
    <x v="0"/>
    <x v="1"/>
    <s v="89557"/>
  </r>
  <r>
    <x v="1"/>
    <x v="2"/>
    <n v="-685.24"/>
    <x v="12"/>
    <x v="24"/>
    <x v="1"/>
    <x v="195"/>
    <s v="REF.  UNIMED SAÃšDE - GA - FATURA 44881320"/>
    <x v="1"/>
    <x v="0"/>
    <x v="1"/>
    <x v="1"/>
    <x v="1"/>
    <x v="1"/>
    <x v="1"/>
    <x v="12"/>
    <x v="1"/>
    <x v="1"/>
    <s v="90450"/>
  </r>
  <r>
    <x v="1"/>
    <x v="2"/>
    <n v="-682.54"/>
    <x v="25"/>
    <x v="37"/>
    <x v="8"/>
    <x v="196"/>
    <s v="REF. GRRF - RICARDO ARAUJO BEZERRA"/>
    <x v="2"/>
    <x v="0"/>
    <x v="1"/>
    <x v="1"/>
    <x v="6"/>
    <x v="5"/>
    <x v="1"/>
    <x v="27"/>
    <x v="2"/>
    <x v="1"/>
    <s v="90351"/>
  </r>
  <r>
    <x v="1"/>
    <x v="2"/>
    <n v="-580.98"/>
    <x v="21"/>
    <x v="25"/>
    <x v="3"/>
    <x v="197"/>
    <s v="REF. CONDOMINIO/LUZ/ÃGUA SALA 334 CADEG - MARÃ‡O/2023"/>
    <x v="0"/>
    <x v="0"/>
    <x v="0"/>
    <x v="0"/>
    <x v="0"/>
    <x v="0"/>
    <x v="1"/>
    <x v="22"/>
    <x v="0"/>
    <x v="1"/>
    <s v="89023"/>
  </r>
  <r>
    <x v="1"/>
    <x v="2"/>
    <n v="-580.98"/>
    <x v="21"/>
    <x v="25"/>
    <x v="3"/>
    <x v="198"/>
    <s v="REF. CONDOMINIO/LUZ/ÃGUA SALA 412 CADEG - MARÃ‡O/2023"/>
    <x v="0"/>
    <x v="0"/>
    <x v="0"/>
    <x v="0"/>
    <x v="0"/>
    <x v="0"/>
    <x v="1"/>
    <x v="22"/>
    <x v="0"/>
    <x v="1"/>
    <s v="89026"/>
  </r>
  <r>
    <x v="1"/>
    <x v="2"/>
    <n v="-580.98"/>
    <x v="21"/>
    <x v="25"/>
    <x v="3"/>
    <x v="199"/>
    <s v="REF. CONDOMINIO/LUZ/ÃGUA SALA 437CADEG - MARÃ‡O/2023"/>
    <x v="0"/>
    <x v="0"/>
    <x v="0"/>
    <x v="0"/>
    <x v="0"/>
    <x v="0"/>
    <x v="1"/>
    <x v="22"/>
    <x v="0"/>
    <x v="1"/>
    <s v="89025"/>
  </r>
  <r>
    <x v="1"/>
    <x v="2"/>
    <n v="-500"/>
    <x v="20"/>
    <x v="19"/>
    <x v="3"/>
    <x v="200"/>
    <s v="REF. BOLETO SODEXO - EKO TRANSPORTE - VENCIMENTO 22/03/2023 - R$ 92.011,60"/>
    <x v="2"/>
    <x v="0"/>
    <x v="1"/>
    <x v="1"/>
    <x v="1"/>
    <x v="1"/>
    <x v="1"/>
    <x v="21"/>
    <x v="2"/>
    <x v="1"/>
    <s v="89277"/>
  </r>
  <r>
    <x v="1"/>
    <x v="2"/>
    <n v="-482.9"/>
    <x v="15"/>
    <x v="58"/>
    <x v="6"/>
    <x v="201"/>
    <s v="REF. PACOVA, PLEOMELE VERDE , RAPHIS, BAMBU DA SORTE, ZAMIOCULCA, SUBSTRATO PREMIUM"/>
    <x v="0"/>
    <x v="0"/>
    <x v="0"/>
    <x v="0"/>
    <x v="0"/>
    <x v="0"/>
    <x v="6"/>
    <x v="16"/>
    <x v="0"/>
    <x v="1"/>
    <s v="90953"/>
  </r>
  <r>
    <x v="1"/>
    <x v="2"/>
    <n v="-482.9"/>
    <x v="15"/>
    <x v="58"/>
    <x v="6"/>
    <x v="201"/>
    <s v="REF. PACOVA, PLEOMELE VERDE , RAPHIS, BAMBU DA SORTE, ZAMIOCULCA, SUBSTRATO PREMIUM"/>
    <x v="0"/>
    <x v="0"/>
    <x v="0"/>
    <x v="0"/>
    <x v="0"/>
    <x v="0"/>
    <x v="7"/>
    <x v="16"/>
    <x v="0"/>
    <x v="1"/>
    <s v="90954"/>
  </r>
  <r>
    <x v="1"/>
    <x v="2"/>
    <n v="-478.6"/>
    <x v="4"/>
    <x v="59"/>
    <x v="6"/>
    <x v="202"/>
    <s v="REF. COMPRA CONFRATENIZAÃ‡ÃƒO DA CAÃ‡AMBA SOLIDÃRIA "/>
    <x v="0"/>
    <x v="0"/>
    <x v="0"/>
    <x v="0"/>
    <x v="0"/>
    <x v="0"/>
    <x v="1"/>
    <x v="4"/>
    <x v="5"/>
    <x v="1"/>
    <s v="91643"/>
  </r>
  <r>
    <x v="1"/>
    <x v="2"/>
    <n v="-435"/>
    <x v="15"/>
    <x v="29"/>
    <x v="1"/>
    <x v="203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89558"/>
  </r>
  <r>
    <x v="1"/>
    <x v="2"/>
    <n v="-435"/>
    <x v="15"/>
    <x v="29"/>
    <x v="1"/>
    <x v="204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89556"/>
  </r>
  <r>
    <x v="1"/>
    <x v="2"/>
    <n v="-435"/>
    <x v="15"/>
    <x v="29"/>
    <x v="1"/>
    <x v="205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x v="1"/>
    <x v="16"/>
    <x v="0"/>
    <x v="1"/>
    <s v="89559"/>
  </r>
  <r>
    <x v="1"/>
    <x v="2"/>
    <n v="-425"/>
    <x v="15"/>
    <x v="29"/>
    <x v="1"/>
    <x v="206"/>
    <s v="REF. TRATAMENTO CONTRA BARATAS, RATO E FORMIGAS ABRANGENDO TODO GALPAO COM APROXIMADAMENTE 600 M COM COZINHA BANHEIRO SALAS ADMINISTRATIVAS VESTIARIOS   - MARÃ‡O/2022 (ESTRADA DOS BANDEIRANTES 1987 TAQUARA - CEP: 22775-111)"/>
    <x v="0"/>
    <x v="0"/>
    <x v="0"/>
    <x v="0"/>
    <x v="0"/>
    <x v="0"/>
    <x v="1"/>
    <x v="16"/>
    <x v="0"/>
    <x v="1"/>
    <s v="90632"/>
  </r>
  <r>
    <x v="1"/>
    <x v="2"/>
    <n v="-405.61"/>
    <x v="5"/>
    <x v="9"/>
    <x v="6"/>
    <x v="207"/>
    <s v="REF. CONTA LUZ  MARÃ‡O/2023, R JOANA NASCIMENTO 196 BONSUCESSO / RIO DE JANEIRO, RJ CEP 21042-180"/>
    <x v="0"/>
    <x v="0"/>
    <x v="1"/>
    <x v="1"/>
    <x v="4"/>
    <x v="0"/>
    <x v="1"/>
    <x v="5"/>
    <x v="5"/>
    <x v="1"/>
    <s v="90863"/>
  </r>
  <r>
    <x v="1"/>
    <x v="2"/>
    <n v="-402.9"/>
    <x v="12"/>
    <x v="24"/>
    <x v="1"/>
    <x v="195"/>
    <s v="REF.  UNIMED SAÃšDE - GA - FATURA 44881320"/>
    <x v="2"/>
    <x v="0"/>
    <x v="1"/>
    <x v="1"/>
    <x v="1"/>
    <x v="1"/>
    <x v="1"/>
    <x v="12"/>
    <x v="2"/>
    <x v="1"/>
    <s v="90450"/>
  </r>
  <r>
    <x v="1"/>
    <x v="2"/>
    <n v="-400"/>
    <x v="14"/>
    <x v="60"/>
    <x v="6"/>
    <x v="208"/>
    <s v="REF. AGUA POTAVEL, AV GUILHERME MAXWELL, 154 E 103 -BONSUCESSO"/>
    <x v="0"/>
    <x v="0"/>
    <x v="0"/>
    <x v="0"/>
    <x v="0"/>
    <x v="0"/>
    <x v="1"/>
    <x v="25"/>
    <x v="5"/>
    <x v="1"/>
    <s v="90833"/>
  </r>
  <r>
    <x v="1"/>
    <x v="2"/>
    <n v="-357.6"/>
    <x v="20"/>
    <x v="19"/>
    <x v="3"/>
    <x v="209"/>
    <s v="REF. SODEXO - GA - MARÃ‡O"/>
    <x v="1"/>
    <x v="0"/>
    <x v="1"/>
    <x v="1"/>
    <x v="1"/>
    <x v="1"/>
    <x v="1"/>
    <x v="21"/>
    <x v="1"/>
    <x v="1"/>
    <s v="90964"/>
  </r>
  <r>
    <x v="1"/>
    <x v="2"/>
    <n v="-357.6"/>
    <x v="20"/>
    <x v="19"/>
    <x v="3"/>
    <x v="209"/>
    <s v="REF. SODEXO - GA - MARÃ‡O"/>
    <x v="2"/>
    <x v="0"/>
    <x v="1"/>
    <x v="1"/>
    <x v="1"/>
    <x v="1"/>
    <x v="1"/>
    <x v="21"/>
    <x v="2"/>
    <x v="1"/>
    <s v="90964"/>
  </r>
  <r>
    <x v="1"/>
    <x v="2"/>
    <n v="-350"/>
    <x v="3"/>
    <x v="34"/>
    <x v="6"/>
    <x v="55"/>
    <s v="REF. SERVIÃ‡OS PRESTADOS ELABORAÃ‡ÃƒO RELATORIO PLANO DE AÃ‡ÃƒO EMERGENCIAL CONTRATO 133310/21."/>
    <x v="3"/>
    <x v="0"/>
    <x v="1"/>
    <x v="1"/>
    <x v="3"/>
    <x v="3"/>
    <x v="17"/>
    <x v="3"/>
    <x v="3"/>
    <x v="0"/>
    <s v="16096"/>
  </r>
  <r>
    <x v="1"/>
    <x v="2"/>
    <n v="-350"/>
    <x v="3"/>
    <x v="34"/>
    <x v="6"/>
    <x v="56"/>
    <s v="REF. SERVIÃ‡OS PRESTADOS ELABORAÃ‡ÃƒO RELATORIO PLANO DE AÃ‡ÃƒO EMERGENCIAL CONTRATO 133096/21"/>
    <x v="3"/>
    <x v="0"/>
    <x v="1"/>
    <x v="1"/>
    <x v="3"/>
    <x v="3"/>
    <x v="17"/>
    <x v="3"/>
    <x v="3"/>
    <x v="0"/>
    <s v="16055"/>
  </r>
  <r>
    <x v="1"/>
    <x v="2"/>
    <n v="-338.22"/>
    <x v="5"/>
    <x v="9"/>
    <x v="6"/>
    <x v="210"/>
    <s v="REF. MARÃ‡O -2023 - CONTA DE  LUZ DA  RUA CAPITÃƒO CARLOS 209 BONSUCESSO - CEP: 21042-450"/>
    <x v="0"/>
    <x v="0"/>
    <x v="1"/>
    <x v="1"/>
    <x v="4"/>
    <x v="0"/>
    <x v="1"/>
    <x v="5"/>
    <x v="5"/>
    <x v="1"/>
    <s v="90188"/>
  </r>
  <r>
    <x v="1"/>
    <x v="2"/>
    <n v="-321.76"/>
    <x v="18"/>
    <x v="61"/>
    <x v="6"/>
    <x v="211"/>
    <s v="REF. ASPIRADOR NT 585 BASIC"/>
    <x v="2"/>
    <x v="0"/>
    <x v="2"/>
    <x v="2"/>
    <x v="7"/>
    <x v="6"/>
    <x v="1"/>
    <x v="19"/>
    <x v="2"/>
    <x v="1"/>
    <s v="90689"/>
  </r>
  <r>
    <x v="1"/>
    <x v="2"/>
    <n v="-309.93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8"/>
    <x v="3"/>
    <x v="3"/>
    <x v="1"/>
    <s v="28405"/>
  </r>
  <r>
    <x v="1"/>
    <x v="2"/>
    <n v="-305"/>
    <x v="9"/>
    <x v="49"/>
    <x v="6"/>
    <x v="212"/>
    <s v="REF. ALK RZK 5 L, ALK SOLUTION PLUS"/>
    <x v="2"/>
    <x v="0"/>
    <x v="0"/>
    <x v="0"/>
    <x v="0"/>
    <x v="0"/>
    <x v="1"/>
    <x v="9"/>
    <x v="2"/>
    <x v="1"/>
    <s v="89908"/>
  </r>
  <r>
    <x v="1"/>
    <x v="2"/>
    <n v="-300"/>
    <x v="15"/>
    <x v="29"/>
    <x v="1"/>
    <x v="213"/>
    <s v="REF. TRATAMENTO CONTRA BARATAS , FORMIGAS, E RATOS EM TODAS AS DEPENDENCIAS DO GALPÃƒO . MANUTENÃ‡ÃƒO."/>
    <x v="0"/>
    <x v="0"/>
    <x v="0"/>
    <x v="0"/>
    <x v="0"/>
    <x v="0"/>
    <x v="1"/>
    <x v="16"/>
    <x v="0"/>
    <x v="1"/>
    <s v="89555"/>
  </r>
  <r>
    <x v="1"/>
    <x v="2"/>
    <n v="-276.8"/>
    <x v="16"/>
    <x v="31"/>
    <x v="3"/>
    <x v="214"/>
    <s v="REF. BOLETO RIOCARD - GA SERVIÃ‡OS - VENCIMENTO 28/02/2023"/>
    <x v="1"/>
    <x v="0"/>
    <x v="1"/>
    <x v="1"/>
    <x v="1"/>
    <x v="1"/>
    <x v="1"/>
    <x v="17"/>
    <x v="1"/>
    <x v="1"/>
    <s v="88946"/>
  </r>
  <r>
    <x v="1"/>
    <x v="2"/>
    <n v="-252.84"/>
    <x v="11"/>
    <x v="40"/>
    <x v="8"/>
    <x v="215"/>
    <s v="REF.DCTFWEB 03-2023 - KIOTO"/>
    <x v="2"/>
    <x v="0"/>
    <x v="1"/>
    <x v="1"/>
    <x v="6"/>
    <x v="5"/>
    <x v="1"/>
    <x v="11"/>
    <x v="2"/>
    <x v="1"/>
    <s v="92605"/>
  </r>
  <r>
    <x v="1"/>
    <x v="2"/>
    <n v="-235"/>
    <x v="30"/>
    <x v="42"/>
    <x v="4"/>
    <x v="216"/>
    <s v="REF. CONSERTO DE ROUPA"/>
    <x v="1"/>
    <x v="0"/>
    <x v="1"/>
    <x v="1"/>
    <x v="3"/>
    <x v="3"/>
    <x v="1"/>
    <x v="34"/>
    <x v="1"/>
    <x v="1"/>
    <s v="90731"/>
  </r>
  <r>
    <x v="1"/>
    <x v="2"/>
    <n v="-234.72"/>
    <x v="4"/>
    <x v="62"/>
    <x v="6"/>
    <x v="217"/>
    <s v="REF. COMPRA DE LEITE L VIDA GLORIA"/>
    <x v="0"/>
    <x v="0"/>
    <x v="0"/>
    <x v="0"/>
    <x v="0"/>
    <x v="0"/>
    <x v="1"/>
    <x v="4"/>
    <x v="0"/>
    <x v="1"/>
    <s v="92138"/>
  </r>
  <r>
    <x v="1"/>
    <x v="2"/>
    <n v="-230"/>
    <x v="8"/>
    <x v="39"/>
    <x v="3"/>
    <x v="218"/>
    <s v="REF. SERVIÃ‡OS DE SOFTWARE DE ACESSO CONTROLID DA PORTARIA"/>
    <x v="4"/>
    <x v="0"/>
    <x v="0"/>
    <x v="0"/>
    <x v="5"/>
    <x v="4"/>
    <x v="1"/>
    <x v="8"/>
    <x v="4"/>
    <x v="1"/>
    <s v="89585"/>
  </r>
  <r>
    <x v="1"/>
    <x v="2"/>
    <n v="-195"/>
    <x v="9"/>
    <x v="32"/>
    <x v="6"/>
    <x v="219"/>
    <s v="REF. VASSOURA CHAPA, VASSOURA GARI "/>
    <x v="2"/>
    <x v="0"/>
    <x v="0"/>
    <x v="0"/>
    <x v="0"/>
    <x v="0"/>
    <x v="1"/>
    <x v="9"/>
    <x v="2"/>
    <x v="1"/>
    <s v="91131"/>
  </r>
  <r>
    <x v="1"/>
    <x v="2"/>
    <n v="-192.1"/>
    <x v="11"/>
    <x v="40"/>
    <x v="8"/>
    <x v="220"/>
    <s v="REF.DCTFWEB (INSS) 03-2023 - GA"/>
    <x v="2"/>
    <x v="0"/>
    <x v="1"/>
    <x v="1"/>
    <x v="6"/>
    <x v="5"/>
    <x v="1"/>
    <x v="11"/>
    <x v="2"/>
    <x v="1"/>
    <s v="92809"/>
  </r>
  <r>
    <x v="1"/>
    <x v="2"/>
    <n v="-164.78749999999999"/>
    <x v="7"/>
    <x v="22"/>
    <x v="9"/>
    <x v="0"/>
    <s v="Provisão 13º"/>
    <x v="2"/>
    <x v="0"/>
    <x v="1"/>
    <x v="1"/>
    <x v="2"/>
    <x v="2"/>
    <x v="0"/>
    <x v="7"/>
    <x v="2"/>
    <x v="0"/>
    <m/>
  </r>
  <r>
    <x v="1"/>
    <x v="2"/>
    <n v="-162"/>
    <x v="30"/>
    <x v="42"/>
    <x v="4"/>
    <x v="221"/>
    <s v="REF. CONSERTO DE ROUPA"/>
    <x v="1"/>
    <x v="0"/>
    <x v="1"/>
    <x v="1"/>
    <x v="3"/>
    <x v="3"/>
    <x v="1"/>
    <x v="34"/>
    <x v="1"/>
    <x v="1"/>
    <s v="89560"/>
  </r>
  <r>
    <x v="1"/>
    <x v="2"/>
    <n v="-144.44999999999999"/>
    <x v="10"/>
    <x v="37"/>
    <x v="7"/>
    <x v="222"/>
    <s v="REF. FGTS - MARÃ‡O/2023 - GA"/>
    <x v="2"/>
    <x v="0"/>
    <x v="1"/>
    <x v="1"/>
    <x v="6"/>
    <x v="5"/>
    <x v="1"/>
    <x v="10"/>
    <x v="2"/>
    <x v="1"/>
    <s v="91970"/>
  </r>
  <r>
    <x v="1"/>
    <x v="2"/>
    <n v="-137.57"/>
    <x v="10"/>
    <x v="37"/>
    <x v="7"/>
    <x v="222"/>
    <s v="REF. FGTS - MARÃ‡O/2023 - GA"/>
    <x v="1"/>
    <x v="0"/>
    <x v="1"/>
    <x v="1"/>
    <x v="6"/>
    <x v="5"/>
    <x v="1"/>
    <x v="10"/>
    <x v="1"/>
    <x v="1"/>
    <s v="91970"/>
  </r>
  <r>
    <x v="1"/>
    <x v="2"/>
    <n v="-135.38999999999999"/>
    <x v="7"/>
    <x v="22"/>
    <x v="9"/>
    <x v="0"/>
    <s v="Provisão 13º"/>
    <x v="1"/>
    <x v="0"/>
    <x v="1"/>
    <x v="1"/>
    <x v="2"/>
    <x v="2"/>
    <x v="0"/>
    <x v="7"/>
    <x v="1"/>
    <x v="0"/>
    <m/>
  </r>
  <r>
    <x v="1"/>
    <x v="2"/>
    <n v="-135.24"/>
    <x v="11"/>
    <x v="40"/>
    <x v="8"/>
    <x v="220"/>
    <s v="REF.DCTFWEB (INSS) 03-2023 - GA"/>
    <x v="1"/>
    <x v="0"/>
    <x v="1"/>
    <x v="1"/>
    <x v="6"/>
    <x v="5"/>
    <x v="1"/>
    <x v="11"/>
    <x v="1"/>
    <x v="1"/>
    <s v="92809"/>
  </r>
  <r>
    <x v="1"/>
    <x v="2"/>
    <n v="-130.68"/>
    <x v="20"/>
    <x v="19"/>
    <x v="3"/>
    <x v="223"/>
    <s v="REF. BOLETO SODEXO - GA SERVIÃ‡OS - VENCIMENTO 04/03/2023"/>
    <x v="1"/>
    <x v="0"/>
    <x v="1"/>
    <x v="1"/>
    <x v="1"/>
    <x v="1"/>
    <x v="1"/>
    <x v="21"/>
    <x v="1"/>
    <x v="1"/>
    <s v="89314"/>
  </r>
  <r>
    <x v="1"/>
    <x v="2"/>
    <n v="-110"/>
    <x v="30"/>
    <x v="42"/>
    <x v="4"/>
    <x v="224"/>
    <s v="REF. CONSERTO DE ROUPA"/>
    <x v="1"/>
    <x v="0"/>
    <x v="1"/>
    <x v="1"/>
    <x v="3"/>
    <x v="3"/>
    <x v="1"/>
    <x v="34"/>
    <x v="1"/>
    <x v="1"/>
    <s v="90546"/>
  </r>
  <r>
    <x v="1"/>
    <x v="2"/>
    <n v="-103.96"/>
    <x v="5"/>
    <x v="25"/>
    <x v="3"/>
    <x v="197"/>
    <s v="REF. CONDOMINIO/LUZ/ÃGUA SALA 334 CADEG - MARÃ‡O/2023"/>
    <x v="0"/>
    <x v="0"/>
    <x v="0"/>
    <x v="0"/>
    <x v="0"/>
    <x v="0"/>
    <x v="1"/>
    <x v="30"/>
    <x v="0"/>
    <x v="1"/>
    <s v="89023"/>
  </r>
  <r>
    <x v="1"/>
    <x v="2"/>
    <n v="-101.58"/>
    <x v="5"/>
    <x v="25"/>
    <x v="3"/>
    <x v="198"/>
    <s v="REF. CONDOMINIO/LUZ/ÃGUA SALA 412 CADEG - MARÃ‡O/2023"/>
    <x v="0"/>
    <x v="0"/>
    <x v="0"/>
    <x v="0"/>
    <x v="0"/>
    <x v="0"/>
    <x v="1"/>
    <x v="30"/>
    <x v="0"/>
    <x v="1"/>
    <s v="89026"/>
  </r>
  <r>
    <x v="1"/>
    <x v="2"/>
    <n v="-100"/>
    <x v="6"/>
    <x v="36"/>
    <x v="6"/>
    <x v="22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6"/>
    <x v="1"/>
    <x v="1"/>
    <s v="92227"/>
  </r>
  <r>
    <x v="1"/>
    <x v="2"/>
    <n v="-100"/>
    <x v="6"/>
    <x v="36"/>
    <x v="6"/>
    <x v="22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6"/>
    <x v="1"/>
    <x v="1"/>
    <s v="92226"/>
  </r>
  <r>
    <x v="1"/>
    <x v="2"/>
    <n v="-97.6"/>
    <x v="20"/>
    <x v="19"/>
    <x v="3"/>
    <x v="226"/>
    <s v="REF. BOLETO VALE REFEIÃ‡ÃƒO E VALE ALIMENTAÃ‡ÃƒO - GA SERVIÃ‡OS - VENCIMENTO 02/03/2023"/>
    <x v="1"/>
    <x v="0"/>
    <x v="1"/>
    <x v="1"/>
    <x v="1"/>
    <x v="1"/>
    <x v="1"/>
    <x v="21"/>
    <x v="1"/>
    <x v="1"/>
    <s v="89179"/>
  </r>
  <r>
    <x v="1"/>
    <x v="2"/>
    <n v="-85.59"/>
    <x v="4"/>
    <x v="63"/>
    <x v="6"/>
    <x v="227"/>
    <s v="REF. ORGANIZADOR, JOGO DE GARFO , JOGO DE FACAS, CONJ 6 COLHERES, PANO MICROFIBRA, PRATO RASO ."/>
    <x v="0"/>
    <x v="0"/>
    <x v="0"/>
    <x v="0"/>
    <x v="0"/>
    <x v="0"/>
    <x v="3"/>
    <x v="4"/>
    <x v="0"/>
    <x v="1"/>
    <s v="92139"/>
  </r>
  <r>
    <x v="1"/>
    <x v="2"/>
    <n v="-85.59"/>
    <x v="4"/>
    <x v="63"/>
    <x v="6"/>
    <x v="227"/>
    <s v="REF. ORGANIZADOR, JOGO DE GARFO , JOGO DE FACAS, CONJ 6 COLHERES, PANO MICROFIBRA, PRATO RASO ."/>
    <x v="0"/>
    <x v="0"/>
    <x v="0"/>
    <x v="0"/>
    <x v="0"/>
    <x v="0"/>
    <x v="5"/>
    <x v="4"/>
    <x v="0"/>
    <x v="1"/>
    <s v="92141"/>
  </r>
  <r>
    <x v="1"/>
    <x v="2"/>
    <n v="-85.57"/>
    <x v="4"/>
    <x v="63"/>
    <x v="6"/>
    <x v="227"/>
    <s v="REF. ORGANIZADOR, JOGO DE GARFO , JOGO DE FACAS, CONJ 6 COLHERES, PANO MICROFIBRA, PRATO RASO ."/>
    <x v="0"/>
    <x v="0"/>
    <x v="0"/>
    <x v="0"/>
    <x v="0"/>
    <x v="0"/>
    <x v="4"/>
    <x v="4"/>
    <x v="0"/>
    <x v="1"/>
    <s v="92140"/>
  </r>
  <r>
    <x v="1"/>
    <x v="2"/>
    <n v="-69.150000000000006"/>
    <x v="14"/>
    <x v="25"/>
    <x v="3"/>
    <x v="198"/>
    <s v="REF. CONDOMINIO/LUZ/ÃGUA SALA 412 CADEG - MARÃ‡O/2023"/>
    <x v="0"/>
    <x v="0"/>
    <x v="0"/>
    <x v="0"/>
    <x v="0"/>
    <x v="0"/>
    <x v="1"/>
    <x v="25"/>
    <x v="0"/>
    <x v="1"/>
    <s v="89026"/>
  </r>
  <r>
    <x v="1"/>
    <x v="2"/>
    <n v="-65.88"/>
    <x v="5"/>
    <x v="25"/>
    <x v="3"/>
    <x v="199"/>
    <s v="REF. CONDOMINIO/LUZ/ÃGUA SALA 437CADEG - MARÃ‡O/2023"/>
    <x v="0"/>
    <x v="0"/>
    <x v="0"/>
    <x v="0"/>
    <x v="0"/>
    <x v="0"/>
    <x v="1"/>
    <x v="30"/>
    <x v="0"/>
    <x v="1"/>
    <s v="89025"/>
  </r>
  <r>
    <x v="1"/>
    <x v="2"/>
    <n v="-53.76"/>
    <x v="11"/>
    <x v="40"/>
    <x v="8"/>
    <x v="228"/>
    <s v="REF. DCTFWEB 03-2023 - EKO"/>
    <x v="2"/>
    <x v="0"/>
    <x v="1"/>
    <x v="1"/>
    <x v="6"/>
    <x v="5"/>
    <x v="1"/>
    <x v="11"/>
    <x v="2"/>
    <x v="1"/>
    <s v="92728"/>
  </r>
  <r>
    <x v="1"/>
    <x v="2"/>
    <n v="-52.4"/>
    <x v="25"/>
    <x v="37"/>
    <x v="8"/>
    <x v="229"/>
    <s v="REF. GRRF - JAQUELINE APARECIDA VICENTE"/>
    <x v="2"/>
    <x v="0"/>
    <x v="1"/>
    <x v="1"/>
    <x v="6"/>
    <x v="5"/>
    <x v="1"/>
    <x v="27"/>
    <x v="2"/>
    <x v="1"/>
    <s v="90335"/>
  </r>
  <r>
    <x v="1"/>
    <x v="2"/>
    <n v="-34.369999999999997"/>
    <x v="14"/>
    <x v="25"/>
    <x v="3"/>
    <x v="197"/>
    <s v="REF. CONDOMINIO/LUZ/ÃGUA SALA 334 CADEG - MARÃ‡O/2023"/>
    <x v="0"/>
    <x v="0"/>
    <x v="0"/>
    <x v="0"/>
    <x v="0"/>
    <x v="0"/>
    <x v="1"/>
    <x v="25"/>
    <x v="0"/>
    <x v="1"/>
    <s v="89023"/>
  </r>
  <r>
    <x v="1"/>
    <x v="2"/>
    <n v="-34.369999999999997"/>
    <x v="14"/>
    <x v="25"/>
    <x v="3"/>
    <x v="199"/>
    <s v="REF. CONDOMINIO/LUZ/ÃGUA SALA 437CADEG - MARÃ‡O/2023"/>
    <x v="0"/>
    <x v="0"/>
    <x v="0"/>
    <x v="0"/>
    <x v="0"/>
    <x v="0"/>
    <x v="1"/>
    <x v="25"/>
    <x v="0"/>
    <x v="1"/>
    <s v="89025"/>
  </r>
  <r>
    <x v="1"/>
    <x v="2"/>
    <n v="-24.1"/>
    <x v="34"/>
    <x v="29"/>
    <x v="1"/>
    <x v="230"/>
    <s v="."/>
    <x v="0"/>
    <x v="0"/>
    <x v="0"/>
    <x v="0"/>
    <x v="11"/>
    <x v="8"/>
    <x v="1"/>
    <x v="39"/>
    <x v="0"/>
    <x v="1"/>
    <s v="89795"/>
  </r>
  <r>
    <x v="1"/>
    <x v="2"/>
    <n v="-23.46"/>
    <x v="1"/>
    <x v="24"/>
    <x v="1"/>
    <x v="231"/>
    <s v="REF.  UNIMED DENTAL - GA SERVICOS"/>
    <x v="1"/>
    <x v="0"/>
    <x v="1"/>
    <x v="1"/>
    <x v="1"/>
    <x v="1"/>
    <x v="1"/>
    <x v="1"/>
    <x v="1"/>
    <x v="1"/>
    <s v="90336"/>
  </r>
  <r>
    <x v="1"/>
    <x v="2"/>
    <n v="-23.46"/>
    <x v="1"/>
    <x v="24"/>
    <x v="1"/>
    <x v="231"/>
    <s v="REF.  UNIMED DENTAL - GA SERVICOS"/>
    <x v="2"/>
    <x v="0"/>
    <x v="1"/>
    <x v="1"/>
    <x v="1"/>
    <x v="1"/>
    <x v="1"/>
    <x v="1"/>
    <x v="2"/>
    <x v="1"/>
    <s v="90336"/>
  </r>
  <r>
    <x v="1"/>
    <x v="2"/>
    <n v="-13.26"/>
    <x v="13"/>
    <x v="25"/>
    <x v="3"/>
    <x v="197"/>
    <s v="REF. CONDOMINIO/LUZ/ÃGUA SALA 334 CADEG - MARÃ‡O/2023"/>
    <x v="0"/>
    <x v="0"/>
    <x v="0"/>
    <x v="0"/>
    <x v="0"/>
    <x v="0"/>
    <x v="1"/>
    <x v="13"/>
    <x v="0"/>
    <x v="1"/>
    <s v="89023"/>
  </r>
  <r>
    <x v="1"/>
    <x v="2"/>
    <n v="-13.26"/>
    <x v="13"/>
    <x v="25"/>
    <x v="3"/>
    <x v="198"/>
    <s v="REF. CONDOMINIO/LUZ/ÃGUA SALA 412 CADEG - MARÃ‡O/2023"/>
    <x v="0"/>
    <x v="0"/>
    <x v="0"/>
    <x v="0"/>
    <x v="0"/>
    <x v="0"/>
    <x v="1"/>
    <x v="13"/>
    <x v="0"/>
    <x v="1"/>
    <s v="89026"/>
  </r>
  <r>
    <x v="1"/>
    <x v="2"/>
    <n v="-13.26"/>
    <x v="13"/>
    <x v="25"/>
    <x v="3"/>
    <x v="199"/>
    <s v="REF. CONDOMINIO/LUZ/ÃGUA SALA 437CADEG - MARÃ‡O/2023"/>
    <x v="0"/>
    <x v="0"/>
    <x v="0"/>
    <x v="0"/>
    <x v="0"/>
    <x v="0"/>
    <x v="1"/>
    <x v="13"/>
    <x v="0"/>
    <x v="1"/>
    <s v="89025"/>
  </r>
  <r>
    <x v="1"/>
    <x v="2"/>
    <n v="-11.73"/>
    <x v="1"/>
    <x v="24"/>
    <x v="1"/>
    <x v="232"/>
    <s v="REF.  UNIMED DENTAL - MDAKEDE - FATURA 44881332"/>
    <x v="4"/>
    <x v="0"/>
    <x v="1"/>
    <x v="1"/>
    <x v="1"/>
    <x v="1"/>
    <x v="1"/>
    <x v="1"/>
    <x v="4"/>
    <x v="1"/>
    <s v="90394"/>
  </r>
  <r>
    <x v="1"/>
    <x v="2"/>
    <n v="1E-3"/>
    <x v="23"/>
    <x v="0"/>
    <x v="11"/>
    <x v="0"/>
    <s v="."/>
    <x v="3"/>
    <x v="0"/>
    <x v="0"/>
    <x v="0"/>
    <x v="5"/>
    <x v="4"/>
    <x v="0"/>
    <x v="24"/>
    <x v="3"/>
    <x v="0"/>
    <s v="110000176"/>
  </r>
  <r>
    <x v="1"/>
    <x v="2"/>
    <n v="1E-3"/>
    <x v="23"/>
    <x v="0"/>
    <x v="11"/>
    <x v="0"/>
    <s v="."/>
    <x v="3"/>
    <x v="0"/>
    <x v="0"/>
    <x v="0"/>
    <x v="5"/>
    <x v="4"/>
    <x v="0"/>
    <x v="24"/>
    <x v="8"/>
    <x v="0"/>
    <s v="110000177"/>
  </r>
  <r>
    <x v="1"/>
    <x v="2"/>
    <n v="1E-3"/>
    <x v="23"/>
    <x v="0"/>
    <x v="11"/>
    <x v="0"/>
    <s v="."/>
    <x v="3"/>
    <x v="0"/>
    <x v="0"/>
    <x v="0"/>
    <x v="5"/>
    <x v="4"/>
    <x v="0"/>
    <x v="24"/>
    <x v="7"/>
    <x v="0"/>
    <s v="110000180"/>
  </r>
  <r>
    <x v="1"/>
    <x v="2"/>
    <n v="1E-3"/>
    <x v="23"/>
    <x v="0"/>
    <x v="11"/>
    <x v="0"/>
    <s v="."/>
    <x v="3"/>
    <x v="0"/>
    <x v="0"/>
    <x v="0"/>
    <x v="5"/>
    <x v="4"/>
    <x v="0"/>
    <x v="24"/>
    <x v="9"/>
    <x v="0"/>
    <s v="110000179"/>
  </r>
  <r>
    <x v="1"/>
    <x v="2"/>
    <n v="1E-3"/>
    <x v="23"/>
    <x v="0"/>
    <x v="11"/>
    <x v="0"/>
    <s v="."/>
    <x v="3"/>
    <x v="0"/>
    <x v="0"/>
    <x v="0"/>
    <x v="5"/>
    <x v="4"/>
    <x v="0"/>
    <x v="24"/>
    <x v="10"/>
    <x v="0"/>
    <s v="110000181"/>
  </r>
  <r>
    <x v="1"/>
    <x v="2"/>
    <n v="1E-3"/>
    <x v="23"/>
    <x v="0"/>
    <x v="11"/>
    <x v="0"/>
    <s v="."/>
    <x v="3"/>
    <x v="0"/>
    <x v="0"/>
    <x v="0"/>
    <x v="5"/>
    <x v="4"/>
    <x v="0"/>
    <x v="24"/>
    <x v="11"/>
    <x v="0"/>
    <s v="110000178"/>
  </r>
  <r>
    <x v="1"/>
    <x v="2"/>
    <n v="1E-3"/>
    <x v="23"/>
    <x v="0"/>
    <x v="11"/>
    <x v="0"/>
    <s v="."/>
    <x v="3"/>
    <x v="0"/>
    <x v="0"/>
    <x v="0"/>
    <x v="5"/>
    <x v="4"/>
    <x v="0"/>
    <x v="24"/>
    <x v="6"/>
    <x v="0"/>
    <s v="110000175"/>
  </r>
  <r>
    <x v="1"/>
    <x v="2"/>
    <n v="1E-3"/>
    <x v="23"/>
    <x v="0"/>
    <x v="11"/>
    <x v="0"/>
    <s v="."/>
    <x v="1"/>
    <x v="0"/>
    <x v="0"/>
    <x v="0"/>
    <x v="5"/>
    <x v="4"/>
    <x v="0"/>
    <x v="24"/>
    <x v="1"/>
    <x v="0"/>
    <s v="110000188"/>
  </r>
  <r>
    <x v="1"/>
    <x v="2"/>
    <n v="1E-3"/>
    <x v="23"/>
    <x v="0"/>
    <x v="11"/>
    <x v="0"/>
    <s v="."/>
    <x v="1"/>
    <x v="0"/>
    <x v="0"/>
    <x v="0"/>
    <x v="5"/>
    <x v="4"/>
    <x v="0"/>
    <x v="24"/>
    <x v="12"/>
    <x v="0"/>
    <s v="110000189"/>
  </r>
  <r>
    <x v="1"/>
    <x v="2"/>
    <n v="1E-3"/>
    <x v="23"/>
    <x v="0"/>
    <x v="11"/>
    <x v="0"/>
    <s v="."/>
    <x v="1"/>
    <x v="0"/>
    <x v="0"/>
    <x v="0"/>
    <x v="5"/>
    <x v="4"/>
    <x v="0"/>
    <x v="24"/>
    <x v="13"/>
    <x v="0"/>
    <s v="110000191"/>
  </r>
  <r>
    <x v="1"/>
    <x v="2"/>
    <n v="1E-3"/>
    <x v="23"/>
    <x v="0"/>
    <x v="11"/>
    <x v="0"/>
    <s v="."/>
    <x v="1"/>
    <x v="0"/>
    <x v="0"/>
    <x v="0"/>
    <x v="5"/>
    <x v="4"/>
    <x v="0"/>
    <x v="24"/>
    <x v="14"/>
    <x v="0"/>
    <s v="110000190"/>
  </r>
  <r>
    <x v="1"/>
    <x v="2"/>
    <n v="1E-3"/>
    <x v="23"/>
    <x v="0"/>
    <x v="11"/>
    <x v="0"/>
    <s v="."/>
    <x v="1"/>
    <x v="0"/>
    <x v="0"/>
    <x v="0"/>
    <x v="5"/>
    <x v="4"/>
    <x v="0"/>
    <x v="24"/>
    <x v="15"/>
    <x v="0"/>
    <s v="110000192"/>
  </r>
  <r>
    <x v="1"/>
    <x v="2"/>
    <n v="1E-3"/>
    <x v="23"/>
    <x v="0"/>
    <x v="11"/>
    <x v="0"/>
    <s v="."/>
    <x v="2"/>
    <x v="0"/>
    <x v="0"/>
    <x v="0"/>
    <x v="5"/>
    <x v="4"/>
    <x v="0"/>
    <x v="24"/>
    <x v="2"/>
    <x v="0"/>
    <s v="110000193"/>
  </r>
  <r>
    <x v="1"/>
    <x v="2"/>
    <n v="1E-3"/>
    <x v="23"/>
    <x v="0"/>
    <x v="11"/>
    <x v="0"/>
    <s v="."/>
    <x v="0"/>
    <x v="0"/>
    <x v="0"/>
    <x v="0"/>
    <x v="5"/>
    <x v="4"/>
    <x v="0"/>
    <x v="24"/>
    <x v="0"/>
    <x v="0"/>
    <s v="110000212"/>
  </r>
  <r>
    <x v="1"/>
    <x v="2"/>
    <n v="1E-3"/>
    <x v="23"/>
    <x v="0"/>
    <x v="11"/>
    <x v="0"/>
    <s v="."/>
    <x v="4"/>
    <x v="0"/>
    <x v="0"/>
    <x v="0"/>
    <x v="5"/>
    <x v="4"/>
    <x v="0"/>
    <x v="24"/>
    <x v="4"/>
    <x v="0"/>
    <s v="110000213"/>
  </r>
  <r>
    <x v="1"/>
    <x v="2"/>
    <n v="0.01"/>
    <x v="18"/>
    <x v="61"/>
    <x v="6"/>
    <x v="211"/>
    <s v="REF. ASPIRADOR NT 585 BASIC"/>
    <x v="2"/>
    <x v="0"/>
    <x v="2"/>
    <x v="2"/>
    <x v="7"/>
    <x v="6"/>
    <x v="1"/>
    <x v="19"/>
    <x v="2"/>
    <x v="1"/>
    <s v="90689"/>
  </r>
  <r>
    <x v="1"/>
    <x v="2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8"/>
    <x v="3"/>
    <x v="3"/>
    <x v="1"/>
    <s v="28405"/>
  </r>
  <r>
    <x v="1"/>
    <x v="2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8"/>
    <x v="3"/>
    <x v="6"/>
    <x v="1"/>
    <s v="28405"/>
  </r>
  <r>
    <x v="1"/>
    <x v="2"/>
    <n v="5.87"/>
    <x v="1"/>
    <x v="24"/>
    <x v="1"/>
    <x v="233"/>
    <s v="REF.  UNIMED DENTAL  - EKO - FATURA 44881330"/>
    <x v="2"/>
    <x v="0"/>
    <x v="1"/>
    <x v="1"/>
    <x v="1"/>
    <x v="1"/>
    <x v="1"/>
    <x v="1"/>
    <x v="2"/>
    <x v="1"/>
    <s v="90503"/>
  </r>
  <r>
    <x v="1"/>
    <x v="2"/>
    <n v="107.62"/>
    <x v="12"/>
    <x v="24"/>
    <x v="1"/>
    <x v="234"/>
    <s v="REF.  UNIMED SAÃšDE - EKO - FATURA 44881323"/>
    <x v="2"/>
    <x v="0"/>
    <x v="1"/>
    <x v="1"/>
    <x v="1"/>
    <x v="1"/>
    <x v="1"/>
    <x v="12"/>
    <x v="2"/>
    <x v="1"/>
    <s v="90449"/>
  </r>
  <r>
    <x v="1"/>
    <x v="2"/>
    <n v="10300"/>
    <x v="5"/>
    <x v="22"/>
    <x v="9"/>
    <x v="0"/>
    <s v="Estorno provisão LIGHT - Guilherme Maxwell, 103"/>
    <x v="0"/>
    <x v="0"/>
    <x v="0"/>
    <x v="0"/>
    <x v="0"/>
    <x v="0"/>
    <x v="0"/>
    <x v="30"/>
    <x v="5"/>
    <x v="0"/>
    <m/>
  </r>
  <r>
    <x v="1"/>
    <x v="2"/>
    <n v="16440"/>
    <x v="14"/>
    <x v="22"/>
    <x v="9"/>
    <x v="0"/>
    <s v="REF. CONTA AGUA - RDV PRES DUTRA 12423, NOVA IGUAÃ‡U - MARÃ‡O/2023"/>
    <x v="0"/>
    <x v="0"/>
    <x v="1"/>
    <x v="1"/>
    <x v="4"/>
    <x v="0"/>
    <x v="0"/>
    <x v="15"/>
    <x v="5"/>
    <x v="0"/>
    <m/>
  </r>
  <r>
    <x v="1"/>
    <x v="3"/>
    <n v="-71351.28"/>
    <x v="30"/>
    <x v="64"/>
    <x v="6"/>
    <x v="235"/>
    <s v="REF. CAMISAS DA FESTA DE 20 ANOS, CALÃ‡A TRADICIONAL DE MANUTENÃ‡ÃƒO"/>
    <x v="1"/>
    <x v="0"/>
    <x v="1"/>
    <x v="1"/>
    <x v="3"/>
    <x v="3"/>
    <x v="7"/>
    <x v="34"/>
    <x v="12"/>
    <x v="1"/>
    <s v="95046"/>
  </r>
  <r>
    <x v="1"/>
    <x v="3"/>
    <n v="-38419.919999999998"/>
    <x v="30"/>
    <x v="64"/>
    <x v="5"/>
    <x v="236"/>
    <s v="REF. UNIFORMES"/>
    <x v="1"/>
    <x v="0"/>
    <x v="1"/>
    <x v="1"/>
    <x v="3"/>
    <x v="3"/>
    <x v="1"/>
    <x v="34"/>
    <x v="12"/>
    <x v="1"/>
    <s v="92029"/>
  </r>
  <r>
    <x v="1"/>
    <x v="3"/>
    <n v="-19736.62"/>
    <x v="31"/>
    <x v="1"/>
    <x v="1"/>
    <x v="237"/>
    <s v="REF. MENSALIDADE PRESTAÃ‡ÃƒO DE SERVIÃ‡O DA PORTARIA COMPREENDENDO POSTO 12 HORAS - REF. MARÃ‡O/2023 ( 06 COLABORADORES)"/>
    <x v="4"/>
    <x v="0"/>
    <x v="1"/>
    <x v="1"/>
    <x v="3"/>
    <x v="3"/>
    <x v="1"/>
    <x v="35"/>
    <x v="4"/>
    <x v="1"/>
    <s v="92510"/>
  </r>
  <r>
    <x v="1"/>
    <x v="3"/>
    <n v="-18994.36"/>
    <x v="0"/>
    <x v="2"/>
    <x v="2"/>
    <x v="238"/>
    <s v="REF. ALUGUEL AV GUILHERME MAXWELL, 103 MARÃ‰ - ABRIL/2023"/>
    <x v="0"/>
    <x v="0"/>
    <x v="0"/>
    <x v="0"/>
    <x v="0"/>
    <x v="0"/>
    <x v="1"/>
    <x v="0"/>
    <x v="0"/>
    <x v="1"/>
    <s v="91709"/>
  </r>
  <r>
    <x v="1"/>
    <x v="3"/>
    <n v="-15083.55"/>
    <x v="0"/>
    <x v="4"/>
    <x v="2"/>
    <x v="239"/>
    <s v="REF. ALUGUEL  AV GUILLHERME MAXWELL, 154/156 - ABRIL/2023"/>
    <x v="0"/>
    <x v="0"/>
    <x v="1"/>
    <x v="1"/>
    <x v="4"/>
    <x v="0"/>
    <x v="1"/>
    <x v="28"/>
    <x v="5"/>
    <x v="1"/>
    <s v="93921"/>
  </r>
  <r>
    <x v="1"/>
    <x v="3"/>
    <n v="-13000"/>
    <x v="0"/>
    <x v="5"/>
    <x v="4"/>
    <x v="240"/>
    <s v="REF. PAGAMENTO ALUGUEL BASE JACARÃ‰PAGUA"/>
    <x v="0"/>
    <x v="0"/>
    <x v="1"/>
    <x v="1"/>
    <x v="4"/>
    <x v="0"/>
    <x v="1"/>
    <x v="28"/>
    <x v="5"/>
    <x v="1"/>
    <s v="91689"/>
  </r>
  <r>
    <x v="1"/>
    <x v="3"/>
    <n v="-12280.98"/>
    <x v="31"/>
    <x v="1"/>
    <x v="1"/>
    <x v="241"/>
    <s v="REF. MENSALIDADE PRESTAÃ‡ÃƒO DE SERVIÃ‡O DE LIMPEZA  COMPREENDENDO POSTO 44 HORAS SEMANAIS - REF. MARÃ‡O/2023 ( 04 COLABORADORES)"/>
    <x v="2"/>
    <x v="0"/>
    <x v="1"/>
    <x v="1"/>
    <x v="3"/>
    <x v="3"/>
    <x v="1"/>
    <x v="35"/>
    <x v="2"/>
    <x v="1"/>
    <s v="92509"/>
  </r>
  <r>
    <x v="1"/>
    <x v="3"/>
    <n v="-12200"/>
    <x v="29"/>
    <x v="6"/>
    <x v="1"/>
    <x v="242"/>
    <s v="REF.  SALÃRIO  - CARLA ASSAD - ABRIL/2023"/>
    <x v="3"/>
    <x v="0"/>
    <x v="0"/>
    <x v="0"/>
    <x v="9"/>
    <x v="2"/>
    <x v="1"/>
    <x v="33"/>
    <x v="6"/>
    <x v="1"/>
    <s v="94022"/>
  </r>
  <r>
    <x v="1"/>
    <x v="3"/>
    <n v="-12196.777777777777"/>
    <x v="30"/>
    <x v="22"/>
    <x v="9"/>
    <x v="0"/>
    <s v="Provisão Competência"/>
    <x v="1"/>
    <x v="0"/>
    <x v="1"/>
    <x v="1"/>
    <x v="3"/>
    <x v="3"/>
    <x v="0"/>
    <x v="34"/>
    <x v="12"/>
    <x v="0"/>
    <m/>
  </r>
  <r>
    <x v="1"/>
    <x v="3"/>
    <n v="-11845.51"/>
    <x v="0"/>
    <x v="7"/>
    <x v="2"/>
    <x v="7"/>
    <s v="REF. ALUGUEL NOVA IGUAÃ‡U - JAN A ABR/2023"/>
    <x v="0"/>
    <x v="0"/>
    <x v="1"/>
    <x v="1"/>
    <x v="4"/>
    <x v="0"/>
    <x v="19"/>
    <x v="28"/>
    <x v="5"/>
    <x v="1"/>
    <s v="45458"/>
  </r>
  <r>
    <x v="1"/>
    <x v="3"/>
    <n v="-11286"/>
    <x v="28"/>
    <x v="8"/>
    <x v="6"/>
    <x v="243"/>
    <s v="REF.  CARPETE PLAIN"/>
    <x v="0"/>
    <x v="0"/>
    <x v="2"/>
    <x v="2"/>
    <x v="7"/>
    <x v="6"/>
    <x v="3"/>
    <x v="32"/>
    <x v="0"/>
    <x v="1"/>
    <s v="93371"/>
  </r>
  <r>
    <x v="1"/>
    <x v="3"/>
    <n v="-11286"/>
    <x v="28"/>
    <x v="8"/>
    <x v="6"/>
    <x v="243"/>
    <s v="REF.  CARPETE PLAIN"/>
    <x v="0"/>
    <x v="0"/>
    <x v="2"/>
    <x v="2"/>
    <x v="7"/>
    <x v="6"/>
    <x v="4"/>
    <x v="32"/>
    <x v="0"/>
    <x v="1"/>
    <s v="93372"/>
  </r>
  <r>
    <x v="1"/>
    <x v="3"/>
    <n v="-11286"/>
    <x v="28"/>
    <x v="8"/>
    <x v="6"/>
    <x v="243"/>
    <s v="REF.  CARPETE PLAIN"/>
    <x v="0"/>
    <x v="0"/>
    <x v="2"/>
    <x v="2"/>
    <x v="7"/>
    <x v="6"/>
    <x v="5"/>
    <x v="32"/>
    <x v="0"/>
    <x v="1"/>
    <s v="93373"/>
  </r>
  <r>
    <x v="1"/>
    <x v="3"/>
    <n v="-10606.31"/>
    <x v="5"/>
    <x v="9"/>
    <x v="6"/>
    <x v="244"/>
    <s v="REF. CONTA LIGHT ABRIL/2023 - AV GUILHERME MAXWELL 103 MARE / RIO DE JANEIRO, RJ CEP 21040-211"/>
    <x v="0"/>
    <x v="0"/>
    <x v="0"/>
    <x v="0"/>
    <x v="0"/>
    <x v="0"/>
    <x v="1"/>
    <x v="30"/>
    <x v="0"/>
    <x v="1"/>
    <s v="93694"/>
  </r>
  <r>
    <x v="1"/>
    <x v="3"/>
    <n v="-8743"/>
    <x v="26"/>
    <x v="10"/>
    <x v="1"/>
    <x v="245"/>
    <s v="REF. SERVIÃ‡OS DE CONSILTORIA EM GESTÃƒO EMPRESARIAL - PERIODO 01/04/2023 A 30/04/2023."/>
    <x v="3"/>
    <x v="0"/>
    <x v="0"/>
    <x v="0"/>
    <x v="8"/>
    <x v="7"/>
    <x v="1"/>
    <x v="29"/>
    <x v="6"/>
    <x v="1"/>
    <s v="93931"/>
  </r>
  <r>
    <x v="1"/>
    <x v="3"/>
    <n v="-8737.07"/>
    <x v="5"/>
    <x v="9"/>
    <x v="6"/>
    <x v="246"/>
    <s v="REF. CONTA LUZ ABRIL/2023, AV GUILHERME MAXWELL 154 MARE / RIO DE JANEIRO, RJ CEP 21040-212 CNPJ 05.539.814/0001-12"/>
    <x v="0"/>
    <x v="0"/>
    <x v="1"/>
    <x v="1"/>
    <x v="4"/>
    <x v="0"/>
    <x v="1"/>
    <x v="5"/>
    <x v="5"/>
    <x v="1"/>
    <s v="93696"/>
  </r>
  <r>
    <x v="1"/>
    <x v="3"/>
    <n v="-8549.23"/>
    <x v="14"/>
    <x v="3"/>
    <x v="3"/>
    <x v="247"/>
    <s v="REF. CONTA  AGUA - AV GUILHERME MAXWELL, 103 - ABRIL/2023"/>
    <x v="0"/>
    <x v="0"/>
    <x v="0"/>
    <x v="0"/>
    <x v="0"/>
    <x v="0"/>
    <x v="1"/>
    <x v="25"/>
    <x v="0"/>
    <x v="1"/>
    <s v="93543"/>
  </r>
  <r>
    <x v="1"/>
    <x v="3"/>
    <n v="-5282.7"/>
    <x v="13"/>
    <x v="44"/>
    <x v="8"/>
    <x v="93"/>
    <s v="REF. IPTU 2023 -  AV GUILHERME MAXWELL, 103 - MARÃ‰"/>
    <x v="0"/>
    <x v="0"/>
    <x v="0"/>
    <x v="0"/>
    <x v="0"/>
    <x v="0"/>
    <x v="20"/>
    <x v="13"/>
    <x v="0"/>
    <x v="1"/>
    <s v="86490"/>
  </r>
  <r>
    <x v="1"/>
    <x v="3"/>
    <n v="-5001.8599999999997"/>
    <x v="0"/>
    <x v="11"/>
    <x v="2"/>
    <x v="248"/>
    <s v="REF. ALUGUEL COMERCIAL - RUA CAPITÃƒO CARLOS nÂº 209 MARÃ‰ - GUILHERME CARVALHO DE ALMEIDA  - ABRIL/2023"/>
    <x v="0"/>
    <x v="0"/>
    <x v="1"/>
    <x v="1"/>
    <x v="4"/>
    <x v="0"/>
    <x v="1"/>
    <x v="28"/>
    <x v="5"/>
    <x v="1"/>
    <s v="91789"/>
  </r>
  <r>
    <x v="1"/>
    <x v="3"/>
    <n v="-5001.8599999999997"/>
    <x v="0"/>
    <x v="11"/>
    <x v="2"/>
    <x v="249"/>
    <s v="REF. ALUGUEL COMERCIAL -RUA JOANA NASCIMENTO, 196 - MARÃ‰ - GUILHERME CARVALHO DE ALMEIDA - ABRIL/2023"/>
    <x v="0"/>
    <x v="0"/>
    <x v="1"/>
    <x v="1"/>
    <x v="4"/>
    <x v="0"/>
    <x v="1"/>
    <x v="28"/>
    <x v="5"/>
    <x v="1"/>
    <s v="91707"/>
  </r>
  <r>
    <x v="1"/>
    <x v="3"/>
    <n v="-4482.16"/>
    <x v="14"/>
    <x v="3"/>
    <x v="3"/>
    <x v="250"/>
    <s v="REF. CONTA AGUA - AV GUILHERME MAXWELL, 154 - ABRIL/2023"/>
    <x v="0"/>
    <x v="0"/>
    <x v="1"/>
    <x v="1"/>
    <x v="4"/>
    <x v="0"/>
    <x v="1"/>
    <x v="15"/>
    <x v="5"/>
    <x v="1"/>
    <s v="93702"/>
  </r>
  <r>
    <x v="1"/>
    <x v="3"/>
    <n v="-4439.6400000000003"/>
    <x v="14"/>
    <x v="3"/>
    <x v="3"/>
    <x v="251"/>
    <s v="REF. CONTA AGUA - RDV PRES DUTRA 12423, NOVA IGUAÃ‡U - ABRIL/2023"/>
    <x v="0"/>
    <x v="0"/>
    <x v="1"/>
    <x v="1"/>
    <x v="4"/>
    <x v="0"/>
    <x v="1"/>
    <x v="15"/>
    <x v="5"/>
    <x v="1"/>
    <s v="95024"/>
  </r>
  <r>
    <x v="1"/>
    <x v="3"/>
    <n v="-3614.43"/>
    <x v="14"/>
    <x v="3"/>
    <x v="3"/>
    <x v="252"/>
    <s v="REF. CONTA AGUA - RUA CAPITÃƒO CARLOS, 209  -MARÃ‡O/2023"/>
    <x v="0"/>
    <x v="0"/>
    <x v="1"/>
    <x v="1"/>
    <x v="4"/>
    <x v="0"/>
    <x v="1"/>
    <x v="15"/>
    <x v="5"/>
    <x v="1"/>
    <s v="93701"/>
  </r>
  <r>
    <x v="1"/>
    <x v="3"/>
    <n v="-3226.35"/>
    <x v="9"/>
    <x v="56"/>
    <x v="6"/>
    <x v="253"/>
    <s v="REF. CAFE MELITTA, COPO, PAPEL HIGIENICO ROLAO, BORRIFADOR BRANCO, SACO DE LIXO VERDE, PAPEL TOALHA INTERFOLHADA , PAPEL TOALHADA , PAPEL HIGIENICO"/>
    <x v="0"/>
    <x v="0"/>
    <x v="0"/>
    <x v="0"/>
    <x v="0"/>
    <x v="0"/>
    <x v="1"/>
    <x v="9"/>
    <x v="5"/>
    <x v="1"/>
    <s v="94404"/>
  </r>
  <r>
    <x v="1"/>
    <x v="3"/>
    <n v="-2733.3"/>
    <x v="13"/>
    <x v="44"/>
    <x v="8"/>
    <x v="254"/>
    <s v="REF. IPTU 2023 - PARC. 04 -  BASE JPA - CONFORME O E-MAIL ESTAREMOS PAGANDO AS PARCELAS PARES"/>
    <x v="0"/>
    <x v="0"/>
    <x v="1"/>
    <x v="1"/>
    <x v="4"/>
    <x v="0"/>
    <x v="1"/>
    <x v="14"/>
    <x v="5"/>
    <x v="1"/>
    <s v="94084"/>
  </r>
  <r>
    <x v="1"/>
    <x v="3"/>
    <n v="-2360"/>
    <x v="26"/>
    <x v="14"/>
    <x v="1"/>
    <x v="255"/>
    <s v="REF. PRESTAÃ‡ÃƒO DE SERVIÃ‡OS PARA CONSULTORIA DE GESTÃƒO AMBIENTAL "/>
    <x v="3"/>
    <x v="0"/>
    <x v="0"/>
    <x v="0"/>
    <x v="8"/>
    <x v="7"/>
    <x v="1"/>
    <x v="29"/>
    <x v="6"/>
    <x v="1"/>
    <s v="93854"/>
  </r>
  <r>
    <x v="1"/>
    <x v="3"/>
    <n v="-2318.42"/>
    <x v="24"/>
    <x v="16"/>
    <x v="6"/>
    <x v="256"/>
    <s v="REF. GÃS GLP GRANEL - PTP"/>
    <x v="1"/>
    <x v="0"/>
    <x v="1"/>
    <x v="1"/>
    <x v="3"/>
    <x v="3"/>
    <x v="1"/>
    <x v="26"/>
    <x v="1"/>
    <x v="1"/>
    <s v="92291"/>
  </r>
  <r>
    <x v="1"/>
    <x v="3"/>
    <n v="-2226"/>
    <x v="24"/>
    <x v="47"/>
    <x v="6"/>
    <x v="257"/>
    <s v="REF.  DESINF  LIEX MAX  TALCO FLORATA , DET PLAXMATIC, DET LIEX SOLVE"/>
    <x v="1"/>
    <x v="0"/>
    <x v="1"/>
    <x v="1"/>
    <x v="3"/>
    <x v="3"/>
    <x v="1"/>
    <x v="26"/>
    <x v="1"/>
    <x v="1"/>
    <s v="92310"/>
  </r>
  <r>
    <x v="1"/>
    <x v="3"/>
    <n v="-2108.36"/>
    <x v="2"/>
    <x v="65"/>
    <x v="7"/>
    <x v="258"/>
    <s v="REF. FERIAS  - 04/2023 - GA"/>
    <x v="1"/>
    <x v="0"/>
    <x v="1"/>
    <x v="1"/>
    <x v="2"/>
    <x v="2"/>
    <x v="1"/>
    <x v="2"/>
    <x v="1"/>
    <x v="1"/>
    <s v="90975"/>
  </r>
  <r>
    <x v="1"/>
    <x v="3"/>
    <n v="-1780"/>
    <x v="23"/>
    <x v="15"/>
    <x v="6"/>
    <x v="259"/>
    <s v="REF. PRESTAÃ‡ÃƒO SERVIÃ‡OS INSTALAÃ‡ÃƒO OPERAÃ‡ÃƒO PAR A1 EQUIP PREPARO AUTOMATIZADO DE BEBIDAS QUENTES ( PERIODO 18/04/2023 A 18/05/2023)"/>
    <x v="0"/>
    <x v="0"/>
    <x v="0"/>
    <x v="0"/>
    <x v="5"/>
    <x v="4"/>
    <x v="1"/>
    <x v="24"/>
    <x v="0"/>
    <x v="1"/>
    <s v="94124"/>
  </r>
  <r>
    <x v="1"/>
    <x v="3"/>
    <n v="-1780"/>
    <x v="23"/>
    <x v="15"/>
    <x v="6"/>
    <x v="260"/>
    <s v="REF. PRESTAÃ‡ÃƒO SERVIÃ‡OS INSTALAÃ‡ÃƒO OPERAÃ‡ÃƒO PAR A1 EQUIP PREPARO AUTOMATIZADO DE BEBIDAS QUENTES, PERIODO REF a 18/03/2023 a 18/04/2023."/>
    <x v="0"/>
    <x v="0"/>
    <x v="0"/>
    <x v="0"/>
    <x v="5"/>
    <x v="4"/>
    <x v="1"/>
    <x v="24"/>
    <x v="0"/>
    <x v="1"/>
    <s v="92322"/>
  </r>
  <r>
    <x v="1"/>
    <x v="3"/>
    <n v="-1773.8"/>
    <x v="13"/>
    <x v="44"/>
    <x v="8"/>
    <x v="102"/>
    <s v="REF. IPTU 2023 -  RUA JOANA NASCIMENTO, 196 - MARÃ‰"/>
    <x v="0"/>
    <x v="0"/>
    <x v="1"/>
    <x v="1"/>
    <x v="4"/>
    <x v="0"/>
    <x v="20"/>
    <x v="14"/>
    <x v="5"/>
    <x v="1"/>
    <s v="86500"/>
  </r>
  <r>
    <x v="1"/>
    <x v="3"/>
    <n v="-1600"/>
    <x v="0"/>
    <x v="2"/>
    <x v="2"/>
    <x v="261"/>
    <s v="REF. DESPESAS COM ALUGUEL  CADEG"/>
    <x v="0"/>
    <x v="0"/>
    <x v="0"/>
    <x v="0"/>
    <x v="0"/>
    <x v="0"/>
    <x v="1"/>
    <x v="0"/>
    <x v="0"/>
    <x v="1"/>
    <s v="84191"/>
  </r>
  <r>
    <x v="1"/>
    <x v="3"/>
    <n v="-1425.65"/>
    <x v="19"/>
    <x v="13"/>
    <x v="7"/>
    <x v="262"/>
    <s v="REF. FOLHA DE PAGAMENTO - GA - 04/2023 "/>
    <x v="1"/>
    <x v="0"/>
    <x v="1"/>
    <x v="1"/>
    <x v="2"/>
    <x v="2"/>
    <x v="1"/>
    <x v="20"/>
    <x v="1"/>
    <x v="1"/>
    <s v="94278"/>
  </r>
  <r>
    <x v="1"/>
    <x v="3"/>
    <n v="-1404.24"/>
    <x v="5"/>
    <x v="9"/>
    <x v="6"/>
    <x v="263"/>
    <s v="REF. CONTA LIGHT ABRIL/2023 - ESTRADA DOS BANDEIRANTES, 1987 TAQUARA  / RIO DE JANEIRO, RJ CEP 22775-111"/>
    <x v="0"/>
    <x v="0"/>
    <x v="1"/>
    <x v="1"/>
    <x v="4"/>
    <x v="0"/>
    <x v="1"/>
    <x v="5"/>
    <x v="5"/>
    <x v="1"/>
    <s v="93693"/>
  </r>
  <r>
    <x v="1"/>
    <x v="3"/>
    <n v="-1399.44"/>
    <x v="13"/>
    <x v="7"/>
    <x v="2"/>
    <x v="264"/>
    <s v="REF. IPTU 2023 - NOVA IGUAÃ‡U"/>
    <x v="0"/>
    <x v="0"/>
    <x v="0"/>
    <x v="0"/>
    <x v="0"/>
    <x v="0"/>
    <x v="21"/>
    <x v="13"/>
    <x v="5"/>
    <x v="1"/>
    <s v="92424"/>
  </r>
  <r>
    <x v="1"/>
    <x v="3"/>
    <n v="-1306"/>
    <x v="9"/>
    <x v="17"/>
    <x v="6"/>
    <x v="265"/>
    <s v="REF. DPM MULTI USO 50L"/>
    <x v="0"/>
    <x v="0"/>
    <x v="0"/>
    <x v="0"/>
    <x v="0"/>
    <x v="0"/>
    <x v="1"/>
    <x v="9"/>
    <x v="0"/>
    <x v="1"/>
    <s v="93639"/>
  </r>
  <r>
    <x v="1"/>
    <x v="3"/>
    <n v="-1266.75"/>
    <x v="23"/>
    <x v="20"/>
    <x v="8"/>
    <x v="266"/>
    <s v="REF.GUIA PADRÃƒO LICENCIAMENTO SANITÃRIO 2023"/>
    <x v="3"/>
    <x v="0"/>
    <x v="0"/>
    <x v="0"/>
    <x v="5"/>
    <x v="4"/>
    <x v="1"/>
    <x v="24"/>
    <x v="6"/>
    <x v="1"/>
    <s v="93477"/>
  </r>
  <r>
    <x v="1"/>
    <x v="3"/>
    <n v="-1262.25"/>
    <x v="5"/>
    <x v="9"/>
    <x v="6"/>
    <x v="267"/>
    <s v="REF. CONTA LIGHT ABRIL/2023 RDV PRES DUTRA (LD ESQ) KM 175 NN 12423 VILA NOVA / NOVA IGUACU, RJ CEP 26221-190 CNPJ 42.196.972/0001-43 (ULTRA RODOVIAS BRASILEIRA LTDA)"/>
    <x v="0"/>
    <x v="0"/>
    <x v="1"/>
    <x v="1"/>
    <x v="4"/>
    <x v="0"/>
    <x v="1"/>
    <x v="5"/>
    <x v="5"/>
    <x v="1"/>
    <s v="93695"/>
  </r>
  <r>
    <x v="1"/>
    <x v="3"/>
    <n v="-1161.9000000000001"/>
    <x v="13"/>
    <x v="4"/>
    <x v="2"/>
    <x v="239"/>
    <s v="REF. ALUGUEL  AV GUILLHERME MAXWELL, 154/156 - ABRIL/2023"/>
    <x v="0"/>
    <x v="0"/>
    <x v="1"/>
    <x v="1"/>
    <x v="4"/>
    <x v="0"/>
    <x v="1"/>
    <x v="14"/>
    <x v="5"/>
    <x v="1"/>
    <s v="93921"/>
  </r>
  <r>
    <x v="1"/>
    <x v="3"/>
    <n v="-1000"/>
    <x v="31"/>
    <x v="18"/>
    <x v="3"/>
    <x v="268"/>
    <s v="REF. REPONSAVEL TECNICO DA PADRÃƒO - LOCAÃ‡ÃƒO ROSQUEADEIRA 535 ATE 2"/>
    <x v="3"/>
    <x v="0"/>
    <x v="1"/>
    <x v="1"/>
    <x v="3"/>
    <x v="3"/>
    <x v="1"/>
    <x v="35"/>
    <x v="7"/>
    <x v="1"/>
    <s v="93915"/>
  </r>
  <r>
    <x v="1"/>
    <x v="3"/>
    <n v="-918.16"/>
    <x v="23"/>
    <x v="66"/>
    <x v="6"/>
    <x v="269"/>
    <s v="REF. RADIO TALKBAOUT MOTOROLA"/>
    <x v="4"/>
    <x v="0"/>
    <x v="0"/>
    <x v="0"/>
    <x v="5"/>
    <x v="4"/>
    <x v="1"/>
    <x v="24"/>
    <x v="4"/>
    <x v="1"/>
    <s v="93018"/>
  </r>
  <r>
    <x v="1"/>
    <x v="3"/>
    <n v="-740.5"/>
    <x v="13"/>
    <x v="44"/>
    <x v="8"/>
    <x v="113"/>
    <s v="REF. IPTU 2023 -  RUA CAP CARLOS , 209 LOT 3 PAL 49070 - MARE"/>
    <x v="0"/>
    <x v="0"/>
    <x v="1"/>
    <x v="1"/>
    <x v="4"/>
    <x v="0"/>
    <x v="20"/>
    <x v="14"/>
    <x v="5"/>
    <x v="1"/>
    <s v="86511"/>
  </r>
  <r>
    <x v="1"/>
    <x v="3"/>
    <n v="-700"/>
    <x v="0"/>
    <x v="2"/>
    <x v="2"/>
    <x v="270"/>
    <s v="REF. ALUGUEL - RUA CAPITÃƒO FELIX NÂº 110 SALA:337, BENFICA - FEVEREIRO/2023 "/>
    <x v="0"/>
    <x v="0"/>
    <x v="0"/>
    <x v="0"/>
    <x v="0"/>
    <x v="0"/>
    <x v="1"/>
    <x v="0"/>
    <x v="0"/>
    <x v="1"/>
    <s v="91705"/>
  </r>
  <r>
    <x v="1"/>
    <x v="3"/>
    <n v="-700"/>
    <x v="0"/>
    <x v="2"/>
    <x v="2"/>
    <x v="271"/>
    <s v="REF. ALUGUEL - RUA CAPITÃƒO FELIX NÂº 110 SALA: 437 BENFICA - ABRIL/2023 - "/>
    <x v="0"/>
    <x v="0"/>
    <x v="0"/>
    <x v="0"/>
    <x v="0"/>
    <x v="0"/>
    <x v="1"/>
    <x v="0"/>
    <x v="0"/>
    <x v="1"/>
    <s v="91706"/>
  </r>
  <r>
    <x v="1"/>
    <x v="3"/>
    <n v="-635.01"/>
    <x v="9"/>
    <x v="56"/>
    <x v="6"/>
    <x v="272"/>
    <s v="REF. VASSOURA GARI, CLORO ALVEJANTE, DETERGENTE, DESINFETANTE, COPO, CAFE, FILTRO DE CAFE, ACUÃ‡AR, FLANELA LARANJA, PANO DE CHÃƒO , BOM AR."/>
    <x v="0"/>
    <x v="0"/>
    <x v="0"/>
    <x v="0"/>
    <x v="0"/>
    <x v="0"/>
    <x v="1"/>
    <x v="9"/>
    <x v="5"/>
    <x v="1"/>
    <s v="91874"/>
  </r>
  <r>
    <x v="1"/>
    <x v="3"/>
    <n v="-580.98"/>
    <x v="21"/>
    <x v="25"/>
    <x v="3"/>
    <x v="273"/>
    <s v="REF. CONDOMINIO/LUZ/ÃGUA SALA 334 CADEG - ABRIL/2023"/>
    <x v="0"/>
    <x v="0"/>
    <x v="0"/>
    <x v="0"/>
    <x v="0"/>
    <x v="0"/>
    <x v="1"/>
    <x v="22"/>
    <x v="0"/>
    <x v="1"/>
    <s v="91316"/>
  </r>
  <r>
    <x v="1"/>
    <x v="3"/>
    <n v="-580.98"/>
    <x v="21"/>
    <x v="25"/>
    <x v="3"/>
    <x v="274"/>
    <s v="REF. CONDOMINIO/LUZ/ÃGUA SALA 412 CADEG - ABRIL/2023"/>
    <x v="0"/>
    <x v="0"/>
    <x v="0"/>
    <x v="0"/>
    <x v="0"/>
    <x v="0"/>
    <x v="1"/>
    <x v="22"/>
    <x v="0"/>
    <x v="1"/>
    <s v="91318"/>
  </r>
  <r>
    <x v="1"/>
    <x v="3"/>
    <n v="-580.98"/>
    <x v="21"/>
    <x v="25"/>
    <x v="3"/>
    <x v="275"/>
    <s v="REF. CONDOMINIO/LUZ/ÃGUA SALA 437 CADEG - ABRIL/2023"/>
    <x v="0"/>
    <x v="0"/>
    <x v="0"/>
    <x v="0"/>
    <x v="0"/>
    <x v="0"/>
    <x v="1"/>
    <x v="22"/>
    <x v="0"/>
    <x v="1"/>
    <s v="91317"/>
  </r>
  <r>
    <x v="1"/>
    <x v="3"/>
    <n v="-545.03"/>
    <x v="12"/>
    <x v="24"/>
    <x v="1"/>
    <x v="276"/>
    <s v="REF.  UNIMED GA  ABR23"/>
    <x v="1"/>
    <x v="0"/>
    <x v="1"/>
    <x v="1"/>
    <x v="1"/>
    <x v="1"/>
    <x v="1"/>
    <x v="12"/>
    <x v="1"/>
    <x v="1"/>
    <s v="92771"/>
  </r>
  <r>
    <x v="1"/>
    <x v="3"/>
    <n v="-540.4"/>
    <x v="9"/>
    <x v="54"/>
    <x v="3"/>
    <x v="277"/>
    <s v="REF. MATERIAL DE LIMPEZA"/>
    <x v="2"/>
    <x v="0"/>
    <x v="0"/>
    <x v="0"/>
    <x v="0"/>
    <x v="0"/>
    <x v="1"/>
    <x v="9"/>
    <x v="2"/>
    <x v="1"/>
    <s v="92392"/>
  </r>
  <r>
    <x v="1"/>
    <x v="3"/>
    <n v="-522.67999999999995"/>
    <x v="23"/>
    <x v="43"/>
    <x v="4"/>
    <x v="278"/>
    <s v="REF . UBER CARLA"/>
    <x v="1"/>
    <x v="0"/>
    <x v="0"/>
    <x v="0"/>
    <x v="5"/>
    <x v="4"/>
    <x v="1"/>
    <x v="24"/>
    <x v="1"/>
    <x v="1"/>
    <s v="92940"/>
  </r>
  <r>
    <x v="1"/>
    <x v="3"/>
    <n v="-435"/>
    <x v="15"/>
    <x v="29"/>
    <x v="1"/>
    <x v="279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91736"/>
  </r>
  <r>
    <x v="1"/>
    <x v="3"/>
    <n v="-435"/>
    <x v="15"/>
    <x v="29"/>
    <x v="1"/>
    <x v="280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91735"/>
  </r>
  <r>
    <x v="1"/>
    <x v="3"/>
    <n v="-435"/>
    <x v="15"/>
    <x v="29"/>
    <x v="1"/>
    <x v="281"/>
    <s v="REF. TRATAMENTO CONTRA BARATAS E RATO ABRANGENDO 5 SALAS , 3 BANHEIROS, REFEITORIO E COPA, ALMOXARIFADO, DEPOSITOS, VESTIARIOS, RECEPÃ‡ÃƒO, ARQUIVO E ARÃ‰A EXTERNA  COM APROXIMIDADE 30X50M"/>
    <x v="0"/>
    <x v="0"/>
    <x v="0"/>
    <x v="0"/>
    <x v="0"/>
    <x v="0"/>
    <x v="1"/>
    <x v="16"/>
    <x v="0"/>
    <x v="1"/>
    <s v="91737"/>
  </r>
  <r>
    <x v="1"/>
    <x v="3"/>
    <n v="-428.34"/>
    <x v="9"/>
    <x v="49"/>
    <x v="6"/>
    <x v="282"/>
    <s v="REF. ALK SOLUTION, ALK RZK, ALCOOL ISO, ALK ASETICO, ALK RZ - KARPET"/>
    <x v="2"/>
    <x v="0"/>
    <x v="0"/>
    <x v="0"/>
    <x v="0"/>
    <x v="0"/>
    <x v="1"/>
    <x v="9"/>
    <x v="2"/>
    <x v="1"/>
    <s v="94024"/>
  </r>
  <r>
    <x v="1"/>
    <x v="3"/>
    <n v="-425"/>
    <x v="15"/>
    <x v="29"/>
    <x v="1"/>
    <x v="283"/>
    <s v="REF. TRATAMENTO CONTRA BARATAS, RATO E FORMIGAS ABRANGENDO TODO GALPAO COM APROXIMADAMENTE 600 M COM COZINHA BANHEIRO SALAS ADMINISTRATIVAS VESTIARIOS   - ABRIL/2022 (ESTRADA DOS BANDEIRANTES 1987 TAQUARA - CEP: 22775-111)"/>
    <x v="0"/>
    <x v="0"/>
    <x v="0"/>
    <x v="0"/>
    <x v="0"/>
    <x v="0"/>
    <x v="1"/>
    <x v="16"/>
    <x v="0"/>
    <x v="1"/>
    <s v="93939"/>
  </r>
  <r>
    <x v="1"/>
    <x v="3"/>
    <n v="-402.3"/>
    <x v="20"/>
    <x v="19"/>
    <x v="5"/>
    <x v="284"/>
    <s v="REF. PEDIDO DE VALE ALIMENTAÃ‡ÃƒO ABRIL 2023 GA"/>
    <x v="1"/>
    <x v="0"/>
    <x v="1"/>
    <x v="1"/>
    <x v="1"/>
    <x v="1"/>
    <x v="1"/>
    <x v="21"/>
    <x v="1"/>
    <x v="1"/>
    <s v="93230"/>
  </r>
  <r>
    <x v="1"/>
    <x v="3"/>
    <n v="-401.59"/>
    <x v="5"/>
    <x v="9"/>
    <x v="6"/>
    <x v="285"/>
    <s v="REF. ABRIL -2023 - CONTA DE  LUZ DA  RUA CAPITÃƒO CARLOS 209 BONSUCESSO - CEP: 21042-450"/>
    <x v="0"/>
    <x v="0"/>
    <x v="1"/>
    <x v="1"/>
    <x v="4"/>
    <x v="0"/>
    <x v="1"/>
    <x v="5"/>
    <x v="5"/>
    <x v="1"/>
    <s v="92490"/>
  </r>
  <r>
    <x v="1"/>
    <x v="3"/>
    <n v="-384.16"/>
    <x v="14"/>
    <x v="53"/>
    <x v="3"/>
    <x v="286"/>
    <s v="REF. CTA ÃGUA E ESGOTO ABRIL/2023 - EST. DOS BANDEIRANTES, 1987 - TAQUARA"/>
    <x v="0"/>
    <x v="0"/>
    <x v="0"/>
    <x v="0"/>
    <x v="0"/>
    <x v="0"/>
    <x v="1"/>
    <x v="25"/>
    <x v="5"/>
    <x v="1"/>
    <s v="92466"/>
  </r>
  <r>
    <x v="1"/>
    <x v="3"/>
    <n v="-377.71"/>
    <x v="5"/>
    <x v="9"/>
    <x v="6"/>
    <x v="287"/>
    <s v="REF. CONTA LUZ  ABRIL/2023, R JOANA NASCIMENTO 196 BONSUCESSO / RIO DE JANEIRO, RJ CEP 21042-180"/>
    <x v="0"/>
    <x v="0"/>
    <x v="1"/>
    <x v="1"/>
    <x v="4"/>
    <x v="0"/>
    <x v="1"/>
    <x v="5"/>
    <x v="5"/>
    <x v="1"/>
    <s v="92188"/>
  </r>
  <r>
    <x v="1"/>
    <x v="3"/>
    <n v="-350"/>
    <x v="3"/>
    <x v="34"/>
    <x v="6"/>
    <x v="55"/>
    <s v="REF. SERVIÃ‡OS PRESTADOS ELABORAÃ‡ÃƒO RELATORIO PLANO DE AÃ‡ÃƒO EMERGENCIAL CONTRATO 133310/21."/>
    <x v="3"/>
    <x v="0"/>
    <x v="1"/>
    <x v="1"/>
    <x v="3"/>
    <x v="3"/>
    <x v="22"/>
    <x v="3"/>
    <x v="3"/>
    <x v="0"/>
    <s v="16097"/>
  </r>
  <r>
    <x v="1"/>
    <x v="3"/>
    <n v="-350"/>
    <x v="3"/>
    <x v="34"/>
    <x v="6"/>
    <x v="56"/>
    <s v="REF. SERVIÃ‡OS PRESTADOS ELABORAÃ‡ÃƒO RELATORIO PLANO DE AÃ‡ÃƒO EMERGENCIAL CONTRATO 133096/21"/>
    <x v="3"/>
    <x v="0"/>
    <x v="1"/>
    <x v="1"/>
    <x v="3"/>
    <x v="3"/>
    <x v="22"/>
    <x v="3"/>
    <x v="3"/>
    <x v="0"/>
    <s v="16054"/>
  </r>
  <r>
    <x v="1"/>
    <x v="3"/>
    <n v="-334.09"/>
    <x v="11"/>
    <x v="40"/>
    <x v="8"/>
    <x v="288"/>
    <s v="REF. DCTFWEB - ABRIL/2023 - GA"/>
    <x v="1"/>
    <x v="0"/>
    <x v="1"/>
    <x v="1"/>
    <x v="6"/>
    <x v="5"/>
    <x v="1"/>
    <x v="11"/>
    <x v="1"/>
    <x v="1"/>
    <s v="95227"/>
  </r>
  <r>
    <x v="1"/>
    <x v="3"/>
    <n v="-331.69"/>
    <x v="10"/>
    <x v="37"/>
    <x v="7"/>
    <x v="289"/>
    <s v="REF. FGTS - 04/2023 - G.A."/>
    <x v="1"/>
    <x v="0"/>
    <x v="1"/>
    <x v="1"/>
    <x v="6"/>
    <x v="5"/>
    <x v="1"/>
    <x v="10"/>
    <x v="1"/>
    <x v="1"/>
    <s v="94012"/>
  </r>
  <r>
    <x v="1"/>
    <x v="3"/>
    <n v="-309.93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8"/>
    <x v="3"/>
    <x v="3"/>
    <x v="1"/>
    <s v="28406"/>
  </r>
  <r>
    <x v="1"/>
    <x v="3"/>
    <n v="-300"/>
    <x v="15"/>
    <x v="29"/>
    <x v="1"/>
    <x v="290"/>
    <s v="REF. TRATAMENTO CONTRA BARATAS , FORMIGAS, E RATOS EM TODAS AS DEPENDENCIAS DO GALPÃƒO ."/>
    <x v="0"/>
    <x v="0"/>
    <x v="0"/>
    <x v="0"/>
    <x v="0"/>
    <x v="0"/>
    <x v="1"/>
    <x v="16"/>
    <x v="0"/>
    <x v="1"/>
    <s v="91734"/>
  </r>
  <r>
    <x v="1"/>
    <x v="3"/>
    <n v="-236"/>
    <x v="9"/>
    <x v="49"/>
    <x v="6"/>
    <x v="291"/>
    <s v="REF. ALK FRESNO 5L"/>
    <x v="2"/>
    <x v="0"/>
    <x v="0"/>
    <x v="0"/>
    <x v="0"/>
    <x v="0"/>
    <x v="1"/>
    <x v="9"/>
    <x v="2"/>
    <x v="1"/>
    <s v="92131"/>
  </r>
  <r>
    <x v="1"/>
    <x v="3"/>
    <n v="-230"/>
    <x v="8"/>
    <x v="39"/>
    <x v="3"/>
    <x v="292"/>
    <s v="REF. SERVIÃ‡OS DE SOFTWARE DE ACESSO CONTROLID DA PORTARIA"/>
    <x v="4"/>
    <x v="0"/>
    <x v="0"/>
    <x v="0"/>
    <x v="5"/>
    <x v="4"/>
    <x v="1"/>
    <x v="8"/>
    <x v="4"/>
    <x v="1"/>
    <s v="91881"/>
  </r>
  <r>
    <x v="1"/>
    <x v="3"/>
    <n v="-178.81"/>
    <x v="4"/>
    <x v="67"/>
    <x v="6"/>
    <x v="293"/>
    <s v="REF. SANDUICHEIRA MASTER GRILL"/>
    <x v="0"/>
    <x v="0"/>
    <x v="0"/>
    <x v="0"/>
    <x v="0"/>
    <x v="0"/>
    <x v="1"/>
    <x v="4"/>
    <x v="0"/>
    <x v="1"/>
    <s v="95128"/>
  </r>
  <r>
    <x v="1"/>
    <x v="3"/>
    <n v="-174.28583333333336"/>
    <x v="7"/>
    <x v="22"/>
    <x v="9"/>
    <x v="0"/>
    <s v="Provisão 13º"/>
    <x v="1"/>
    <x v="0"/>
    <x v="1"/>
    <x v="1"/>
    <x v="2"/>
    <x v="2"/>
    <x v="0"/>
    <x v="7"/>
    <x v="1"/>
    <x v="0"/>
    <m/>
  </r>
  <r>
    <x v="1"/>
    <x v="3"/>
    <n v="-126.9"/>
    <x v="4"/>
    <x v="68"/>
    <x v="6"/>
    <x v="294"/>
    <s v="REF. COADOR PARA CAFEITEIRA"/>
    <x v="0"/>
    <x v="0"/>
    <x v="0"/>
    <x v="0"/>
    <x v="0"/>
    <x v="0"/>
    <x v="1"/>
    <x v="4"/>
    <x v="5"/>
    <x v="1"/>
    <s v="95094"/>
  </r>
  <r>
    <x v="1"/>
    <x v="3"/>
    <n v="-120.02"/>
    <x v="4"/>
    <x v="21"/>
    <x v="6"/>
    <x v="295"/>
    <s v="REF. LIQUIDIFICADOR"/>
    <x v="0"/>
    <x v="0"/>
    <x v="0"/>
    <x v="0"/>
    <x v="0"/>
    <x v="0"/>
    <x v="1"/>
    <x v="4"/>
    <x v="0"/>
    <x v="1"/>
    <s v="95130"/>
  </r>
  <r>
    <x v="1"/>
    <x v="3"/>
    <n v="-100"/>
    <x v="6"/>
    <x v="36"/>
    <x v="6"/>
    <x v="296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6"/>
    <x v="1"/>
    <x v="1"/>
    <s v="94301"/>
  </r>
  <r>
    <x v="1"/>
    <x v="3"/>
    <n v="-100"/>
    <x v="6"/>
    <x v="36"/>
    <x v="6"/>
    <x v="296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6"/>
    <x v="1"/>
    <x v="1"/>
    <s v="94300"/>
  </r>
  <r>
    <x v="1"/>
    <x v="3"/>
    <n v="-98.7"/>
    <x v="9"/>
    <x v="69"/>
    <x v="6"/>
    <x v="297"/>
    <s v="REF. SABONETE LIQUIDO CREMOSO FLORES"/>
    <x v="2"/>
    <x v="0"/>
    <x v="0"/>
    <x v="0"/>
    <x v="0"/>
    <x v="0"/>
    <x v="1"/>
    <x v="9"/>
    <x v="2"/>
    <x v="1"/>
    <s v="95211"/>
  </r>
  <r>
    <x v="1"/>
    <x v="3"/>
    <n v="-95.1"/>
    <x v="14"/>
    <x v="25"/>
    <x v="3"/>
    <x v="273"/>
    <s v="REF. CONDOMINIO/LUZ/ÃGUA SALA 334 CADEG - ABRIL/2023"/>
    <x v="0"/>
    <x v="0"/>
    <x v="0"/>
    <x v="0"/>
    <x v="0"/>
    <x v="0"/>
    <x v="1"/>
    <x v="25"/>
    <x v="0"/>
    <x v="1"/>
    <s v="91316"/>
  </r>
  <r>
    <x v="1"/>
    <x v="3"/>
    <n v="-95.1"/>
    <x v="14"/>
    <x v="25"/>
    <x v="3"/>
    <x v="274"/>
    <s v="REF. CONDOMINIO/LUZ/ÃGUA SALA 412 CADEG - ABRIL/2023"/>
    <x v="0"/>
    <x v="0"/>
    <x v="0"/>
    <x v="0"/>
    <x v="0"/>
    <x v="0"/>
    <x v="1"/>
    <x v="25"/>
    <x v="0"/>
    <x v="1"/>
    <s v="91318"/>
  </r>
  <r>
    <x v="1"/>
    <x v="3"/>
    <n v="-95.1"/>
    <x v="14"/>
    <x v="25"/>
    <x v="3"/>
    <x v="275"/>
    <s v="REF. CONDOMINIO/LUZ/ÃGUA SALA 437 CADEG - ABRIL/2023"/>
    <x v="0"/>
    <x v="0"/>
    <x v="0"/>
    <x v="0"/>
    <x v="0"/>
    <x v="0"/>
    <x v="1"/>
    <x v="25"/>
    <x v="0"/>
    <x v="1"/>
    <s v="91317"/>
  </r>
  <r>
    <x v="1"/>
    <x v="3"/>
    <n v="-84.92"/>
    <x v="5"/>
    <x v="25"/>
    <x v="3"/>
    <x v="274"/>
    <s v="REF. CONDOMINIO/LUZ/ÃGUA SALA 412 CADEG - ABRIL/2023"/>
    <x v="0"/>
    <x v="0"/>
    <x v="0"/>
    <x v="0"/>
    <x v="0"/>
    <x v="0"/>
    <x v="1"/>
    <x v="30"/>
    <x v="0"/>
    <x v="1"/>
    <s v="91318"/>
  </r>
  <r>
    <x v="1"/>
    <x v="3"/>
    <n v="-71"/>
    <x v="12"/>
    <x v="24"/>
    <x v="1"/>
    <x v="298"/>
    <s v="REF. UNIMED SAÃšDE - GA (Reajuste)"/>
    <x v="1"/>
    <x v="0"/>
    <x v="1"/>
    <x v="1"/>
    <x v="1"/>
    <x v="1"/>
    <x v="1"/>
    <x v="12"/>
    <x v="1"/>
    <x v="1"/>
    <s v="93456"/>
  </r>
  <r>
    <x v="1"/>
    <x v="3"/>
    <n v="-65.88"/>
    <x v="5"/>
    <x v="25"/>
    <x v="3"/>
    <x v="273"/>
    <s v="REF. CONDOMINIO/LUZ/ÃGUA SALA 334 CADEG - ABRIL/2023"/>
    <x v="0"/>
    <x v="0"/>
    <x v="0"/>
    <x v="0"/>
    <x v="0"/>
    <x v="0"/>
    <x v="1"/>
    <x v="30"/>
    <x v="0"/>
    <x v="1"/>
    <s v="91316"/>
  </r>
  <r>
    <x v="1"/>
    <x v="3"/>
    <n v="-65.88"/>
    <x v="5"/>
    <x v="25"/>
    <x v="3"/>
    <x v="275"/>
    <s v="REF. CONDOMINIO/LUZ/ÃGUA SALA 437 CADEG - ABRIL/2023"/>
    <x v="0"/>
    <x v="0"/>
    <x v="0"/>
    <x v="0"/>
    <x v="0"/>
    <x v="0"/>
    <x v="1"/>
    <x v="30"/>
    <x v="0"/>
    <x v="1"/>
    <s v="91317"/>
  </r>
  <r>
    <x v="1"/>
    <x v="3"/>
    <n v="-46.92"/>
    <x v="1"/>
    <x v="24"/>
    <x v="1"/>
    <x v="299"/>
    <s v="REF.  UNIMED DENTAL - GA"/>
    <x v="1"/>
    <x v="0"/>
    <x v="1"/>
    <x v="1"/>
    <x v="1"/>
    <x v="1"/>
    <x v="1"/>
    <x v="1"/>
    <x v="1"/>
    <x v="1"/>
    <s v="92820"/>
  </r>
  <r>
    <x v="1"/>
    <x v="3"/>
    <n v="-35"/>
    <x v="3"/>
    <x v="42"/>
    <x v="4"/>
    <x v="300"/>
    <s v="REF. TROCA DE CORREIA DA MAQUINA DE LAVAR"/>
    <x v="1"/>
    <x v="0"/>
    <x v="1"/>
    <x v="1"/>
    <x v="3"/>
    <x v="3"/>
    <x v="1"/>
    <x v="3"/>
    <x v="1"/>
    <x v="1"/>
    <s v="93183"/>
  </r>
  <r>
    <x v="1"/>
    <x v="3"/>
    <n v="-35"/>
    <x v="3"/>
    <x v="42"/>
    <x v="4"/>
    <x v="301"/>
    <s v="REF. TROCA DE CORREIA DA MAQUINA DE LAVAR"/>
    <x v="1"/>
    <x v="0"/>
    <x v="1"/>
    <x v="1"/>
    <x v="3"/>
    <x v="3"/>
    <x v="1"/>
    <x v="3"/>
    <x v="1"/>
    <x v="1"/>
    <s v="93193"/>
  </r>
  <r>
    <x v="1"/>
    <x v="3"/>
    <n v="-25.9"/>
    <x v="4"/>
    <x v="70"/>
    <x v="6"/>
    <x v="302"/>
    <s v="REF. EXTENSAO"/>
    <x v="0"/>
    <x v="0"/>
    <x v="0"/>
    <x v="0"/>
    <x v="0"/>
    <x v="0"/>
    <x v="1"/>
    <x v="4"/>
    <x v="5"/>
    <x v="1"/>
    <s v="93154"/>
  </r>
  <r>
    <x v="1"/>
    <x v="3"/>
    <n v="-22.11"/>
    <x v="34"/>
    <x v="54"/>
    <x v="3"/>
    <x v="303"/>
    <s v="."/>
    <x v="2"/>
    <x v="0"/>
    <x v="0"/>
    <x v="0"/>
    <x v="11"/>
    <x v="8"/>
    <x v="1"/>
    <x v="39"/>
    <x v="2"/>
    <x v="1"/>
    <s v="92528"/>
  </r>
  <r>
    <x v="1"/>
    <x v="3"/>
    <n v="-13.26"/>
    <x v="13"/>
    <x v="25"/>
    <x v="3"/>
    <x v="273"/>
    <s v="REF. CONDOMINIO/LUZ/ÃGUA SALA 334 CADEG - ABRIL/2023"/>
    <x v="0"/>
    <x v="0"/>
    <x v="0"/>
    <x v="0"/>
    <x v="0"/>
    <x v="0"/>
    <x v="1"/>
    <x v="13"/>
    <x v="0"/>
    <x v="1"/>
    <s v="91316"/>
  </r>
  <r>
    <x v="1"/>
    <x v="3"/>
    <n v="-13.26"/>
    <x v="13"/>
    <x v="25"/>
    <x v="3"/>
    <x v="274"/>
    <s v="REF. CONDOMINIO/LUZ/ÃGUA SALA 412 CADEG - ABRIL/2023"/>
    <x v="0"/>
    <x v="0"/>
    <x v="0"/>
    <x v="0"/>
    <x v="0"/>
    <x v="0"/>
    <x v="1"/>
    <x v="13"/>
    <x v="0"/>
    <x v="1"/>
    <s v="91318"/>
  </r>
  <r>
    <x v="1"/>
    <x v="3"/>
    <n v="-13.26"/>
    <x v="13"/>
    <x v="25"/>
    <x v="3"/>
    <x v="275"/>
    <s v="REF. CONDOMINIO/LUZ/ÃGUA SALA 437 CADEG - ABRIL/2023"/>
    <x v="0"/>
    <x v="0"/>
    <x v="0"/>
    <x v="0"/>
    <x v="0"/>
    <x v="0"/>
    <x v="1"/>
    <x v="13"/>
    <x v="0"/>
    <x v="1"/>
    <s v="91317"/>
  </r>
  <r>
    <x v="1"/>
    <x v="3"/>
    <n v="-11.73"/>
    <x v="1"/>
    <x v="24"/>
    <x v="1"/>
    <x v="304"/>
    <s v="REF.  UNIMED DENTAL - MDAKEDE"/>
    <x v="4"/>
    <x v="0"/>
    <x v="1"/>
    <x v="1"/>
    <x v="1"/>
    <x v="1"/>
    <x v="1"/>
    <x v="1"/>
    <x v="4"/>
    <x v="1"/>
    <s v="92818"/>
  </r>
  <r>
    <x v="1"/>
    <x v="3"/>
    <n v="-8.9"/>
    <x v="24"/>
    <x v="71"/>
    <x v="6"/>
    <x v="305"/>
    <s v="REF. PLUGUE PAD 2 P "/>
    <x v="1"/>
    <x v="0"/>
    <x v="1"/>
    <x v="1"/>
    <x v="3"/>
    <x v="3"/>
    <x v="1"/>
    <x v="26"/>
    <x v="1"/>
    <x v="1"/>
    <s v="95088"/>
  </r>
  <r>
    <x v="1"/>
    <x v="3"/>
    <n v="-0.02"/>
    <x v="18"/>
    <x v="27"/>
    <x v="6"/>
    <x v="306"/>
    <s v="JUROS"/>
    <x v="0"/>
    <x v="0"/>
    <x v="2"/>
    <x v="2"/>
    <x v="7"/>
    <x v="6"/>
    <x v="1"/>
    <x v="19"/>
    <x v="0"/>
    <x v="1"/>
    <s v="92895"/>
  </r>
  <r>
    <x v="1"/>
    <x v="3"/>
    <n v="1E-3"/>
    <x v="23"/>
    <x v="0"/>
    <x v="11"/>
    <x v="0"/>
    <s v="."/>
    <x v="3"/>
    <x v="0"/>
    <x v="0"/>
    <x v="0"/>
    <x v="5"/>
    <x v="4"/>
    <x v="0"/>
    <x v="24"/>
    <x v="3"/>
    <x v="0"/>
    <s v="110000257"/>
  </r>
  <r>
    <x v="1"/>
    <x v="3"/>
    <n v="1E-3"/>
    <x v="23"/>
    <x v="0"/>
    <x v="11"/>
    <x v="0"/>
    <s v="."/>
    <x v="3"/>
    <x v="0"/>
    <x v="0"/>
    <x v="0"/>
    <x v="5"/>
    <x v="4"/>
    <x v="0"/>
    <x v="24"/>
    <x v="8"/>
    <x v="0"/>
    <s v="110000258"/>
  </r>
  <r>
    <x v="1"/>
    <x v="3"/>
    <n v="1E-3"/>
    <x v="23"/>
    <x v="0"/>
    <x v="11"/>
    <x v="0"/>
    <s v="."/>
    <x v="3"/>
    <x v="0"/>
    <x v="0"/>
    <x v="0"/>
    <x v="5"/>
    <x v="4"/>
    <x v="0"/>
    <x v="24"/>
    <x v="7"/>
    <x v="0"/>
    <s v="110000261"/>
  </r>
  <r>
    <x v="1"/>
    <x v="3"/>
    <n v="1E-3"/>
    <x v="23"/>
    <x v="0"/>
    <x v="11"/>
    <x v="0"/>
    <s v="."/>
    <x v="3"/>
    <x v="0"/>
    <x v="0"/>
    <x v="0"/>
    <x v="5"/>
    <x v="4"/>
    <x v="0"/>
    <x v="24"/>
    <x v="9"/>
    <x v="0"/>
    <s v="110000260"/>
  </r>
  <r>
    <x v="1"/>
    <x v="3"/>
    <n v="1E-3"/>
    <x v="23"/>
    <x v="0"/>
    <x v="11"/>
    <x v="0"/>
    <s v="."/>
    <x v="3"/>
    <x v="0"/>
    <x v="0"/>
    <x v="0"/>
    <x v="5"/>
    <x v="4"/>
    <x v="0"/>
    <x v="24"/>
    <x v="10"/>
    <x v="0"/>
    <s v="110000262"/>
  </r>
  <r>
    <x v="1"/>
    <x v="3"/>
    <n v="1E-3"/>
    <x v="23"/>
    <x v="0"/>
    <x v="11"/>
    <x v="0"/>
    <s v="."/>
    <x v="3"/>
    <x v="0"/>
    <x v="0"/>
    <x v="0"/>
    <x v="5"/>
    <x v="4"/>
    <x v="0"/>
    <x v="24"/>
    <x v="11"/>
    <x v="0"/>
    <s v="110000259"/>
  </r>
  <r>
    <x v="1"/>
    <x v="3"/>
    <n v="1E-3"/>
    <x v="23"/>
    <x v="0"/>
    <x v="11"/>
    <x v="0"/>
    <s v="."/>
    <x v="3"/>
    <x v="0"/>
    <x v="0"/>
    <x v="0"/>
    <x v="5"/>
    <x v="4"/>
    <x v="0"/>
    <x v="24"/>
    <x v="6"/>
    <x v="0"/>
    <s v="110000256"/>
  </r>
  <r>
    <x v="1"/>
    <x v="3"/>
    <n v="1E-3"/>
    <x v="23"/>
    <x v="0"/>
    <x v="11"/>
    <x v="0"/>
    <s v="."/>
    <x v="1"/>
    <x v="0"/>
    <x v="0"/>
    <x v="0"/>
    <x v="5"/>
    <x v="4"/>
    <x v="0"/>
    <x v="24"/>
    <x v="1"/>
    <x v="0"/>
    <s v="110000269"/>
  </r>
  <r>
    <x v="1"/>
    <x v="3"/>
    <n v="1E-3"/>
    <x v="23"/>
    <x v="0"/>
    <x v="11"/>
    <x v="0"/>
    <s v="."/>
    <x v="1"/>
    <x v="0"/>
    <x v="0"/>
    <x v="0"/>
    <x v="5"/>
    <x v="4"/>
    <x v="0"/>
    <x v="24"/>
    <x v="12"/>
    <x v="0"/>
    <s v="110000270"/>
  </r>
  <r>
    <x v="1"/>
    <x v="3"/>
    <n v="1E-3"/>
    <x v="23"/>
    <x v="0"/>
    <x v="11"/>
    <x v="0"/>
    <s v="."/>
    <x v="1"/>
    <x v="0"/>
    <x v="0"/>
    <x v="0"/>
    <x v="5"/>
    <x v="4"/>
    <x v="0"/>
    <x v="24"/>
    <x v="13"/>
    <x v="0"/>
    <s v="110000272"/>
  </r>
  <r>
    <x v="1"/>
    <x v="3"/>
    <n v="1E-3"/>
    <x v="23"/>
    <x v="0"/>
    <x v="11"/>
    <x v="0"/>
    <s v="."/>
    <x v="1"/>
    <x v="0"/>
    <x v="0"/>
    <x v="0"/>
    <x v="5"/>
    <x v="4"/>
    <x v="0"/>
    <x v="24"/>
    <x v="14"/>
    <x v="0"/>
    <s v="110000271"/>
  </r>
  <r>
    <x v="1"/>
    <x v="3"/>
    <n v="1E-3"/>
    <x v="23"/>
    <x v="0"/>
    <x v="11"/>
    <x v="0"/>
    <s v="."/>
    <x v="1"/>
    <x v="0"/>
    <x v="0"/>
    <x v="0"/>
    <x v="5"/>
    <x v="4"/>
    <x v="0"/>
    <x v="24"/>
    <x v="15"/>
    <x v="0"/>
    <s v="110000273"/>
  </r>
  <r>
    <x v="1"/>
    <x v="3"/>
    <n v="1E-3"/>
    <x v="23"/>
    <x v="0"/>
    <x v="11"/>
    <x v="0"/>
    <s v="."/>
    <x v="2"/>
    <x v="0"/>
    <x v="0"/>
    <x v="0"/>
    <x v="5"/>
    <x v="4"/>
    <x v="0"/>
    <x v="24"/>
    <x v="2"/>
    <x v="0"/>
    <s v="110000274"/>
  </r>
  <r>
    <x v="1"/>
    <x v="3"/>
    <n v="1E-3"/>
    <x v="23"/>
    <x v="0"/>
    <x v="11"/>
    <x v="0"/>
    <s v="."/>
    <x v="0"/>
    <x v="0"/>
    <x v="0"/>
    <x v="0"/>
    <x v="5"/>
    <x v="4"/>
    <x v="0"/>
    <x v="24"/>
    <x v="0"/>
    <x v="0"/>
    <s v="110000293"/>
  </r>
  <r>
    <x v="1"/>
    <x v="3"/>
    <n v="1E-3"/>
    <x v="23"/>
    <x v="0"/>
    <x v="11"/>
    <x v="0"/>
    <s v="."/>
    <x v="4"/>
    <x v="0"/>
    <x v="0"/>
    <x v="0"/>
    <x v="5"/>
    <x v="4"/>
    <x v="0"/>
    <x v="24"/>
    <x v="4"/>
    <x v="0"/>
    <s v="110000294"/>
  </r>
  <r>
    <x v="1"/>
    <x v="3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8"/>
    <x v="3"/>
    <x v="3"/>
    <x v="1"/>
    <s v="28406"/>
  </r>
  <r>
    <x v="1"/>
    <x v="3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8"/>
    <x v="3"/>
    <x v="6"/>
    <x v="1"/>
    <s v="28406"/>
  </r>
  <r>
    <x v="1"/>
    <x v="3"/>
    <n v="109771"/>
    <x v="30"/>
    <x v="22"/>
    <x v="9"/>
    <x v="0"/>
    <s v="Estorno Regime Caixa"/>
    <x v="1"/>
    <x v="0"/>
    <x v="1"/>
    <x v="1"/>
    <x v="3"/>
    <x v="3"/>
    <x v="0"/>
    <x v="34"/>
    <x v="12"/>
    <x v="0"/>
    <m/>
  </r>
  <r>
    <x v="1"/>
    <x v="4"/>
    <n v="-19736.62"/>
    <x v="31"/>
    <x v="22"/>
    <x v="9"/>
    <x v="0"/>
    <s v="Provisão para resultado parcial (Tonay portaria)"/>
    <x v="4"/>
    <x v="0"/>
    <x v="1"/>
    <x v="1"/>
    <x v="3"/>
    <x v="3"/>
    <x v="0"/>
    <x v="35"/>
    <x v="4"/>
    <x v="0"/>
    <m/>
  </r>
  <r>
    <x v="1"/>
    <x v="4"/>
    <n v="-18994.36"/>
    <x v="0"/>
    <x v="2"/>
    <x v="2"/>
    <x v="307"/>
    <s v="REF. ALUGUEL AV GUILHERME MAXWELL, 103 MARÃ‰ - ABRIL/2023"/>
    <x v="0"/>
    <x v="0"/>
    <x v="0"/>
    <x v="0"/>
    <x v="0"/>
    <x v="0"/>
    <x v="1"/>
    <x v="0"/>
    <x v="0"/>
    <x v="1"/>
    <s v="93553"/>
  </r>
  <r>
    <x v="1"/>
    <x v="4"/>
    <n v="-15083.55"/>
    <x v="0"/>
    <x v="4"/>
    <x v="2"/>
    <x v="308"/>
    <s v="REF. ALUGUEL  AV GUILLHERME MAXWELL, 154/156 - MAIO/2023"/>
    <x v="0"/>
    <x v="0"/>
    <x v="1"/>
    <x v="1"/>
    <x v="4"/>
    <x v="0"/>
    <x v="1"/>
    <x v="28"/>
    <x v="5"/>
    <x v="1"/>
    <s v="96756"/>
  </r>
  <r>
    <x v="1"/>
    <x v="4"/>
    <n v="-13000"/>
    <x v="0"/>
    <x v="5"/>
    <x v="4"/>
    <x v="309"/>
    <s v="REF. PAGAMENTO ALUGUEL BASE JACARÃ‰PAGUA"/>
    <x v="0"/>
    <x v="0"/>
    <x v="1"/>
    <x v="1"/>
    <x v="4"/>
    <x v="0"/>
    <x v="1"/>
    <x v="28"/>
    <x v="5"/>
    <x v="1"/>
    <s v="93767"/>
  </r>
  <r>
    <x v="1"/>
    <x v="4"/>
    <n v="-12933.22"/>
    <x v="29"/>
    <x v="6"/>
    <x v="1"/>
    <x v="310"/>
    <s v="REF.  SALÃRIO  - CARLA ASSAD - MAIO/2023"/>
    <x v="3"/>
    <x v="0"/>
    <x v="0"/>
    <x v="0"/>
    <x v="9"/>
    <x v="2"/>
    <x v="1"/>
    <x v="33"/>
    <x v="6"/>
    <x v="1"/>
    <s v="96702"/>
  </r>
  <r>
    <x v="1"/>
    <x v="4"/>
    <n v="-12341.21"/>
    <x v="0"/>
    <x v="7"/>
    <x v="2"/>
    <x v="311"/>
    <s v="REF. ALUGUEL NOVA IGUAÃ‡U - MAIO/2023 a ABR/2024"/>
    <x v="0"/>
    <x v="0"/>
    <x v="1"/>
    <x v="1"/>
    <x v="4"/>
    <x v="0"/>
    <x v="23"/>
    <x v="28"/>
    <x v="5"/>
    <x v="1"/>
    <s v="95190"/>
  </r>
  <r>
    <x v="1"/>
    <x v="4"/>
    <n v="-12280.98"/>
    <x v="31"/>
    <x v="22"/>
    <x v="9"/>
    <x v="0"/>
    <s v="Provisão para resultado parcial (Tonay Limpeza)"/>
    <x v="2"/>
    <x v="0"/>
    <x v="1"/>
    <x v="1"/>
    <x v="3"/>
    <x v="3"/>
    <x v="0"/>
    <x v="35"/>
    <x v="2"/>
    <x v="0"/>
    <m/>
  </r>
  <r>
    <x v="1"/>
    <x v="4"/>
    <n v="-12196.777777777777"/>
    <x v="30"/>
    <x v="22"/>
    <x v="9"/>
    <x v="0"/>
    <s v="Provisão Competência"/>
    <x v="1"/>
    <x v="0"/>
    <x v="1"/>
    <x v="1"/>
    <x v="3"/>
    <x v="3"/>
    <x v="0"/>
    <x v="34"/>
    <x v="12"/>
    <x v="0"/>
    <m/>
  </r>
  <r>
    <x v="1"/>
    <x v="4"/>
    <n v="-9325.1299999999992"/>
    <x v="5"/>
    <x v="9"/>
    <x v="6"/>
    <x v="312"/>
    <s v="REF. CONTA LIGHT MAIO/2023 - AV GUILHERME MAXWELL 103 MARE / RIO DE JANEIRO, RJ CEP 21040-211"/>
    <x v="0"/>
    <x v="0"/>
    <x v="0"/>
    <x v="0"/>
    <x v="0"/>
    <x v="0"/>
    <x v="1"/>
    <x v="30"/>
    <x v="0"/>
    <x v="1"/>
    <s v="96176"/>
  </r>
  <r>
    <x v="1"/>
    <x v="4"/>
    <n v="-8743"/>
    <x v="26"/>
    <x v="10"/>
    <x v="1"/>
    <x v="313"/>
    <s v="REF. SERVIÃ‡OS DE CONSILTORIA EM GESTÃƒO EMPRESARIAL - PERIODO 01/05/2023 A 31/05/2023."/>
    <x v="3"/>
    <x v="0"/>
    <x v="0"/>
    <x v="0"/>
    <x v="8"/>
    <x v="7"/>
    <x v="1"/>
    <x v="29"/>
    <x v="6"/>
    <x v="1"/>
    <s v="96585"/>
  </r>
  <r>
    <x v="1"/>
    <x v="4"/>
    <n v="-7554.71"/>
    <x v="5"/>
    <x v="9"/>
    <x v="6"/>
    <x v="314"/>
    <s v="REF. CONTA LUZ MAIO/2023, AV GUILHERME MAXWELL 154 MARE / RIO DE JANEIRO, RJ CEP 21040-212 CNPJ 05.539.814/0001-12"/>
    <x v="0"/>
    <x v="0"/>
    <x v="1"/>
    <x v="1"/>
    <x v="4"/>
    <x v="0"/>
    <x v="1"/>
    <x v="5"/>
    <x v="5"/>
    <x v="1"/>
    <s v="96175"/>
  </r>
  <r>
    <x v="1"/>
    <x v="4"/>
    <n v="-6389.82"/>
    <x v="14"/>
    <x v="3"/>
    <x v="3"/>
    <x v="315"/>
    <s v="REF. CONTA  AGUA - AV GUILHERME MAXWELL, 103 - MAIO/2023"/>
    <x v="0"/>
    <x v="0"/>
    <x v="0"/>
    <x v="0"/>
    <x v="0"/>
    <x v="0"/>
    <x v="1"/>
    <x v="25"/>
    <x v="0"/>
    <x v="1"/>
    <s v="94861"/>
  </r>
  <r>
    <x v="1"/>
    <x v="4"/>
    <n v="-5282.7"/>
    <x v="13"/>
    <x v="44"/>
    <x v="8"/>
    <x v="93"/>
    <s v="REF. IPTU 2023 -  AV GUILHERME MAXWELL, 103 - MARÃ‰"/>
    <x v="0"/>
    <x v="0"/>
    <x v="0"/>
    <x v="0"/>
    <x v="0"/>
    <x v="0"/>
    <x v="24"/>
    <x v="13"/>
    <x v="0"/>
    <x v="1"/>
    <s v="86491"/>
  </r>
  <r>
    <x v="1"/>
    <x v="4"/>
    <n v="-5001.8599999999997"/>
    <x v="0"/>
    <x v="11"/>
    <x v="2"/>
    <x v="316"/>
    <s v="REF. ALUGUEL COMERCIAL -RUA JOANA NASCIMENTO, 196 - MARÃ‰ - GUILHERME CARVALHO DE ALMEIDA - ABRIL/2023"/>
    <x v="0"/>
    <x v="0"/>
    <x v="1"/>
    <x v="1"/>
    <x v="4"/>
    <x v="0"/>
    <x v="1"/>
    <x v="28"/>
    <x v="5"/>
    <x v="1"/>
    <s v="93554"/>
  </r>
  <r>
    <x v="1"/>
    <x v="4"/>
    <n v="-5001.8599999999997"/>
    <x v="0"/>
    <x v="11"/>
    <x v="2"/>
    <x v="317"/>
    <s v="REF. ALUGUEL COMERCIAL - RUA CAPITÃƒO CARLOS nÂº 209 MARÃ‰ - GUILHERME CARVALHO DE ALMEIDA  - MAIO/2023"/>
    <x v="0"/>
    <x v="0"/>
    <x v="1"/>
    <x v="1"/>
    <x v="4"/>
    <x v="0"/>
    <x v="1"/>
    <x v="28"/>
    <x v="5"/>
    <x v="1"/>
    <s v="93557"/>
  </r>
  <r>
    <x v="1"/>
    <x v="4"/>
    <n v="-4661.6400000000003"/>
    <x v="14"/>
    <x v="3"/>
    <x v="3"/>
    <x v="318"/>
    <s v="REF. CONTA AGUA - RDV PRES DUTRA 12423, NOVA IGUAÃ‡U - MAIO/2023"/>
    <x v="0"/>
    <x v="0"/>
    <x v="1"/>
    <x v="1"/>
    <x v="4"/>
    <x v="0"/>
    <x v="1"/>
    <x v="15"/>
    <x v="5"/>
    <x v="1"/>
    <s v="97024"/>
  </r>
  <r>
    <x v="1"/>
    <x v="4"/>
    <n v="-3894.98"/>
    <x v="9"/>
    <x v="72"/>
    <x v="6"/>
    <x v="319"/>
    <s v="REF. PAPEL HIGIENICO,  PAPEL TOALHA, PANO DE CHAO, FLANELA BRANCA"/>
    <x v="2"/>
    <x v="0"/>
    <x v="0"/>
    <x v="0"/>
    <x v="0"/>
    <x v="0"/>
    <x v="1"/>
    <x v="9"/>
    <x v="2"/>
    <x v="1"/>
    <s v="95812"/>
  </r>
  <r>
    <x v="1"/>
    <x v="4"/>
    <n v="-2499.9499999999998"/>
    <x v="19"/>
    <x v="13"/>
    <x v="7"/>
    <x v="320"/>
    <s v="REF. FOLHA DE PAGAMENTO - GA - 05/2023"/>
    <x v="1"/>
    <x v="0"/>
    <x v="1"/>
    <x v="1"/>
    <x v="2"/>
    <x v="2"/>
    <x v="1"/>
    <x v="20"/>
    <x v="1"/>
    <x v="1"/>
    <s v="96448"/>
  </r>
  <r>
    <x v="1"/>
    <x v="4"/>
    <n v="-2360"/>
    <x v="26"/>
    <x v="14"/>
    <x v="1"/>
    <x v="321"/>
    <s v="REF. PRESTAÃ‡ÃƒO DE SERVIÃ‡OS PARA CONSULTORIA DE GESTÃƒO AMBIENTAL "/>
    <x v="3"/>
    <x v="0"/>
    <x v="0"/>
    <x v="0"/>
    <x v="8"/>
    <x v="7"/>
    <x v="1"/>
    <x v="29"/>
    <x v="6"/>
    <x v="1"/>
    <s v="96329"/>
  </r>
  <r>
    <x v="1"/>
    <x v="4"/>
    <n v="-2296"/>
    <x v="24"/>
    <x v="47"/>
    <x v="6"/>
    <x v="322"/>
    <s v="REF.  DET PLAXMATIC, FACILITADOR SLIMPFLOWER, DESINF LINEX, DET LIEX"/>
    <x v="1"/>
    <x v="0"/>
    <x v="1"/>
    <x v="1"/>
    <x v="3"/>
    <x v="3"/>
    <x v="1"/>
    <x v="26"/>
    <x v="1"/>
    <x v="1"/>
    <s v="96609"/>
  </r>
  <r>
    <x v="1"/>
    <x v="4"/>
    <n v="-2021"/>
    <x v="2"/>
    <x v="65"/>
    <x v="7"/>
    <x v="323"/>
    <s v="REF. ANTECIPAÃ‡ÃƒO DE FÃ‰RIAS - CASSIO EDUARDO CONCEIÃ‡ÃƒO RIBEIRO"/>
    <x v="4"/>
    <x v="0"/>
    <x v="1"/>
    <x v="1"/>
    <x v="2"/>
    <x v="2"/>
    <x v="1"/>
    <x v="2"/>
    <x v="4"/>
    <x v="1"/>
    <s v="94279"/>
  </r>
  <r>
    <x v="1"/>
    <x v="4"/>
    <n v="-1773.8"/>
    <x v="13"/>
    <x v="44"/>
    <x v="8"/>
    <x v="102"/>
    <s v="REF. IPTU 2023 -  RUA JOANA NASCIMENTO, 196 - MARÃ‰"/>
    <x v="0"/>
    <x v="0"/>
    <x v="1"/>
    <x v="1"/>
    <x v="4"/>
    <x v="0"/>
    <x v="24"/>
    <x v="14"/>
    <x v="5"/>
    <x v="1"/>
    <s v="86501"/>
  </r>
  <r>
    <x v="1"/>
    <x v="4"/>
    <n v="-1600"/>
    <x v="0"/>
    <x v="2"/>
    <x v="2"/>
    <x v="324"/>
    <s v="REF. DESPESAS COM ALUGUEL  CADEG"/>
    <x v="0"/>
    <x v="0"/>
    <x v="0"/>
    <x v="0"/>
    <x v="0"/>
    <x v="0"/>
    <x v="1"/>
    <x v="0"/>
    <x v="0"/>
    <x v="1"/>
    <s v="84192"/>
  </r>
  <r>
    <x v="1"/>
    <x v="4"/>
    <n v="-1399.44"/>
    <x v="13"/>
    <x v="7"/>
    <x v="2"/>
    <x v="264"/>
    <s v="REF. IPTU 2023 - NOVA IGUAÃ‡U"/>
    <x v="0"/>
    <x v="0"/>
    <x v="0"/>
    <x v="0"/>
    <x v="0"/>
    <x v="0"/>
    <x v="25"/>
    <x v="13"/>
    <x v="5"/>
    <x v="1"/>
    <s v="92425"/>
  </r>
  <r>
    <x v="1"/>
    <x v="4"/>
    <n v="-1282"/>
    <x v="4"/>
    <x v="73"/>
    <x v="6"/>
    <x v="325"/>
    <s v="REF. MANGUEIRA PT 1000 AZUL, ESPIGAO P LAVAGEM 1/2 CANAL LATAO, EMENDA 1/2 MANG C/ CANAL LATAO"/>
    <x v="2"/>
    <x v="0"/>
    <x v="0"/>
    <x v="0"/>
    <x v="0"/>
    <x v="0"/>
    <x v="6"/>
    <x v="4"/>
    <x v="2"/>
    <x v="1"/>
    <s v="95916"/>
  </r>
  <r>
    <x v="1"/>
    <x v="4"/>
    <n v="-1282"/>
    <x v="4"/>
    <x v="73"/>
    <x v="6"/>
    <x v="325"/>
    <s v="REF. MANGUEIRA PT 1000 AZUL, ESPIGAO P LAVAGEM 1/2 CANAL LATAO, EMENDA 1/2 MANG C/ CANAL LATAO"/>
    <x v="2"/>
    <x v="0"/>
    <x v="0"/>
    <x v="0"/>
    <x v="0"/>
    <x v="0"/>
    <x v="7"/>
    <x v="4"/>
    <x v="2"/>
    <x v="1"/>
    <s v="95917"/>
  </r>
  <r>
    <x v="1"/>
    <x v="4"/>
    <n v="-1263.03"/>
    <x v="5"/>
    <x v="9"/>
    <x v="6"/>
    <x v="326"/>
    <s v="REF. CONTA LIGHT MAIO/2023 - ESTRADA DOS BANDEIRANTES, 1987 TAQUARA  / RIO DE JANEIRO, RJ CEP 22775-111"/>
    <x v="0"/>
    <x v="0"/>
    <x v="1"/>
    <x v="1"/>
    <x v="4"/>
    <x v="0"/>
    <x v="1"/>
    <x v="5"/>
    <x v="5"/>
    <x v="1"/>
    <s v="96182"/>
  </r>
  <r>
    <x v="1"/>
    <x v="4"/>
    <n v="-1161.9000000000001"/>
    <x v="13"/>
    <x v="4"/>
    <x v="2"/>
    <x v="308"/>
    <s v="REF. ALUGUEL  AV GUILLHERME MAXWELL, 154/156 - MAIO/2023"/>
    <x v="0"/>
    <x v="0"/>
    <x v="1"/>
    <x v="1"/>
    <x v="4"/>
    <x v="0"/>
    <x v="1"/>
    <x v="14"/>
    <x v="5"/>
    <x v="1"/>
    <s v="96756"/>
  </r>
  <r>
    <x v="1"/>
    <x v="4"/>
    <n v="-1076.5999999999999"/>
    <x v="13"/>
    <x v="5"/>
    <x v="4"/>
    <x v="327"/>
    <s v="REF. REEMBOLSO TAXA INCENDIO JACAREPAGUA ( PIX ESTA NO EMAIL EM ANEXO)"/>
    <x v="0"/>
    <x v="0"/>
    <x v="1"/>
    <x v="1"/>
    <x v="4"/>
    <x v="0"/>
    <x v="1"/>
    <x v="14"/>
    <x v="5"/>
    <x v="1"/>
    <s v="94587"/>
  </r>
  <r>
    <x v="1"/>
    <x v="4"/>
    <n v="-1028.04"/>
    <x v="5"/>
    <x v="9"/>
    <x v="6"/>
    <x v="328"/>
    <s v="REF. CONTA LIGHT MAIO/2023 RDV PRES DUTRA (LD ESQ) KM 175 NN 12423 VILA NOVA / NOVA IGUACU, RJ CEP 26221-190 CNPJ 42.196.972/0001-43 (ULTRA RODOVIAS BRASILEIRA LTDA) "/>
    <x v="0"/>
    <x v="0"/>
    <x v="1"/>
    <x v="1"/>
    <x v="4"/>
    <x v="0"/>
    <x v="1"/>
    <x v="5"/>
    <x v="5"/>
    <x v="1"/>
    <s v="96179"/>
  </r>
  <r>
    <x v="1"/>
    <x v="4"/>
    <n v="-1000"/>
    <x v="31"/>
    <x v="18"/>
    <x v="3"/>
    <x v="329"/>
    <s v="REF. REPONSAVEL TECNICO DA PADRÃƒO - LOCAÃ‡ÃƒO ROSQUEADEIRA 535 ATE 2"/>
    <x v="3"/>
    <x v="0"/>
    <x v="1"/>
    <x v="1"/>
    <x v="3"/>
    <x v="3"/>
    <x v="1"/>
    <x v="35"/>
    <x v="7"/>
    <x v="1"/>
    <s v="96586"/>
  </r>
  <r>
    <x v="1"/>
    <x v="4"/>
    <n v="-983.4"/>
    <x v="20"/>
    <x v="19"/>
    <x v="6"/>
    <x v="330"/>
    <s v="REF.PEDIDO VA MAIO 2023 - GA"/>
    <x v="1"/>
    <x v="0"/>
    <x v="1"/>
    <x v="1"/>
    <x v="1"/>
    <x v="1"/>
    <x v="1"/>
    <x v="21"/>
    <x v="1"/>
    <x v="1"/>
    <s v="94964"/>
  </r>
  <r>
    <x v="1"/>
    <x v="4"/>
    <n v="-798.19"/>
    <x v="14"/>
    <x v="3"/>
    <x v="3"/>
    <x v="331"/>
    <s v="REF. CONTA AGUA - RUA CAPITÃƒO CARLOS, 209  - MAIO/2023"/>
    <x v="0"/>
    <x v="0"/>
    <x v="1"/>
    <x v="1"/>
    <x v="4"/>
    <x v="0"/>
    <x v="1"/>
    <x v="15"/>
    <x v="5"/>
    <x v="1"/>
    <s v="95023"/>
  </r>
  <r>
    <x v="1"/>
    <x v="4"/>
    <n v="-787.46"/>
    <x v="12"/>
    <x v="24"/>
    <x v="1"/>
    <x v="332"/>
    <s v="REF. UNIMED SAÃšDE - GA"/>
    <x v="1"/>
    <x v="0"/>
    <x v="1"/>
    <x v="1"/>
    <x v="1"/>
    <x v="1"/>
    <x v="1"/>
    <x v="12"/>
    <x v="1"/>
    <x v="1"/>
    <s v="94780"/>
  </r>
  <r>
    <x v="1"/>
    <x v="4"/>
    <n v="-768.31"/>
    <x v="14"/>
    <x v="3"/>
    <x v="3"/>
    <x v="333"/>
    <s v="REF. CONTA  AGUA AV. GUILHERME MAXWELL -154  - MAIO/2023"/>
    <x v="0"/>
    <x v="0"/>
    <x v="1"/>
    <x v="1"/>
    <x v="4"/>
    <x v="0"/>
    <x v="1"/>
    <x v="15"/>
    <x v="5"/>
    <x v="1"/>
    <s v="95555"/>
  </r>
  <r>
    <x v="1"/>
    <x v="4"/>
    <n v="-750"/>
    <x v="15"/>
    <x v="29"/>
    <x v="1"/>
    <x v="334"/>
    <s v="REF. TRATAMENTO CONTRA BARATAS E RATO ABRANGENDO 5 SALAS , 3 BANHEIROS, REFEITORIO E COPA, ALMOXARIFADO, DEPOSITOS, VESTIARIOS, RECEPÃ‡ÃƒO, ARQUIVO E ARÃ‰A EXTERNA  COM APROXIMIDADE 30X50M"/>
    <x v="0"/>
    <x v="0"/>
    <x v="0"/>
    <x v="0"/>
    <x v="0"/>
    <x v="0"/>
    <x v="1"/>
    <x v="16"/>
    <x v="0"/>
    <x v="1"/>
    <s v="96363"/>
  </r>
  <r>
    <x v="1"/>
    <x v="4"/>
    <n v="-740.5"/>
    <x v="13"/>
    <x v="44"/>
    <x v="8"/>
    <x v="113"/>
    <s v="REF. IPTU 2023 -  RUA CAP CARLOS , 209 LOT 3 PAL 49070 - MARE"/>
    <x v="0"/>
    <x v="0"/>
    <x v="1"/>
    <x v="1"/>
    <x v="4"/>
    <x v="0"/>
    <x v="24"/>
    <x v="14"/>
    <x v="5"/>
    <x v="1"/>
    <s v="86512"/>
  </r>
  <r>
    <x v="1"/>
    <x v="4"/>
    <n v="-700"/>
    <x v="0"/>
    <x v="2"/>
    <x v="2"/>
    <x v="335"/>
    <s v="REF. ALUGUEL - RUA CAPITÃƒO FELIX NÂº 110 SALA: 437 BENFICA - MAIO/2023 "/>
    <x v="0"/>
    <x v="0"/>
    <x v="0"/>
    <x v="0"/>
    <x v="0"/>
    <x v="0"/>
    <x v="1"/>
    <x v="0"/>
    <x v="0"/>
    <x v="1"/>
    <s v="93555"/>
  </r>
  <r>
    <x v="1"/>
    <x v="4"/>
    <n v="-700"/>
    <x v="0"/>
    <x v="2"/>
    <x v="2"/>
    <x v="336"/>
    <s v="REF. ALUGUEL - RUA CAPITÃƒO FELIX NÂº 110 SALA:337, BENFICA -MAIO/2023 "/>
    <x v="0"/>
    <x v="0"/>
    <x v="0"/>
    <x v="0"/>
    <x v="0"/>
    <x v="0"/>
    <x v="1"/>
    <x v="0"/>
    <x v="0"/>
    <x v="1"/>
    <s v="93556"/>
  </r>
  <r>
    <x v="1"/>
    <x v="4"/>
    <n v="-580.98"/>
    <x v="21"/>
    <x v="25"/>
    <x v="3"/>
    <x v="337"/>
    <s v="REF. CONDOMINIO/LUZ/ÃGUA SALA 334 CADEG - MAIO/2023"/>
    <x v="0"/>
    <x v="0"/>
    <x v="0"/>
    <x v="0"/>
    <x v="0"/>
    <x v="0"/>
    <x v="1"/>
    <x v="22"/>
    <x v="0"/>
    <x v="1"/>
    <s v="93549"/>
  </r>
  <r>
    <x v="1"/>
    <x v="4"/>
    <n v="-580.98"/>
    <x v="21"/>
    <x v="25"/>
    <x v="3"/>
    <x v="338"/>
    <s v="REF. CONDOMINIO/LUZ/ÃGUA SALA 412 CADEG - MAIO/2023"/>
    <x v="0"/>
    <x v="0"/>
    <x v="0"/>
    <x v="0"/>
    <x v="0"/>
    <x v="0"/>
    <x v="1"/>
    <x v="22"/>
    <x v="0"/>
    <x v="1"/>
    <s v="93551"/>
  </r>
  <r>
    <x v="1"/>
    <x v="4"/>
    <n v="-580.98"/>
    <x v="21"/>
    <x v="25"/>
    <x v="3"/>
    <x v="339"/>
    <s v="REF. CONDOMINIO/LUZ/ÃGUA SALA 437 CADEG - MAIO/2023"/>
    <x v="0"/>
    <x v="0"/>
    <x v="0"/>
    <x v="0"/>
    <x v="0"/>
    <x v="0"/>
    <x v="1"/>
    <x v="22"/>
    <x v="0"/>
    <x v="1"/>
    <s v="93552"/>
  </r>
  <r>
    <x v="1"/>
    <x v="4"/>
    <n v="-564.33000000000004"/>
    <x v="23"/>
    <x v="74"/>
    <x v="4"/>
    <x v="340"/>
    <s v="REF . ANUNCIO E PUBLICAÃ‡ÃƒO - DIARIO OFICIAL "/>
    <x v="3"/>
    <x v="0"/>
    <x v="0"/>
    <x v="0"/>
    <x v="5"/>
    <x v="4"/>
    <x v="1"/>
    <x v="24"/>
    <x v="3"/>
    <x v="1"/>
    <s v="95321"/>
  </r>
  <r>
    <x v="1"/>
    <x v="4"/>
    <n v="-506.87"/>
    <x v="9"/>
    <x v="72"/>
    <x v="6"/>
    <x v="341"/>
    <s v="REF. CAFE MELITA, PAPEL HIGIENICO, ESPONJA DUPLA, PAPEL TOALHA, PANO DE CHAO, ALCOOL, SABONETE CREMOSO, ACUCAR"/>
    <x v="2"/>
    <x v="0"/>
    <x v="0"/>
    <x v="0"/>
    <x v="0"/>
    <x v="0"/>
    <x v="1"/>
    <x v="9"/>
    <x v="2"/>
    <x v="1"/>
    <s v="94246"/>
  </r>
  <r>
    <x v="1"/>
    <x v="4"/>
    <n v="-467.07"/>
    <x v="4"/>
    <x v="75"/>
    <x v="6"/>
    <x v="342"/>
    <s v="REF. BORRIFADOR PULVERIZADOR TRAMONTINA"/>
    <x v="0"/>
    <x v="0"/>
    <x v="0"/>
    <x v="0"/>
    <x v="0"/>
    <x v="0"/>
    <x v="1"/>
    <x v="4"/>
    <x v="0"/>
    <x v="1"/>
    <s v="96860"/>
  </r>
  <r>
    <x v="1"/>
    <x v="4"/>
    <n v="-461.9"/>
    <x v="4"/>
    <x v="72"/>
    <x v="6"/>
    <x v="343"/>
    <s v="REF. PAPEL TOALHA "/>
    <x v="0"/>
    <x v="0"/>
    <x v="0"/>
    <x v="0"/>
    <x v="0"/>
    <x v="0"/>
    <x v="1"/>
    <x v="4"/>
    <x v="0"/>
    <x v="1"/>
    <s v="96606"/>
  </r>
  <r>
    <x v="1"/>
    <x v="4"/>
    <n v="-446.14"/>
    <x v="9"/>
    <x v="49"/>
    <x v="6"/>
    <x v="344"/>
    <s v="REF.  ALK RZK, ALK LUSTRO, ALK DAZZLE, ALK VITTO"/>
    <x v="2"/>
    <x v="0"/>
    <x v="0"/>
    <x v="0"/>
    <x v="0"/>
    <x v="0"/>
    <x v="1"/>
    <x v="9"/>
    <x v="2"/>
    <x v="1"/>
    <s v="94092"/>
  </r>
  <r>
    <x v="1"/>
    <x v="4"/>
    <n v="-435"/>
    <x v="15"/>
    <x v="29"/>
    <x v="1"/>
    <x v="345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94778"/>
  </r>
  <r>
    <x v="1"/>
    <x v="4"/>
    <n v="-435"/>
    <x v="15"/>
    <x v="29"/>
    <x v="1"/>
    <x v="346"/>
    <s v="REF. TRATAMENTO CONTRA BARATAS, RATO E FORMIGAS ABRANGENDO TODO GALPAO COM APROXIMADAMENTE 2100M COM PREDIO ADMINISTRATIVO DE 3 ANDARES/2022 (ESTRADA DOS BANDEIRANTES 1987 TAQUARA - CEP: 22775-111)"/>
    <x v="0"/>
    <x v="0"/>
    <x v="0"/>
    <x v="0"/>
    <x v="0"/>
    <x v="0"/>
    <x v="1"/>
    <x v="16"/>
    <x v="0"/>
    <x v="1"/>
    <s v="94862"/>
  </r>
  <r>
    <x v="1"/>
    <x v="4"/>
    <n v="-425"/>
    <x v="15"/>
    <x v="29"/>
    <x v="1"/>
    <x v="347"/>
    <s v="REF. TRATAMENTO CONTRA BARATAS, RATO E FORMIGAS ABRANGENDO TODO GALPAO COM APROXIMADAMENTE 600 M COM COZINHA BANHEIRO SALAS ADMINISTRATIVAS VESTIARIOS   - ABRIL/2022 (ESTRADA DOS BANDEIRANTES 1987 TAQUARA - CEP: 22775-111)"/>
    <x v="0"/>
    <x v="0"/>
    <x v="0"/>
    <x v="0"/>
    <x v="0"/>
    <x v="0"/>
    <x v="1"/>
    <x v="16"/>
    <x v="0"/>
    <x v="1"/>
    <s v="94619"/>
  </r>
  <r>
    <x v="1"/>
    <x v="4"/>
    <n v="-400"/>
    <x v="14"/>
    <x v="60"/>
    <x v="6"/>
    <x v="348"/>
    <s v="REF. AGUA POTAVEL, RODOVIA PRESIDENTE DUTRA , 12423  -NOVA IGUAÃ‡U"/>
    <x v="0"/>
    <x v="0"/>
    <x v="0"/>
    <x v="0"/>
    <x v="0"/>
    <x v="0"/>
    <x v="1"/>
    <x v="25"/>
    <x v="5"/>
    <x v="1"/>
    <s v="95351"/>
  </r>
  <r>
    <x v="1"/>
    <x v="4"/>
    <n v="-392.3"/>
    <x v="5"/>
    <x v="9"/>
    <x v="6"/>
    <x v="349"/>
    <s v="REF. MAIO -2023 - CONTA DE  LUZ DA  RUA CAPITÃƒO CARLOS 209 BONSUCESSO - CEP: 21042-450"/>
    <x v="0"/>
    <x v="0"/>
    <x v="1"/>
    <x v="1"/>
    <x v="4"/>
    <x v="0"/>
    <x v="1"/>
    <x v="5"/>
    <x v="5"/>
    <x v="1"/>
    <s v="94845"/>
  </r>
  <r>
    <x v="1"/>
    <x v="4"/>
    <n v="-391.2"/>
    <x v="5"/>
    <x v="9"/>
    <x v="6"/>
    <x v="350"/>
    <s v="REF. CONTA LUZ  MAIO/2023, R JOANA NASCIMENTO 196 BONSUCESSO / RIO DE JANEIRO, RJ CEP 21042-180"/>
    <x v="0"/>
    <x v="0"/>
    <x v="1"/>
    <x v="1"/>
    <x v="4"/>
    <x v="0"/>
    <x v="1"/>
    <x v="5"/>
    <x v="5"/>
    <x v="1"/>
    <s v="94849"/>
  </r>
  <r>
    <x v="1"/>
    <x v="4"/>
    <n v="-370.08"/>
    <x v="5"/>
    <x v="9"/>
    <x v="6"/>
    <x v="351"/>
    <s v="REF. CONTA LIGHT MAIO/2023 RDV PRES DUTRA (LD ESQ) KM 175 NN 12423 VILA NOVA / NOVA IGUACU, RJ CEP 26221-190 CNPJ 42.196.972/0001-43 (ULTRA RODOVIAS BRASILEIRA LTDA) - 13/18 -  PARCELAMENTO DA KIOTO"/>
    <x v="0"/>
    <x v="0"/>
    <x v="1"/>
    <x v="1"/>
    <x v="4"/>
    <x v="0"/>
    <x v="1"/>
    <x v="5"/>
    <x v="5"/>
    <x v="1"/>
    <s v="96181"/>
  </r>
  <r>
    <x v="1"/>
    <x v="4"/>
    <n v="-362.96"/>
    <x v="5"/>
    <x v="9"/>
    <x v="6"/>
    <x v="352"/>
    <s v="REF. CONTA LIGHT ABRIL/2023 RDV PRES DUTRA (LD ESQ) KM 175 NN 12423 VILA NOVA / NOVA IGUACU, RJ CEP 26221-190 CNPJ 42.196.972/0001-43 (ULTRA RODOVIAS BRASILEIRA LTDA) - 12/18 -  PARCELAMENTO DA KIOTO"/>
    <x v="0"/>
    <x v="0"/>
    <x v="1"/>
    <x v="1"/>
    <x v="4"/>
    <x v="0"/>
    <x v="1"/>
    <x v="5"/>
    <x v="5"/>
    <x v="1"/>
    <s v="96178"/>
  </r>
  <r>
    <x v="1"/>
    <x v="4"/>
    <n v="-358.74"/>
    <x v="5"/>
    <x v="9"/>
    <x v="6"/>
    <x v="353"/>
    <s v="REF. CONTA LIGHT MAARÃ‡O/2023 RDV PRES DUTRA (LD ESQ) KM 175 NN 12423 VILA NOVA / NOVA IGUACU, RJ CEP 26221-190 CNPJ 42.196.972/0001-43 (ULTRA RODOVIAS BRASILEIRA LTDA) - 11/18 -  PARCELAMENTO DA KIOTO"/>
    <x v="0"/>
    <x v="0"/>
    <x v="1"/>
    <x v="1"/>
    <x v="4"/>
    <x v="0"/>
    <x v="1"/>
    <x v="5"/>
    <x v="5"/>
    <x v="1"/>
    <s v="96177"/>
  </r>
  <r>
    <x v="1"/>
    <x v="4"/>
    <n v="-350"/>
    <x v="3"/>
    <x v="34"/>
    <x v="6"/>
    <x v="55"/>
    <s v="REF. SERVIÃ‡OS PRESTADOS ELABORAÃ‡ÃƒO RELATORIO PLANO DE AÃ‡ÃƒO EMERGENCIAL CONTRATO 133310/21."/>
    <x v="3"/>
    <x v="0"/>
    <x v="1"/>
    <x v="1"/>
    <x v="3"/>
    <x v="3"/>
    <x v="26"/>
    <x v="3"/>
    <x v="3"/>
    <x v="0"/>
    <s v="16098"/>
  </r>
  <r>
    <x v="1"/>
    <x v="4"/>
    <n v="-350"/>
    <x v="3"/>
    <x v="34"/>
    <x v="6"/>
    <x v="56"/>
    <s v="REF. SERVIÃ‡OS PRESTADOS ELABORAÃ‡ÃƒO RELATORIO PLANO DE AÃ‡ÃƒO EMERGENCIAL CONTRATO 133096/21"/>
    <x v="3"/>
    <x v="0"/>
    <x v="1"/>
    <x v="1"/>
    <x v="3"/>
    <x v="3"/>
    <x v="26"/>
    <x v="3"/>
    <x v="3"/>
    <x v="0"/>
    <s v="16053"/>
  </r>
  <r>
    <x v="1"/>
    <x v="4"/>
    <n v="-336.97"/>
    <x v="14"/>
    <x v="3"/>
    <x v="3"/>
    <x v="354"/>
    <s v="REF. CONTA AGUA - PARAOPEBA - MAIO /2023"/>
    <x v="0"/>
    <x v="0"/>
    <x v="0"/>
    <x v="0"/>
    <x v="0"/>
    <x v="0"/>
    <x v="1"/>
    <x v="25"/>
    <x v="0"/>
    <x v="1"/>
    <s v="96112"/>
  </r>
  <r>
    <x v="1"/>
    <x v="4"/>
    <n v="-323.39999999999998"/>
    <x v="4"/>
    <x v="76"/>
    <x v="6"/>
    <x v="355"/>
    <s v="REF. COMPRA DE LEITE ITAMBE"/>
    <x v="0"/>
    <x v="0"/>
    <x v="0"/>
    <x v="0"/>
    <x v="0"/>
    <x v="0"/>
    <x v="1"/>
    <x v="4"/>
    <x v="5"/>
    <x v="1"/>
    <s v="95645"/>
  </r>
  <r>
    <x v="1"/>
    <x v="4"/>
    <n v="-309.93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4"/>
    <x v="3"/>
    <x v="3"/>
    <x v="1"/>
    <s v="28407"/>
  </r>
  <r>
    <x v="1"/>
    <x v="4"/>
    <n v="-300"/>
    <x v="15"/>
    <x v="29"/>
    <x v="1"/>
    <x v="356"/>
    <s v="REF. TRATAMENTO CONTRA BARATAS , FORMIGAS, E RATOS EM TODAS AS DEPENDENCIAS DO GALPÃƒO ."/>
    <x v="0"/>
    <x v="0"/>
    <x v="0"/>
    <x v="0"/>
    <x v="0"/>
    <x v="0"/>
    <x v="1"/>
    <x v="16"/>
    <x v="0"/>
    <x v="1"/>
    <s v="94863"/>
  </r>
  <r>
    <x v="1"/>
    <x v="4"/>
    <n v="-296.32"/>
    <x v="10"/>
    <x v="37"/>
    <x v="7"/>
    <x v="357"/>
    <s v="REF. FGTS - GA - 05/2023"/>
    <x v="1"/>
    <x v="0"/>
    <x v="1"/>
    <x v="1"/>
    <x v="6"/>
    <x v="5"/>
    <x v="1"/>
    <x v="10"/>
    <x v="1"/>
    <x v="1"/>
    <s v="96617"/>
  </r>
  <r>
    <x v="1"/>
    <x v="4"/>
    <n v="-293.74"/>
    <x v="11"/>
    <x v="40"/>
    <x v="8"/>
    <x v="358"/>
    <s v="REF. DCTFWEB - GA - 05/23"/>
    <x v="1"/>
    <x v="0"/>
    <x v="1"/>
    <x v="1"/>
    <x v="6"/>
    <x v="5"/>
    <x v="1"/>
    <x v="11"/>
    <x v="1"/>
    <x v="1"/>
    <s v="97102"/>
  </r>
  <r>
    <x v="1"/>
    <x v="4"/>
    <n v="-271"/>
    <x v="9"/>
    <x v="49"/>
    <x v="6"/>
    <x v="359"/>
    <s v="REF.  ALK RZK, ALK LUSTRO, ALK DAZZLE, ALK VITTO"/>
    <x v="2"/>
    <x v="0"/>
    <x v="0"/>
    <x v="0"/>
    <x v="0"/>
    <x v="0"/>
    <x v="1"/>
    <x v="9"/>
    <x v="2"/>
    <x v="1"/>
    <s v="94109"/>
  </r>
  <r>
    <x v="1"/>
    <x v="4"/>
    <n v="-257.50083333333333"/>
    <x v="7"/>
    <x v="22"/>
    <x v="9"/>
    <x v="0"/>
    <s v="Provisão 13º"/>
    <x v="1"/>
    <x v="0"/>
    <x v="1"/>
    <x v="1"/>
    <x v="2"/>
    <x v="2"/>
    <x v="0"/>
    <x v="7"/>
    <x v="1"/>
    <x v="0"/>
    <m/>
  </r>
  <r>
    <x v="1"/>
    <x v="4"/>
    <n v="-230"/>
    <x v="8"/>
    <x v="39"/>
    <x v="3"/>
    <x v="360"/>
    <s v="REF. SERVIÃ‡OS DE SOFTWARE DE ACESSO CONTROLID DA PORTARIA"/>
    <x v="4"/>
    <x v="0"/>
    <x v="0"/>
    <x v="0"/>
    <x v="5"/>
    <x v="4"/>
    <x v="1"/>
    <x v="8"/>
    <x v="4"/>
    <x v="1"/>
    <s v="94227"/>
  </r>
  <r>
    <x v="1"/>
    <x v="4"/>
    <n v="-197.87"/>
    <x v="9"/>
    <x v="72"/>
    <x v="6"/>
    <x v="361"/>
    <s v="REF. VEJA MULTIUSO,ACUÃ‡AR, CAFE , COPO"/>
    <x v="2"/>
    <x v="0"/>
    <x v="0"/>
    <x v="0"/>
    <x v="0"/>
    <x v="0"/>
    <x v="1"/>
    <x v="9"/>
    <x v="2"/>
    <x v="1"/>
    <s v="94245"/>
  </r>
  <r>
    <x v="1"/>
    <x v="4"/>
    <n v="-88.5"/>
    <x v="9"/>
    <x v="72"/>
    <x v="6"/>
    <x v="362"/>
    <s v="REF. SACO DE LIXO VERDE 200 LTS"/>
    <x v="2"/>
    <x v="0"/>
    <x v="0"/>
    <x v="0"/>
    <x v="0"/>
    <x v="0"/>
    <x v="1"/>
    <x v="9"/>
    <x v="2"/>
    <x v="1"/>
    <s v="95844"/>
  </r>
  <r>
    <x v="1"/>
    <x v="4"/>
    <n v="-88.5"/>
    <x v="9"/>
    <x v="72"/>
    <x v="6"/>
    <x v="363"/>
    <s v="REF. SACO DE LIXO VERDE 200 LTS PESADO"/>
    <x v="2"/>
    <x v="0"/>
    <x v="0"/>
    <x v="0"/>
    <x v="0"/>
    <x v="0"/>
    <x v="1"/>
    <x v="9"/>
    <x v="2"/>
    <x v="1"/>
    <s v="95845"/>
  </r>
  <r>
    <x v="1"/>
    <x v="4"/>
    <n v="-82.54"/>
    <x v="5"/>
    <x v="25"/>
    <x v="3"/>
    <x v="338"/>
    <s v="REF. CONDOMINIO/LUZ/ÃGUA SALA 412 CADEG - MAIO/2023"/>
    <x v="0"/>
    <x v="0"/>
    <x v="0"/>
    <x v="0"/>
    <x v="0"/>
    <x v="0"/>
    <x v="1"/>
    <x v="30"/>
    <x v="0"/>
    <x v="1"/>
    <s v="93551"/>
  </r>
  <r>
    <x v="1"/>
    <x v="4"/>
    <n v="-76.819999999999993"/>
    <x v="14"/>
    <x v="53"/>
    <x v="3"/>
    <x v="364"/>
    <s v="REF. CTA ÃGUA E ESGOTO MAIO/2023 - EST. DOS BANDEIRANTES, 1987 - TAQUARA"/>
    <x v="0"/>
    <x v="0"/>
    <x v="0"/>
    <x v="0"/>
    <x v="0"/>
    <x v="0"/>
    <x v="1"/>
    <x v="25"/>
    <x v="5"/>
    <x v="1"/>
    <s v="95040"/>
  </r>
  <r>
    <x v="1"/>
    <x v="4"/>
    <n v="-65.88"/>
    <x v="5"/>
    <x v="25"/>
    <x v="3"/>
    <x v="337"/>
    <s v="REF. CONDOMINIO/LUZ/ÃGUA SALA 334 CADEG - MAIO/2023"/>
    <x v="0"/>
    <x v="0"/>
    <x v="0"/>
    <x v="0"/>
    <x v="0"/>
    <x v="0"/>
    <x v="1"/>
    <x v="30"/>
    <x v="0"/>
    <x v="1"/>
    <s v="93549"/>
  </r>
  <r>
    <x v="1"/>
    <x v="4"/>
    <n v="-65.88"/>
    <x v="5"/>
    <x v="25"/>
    <x v="3"/>
    <x v="339"/>
    <s v="REF. CONDOMINIO/LUZ/ÃGUA SALA 437 CADEG - MAIO/2023"/>
    <x v="0"/>
    <x v="0"/>
    <x v="0"/>
    <x v="0"/>
    <x v="0"/>
    <x v="0"/>
    <x v="1"/>
    <x v="30"/>
    <x v="0"/>
    <x v="1"/>
    <s v="93552"/>
  </r>
  <r>
    <x v="1"/>
    <x v="4"/>
    <n v="-62.38"/>
    <x v="14"/>
    <x v="25"/>
    <x v="3"/>
    <x v="337"/>
    <s v="REF. CONDOMINIO/LUZ/ÃGUA SALA 334 CADEG - MAIO/2023"/>
    <x v="0"/>
    <x v="0"/>
    <x v="0"/>
    <x v="0"/>
    <x v="0"/>
    <x v="0"/>
    <x v="1"/>
    <x v="25"/>
    <x v="0"/>
    <x v="1"/>
    <s v="93549"/>
  </r>
  <r>
    <x v="1"/>
    <x v="4"/>
    <n v="-62.38"/>
    <x v="14"/>
    <x v="25"/>
    <x v="3"/>
    <x v="338"/>
    <s v="REF. CONDOMINIO/LUZ/ÃGUA SALA 412 CADEG - MAIO/2023"/>
    <x v="0"/>
    <x v="0"/>
    <x v="0"/>
    <x v="0"/>
    <x v="0"/>
    <x v="0"/>
    <x v="1"/>
    <x v="25"/>
    <x v="0"/>
    <x v="1"/>
    <s v="93551"/>
  </r>
  <r>
    <x v="1"/>
    <x v="4"/>
    <n v="-62.38"/>
    <x v="14"/>
    <x v="25"/>
    <x v="3"/>
    <x v="339"/>
    <s v="REF. CONDOMINIO/LUZ/ÃGUA SALA 437 CADEG - MAIO/2023"/>
    <x v="0"/>
    <x v="0"/>
    <x v="0"/>
    <x v="0"/>
    <x v="0"/>
    <x v="0"/>
    <x v="1"/>
    <x v="25"/>
    <x v="0"/>
    <x v="1"/>
    <s v="93552"/>
  </r>
  <r>
    <x v="1"/>
    <x v="4"/>
    <n v="-50"/>
    <x v="6"/>
    <x v="36"/>
    <x v="6"/>
    <x v="36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6"/>
    <x v="1"/>
    <x v="1"/>
    <s v="97027"/>
  </r>
  <r>
    <x v="1"/>
    <x v="4"/>
    <n v="-50"/>
    <x v="6"/>
    <x v="36"/>
    <x v="6"/>
    <x v="36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6"/>
    <x v="1"/>
    <x v="1"/>
    <s v="97026"/>
  </r>
  <r>
    <x v="1"/>
    <x v="4"/>
    <n v="-41.6"/>
    <x v="4"/>
    <x v="72"/>
    <x v="6"/>
    <x v="366"/>
    <s v="REF. ADOCANTE LIQUIDO C/ SACARIVA"/>
    <x v="0"/>
    <x v="0"/>
    <x v="0"/>
    <x v="0"/>
    <x v="0"/>
    <x v="0"/>
    <x v="1"/>
    <x v="4"/>
    <x v="0"/>
    <x v="1"/>
    <s v="96039"/>
  </r>
  <r>
    <x v="1"/>
    <x v="4"/>
    <n v="-35.19"/>
    <x v="1"/>
    <x v="24"/>
    <x v="1"/>
    <x v="367"/>
    <s v="REF. UNIMED DENTAL - GA"/>
    <x v="1"/>
    <x v="0"/>
    <x v="1"/>
    <x v="1"/>
    <x v="1"/>
    <x v="1"/>
    <x v="1"/>
    <x v="1"/>
    <x v="1"/>
    <x v="1"/>
    <s v="94798"/>
  </r>
  <r>
    <x v="1"/>
    <x v="4"/>
    <n v="-32.450000000000003"/>
    <x v="4"/>
    <x v="70"/>
    <x v="6"/>
    <x v="368"/>
    <s v="REF. ENXADA ESTREITA "/>
    <x v="0"/>
    <x v="0"/>
    <x v="0"/>
    <x v="0"/>
    <x v="0"/>
    <x v="0"/>
    <x v="6"/>
    <x v="4"/>
    <x v="0"/>
    <x v="1"/>
    <s v="96790"/>
  </r>
  <r>
    <x v="1"/>
    <x v="4"/>
    <n v="-32.450000000000003"/>
    <x v="4"/>
    <x v="70"/>
    <x v="6"/>
    <x v="368"/>
    <s v="REF. ENXADA ESTREITA "/>
    <x v="0"/>
    <x v="0"/>
    <x v="0"/>
    <x v="0"/>
    <x v="0"/>
    <x v="0"/>
    <x v="7"/>
    <x v="4"/>
    <x v="0"/>
    <x v="1"/>
    <s v="96791"/>
  </r>
  <r>
    <x v="1"/>
    <x v="4"/>
    <n v="-19.100000000000001"/>
    <x v="34"/>
    <x v="29"/>
    <x v="1"/>
    <x v="369"/>
    <s v="."/>
    <x v="0"/>
    <x v="0"/>
    <x v="0"/>
    <x v="0"/>
    <x v="11"/>
    <x v="8"/>
    <x v="1"/>
    <x v="39"/>
    <x v="0"/>
    <x v="1"/>
    <s v="94095"/>
  </r>
  <r>
    <x v="1"/>
    <x v="4"/>
    <n v="-13.26"/>
    <x v="13"/>
    <x v="25"/>
    <x v="3"/>
    <x v="337"/>
    <s v="REF. CONDOMINIO/LUZ/ÃGUA SALA 334 CADEG - MAIO/2023"/>
    <x v="0"/>
    <x v="0"/>
    <x v="0"/>
    <x v="0"/>
    <x v="0"/>
    <x v="0"/>
    <x v="1"/>
    <x v="13"/>
    <x v="0"/>
    <x v="1"/>
    <s v="93549"/>
  </r>
  <r>
    <x v="1"/>
    <x v="4"/>
    <n v="-13.26"/>
    <x v="13"/>
    <x v="25"/>
    <x v="3"/>
    <x v="338"/>
    <s v="REF. CONDOMINIO/LUZ/ÃGUA SALA 412 CADEG - MAIO/2023"/>
    <x v="0"/>
    <x v="0"/>
    <x v="0"/>
    <x v="0"/>
    <x v="0"/>
    <x v="0"/>
    <x v="1"/>
    <x v="13"/>
    <x v="0"/>
    <x v="1"/>
    <s v="93551"/>
  </r>
  <r>
    <x v="1"/>
    <x v="4"/>
    <n v="-13.26"/>
    <x v="13"/>
    <x v="25"/>
    <x v="3"/>
    <x v="339"/>
    <s v="REF. CONDOMINIO/LUZ/ÃGUA SALA 437 CADEG - MAIO/2023"/>
    <x v="0"/>
    <x v="0"/>
    <x v="0"/>
    <x v="0"/>
    <x v="0"/>
    <x v="0"/>
    <x v="1"/>
    <x v="13"/>
    <x v="0"/>
    <x v="1"/>
    <s v="93552"/>
  </r>
  <r>
    <x v="1"/>
    <x v="4"/>
    <n v="-12.85"/>
    <x v="34"/>
    <x v="72"/>
    <x v="6"/>
    <x v="370"/>
    <s v="."/>
    <x v="2"/>
    <x v="0"/>
    <x v="0"/>
    <x v="0"/>
    <x v="11"/>
    <x v="8"/>
    <x v="1"/>
    <x v="39"/>
    <x v="2"/>
    <x v="1"/>
    <s v="95885"/>
  </r>
  <r>
    <x v="1"/>
    <x v="4"/>
    <n v="-12.34"/>
    <x v="34"/>
    <x v="49"/>
    <x v="6"/>
    <x v="371"/>
    <s v="."/>
    <x v="2"/>
    <x v="0"/>
    <x v="0"/>
    <x v="0"/>
    <x v="11"/>
    <x v="8"/>
    <x v="1"/>
    <x v="39"/>
    <x v="2"/>
    <x v="1"/>
    <s v="94343"/>
  </r>
  <r>
    <x v="1"/>
    <x v="4"/>
    <n v="-11.73"/>
    <x v="1"/>
    <x v="24"/>
    <x v="1"/>
    <x v="367"/>
    <s v="REF. UNIMED DENTAL - GA"/>
    <x v="2"/>
    <x v="0"/>
    <x v="1"/>
    <x v="1"/>
    <x v="1"/>
    <x v="1"/>
    <x v="1"/>
    <x v="1"/>
    <x v="2"/>
    <x v="1"/>
    <s v="94798"/>
  </r>
  <r>
    <x v="1"/>
    <x v="4"/>
    <n v="-11.73"/>
    <x v="1"/>
    <x v="24"/>
    <x v="1"/>
    <x v="372"/>
    <s v="REF. UNIMED DENTAL - MDAKEDE"/>
    <x v="4"/>
    <x v="0"/>
    <x v="1"/>
    <x v="1"/>
    <x v="1"/>
    <x v="1"/>
    <x v="1"/>
    <x v="1"/>
    <x v="4"/>
    <x v="1"/>
    <s v="94787"/>
  </r>
  <r>
    <x v="1"/>
    <x v="4"/>
    <n v="-4.17"/>
    <x v="34"/>
    <x v="69"/>
    <x v="6"/>
    <x v="373"/>
    <s v="."/>
    <x v="2"/>
    <x v="0"/>
    <x v="0"/>
    <x v="0"/>
    <x v="11"/>
    <x v="8"/>
    <x v="1"/>
    <x v="39"/>
    <x v="2"/>
    <x v="1"/>
    <s v="95397"/>
  </r>
  <r>
    <x v="1"/>
    <x v="4"/>
    <n v="1E-3"/>
    <x v="23"/>
    <x v="0"/>
    <x v="11"/>
    <x v="0"/>
    <s v="."/>
    <x v="3"/>
    <x v="0"/>
    <x v="0"/>
    <x v="0"/>
    <x v="5"/>
    <x v="4"/>
    <x v="0"/>
    <x v="24"/>
    <x v="3"/>
    <x v="0"/>
    <s v="110000338"/>
  </r>
  <r>
    <x v="1"/>
    <x v="4"/>
    <n v="1E-3"/>
    <x v="23"/>
    <x v="0"/>
    <x v="11"/>
    <x v="0"/>
    <s v="."/>
    <x v="3"/>
    <x v="0"/>
    <x v="0"/>
    <x v="0"/>
    <x v="5"/>
    <x v="4"/>
    <x v="0"/>
    <x v="24"/>
    <x v="8"/>
    <x v="0"/>
    <s v="110000339"/>
  </r>
  <r>
    <x v="1"/>
    <x v="4"/>
    <n v="1E-3"/>
    <x v="23"/>
    <x v="0"/>
    <x v="11"/>
    <x v="0"/>
    <s v="."/>
    <x v="3"/>
    <x v="0"/>
    <x v="0"/>
    <x v="0"/>
    <x v="5"/>
    <x v="4"/>
    <x v="0"/>
    <x v="24"/>
    <x v="7"/>
    <x v="0"/>
    <s v="110000342"/>
  </r>
  <r>
    <x v="1"/>
    <x v="4"/>
    <n v="1E-3"/>
    <x v="23"/>
    <x v="0"/>
    <x v="11"/>
    <x v="0"/>
    <s v="."/>
    <x v="3"/>
    <x v="0"/>
    <x v="0"/>
    <x v="0"/>
    <x v="5"/>
    <x v="4"/>
    <x v="0"/>
    <x v="24"/>
    <x v="9"/>
    <x v="0"/>
    <s v="110000341"/>
  </r>
  <r>
    <x v="1"/>
    <x v="4"/>
    <n v="1E-3"/>
    <x v="23"/>
    <x v="0"/>
    <x v="11"/>
    <x v="0"/>
    <s v="."/>
    <x v="3"/>
    <x v="0"/>
    <x v="0"/>
    <x v="0"/>
    <x v="5"/>
    <x v="4"/>
    <x v="0"/>
    <x v="24"/>
    <x v="10"/>
    <x v="0"/>
    <s v="110000343"/>
  </r>
  <r>
    <x v="1"/>
    <x v="4"/>
    <n v="1E-3"/>
    <x v="23"/>
    <x v="0"/>
    <x v="11"/>
    <x v="0"/>
    <s v="."/>
    <x v="3"/>
    <x v="0"/>
    <x v="0"/>
    <x v="0"/>
    <x v="5"/>
    <x v="4"/>
    <x v="0"/>
    <x v="24"/>
    <x v="11"/>
    <x v="0"/>
    <s v="110000340"/>
  </r>
  <r>
    <x v="1"/>
    <x v="4"/>
    <n v="1E-3"/>
    <x v="23"/>
    <x v="0"/>
    <x v="11"/>
    <x v="0"/>
    <s v="."/>
    <x v="3"/>
    <x v="0"/>
    <x v="0"/>
    <x v="0"/>
    <x v="5"/>
    <x v="4"/>
    <x v="0"/>
    <x v="24"/>
    <x v="6"/>
    <x v="0"/>
    <s v="110000337"/>
  </r>
  <r>
    <x v="1"/>
    <x v="4"/>
    <n v="1E-3"/>
    <x v="23"/>
    <x v="0"/>
    <x v="11"/>
    <x v="0"/>
    <s v="."/>
    <x v="1"/>
    <x v="0"/>
    <x v="0"/>
    <x v="0"/>
    <x v="5"/>
    <x v="4"/>
    <x v="0"/>
    <x v="24"/>
    <x v="1"/>
    <x v="0"/>
    <s v="110000350"/>
  </r>
  <r>
    <x v="1"/>
    <x v="4"/>
    <n v="1E-3"/>
    <x v="23"/>
    <x v="0"/>
    <x v="11"/>
    <x v="0"/>
    <s v="."/>
    <x v="1"/>
    <x v="0"/>
    <x v="0"/>
    <x v="0"/>
    <x v="5"/>
    <x v="4"/>
    <x v="0"/>
    <x v="24"/>
    <x v="12"/>
    <x v="0"/>
    <s v="110000351"/>
  </r>
  <r>
    <x v="1"/>
    <x v="4"/>
    <n v="1E-3"/>
    <x v="23"/>
    <x v="0"/>
    <x v="11"/>
    <x v="0"/>
    <s v="."/>
    <x v="1"/>
    <x v="0"/>
    <x v="0"/>
    <x v="0"/>
    <x v="5"/>
    <x v="4"/>
    <x v="0"/>
    <x v="24"/>
    <x v="13"/>
    <x v="0"/>
    <s v="110000353"/>
  </r>
  <r>
    <x v="1"/>
    <x v="4"/>
    <n v="1E-3"/>
    <x v="23"/>
    <x v="0"/>
    <x v="11"/>
    <x v="0"/>
    <s v="."/>
    <x v="1"/>
    <x v="0"/>
    <x v="0"/>
    <x v="0"/>
    <x v="5"/>
    <x v="4"/>
    <x v="0"/>
    <x v="24"/>
    <x v="14"/>
    <x v="0"/>
    <s v="110000352"/>
  </r>
  <r>
    <x v="1"/>
    <x v="4"/>
    <n v="1E-3"/>
    <x v="23"/>
    <x v="0"/>
    <x v="11"/>
    <x v="0"/>
    <s v="."/>
    <x v="1"/>
    <x v="0"/>
    <x v="0"/>
    <x v="0"/>
    <x v="5"/>
    <x v="4"/>
    <x v="0"/>
    <x v="24"/>
    <x v="15"/>
    <x v="0"/>
    <s v="110000354"/>
  </r>
  <r>
    <x v="1"/>
    <x v="4"/>
    <n v="1E-3"/>
    <x v="23"/>
    <x v="0"/>
    <x v="11"/>
    <x v="0"/>
    <s v="."/>
    <x v="2"/>
    <x v="0"/>
    <x v="0"/>
    <x v="0"/>
    <x v="5"/>
    <x v="4"/>
    <x v="0"/>
    <x v="24"/>
    <x v="2"/>
    <x v="0"/>
    <s v="110000355"/>
  </r>
  <r>
    <x v="1"/>
    <x v="4"/>
    <n v="1E-3"/>
    <x v="23"/>
    <x v="0"/>
    <x v="11"/>
    <x v="0"/>
    <s v="."/>
    <x v="0"/>
    <x v="0"/>
    <x v="0"/>
    <x v="0"/>
    <x v="5"/>
    <x v="4"/>
    <x v="0"/>
    <x v="24"/>
    <x v="0"/>
    <x v="0"/>
    <s v="110000374"/>
  </r>
  <r>
    <x v="1"/>
    <x v="4"/>
    <n v="1E-3"/>
    <x v="23"/>
    <x v="0"/>
    <x v="11"/>
    <x v="0"/>
    <s v="."/>
    <x v="4"/>
    <x v="0"/>
    <x v="0"/>
    <x v="0"/>
    <x v="5"/>
    <x v="4"/>
    <x v="0"/>
    <x v="24"/>
    <x v="4"/>
    <x v="0"/>
    <s v="110000375"/>
  </r>
  <r>
    <x v="1"/>
    <x v="4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4"/>
    <x v="3"/>
    <x v="3"/>
    <x v="1"/>
    <s v="28407"/>
  </r>
  <r>
    <x v="1"/>
    <x v="4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4"/>
    <x v="3"/>
    <x v="6"/>
    <x v="1"/>
    <s v="28407"/>
  </r>
  <r>
    <x v="1"/>
    <x v="4"/>
    <n v="804.6"/>
    <x v="20"/>
    <x v="19"/>
    <x v="4"/>
    <x v="374"/>
    <s v="REF. RESPOSTA A OCORRÃŠNCIA NÂº 3169929"/>
    <x v="4"/>
    <x v="0"/>
    <x v="1"/>
    <x v="1"/>
    <x v="1"/>
    <x v="1"/>
    <x v="1"/>
    <x v="21"/>
    <x v="4"/>
    <x v="1"/>
    <s v="95493"/>
  </r>
  <r>
    <x v="1"/>
    <x v="5"/>
    <n v="-19736.62"/>
    <x v="31"/>
    <x v="1"/>
    <x v="1"/>
    <x v="375"/>
    <s v="REF. MENSALIDADE PRESTAÃ‡ÃƒO DE SERVIÃ‡O DA PORTARIA COMPREENDENDO POSTO 12 HORAS - REF. MARÃ‡O/2023 ( 06 COLABORADORES)"/>
    <x v="4"/>
    <x v="0"/>
    <x v="1"/>
    <x v="1"/>
    <x v="3"/>
    <x v="3"/>
    <x v="1"/>
    <x v="35"/>
    <x v="4"/>
    <x v="1"/>
    <s v="98295"/>
  </r>
  <r>
    <x v="1"/>
    <x v="5"/>
    <n v="-19736.62"/>
    <x v="31"/>
    <x v="1"/>
    <x v="1"/>
    <x v="376"/>
    <s v="REF. MENSALIDADE PRESTAÃ‡ÃƒO DE SERVIÃ‡O DA PORTARIA TODOS EM ESCALA 12X36 - REF. MAIO/2023 ( 06 COLABORADORES)"/>
    <x v="4"/>
    <x v="0"/>
    <x v="1"/>
    <x v="1"/>
    <x v="3"/>
    <x v="3"/>
    <x v="1"/>
    <x v="35"/>
    <x v="4"/>
    <x v="1"/>
    <s v="98348"/>
  </r>
  <r>
    <x v="1"/>
    <x v="5"/>
    <n v="-19009.96"/>
    <x v="0"/>
    <x v="2"/>
    <x v="2"/>
    <x v="377"/>
    <s v="REF. ALUGUEL AV GUILHERME MAXWELL, 103 MARÃ‰ - MAIO/2023"/>
    <x v="0"/>
    <x v="0"/>
    <x v="0"/>
    <x v="0"/>
    <x v="0"/>
    <x v="0"/>
    <x v="1"/>
    <x v="0"/>
    <x v="0"/>
    <x v="1"/>
    <s v="96429"/>
  </r>
  <r>
    <x v="1"/>
    <x v="5"/>
    <n v="-15002.98"/>
    <x v="30"/>
    <x v="64"/>
    <x v="5"/>
    <x v="378"/>
    <s v="REF. COMPRA DE UNIFORME"/>
    <x v="1"/>
    <x v="0"/>
    <x v="1"/>
    <x v="1"/>
    <x v="3"/>
    <x v="3"/>
    <x v="7"/>
    <x v="34"/>
    <x v="13"/>
    <x v="1"/>
    <s v="96896"/>
  </r>
  <r>
    <x v="1"/>
    <x v="5"/>
    <n v="-13130.15"/>
    <x v="30"/>
    <x v="64"/>
    <x v="5"/>
    <x v="378"/>
    <s v="REF. COMPRA DE UNIFORME"/>
    <x v="1"/>
    <x v="0"/>
    <x v="1"/>
    <x v="1"/>
    <x v="3"/>
    <x v="3"/>
    <x v="7"/>
    <x v="34"/>
    <x v="1"/>
    <x v="1"/>
    <s v="96896"/>
  </r>
  <r>
    <x v="1"/>
    <x v="5"/>
    <n v="-13000"/>
    <x v="0"/>
    <x v="5"/>
    <x v="4"/>
    <x v="379"/>
    <s v="REF. PAGAMENTO ALUGUEL BASE JACARÃ‰PAGUA"/>
    <x v="0"/>
    <x v="0"/>
    <x v="1"/>
    <x v="1"/>
    <x v="4"/>
    <x v="0"/>
    <x v="1"/>
    <x v="28"/>
    <x v="5"/>
    <x v="1"/>
    <s v="96407"/>
  </r>
  <r>
    <x v="1"/>
    <x v="5"/>
    <n v="-12388.3"/>
    <x v="31"/>
    <x v="1"/>
    <x v="1"/>
    <x v="380"/>
    <s v="REF. MENSALIDADE PRESTAÃ‡ÃƒO DE SERVIÃ‡O DE LIMPEZA TODOS EM ESCALA 44 HS SEMANAIS - REF. MAIO/2023 ( 04 COLABORADORES)"/>
    <x v="2"/>
    <x v="0"/>
    <x v="1"/>
    <x v="1"/>
    <x v="3"/>
    <x v="3"/>
    <x v="1"/>
    <x v="35"/>
    <x v="2"/>
    <x v="1"/>
    <s v="98350"/>
  </r>
  <r>
    <x v="1"/>
    <x v="5"/>
    <n v="-12341.21"/>
    <x v="0"/>
    <x v="7"/>
    <x v="2"/>
    <x v="311"/>
    <s v="REF. ALUGUEL NOVA IGUAÃ‡U - MAIO/2023 a ABR/2024"/>
    <x v="0"/>
    <x v="0"/>
    <x v="1"/>
    <x v="1"/>
    <x v="4"/>
    <x v="0"/>
    <x v="27"/>
    <x v="28"/>
    <x v="5"/>
    <x v="1"/>
    <s v="95191"/>
  </r>
  <r>
    <x v="1"/>
    <x v="5"/>
    <n v="-12196.777777777777"/>
    <x v="30"/>
    <x v="22"/>
    <x v="9"/>
    <x v="0"/>
    <s v="Provisão Competência"/>
    <x v="1"/>
    <x v="0"/>
    <x v="1"/>
    <x v="1"/>
    <x v="3"/>
    <x v="3"/>
    <x v="0"/>
    <x v="34"/>
    <x v="12"/>
    <x v="0"/>
    <m/>
  </r>
  <r>
    <x v="1"/>
    <x v="5"/>
    <n v="-10637.4"/>
    <x v="23"/>
    <x v="77"/>
    <x v="8"/>
    <x v="381"/>
    <s v="REF. PAGAMENTO PARA CERTIFICADO AFE - ANVISA"/>
    <x v="3"/>
    <x v="0"/>
    <x v="0"/>
    <x v="0"/>
    <x v="5"/>
    <x v="4"/>
    <x v="1"/>
    <x v="24"/>
    <x v="6"/>
    <x v="1"/>
    <s v="96362"/>
  </r>
  <r>
    <x v="1"/>
    <x v="5"/>
    <n v="-8078.54"/>
    <x v="30"/>
    <x v="64"/>
    <x v="5"/>
    <x v="378"/>
    <s v="REF. COMPRA DE UNIFORME"/>
    <x v="1"/>
    <x v="0"/>
    <x v="1"/>
    <x v="1"/>
    <x v="3"/>
    <x v="3"/>
    <x v="6"/>
    <x v="34"/>
    <x v="13"/>
    <x v="1"/>
    <s v="96895"/>
  </r>
  <r>
    <x v="1"/>
    <x v="5"/>
    <n v="-7070.08"/>
    <x v="30"/>
    <x v="64"/>
    <x v="5"/>
    <x v="378"/>
    <s v="REF. COMPRA DE UNIFORME"/>
    <x v="1"/>
    <x v="0"/>
    <x v="1"/>
    <x v="1"/>
    <x v="3"/>
    <x v="3"/>
    <x v="6"/>
    <x v="34"/>
    <x v="1"/>
    <x v="1"/>
    <s v="96895"/>
  </r>
  <r>
    <x v="1"/>
    <x v="5"/>
    <n v="-7045.23"/>
    <x v="14"/>
    <x v="3"/>
    <x v="3"/>
    <x v="382"/>
    <s v="REF. CONTA  AGUA - AV GUILHERME MAXWELL, 103 -JUNHO/2023"/>
    <x v="0"/>
    <x v="0"/>
    <x v="0"/>
    <x v="0"/>
    <x v="0"/>
    <x v="0"/>
    <x v="1"/>
    <x v="25"/>
    <x v="0"/>
    <x v="1"/>
    <s v="97302"/>
  </r>
  <r>
    <x v="1"/>
    <x v="5"/>
    <n v="-5282.7"/>
    <x v="13"/>
    <x v="44"/>
    <x v="8"/>
    <x v="93"/>
    <s v="REF. IPTU 2023 -  AV GUILHERME MAXWELL, 103 - MARÃ‰"/>
    <x v="0"/>
    <x v="0"/>
    <x v="0"/>
    <x v="0"/>
    <x v="0"/>
    <x v="0"/>
    <x v="28"/>
    <x v="13"/>
    <x v="0"/>
    <x v="1"/>
    <s v="86492"/>
  </r>
  <r>
    <x v="1"/>
    <x v="5"/>
    <n v="-5017.46"/>
    <x v="0"/>
    <x v="11"/>
    <x v="2"/>
    <x v="383"/>
    <s v="REF. ALUGUEL COMERCIAL -RUA JOANA NASCIMENTO, 196 - MARÃ‰ - GUILHERME CARVALHO DE ALMEIDA - MAIO/2023"/>
    <x v="0"/>
    <x v="0"/>
    <x v="1"/>
    <x v="1"/>
    <x v="4"/>
    <x v="0"/>
    <x v="1"/>
    <x v="28"/>
    <x v="5"/>
    <x v="1"/>
    <s v="96427"/>
  </r>
  <r>
    <x v="1"/>
    <x v="5"/>
    <n v="-5017.46"/>
    <x v="0"/>
    <x v="11"/>
    <x v="2"/>
    <x v="384"/>
    <s v="REF. ALUGUEL COMERCIAL - RUA CAPITÃƒO CARLOS nÂº 209 MARÃ‰ - GUILHERME CARVALHO DE ALMEIDA  - MAIO/2023"/>
    <x v="0"/>
    <x v="0"/>
    <x v="1"/>
    <x v="1"/>
    <x v="4"/>
    <x v="0"/>
    <x v="1"/>
    <x v="28"/>
    <x v="5"/>
    <x v="1"/>
    <s v="96426"/>
  </r>
  <r>
    <x v="1"/>
    <x v="5"/>
    <n v="-4851.93"/>
    <x v="14"/>
    <x v="3"/>
    <x v="3"/>
    <x v="385"/>
    <s v="REF. CONTA AGUA - RDV PRES DUTRA 12423, NOVA IGUAÃ‡U - JUNHO/2023"/>
    <x v="0"/>
    <x v="0"/>
    <x v="1"/>
    <x v="1"/>
    <x v="4"/>
    <x v="0"/>
    <x v="1"/>
    <x v="15"/>
    <x v="5"/>
    <x v="1"/>
    <s v="97304"/>
  </r>
  <r>
    <x v="1"/>
    <x v="5"/>
    <n v="-2932"/>
    <x v="24"/>
    <x v="47"/>
    <x v="6"/>
    <x v="386"/>
    <s v="REF. DET PLAXMATIC , FACILITADOR SLIMPFLOWER"/>
    <x v="1"/>
    <x v="0"/>
    <x v="1"/>
    <x v="1"/>
    <x v="3"/>
    <x v="3"/>
    <x v="1"/>
    <x v="26"/>
    <x v="1"/>
    <x v="1"/>
    <s v="97716"/>
  </r>
  <r>
    <x v="1"/>
    <x v="5"/>
    <n v="-2824.64"/>
    <x v="24"/>
    <x v="16"/>
    <x v="6"/>
    <x v="387"/>
    <s v="REF. GÃS GLP GRANEL - PTP"/>
    <x v="1"/>
    <x v="0"/>
    <x v="1"/>
    <x v="1"/>
    <x v="3"/>
    <x v="3"/>
    <x v="1"/>
    <x v="26"/>
    <x v="1"/>
    <x v="1"/>
    <s v="98203"/>
  </r>
  <r>
    <x v="1"/>
    <x v="5"/>
    <n v="-2782.51"/>
    <x v="9"/>
    <x v="72"/>
    <x v="6"/>
    <x v="388"/>
    <s v="REF. PULVIRILIZDOR, ESCOVA, PAPEL HIGIENICO, SABAO PASTOSO, ALCCOOL, COPO, SACO DE LIXO"/>
    <x v="2"/>
    <x v="0"/>
    <x v="0"/>
    <x v="0"/>
    <x v="0"/>
    <x v="0"/>
    <x v="1"/>
    <x v="9"/>
    <x v="2"/>
    <x v="1"/>
    <s v="97589"/>
  </r>
  <r>
    <x v="1"/>
    <x v="5"/>
    <n v="-2490"/>
    <x v="15"/>
    <x v="78"/>
    <x v="6"/>
    <x v="389"/>
    <s v="REF. A RECARGA E MANUTENÃ‡ÃƒO DE 40 EXTINTORES"/>
    <x v="0"/>
    <x v="0"/>
    <x v="0"/>
    <x v="0"/>
    <x v="0"/>
    <x v="0"/>
    <x v="1"/>
    <x v="16"/>
    <x v="0"/>
    <x v="1"/>
    <s v="97811"/>
  </r>
  <r>
    <x v="1"/>
    <x v="5"/>
    <n v="-1773.8"/>
    <x v="13"/>
    <x v="44"/>
    <x v="8"/>
    <x v="102"/>
    <s v="REF. IPTU 2023 -  RUA JOANA NASCIMENTO, 196 - MARÃ‰"/>
    <x v="0"/>
    <x v="0"/>
    <x v="1"/>
    <x v="1"/>
    <x v="4"/>
    <x v="0"/>
    <x v="28"/>
    <x v="14"/>
    <x v="5"/>
    <x v="1"/>
    <s v="86502"/>
  </r>
  <r>
    <x v="1"/>
    <x v="5"/>
    <n v="-1688.97"/>
    <x v="23"/>
    <x v="79"/>
    <x v="4"/>
    <x v="390"/>
    <s v="REF. RENOVAÃ‡ÃƒO DA  LICENÃ‡A POLICIA FEDERAL - KIOTO"/>
    <x v="3"/>
    <x v="0"/>
    <x v="0"/>
    <x v="0"/>
    <x v="5"/>
    <x v="4"/>
    <x v="1"/>
    <x v="24"/>
    <x v="3"/>
    <x v="1"/>
    <s v="97738"/>
  </r>
  <r>
    <x v="1"/>
    <x v="5"/>
    <n v="-1600"/>
    <x v="0"/>
    <x v="2"/>
    <x v="2"/>
    <x v="391"/>
    <s v="REF. DESPESAS COM ALUGUEL  CADEG"/>
    <x v="0"/>
    <x v="0"/>
    <x v="0"/>
    <x v="0"/>
    <x v="0"/>
    <x v="0"/>
    <x v="1"/>
    <x v="0"/>
    <x v="0"/>
    <x v="1"/>
    <s v="84193"/>
  </r>
  <r>
    <x v="1"/>
    <x v="5"/>
    <n v="-1399.44"/>
    <x v="13"/>
    <x v="7"/>
    <x v="2"/>
    <x v="264"/>
    <s v="REF. IPTU 2023 - NOVA IGUAÃ‡U"/>
    <x v="0"/>
    <x v="0"/>
    <x v="0"/>
    <x v="0"/>
    <x v="0"/>
    <x v="0"/>
    <x v="29"/>
    <x v="13"/>
    <x v="5"/>
    <x v="1"/>
    <s v="92426"/>
  </r>
  <r>
    <x v="1"/>
    <x v="5"/>
    <n v="-1039.02"/>
    <x v="14"/>
    <x v="3"/>
    <x v="3"/>
    <x v="392"/>
    <s v="REF. CONTA AGUA - RUA CAPITÃƒO CARLOS, 209  - JUNHO/2023"/>
    <x v="0"/>
    <x v="0"/>
    <x v="1"/>
    <x v="1"/>
    <x v="4"/>
    <x v="0"/>
    <x v="1"/>
    <x v="15"/>
    <x v="5"/>
    <x v="1"/>
    <s v="97303"/>
  </r>
  <r>
    <x v="1"/>
    <x v="5"/>
    <n v="-1000"/>
    <x v="31"/>
    <x v="18"/>
    <x v="3"/>
    <x v="393"/>
    <s v="REF. REPONSAVEL TECNICO DA PADRÃƒO - LOCAÃ‡ÃƒO ROSQUEADEIRA 535 ATE 2"/>
    <x v="3"/>
    <x v="0"/>
    <x v="1"/>
    <x v="1"/>
    <x v="3"/>
    <x v="3"/>
    <x v="1"/>
    <x v="35"/>
    <x v="7"/>
    <x v="1"/>
    <s v="98418"/>
  </r>
  <r>
    <x v="1"/>
    <x v="5"/>
    <n v="-938.7"/>
    <x v="20"/>
    <x v="19"/>
    <x v="5"/>
    <x v="394"/>
    <s v="REF. PEDIDO VA MENSAL JUNHO 2023 - GA"/>
    <x v="1"/>
    <x v="0"/>
    <x v="1"/>
    <x v="1"/>
    <x v="1"/>
    <x v="1"/>
    <x v="1"/>
    <x v="21"/>
    <x v="1"/>
    <x v="1"/>
    <s v="95854"/>
  </r>
  <r>
    <x v="1"/>
    <x v="5"/>
    <n v="-793"/>
    <x v="9"/>
    <x v="72"/>
    <x v="6"/>
    <x v="395"/>
    <s v="REF. CAFE MELITA"/>
    <x v="2"/>
    <x v="0"/>
    <x v="0"/>
    <x v="0"/>
    <x v="0"/>
    <x v="0"/>
    <x v="1"/>
    <x v="9"/>
    <x v="2"/>
    <x v="1"/>
    <s v="98050"/>
  </r>
  <r>
    <x v="1"/>
    <x v="5"/>
    <n v="-780.98"/>
    <x v="12"/>
    <x v="24"/>
    <x v="1"/>
    <x v="396"/>
    <s v="REF. UNIMED SAÃšDE - GA"/>
    <x v="1"/>
    <x v="0"/>
    <x v="1"/>
    <x v="1"/>
    <x v="1"/>
    <x v="1"/>
    <x v="1"/>
    <x v="12"/>
    <x v="1"/>
    <x v="1"/>
    <s v="97283"/>
  </r>
  <r>
    <x v="1"/>
    <x v="5"/>
    <n v="-768.31"/>
    <x v="14"/>
    <x v="3"/>
    <x v="3"/>
    <x v="397"/>
    <s v="REF. CONTA  AGUA AV. GUILHERME MAXWELL -154  - JUNHO/2023"/>
    <x v="0"/>
    <x v="0"/>
    <x v="1"/>
    <x v="1"/>
    <x v="4"/>
    <x v="0"/>
    <x v="1"/>
    <x v="15"/>
    <x v="5"/>
    <x v="1"/>
    <s v="98287"/>
  </r>
  <r>
    <x v="1"/>
    <x v="5"/>
    <n v="-740.5"/>
    <x v="13"/>
    <x v="44"/>
    <x v="8"/>
    <x v="113"/>
    <s v="REF. IPTU 2023 -  RUA CAP CARLOS , 209 LOT 3 PAL 49070 - MARE"/>
    <x v="0"/>
    <x v="0"/>
    <x v="1"/>
    <x v="1"/>
    <x v="4"/>
    <x v="0"/>
    <x v="28"/>
    <x v="14"/>
    <x v="5"/>
    <x v="1"/>
    <s v="86513"/>
  </r>
  <r>
    <x v="1"/>
    <x v="5"/>
    <n v="-700"/>
    <x v="0"/>
    <x v="2"/>
    <x v="2"/>
    <x v="398"/>
    <s v="REF. ALUGUEL - RUA CAPITÃƒO FELIX NÂº 110 SALA: 437 BENFICA - MAIO/2023 "/>
    <x v="0"/>
    <x v="0"/>
    <x v="0"/>
    <x v="0"/>
    <x v="0"/>
    <x v="0"/>
    <x v="1"/>
    <x v="0"/>
    <x v="0"/>
    <x v="1"/>
    <s v="96163"/>
  </r>
  <r>
    <x v="1"/>
    <x v="5"/>
    <n v="-700"/>
    <x v="0"/>
    <x v="2"/>
    <x v="2"/>
    <x v="399"/>
    <s v="REF. ALUGUEL - RUA CAPITÃƒO FELIX NÂº 110 SALA: 337 BENFICA - MAIO/2023 "/>
    <x v="0"/>
    <x v="0"/>
    <x v="0"/>
    <x v="0"/>
    <x v="0"/>
    <x v="0"/>
    <x v="1"/>
    <x v="0"/>
    <x v="0"/>
    <x v="1"/>
    <s v="96166"/>
  </r>
  <r>
    <x v="1"/>
    <x v="5"/>
    <n v="-580.98"/>
    <x v="21"/>
    <x v="25"/>
    <x v="3"/>
    <x v="400"/>
    <s v="REF. CONDOMINIO/LUZ/ÃGUA SALA 334 CADEG - JUNHO2023"/>
    <x v="0"/>
    <x v="0"/>
    <x v="0"/>
    <x v="0"/>
    <x v="0"/>
    <x v="0"/>
    <x v="1"/>
    <x v="22"/>
    <x v="0"/>
    <x v="1"/>
    <s v="95765"/>
  </r>
  <r>
    <x v="1"/>
    <x v="5"/>
    <n v="-580.98"/>
    <x v="21"/>
    <x v="25"/>
    <x v="3"/>
    <x v="401"/>
    <s v="REF. CONDOMINIO/LUZ/ÃGUA SALA 412 CADEG - JUNHO/2023"/>
    <x v="0"/>
    <x v="0"/>
    <x v="0"/>
    <x v="0"/>
    <x v="0"/>
    <x v="0"/>
    <x v="1"/>
    <x v="22"/>
    <x v="0"/>
    <x v="1"/>
    <s v="95766"/>
  </r>
  <r>
    <x v="1"/>
    <x v="5"/>
    <n v="-580.98"/>
    <x v="21"/>
    <x v="25"/>
    <x v="3"/>
    <x v="402"/>
    <s v="REF. CONDOMINIO/LUZ/ÃGUA SALA 437 CADEG - JUNHO/2023"/>
    <x v="0"/>
    <x v="0"/>
    <x v="0"/>
    <x v="0"/>
    <x v="0"/>
    <x v="0"/>
    <x v="1"/>
    <x v="22"/>
    <x v="0"/>
    <x v="1"/>
    <s v="95767"/>
  </r>
  <r>
    <x v="1"/>
    <x v="5"/>
    <n v="-541.34"/>
    <x v="9"/>
    <x v="80"/>
    <x v="6"/>
    <x v="403"/>
    <s v="REF. VITTO CL PLUS 5 L, RZK ,LUSTRO , DELIGHT"/>
    <x v="2"/>
    <x v="0"/>
    <x v="0"/>
    <x v="0"/>
    <x v="0"/>
    <x v="0"/>
    <x v="5"/>
    <x v="9"/>
    <x v="2"/>
    <x v="1"/>
    <s v="98057"/>
  </r>
  <r>
    <x v="1"/>
    <x v="5"/>
    <n v="-541.33000000000004"/>
    <x v="9"/>
    <x v="80"/>
    <x v="6"/>
    <x v="403"/>
    <s v="REF. VITTO CL PLUS 5 L, RZK ,LUSTRO , DELIGHT"/>
    <x v="2"/>
    <x v="0"/>
    <x v="0"/>
    <x v="0"/>
    <x v="0"/>
    <x v="0"/>
    <x v="3"/>
    <x v="9"/>
    <x v="2"/>
    <x v="1"/>
    <s v="98055"/>
  </r>
  <r>
    <x v="1"/>
    <x v="5"/>
    <n v="-541.33000000000004"/>
    <x v="9"/>
    <x v="80"/>
    <x v="6"/>
    <x v="403"/>
    <s v="REF. VITTO CL PLUS 5 L, RZK ,LUSTRO , DELIGHT"/>
    <x v="2"/>
    <x v="0"/>
    <x v="0"/>
    <x v="0"/>
    <x v="0"/>
    <x v="0"/>
    <x v="4"/>
    <x v="9"/>
    <x v="2"/>
    <x v="1"/>
    <s v="98056"/>
  </r>
  <r>
    <x v="1"/>
    <x v="5"/>
    <n v="-435"/>
    <x v="15"/>
    <x v="29"/>
    <x v="1"/>
    <x v="404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96982"/>
  </r>
  <r>
    <x v="1"/>
    <x v="5"/>
    <n v="-435"/>
    <x v="15"/>
    <x v="29"/>
    <x v="1"/>
    <x v="405"/>
    <s v="REF. TRATAMENTO CONTRA BARATAS, RATO E FORMIGAS ABRANGENDO TODO GALPAO COM APROXIMADAMENTE 2100M COM PREDIO ADMINISTRATIVO DE 3 ANDARES/2022 (AV. GUILHERME MAXWELL ,103 MARE - CEP: 21040-211)"/>
    <x v="0"/>
    <x v="0"/>
    <x v="0"/>
    <x v="0"/>
    <x v="0"/>
    <x v="0"/>
    <x v="1"/>
    <x v="16"/>
    <x v="0"/>
    <x v="1"/>
    <s v="97002"/>
  </r>
  <r>
    <x v="1"/>
    <x v="5"/>
    <n v="-425"/>
    <x v="15"/>
    <x v="29"/>
    <x v="1"/>
    <x v="406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x v="1"/>
    <x v="16"/>
    <x v="0"/>
    <x v="1"/>
    <s v="97001"/>
  </r>
  <r>
    <x v="1"/>
    <x v="5"/>
    <n v="-384.87"/>
    <x v="5"/>
    <x v="9"/>
    <x v="6"/>
    <x v="407"/>
    <s v="REF. CONTA LUZ  JUNHO/2023, R JOANA NASCIMENTO 196 BONSUCESSO / RIO DE JANEIRO, RJ CEP 21042-180"/>
    <x v="0"/>
    <x v="0"/>
    <x v="1"/>
    <x v="1"/>
    <x v="4"/>
    <x v="0"/>
    <x v="1"/>
    <x v="5"/>
    <x v="5"/>
    <x v="1"/>
    <s v="97301"/>
  </r>
  <r>
    <x v="1"/>
    <x v="5"/>
    <n v="-380.45"/>
    <x v="5"/>
    <x v="9"/>
    <x v="6"/>
    <x v="408"/>
    <s v="REF. JUNHO -2023 - CONTA DE  LUZ DA  RUA CAPITÃƒO CARLOS 209 BONSUCESSO - CEP: 21042-450"/>
    <x v="0"/>
    <x v="0"/>
    <x v="1"/>
    <x v="1"/>
    <x v="4"/>
    <x v="0"/>
    <x v="1"/>
    <x v="5"/>
    <x v="5"/>
    <x v="1"/>
    <s v="97307"/>
  </r>
  <r>
    <x v="1"/>
    <x v="5"/>
    <n v="-375.15"/>
    <x v="9"/>
    <x v="72"/>
    <x v="6"/>
    <x v="409"/>
    <s v="REF. ALCOOL GEL, PAPEL TOALHA , COPO, CAFE MELITA , ACUÃ‡AR REFINADO "/>
    <x v="2"/>
    <x v="0"/>
    <x v="0"/>
    <x v="0"/>
    <x v="0"/>
    <x v="0"/>
    <x v="1"/>
    <x v="9"/>
    <x v="2"/>
    <x v="1"/>
    <s v="98051"/>
  </r>
  <r>
    <x v="1"/>
    <x v="5"/>
    <n v="-369.58"/>
    <x v="9"/>
    <x v="72"/>
    <x v="6"/>
    <x v="410"/>
    <s v="REF.  ALCCOL GEL, PAPEL TOALHA , CAFE MELITA, ACUCAR REFINADO , PAPEL A4"/>
    <x v="2"/>
    <x v="0"/>
    <x v="0"/>
    <x v="0"/>
    <x v="0"/>
    <x v="0"/>
    <x v="1"/>
    <x v="9"/>
    <x v="2"/>
    <x v="1"/>
    <s v="98052"/>
  </r>
  <r>
    <x v="1"/>
    <x v="5"/>
    <n v="-350"/>
    <x v="3"/>
    <x v="34"/>
    <x v="6"/>
    <x v="55"/>
    <s v="REF. SERVIÃ‡OS PRESTADOS ELABORAÃ‡ÃƒO RELATORIO PLANO DE AÃ‡ÃƒO EMERGENCIAL CONTRATO 133310/21."/>
    <x v="3"/>
    <x v="0"/>
    <x v="1"/>
    <x v="1"/>
    <x v="3"/>
    <x v="3"/>
    <x v="30"/>
    <x v="3"/>
    <x v="3"/>
    <x v="0"/>
    <s v="16099"/>
  </r>
  <r>
    <x v="1"/>
    <x v="5"/>
    <n v="-350"/>
    <x v="3"/>
    <x v="34"/>
    <x v="6"/>
    <x v="56"/>
    <s v="REF. SERVIÃ‡OS PRESTADOS ELABORAÃ‡ÃƒO RELATORIO PLANO DE AÃ‡ÃƒO EMERGENCIAL CONTRATO 133096/21"/>
    <x v="3"/>
    <x v="0"/>
    <x v="1"/>
    <x v="1"/>
    <x v="3"/>
    <x v="3"/>
    <x v="30"/>
    <x v="3"/>
    <x v="3"/>
    <x v="0"/>
    <s v="16052"/>
  </r>
  <r>
    <x v="1"/>
    <x v="5"/>
    <n v="-330.48"/>
    <x v="4"/>
    <x v="59"/>
    <x v="6"/>
    <x v="411"/>
    <s v="REF. COMPRA  LEITE LV ELEGE"/>
    <x v="0"/>
    <x v="0"/>
    <x v="0"/>
    <x v="0"/>
    <x v="0"/>
    <x v="0"/>
    <x v="1"/>
    <x v="4"/>
    <x v="5"/>
    <x v="1"/>
    <s v="97456"/>
  </r>
  <r>
    <x v="1"/>
    <x v="5"/>
    <n v="-309.93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7"/>
    <x v="3"/>
    <x v="3"/>
    <x v="1"/>
    <s v="28408"/>
  </r>
  <r>
    <x v="1"/>
    <x v="5"/>
    <n v="-307.87"/>
    <x v="9"/>
    <x v="72"/>
    <x v="6"/>
    <x v="412"/>
    <s v="REF. HIPOCLORITO , SABAO EM PO, DESINFETANTE LAVADA , SACO DE LIXO , CAFE MELITA"/>
    <x v="2"/>
    <x v="0"/>
    <x v="0"/>
    <x v="0"/>
    <x v="0"/>
    <x v="0"/>
    <x v="1"/>
    <x v="9"/>
    <x v="2"/>
    <x v="1"/>
    <s v="98053"/>
  </r>
  <r>
    <x v="1"/>
    <x v="5"/>
    <n v="-307.33999999999997"/>
    <x v="14"/>
    <x v="53"/>
    <x v="3"/>
    <x v="413"/>
    <s v="REF. CTA ÃGUA E ESGOTO JUNHO/2023 - EST. DOS BANDEIRANTES, 1987 - TAQUARA"/>
    <x v="0"/>
    <x v="0"/>
    <x v="0"/>
    <x v="0"/>
    <x v="0"/>
    <x v="0"/>
    <x v="1"/>
    <x v="25"/>
    <x v="5"/>
    <x v="1"/>
    <s v="97306"/>
  </r>
  <r>
    <x v="1"/>
    <x v="5"/>
    <n v="-300"/>
    <x v="15"/>
    <x v="29"/>
    <x v="1"/>
    <x v="414"/>
    <s v="REF. TRATAMENTO CONTRA BARATAS , FORMIGAS, E RATOS EM TODAS AS DEPENDENCIAS DO GALPÃƒO ."/>
    <x v="0"/>
    <x v="0"/>
    <x v="0"/>
    <x v="0"/>
    <x v="0"/>
    <x v="0"/>
    <x v="1"/>
    <x v="16"/>
    <x v="0"/>
    <x v="1"/>
    <s v="97003"/>
  </r>
  <r>
    <x v="1"/>
    <x v="5"/>
    <n v="-243.31"/>
    <x v="8"/>
    <x v="39"/>
    <x v="3"/>
    <x v="415"/>
    <s v="REF. SERVIÃ‡OS DE SOFTWARE DE ACESSO CONTROLID DA PORTARIA"/>
    <x v="4"/>
    <x v="0"/>
    <x v="0"/>
    <x v="0"/>
    <x v="5"/>
    <x v="4"/>
    <x v="1"/>
    <x v="8"/>
    <x v="4"/>
    <x v="1"/>
    <s v="96588"/>
  </r>
  <r>
    <x v="1"/>
    <x v="5"/>
    <n v="-133.75"/>
    <x v="4"/>
    <x v="72"/>
    <x v="6"/>
    <x v="416"/>
    <s v="REF. CAFE MELITA"/>
    <x v="0"/>
    <x v="0"/>
    <x v="0"/>
    <x v="0"/>
    <x v="0"/>
    <x v="0"/>
    <x v="1"/>
    <x v="4"/>
    <x v="0"/>
    <x v="1"/>
    <s v="96607"/>
  </r>
  <r>
    <x v="1"/>
    <x v="5"/>
    <n v="-104.1"/>
    <x v="4"/>
    <x v="72"/>
    <x v="6"/>
    <x v="417"/>
    <s v="REF. VASSOURA CASA RUA , BALDE PLAST 20 LTS"/>
    <x v="0"/>
    <x v="0"/>
    <x v="0"/>
    <x v="0"/>
    <x v="0"/>
    <x v="0"/>
    <x v="1"/>
    <x v="4"/>
    <x v="0"/>
    <x v="1"/>
    <s v="97287"/>
  </r>
  <r>
    <x v="1"/>
    <x v="5"/>
    <n v="-88.49"/>
    <x v="5"/>
    <x v="25"/>
    <x v="3"/>
    <x v="401"/>
    <s v="REF. CONDOMINIO/LUZ/ÃGUA SALA 412 CADEG - JUNHO/2023"/>
    <x v="0"/>
    <x v="0"/>
    <x v="0"/>
    <x v="0"/>
    <x v="0"/>
    <x v="0"/>
    <x v="1"/>
    <x v="30"/>
    <x v="0"/>
    <x v="1"/>
    <s v="95766"/>
  </r>
  <r>
    <x v="1"/>
    <x v="5"/>
    <n v="-75.900000000000006"/>
    <x v="9"/>
    <x v="72"/>
    <x v="6"/>
    <x v="418"/>
    <s v="REF.  COPO"/>
    <x v="2"/>
    <x v="0"/>
    <x v="0"/>
    <x v="0"/>
    <x v="0"/>
    <x v="0"/>
    <x v="1"/>
    <x v="9"/>
    <x v="2"/>
    <x v="1"/>
    <s v="98054"/>
  </r>
  <r>
    <x v="1"/>
    <x v="5"/>
    <n v="-65.88"/>
    <x v="5"/>
    <x v="25"/>
    <x v="3"/>
    <x v="400"/>
    <s v="REF. CONDOMINIO/LUZ/ÃGUA SALA 334 CADEG - JUNHO2023"/>
    <x v="0"/>
    <x v="0"/>
    <x v="0"/>
    <x v="0"/>
    <x v="0"/>
    <x v="0"/>
    <x v="1"/>
    <x v="30"/>
    <x v="0"/>
    <x v="1"/>
    <s v="95765"/>
  </r>
  <r>
    <x v="1"/>
    <x v="5"/>
    <n v="-65.88"/>
    <x v="5"/>
    <x v="25"/>
    <x v="3"/>
    <x v="402"/>
    <s v="REF. CONDOMINIO/LUZ/ÃGUA SALA 437 CADEG - JUNHO/2023"/>
    <x v="0"/>
    <x v="0"/>
    <x v="0"/>
    <x v="0"/>
    <x v="0"/>
    <x v="0"/>
    <x v="1"/>
    <x v="30"/>
    <x v="0"/>
    <x v="1"/>
    <s v="95767"/>
  </r>
  <r>
    <x v="1"/>
    <x v="5"/>
    <n v="-56.91"/>
    <x v="23"/>
    <x v="42"/>
    <x v="4"/>
    <x v="419"/>
    <s v="REF. UBER - LIMPEZA"/>
    <x v="2"/>
    <x v="0"/>
    <x v="0"/>
    <x v="0"/>
    <x v="5"/>
    <x v="4"/>
    <x v="1"/>
    <x v="24"/>
    <x v="2"/>
    <x v="1"/>
    <s v="97699"/>
  </r>
  <r>
    <x v="1"/>
    <x v="5"/>
    <n v="-55.68"/>
    <x v="14"/>
    <x v="25"/>
    <x v="3"/>
    <x v="400"/>
    <s v="REF. CONDOMINIO/LUZ/ÃGUA SALA 334 CADEG - JUNHO2023"/>
    <x v="0"/>
    <x v="0"/>
    <x v="0"/>
    <x v="0"/>
    <x v="0"/>
    <x v="0"/>
    <x v="1"/>
    <x v="25"/>
    <x v="0"/>
    <x v="1"/>
    <s v="95765"/>
  </r>
  <r>
    <x v="1"/>
    <x v="5"/>
    <n v="-55.68"/>
    <x v="14"/>
    <x v="25"/>
    <x v="3"/>
    <x v="401"/>
    <s v="REF. CONDOMINIO/LUZ/ÃGUA SALA 412 CADEG - JUNHO/2023"/>
    <x v="0"/>
    <x v="0"/>
    <x v="0"/>
    <x v="0"/>
    <x v="0"/>
    <x v="0"/>
    <x v="1"/>
    <x v="25"/>
    <x v="0"/>
    <x v="1"/>
    <s v="95766"/>
  </r>
  <r>
    <x v="1"/>
    <x v="5"/>
    <n v="-55.68"/>
    <x v="14"/>
    <x v="25"/>
    <x v="3"/>
    <x v="402"/>
    <s v="REF. CONDOMINIO/LUZ/ÃGUA SALA 437 CADEG - JUNHO/2023"/>
    <x v="0"/>
    <x v="0"/>
    <x v="0"/>
    <x v="0"/>
    <x v="0"/>
    <x v="0"/>
    <x v="1"/>
    <x v="25"/>
    <x v="0"/>
    <x v="1"/>
    <s v="95767"/>
  </r>
  <r>
    <x v="1"/>
    <x v="5"/>
    <n v="-36.51"/>
    <x v="1"/>
    <x v="24"/>
    <x v="1"/>
    <x v="420"/>
    <s v="REF.UNIMED DENTAL - GA"/>
    <x v="1"/>
    <x v="0"/>
    <x v="1"/>
    <x v="1"/>
    <x v="1"/>
    <x v="1"/>
    <x v="1"/>
    <x v="1"/>
    <x v="1"/>
    <x v="1"/>
    <s v="97274"/>
  </r>
  <r>
    <x v="1"/>
    <x v="5"/>
    <n v="-13.26"/>
    <x v="13"/>
    <x v="25"/>
    <x v="3"/>
    <x v="400"/>
    <s v="REF. CONDOMINIO/LUZ/ÃGUA SALA 334 CADEG - JUNHO2023"/>
    <x v="0"/>
    <x v="0"/>
    <x v="0"/>
    <x v="0"/>
    <x v="0"/>
    <x v="0"/>
    <x v="1"/>
    <x v="13"/>
    <x v="0"/>
    <x v="1"/>
    <s v="95765"/>
  </r>
  <r>
    <x v="1"/>
    <x v="5"/>
    <n v="-13.26"/>
    <x v="13"/>
    <x v="25"/>
    <x v="3"/>
    <x v="401"/>
    <s v="REF. CONDOMINIO/LUZ/ÃGUA SALA 412 CADEG - JUNHO/2023"/>
    <x v="0"/>
    <x v="0"/>
    <x v="0"/>
    <x v="0"/>
    <x v="0"/>
    <x v="0"/>
    <x v="1"/>
    <x v="13"/>
    <x v="0"/>
    <x v="1"/>
    <s v="95766"/>
  </r>
  <r>
    <x v="1"/>
    <x v="5"/>
    <n v="-13.26"/>
    <x v="13"/>
    <x v="25"/>
    <x v="3"/>
    <x v="402"/>
    <s v="REF. CONDOMINIO/LUZ/ÃGUA SALA 437 CADEG - JUNHO/2023"/>
    <x v="0"/>
    <x v="0"/>
    <x v="0"/>
    <x v="0"/>
    <x v="0"/>
    <x v="0"/>
    <x v="1"/>
    <x v="13"/>
    <x v="0"/>
    <x v="1"/>
    <s v="95767"/>
  </r>
  <r>
    <x v="1"/>
    <x v="5"/>
    <n v="-12.17"/>
    <x v="1"/>
    <x v="24"/>
    <x v="1"/>
    <x v="420"/>
    <s v="REF.UNIMED DENTAL - GA"/>
    <x v="2"/>
    <x v="0"/>
    <x v="1"/>
    <x v="1"/>
    <x v="1"/>
    <x v="1"/>
    <x v="1"/>
    <x v="1"/>
    <x v="2"/>
    <x v="1"/>
    <s v="97274"/>
  </r>
  <r>
    <x v="1"/>
    <x v="5"/>
    <n v="-3.06"/>
    <x v="34"/>
    <x v="47"/>
    <x v="6"/>
    <x v="421"/>
    <s v="."/>
    <x v="1"/>
    <x v="0"/>
    <x v="0"/>
    <x v="0"/>
    <x v="11"/>
    <x v="8"/>
    <x v="1"/>
    <x v="39"/>
    <x v="1"/>
    <x v="1"/>
    <s v="96768"/>
  </r>
  <r>
    <x v="1"/>
    <x v="5"/>
    <n v="-2.38"/>
    <x v="34"/>
    <x v="72"/>
    <x v="6"/>
    <x v="422"/>
    <s v="."/>
    <x v="0"/>
    <x v="0"/>
    <x v="0"/>
    <x v="0"/>
    <x v="11"/>
    <x v="8"/>
    <x v="1"/>
    <x v="39"/>
    <x v="0"/>
    <x v="1"/>
    <s v="97328"/>
  </r>
  <r>
    <x v="1"/>
    <x v="5"/>
    <n v="1E-3"/>
    <x v="23"/>
    <x v="0"/>
    <x v="11"/>
    <x v="0"/>
    <s v="."/>
    <x v="3"/>
    <x v="0"/>
    <x v="0"/>
    <x v="0"/>
    <x v="5"/>
    <x v="4"/>
    <x v="0"/>
    <x v="24"/>
    <x v="3"/>
    <x v="0"/>
    <s v="110000419"/>
  </r>
  <r>
    <x v="1"/>
    <x v="5"/>
    <n v="1E-3"/>
    <x v="23"/>
    <x v="0"/>
    <x v="11"/>
    <x v="0"/>
    <s v="."/>
    <x v="3"/>
    <x v="0"/>
    <x v="0"/>
    <x v="0"/>
    <x v="5"/>
    <x v="4"/>
    <x v="0"/>
    <x v="24"/>
    <x v="8"/>
    <x v="0"/>
    <s v="110000420"/>
  </r>
  <r>
    <x v="1"/>
    <x v="5"/>
    <n v="1E-3"/>
    <x v="23"/>
    <x v="0"/>
    <x v="11"/>
    <x v="0"/>
    <s v="."/>
    <x v="3"/>
    <x v="0"/>
    <x v="0"/>
    <x v="0"/>
    <x v="5"/>
    <x v="4"/>
    <x v="0"/>
    <x v="24"/>
    <x v="7"/>
    <x v="0"/>
    <s v="110000423"/>
  </r>
  <r>
    <x v="1"/>
    <x v="5"/>
    <n v="1E-3"/>
    <x v="23"/>
    <x v="0"/>
    <x v="11"/>
    <x v="0"/>
    <s v="."/>
    <x v="3"/>
    <x v="0"/>
    <x v="0"/>
    <x v="0"/>
    <x v="5"/>
    <x v="4"/>
    <x v="0"/>
    <x v="24"/>
    <x v="9"/>
    <x v="0"/>
    <s v="110000422"/>
  </r>
  <r>
    <x v="1"/>
    <x v="5"/>
    <n v="1E-3"/>
    <x v="23"/>
    <x v="0"/>
    <x v="11"/>
    <x v="0"/>
    <s v="."/>
    <x v="3"/>
    <x v="0"/>
    <x v="0"/>
    <x v="0"/>
    <x v="5"/>
    <x v="4"/>
    <x v="0"/>
    <x v="24"/>
    <x v="10"/>
    <x v="0"/>
    <s v="110000424"/>
  </r>
  <r>
    <x v="1"/>
    <x v="5"/>
    <n v="1E-3"/>
    <x v="23"/>
    <x v="0"/>
    <x v="11"/>
    <x v="0"/>
    <s v="."/>
    <x v="3"/>
    <x v="0"/>
    <x v="0"/>
    <x v="0"/>
    <x v="5"/>
    <x v="4"/>
    <x v="0"/>
    <x v="24"/>
    <x v="11"/>
    <x v="0"/>
    <s v="110000421"/>
  </r>
  <r>
    <x v="1"/>
    <x v="5"/>
    <n v="1E-3"/>
    <x v="23"/>
    <x v="0"/>
    <x v="11"/>
    <x v="0"/>
    <s v="."/>
    <x v="3"/>
    <x v="0"/>
    <x v="0"/>
    <x v="0"/>
    <x v="5"/>
    <x v="4"/>
    <x v="0"/>
    <x v="24"/>
    <x v="6"/>
    <x v="0"/>
    <s v="110000418"/>
  </r>
  <r>
    <x v="1"/>
    <x v="5"/>
    <n v="1E-3"/>
    <x v="23"/>
    <x v="0"/>
    <x v="11"/>
    <x v="0"/>
    <s v="."/>
    <x v="1"/>
    <x v="0"/>
    <x v="0"/>
    <x v="0"/>
    <x v="5"/>
    <x v="4"/>
    <x v="0"/>
    <x v="24"/>
    <x v="1"/>
    <x v="0"/>
    <s v="110000431"/>
  </r>
  <r>
    <x v="1"/>
    <x v="5"/>
    <n v="1E-3"/>
    <x v="23"/>
    <x v="0"/>
    <x v="11"/>
    <x v="0"/>
    <s v="."/>
    <x v="1"/>
    <x v="0"/>
    <x v="0"/>
    <x v="0"/>
    <x v="5"/>
    <x v="4"/>
    <x v="0"/>
    <x v="24"/>
    <x v="12"/>
    <x v="0"/>
    <s v="110000432"/>
  </r>
  <r>
    <x v="1"/>
    <x v="5"/>
    <n v="1E-3"/>
    <x v="23"/>
    <x v="0"/>
    <x v="11"/>
    <x v="0"/>
    <s v="."/>
    <x v="1"/>
    <x v="0"/>
    <x v="0"/>
    <x v="0"/>
    <x v="5"/>
    <x v="4"/>
    <x v="0"/>
    <x v="24"/>
    <x v="13"/>
    <x v="0"/>
    <s v="110000434"/>
  </r>
  <r>
    <x v="1"/>
    <x v="5"/>
    <n v="1E-3"/>
    <x v="23"/>
    <x v="0"/>
    <x v="11"/>
    <x v="0"/>
    <s v="."/>
    <x v="1"/>
    <x v="0"/>
    <x v="0"/>
    <x v="0"/>
    <x v="5"/>
    <x v="4"/>
    <x v="0"/>
    <x v="24"/>
    <x v="14"/>
    <x v="0"/>
    <s v="110000433"/>
  </r>
  <r>
    <x v="1"/>
    <x v="5"/>
    <n v="1E-3"/>
    <x v="23"/>
    <x v="0"/>
    <x v="11"/>
    <x v="0"/>
    <s v="."/>
    <x v="1"/>
    <x v="0"/>
    <x v="0"/>
    <x v="0"/>
    <x v="5"/>
    <x v="4"/>
    <x v="0"/>
    <x v="24"/>
    <x v="15"/>
    <x v="0"/>
    <s v="110000435"/>
  </r>
  <r>
    <x v="1"/>
    <x v="5"/>
    <n v="1E-3"/>
    <x v="23"/>
    <x v="0"/>
    <x v="11"/>
    <x v="0"/>
    <s v="."/>
    <x v="2"/>
    <x v="0"/>
    <x v="0"/>
    <x v="0"/>
    <x v="5"/>
    <x v="4"/>
    <x v="0"/>
    <x v="24"/>
    <x v="2"/>
    <x v="0"/>
    <s v="110000436"/>
  </r>
  <r>
    <x v="1"/>
    <x v="5"/>
    <n v="1E-3"/>
    <x v="23"/>
    <x v="0"/>
    <x v="11"/>
    <x v="0"/>
    <s v="."/>
    <x v="0"/>
    <x v="0"/>
    <x v="0"/>
    <x v="0"/>
    <x v="5"/>
    <x v="4"/>
    <x v="0"/>
    <x v="24"/>
    <x v="0"/>
    <x v="0"/>
    <s v="110000455"/>
  </r>
  <r>
    <x v="1"/>
    <x v="5"/>
    <n v="1E-3"/>
    <x v="23"/>
    <x v="0"/>
    <x v="11"/>
    <x v="0"/>
    <s v="."/>
    <x v="4"/>
    <x v="0"/>
    <x v="0"/>
    <x v="0"/>
    <x v="5"/>
    <x v="4"/>
    <x v="0"/>
    <x v="24"/>
    <x v="4"/>
    <x v="0"/>
    <s v="110000456"/>
  </r>
  <r>
    <x v="1"/>
    <x v="5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7"/>
    <x v="3"/>
    <x v="3"/>
    <x v="1"/>
    <s v="28408"/>
  </r>
  <r>
    <x v="1"/>
    <x v="5"/>
    <n v="1.99"/>
    <x v="3"/>
    <x v="34"/>
    <x v="6"/>
    <x v="60"/>
    <s v="REF. SERVIÃ‡O PRESTADO ELABORAÃ‡ÃƒO RELATORIO DO PLANO AÃ‡ÃƒO EMERGENCIAL DE ACORDO COM CONTRATO 14027/21 EM 24 PARCELAS"/>
    <x v="3"/>
    <x v="0"/>
    <x v="1"/>
    <x v="1"/>
    <x v="3"/>
    <x v="3"/>
    <x v="17"/>
    <x v="3"/>
    <x v="6"/>
    <x v="1"/>
    <s v="28408"/>
  </r>
  <r>
    <x v="1"/>
    <x v="5"/>
    <n v="12280.98"/>
    <x v="31"/>
    <x v="22"/>
    <x v="9"/>
    <x v="0"/>
    <s v="Provisão para resultado parcial (Tonay Limpeza)"/>
    <x v="2"/>
    <x v="0"/>
    <x v="1"/>
    <x v="1"/>
    <x v="3"/>
    <x v="3"/>
    <x v="0"/>
    <x v="35"/>
    <x v="2"/>
    <x v="0"/>
    <m/>
  </r>
  <r>
    <x v="1"/>
    <x v="5"/>
    <n v="19736.62"/>
    <x v="31"/>
    <x v="22"/>
    <x v="9"/>
    <x v="0"/>
    <s v="Provisão para resultado parcial (Tonay portaria)"/>
    <x v="4"/>
    <x v="0"/>
    <x v="1"/>
    <x v="1"/>
    <x v="3"/>
    <x v="3"/>
    <x v="0"/>
    <x v="35"/>
    <x v="4"/>
    <x v="0"/>
    <m/>
  </r>
  <r>
    <x v="1"/>
    <x v="6"/>
    <n v="-12196.777777777777"/>
    <x v="30"/>
    <x v="22"/>
    <x v="9"/>
    <x v="0"/>
    <s v="Provisão Competência"/>
    <x v="1"/>
    <x v="0"/>
    <x v="1"/>
    <x v="1"/>
    <x v="3"/>
    <x v="3"/>
    <x v="0"/>
    <x v="34"/>
    <x v="12"/>
    <x v="0"/>
    <m/>
  </r>
  <r>
    <x v="1"/>
    <x v="6"/>
    <n v="1E-3"/>
    <x v="23"/>
    <x v="0"/>
    <x v="11"/>
    <x v="0"/>
    <s v="."/>
    <x v="3"/>
    <x v="0"/>
    <x v="0"/>
    <x v="0"/>
    <x v="5"/>
    <x v="4"/>
    <x v="0"/>
    <x v="24"/>
    <x v="3"/>
    <x v="0"/>
    <s v="110000500"/>
  </r>
  <r>
    <x v="1"/>
    <x v="6"/>
    <n v="1E-3"/>
    <x v="23"/>
    <x v="0"/>
    <x v="11"/>
    <x v="0"/>
    <s v="."/>
    <x v="3"/>
    <x v="0"/>
    <x v="0"/>
    <x v="0"/>
    <x v="5"/>
    <x v="4"/>
    <x v="0"/>
    <x v="24"/>
    <x v="8"/>
    <x v="0"/>
    <s v="110000501"/>
  </r>
  <r>
    <x v="1"/>
    <x v="6"/>
    <n v="1E-3"/>
    <x v="23"/>
    <x v="0"/>
    <x v="11"/>
    <x v="0"/>
    <s v="."/>
    <x v="3"/>
    <x v="0"/>
    <x v="0"/>
    <x v="0"/>
    <x v="5"/>
    <x v="4"/>
    <x v="0"/>
    <x v="24"/>
    <x v="7"/>
    <x v="0"/>
    <s v="110000504"/>
  </r>
  <r>
    <x v="1"/>
    <x v="6"/>
    <n v="1E-3"/>
    <x v="23"/>
    <x v="0"/>
    <x v="11"/>
    <x v="0"/>
    <s v="."/>
    <x v="3"/>
    <x v="0"/>
    <x v="0"/>
    <x v="0"/>
    <x v="5"/>
    <x v="4"/>
    <x v="0"/>
    <x v="24"/>
    <x v="9"/>
    <x v="0"/>
    <s v="110000503"/>
  </r>
  <r>
    <x v="1"/>
    <x v="6"/>
    <n v="1E-3"/>
    <x v="23"/>
    <x v="0"/>
    <x v="11"/>
    <x v="0"/>
    <s v="."/>
    <x v="3"/>
    <x v="0"/>
    <x v="0"/>
    <x v="0"/>
    <x v="5"/>
    <x v="4"/>
    <x v="0"/>
    <x v="24"/>
    <x v="10"/>
    <x v="0"/>
    <s v="110000505"/>
  </r>
  <r>
    <x v="1"/>
    <x v="6"/>
    <n v="1E-3"/>
    <x v="23"/>
    <x v="0"/>
    <x v="11"/>
    <x v="0"/>
    <s v="."/>
    <x v="3"/>
    <x v="0"/>
    <x v="0"/>
    <x v="0"/>
    <x v="5"/>
    <x v="4"/>
    <x v="0"/>
    <x v="24"/>
    <x v="11"/>
    <x v="0"/>
    <s v="110000502"/>
  </r>
  <r>
    <x v="1"/>
    <x v="6"/>
    <n v="1E-3"/>
    <x v="23"/>
    <x v="0"/>
    <x v="11"/>
    <x v="0"/>
    <s v="."/>
    <x v="3"/>
    <x v="0"/>
    <x v="0"/>
    <x v="0"/>
    <x v="5"/>
    <x v="4"/>
    <x v="0"/>
    <x v="24"/>
    <x v="6"/>
    <x v="0"/>
    <s v="110000499"/>
  </r>
  <r>
    <x v="1"/>
    <x v="6"/>
    <n v="1E-3"/>
    <x v="23"/>
    <x v="0"/>
    <x v="11"/>
    <x v="0"/>
    <s v="."/>
    <x v="1"/>
    <x v="0"/>
    <x v="0"/>
    <x v="0"/>
    <x v="5"/>
    <x v="4"/>
    <x v="0"/>
    <x v="24"/>
    <x v="1"/>
    <x v="0"/>
    <s v="110000512"/>
  </r>
  <r>
    <x v="1"/>
    <x v="6"/>
    <n v="1E-3"/>
    <x v="23"/>
    <x v="0"/>
    <x v="11"/>
    <x v="0"/>
    <s v="."/>
    <x v="1"/>
    <x v="0"/>
    <x v="0"/>
    <x v="0"/>
    <x v="5"/>
    <x v="4"/>
    <x v="0"/>
    <x v="24"/>
    <x v="12"/>
    <x v="0"/>
    <s v="110000513"/>
  </r>
  <r>
    <x v="1"/>
    <x v="6"/>
    <n v="1E-3"/>
    <x v="23"/>
    <x v="0"/>
    <x v="11"/>
    <x v="0"/>
    <s v="."/>
    <x v="1"/>
    <x v="0"/>
    <x v="0"/>
    <x v="0"/>
    <x v="5"/>
    <x v="4"/>
    <x v="0"/>
    <x v="24"/>
    <x v="13"/>
    <x v="0"/>
    <s v="110000515"/>
  </r>
  <r>
    <x v="1"/>
    <x v="6"/>
    <n v="1E-3"/>
    <x v="23"/>
    <x v="0"/>
    <x v="11"/>
    <x v="0"/>
    <s v="."/>
    <x v="1"/>
    <x v="0"/>
    <x v="0"/>
    <x v="0"/>
    <x v="5"/>
    <x v="4"/>
    <x v="0"/>
    <x v="24"/>
    <x v="14"/>
    <x v="0"/>
    <s v="110000514"/>
  </r>
  <r>
    <x v="1"/>
    <x v="6"/>
    <n v="1E-3"/>
    <x v="23"/>
    <x v="0"/>
    <x v="11"/>
    <x v="0"/>
    <s v="."/>
    <x v="1"/>
    <x v="0"/>
    <x v="0"/>
    <x v="0"/>
    <x v="5"/>
    <x v="4"/>
    <x v="0"/>
    <x v="24"/>
    <x v="15"/>
    <x v="0"/>
    <s v="110000516"/>
  </r>
  <r>
    <x v="1"/>
    <x v="6"/>
    <n v="1E-3"/>
    <x v="23"/>
    <x v="0"/>
    <x v="11"/>
    <x v="0"/>
    <s v="."/>
    <x v="2"/>
    <x v="0"/>
    <x v="0"/>
    <x v="0"/>
    <x v="5"/>
    <x v="4"/>
    <x v="0"/>
    <x v="24"/>
    <x v="2"/>
    <x v="0"/>
    <s v="110000517"/>
  </r>
  <r>
    <x v="1"/>
    <x v="6"/>
    <n v="1E-3"/>
    <x v="23"/>
    <x v="0"/>
    <x v="11"/>
    <x v="0"/>
    <s v="."/>
    <x v="0"/>
    <x v="0"/>
    <x v="0"/>
    <x v="0"/>
    <x v="5"/>
    <x v="4"/>
    <x v="0"/>
    <x v="24"/>
    <x v="0"/>
    <x v="0"/>
    <s v="110000536"/>
  </r>
  <r>
    <x v="1"/>
    <x v="6"/>
    <n v="1E-3"/>
    <x v="23"/>
    <x v="0"/>
    <x v="11"/>
    <x v="0"/>
    <s v="."/>
    <x v="4"/>
    <x v="0"/>
    <x v="0"/>
    <x v="0"/>
    <x v="5"/>
    <x v="4"/>
    <x v="0"/>
    <x v="24"/>
    <x v="4"/>
    <x v="0"/>
    <s v="110000537"/>
  </r>
  <r>
    <x v="1"/>
    <x v="7"/>
    <n v="-12196.777777777777"/>
    <x v="30"/>
    <x v="22"/>
    <x v="9"/>
    <x v="0"/>
    <s v="Provisão Competência"/>
    <x v="1"/>
    <x v="0"/>
    <x v="1"/>
    <x v="1"/>
    <x v="3"/>
    <x v="3"/>
    <x v="0"/>
    <x v="34"/>
    <x v="12"/>
    <x v="0"/>
    <m/>
  </r>
  <r>
    <x v="1"/>
    <x v="7"/>
    <n v="1E-3"/>
    <x v="23"/>
    <x v="0"/>
    <x v="11"/>
    <x v="0"/>
    <s v="."/>
    <x v="3"/>
    <x v="0"/>
    <x v="0"/>
    <x v="0"/>
    <x v="5"/>
    <x v="4"/>
    <x v="0"/>
    <x v="24"/>
    <x v="3"/>
    <x v="0"/>
    <s v="110000581"/>
  </r>
  <r>
    <x v="1"/>
    <x v="7"/>
    <n v="1E-3"/>
    <x v="23"/>
    <x v="0"/>
    <x v="11"/>
    <x v="0"/>
    <s v="."/>
    <x v="3"/>
    <x v="0"/>
    <x v="0"/>
    <x v="0"/>
    <x v="5"/>
    <x v="4"/>
    <x v="0"/>
    <x v="24"/>
    <x v="8"/>
    <x v="0"/>
    <s v="110000582"/>
  </r>
  <r>
    <x v="1"/>
    <x v="7"/>
    <n v="1E-3"/>
    <x v="23"/>
    <x v="0"/>
    <x v="11"/>
    <x v="0"/>
    <s v="."/>
    <x v="3"/>
    <x v="0"/>
    <x v="0"/>
    <x v="0"/>
    <x v="5"/>
    <x v="4"/>
    <x v="0"/>
    <x v="24"/>
    <x v="7"/>
    <x v="0"/>
    <s v="110000585"/>
  </r>
  <r>
    <x v="1"/>
    <x v="7"/>
    <n v="1E-3"/>
    <x v="23"/>
    <x v="0"/>
    <x v="11"/>
    <x v="0"/>
    <s v="."/>
    <x v="3"/>
    <x v="0"/>
    <x v="0"/>
    <x v="0"/>
    <x v="5"/>
    <x v="4"/>
    <x v="0"/>
    <x v="24"/>
    <x v="9"/>
    <x v="0"/>
    <s v="110000584"/>
  </r>
  <r>
    <x v="1"/>
    <x v="7"/>
    <n v="1E-3"/>
    <x v="23"/>
    <x v="0"/>
    <x v="11"/>
    <x v="0"/>
    <s v="."/>
    <x v="3"/>
    <x v="0"/>
    <x v="0"/>
    <x v="0"/>
    <x v="5"/>
    <x v="4"/>
    <x v="0"/>
    <x v="24"/>
    <x v="10"/>
    <x v="0"/>
    <s v="110000586"/>
  </r>
  <r>
    <x v="1"/>
    <x v="7"/>
    <n v="1E-3"/>
    <x v="23"/>
    <x v="0"/>
    <x v="11"/>
    <x v="0"/>
    <s v="."/>
    <x v="3"/>
    <x v="0"/>
    <x v="0"/>
    <x v="0"/>
    <x v="5"/>
    <x v="4"/>
    <x v="0"/>
    <x v="24"/>
    <x v="11"/>
    <x v="0"/>
    <s v="110000583"/>
  </r>
  <r>
    <x v="1"/>
    <x v="7"/>
    <n v="1E-3"/>
    <x v="23"/>
    <x v="0"/>
    <x v="11"/>
    <x v="0"/>
    <s v="."/>
    <x v="3"/>
    <x v="0"/>
    <x v="0"/>
    <x v="0"/>
    <x v="5"/>
    <x v="4"/>
    <x v="0"/>
    <x v="24"/>
    <x v="6"/>
    <x v="0"/>
    <s v="110000580"/>
  </r>
  <r>
    <x v="1"/>
    <x v="7"/>
    <n v="1E-3"/>
    <x v="23"/>
    <x v="0"/>
    <x v="11"/>
    <x v="0"/>
    <s v="."/>
    <x v="1"/>
    <x v="0"/>
    <x v="0"/>
    <x v="0"/>
    <x v="5"/>
    <x v="4"/>
    <x v="0"/>
    <x v="24"/>
    <x v="1"/>
    <x v="0"/>
    <s v="110000593"/>
  </r>
  <r>
    <x v="1"/>
    <x v="7"/>
    <n v="1E-3"/>
    <x v="23"/>
    <x v="0"/>
    <x v="11"/>
    <x v="0"/>
    <s v="."/>
    <x v="1"/>
    <x v="0"/>
    <x v="0"/>
    <x v="0"/>
    <x v="5"/>
    <x v="4"/>
    <x v="0"/>
    <x v="24"/>
    <x v="12"/>
    <x v="0"/>
    <s v="110000594"/>
  </r>
  <r>
    <x v="1"/>
    <x v="7"/>
    <n v="1E-3"/>
    <x v="23"/>
    <x v="0"/>
    <x v="11"/>
    <x v="0"/>
    <s v="."/>
    <x v="1"/>
    <x v="0"/>
    <x v="0"/>
    <x v="0"/>
    <x v="5"/>
    <x v="4"/>
    <x v="0"/>
    <x v="24"/>
    <x v="13"/>
    <x v="0"/>
    <s v="110000596"/>
  </r>
  <r>
    <x v="1"/>
    <x v="7"/>
    <n v="1E-3"/>
    <x v="23"/>
    <x v="0"/>
    <x v="11"/>
    <x v="0"/>
    <s v="."/>
    <x v="1"/>
    <x v="0"/>
    <x v="0"/>
    <x v="0"/>
    <x v="5"/>
    <x v="4"/>
    <x v="0"/>
    <x v="24"/>
    <x v="14"/>
    <x v="0"/>
    <s v="110000595"/>
  </r>
  <r>
    <x v="1"/>
    <x v="7"/>
    <n v="1E-3"/>
    <x v="23"/>
    <x v="0"/>
    <x v="11"/>
    <x v="0"/>
    <s v="."/>
    <x v="1"/>
    <x v="0"/>
    <x v="0"/>
    <x v="0"/>
    <x v="5"/>
    <x v="4"/>
    <x v="0"/>
    <x v="24"/>
    <x v="15"/>
    <x v="0"/>
    <s v="110000597"/>
  </r>
  <r>
    <x v="1"/>
    <x v="7"/>
    <n v="1E-3"/>
    <x v="23"/>
    <x v="0"/>
    <x v="11"/>
    <x v="0"/>
    <s v="."/>
    <x v="2"/>
    <x v="0"/>
    <x v="0"/>
    <x v="0"/>
    <x v="5"/>
    <x v="4"/>
    <x v="0"/>
    <x v="24"/>
    <x v="2"/>
    <x v="0"/>
    <s v="110000598"/>
  </r>
  <r>
    <x v="1"/>
    <x v="7"/>
    <n v="1E-3"/>
    <x v="23"/>
    <x v="0"/>
    <x v="11"/>
    <x v="0"/>
    <s v="."/>
    <x v="0"/>
    <x v="0"/>
    <x v="0"/>
    <x v="0"/>
    <x v="5"/>
    <x v="4"/>
    <x v="0"/>
    <x v="24"/>
    <x v="0"/>
    <x v="0"/>
    <s v="110000617"/>
  </r>
  <r>
    <x v="1"/>
    <x v="7"/>
    <n v="1E-3"/>
    <x v="23"/>
    <x v="0"/>
    <x v="11"/>
    <x v="0"/>
    <s v="."/>
    <x v="4"/>
    <x v="0"/>
    <x v="0"/>
    <x v="0"/>
    <x v="5"/>
    <x v="4"/>
    <x v="0"/>
    <x v="24"/>
    <x v="4"/>
    <x v="0"/>
    <s v="110000618"/>
  </r>
  <r>
    <x v="1"/>
    <x v="8"/>
    <n v="-12196.777777777777"/>
    <x v="30"/>
    <x v="22"/>
    <x v="9"/>
    <x v="0"/>
    <s v="Provisão Competência"/>
    <x v="1"/>
    <x v="0"/>
    <x v="1"/>
    <x v="1"/>
    <x v="3"/>
    <x v="3"/>
    <x v="0"/>
    <x v="34"/>
    <x v="12"/>
    <x v="0"/>
    <m/>
  </r>
  <r>
    <x v="1"/>
    <x v="8"/>
    <n v="1E-3"/>
    <x v="23"/>
    <x v="0"/>
    <x v="11"/>
    <x v="0"/>
    <s v="."/>
    <x v="3"/>
    <x v="0"/>
    <x v="0"/>
    <x v="0"/>
    <x v="5"/>
    <x v="4"/>
    <x v="0"/>
    <x v="24"/>
    <x v="3"/>
    <x v="0"/>
    <s v="110000662"/>
  </r>
  <r>
    <x v="1"/>
    <x v="8"/>
    <n v="1E-3"/>
    <x v="23"/>
    <x v="0"/>
    <x v="11"/>
    <x v="0"/>
    <s v="."/>
    <x v="3"/>
    <x v="0"/>
    <x v="0"/>
    <x v="0"/>
    <x v="5"/>
    <x v="4"/>
    <x v="0"/>
    <x v="24"/>
    <x v="8"/>
    <x v="0"/>
    <s v="110000663"/>
  </r>
  <r>
    <x v="1"/>
    <x v="8"/>
    <n v="1E-3"/>
    <x v="23"/>
    <x v="0"/>
    <x v="11"/>
    <x v="0"/>
    <s v="."/>
    <x v="3"/>
    <x v="0"/>
    <x v="0"/>
    <x v="0"/>
    <x v="5"/>
    <x v="4"/>
    <x v="0"/>
    <x v="24"/>
    <x v="7"/>
    <x v="0"/>
    <s v="110000666"/>
  </r>
  <r>
    <x v="1"/>
    <x v="8"/>
    <n v="1E-3"/>
    <x v="23"/>
    <x v="0"/>
    <x v="11"/>
    <x v="0"/>
    <s v="."/>
    <x v="3"/>
    <x v="0"/>
    <x v="0"/>
    <x v="0"/>
    <x v="5"/>
    <x v="4"/>
    <x v="0"/>
    <x v="24"/>
    <x v="9"/>
    <x v="0"/>
    <s v="110000665"/>
  </r>
  <r>
    <x v="1"/>
    <x v="8"/>
    <n v="1E-3"/>
    <x v="23"/>
    <x v="0"/>
    <x v="11"/>
    <x v="0"/>
    <s v="."/>
    <x v="3"/>
    <x v="0"/>
    <x v="0"/>
    <x v="0"/>
    <x v="5"/>
    <x v="4"/>
    <x v="0"/>
    <x v="24"/>
    <x v="10"/>
    <x v="0"/>
    <s v="110000667"/>
  </r>
  <r>
    <x v="1"/>
    <x v="8"/>
    <n v="1E-3"/>
    <x v="23"/>
    <x v="0"/>
    <x v="11"/>
    <x v="0"/>
    <s v="."/>
    <x v="3"/>
    <x v="0"/>
    <x v="0"/>
    <x v="0"/>
    <x v="5"/>
    <x v="4"/>
    <x v="0"/>
    <x v="24"/>
    <x v="11"/>
    <x v="0"/>
    <s v="110000664"/>
  </r>
  <r>
    <x v="1"/>
    <x v="8"/>
    <n v="1E-3"/>
    <x v="23"/>
    <x v="0"/>
    <x v="11"/>
    <x v="0"/>
    <s v="."/>
    <x v="3"/>
    <x v="0"/>
    <x v="0"/>
    <x v="0"/>
    <x v="5"/>
    <x v="4"/>
    <x v="0"/>
    <x v="24"/>
    <x v="6"/>
    <x v="0"/>
    <s v="110000661"/>
  </r>
  <r>
    <x v="1"/>
    <x v="8"/>
    <n v="1E-3"/>
    <x v="23"/>
    <x v="0"/>
    <x v="11"/>
    <x v="0"/>
    <s v="."/>
    <x v="1"/>
    <x v="0"/>
    <x v="0"/>
    <x v="0"/>
    <x v="5"/>
    <x v="4"/>
    <x v="0"/>
    <x v="24"/>
    <x v="1"/>
    <x v="0"/>
    <s v="110000674"/>
  </r>
  <r>
    <x v="1"/>
    <x v="8"/>
    <n v="1E-3"/>
    <x v="23"/>
    <x v="0"/>
    <x v="11"/>
    <x v="0"/>
    <s v="."/>
    <x v="1"/>
    <x v="0"/>
    <x v="0"/>
    <x v="0"/>
    <x v="5"/>
    <x v="4"/>
    <x v="0"/>
    <x v="24"/>
    <x v="12"/>
    <x v="0"/>
    <s v="110000675"/>
  </r>
  <r>
    <x v="1"/>
    <x v="8"/>
    <n v="1E-3"/>
    <x v="23"/>
    <x v="0"/>
    <x v="11"/>
    <x v="0"/>
    <s v="."/>
    <x v="1"/>
    <x v="0"/>
    <x v="0"/>
    <x v="0"/>
    <x v="5"/>
    <x v="4"/>
    <x v="0"/>
    <x v="24"/>
    <x v="13"/>
    <x v="0"/>
    <s v="110000677"/>
  </r>
  <r>
    <x v="1"/>
    <x v="8"/>
    <n v="1E-3"/>
    <x v="23"/>
    <x v="0"/>
    <x v="11"/>
    <x v="0"/>
    <s v="."/>
    <x v="1"/>
    <x v="0"/>
    <x v="0"/>
    <x v="0"/>
    <x v="5"/>
    <x v="4"/>
    <x v="0"/>
    <x v="24"/>
    <x v="14"/>
    <x v="0"/>
    <s v="110000676"/>
  </r>
  <r>
    <x v="1"/>
    <x v="8"/>
    <n v="1E-3"/>
    <x v="23"/>
    <x v="0"/>
    <x v="11"/>
    <x v="0"/>
    <s v="."/>
    <x v="1"/>
    <x v="0"/>
    <x v="0"/>
    <x v="0"/>
    <x v="5"/>
    <x v="4"/>
    <x v="0"/>
    <x v="24"/>
    <x v="15"/>
    <x v="0"/>
    <s v="110000678"/>
  </r>
  <r>
    <x v="1"/>
    <x v="8"/>
    <n v="1E-3"/>
    <x v="23"/>
    <x v="0"/>
    <x v="11"/>
    <x v="0"/>
    <s v="."/>
    <x v="2"/>
    <x v="0"/>
    <x v="0"/>
    <x v="0"/>
    <x v="5"/>
    <x v="4"/>
    <x v="0"/>
    <x v="24"/>
    <x v="2"/>
    <x v="0"/>
    <s v="110000679"/>
  </r>
  <r>
    <x v="1"/>
    <x v="8"/>
    <n v="1E-3"/>
    <x v="23"/>
    <x v="0"/>
    <x v="11"/>
    <x v="0"/>
    <s v="."/>
    <x v="0"/>
    <x v="0"/>
    <x v="0"/>
    <x v="0"/>
    <x v="5"/>
    <x v="4"/>
    <x v="0"/>
    <x v="24"/>
    <x v="0"/>
    <x v="0"/>
    <s v="110000698"/>
  </r>
  <r>
    <x v="1"/>
    <x v="8"/>
    <n v="1E-3"/>
    <x v="23"/>
    <x v="0"/>
    <x v="11"/>
    <x v="0"/>
    <s v="."/>
    <x v="4"/>
    <x v="0"/>
    <x v="0"/>
    <x v="0"/>
    <x v="5"/>
    <x v="4"/>
    <x v="0"/>
    <x v="24"/>
    <x v="4"/>
    <x v="0"/>
    <s v="110000699"/>
  </r>
  <r>
    <x v="1"/>
    <x v="9"/>
    <n v="-12196.777777777777"/>
    <x v="30"/>
    <x v="22"/>
    <x v="9"/>
    <x v="0"/>
    <s v="Provisão Competência"/>
    <x v="1"/>
    <x v="0"/>
    <x v="1"/>
    <x v="1"/>
    <x v="3"/>
    <x v="3"/>
    <x v="0"/>
    <x v="34"/>
    <x v="12"/>
    <x v="0"/>
    <m/>
  </r>
  <r>
    <x v="1"/>
    <x v="9"/>
    <n v="1E-3"/>
    <x v="23"/>
    <x v="0"/>
    <x v="11"/>
    <x v="0"/>
    <s v="."/>
    <x v="3"/>
    <x v="0"/>
    <x v="0"/>
    <x v="0"/>
    <x v="5"/>
    <x v="4"/>
    <x v="0"/>
    <x v="24"/>
    <x v="3"/>
    <x v="0"/>
    <s v="110000743"/>
  </r>
  <r>
    <x v="1"/>
    <x v="9"/>
    <n v="1E-3"/>
    <x v="23"/>
    <x v="0"/>
    <x v="11"/>
    <x v="0"/>
    <s v="."/>
    <x v="3"/>
    <x v="0"/>
    <x v="0"/>
    <x v="0"/>
    <x v="5"/>
    <x v="4"/>
    <x v="0"/>
    <x v="24"/>
    <x v="8"/>
    <x v="0"/>
    <s v="110000744"/>
  </r>
  <r>
    <x v="1"/>
    <x v="9"/>
    <n v="1E-3"/>
    <x v="23"/>
    <x v="0"/>
    <x v="11"/>
    <x v="0"/>
    <s v="."/>
    <x v="3"/>
    <x v="0"/>
    <x v="0"/>
    <x v="0"/>
    <x v="5"/>
    <x v="4"/>
    <x v="0"/>
    <x v="24"/>
    <x v="7"/>
    <x v="0"/>
    <s v="110000747"/>
  </r>
  <r>
    <x v="1"/>
    <x v="9"/>
    <n v="1E-3"/>
    <x v="23"/>
    <x v="0"/>
    <x v="11"/>
    <x v="0"/>
    <s v="."/>
    <x v="3"/>
    <x v="0"/>
    <x v="0"/>
    <x v="0"/>
    <x v="5"/>
    <x v="4"/>
    <x v="0"/>
    <x v="24"/>
    <x v="9"/>
    <x v="0"/>
    <s v="110000746"/>
  </r>
  <r>
    <x v="1"/>
    <x v="9"/>
    <n v="1E-3"/>
    <x v="23"/>
    <x v="0"/>
    <x v="11"/>
    <x v="0"/>
    <s v="."/>
    <x v="3"/>
    <x v="0"/>
    <x v="0"/>
    <x v="0"/>
    <x v="5"/>
    <x v="4"/>
    <x v="0"/>
    <x v="24"/>
    <x v="10"/>
    <x v="0"/>
    <s v="110000748"/>
  </r>
  <r>
    <x v="1"/>
    <x v="9"/>
    <n v="1E-3"/>
    <x v="23"/>
    <x v="0"/>
    <x v="11"/>
    <x v="0"/>
    <s v="."/>
    <x v="3"/>
    <x v="0"/>
    <x v="0"/>
    <x v="0"/>
    <x v="5"/>
    <x v="4"/>
    <x v="0"/>
    <x v="24"/>
    <x v="11"/>
    <x v="0"/>
    <s v="110000745"/>
  </r>
  <r>
    <x v="1"/>
    <x v="9"/>
    <n v="1E-3"/>
    <x v="23"/>
    <x v="0"/>
    <x v="11"/>
    <x v="0"/>
    <s v="."/>
    <x v="3"/>
    <x v="0"/>
    <x v="0"/>
    <x v="0"/>
    <x v="5"/>
    <x v="4"/>
    <x v="0"/>
    <x v="24"/>
    <x v="6"/>
    <x v="0"/>
    <s v="110000742"/>
  </r>
  <r>
    <x v="1"/>
    <x v="9"/>
    <n v="1E-3"/>
    <x v="23"/>
    <x v="0"/>
    <x v="11"/>
    <x v="0"/>
    <s v="."/>
    <x v="1"/>
    <x v="0"/>
    <x v="0"/>
    <x v="0"/>
    <x v="5"/>
    <x v="4"/>
    <x v="0"/>
    <x v="24"/>
    <x v="1"/>
    <x v="0"/>
    <s v="110000755"/>
  </r>
  <r>
    <x v="1"/>
    <x v="9"/>
    <n v="1E-3"/>
    <x v="23"/>
    <x v="0"/>
    <x v="11"/>
    <x v="0"/>
    <s v="."/>
    <x v="1"/>
    <x v="0"/>
    <x v="0"/>
    <x v="0"/>
    <x v="5"/>
    <x v="4"/>
    <x v="0"/>
    <x v="24"/>
    <x v="12"/>
    <x v="0"/>
    <s v="110000756"/>
  </r>
  <r>
    <x v="1"/>
    <x v="9"/>
    <n v="1E-3"/>
    <x v="23"/>
    <x v="0"/>
    <x v="11"/>
    <x v="0"/>
    <s v="."/>
    <x v="1"/>
    <x v="0"/>
    <x v="0"/>
    <x v="0"/>
    <x v="5"/>
    <x v="4"/>
    <x v="0"/>
    <x v="24"/>
    <x v="13"/>
    <x v="0"/>
    <s v="110000758"/>
  </r>
  <r>
    <x v="1"/>
    <x v="9"/>
    <n v="1E-3"/>
    <x v="23"/>
    <x v="0"/>
    <x v="11"/>
    <x v="0"/>
    <s v="."/>
    <x v="1"/>
    <x v="0"/>
    <x v="0"/>
    <x v="0"/>
    <x v="5"/>
    <x v="4"/>
    <x v="0"/>
    <x v="24"/>
    <x v="14"/>
    <x v="0"/>
    <s v="110000757"/>
  </r>
  <r>
    <x v="1"/>
    <x v="9"/>
    <n v="1E-3"/>
    <x v="23"/>
    <x v="0"/>
    <x v="11"/>
    <x v="0"/>
    <s v="."/>
    <x v="1"/>
    <x v="0"/>
    <x v="0"/>
    <x v="0"/>
    <x v="5"/>
    <x v="4"/>
    <x v="0"/>
    <x v="24"/>
    <x v="15"/>
    <x v="0"/>
    <s v="110000759"/>
  </r>
  <r>
    <x v="1"/>
    <x v="9"/>
    <n v="1E-3"/>
    <x v="23"/>
    <x v="0"/>
    <x v="11"/>
    <x v="0"/>
    <s v="."/>
    <x v="2"/>
    <x v="0"/>
    <x v="0"/>
    <x v="0"/>
    <x v="5"/>
    <x v="4"/>
    <x v="0"/>
    <x v="24"/>
    <x v="2"/>
    <x v="0"/>
    <s v="110000760"/>
  </r>
  <r>
    <x v="1"/>
    <x v="9"/>
    <n v="1E-3"/>
    <x v="23"/>
    <x v="0"/>
    <x v="11"/>
    <x v="0"/>
    <s v="."/>
    <x v="0"/>
    <x v="0"/>
    <x v="0"/>
    <x v="0"/>
    <x v="5"/>
    <x v="4"/>
    <x v="0"/>
    <x v="24"/>
    <x v="0"/>
    <x v="0"/>
    <s v="110000779"/>
  </r>
  <r>
    <x v="1"/>
    <x v="9"/>
    <n v="1E-3"/>
    <x v="23"/>
    <x v="0"/>
    <x v="11"/>
    <x v="0"/>
    <s v="."/>
    <x v="4"/>
    <x v="0"/>
    <x v="0"/>
    <x v="0"/>
    <x v="5"/>
    <x v="4"/>
    <x v="0"/>
    <x v="24"/>
    <x v="4"/>
    <x v="0"/>
    <s v="110000780"/>
  </r>
  <r>
    <x v="1"/>
    <x v="10"/>
    <n v="-12196.777777777777"/>
    <x v="30"/>
    <x v="22"/>
    <x v="9"/>
    <x v="0"/>
    <s v="Provisão Competência"/>
    <x v="1"/>
    <x v="0"/>
    <x v="1"/>
    <x v="1"/>
    <x v="3"/>
    <x v="3"/>
    <x v="0"/>
    <x v="34"/>
    <x v="12"/>
    <x v="0"/>
    <m/>
  </r>
  <r>
    <x v="1"/>
    <x v="10"/>
    <n v="1E-3"/>
    <x v="23"/>
    <x v="0"/>
    <x v="11"/>
    <x v="0"/>
    <s v="."/>
    <x v="3"/>
    <x v="0"/>
    <x v="0"/>
    <x v="0"/>
    <x v="5"/>
    <x v="4"/>
    <x v="0"/>
    <x v="24"/>
    <x v="3"/>
    <x v="0"/>
    <s v="110000824"/>
  </r>
  <r>
    <x v="1"/>
    <x v="10"/>
    <n v="1E-3"/>
    <x v="23"/>
    <x v="0"/>
    <x v="11"/>
    <x v="0"/>
    <s v="."/>
    <x v="3"/>
    <x v="0"/>
    <x v="0"/>
    <x v="0"/>
    <x v="5"/>
    <x v="4"/>
    <x v="0"/>
    <x v="24"/>
    <x v="8"/>
    <x v="0"/>
    <s v="110000825"/>
  </r>
  <r>
    <x v="1"/>
    <x v="10"/>
    <n v="1E-3"/>
    <x v="23"/>
    <x v="0"/>
    <x v="11"/>
    <x v="0"/>
    <s v="."/>
    <x v="3"/>
    <x v="0"/>
    <x v="0"/>
    <x v="0"/>
    <x v="5"/>
    <x v="4"/>
    <x v="0"/>
    <x v="24"/>
    <x v="7"/>
    <x v="0"/>
    <s v="110000828"/>
  </r>
  <r>
    <x v="1"/>
    <x v="10"/>
    <n v="1E-3"/>
    <x v="23"/>
    <x v="0"/>
    <x v="11"/>
    <x v="0"/>
    <s v="."/>
    <x v="3"/>
    <x v="0"/>
    <x v="0"/>
    <x v="0"/>
    <x v="5"/>
    <x v="4"/>
    <x v="0"/>
    <x v="24"/>
    <x v="9"/>
    <x v="0"/>
    <s v="110000827"/>
  </r>
  <r>
    <x v="1"/>
    <x v="10"/>
    <n v="1E-3"/>
    <x v="23"/>
    <x v="0"/>
    <x v="11"/>
    <x v="0"/>
    <s v="."/>
    <x v="3"/>
    <x v="0"/>
    <x v="0"/>
    <x v="0"/>
    <x v="5"/>
    <x v="4"/>
    <x v="0"/>
    <x v="24"/>
    <x v="10"/>
    <x v="0"/>
    <s v="110000829"/>
  </r>
  <r>
    <x v="1"/>
    <x v="10"/>
    <n v="1E-3"/>
    <x v="23"/>
    <x v="0"/>
    <x v="11"/>
    <x v="0"/>
    <s v="."/>
    <x v="3"/>
    <x v="0"/>
    <x v="0"/>
    <x v="0"/>
    <x v="5"/>
    <x v="4"/>
    <x v="0"/>
    <x v="24"/>
    <x v="11"/>
    <x v="0"/>
    <s v="110000826"/>
  </r>
  <r>
    <x v="1"/>
    <x v="10"/>
    <n v="1E-3"/>
    <x v="23"/>
    <x v="0"/>
    <x v="11"/>
    <x v="0"/>
    <s v="."/>
    <x v="3"/>
    <x v="0"/>
    <x v="0"/>
    <x v="0"/>
    <x v="5"/>
    <x v="4"/>
    <x v="0"/>
    <x v="24"/>
    <x v="6"/>
    <x v="0"/>
    <s v="110000823"/>
  </r>
  <r>
    <x v="1"/>
    <x v="10"/>
    <n v="1E-3"/>
    <x v="23"/>
    <x v="0"/>
    <x v="11"/>
    <x v="0"/>
    <s v="."/>
    <x v="1"/>
    <x v="0"/>
    <x v="0"/>
    <x v="0"/>
    <x v="5"/>
    <x v="4"/>
    <x v="0"/>
    <x v="24"/>
    <x v="1"/>
    <x v="0"/>
    <s v="110000836"/>
  </r>
  <r>
    <x v="1"/>
    <x v="10"/>
    <n v="1E-3"/>
    <x v="23"/>
    <x v="0"/>
    <x v="11"/>
    <x v="0"/>
    <s v="."/>
    <x v="1"/>
    <x v="0"/>
    <x v="0"/>
    <x v="0"/>
    <x v="5"/>
    <x v="4"/>
    <x v="0"/>
    <x v="24"/>
    <x v="12"/>
    <x v="0"/>
    <s v="110000837"/>
  </r>
  <r>
    <x v="1"/>
    <x v="10"/>
    <n v="1E-3"/>
    <x v="23"/>
    <x v="0"/>
    <x v="11"/>
    <x v="0"/>
    <s v="."/>
    <x v="1"/>
    <x v="0"/>
    <x v="0"/>
    <x v="0"/>
    <x v="5"/>
    <x v="4"/>
    <x v="0"/>
    <x v="24"/>
    <x v="13"/>
    <x v="0"/>
    <s v="110000839"/>
  </r>
  <r>
    <x v="1"/>
    <x v="10"/>
    <n v="1E-3"/>
    <x v="23"/>
    <x v="0"/>
    <x v="11"/>
    <x v="0"/>
    <s v="."/>
    <x v="1"/>
    <x v="0"/>
    <x v="0"/>
    <x v="0"/>
    <x v="5"/>
    <x v="4"/>
    <x v="0"/>
    <x v="24"/>
    <x v="14"/>
    <x v="0"/>
    <s v="110000838"/>
  </r>
  <r>
    <x v="1"/>
    <x v="10"/>
    <n v="1E-3"/>
    <x v="23"/>
    <x v="0"/>
    <x v="11"/>
    <x v="0"/>
    <s v="."/>
    <x v="1"/>
    <x v="0"/>
    <x v="0"/>
    <x v="0"/>
    <x v="5"/>
    <x v="4"/>
    <x v="0"/>
    <x v="24"/>
    <x v="15"/>
    <x v="0"/>
    <s v="110000840"/>
  </r>
  <r>
    <x v="1"/>
    <x v="10"/>
    <n v="1E-3"/>
    <x v="23"/>
    <x v="0"/>
    <x v="11"/>
    <x v="0"/>
    <s v="."/>
    <x v="2"/>
    <x v="0"/>
    <x v="0"/>
    <x v="0"/>
    <x v="5"/>
    <x v="4"/>
    <x v="0"/>
    <x v="24"/>
    <x v="2"/>
    <x v="0"/>
    <s v="110000841"/>
  </r>
  <r>
    <x v="1"/>
    <x v="10"/>
    <n v="1E-3"/>
    <x v="23"/>
    <x v="0"/>
    <x v="11"/>
    <x v="0"/>
    <s v="."/>
    <x v="0"/>
    <x v="0"/>
    <x v="0"/>
    <x v="0"/>
    <x v="5"/>
    <x v="4"/>
    <x v="0"/>
    <x v="24"/>
    <x v="0"/>
    <x v="0"/>
    <s v="110000860"/>
  </r>
  <r>
    <x v="1"/>
    <x v="10"/>
    <n v="1E-3"/>
    <x v="23"/>
    <x v="0"/>
    <x v="11"/>
    <x v="0"/>
    <s v="."/>
    <x v="4"/>
    <x v="0"/>
    <x v="0"/>
    <x v="0"/>
    <x v="5"/>
    <x v="4"/>
    <x v="0"/>
    <x v="24"/>
    <x v="4"/>
    <x v="0"/>
    <s v="110000861"/>
  </r>
  <r>
    <x v="1"/>
    <x v="10"/>
    <n v="141.29166666666666"/>
    <x v="7"/>
    <x v="22"/>
    <x v="9"/>
    <x v="0"/>
    <s v="Estorno - Provisão 13º"/>
    <x v="1"/>
    <x v="0"/>
    <x v="1"/>
    <x v="1"/>
    <x v="2"/>
    <x v="2"/>
    <x v="0"/>
    <x v="7"/>
    <x v="1"/>
    <x v="0"/>
    <m/>
  </r>
  <r>
    <x v="1"/>
    <x v="10"/>
    <n v="174.28583333333336"/>
    <x v="7"/>
    <x v="22"/>
    <x v="9"/>
    <x v="0"/>
    <s v="Estorno - Provisão 13º"/>
    <x v="1"/>
    <x v="0"/>
    <x v="1"/>
    <x v="1"/>
    <x v="2"/>
    <x v="2"/>
    <x v="0"/>
    <x v="7"/>
    <x v="1"/>
    <x v="0"/>
    <m/>
  </r>
  <r>
    <x v="1"/>
    <x v="10"/>
    <n v="232.38333333333333"/>
    <x v="7"/>
    <x v="22"/>
    <x v="9"/>
    <x v="0"/>
    <s v="Estorno - Provisão 13º"/>
    <x v="1"/>
    <x v="0"/>
    <x v="1"/>
    <x v="1"/>
    <x v="2"/>
    <x v="2"/>
    <x v="0"/>
    <x v="7"/>
    <x v="1"/>
    <x v="0"/>
    <m/>
  </r>
  <r>
    <x v="1"/>
    <x v="10"/>
    <n v="257.50083333333333"/>
    <x v="7"/>
    <x v="22"/>
    <x v="9"/>
    <x v="0"/>
    <s v="Estorno - Provisão 13º"/>
    <x v="1"/>
    <x v="0"/>
    <x v="1"/>
    <x v="1"/>
    <x v="2"/>
    <x v="2"/>
    <x v="0"/>
    <x v="7"/>
    <x v="1"/>
    <x v="0"/>
    <m/>
  </r>
  <r>
    <x v="1"/>
    <x v="10"/>
    <n v="297.05166666666668"/>
    <x v="7"/>
    <x v="22"/>
    <x v="9"/>
    <x v="0"/>
    <s v="Estorno - Provisão 13º"/>
    <x v="2"/>
    <x v="0"/>
    <x v="1"/>
    <x v="1"/>
    <x v="2"/>
    <x v="2"/>
    <x v="0"/>
    <x v="7"/>
    <x v="2"/>
    <x v="0"/>
    <m/>
  </r>
  <r>
    <x v="1"/>
    <x v="10"/>
    <n v="443.59583333333336"/>
    <x v="7"/>
    <x v="22"/>
    <x v="9"/>
    <x v="0"/>
    <s v="Estorno - Provisão 13º"/>
    <x v="1"/>
    <x v="0"/>
    <x v="1"/>
    <x v="1"/>
    <x v="2"/>
    <x v="2"/>
    <x v="0"/>
    <x v="7"/>
    <x v="1"/>
    <x v="0"/>
    <m/>
  </r>
  <r>
    <x v="1"/>
    <x v="10"/>
    <n v="515.35583333333341"/>
    <x v="7"/>
    <x v="22"/>
    <x v="9"/>
    <x v="0"/>
    <s v="Estorno - Provisão 13º"/>
    <x v="2"/>
    <x v="0"/>
    <x v="1"/>
    <x v="1"/>
    <x v="2"/>
    <x v="2"/>
    <x v="0"/>
    <x v="7"/>
    <x v="2"/>
    <x v="0"/>
    <m/>
  </r>
  <r>
    <x v="1"/>
    <x v="10"/>
    <n v="539.17666666666673"/>
    <x v="7"/>
    <x v="22"/>
    <x v="9"/>
    <x v="0"/>
    <s v="Estorno - Provisão 13º"/>
    <x v="2"/>
    <x v="0"/>
    <x v="1"/>
    <x v="1"/>
    <x v="2"/>
    <x v="2"/>
    <x v="0"/>
    <x v="7"/>
    <x v="2"/>
    <x v="0"/>
    <m/>
  </r>
  <r>
    <x v="1"/>
    <x v="11"/>
    <n v="-16440"/>
    <x v="14"/>
    <x v="22"/>
    <x v="9"/>
    <x v="0"/>
    <s v="REF. CONTA AGUA - RDV PRES DUTRA 12423, NOVA IGUAÃ‡U - MARÃ‡O/2023"/>
    <x v="0"/>
    <x v="0"/>
    <x v="1"/>
    <x v="1"/>
    <x v="4"/>
    <x v="0"/>
    <x v="0"/>
    <x v="15"/>
    <x v="5"/>
    <x v="0"/>
    <m/>
  </r>
  <r>
    <x v="1"/>
    <x v="11"/>
    <n v="-12196.777777777777"/>
    <x v="30"/>
    <x v="22"/>
    <x v="9"/>
    <x v="0"/>
    <s v="Provisão Competência"/>
    <x v="1"/>
    <x v="0"/>
    <x v="1"/>
    <x v="1"/>
    <x v="3"/>
    <x v="3"/>
    <x v="0"/>
    <x v="34"/>
    <x v="12"/>
    <x v="0"/>
    <m/>
  </r>
  <r>
    <x v="1"/>
    <x v="11"/>
    <n v="1E-3"/>
    <x v="23"/>
    <x v="0"/>
    <x v="11"/>
    <x v="0"/>
    <s v="."/>
    <x v="3"/>
    <x v="0"/>
    <x v="0"/>
    <x v="0"/>
    <x v="5"/>
    <x v="4"/>
    <x v="0"/>
    <x v="24"/>
    <x v="3"/>
    <x v="0"/>
    <s v="110000905"/>
  </r>
  <r>
    <x v="1"/>
    <x v="11"/>
    <n v="1E-3"/>
    <x v="23"/>
    <x v="0"/>
    <x v="11"/>
    <x v="0"/>
    <s v="."/>
    <x v="3"/>
    <x v="0"/>
    <x v="0"/>
    <x v="0"/>
    <x v="5"/>
    <x v="4"/>
    <x v="0"/>
    <x v="24"/>
    <x v="8"/>
    <x v="0"/>
    <s v="110000906"/>
  </r>
  <r>
    <x v="1"/>
    <x v="11"/>
    <n v="1E-3"/>
    <x v="23"/>
    <x v="0"/>
    <x v="11"/>
    <x v="0"/>
    <s v="."/>
    <x v="3"/>
    <x v="0"/>
    <x v="0"/>
    <x v="0"/>
    <x v="5"/>
    <x v="4"/>
    <x v="0"/>
    <x v="24"/>
    <x v="7"/>
    <x v="0"/>
    <s v="110000909"/>
  </r>
  <r>
    <x v="1"/>
    <x v="11"/>
    <n v="1E-3"/>
    <x v="23"/>
    <x v="0"/>
    <x v="11"/>
    <x v="0"/>
    <s v="."/>
    <x v="3"/>
    <x v="0"/>
    <x v="0"/>
    <x v="0"/>
    <x v="5"/>
    <x v="4"/>
    <x v="0"/>
    <x v="24"/>
    <x v="9"/>
    <x v="0"/>
    <s v="110000908"/>
  </r>
  <r>
    <x v="1"/>
    <x v="11"/>
    <n v="1E-3"/>
    <x v="23"/>
    <x v="0"/>
    <x v="11"/>
    <x v="0"/>
    <s v="."/>
    <x v="3"/>
    <x v="0"/>
    <x v="0"/>
    <x v="0"/>
    <x v="5"/>
    <x v="4"/>
    <x v="0"/>
    <x v="24"/>
    <x v="10"/>
    <x v="0"/>
    <s v="110000910"/>
  </r>
  <r>
    <x v="1"/>
    <x v="11"/>
    <n v="1E-3"/>
    <x v="23"/>
    <x v="0"/>
    <x v="11"/>
    <x v="0"/>
    <s v="."/>
    <x v="3"/>
    <x v="0"/>
    <x v="0"/>
    <x v="0"/>
    <x v="5"/>
    <x v="4"/>
    <x v="0"/>
    <x v="24"/>
    <x v="11"/>
    <x v="0"/>
    <s v="110000907"/>
  </r>
  <r>
    <x v="1"/>
    <x v="11"/>
    <n v="1E-3"/>
    <x v="23"/>
    <x v="0"/>
    <x v="11"/>
    <x v="0"/>
    <s v="."/>
    <x v="3"/>
    <x v="0"/>
    <x v="0"/>
    <x v="0"/>
    <x v="5"/>
    <x v="4"/>
    <x v="0"/>
    <x v="24"/>
    <x v="6"/>
    <x v="0"/>
    <s v="110000904"/>
  </r>
  <r>
    <x v="1"/>
    <x v="11"/>
    <n v="1E-3"/>
    <x v="23"/>
    <x v="0"/>
    <x v="11"/>
    <x v="0"/>
    <s v="."/>
    <x v="1"/>
    <x v="0"/>
    <x v="0"/>
    <x v="0"/>
    <x v="5"/>
    <x v="4"/>
    <x v="0"/>
    <x v="24"/>
    <x v="1"/>
    <x v="0"/>
    <s v="110000917"/>
  </r>
  <r>
    <x v="1"/>
    <x v="11"/>
    <n v="1E-3"/>
    <x v="23"/>
    <x v="0"/>
    <x v="11"/>
    <x v="0"/>
    <s v="."/>
    <x v="1"/>
    <x v="0"/>
    <x v="0"/>
    <x v="0"/>
    <x v="5"/>
    <x v="4"/>
    <x v="0"/>
    <x v="24"/>
    <x v="12"/>
    <x v="0"/>
    <s v="110000918"/>
  </r>
  <r>
    <x v="1"/>
    <x v="11"/>
    <n v="1E-3"/>
    <x v="23"/>
    <x v="0"/>
    <x v="11"/>
    <x v="0"/>
    <s v="."/>
    <x v="1"/>
    <x v="0"/>
    <x v="0"/>
    <x v="0"/>
    <x v="5"/>
    <x v="4"/>
    <x v="0"/>
    <x v="24"/>
    <x v="13"/>
    <x v="0"/>
    <s v="110000920"/>
  </r>
  <r>
    <x v="1"/>
    <x v="11"/>
    <n v="1E-3"/>
    <x v="23"/>
    <x v="0"/>
    <x v="11"/>
    <x v="0"/>
    <s v="."/>
    <x v="1"/>
    <x v="0"/>
    <x v="0"/>
    <x v="0"/>
    <x v="5"/>
    <x v="4"/>
    <x v="0"/>
    <x v="24"/>
    <x v="14"/>
    <x v="0"/>
    <s v="110000919"/>
  </r>
  <r>
    <x v="1"/>
    <x v="11"/>
    <n v="1E-3"/>
    <x v="23"/>
    <x v="0"/>
    <x v="11"/>
    <x v="0"/>
    <s v="."/>
    <x v="1"/>
    <x v="0"/>
    <x v="0"/>
    <x v="0"/>
    <x v="5"/>
    <x v="4"/>
    <x v="0"/>
    <x v="24"/>
    <x v="15"/>
    <x v="0"/>
    <s v="110000921"/>
  </r>
  <r>
    <x v="1"/>
    <x v="11"/>
    <n v="1E-3"/>
    <x v="23"/>
    <x v="0"/>
    <x v="11"/>
    <x v="0"/>
    <s v="."/>
    <x v="2"/>
    <x v="0"/>
    <x v="0"/>
    <x v="0"/>
    <x v="5"/>
    <x v="4"/>
    <x v="0"/>
    <x v="24"/>
    <x v="2"/>
    <x v="0"/>
    <s v="110000922"/>
  </r>
  <r>
    <x v="1"/>
    <x v="11"/>
    <n v="1E-3"/>
    <x v="23"/>
    <x v="0"/>
    <x v="11"/>
    <x v="0"/>
    <s v="."/>
    <x v="0"/>
    <x v="0"/>
    <x v="0"/>
    <x v="0"/>
    <x v="5"/>
    <x v="4"/>
    <x v="0"/>
    <x v="24"/>
    <x v="0"/>
    <x v="0"/>
    <s v="110000941"/>
  </r>
  <r>
    <x v="1"/>
    <x v="11"/>
    <n v="1E-3"/>
    <x v="23"/>
    <x v="0"/>
    <x v="11"/>
    <x v="0"/>
    <s v="."/>
    <x v="4"/>
    <x v="0"/>
    <x v="0"/>
    <x v="0"/>
    <x v="5"/>
    <x v="4"/>
    <x v="0"/>
    <x v="24"/>
    <x v="4"/>
    <x v="0"/>
    <s v="110000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0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x="32"/>
        <item x="33"/>
        <item t="default"/>
      </items>
    </pivotField>
    <pivotField axis="axisRow" compact="0" outline="0" showAll="0" sortType="ascending" defaultSubtotal="0">
      <items count="81">
        <item n=" Orçamento" x="0"/>
        <item x="26"/>
        <item x="8"/>
        <item x="48"/>
        <item x="77"/>
        <item x="3"/>
        <item x="49"/>
        <item x="75"/>
        <item x="6"/>
        <item x="68"/>
        <item x="12"/>
        <item x="76"/>
        <item x="23"/>
        <item x="38"/>
        <item x="56"/>
        <item x="62"/>
        <item x="16"/>
        <item x="25"/>
        <item x="29"/>
        <item x="60"/>
        <item x="59"/>
        <item x="58"/>
        <item x="21"/>
        <item x="42"/>
        <item x="36"/>
        <item x="39"/>
        <item x="34"/>
        <item x="65"/>
        <item x="13"/>
        <item x="46"/>
        <item x="37"/>
        <item x="79"/>
        <item x="28"/>
        <item x="11"/>
        <item x="53"/>
        <item x="27"/>
        <item x="74"/>
        <item x="72"/>
        <item x="55"/>
        <item x="2"/>
        <item x="15"/>
        <item x="61"/>
        <item x="22"/>
        <item x="9"/>
        <item x="67"/>
        <item x="73"/>
        <item x="32"/>
        <item x="5"/>
        <item x="35"/>
        <item x="57"/>
        <item x="4"/>
        <item x="33"/>
        <item x="54"/>
        <item x="78"/>
        <item x="18"/>
        <item x="10"/>
        <item x="47"/>
        <item x="44"/>
        <item x="80"/>
        <item x="7"/>
        <item x="45"/>
        <item x="69"/>
        <item x="14"/>
        <item x="70"/>
        <item x="31"/>
        <item x="17"/>
        <item x="66"/>
        <item x="64"/>
        <item x="40"/>
        <item x="20"/>
        <item x="51"/>
        <item x="19"/>
        <item x="52"/>
        <item x="1"/>
        <item x="41"/>
        <item x="50"/>
        <item x="43"/>
        <item x="24"/>
        <item x="63"/>
        <item x="71"/>
        <item x="30"/>
      </items>
    </pivotField>
    <pivotField compact="0" outline="0" showAll="0"/>
    <pivotField axis="axisRow" compact="0" outline="0" showAll="0" defaultSubtotal="0">
      <items count="423">
        <item x="7"/>
        <item x="55"/>
        <item x="56"/>
        <item x="60"/>
        <item x="0"/>
        <item x="93"/>
        <item x="102"/>
        <item x="113"/>
        <item x="236"/>
        <item x="237"/>
        <item x="238"/>
        <item x="240"/>
        <item x="241"/>
        <item x="243"/>
        <item x="248"/>
        <item x="249"/>
        <item x="252"/>
        <item x="256"/>
        <item x="257"/>
        <item x="258"/>
        <item x="260"/>
        <item x="264"/>
        <item x="269"/>
        <item x="270"/>
        <item x="271"/>
        <item x="272"/>
        <item x="273"/>
        <item x="274"/>
        <item x="275"/>
        <item x="277"/>
        <item x="278"/>
        <item x="279"/>
        <item x="280"/>
        <item x="281"/>
        <item x="276"/>
        <item x="284"/>
        <item x="285"/>
        <item x="286"/>
        <item x="287"/>
        <item x="290"/>
        <item x="291"/>
        <item x="292"/>
        <item x="302"/>
        <item x="299"/>
        <item x="303"/>
        <item x="304"/>
        <item x="306"/>
        <item x="235"/>
        <item x="239"/>
        <item x="242"/>
        <item x="244"/>
        <item x="245"/>
        <item x="246"/>
        <item x="247"/>
        <item x="250"/>
        <item x="251"/>
        <item x="253"/>
        <item x="254"/>
        <item x="255"/>
        <item x="259"/>
        <item x="261"/>
        <item x="262"/>
        <item x="263"/>
        <item x="265"/>
        <item x="266"/>
        <item x="267"/>
        <item x="268"/>
        <item x="282"/>
        <item x="283"/>
        <item x="288"/>
        <item x="289"/>
        <item x="293"/>
        <item x="294"/>
        <item x="295"/>
        <item x="296"/>
        <item x="297"/>
        <item x="298"/>
        <item x="300"/>
        <item x="301"/>
        <item x="305"/>
        <item x="307"/>
        <item x="309"/>
        <item x="311"/>
        <item x="315"/>
        <item x="316"/>
        <item x="317"/>
        <item x="318"/>
        <item x="323"/>
        <item x="324"/>
        <item x="327"/>
        <item x="331"/>
        <item x="332"/>
        <item x="335"/>
        <item x="336"/>
        <item x="337"/>
        <item x="338"/>
        <item x="339"/>
        <item x="340"/>
        <item x="341"/>
        <item x="330"/>
        <item x="344"/>
        <item x="345"/>
        <item x="346"/>
        <item x="347"/>
        <item x="348"/>
        <item x="349"/>
        <item x="350"/>
        <item x="356"/>
        <item x="359"/>
        <item x="360"/>
        <item x="361"/>
        <item x="364"/>
        <item x="367"/>
        <item x="369"/>
        <item x="371"/>
        <item x="372"/>
        <item x="373"/>
        <item x="374"/>
        <item x="333"/>
        <item x="355"/>
        <item x="319"/>
        <item x="325"/>
        <item x="362"/>
        <item x="363"/>
        <item x="366"/>
        <item x="370"/>
        <item x="394"/>
        <item x="400"/>
        <item x="401"/>
        <item x="402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12"/>
        <item x="313"/>
        <item x="314"/>
        <item x="320"/>
        <item x="321"/>
        <item x="322"/>
        <item x="326"/>
        <item x="328"/>
        <item x="329"/>
        <item x="334"/>
        <item x="343"/>
        <item x="351"/>
        <item x="352"/>
        <item x="353"/>
        <item x="357"/>
        <item x="377"/>
        <item x="379"/>
        <item x="381"/>
        <item x="383"/>
        <item x="384"/>
        <item x="398"/>
        <item x="399"/>
        <item x="415"/>
        <item x="416"/>
        <item x="308"/>
        <item x="310"/>
        <item x="342"/>
        <item x="358"/>
        <item x="368"/>
        <item x="378"/>
        <item x="404"/>
        <item x="405"/>
        <item x="406"/>
        <item x="414"/>
        <item x="365"/>
        <item x="421"/>
        <item x="382"/>
        <item x="385"/>
        <item x="392"/>
        <item x="396"/>
        <item x="407"/>
        <item x="408"/>
        <item x="413"/>
        <item x="417"/>
        <item x="420"/>
        <item x="422"/>
        <item x="386"/>
        <item x="388"/>
        <item x="389"/>
        <item x="390"/>
        <item x="395"/>
        <item x="403"/>
        <item x="409"/>
        <item x="410"/>
        <item x="411"/>
        <item x="412"/>
        <item x="418"/>
        <item x="419"/>
        <item x="375"/>
        <item x="376"/>
        <item x="380"/>
        <item x="387"/>
        <item x="393"/>
        <item x="397"/>
        <item x="354"/>
        <item x="391"/>
      </items>
    </pivotField>
    <pivotField compact="0" outline="0" showAll="0" defaultSubtotal="0"/>
    <pivotField name=" " axis="axisPage" compact="0" outline="0" multipleItemSelectionAllowed="1" showAll="0">
      <items count="6">
        <item x="0"/>
        <item h="1" x="3"/>
        <item h="1" x="1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1">
        <item sd="0" x="1"/>
        <item n=" " sd="0" x="0"/>
        <item sd="0" x="7"/>
        <item sd="0" x="6"/>
        <item x="4"/>
        <item x="5"/>
        <item x="3"/>
        <item sd="0" x="8"/>
        <item sd="0" x="14"/>
        <item sd="0"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2"/>
        <item x="9"/>
        <item x="10"/>
        <item x="11"/>
        <item x="12"/>
        <item x="13"/>
        <item x="15"/>
        <item x="16"/>
        <item x="18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11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  <item x="37"/>
        <item x="3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00">
    <i>
      <x v="2"/>
      <x v="4"/>
    </i>
    <i r="2">
      <x/>
      <x v="1"/>
    </i>
    <i r="2">
      <x v="40"/>
      <x/>
    </i>
    <i t="blank" r="1">
      <x v="4"/>
    </i>
    <i>
      <x v="3"/>
      <x v="5"/>
    </i>
    <i r="2">
      <x v="18"/>
      <x/>
    </i>
    <i r="2">
      <x v="37"/>
      <x/>
    </i>
    <i t="blank" r="1">
      <x v="5"/>
    </i>
    <i>
      <x v="4"/>
      <x v="11"/>
    </i>
    <i r="2">
      <x/>
      <x v="1"/>
    </i>
    <i r="2">
      <x v="39"/>
      <x/>
    </i>
    <i t="blank" r="1">
      <x v="11"/>
    </i>
    <i>
      <x v="5"/>
      <x v="12"/>
    </i>
    <i r="2">
      <x/>
      <x v="1"/>
    </i>
    <i r="2">
      <x v="17"/>
      <x/>
    </i>
    <i t="blank" r="1">
      <x v="12"/>
    </i>
    <i>
      <x v="6"/>
      <x v="13"/>
    </i>
    <i r="2">
      <x/>
      <x v="1"/>
    </i>
    <i r="2">
      <x v="5"/>
      <x/>
    </i>
    <i r="2">
      <x v="17"/>
      <x/>
    </i>
    <i r="2">
      <x v="19"/>
      <x/>
    </i>
    <i r="2">
      <x v="34"/>
      <x/>
    </i>
    <i t="blank" r="1">
      <x v="13"/>
    </i>
    <i>
      <x v="7"/>
      <x v="14"/>
    </i>
    <i r="2">
      <x/>
      <x v="1"/>
    </i>
    <i r="2">
      <x v="18"/>
      <x/>
    </i>
    <i r="2">
      <x v="53"/>
      <x/>
    </i>
    <i t="blank" r="1">
      <x v="14"/>
    </i>
    <i>
      <x v="9"/>
      <x v="16"/>
    </i>
    <i r="2">
      <x/>
      <x v="1"/>
    </i>
    <i r="2">
      <x v="17"/>
      <x/>
    </i>
    <i r="2">
      <x v="43"/>
      <x/>
    </i>
    <i t="blank" r="1">
      <x v="16"/>
    </i>
    <i>
      <x v="10"/>
      <x v="17"/>
    </i>
    <i r="2">
      <x/>
      <x v="1"/>
    </i>
    <i r="2">
      <x v="17"/>
      <x/>
    </i>
    <i r="2">
      <x v="57"/>
      <x v="11"/>
      <x v="5"/>
    </i>
    <i r="3">
      <x v="15"/>
      <x v="5"/>
    </i>
    <i r="3">
      <x v="19"/>
      <x v="5"/>
    </i>
    <i r="2">
      <x v="59"/>
      <x v="12"/>
      <x v="21"/>
    </i>
    <i r="3">
      <x v="16"/>
      <x v="21"/>
    </i>
    <i r="3">
      <x v="20"/>
      <x v="21"/>
    </i>
    <i t="blank" r="1">
      <x v="17"/>
    </i>
    <i>
      <x v="11"/>
      <x v="13"/>
    </i>
    <i r="2">
      <x/>
      <x v="1"/>
    </i>
    <i r="2">
      <x v="5"/>
      <x/>
    </i>
    <i t="blank" r="1">
      <x v="13"/>
    </i>
    <i>
      <x v="12"/>
      <x v="16"/>
    </i>
    <i r="2">
      <x/>
      <x v="1"/>
    </i>
    <i r="2">
      <x v="43"/>
      <x/>
    </i>
    <i t="blank" r="1">
      <x v="16"/>
    </i>
    <i>
      <x v="16"/>
      <x v="18"/>
    </i>
    <i r="2">
      <x v="14"/>
      <x/>
    </i>
    <i r="2">
      <x v="65"/>
      <x/>
    </i>
    <i t="blank" r="1">
      <x v="18"/>
    </i>
    <i>
      <x v="17"/>
      <x v="19"/>
    </i>
    <i r="2">
      <x/>
      <x v="1"/>
    </i>
    <i r="2">
      <x v="7"/>
      <x/>
    </i>
    <i r="2">
      <x v="9"/>
      <x/>
    </i>
    <i r="2">
      <x v="11"/>
      <x/>
    </i>
    <i r="2">
      <x v="20"/>
      <x/>
    </i>
    <i r="2">
      <x v="22"/>
      <x/>
    </i>
    <i r="2">
      <x v="37"/>
      <x/>
    </i>
    <i r="2">
      <x v="44"/>
      <x/>
    </i>
    <i r="2">
      <x v="63"/>
      <x/>
    </i>
    <i r="3">
      <x v="2"/>
    </i>
    <i r="3">
      <x v="3"/>
    </i>
    <i t="blank" r="1">
      <x v="19"/>
    </i>
    <i>
      <x v="19"/>
      <x v="11"/>
    </i>
    <i r="2">
      <x/>
      <x v="1"/>
    </i>
    <i r="2">
      <x v="33"/>
      <x/>
    </i>
    <i r="2">
      <x v="47"/>
      <x/>
    </i>
    <i r="2">
      <x v="50"/>
      <x/>
    </i>
    <i r="2">
      <x v="59"/>
      <x v="10"/>
      <x/>
    </i>
    <i r="3">
      <x v="14"/>
      <x v="82"/>
    </i>
    <i r="3">
      <x v="18"/>
      <x v="82"/>
    </i>
    <i t="blank" r="1">
      <x v="11"/>
    </i>
    <i>
      <x v="21"/>
      <x v="21"/>
    </i>
    <i r="2">
      <x/>
      <x v="1"/>
    </i>
    <i r="2">
      <x v="2"/>
      <x v="4"/>
      <x v="13"/>
    </i>
    <i r="3">
      <x v="5"/>
      <x v="13"/>
    </i>
    <i r="3">
      <x v="6"/>
      <x v="13"/>
    </i>
    <i t="blank" r="1">
      <x v="21"/>
    </i>
    <i>
      <x v="23"/>
      <x v="23"/>
    </i>
    <i r="2">
      <x/>
      <x v="1"/>
    </i>
    <i r="2">
      <x v="35"/>
      <x/>
    </i>
    <i t="blank" r="1">
      <x v="23"/>
    </i>
    <i>
      <x v="31"/>
      <x v="17"/>
    </i>
    <i r="2">
      <x/>
      <x v="1"/>
    </i>
    <i r="2">
      <x v="47"/>
      <x/>
    </i>
    <i r="2">
      <x v="50"/>
      <x/>
    </i>
    <i r="2">
      <x v="57"/>
      <x/>
    </i>
    <i r="3">
      <x v="11"/>
      <x v="6"/>
    </i>
    <i r="4">
      <x v="7"/>
    </i>
    <i r="3">
      <x v="15"/>
      <x v="6"/>
    </i>
    <i r="4">
      <x v="7"/>
    </i>
    <i r="3">
      <x v="19"/>
      <x v="6"/>
    </i>
    <i r="4">
      <x v="7"/>
    </i>
    <i t="blank" r="1">
      <x v="17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109">
      <pivotArea dataOnly="0" labelOnly="1" outline="0" fieldPosition="0">
        <references count="1">
          <reference field="1" count="1">
            <x v="0"/>
          </reference>
        </references>
      </pivotArea>
    </format>
    <format dxfId="108">
      <pivotArea dataOnly="0" labelOnly="1" outline="0" fieldPosition="0">
        <references count="1">
          <reference field="1" count="1">
            <x v="0"/>
          </reference>
        </references>
      </pivotArea>
    </format>
    <format dxfId="107">
      <pivotArea dataOnly="0" labelOnly="1" fieldPosition="0">
        <references count="1">
          <reference field="0" count="0"/>
        </references>
      </pivotArea>
    </format>
    <format dxfId="106">
      <pivotArea dataOnly="0" labelOnly="1" fieldPosition="0">
        <references count="1">
          <reference field="1" count="0"/>
        </references>
      </pivotArea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fieldPosition="0">
        <references count="1">
          <reference field="15" count="0"/>
        </references>
      </pivotArea>
    </format>
    <format dxfId="103">
      <pivotArea dataOnly="0" outline="0" fieldPosition="0">
        <references count="1">
          <reference field="1" count="0" defaultSubtotal="1"/>
        </references>
      </pivotArea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outline="0" fieldPosition="0">
        <references count="1">
          <reference field="8" count="0"/>
        </references>
      </pivotArea>
    </format>
    <format dxfId="100">
      <pivotArea dataOnly="0" labelOnly="1" outline="0" fieldPosition="0">
        <references count="1">
          <reference field="8" count="0"/>
        </references>
      </pivotArea>
    </format>
    <format dxfId="99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F36F8-B9C8-4879-AAD6-C5E73475D81B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5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x="32"/>
        <item x="33"/>
        <item t="default"/>
      </items>
    </pivotField>
    <pivotField axis="axisRow" compact="0" outline="0" showAll="0" sortType="ascending" defaultSubtotal="0">
      <items count="81">
        <item n=" Orçamento" x="0"/>
        <item x="26"/>
        <item x="8"/>
        <item x="48"/>
        <item x="77"/>
        <item x="3"/>
        <item x="49"/>
        <item x="75"/>
        <item x="6"/>
        <item x="68"/>
        <item x="12"/>
        <item x="76"/>
        <item x="23"/>
        <item x="38"/>
        <item x="56"/>
        <item x="62"/>
        <item x="16"/>
        <item x="25"/>
        <item x="29"/>
        <item x="60"/>
        <item x="59"/>
        <item x="58"/>
        <item x="21"/>
        <item x="42"/>
        <item x="36"/>
        <item x="39"/>
        <item x="34"/>
        <item x="65"/>
        <item x="13"/>
        <item x="46"/>
        <item x="37"/>
        <item x="79"/>
        <item x="28"/>
        <item x="11"/>
        <item x="53"/>
        <item x="27"/>
        <item x="74"/>
        <item x="72"/>
        <item x="55"/>
        <item x="2"/>
        <item x="15"/>
        <item x="61"/>
        <item x="22"/>
        <item x="9"/>
        <item x="67"/>
        <item x="73"/>
        <item x="32"/>
        <item x="5"/>
        <item x="35"/>
        <item x="57"/>
        <item x="4"/>
        <item x="33"/>
        <item x="54"/>
        <item x="78"/>
        <item x="18"/>
        <item x="10"/>
        <item x="47"/>
        <item x="44"/>
        <item x="80"/>
        <item x="7"/>
        <item x="45"/>
        <item x="69"/>
        <item x="14"/>
        <item x="70"/>
        <item x="31"/>
        <item x="17"/>
        <item x="66"/>
        <item x="64"/>
        <item x="40"/>
        <item x="20"/>
        <item x="51"/>
        <item x="19"/>
        <item x="52"/>
        <item x="1"/>
        <item x="41"/>
        <item x="50"/>
        <item x="43"/>
        <item x="24"/>
        <item x="63"/>
        <item x="71"/>
        <item x="30"/>
      </items>
    </pivotField>
    <pivotField compact="0" outline="0" showAll="0"/>
    <pivotField axis="axisRow" compact="0" outline="0" showAll="0" defaultSubtotal="0">
      <items count="423">
        <item x="7"/>
        <item x="55"/>
        <item x="56"/>
        <item x="60"/>
        <item x="0"/>
        <item x="93"/>
        <item x="102"/>
        <item x="113"/>
        <item x="236"/>
        <item x="237"/>
        <item x="238"/>
        <item x="240"/>
        <item x="241"/>
        <item x="243"/>
        <item x="248"/>
        <item x="249"/>
        <item x="252"/>
        <item x="256"/>
        <item x="257"/>
        <item x="258"/>
        <item x="260"/>
        <item x="264"/>
        <item x="269"/>
        <item x="270"/>
        <item x="271"/>
        <item x="272"/>
        <item x="273"/>
        <item x="274"/>
        <item x="275"/>
        <item x="277"/>
        <item x="278"/>
        <item x="279"/>
        <item x="280"/>
        <item x="281"/>
        <item x="276"/>
        <item x="284"/>
        <item x="285"/>
        <item x="286"/>
        <item x="287"/>
        <item x="290"/>
        <item x="291"/>
        <item x="292"/>
        <item x="302"/>
        <item x="299"/>
        <item x="303"/>
        <item x="304"/>
        <item x="306"/>
        <item x="235"/>
        <item x="239"/>
        <item x="242"/>
        <item x="244"/>
        <item x="245"/>
        <item x="246"/>
        <item x="247"/>
        <item x="250"/>
        <item x="251"/>
        <item x="253"/>
        <item x="254"/>
        <item x="255"/>
        <item x="259"/>
        <item x="261"/>
        <item x="262"/>
        <item x="263"/>
        <item x="265"/>
        <item x="266"/>
        <item x="267"/>
        <item x="268"/>
        <item x="282"/>
        <item x="283"/>
        <item x="288"/>
        <item x="289"/>
        <item x="293"/>
        <item x="294"/>
        <item x="295"/>
        <item x="296"/>
        <item x="297"/>
        <item x="298"/>
        <item x="300"/>
        <item x="301"/>
        <item x="305"/>
        <item x="307"/>
        <item x="309"/>
        <item x="311"/>
        <item x="315"/>
        <item x="316"/>
        <item x="317"/>
        <item x="318"/>
        <item x="323"/>
        <item x="324"/>
        <item x="327"/>
        <item x="331"/>
        <item x="332"/>
        <item x="335"/>
        <item x="336"/>
        <item x="337"/>
        <item x="338"/>
        <item x="339"/>
        <item x="340"/>
        <item x="341"/>
        <item x="330"/>
        <item x="344"/>
        <item x="345"/>
        <item x="346"/>
        <item x="347"/>
        <item x="348"/>
        <item x="349"/>
        <item x="350"/>
        <item x="356"/>
        <item x="359"/>
        <item x="360"/>
        <item x="361"/>
        <item x="364"/>
        <item x="367"/>
        <item x="369"/>
        <item x="371"/>
        <item x="372"/>
        <item x="373"/>
        <item x="374"/>
        <item x="333"/>
        <item x="355"/>
        <item x="319"/>
        <item x="325"/>
        <item x="362"/>
        <item x="363"/>
        <item x="366"/>
        <item x="370"/>
        <item x="394"/>
        <item x="400"/>
        <item x="401"/>
        <item x="402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12"/>
        <item x="313"/>
        <item x="314"/>
        <item x="320"/>
        <item x="321"/>
        <item x="322"/>
        <item x="326"/>
        <item x="328"/>
        <item x="329"/>
        <item x="334"/>
        <item x="343"/>
        <item x="351"/>
        <item x="352"/>
        <item x="353"/>
        <item x="357"/>
        <item x="377"/>
        <item x="379"/>
        <item x="381"/>
        <item x="383"/>
        <item x="384"/>
        <item x="398"/>
        <item x="399"/>
        <item x="415"/>
        <item x="416"/>
        <item x="308"/>
        <item x="310"/>
        <item x="342"/>
        <item x="358"/>
        <item x="368"/>
        <item x="378"/>
        <item x="404"/>
        <item x="405"/>
        <item x="406"/>
        <item x="414"/>
        <item x="365"/>
        <item x="421"/>
        <item x="382"/>
        <item x="385"/>
        <item x="392"/>
        <item x="396"/>
        <item x="407"/>
        <item x="408"/>
        <item x="413"/>
        <item x="417"/>
        <item x="420"/>
        <item x="422"/>
        <item x="386"/>
        <item x="388"/>
        <item x="389"/>
        <item x="390"/>
        <item x="395"/>
        <item x="403"/>
        <item x="409"/>
        <item x="410"/>
        <item x="411"/>
        <item x="412"/>
        <item x="418"/>
        <item x="419"/>
        <item x="375"/>
        <item x="376"/>
        <item x="380"/>
        <item x="387"/>
        <item x="393"/>
        <item x="397"/>
        <item x="354"/>
        <item x="391"/>
      </items>
    </pivotField>
    <pivotField compact="0" outline="0" showAll="0" defaultSubtotal="0"/>
    <pivotField name=" " axis="axisPage" compact="0" outline="0" multipleItemSelectionAllowed="1" showAll="0">
      <items count="6">
        <item h="1" x="0"/>
        <item x="3"/>
        <item h="1" x="1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1">
        <item sd="0" x="1"/>
        <item n=" " sd="0" x="0"/>
        <item sd="0" x="7"/>
        <item sd="0" x="6"/>
        <item sd="0" x="4"/>
        <item sd="0" x="5"/>
        <item sd="0" x="3"/>
        <item sd="0" x="8"/>
        <item sd="0" x="14"/>
        <item sd="0" x="17"/>
        <item x="19"/>
        <item x="20"/>
        <item x="21"/>
        <item sd="0" x="22"/>
        <item x="23"/>
        <item x="24"/>
        <item x="25"/>
        <item sd="0" x="26"/>
        <item x="27"/>
        <item x="28"/>
        <item x="29"/>
        <item sd="0" x="30"/>
        <item x="2"/>
        <item x="9"/>
        <item x="10"/>
        <item x="11"/>
        <item x="12"/>
        <item x="13"/>
        <item x="15"/>
        <item x="16"/>
        <item x="18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11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  <item x="37"/>
        <item x="3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9">
    <i>
      <x/>
      <x v="2"/>
    </i>
    <i r="2">
      <x/>
      <x v="1"/>
    </i>
    <i r="2">
      <x v="8"/>
      <x/>
    </i>
    <i t="blank" r="1">
      <x v="2"/>
    </i>
    <i>
      <x v="2"/>
      <x v="4"/>
    </i>
    <i r="2">
      <x/>
      <x v="1"/>
    </i>
    <i r="2">
      <x v="4"/>
      <x/>
    </i>
    <i r="2">
      <x v="31"/>
      <x/>
    </i>
    <i r="2">
      <x v="36"/>
      <x/>
    </i>
    <i r="2">
      <x v="69"/>
      <x/>
    </i>
    <i t="blank" r="1">
      <x v="4"/>
    </i>
    <i>
      <x v="8"/>
      <x v="15"/>
    </i>
    <i r="2">
      <x/>
      <x v="1"/>
    </i>
    <i r="2">
      <x v="26"/>
      <x v="7"/>
    </i>
    <i r="3">
      <x v="8"/>
    </i>
    <i r="3">
      <x v="9"/>
    </i>
    <i r="3">
      <x v="13"/>
    </i>
    <i r="3">
      <x v="17"/>
    </i>
    <i r="3">
      <x v="21"/>
    </i>
    <i t="blank" r="1">
      <x v="15"/>
    </i>
    <i>
      <x v="26"/>
      <x v="25"/>
    </i>
    <i r="2">
      <x v="54"/>
      <x/>
    </i>
    <i t="blank" r="1">
      <x v="25"/>
    </i>
    <i>
      <x v="28"/>
      <x v="26"/>
    </i>
    <i r="2">
      <x/>
      <x v="1"/>
    </i>
    <i r="2">
      <x v="55"/>
      <x/>
    </i>
    <i r="2">
      <x v="62"/>
      <x/>
    </i>
    <i t="blank" r="1">
      <x v="26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98">
      <pivotArea dataOnly="0" labelOnly="1" outline="0" fieldPosition="0">
        <references count="1">
          <reference field="1" count="1">
            <x v="0"/>
          </reference>
        </references>
      </pivotArea>
    </format>
    <format dxfId="97">
      <pivotArea dataOnly="0" labelOnly="1" outline="0" fieldPosition="0">
        <references count="1">
          <reference field="1" count="1">
            <x v="0"/>
          </reference>
        </references>
      </pivotArea>
    </format>
    <format dxfId="96">
      <pivotArea dataOnly="0" labelOnly="1" fieldPosition="0">
        <references count="1">
          <reference field="0" count="0"/>
        </references>
      </pivotArea>
    </format>
    <format dxfId="95">
      <pivotArea dataOnly="0" labelOnly="1" fieldPosition="0">
        <references count="1">
          <reference field="1" count="0"/>
        </references>
      </pivotArea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fieldPosition="0">
        <references count="1">
          <reference field="15" count="0"/>
        </references>
      </pivotArea>
    </format>
    <format dxfId="92">
      <pivotArea dataOnly="0" outline="0" fieldPosition="0">
        <references count="1">
          <reference field="1" count="0" defaultSubtotal="1"/>
        </references>
      </pivotArea>
    </format>
    <format dxfId="91">
      <pivotArea dataOnly="0" labelOnly="1" fieldPosition="0">
        <references count="1">
          <reference field="3" count="0"/>
        </references>
      </pivotArea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outline="0" fieldPosition="0">
        <references count="1">
          <reference field="8" count="0"/>
        </references>
      </pivotArea>
    </format>
    <format dxfId="88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41A39-26B1-4A46-80C2-670EAA425385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x="32"/>
        <item x="33"/>
        <item t="default"/>
      </items>
    </pivotField>
    <pivotField axis="axisRow" compact="0" outline="0" showAll="0" sortType="ascending" defaultSubtotal="0">
      <items count="81">
        <item n=" Orçamento" x="0"/>
        <item x="26"/>
        <item x="8"/>
        <item x="48"/>
        <item x="77"/>
        <item x="3"/>
        <item x="49"/>
        <item x="75"/>
        <item x="6"/>
        <item x="68"/>
        <item x="12"/>
        <item x="76"/>
        <item x="23"/>
        <item x="38"/>
        <item x="56"/>
        <item x="62"/>
        <item x="16"/>
        <item x="25"/>
        <item x="29"/>
        <item x="60"/>
        <item x="59"/>
        <item x="58"/>
        <item x="21"/>
        <item x="42"/>
        <item x="36"/>
        <item x="39"/>
        <item x="34"/>
        <item x="65"/>
        <item x="13"/>
        <item x="46"/>
        <item x="37"/>
        <item x="79"/>
        <item x="28"/>
        <item x="11"/>
        <item x="53"/>
        <item x="27"/>
        <item x="74"/>
        <item x="72"/>
        <item x="55"/>
        <item x="2"/>
        <item x="15"/>
        <item x="61"/>
        <item x="22"/>
        <item x="9"/>
        <item x="67"/>
        <item x="73"/>
        <item x="32"/>
        <item x="5"/>
        <item x="35"/>
        <item x="57"/>
        <item x="4"/>
        <item x="33"/>
        <item x="54"/>
        <item x="78"/>
        <item x="18"/>
        <item x="10"/>
        <item x="47"/>
        <item x="44"/>
        <item x="80"/>
        <item x="7"/>
        <item x="45"/>
        <item x="69"/>
        <item x="14"/>
        <item x="70"/>
        <item x="31"/>
        <item x="17"/>
        <item x="66"/>
        <item x="64"/>
        <item x="40"/>
        <item x="20"/>
        <item x="51"/>
        <item x="19"/>
        <item x="52"/>
        <item x="1"/>
        <item x="41"/>
        <item x="50"/>
        <item x="43"/>
        <item x="24"/>
        <item x="63"/>
        <item x="71"/>
        <item x="30"/>
      </items>
    </pivotField>
    <pivotField compact="0" outline="0" showAll="0"/>
    <pivotField axis="axisRow" compact="0" outline="0" showAll="0" defaultSubtotal="0">
      <items count="423">
        <item x="7"/>
        <item x="55"/>
        <item x="56"/>
        <item x="60"/>
        <item x="0"/>
        <item x="93"/>
        <item x="102"/>
        <item x="113"/>
        <item x="236"/>
        <item x="237"/>
        <item x="238"/>
        <item x="240"/>
        <item x="241"/>
        <item x="243"/>
        <item x="248"/>
        <item x="249"/>
        <item x="252"/>
        <item x="256"/>
        <item x="257"/>
        <item x="258"/>
        <item x="260"/>
        <item x="264"/>
        <item x="269"/>
        <item x="270"/>
        <item x="271"/>
        <item x="272"/>
        <item x="273"/>
        <item x="274"/>
        <item x="275"/>
        <item x="277"/>
        <item x="278"/>
        <item x="279"/>
        <item x="280"/>
        <item x="281"/>
        <item x="276"/>
        <item x="284"/>
        <item x="285"/>
        <item x="286"/>
        <item x="287"/>
        <item x="290"/>
        <item x="291"/>
        <item x="292"/>
        <item x="302"/>
        <item x="299"/>
        <item x="303"/>
        <item x="304"/>
        <item x="306"/>
        <item x="235"/>
        <item x="239"/>
        <item x="242"/>
        <item x="244"/>
        <item x="245"/>
        <item x="246"/>
        <item x="247"/>
        <item x="250"/>
        <item x="251"/>
        <item x="253"/>
        <item x="254"/>
        <item x="255"/>
        <item x="259"/>
        <item x="261"/>
        <item x="262"/>
        <item x="263"/>
        <item x="265"/>
        <item x="266"/>
        <item x="267"/>
        <item x="268"/>
        <item x="282"/>
        <item x="283"/>
        <item x="288"/>
        <item x="289"/>
        <item x="293"/>
        <item x="294"/>
        <item x="295"/>
        <item x="296"/>
        <item x="297"/>
        <item x="298"/>
        <item x="300"/>
        <item x="301"/>
        <item x="305"/>
        <item x="307"/>
        <item x="309"/>
        <item x="311"/>
        <item x="315"/>
        <item x="316"/>
        <item x="317"/>
        <item x="318"/>
        <item x="323"/>
        <item x="324"/>
        <item x="327"/>
        <item x="331"/>
        <item x="332"/>
        <item x="335"/>
        <item x="336"/>
        <item x="337"/>
        <item x="338"/>
        <item x="339"/>
        <item x="340"/>
        <item x="341"/>
        <item x="330"/>
        <item x="344"/>
        <item x="345"/>
        <item x="346"/>
        <item x="347"/>
        <item x="348"/>
        <item x="349"/>
        <item x="350"/>
        <item x="356"/>
        <item x="359"/>
        <item x="360"/>
        <item x="361"/>
        <item x="364"/>
        <item x="367"/>
        <item x="369"/>
        <item x="371"/>
        <item x="372"/>
        <item x="373"/>
        <item x="374"/>
        <item x="333"/>
        <item x="355"/>
        <item x="319"/>
        <item x="325"/>
        <item x="362"/>
        <item x="363"/>
        <item x="366"/>
        <item x="370"/>
        <item x="394"/>
        <item x="400"/>
        <item x="401"/>
        <item x="402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12"/>
        <item x="313"/>
        <item x="314"/>
        <item x="320"/>
        <item x="321"/>
        <item x="322"/>
        <item x="326"/>
        <item x="328"/>
        <item x="329"/>
        <item x="334"/>
        <item x="343"/>
        <item x="351"/>
        <item x="352"/>
        <item x="353"/>
        <item x="357"/>
        <item x="377"/>
        <item x="379"/>
        <item x="381"/>
        <item x="383"/>
        <item x="384"/>
        <item x="398"/>
        <item x="399"/>
        <item x="415"/>
        <item x="416"/>
        <item x="308"/>
        <item x="310"/>
        <item x="342"/>
        <item x="358"/>
        <item x="368"/>
        <item x="378"/>
        <item x="404"/>
        <item x="405"/>
        <item x="406"/>
        <item x="414"/>
        <item x="365"/>
        <item x="421"/>
        <item x="382"/>
        <item x="385"/>
        <item x="392"/>
        <item x="396"/>
        <item x="407"/>
        <item x="408"/>
        <item x="413"/>
        <item x="417"/>
        <item x="420"/>
        <item x="422"/>
        <item x="386"/>
        <item x="388"/>
        <item x="389"/>
        <item x="390"/>
        <item x="395"/>
        <item x="403"/>
        <item x="409"/>
        <item x="410"/>
        <item x="411"/>
        <item x="412"/>
        <item x="418"/>
        <item x="419"/>
        <item x="375"/>
        <item x="376"/>
        <item x="380"/>
        <item x="387"/>
        <item x="393"/>
        <item x="397"/>
        <item x="354"/>
        <item x="391"/>
      </items>
    </pivotField>
    <pivotField compact="0" outline="0" showAll="0" defaultSubtotal="0"/>
    <pivotField name=" " axis="axisPage" compact="0" outline="0" multipleItemSelectionAllowed="1" showAll="0">
      <items count="6">
        <item h="1" x="0"/>
        <item h="1" x="3"/>
        <item x="1"/>
        <item h="1"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1">
        <item sd="0" x="1"/>
        <item n=" " sd="0" x="0"/>
        <item sd="0" x="7"/>
        <item sd="0" x="6"/>
        <item sd="0" x="4"/>
        <item sd="0" x="5"/>
        <item sd="0" x="3"/>
        <item sd="0" x="8"/>
        <item sd="0" x="14"/>
        <item sd="0"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2"/>
        <item x="9"/>
        <item x="10"/>
        <item x="11"/>
        <item x="12"/>
        <item x="13"/>
        <item x="15"/>
        <item x="16"/>
        <item x="18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11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  <item x="37"/>
        <item x="3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0">
    <i>
      <x v="2"/>
      <x v="4"/>
    </i>
    <i r="2">
      <x/>
      <x v="1"/>
    </i>
    <i r="2">
      <x v="76"/>
      <x/>
    </i>
    <i t="blank" r="1">
      <x v="4"/>
    </i>
    <i>
      <x v="3"/>
      <x v="5"/>
    </i>
    <i r="2">
      <x v="56"/>
      <x/>
    </i>
    <i t="blank" r="1">
      <x v="5"/>
    </i>
    <i>
      <x v="8"/>
      <x v="15"/>
    </i>
    <i r="2">
      <x v="23"/>
      <x/>
    </i>
    <i t="blank" r="1">
      <x v="15"/>
    </i>
    <i>
      <x v="13"/>
      <x v="1"/>
    </i>
    <i r="2">
      <x/>
      <x v="1"/>
    </i>
    <i r="2">
      <x v="28"/>
      <x/>
    </i>
    <i t="blank" r="1">
      <x v="1"/>
    </i>
    <i>
      <x v="14"/>
      <x v="8"/>
    </i>
    <i r="2">
      <x/>
      <x v="1"/>
    </i>
    <i r="2">
      <x v="30"/>
      <x/>
    </i>
    <i t="blank" r="1">
      <x v="8"/>
    </i>
    <i>
      <x v="15"/>
      <x v="9"/>
    </i>
    <i r="2">
      <x/>
      <x v="1"/>
    </i>
    <i r="2">
      <x v="68"/>
      <x/>
    </i>
    <i t="blank" r="1">
      <x v="9"/>
    </i>
    <i>
      <x v="18"/>
      <x/>
    </i>
    <i r="2">
      <x/>
      <x v="1"/>
    </i>
    <i t="blank" r="1">
      <x/>
    </i>
    <i>
      <x v="20"/>
      <x v="20"/>
    </i>
    <i r="2">
      <x/>
      <x v="1"/>
    </i>
    <i r="2">
      <x v="16"/>
      <x/>
    </i>
    <i r="2">
      <x v="56"/>
      <x/>
    </i>
    <i r="2">
      <x v="79"/>
      <x/>
    </i>
    <i t="blank" r="1">
      <x v="20"/>
    </i>
    <i>
      <x v="22"/>
      <x v="22"/>
    </i>
    <i r="2">
      <x/>
      <x v="1"/>
    </i>
    <i r="2">
      <x v="24"/>
      <x v="2"/>
    </i>
    <i r="3">
      <x v="3"/>
    </i>
    <i t="blank" r="1">
      <x v="22"/>
    </i>
    <i>
      <x v="24"/>
      <x v="24"/>
    </i>
    <i r="2">
      <x/>
      <x v="1"/>
    </i>
    <i r="2">
      <x v="77"/>
      <x/>
    </i>
    <i t="blank" r="1">
      <x v="24"/>
    </i>
    <i>
      <x v="25"/>
      <x v="6"/>
    </i>
    <i r="2">
      <x/>
      <x v="1"/>
    </i>
    <i r="2">
      <x v="77"/>
      <x/>
    </i>
    <i t="blank" r="1">
      <x v="6"/>
    </i>
    <i>
      <x v="27"/>
      <x v="7"/>
    </i>
    <i r="2">
      <x/>
      <x v="1"/>
    </i>
    <i r="2">
      <x v="71"/>
      <x/>
    </i>
    <i t="blank" r="1">
      <x v="7"/>
    </i>
    <i>
      <x v="29"/>
      <x v="10"/>
    </i>
    <i r="2">
      <x/>
      <x v="1"/>
    </i>
    <i r="2">
      <x v="42"/>
      <x v="1"/>
    </i>
    <i t="blank" r="1">
      <x v="10"/>
    </i>
    <i>
      <x v="30"/>
      <x v="27"/>
    </i>
    <i r="2">
      <x/>
      <x v="1"/>
    </i>
    <i r="2">
      <x v="27"/>
      <x/>
    </i>
    <i t="blank" r="1">
      <x v="27"/>
    </i>
    <i>
      <x v="32"/>
      <x v="28"/>
    </i>
    <i r="2">
      <x/>
      <x v="1"/>
    </i>
    <i t="blank" r="1">
      <x v="28"/>
    </i>
    <i>
      <x v="34"/>
      <x v="29"/>
    </i>
    <i r="2">
      <x/>
      <x v="1"/>
    </i>
    <i t="blank" r="1">
      <x v="29"/>
    </i>
    <i>
      <x v="37"/>
      <x v="32"/>
    </i>
    <i r="2">
      <x/>
      <x v="1"/>
    </i>
    <i r="2">
      <x v="42"/>
      <x v="1"/>
    </i>
    <i r="2">
      <x v="67"/>
      <x/>
    </i>
    <i r="3">
      <x v="2"/>
    </i>
    <i r="3">
      <x v="3"/>
    </i>
    <i t="blank" r="1">
      <x v="32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87">
      <pivotArea dataOnly="0" labelOnly="1" outline="0" fieldPosition="0">
        <references count="1">
          <reference field="1" count="1">
            <x v="0"/>
          </reference>
        </references>
      </pivotArea>
    </format>
    <format dxfId="86">
      <pivotArea dataOnly="0" labelOnly="1" outline="0" fieldPosition="0">
        <references count="1">
          <reference field="1" count="1">
            <x v="0"/>
          </reference>
        </references>
      </pivotArea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fieldPosition="0">
        <references count="1">
          <reference field="15" count="0"/>
        </references>
      </pivotArea>
    </format>
    <format dxfId="81">
      <pivotArea dataOnly="0" outline="0" fieldPosition="0">
        <references count="1">
          <reference field="1" count="0" defaultSubtotal="1"/>
        </references>
      </pivotArea>
    </format>
    <format dxfId="80">
      <pivotArea dataOnly="0" labelOnly="1" fieldPosition="0">
        <references count="1">
          <reference field="3" count="0"/>
        </references>
      </pivotArea>
    </format>
    <format dxfId="79">
      <pivotArea dataOnly="0" labelOnly="1" outline="0" fieldPosition="0">
        <references count="1">
          <reference field="8" count="0"/>
        </references>
      </pivotArea>
    </format>
    <format dxfId="78">
      <pivotArea dataOnly="0" labelOnly="1" outline="0" fieldPosition="0">
        <references count="1">
          <reference field="8" count="0"/>
        </references>
      </pivotArea>
    </format>
    <format dxfId="77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1B3B9-EFC5-4B8D-AE20-E238A9D43FE9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x="32"/>
        <item x="33"/>
        <item t="default"/>
      </items>
    </pivotField>
    <pivotField axis="axisRow" compact="0" outline="0" showAll="0" sortType="ascending" defaultSubtotal="0">
      <items count="81">
        <item n=" Orçamento" x="0"/>
        <item x="26"/>
        <item x="8"/>
        <item x="48"/>
        <item x="77"/>
        <item x="3"/>
        <item x="49"/>
        <item x="75"/>
        <item x="6"/>
        <item x="68"/>
        <item x="12"/>
        <item x="76"/>
        <item x="23"/>
        <item x="38"/>
        <item x="56"/>
        <item x="62"/>
        <item x="16"/>
        <item x="25"/>
        <item x="29"/>
        <item x="60"/>
        <item x="59"/>
        <item x="58"/>
        <item x="21"/>
        <item x="42"/>
        <item x="36"/>
        <item x="39"/>
        <item x="34"/>
        <item x="65"/>
        <item x="13"/>
        <item x="46"/>
        <item x="37"/>
        <item x="79"/>
        <item x="28"/>
        <item x="11"/>
        <item x="53"/>
        <item x="27"/>
        <item x="74"/>
        <item x="72"/>
        <item x="55"/>
        <item x="2"/>
        <item x="15"/>
        <item x="61"/>
        <item x="22"/>
        <item x="9"/>
        <item x="67"/>
        <item x="73"/>
        <item x="32"/>
        <item x="5"/>
        <item x="35"/>
        <item x="57"/>
        <item x="4"/>
        <item x="33"/>
        <item x="54"/>
        <item x="78"/>
        <item x="18"/>
        <item x="10"/>
        <item x="47"/>
        <item x="44"/>
        <item x="80"/>
        <item x="7"/>
        <item x="45"/>
        <item x="69"/>
        <item x="14"/>
        <item x="70"/>
        <item x="31"/>
        <item x="17"/>
        <item x="66"/>
        <item x="64"/>
        <item x="40"/>
        <item x="20"/>
        <item x="51"/>
        <item x="19"/>
        <item x="52"/>
        <item x="1"/>
        <item x="41"/>
        <item x="50"/>
        <item x="43"/>
        <item x="24"/>
        <item x="63"/>
        <item x="71"/>
        <item x="30"/>
      </items>
    </pivotField>
    <pivotField compact="0" outline="0" showAll="0"/>
    <pivotField axis="axisRow" compact="0" outline="0" showAll="0" defaultSubtotal="0">
      <items count="423">
        <item x="7"/>
        <item x="55"/>
        <item x="56"/>
        <item x="60"/>
        <item x="0"/>
        <item x="93"/>
        <item x="102"/>
        <item x="113"/>
        <item x="236"/>
        <item x="237"/>
        <item x="238"/>
        <item x="240"/>
        <item x="241"/>
        <item x="243"/>
        <item x="248"/>
        <item x="249"/>
        <item x="252"/>
        <item x="256"/>
        <item x="257"/>
        <item x="258"/>
        <item x="260"/>
        <item x="264"/>
        <item x="269"/>
        <item x="270"/>
        <item x="271"/>
        <item x="272"/>
        <item x="273"/>
        <item x="274"/>
        <item x="275"/>
        <item x="277"/>
        <item x="278"/>
        <item x="279"/>
        <item x="280"/>
        <item x="281"/>
        <item x="276"/>
        <item x="284"/>
        <item x="285"/>
        <item x="286"/>
        <item x="287"/>
        <item x="290"/>
        <item x="291"/>
        <item x="292"/>
        <item x="302"/>
        <item x="299"/>
        <item x="303"/>
        <item x="304"/>
        <item x="306"/>
        <item x="235"/>
        <item x="239"/>
        <item x="242"/>
        <item x="244"/>
        <item x="245"/>
        <item x="246"/>
        <item x="247"/>
        <item x="250"/>
        <item x="251"/>
        <item x="253"/>
        <item x="254"/>
        <item x="255"/>
        <item x="259"/>
        <item x="261"/>
        <item x="262"/>
        <item x="263"/>
        <item x="265"/>
        <item x="266"/>
        <item x="267"/>
        <item x="268"/>
        <item x="282"/>
        <item x="283"/>
        <item x="288"/>
        <item x="289"/>
        <item x="293"/>
        <item x="294"/>
        <item x="295"/>
        <item x="296"/>
        <item x="297"/>
        <item x="298"/>
        <item x="300"/>
        <item x="301"/>
        <item x="305"/>
        <item x="307"/>
        <item x="309"/>
        <item x="311"/>
        <item x="315"/>
        <item x="316"/>
        <item x="317"/>
        <item x="318"/>
        <item x="323"/>
        <item x="324"/>
        <item x="327"/>
        <item x="331"/>
        <item x="332"/>
        <item x="335"/>
        <item x="336"/>
        <item x="337"/>
        <item x="338"/>
        <item x="339"/>
        <item x="340"/>
        <item x="341"/>
        <item x="330"/>
        <item x="344"/>
        <item x="345"/>
        <item x="346"/>
        <item x="347"/>
        <item x="348"/>
        <item x="349"/>
        <item x="350"/>
        <item x="356"/>
        <item x="359"/>
        <item x="360"/>
        <item x="361"/>
        <item x="364"/>
        <item x="367"/>
        <item x="369"/>
        <item x="371"/>
        <item x="372"/>
        <item x="373"/>
        <item x="374"/>
        <item x="333"/>
        <item x="355"/>
        <item x="319"/>
        <item x="325"/>
        <item x="362"/>
        <item x="363"/>
        <item x="366"/>
        <item x="370"/>
        <item x="394"/>
        <item x="400"/>
        <item x="401"/>
        <item x="402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12"/>
        <item x="313"/>
        <item x="314"/>
        <item x="320"/>
        <item x="321"/>
        <item x="322"/>
        <item x="326"/>
        <item x="328"/>
        <item x="329"/>
        <item x="334"/>
        <item x="343"/>
        <item x="351"/>
        <item x="352"/>
        <item x="353"/>
        <item x="357"/>
        <item x="377"/>
        <item x="379"/>
        <item x="381"/>
        <item x="383"/>
        <item x="384"/>
        <item x="398"/>
        <item x="399"/>
        <item x="415"/>
        <item x="416"/>
        <item x="308"/>
        <item x="310"/>
        <item x="342"/>
        <item x="358"/>
        <item x="368"/>
        <item x="378"/>
        <item x="404"/>
        <item x="405"/>
        <item x="406"/>
        <item x="414"/>
        <item x="365"/>
        <item x="421"/>
        <item x="382"/>
        <item x="385"/>
        <item x="392"/>
        <item x="396"/>
        <item x="407"/>
        <item x="408"/>
        <item x="413"/>
        <item x="417"/>
        <item x="420"/>
        <item x="422"/>
        <item x="386"/>
        <item x="388"/>
        <item x="389"/>
        <item x="390"/>
        <item x="395"/>
        <item x="403"/>
        <item x="409"/>
        <item x="410"/>
        <item x="411"/>
        <item x="412"/>
        <item x="418"/>
        <item x="419"/>
        <item x="375"/>
        <item x="376"/>
        <item x="380"/>
        <item x="387"/>
        <item x="393"/>
        <item x="397"/>
        <item x="354"/>
        <item x="391"/>
      </items>
    </pivotField>
    <pivotField compact="0" outline="0" showAll="0" defaultSubtotal="0"/>
    <pivotField name=" " axis="axisPage" compact="0" outline="0" multipleItemSelectionAllowed="1" showAll="0">
      <items count="6">
        <item h="1" x="0"/>
        <item h="1" x="3"/>
        <item h="1" x="1"/>
        <item x="4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1">
        <item sd="0" x="1"/>
        <item n=" " sd="0" x="0"/>
        <item sd="0" x="7"/>
        <item sd="0" x="6"/>
        <item sd="0" x="4"/>
        <item sd="0" x="5"/>
        <item sd="0" x="3"/>
        <item sd="0" x="8"/>
        <item sd="0" x="14"/>
        <item sd="0"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2"/>
        <item x="9"/>
        <item x="10"/>
        <item x="11"/>
        <item x="12"/>
        <item x="13"/>
        <item x="15"/>
        <item x="16"/>
        <item x="18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11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  <item x="37"/>
        <item x="3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3">
    <i>
      <x v="1"/>
      <x v="3"/>
    </i>
    <i r="2">
      <x/>
      <x v="1"/>
    </i>
    <i r="2">
      <x v="25"/>
      <x/>
    </i>
    <i t="blank" r="1">
      <x v="3"/>
    </i>
    <i>
      <x v="2"/>
      <x v="4"/>
    </i>
    <i r="2">
      <x/>
      <x v="1"/>
    </i>
    <i r="2">
      <x v="66"/>
      <x/>
    </i>
    <i t="blank" r="1">
      <x v="4"/>
    </i>
    <i>
      <x v="25"/>
      <x v="6"/>
    </i>
    <i r="2">
      <x v="77"/>
      <x/>
    </i>
    <i t="blank" r="1">
      <x v="6"/>
    </i>
    <i>
      <x v="26"/>
      <x v="25"/>
    </i>
    <i r="2">
      <x/>
      <x v="1"/>
    </i>
    <i r="2">
      <x v="42"/>
      <x v="1"/>
    </i>
    <i r="2">
      <x v="73"/>
      <x/>
    </i>
    <i t="blank" r="1">
      <x v="25"/>
    </i>
    <i>
      <x v="27"/>
      <x v="7"/>
    </i>
    <i r="2">
      <x v="71"/>
      <x/>
    </i>
    <i t="blank" r="1">
      <x v="7"/>
    </i>
    <i>
      <x v="30"/>
      <x v="27"/>
    </i>
    <i r="2">
      <x v="27"/>
      <x/>
    </i>
    <i t="blank" r="1">
      <x v="27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76">
      <pivotArea dataOnly="0" labelOnly="1" outline="0" fieldPosition="0">
        <references count="1">
          <reference field="1" count="1">
            <x v="0"/>
          </reference>
        </references>
      </pivotArea>
    </format>
    <format dxfId="75">
      <pivotArea dataOnly="0" labelOnly="1" outline="0" fieldPosition="0">
        <references count="1">
          <reference field="1" count="1">
            <x v="0"/>
          </reference>
        </references>
      </pivotArea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fieldPosition="0">
        <references count="1">
          <reference field="15" count="0"/>
        </references>
      </pivotArea>
    </format>
    <format dxfId="70">
      <pivotArea dataOnly="0" outline="0" fieldPosition="0">
        <references count="1">
          <reference field="1" count="0" defaultSubtotal="1"/>
        </references>
      </pivotArea>
    </format>
    <format dxfId="69">
      <pivotArea dataOnly="0" labelOnly="1" fieldPosition="0">
        <references count="1">
          <reference field="3" count="0"/>
        </references>
      </pivotArea>
    </format>
    <format dxfId="68">
      <pivotArea dataOnly="0" labelOnly="1" outline="0" fieldPosition="0">
        <references count="1">
          <reference field="8" count="0"/>
        </references>
      </pivotArea>
    </format>
    <format dxfId="67">
      <pivotArea dataOnly="0" labelOnly="1" outline="0" fieldPosition="0">
        <references count="1">
          <reference field="8" count="0"/>
        </references>
      </pivotArea>
    </format>
    <format dxfId="66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00D94-B2F5-41A2-B424-9815DDD496B4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82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6">
        <item x="16"/>
        <item x="19"/>
        <item x="29"/>
        <item x="8"/>
        <item x="23"/>
        <item x="34"/>
        <item x="1"/>
        <item x="20"/>
        <item x="10"/>
        <item x="11"/>
        <item x="7"/>
        <item x="0"/>
        <item x="21"/>
        <item x="14"/>
        <item x="15"/>
        <item x="3"/>
        <item x="5"/>
        <item x="13"/>
        <item x="9"/>
        <item x="4"/>
        <item x="24"/>
        <item x="28"/>
        <item x="6"/>
        <item x="18"/>
        <item x="12"/>
        <item x="31"/>
        <item x="26"/>
        <item x="2"/>
        <item x="17"/>
        <item x="22"/>
        <item x="25"/>
        <item x="27"/>
        <item x="30"/>
        <item x="32"/>
        <item x="33"/>
        <item t="default"/>
      </items>
    </pivotField>
    <pivotField axis="axisRow" compact="0" outline="0" showAll="0" sortType="ascending" defaultSubtotal="0">
      <items count="81">
        <item n=" Orçamento" x="0"/>
        <item x="26"/>
        <item x="8"/>
        <item x="48"/>
        <item x="77"/>
        <item x="3"/>
        <item x="49"/>
        <item x="75"/>
        <item x="6"/>
        <item x="68"/>
        <item x="12"/>
        <item x="76"/>
        <item x="23"/>
        <item x="38"/>
        <item x="56"/>
        <item x="62"/>
        <item x="16"/>
        <item x="25"/>
        <item x="29"/>
        <item x="60"/>
        <item x="59"/>
        <item x="58"/>
        <item x="21"/>
        <item x="42"/>
        <item x="36"/>
        <item x="39"/>
        <item x="34"/>
        <item x="65"/>
        <item x="13"/>
        <item x="46"/>
        <item x="37"/>
        <item x="79"/>
        <item x="28"/>
        <item x="11"/>
        <item x="53"/>
        <item x="27"/>
        <item x="74"/>
        <item x="72"/>
        <item x="55"/>
        <item x="2"/>
        <item x="15"/>
        <item x="61"/>
        <item x="22"/>
        <item x="9"/>
        <item x="67"/>
        <item x="73"/>
        <item x="32"/>
        <item x="5"/>
        <item x="35"/>
        <item x="57"/>
        <item x="4"/>
        <item x="33"/>
        <item x="54"/>
        <item x="78"/>
        <item x="18"/>
        <item x="10"/>
        <item x="47"/>
        <item x="44"/>
        <item x="80"/>
        <item x="7"/>
        <item x="45"/>
        <item x="69"/>
        <item x="14"/>
        <item x="70"/>
        <item x="31"/>
        <item x="17"/>
        <item x="66"/>
        <item x="64"/>
        <item x="40"/>
        <item x="20"/>
        <item x="51"/>
        <item x="19"/>
        <item x="52"/>
        <item x="1"/>
        <item x="41"/>
        <item x="50"/>
        <item x="43"/>
        <item x="24"/>
        <item x="63"/>
        <item x="71"/>
        <item x="30"/>
      </items>
    </pivotField>
    <pivotField compact="0" outline="0" showAll="0"/>
    <pivotField axis="axisRow" compact="0" outline="0" showAll="0" defaultSubtotal="0">
      <items count="423">
        <item x="7"/>
        <item x="55"/>
        <item x="56"/>
        <item x="60"/>
        <item n=" " x="0"/>
        <item x="93"/>
        <item x="102"/>
        <item x="113"/>
        <item x="236"/>
        <item x="237"/>
        <item x="238"/>
        <item x="240"/>
        <item x="241"/>
        <item x="243"/>
        <item x="248"/>
        <item x="249"/>
        <item x="252"/>
        <item x="256"/>
        <item x="257"/>
        <item x="258"/>
        <item x="260"/>
        <item x="264"/>
        <item x="269"/>
        <item x="270"/>
        <item x="271"/>
        <item x="272"/>
        <item x="273"/>
        <item x="274"/>
        <item x="275"/>
        <item x="277"/>
        <item x="278"/>
        <item x="279"/>
        <item x="280"/>
        <item x="281"/>
        <item x="276"/>
        <item x="284"/>
        <item x="285"/>
        <item x="286"/>
        <item x="287"/>
        <item x="290"/>
        <item x="291"/>
        <item x="292"/>
        <item x="302"/>
        <item x="299"/>
        <item x="303"/>
        <item x="304"/>
        <item x="306"/>
        <item x="235"/>
        <item x="239"/>
        <item x="242"/>
        <item x="244"/>
        <item x="245"/>
        <item x="246"/>
        <item x="247"/>
        <item x="250"/>
        <item x="251"/>
        <item x="253"/>
        <item x="254"/>
        <item x="255"/>
        <item x="259"/>
        <item x="261"/>
        <item x="262"/>
        <item x="263"/>
        <item x="265"/>
        <item x="266"/>
        <item x="267"/>
        <item x="268"/>
        <item x="282"/>
        <item x="283"/>
        <item x="288"/>
        <item x="289"/>
        <item x="293"/>
        <item x="294"/>
        <item x="295"/>
        <item x="296"/>
        <item x="297"/>
        <item x="298"/>
        <item x="300"/>
        <item x="301"/>
        <item x="305"/>
        <item x="307"/>
        <item x="309"/>
        <item x="311"/>
        <item x="315"/>
        <item x="316"/>
        <item x="317"/>
        <item x="318"/>
        <item x="323"/>
        <item x="324"/>
        <item x="327"/>
        <item x="331"/>
        <item x="332"/>
        <item x="335"/>
        <item x="336"/>
        <item x="337"/>
        <item x="338"/>
        <item x="339"/>
        <item x="340"/>
        <item x="341"/>
        <item x="330"/>
        <item x="344"/>
        <item x="345"/>
        <item x="346"/>
        <item x="347"/>
        <item x="348"/>
        <item x="349"/>
        <item x="350"/>
        <item x="356"/>
        <item x="359"/>
        <item x="360"/>
        <item x="361"/>
        <item x="364"/>
        <item x="367"/>
        <item x="369"/>
        <item x="371"/>
        <item x="372"/>
        <item x="373"/>
        <item x="374"/>
        <item x="333"/>
        <item x="355"/>
        <item x="319"/>
        <item x="325"/>
        <item x="362"/>
        <item x="363"/>
        <item x="366"/>
        <item x="370"/>
        <item x="394"/>
        <item x="400"/>
        <item x="401"/>
        <item x="402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12"/>
        <item x="313"/>
        <item x="314"/>
        <item x="320"/>
        <item x="321"/>
        <item x="322"/>
        <item x="326"/>
        <item x="328"/>
        <item x="329"/>
        <item x="334"/>
        <item x="343"/>
        <item x="351"/>
        <item x="352"/>
        <item x="353"/>
        <item x="357"/>
        <item x="377"/>
        <item x="379"/>
        <item x="381"/>
        <item x="383"/>
        <item x="384"/>
        <item x="398"/>
        <item x="399"/>
        <item x="415"/>
        <item x="416"/>
        <item x="308"/>
        <item x="310"/>
        <item x="342"/>
        <item x="358"/>
        <item x="368"/>
        <item x="378"/>
        <item x="404"/>
        <item x="405"/>
        <item x="406"/>
        <item x="414"/>
        <item x="365"/>
        <item x="421"/>
        <item x="382"/>
        <item x="385"/>
        <item x="392"/>
        <item x="396"/>
        <item x="407"/>
        <item x="408"/>
        <item x="413"/>
        <item x="417"/>
        <item x="420"/>
        <item x="422"/>
        <item x="386"/>
        <item x="388"/>
        <item x="389"/>
        <item x="390"/>
        <item x="395"/>
        <item x="403"/>
        <item x="409"/>
        <item x="410"/>
        <item x="411"/>
        <item x="412"/>
        <item x="418"/>
        <item x="419"/>
        <item x="375"/>
        <item x="376"/>
        <item x="380"/>
        <item x="387"/>
        <item x="393"/>
        <item x="397"/>
        <item x="354"/>
        <item x="391"/>
      </items>
    </pivotField>
    <pivotField compact="0" outline="0" showAll="0" defaultSubtotal="0"/>
    <pivotField name=" " axis="axisPage" compact="0" outline="0" multipleItemSelectionAllowed="1" showAll="0">
      <items count="6">
        <item h="1" x="0"/>
        <item h="1" x="3"/>
        <item h="1" x="1"/>
        <item h="1" x="4"/>
        <item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1">
        <item sd="0" x="1"/>
        <item n=" " x="0"/>
        <item x="7"/>
        <item x="6"/>
        <item x="4"/>
        <item x="5"/>
        <item x="3"/>
        <item x="8"/>
        <item x="14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2"/>
        <item x="9"/>
        <item x="10"/>
        <item x="11"/>
        <item x="12"/>
        <item x="13"/>
        <item x="15"/>
        <item x="16"/>
        <item x="18"/>
      </items>
    </pivotField>
    <pivotField axis="axisRow" compact="0" outline="0" showAll="0" defaultSubtotal="0">
      <items count="40">
        <item x="33"/>
        <item x="8"/>
        <item x="24"/>
        <item x="39"/>
        <item x="0"/>
        <item x="22"/>
        <item x="25"/>
        <item x="16"/>
        <item x="3"/>
        <item x="30"/>
        <item x="13"/>
        <item x="15"/>
        <item x="5"/>
        <item x="20"/>
        <item x="10"/>
        <item x="11"/>
        <item x="9"/>
        <item x="4"/>
        <item x="17"/>
        <item x="28"/>
        <item x="26"/>
        <item x="32"/>
        <item x="6"/>
        <item x="19"/>
        <item x="12"/>
        <item x="1"/>
        <item x="35"/>
        <item x="21"/>
        <item x="29"/>
        <item x="7"/>
        <item x="2"/>
        <item x="14"/>
        <item x="18"/>
        <item x="36"/>
        <item x="23"/>
        <item x="27"/>
        <item x="31"/>
        <item x="34"/>
        <item x="37"/>
        <item x="3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6">
    <i>
      <x v="2"/>
      <x v="4"/>
    </i>
    <i r="2">
      <x/>
      <x v="1"/>
      <x v="4"/>
    </i>
    <i r="2">
      <x v="23"/>
      <x/>
    </i>
    <i t="blank" r="1">
      <x v="4"/>
    </i>
    <i>
      <x v="3"/>
      <x v="5"/>
    </i>
    <i r="2">
      <x v="6"/>
      <x/>
    </i>
    <i r="2">
      <x v="37"/>
      <x/>
    </i>
    <i r="2">
      <x v="52"/>
      <x/>
    </i>
    <i r="2">
      <x v="61"/>
      <x/>
    </i>
    <i t="blank" r="1">
      <x v="5"/>
    </i>
    <i>
      <x v="7"/>
      <x v="14"/>
    </i>
    <i r="2">
      <x/>
      <x v="1"/>
      <x v="4"/>
    </i>
    <i t="blank" r="1">
      <x v="14"/>
    </i>
    <i>
      <x v="13"/>
      <x v="1"/>
    </i>
    <i r="2">
      <x/>
      <x v="1"/>
      <x v="4"/>
    </i>
    <i t="blank" r="1">
      <x v="1"/>
    </i>
    <i>
      <x v="14"/>
      <x v="8"/>
    </i>
    <i r="2">
      <x/>
      <x v="1"/>
      <x v="4"/>
    </i>
    <i t="blank" r="1">
      <x v="8"/>
    </i>
    <i>
      <x v="15"/>
      <x v="9"/>
    </i>
    <i r="2">
      <x/>
      <x v="1"/>
      <x v="4"/>
    </i>
    <i t="blank" r="1">
      <x v="9"/>
    </i>
    <i>
      <x v="16"/>
      <x v="18"/>
    </i>
    <i r="2">
      <x/>
      <x v="1"/>
      <x v="4"/>
    </i>
    <i r="2">
      <x v="6"/>
      <x/>
    </i>
    <i r="2">
      <x v="37"/>
      <x/>
    </i>
    <i r="2">
      <x v="52"/>
      <x/>
    </i>
    <i r="2">
      <x v="58"/>
      <x v="4"/>
      <x v="408"/>
    </i>
    <i r="3">
      <x v="5"/>
      <x v="408"/>
    </i>
    <i r="3">
      <x v="6"/>
      <x v="408"/>
    </i>
    <i r="2">
      <x v="61"/>
      <x/>
    </i>
    <i t="blank" r="1">
      <x v="18"/>
    </i>
    <i>
      <x v="17"/>
      <x v="19"/>
    </i>
    <i r="2">
      <x/>
      <x v="1"/>
      <x v="4"/>
    </i>
    <i r="2">
      <x v="45"/>
      <x v="2"/>
      <x v="121"/>
    </i>
    <i r="3">
      <x v="3"/>
      <x v="121"/>
    </i>
    <i t="blank" r="1">
      <x v="19"/>
    </i>
    <i>
      <x v="22"/>
      <x v="22"/>
    </i>
    <i r="2">
      <x/>
      <x v="1"/>
      <x v="4"/>
    </i>
    <i t="blank" r="1">
      <x v="22"/>
    </i>
    <i>
      <x v="23"/>
      <x v="23"/>
    </i>
    <i r="2">
      <x/>
      <x v="1"/>
      <x v="4"/>
    </i>
    <i t="blank" r="1">
      <x v="23"/>
    </i>
    <i>
      <x v="24"/>
      <x v="24"/>
    </i>
    <i r="2">
      <x/>
      <x v="1"/>
      <x v="4"/>
    </i>
    <i t="blank" r="1">
      <x v="24"/>
    </i>
    <i>
      <x v="25"/>
      <x v="6"/>
    </i>
    <i r="2">
      <x/>
      <x v="1"/>
      <x v="4"/>
    </i>
    <i r="2">
      <x v="77"/>
      <x/>
    </i>
    <i t="blank" r="1">
      <x v="6"/>
    </i>
    <i>
      <x v="26"/>
      <x v="25"/>
    </i>
    <i r="2">
      <x/>
      <x v="1"/>
      <x v="4"/>
    </i>
    <i r="2">
      <x v="42"/>
      <x v="1"/>
      <x v="4"/>
    </i>
    <i r="2">
      <x v="73"/>
      <x/>
    </i>
    <i t="blank" r="1">
      <x v="25"/>
    </i>
    <i>
      <x v="27"/>
      <x v="7"/>
    </i>
    <i r="2">
      <x/>
      <x v="1"/>
      <x v="4"/>
    </i>
    <i t="blank" r="1">
      <x v="7"/>
    </i>
    <i>
      <x v="29"/>
      <x v="10"/>
    </i>
    <i r="2">
      <x/>
      <x v="1"/>
      <x v="4"/>
    </i>
    <i t="blank" r="1">
      <x v="10"/>
    </i>
    <i>
      <x v="30"/>
      <x v="27"/>
    </i>
    <i r="2">
      <x/>
      <x v="1"/>
      <x v="4"/>
    </i>
    <i t="blank" r="1">
      <x v="27"/>
    </i>
    <i>
      <x v="32"/>
      <x v="28"/>
    </i>
    <i r="2">
      <x/>
      <x v="1"/>
      <x v="4"/>
    </i>
    <i>
      <x v="33"/>
      <x v="28"/>
    </i>
    <i r="2">
      <x/>
      <x v="1"/>
      <x v="4"/>
    </i>
    <i t="blank" r="1">
      <x v="28"/>
    </i>
    <i>
      <x v="35"/>
      <x v="30"/>
    </i>
    <i r="2">
      <x/>
      <x v="1"/>
      <x v="4"/>
    </i>
    <i t="blank" r="1">
      <x v="30"/>
    </i>
    <i>
      <x v="36"/>
      <x v="31"/>
    </i>
    <i r="2">
      <x/>
      <x v="1"/>
      <x v="4"/>
    </i>
    <i t="blank" r="1">
      <x v="31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65">
      <pivotArea dataOnly="0" labelOnly="1" outline="0" fieldPosition="0">
        <references count="1">
          <reference field="1" count="1">
            <x v="0"/>
          </reference>
        </references>
      </pivotArea>
    </format>
    <format dxfId="64">
      <pivotArea dataOnly="0" labelOnly="1" outline="0" fieldPosition="0">
        <references count="1">
          <reference field="1" count="1">
            <x v="0"/>
          </reference>
        </references>
      </pivotArea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fieldPosition="0">
        <references count="1">
          <reference field="15" count="0"/>
        </references>
      </pivotArea>
    </format>
    <format dxfId="59">
      <pivotArea dataOnly="0" outline="0" fieldPosition="0">
        <references count="1">
          <reference field="1" count="0" defaultSubtotal="1"/>
        </references>
      </pivotArea>
    </format>
    <format dxfId="58">
      <pivotArea dataOnly="0" labelOnly="1" fieldPosition="0">
        <references count="1">
          <reference field="3" count="0"/>
        </references>
      </pivotArea>
    </format>
    <format dxfId="57">
      <pivotArea dataOnly="0" labelOnly="1" outline="0" fieldPosition="0">
        <references count="1">
          <reference field="8" count="0"/>
        </references>
      </pivotArea>
    </format>
    <format dxfId="56">
      <pivotArea dataOnly="0" labelOnly="1" outline="0" fieldPosition="0">
        <references count="1">
          <reference field="8" count="0"/>
        </references>
      </pivotArea>
    </format>
    <format dxfId="55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06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  <pivotSelection activeRow="1" click="1" r:id="rId1">
        <pivotArea field="8" type="button" dataOnly="0" labelOnly="1" outline="0" axis="axisPage" fieldPosition="0"/>
      </pivotSelection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14.85546875" bestFit="1" customWidth="1"/>
    <col min="6" max="41" width="12.28515625" customWidth="1"/>
  </cols>
  <sheetData>
    <row r="1" spans="1:22" ht="15.75" x14ac:dyDescent="0.25">
      <c r="A1" s="15" t="s">
        <v>11</v>
      </c>
      <c r="F1" s="18" t="s">
        <v>94</v>
      </c>
      <c r="G1" s="19"/>
      <c r="H1" s="20"/>
      <c r="I1" s="18" t="s">
        <v>95</v>
      </c>
      <c r="J1" s="19"/>
      <c r="K1" s="20"/>
      <c r="L1" s="18" t="s">
        <v>96</v>
      </c>
      <c r="M1" s="19"/>
      <c r="N1" s="20"/>
      <c r="O1" s="13" t="s">
        <v>17</v>
      </c>
    </row>
    <row r="2" spans="1:22" ht="15.75" thickBot="1" x14ac:dyDescent="0.3">
      <c r="A2" s="1" t="s">
        <v>13</v>
      </c>
      <c r="B2" s="16" t="s">
        <v>43</v>
      </c>
      <c r="C2" s="17" t="str">
        <f>B2</f>
        <v>PATRIMÔNIO</v>
      </c>
      <c r="F2" s="8" t="s">
        <v>4</v>
      </c>
      <c r="G2" s="9" t="s">
        <v>5</v>
      </c>
      <c r="H2" s="10" t="s">
        <v>16</v>
      </c>
      <c r="I2" s="8" t="s">
        <v>4</v>
      </c>
      <c r="J2" s="9" t="s">
        <v>5</v>
      </c>
      <c r="K2" s="10" t="s">
        <v>16</v>
      </c>
      <c r="L2" s="8" t="s">
        <v>4</v>
      </c>
      <c r="M2" s="9" t="s">
        <v>5</v>
      </c>
      <c r="N2" s="10" t="s">
        <v>16</v>
      </c>
      <c r="O2" s="14" t="s">
        <v>97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45017</v>
      </c>
      <c r="G5" s="4"/>
      <c r="H5" s="3" t="s">
        <v>85</v>
      </c>
      <c r="I5" s="4">
        <v>45047</v>
      </c>
      <c r="J5" s="4"/>
      <c r="K5" s="3" t="s">
        <v>86</v>
      </c>
      <c r="L5" s="4">
        <v>45078</v>
      </c>
      <c r="M5" s="4"/>
      <c r="N5" s="3" t="s">
        <v>87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77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1">
        <v>42718</v>
      </c>
      <c r="B7" s="12" t="s">
        <v>12</v>
      </c>
      <c r="C7" s="12"/>
      <c r="D7" s="12"/>
      <c r="E7" s="12"/>
      <c r="F7" s="2"/>
      <c r="G7" s="2">
        <v>-3559.9989999999998</v>
      </c>
      <c r="H7" s="11">
        <v>-3559.9989999999998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-3559.9969999999998</v>
      </c>
    </row>
    <row r="8" spans="1:22" x14ac:dyDescent="0.25">
      <c r="A8" s="21"/>
      <c r="C8" t="s">
        <v>18</v>
      </c>
      <c r="D8" t="s">
        <v>13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25">
      <c r="A9" s="21"/>
      <c r="C9" t="s">
        <v>19</v>
      </c>
      <c r="D9" t="s">
        <v>10</v>
      </c>
      <c r="F9" s="2"/>
      <c r="G9" s="2">
        <v>-3560</v>
      </c>
      <c r="H9" s="11">
        <v>-3560</v>
      </c>
      <c r="I9" s="2"/>
      <c r="J9" s="2"/>
      <c r="K9" s="11"/>
      <c r="L9" s="2"/>
      <c r="M9" s="2"/>
      <c r="N9" s="11"/>
      <c r="O9" s="2">
        <v>-3560</v>
      </c>
    </row>
    <row r="10" spans="1:22" x14ac:dyDescent="0.25">
      <c r="A10" s="21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1">
        <v>42602</v>
      </c>
      <c r="B11" s="12" t="s">
        <v>15</v>
      </c>
      <c r="C11" s="12"/>
      <c r="D11" s="12"/>
      <c r="E11" s="12"/>
      <c r="F11" s="2"/>
      <c r="G11" s="2"/>
      <c r="H11" s="11"/>
      <c r="I11" s="2"/>
      <c r="J11" s="2">
        <v>-19.100000000000001</v>
      </c>
      <c r="K11" s="11">
        <v>-19.100000000000001</v>
      </c>
      <c r="L11" s="2"/>
      <c r="M11" s="2">
        <v>-2.38</v>
      </c>
      <c r="N11" s="11">
        <v>-2.38</v>
      </c>
      <c r="O11" s="2">
        <v>-21.48</v>
      </c>
    </row>
    <row r="12" spans="1:22" x14ac:dyDescent="0.25">
      <c r="A12" s="21"/>
      <c r="C12" t="s">
        <v>20</v>
      </c>
      <c r="D12" t="s">
        <v>10</v>
      </c>
      <c r="F12" s="2"/>
      <c r="G12" s="2"/>
      <c r="H12" s="11"/>
      <c r="I12" s="2"/>
      <c r="J12" s="2">
        <v>-19.100000000000001</v>
      </c>
      <c r="K12" s="11">
        <v>-19.100000000000001</v>
      </c>
      <c r="L12" s="2"/>
      <c r="M12" s="2"/>
      <c r="N12" s="11"/>
      <c r="O12" s="2">
        <v>-19.100000000000001</v>
      </c>
    </row>
    <row r="13" spans="1:22" x14ac:dyDescent="0.25">
      <c r="A13" s="21"/>
      <c r="C13" t="s">
        <v>130</v>
      </c>
      <c r="D13" t="s">
        <v>10</v>
      </c>
      <c r="F13" s="2"/>
      <c r="G13" s="2"/>
      <c r="H13" s="11"/>
      <c r="I13" s="2"/>
      <c r="J13" s="2"/>
      <c r="K13" s="11"/>
      <c r="L13" s="2"/>
      <c r="M13" s="2">
        <v>-2.38</v>
      </c>
      <c r="N13" s="11">
        <v>-2.38</v>
      </c>
      <c r="O13" s="2">
        <v>-2.38</v>
      </c>
    </row>
    <row r="14" spans="1:22" x14ac:dyDescent="0.25">
      <c r="A14" s="21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25">
      <c r="A15" s="21">
        <v>42401</v>
      </c>
      <c r="B15" s="12" t="s">
        <v>21</v>
      </c>
      <c r="C15" s="12"/>
      <c r="D15" s="12"/>
      <c r="E15" s="12"/>
      <c r="F15" s="2">
        <v>21300</v>
      </c>
      <c r="G15" s="2">
        <v>-21994.36</v>
      </c>
      <c r="H15" s="11">
        <v>-694.36000000000058</v>
      </c>
      <c r="I15" s="2">
        <v>21300</v>
      </c>
      <c r="J15" s="2">
        <v>-21994.36</v>
      </c>
      <c r="K15" s="11">
        <v>-694.36000000000058</v>
      </c>
      <c r="L15" s="2">
        <v>21300</v>
      </c>
      <c r="M15" s="2">
        <v>-22009.96</v>
      </c>
      <c r="N15" s="11">
        <v>-709.95999999999913</v>
      </c>
      <c r="O15" s="2">
        <v>-2098.679999999993</v>
      </c>
    </row>
    <row r="16" spans="1:22" x14ac:dyDescent="0.25">
      <c r="A16" s="21"/>
      <c r="C16" t="s">
        <v>18</v>
      </c>
      <c r="D16" t="s">
        <v>13</v>
      </c>
      <c r="F16" s="2">
        <v>21300</v>
      </c>
      <c r="G16" s="2"/>
      <c r="H16" s="11">
        <v>21300</v>
      </c>
      <c r="I16" s="2">
        <v>21300</v>
      </c>
      <c r="J16" s="2"/>
      <c r="K16" s="11">
        <v>21300</v>
      </c>
      <c r="L16" s="2">
        <v>21300</v>
      </c>
      <c r="M16" s="2"/>
      <c r="N16" s="11">
        <v>21300</v>
      </c>
      <c r="O16" s="2">
        <v>63900</v>
      </c>
    </row>
    <row r="17" spans="1:15" x14ac:dyDescent="0.25">
      <c r="A17" s="21"/>
      <c r="C17" t="s">
        <v>22</v>
      </c>
      <c r="D17" t="s">
        <v>10</v>
      </c>
      <c r="F17" s="2"/>
      <c r="G17" s="2">
        <v>-21994.36</v>
      </c>
      <c r="H17" s="11">
        <v>-21994.36</v>
      </c>
      <c r="I17" s="2"/>
      <c r="J17" s="2">
        <v>-21994.36</v>
      </c>
      <c r="K17" s="11">
        <v>-21994.36</v>
      </c>
      <c r="L17" s="2"/>
      <c r="M17" s="2">
        <v>-22009.96</v>
      </c>
      <c r="N17" s="11">
        <v>-22009.96</v>
      </c>
      <c r="O17" s="2">
        <v>-65998.679999999993</v>
      </c>
    </row>
    <row r="18" spans="1:15" x14ac:dyDescent="0.25">
      <c r="A18" s="21"/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25">
      <c r="A19" s="21">
        <v>42403</v>
      </c>
      <c r="B19" s="12" t="s">
        <v>23</v>
      </c>
      <c r="C19" s="12"/>
      <c r="D19" s="12"/>
      <c r="E19" s="12"/>
      <c r="F19" s="2">
        <v>1650</v>
      </c>
      <c r="G19" s="2">
        <v>-1742.94</v>
      </c>
      <c r="H19" s="11">
        <v>-92.940000000000055</v>
      </c>
      <c r="I19" s="2">
        <v>1650</v>
      </c>
      <c r="J19" s="2">
        <v>-1742.94</v>
      </c>
      <c r="K19" s="11">
        <v>-92.940000000000055</v>
      </c>
      <c r="L19" s="2">
        <v>1650</v>
      </c>
      <c r="M19" s="2">
        <v>-1742.94</v>
      </c>
      <c r="N19" s="11">
        <v>-92.940000000000055</v>
      </c>
      <c r="O19" s="2">
        <v>-278.81999999999971</v>
      </c>
    </row>
    <row r="20" spans="1:15" x14ac:dyDescent="0.25">
      <c r="A20" s="21"/>
      <c r="C20" t="s">
        <v>18</v>
      </c>
      <c r="D20" t="s">
        <v>13</v>
      </c>
      <c r="F20" s="2">
        <v>1650</v>
      </c>
      <c r="G20" s="2"/>
      <c r="H20" s="11">
        <v>1650</v>
      </c>
      <c r="I20" s="2">
        <v>1650</v>
      </c>
      <c r="J20" s="2"/>
      <c r="K20" s="11">
        <v>1650</v>
      </c>
      <c r="L20" s="2">
        <v>1650</v>
      </c>
      <c r="M20" s="2"/>
      <c r="N20" s="11">
        <v>1650</v>
      </c>
      <c r="O20" s="2">
        <v>4950</v>
      </c>
    </row>
    <row r="21" spans="1:15" x14ac:dyDescent="0.25">
      <c r="A21" s="21"/>
      <c r="C21" t="s">
        <v>24</v>
      </c>
      <c r="D21" t="s">
        <v>10</v>
      </c>
      <c r="F21" s="2"/>
      <c r="G21" s="2">
        <v>-1742.94</v>
      </c>
      <c r="H21" s="11">
        <v>-1742.94</v>
      </c>
      <c r="I21" s="2"/>
      <c r="J21" s="2">
        <v>-1742.94</v>
      </c>
      <c r="K21" s="11">
        <v>-1742.94</v>
      </c>
      <c r="L21" s="2"/>
      <c r="M21" s="2">
        <v>-1742.94</v>
      </c>
      <c r="N21" s="11">
        <v>-1742.94</v>
      </c>
      <c r="O21" s="2">
        <v>-5228.82</v>
      </c>
    </row>
    <row r="22" spans="1:15" x14ac:dyDescent="0.25">
      <c r="A22" s="21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25">
      <c r="A23" s="21">
        <v>42404</v>
      </c>
      <c r="B23" s="12" t="s">
        <v>25</v>
      </c>
      <c r="C23" s="12"/>
      <c r="D23" s="12"/>
      <c r="E23" s="12"/>
      <c r="F23" s="2">
        <v>4500</v>
      </c>
      <c r="G23" s="2">
        <v>-9218.6899999999987</v>
      </c>
      <c r="H23" s="11">
        <v>-4718.6899999999996</v>
      </c>
      <c r="I23" s="2">
        <v>4500</v>
      </c>
      <c r="J23" s="2">
        <v>-7390.75</v>
      </c>
      <c r="K23" s="11">
        <v>-2890.75</v>
      </c>
      <c r="L23" s="2">
        <v>4500</v>
      </c>
      <c r="M23" s="2">
        <v>-7519.61</v>
      </c>
      <c r="N23" s="11">
        <v>-3019.6099999999997</v>
      </c>
      <c r="O23" s="2">
        <v>-10629.05</v>
      </c>
    </row>
    <row r="24" spans="1:15" x14ac:dyDescent="0.25">
      <c r="A24" s="21"/>
      <c r="C24" t="s">
        <v>18</v>
      </c>
      <c r="D24" t="s">
        <v>13</v>
      </c>
      <c r="F24" s="2">
        <v>4500</v>
      </c>
      <c r="G24" s="2"/>
      <c r="H24" s="11">
        <v>4500</v>
      </c>
      <c r="I24" s="2">
        <v>4500</v>
      </c>
      <c r="J24" s="2"/>
      <c r="K24" s="11">
        <v>4500</v>
      </c>
      <c r="L24" s="2">
        <v>4500</v>
      </c>
      <c r="M24" s="2"/>
      <c r="N24" s="11">
        <v>4500</v>
      </c>
      <c r="O24" s="2">
        <v>13500</v>
      </c>
    </row>
    <row r="25" spans="1:15" x14ac:dyDescent="0.25">
      <c r="A25" s="21"/>
      <c r="C25" t="s">
        <v>26</v>
      </c>
      <c r="D25" t="s">
        <v>10</v>
      </c>
      <c r="F25" s="2"/>
      <c r="G25" s="2">
        <v>-8549.23</v>
      </c>
      <c r="H25" s="11">
        <v>-8549.23</v>
      </c>
      <c r="I25" s="2"/>
      <c r="J25" s="2">
        <v>-6726.79</v>
      </c>
      <c r="K25" s="11">
        <v>-6726.79</v>
      </c>
      <c r="L25" s="2"/>
      <c r="M25" s="2">
        <v>-7045.23</v>
      </c>
      <c r="N25" s="11">
        <v>-7045.23</v>
      </c>
      <c r="O25" s="2">
        <v>-22321.25</v>
      </c>
    </row>
    <row r="26" spans="1:15" x14ac:dyDescent="0.25">
      <c r="A26" s="21"/>
      <c r="C26" t="s">
        <v>24</v>
      </c>
      <c r="D26" t="s">
        <v>10</v>
      </c>
      <c r="F26" s="2"/>
      <c r="G26" s="2">
        <v>-285.29999999999995</v>
      </c>
      <c r="H26" s="11">
        <v>-285.29999999999995</v>
      </c>
      <c r="I26" s="2"/>
      <c r="J26" s="2">
        <v>-187.14000000000001</v>
      </c>
      <c r="K26" s="11">
        <v>-187.14000000000001</v>
      </c>
      <c r="L26" s="2"/>
      <c r="M26" s="2">
        <v>-167.04</v>
      </c>
      <c r="N26" s="11">
        <v>-167.04</v>
      </c>
      <c r="O26" s="2">
        <v>-639.4799999999999</v>
      </c>
    </row>
    <row r="27" spans="1:15" x14ac:dyDescent="0.25">
      <c r="A27" s="21"/>
      <c r="C27" t="s">
        <v>102</v>
      </c>
      <c r="D27" t="s">
        <v>10</v>
      </c>
      <c r="F27" s="2"/>
      <c r="G27" s="2"/>
      <c r="H27" s="11"/>
      <c r="I27" s="2"/>
      <c r="J27" s="2">
        <v>-400</v>
      </c>
      <c r="K27" s="11">
        <v>-400</v>
      </c>
      <c r="L27" s="2"/>
      <c r="M27" s="2"/>
      <c r="N27" s="11"/>
      <c r="O27" s="2">
        <v>-400</v>
      </c>
    </row>
    <row r="28" spans="1:15" x14ac:dyDescent="0.25">
      <c r="A28" s="21"/>
      <c r="C28" t="s">
        <v>79</v>
      </c>
      <c r="D28" t="s">
        <v>10</v>
      </c>
      <c r="F28" s="2"/>
      <c r="G28" s="2">
        <v>-384.16</v>
      </c>
      <c r="H28" s="11">
        <v>-384.16</v>
      </c>
      <c r="I28" s="2"/>
      <c r="J28" s="2">
        <v>-76.819999999999993</v>
      </c>
      <c r="K28" s="11">
        <v>-76.819999999999993</v>
      </c>
      <c r="L28" s="2"/>
      <c r="M28" s="2">
        <v>-307.33999999999997</v>
      </c>
      <c r="N28" s="11">
        <v>-307.33999999999997</v>
      </c>
      <c r="O28" s="2">
        <v>-768.31999999999994</v>
      </c>
    </row>
    <row r="29" spans="1:15" x14ac:dyDescent="0.25">
      <c r="A29" s="21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21">
        <v>42410</v>
      </c>
      <c r="B30" s="12" t="s">
        <v>27</v>
      </c>
      <c r="C30" s="12"/>
      <c r="D30" s="12"/>
      <c r="E30" s="12"/>
      <c r="F30" s="2">
        <v>2100</v>
      </c>
      <c r="G30" s="2">
        <v>-2030</v>
      </c>
      <c r="H30" s="11">
        <v>70</v>
      </c>
      <c r="I30" s="2">
        <v>2100</v>
      </c>
      <c r="J30" s="2">
        <v>-2345</v>
      </c>
      <c r="K30" s="11">
        <v>-245</v>
      </c>
      <c r="L30" s="2">
        <v>2100</v>
      </c>
      <c r="M30" s="2">
        <v>-4085</v>
      </c>
      <c r="N30" s="11">
        <v>-1985</v>
      </c>
      <c r="O30" s="2">
        <v>-2160</v>
      </c>
    </row>
    <row r="31" spans="1:15" x14ac:dyDescent="0.25">
      <c r="A31" s="21"/>
      <c r="C31" t="s">
        <v>18</v>
      </c>
      <c r="D31" t="s">
        <v>13</v>
      </c>
      <c r="F31" s="2">
        <v>2100</v>
      </c>
      <c r="G31" s="2"/>
      <c r="H31" s="11">
        <v>2100</v>
      </c>
      <c r="I31" s="2">
        <v>2100</v>
      </c>
      <c r="J31" s="2"/>
      <c r="K31" s="11">
        <v>2100</v>
      </c>
      <c r="L31" s="2">
        <v>2100</v>
      </c>
      <c r="M31" s="2"/>
      <c r="N31" s="11">
        <v>2100</v>
      </c>
      <c r="O31" s="2">
        <v>6300</v>
      </c>
    </row>
    <row r="32" spans="1:15" x14ac:dyDescent="0.25">
      <c r="A32" s="21"/>
      <c r="C32" t="s">
        <v>20</v>
      </c>
      <c r="D32" t="s">
        <v>10</v>
      </c>
      <c r="F32" s="2"/>
      <c r="G32" s="2">
        <v>-2030</v>
      </c>
      <c r="H32" s="11">
        <v>-2030</v>
      </c>
      <c r="I32" s="2"/>
      <c r="J32" s="2">
        <v>-2345</v>
      </c>
      <c r="K32" s="11">
        <v>-2345</v>
      </c>
      <c r="L32" s="2"/>
      <c r="M32" s="2">
        <v>-1595</v>
      </c>
      <c r="N32" s="11">
        <v>-1595</v>
      </c>
      <c r="O32" s="2">
        <v>-5970</v>
      </c>
    </row>
    <row r="33" spans="1:15" x14ac:dyDescent="0.25">
      <c r="A33" s="21"/>
      <c r="C33" t="s">
        <v>141</v>
      </c>
      <c r="D33" t="s">
        <v>10</v>
      </c>
      <c r="F33" s="2"/>
      <c r="G33" s="2"/>
      <c r="H33" s="11"/>
      <c r="I33" s="2"/>
      <c r="J33" s="2"/>
      <c r="K33" s="11"/>
      <c r="L33" s="2"/>
      <c r="M33" s="2">
        <v>-2490</v>
      </c>
      <c r="N33" s="11">
        <v>-2490</v>
      </c>
      <c r="O33" s="2">
        <v>-2490</v>
      </c>
    </row>
    <row r="34" spans="1:15" x14ac:dyDescent="0.25">
      <c r="A34" s="21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25">
      <c r="A35" s="21">
        <v>42405</v>
      </c>
      <c r="B35" s="12" t="s">
        <v>28</v>
      </c>
      <c r="C35" s="12"/>
      <c r="D35" s="12"/>
      <c r="E35" s="12"/>
      <c r="F35" s="2">
        <v>9500</v>
      </c>
      <c r="G35" s="2">
        <v>-10822.99</v>
      </c>
      <c r="H35" s="11">
        <v>-1322.9899999999998</v>
      </c>
      <c r="I35" s="2">
        <v>9500</v>
      </c>
      <c r="J35" s="2">
        <v>-9539.4299999999985</v>
      </c>
      <c r="K35" s="11">
        <v>-39.429999999998472</v>
      </c>
      <c r="L35" s="2">
        <v>9500</v>
      </c>
      <c r="M35" s="2">
        <v>-220.25</v>
      </c>
      <c r="N35" s="11">
        <v>9279.75</v>
      </c>
      <c r="O35" s="2">
        <v>7917.3300000000017</v>
      </c>
    </row>
    <row r="36" spans="1:15" x14ac:dyDescent="0.25">
      <c r="A36" s="21"/>
      <c r="C36" t="s">
        <v>18</v>
      </c>
      <c r="D36" t="s">
        <v>13</v>
      </c>
      <c r="F36" s="2">
        <v>9500</v>
      </c>
      <c r="G36" s="2"/>
      <c r="H36" s="11">
        <v>9500</v>
      </c>
      <c r="I36" s="2">
        <v>9500</v>
      </c>
      <c r="J36" s="2"/>
      <c r="K36" s="11">
        <v>9500</v>
      </c>
      <c r="L36" s="2">
        <v>9500</v>
      </c>
      <c r="M36" s="2"/>
      <c r="N36" s="11">
        <v>9500</v>
      </c>
      <c r="O36" s="2">
        <v>28500</v>
      </c>
    </row>
    <row r="37" spans="1:15" x14ac:dyDescent="0.25">
      <c r="A37" s="21"/>
      <c r="C37" t="s">
        <v>24</v>
      </c>
      <c r="D37" t="s">
        <v>10</v>
      </c>
      <c r="F37" s="2"/>
      <c r="G37" s="2">
        <v>-216.68</v>
      </c>
      <c r="H37" s="11">
        <v>-216.68</v>
      </c>
      <c r="I37" s="2"/>
      <c r="J37" s="2">
        <v>-214.3</v>
      </c>
      <c r="K37" s="11">
        <v>-214.3</v>
      </c>
      <c r="L37" s="2"/>
      <c r="M37" s="2">
        <v>-220.25</v>
      </c>
      <c r="N37" s="11">
        <v>-220.25</v>
      </c>
      <c r="O37" s="2">
        <v>-651.23</v>
      </c>
    </row>
    <row r="38" spans="1:15" x14ac:dyDescent="0.25">
      <c r="A38" s="21"/>
      <c r="C38" t="s">
        <v>29</v>
      </c>
      <c r="D38" t="s">
        <v>10</v>
      </c>
      <c r="F38" s="2"/>
      <c r="G38" s="2">
        <v>-10606.31</v>
      </c>
      <c r="H38" s="11">
        <v>-10606.31</v>
      </c>
      <c r="I38" s="2"/>
      <c r="J38" s="2">
        <v>-9325.1299999999992</v>
      </c>
      <c r="K38" s="11">
        <v>-9325.1299999999992</v>
      </c>
      <c r="L38" s="2"/>
      <c r="M38" s="2"/>
      <c r="N38" s="11"/>
      <c r="O38" s="2">
        <v>-19931.439999999999</v>
      </c>
    </row>
    <row r="39" spans="1:15" x14ac:dyDescent="0.25">
      <c r="A39" s="21"/>
      <c r="F39" s="2"/>
      <c r="G39" s="2"/>
      <c r="H39" s="11"/>
      <c r="I39" s="2"/>
      <c r="J39" s="2"/>
      <c r="K39" s="11"/>
      <c r="L39" s="2"/>
      <c r="M39" s="2"/>
      <c r="N39" s="11"/>
      <c r="O39" s="2"/>
    </row>
    <row r="40" spans="1:15" x14ac:dyDescent="0.25">
      <c r="A40" s="21">
        <v>42402</v>
      </c>
      <c r="B40" s="12" t="s">
        <v>30</v>
      </c>
      <c r="C40" s="12"/>
      <c r="D40" s="12"/>
      <c r="E40" s="12"/>
      <c r="F40" s="2">
        <v>3148.5</v>
      </c>
      <c r="G40" s="2">
        <v>-6721.92</v>
      </c>
      <c r="H40" s="11">
        <v>-3573.42</v>
      </c>
      <c r="I40" s="2">
        <v>3148.5</v>
      </c>
      <c r="J40" s="2">
        <v>-6721.92</v>
      </c>
      <c r="K40" s="11">
        <v>-3573.42</v>
      </c>
      <c r="L40" s="2">
        <v>3148.5</v>
      </c>
      <c r="M40" s="2">
        <v>-6721.92</v>
      </c>
      <c r="N40" s="11">
        <v>-3573.42</v>
      </c>
      <c r="O40" s="2">
        <v>-10720.26</v>
      </c>
    </row>
    <row r="41" spans="1:15" x14ac:dyDescent="0.25">
      <c r="A41" s="21"/>
      <c r="C41" t="s">
        <v>18</v>
      </c>
      <c r="D41" t="s">
        <v>13</v>
      </c>
      <c r="F41" s="2">
        <v>3148.5</v>
      </c>
      <c r="G41" s="2"/>
      <c r="H41" s="11">
        <v>3148.5</v>
      </c>
      <c r="I41" s="2">
        <v>3148.5</v>
      </c>
      <c r="J41" s="2"/>
      <c r="K41" s="11">
        <v>3148.5</v>
      </c>
      <c r="L41" s="2">
        <v>3148.5</v>
      </c>
      <c r="M41" s="2"/>
      <c r="N41" s="11">
        <v>3148.5</v>
      </c>
      <c r="O41" s="2">
        <v>9445.5</v>
      </c>
    </row>
    <row r="42" spans="1:15" x14ac:dyDescent="0.25">
      <c r="A42" s="21"/>
      <c r="C42" t="s">
        <v>24</v>
      </c>
      <c r="D42" t="s">
        <v>10</v>
      </c>
      <c r="F42" s="2"/>
      <c r="G42" s="2">
        <v>-39.78</v>
      </c>
      <c r="H42" s="11">
        <v>-39.78</v>
      </c>
      <c r="I42" s="2"/>
      <c r="J42" s="2">
        <v>-39.78</v>
      </c>
      <c r="K42" s="11">
        <v>-39.78</v>
      </c>
      <c r="L42" s="2"/>
      <c r="M42" s="2">
        <v>-39.78</v>
      </c>
      <c r="N42" s="11">
        <v>-39.78</v>
      </c>
      <c r="O42" s="2">
        <v>-119.34</v>
      </c>
    </row>
    <row r="43" spans="1:15" x14ac:dyDescent="0.25">
      <c r="A43" s="21"/>
      <c r="C43" t="s">
        <v>80</v>
      </c>
      <c r="D43" t="s">
        <v>88</v>
      </c>
      <c r="E43" t="s">
        <v>81</v>
      </c>
      <c r="F43" s="2"/>
      <c r="G43" s="2">
        <v>-5282.7</v>
      </c>
      <c r="H43" s="11">
        <v>-5282.7</v>
      </c>
      <c r="I43" s="2"/>
      <c r="J43" s="2"/>
      <c r="K43" s="11"/>
      <c r="L43" s="2"/>
      <c r="M43" s="2"/>
      <c r="N43" s="11"/>
      <c r="O43" s="2">
        <v>-5282.7</v>
      </c>
    </row>
    <row r="44" spans="1:15" x14ac:dyDescent="0.25">
      <c r="A44" s="21"/>
      <c r="D44" t="s">
        <v>103</v>
      </c>
      <c r="E44" t="s">
        <v>81</v>
      </c>
      <c r="F44" s="2"/>
      <c r="G44" s="2"/>
      <c r="H44" s="11"/>
      <c r="I44" s="2"/>
      <c r="J44" s="2">
        <v>-5282.7</v>
      </c>
      <c r="K44" s="11">
        <v>-5282.7</v>
      </c>
      <c r="L44" s="2"/>
      <c r="M44" s="2"/>
      <c r="N44" s="11"/>
      <c r="O44" s="2">
        <v>-5282.7</v>
      </c>
    </row>
    <row r="45" spans="1:15" x14ac:dyDescent="0.25">
      <c r="A45" s="21"/>
      <c r="D45" t="s">
        <v>132</v>
      </c>
      <c r="E45" t="s">
        <v>81</v>
      </c>
      <c r="F45" s="2"/>
      <c r="G45" s="2"/>
      <c r="H45" s="11"/>
      <c r="I45" s="2"/>
      <c r="J45" s="2"/>
      <c r="K45" s="11"/>
      <c r="L45" s="2"/>
      <c r="M45" s="2">
        <v>-5282.7</v>
      </c>
      <c r="N45" s="11">
        <v>-5282.7</v>
      </c>
      <c r="O45" s="2">
        <v>-5282.7</v>
      </c>
    </row>
    <row r="46" spans="1:15" x14ac:dyDescent="0.25">
      <c r="A46" s="21"/>
      <c r="C46" t="s">
        <v>35</v>
      </c>
      <c r="D46" t="s">
        <v>89</v>
      </c>
      <c r="E46" t="s">
        <v>90</v>
      </c>
      <c r="F46" s="2"/>
      <c r="G46" s="2">
        <v>-1399.44</v>
      </c>
      <c r="H46" s="11">
        <v>-1399.44</v>
      </c>
      <c r="I46" s="2"/>
      <c r="J46" s="2"/>
      <c r="K46" s="11"/>
      <c r="L46" s="2"/>
      <c r="M46" s="2"/>
      <c r="N46" s="11"/>
      <c r="O46" s="2">
        <v>-1399.44</v>
      </c>
    </row>
    <row r="47" spans="1:15" x14ac:dyDescent="0.25">
      <c r="A47" s="21"/>
      <c r="D47" t="s">
        <v>104</v>
      </c>
      <c r="E47" t="s">
        <v>90</v>
      </c>
      <c r="F47" s="2"/>
      <c r="G47" s="2"/>
      <c r="H47" s="11"/>
      <c r="I47" s="2"/>
      <c r="J47" s="2">
        <v>-1399.44</v>
      </c>
      <c r="K47" s="11">
        <v>-1399.44</v>
      </c>
      <c r="L47" s="2"/>
      <c r="M47" s="2"/>
      <c r="N47" s="11"/>
      <c r="O47" s="2">
        <v>-1399.44</v>
      </c>
    </row>
    <row r="48" spans="1:15" x14ac:dyDescent="0.25">
      <c r="A48" s="21"/>
      <c r="D48" t="s">
        <v>133</v>
      </c>
      <c r="E48" t="s">
        <v>90</v>
      </c>
      <c r="F48" s="2"/>
      <c r="G48" s="2"/>
      <c r="H48" s="11"/>
      <c r="I48" s="2"/>
      <c r="J48" s="2"/>
      <c r="K48" s="11"/>
      <c r="L48" s="2"/>
      <c r="M48" s="2">
        <v>-1399.44</v>
      </c>
      <c r="N48" s="11">
        <v>-1399.44</v>
      </c>
      <c r="O48" s="2">
        <v>-1399.44</v>
      </c>
    </row>
    <row r="49" spans="1:15" x14ac:dyDescent="0.25">
      <c r="A49" s="21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25">
      <c r="A50" s="21">
        <v>424041</v>
      </c>
      <c r="B50" s="12" t="s">
        <v>25</v>
      </c>
      <c r="C50" s="12"/>
      <c r="D50" s="12"/>
      <c r="E50" s="12"/>
      <c r="F50" s="2">
        <v>11200</v>
      </c>
      <c r="G50" s="2">
        <v>-12536.23</v>
      </c>
      <c r="H50" s="11">
        <v>-1336.2299999999996</v>
      </c>
      <c r="I50" s="2">
        <v>11200</v>
      </c>
      <c r="J50" s="2">
        <v>-6228.14</v>
      </c>
      <c r="K50" s="11">
        <v>4971.8599999999997</v>
      </c>
      <c r="L50" s="2">
        <v>11200</v>
      </c>
      <c r="M50" s="2">
        <v>-6659.26</v>
      </c>
      <c r="N50" s="11">
        <v>4540.74</v>
      </c>
      <c r="O50" s="2">
        <v>8176.3700000000026</v>
      </c>
    </row>
    <row r="51" spans="1:15" x14ac:dyDescent="0.25">
      <c r="A51" s="21"/>
      <c r="C51" t="s">
        <v>18</v>
      </c>
      <c r="D51" t="s">
        <v>13</v>
      </c>
      <c r="F51" s="2">
        <v>11200</v>
      </c>
      <c r="G51" s="2"/>
      <c r="H51" s="11">
        <v>11200</v>
      </c>
      <c r="I51" s="2">
        <v>11200</v>
      </c>
      <c r="J51" s="2"/>
      <c r="K51" s="11">
        <v>11200</v>
      </c>
      <c r="L51" s="2">
        <v>11200</v>
      </c>
      <c r="M51" s="2"/>
      <c r="N51" s="11">
        <v>11200</v>
      </c>
      <c r="O51" s="2">
        <v>33600</v>
      </c>
    </row>
    <row r="52" spans="1:15" x14ac:dyDescent="0.25">
      <c r="A52" s="21"/>
      <c r="C52" t="s">
        <v>26</v>
      </c>
      <c r="D52" t="s">
        <v>10</v>
      </c>
      <c r="F52" s="2"/>
      <c r="G52" s="2">
        <v>-12536.23</v>
      </c>
      <c r="H52" s="11">
        <v>-12536.23</v>
      </c>
      <c r="I52" s="2"/>
      <c r="J52" s="2">
        <v>-6228.14</v>
      </c>
      <c r="K52" s="11">
        <v>-6228.14</v>
      </c>
      <c r="L52" s="2"/>
      <c r="M52" s="2">
        <v>-6659.26</v>
      </c>
      <c r="N52" s="11">
        <v>-6659.26</v>
      </c>
      <c r="O52" s="2">
        <v>-25423.629999999997</v>
      </c>
    </row>
    <row r="53" spans="1:15" x14ac:dyDescent="0.25">
      <c r="A53" s="21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25">
      <c r="A54" s="21">
        <v>424051</v>
      </c>
      <c r="B54" s="12" t="s">
        <v>28</v>
      </c>
      <c r="C54" s="12"/>
      <c r="D54" s="12"/>
      <c r="E54" s="12"/>
      <c r="F54" s="2">
        <v>13500</v>
      </c>
      <c r="G54" s="2">
        <v>-12182.86</v>
      </c>
      <c r="H54" s="11">
        <v>1317.1399999999994</v>
      </c>
      <c r="I54" s="2">
        <v>13500</v>
      </c>
      <c r="J54" s="2">
        <v>-11721.06</v>
      </c>
      <c r="K54" s="11">
        <v>1778.9400000000005</v>
      </c>
      <c r="L54" s="2">
        <v>13500</v>
      </c>
      <c r="M54" s="2">
        <v>-765.31999999999994</v>
      </c>
      <c r="N54" s="11">
        <v>12734.68</v>
      </c>
      <c r="O54" s="2">
        <v>15830.760000000002</v>
      </c>
    </row>
    <row r="55" spans="1:15" x14ac:dyDescent="0.25">
      <c r="A55" s="21"/>
      <c r="C55" t="s">
        <v>18</v>
      </c>
      <c r="D55" t="s">
        <v>13</v>
      </c>
      <c r="F55" s="2">
        <v>13500</v>
      </c>
      <c r="G55" s="2"/>
      <c r="H55" s="11">
        <v>13500</v>
      </c>
      <c r="I55" s="2">
        <v>13500</v>
      </c>
      <c r="J55" s="2"/>
      <c r="K55" s="11">
        <v>13500</v>
      </c>
      <c r="L55" s="2">
        <v>13500</v>
      </c>
      <c r="M55" s="2"/>
      <c r="N55" s="11">
        <v>13500</v>
      </c>
      <c r="O55" s="2">
        <v>40500</v>
      </c>
    </row>
    <row r="56" spans="1:15" x14ac:dyDescent="0.25">
      <c r="A56" s="21"/>
      <c r="C56" t="s">
        <v>29</v>
      </c>
      <c r="D56" t="s">
        <v>10</v>
      </c>
      <c r="F56" s="2"/>
      <c r="G56" s="2">
        <v>-12182.86</v>
      </c>
      <c r="H56" s="11">
        <v>-12182.86</v>
      </c>
      <c r="I56" s="2"/>
      <c r="J56" s="2">
        <v>-11721.06</v>
      </c>
      <c r="K56" s="11">
        <v>-11721.06</v>
      </c>
      <c r="L56" s="2"/>
      <c r="M56" s="2">
        <v>-765.31999999999994</v>
      </c>
      <c r="N56" s="11">
        <v>-765.31999999999994</v>
      </c>
      <c r="O56" s="2">
        <v>-24669.239999999998</v>
      </c>
    </row>
    <row r="57" spans="1:15" x14ac:dyDescent="0.25">
      <c r="A57" s="21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25">
      <c r="A58" s="21">
        <v>42408</v>
      </c>
      <c r="B58" s="12" t="s">
        <v>31</v>
      </c>
      <c r="C58" s="12"/>
      <c r="D58" s="12"/>
      <c r="E58" s="12"/>
      <c r="F58" s="2"/>
      <c r="G58" s="2">
        <v>-5167.3599999999997</v>
      </c>
      <c r="H58" s="11">
        <v>-5167.3599999999997</v>
      </c>
      <c r="I58" s="2"/>
      <c r="J58" s="2"/>
      <c r="K58" s="11"/>
      <c r="L58" s="2"/>
      <c r="M58" s="2"/>
      <c r="N58" s="11"/>
      <c r="O58" s="2">
        <v>-5167.3599999999997</v>
      </c>
    </row>
    <row r="59" spans="1:15" x14ac:dyDescent="0.25">
      <c r="A59" s="21"/>
      <c r="C59" t="s">
        <v>84</v>
      </c>
      <c r="D59" t="s">
        <v>10</v>
      </c>
      <c r="F59" s="2"/>
      <c r="G59" s="2">
        <v>-3861.3599999999997</v>
      </c>
      <c r="H59" s="11">
        <v>-3861.3599999999997</v>
      </c>
      <c r="I59" s="2"/>
      <c r="J59" s="2"/>
      <c r="K59" s="11"/>
      <c r="L59" s="2"/>
      <c r="M59" s="2"/>
      <c r="N59" s="11"/>
      <c r="O59" s="2">
        <v>-3861.3599999999997</v>
      </c>
    </row>
    <row r="60" spans="1:15" x14ac:dyDescent="0.25">
      <c r="A60" s="21"/>
      <c r="C60" t="s">
        <v>105</v>
      </c>
      <c r="D60" t="s">
        <v>10</v>
      </c>
      <c r="F60" s="2"/>
      <c r="G60" s="2">
        <v>-1306</v>
      </c>
      <c r="H60" s="11">
        <v>-1306</v>
      </c>
      <c r="I60" s="2"/>
      <c r="J60" s="2"/>
      <c r="K60" s="11"/>
      <c r="L60" s="2"/>
      <c r="M60" s="2"/>
      <c r="N60" s="11"/>
      <c r="O60" s="2">
        <v>-1306</v>
      </c>
    </row>
    <row r="61" spans="1:15" x14ac:dyDescent="0.25">
      <c r="A61" s="21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25">
      <c r="A62" s="21">
        <v>42409</v>
      </c>
      <c r="B62" s="12" t="s">
        <v>33</v>
      </c>
      <c r="C62" s="12"/>
      <c r="D62" s="12"/>
      <c r="E62" s="12"/>
      <c r="F62" s="2">
        <v>3800</v>
      </c>
      <c r="G62" s="2">
        <v>-451.63</v>
      </c>
      <c r="H62" s="11">
        <v>3348.37</v>
      </c>
      <c r="I62" s="2">
        <v>3800</v>
      </c>
      <c r="J62" s="2">
        <v>-1358.8700000000001</v>
      </c>
      <c r="K62" s="11">
        <v>2441.13</v>
      </c>
      <c r="L62" s="2">
        <v>3800</v>
      </c>
      <c r="M62" s="2">
        <v>-568.33000000000004</v>
      </c>
      <c r="N62" s="11">
        <v>3231.67</v>
      </c>
      <c r="O62" s="2">
        <v>9021.17</v>
      </c>
    </row>
    <row r="63" spans="1:15" x14ac:dyDescent="0.25">
      <c r="A63" s="21"/>
      <c r="C63" t="s">
        <v>18</v>
      </c>
      <c r="D63" t="s">
        <v>13</v>
      </c>
      <c r="F63" s="2">
        <v>3800</v>
      </c>
      <c r="G63" s="2"/>
      <c r="H63" s="11">
        <v>3800</v>
      </c>
      <c r="I63" s="2">
        <v>3800</v>
      </c>
      <c r="J63" s="2"/>
      <c r="K63" s="11">
        <v>3800</v>
      </c>
      <c r="L63" s="2">
        <v>3800</v>
      </c>
      <c r="M63" s="2"/>
      <c r="N63" s="11">
        <v>3800</v>
      </c>
      <c r="O63" s="2">
        <v>11400</v>
      </c>
    </row>
    <row r="64" spans="1:15" x14ac:dyDescent="0.25">
      <c r="A64" s="21"/>
      <c r="C64" t="s">
        <v>140</v>
      </c>
      <c r="D64" t="s">
        <v>10</v>
      </c>
      <c r="F64" s="2"/>
      <c r="G64" s="2"/>
      <c r="H64" s="11"/>
      <c r="I64" s="2"/>
      <c r="J64" s="2">
        <v>-467.07</v>
      </c>
      <c r="K64" s="11">
        <v>-467.07</v>
      </c>
      <c r="L64" s="2"/>
      <c r="M64" s="2"/>
      <c r="N64" s="11"/>
      <c r="O64" s="2">
        <v>-467.07</v>
      </c>
    </row>
    <row r="65" spans="1:15" x14ac:dyDescent="0.25">
      <c r="A65" s="21"/>
      <c r="C65" t="s">
        <v>106</v>
      </c>
      <c r="D65" t="s">
        <v>10</v>
      </c>
      <c r="F65" s="2"/>
      <c r="G65" s="2">
        <v>-126.9</v>
      </c>
      <c r="H65" s="11">
        <v>-126.9</v>
      </c>
      <c r="I65" s="2"/>
      <c r="J65" s="2"/>
      <c r="K65" s="11"/>
      <c r="L65" s="2"/>
      <c r="M65" s="2"/>
      <c r="N65" s="11"/>
      <c r="O65" s="2">
        <v>-126.9</v>
      </c>
    </row>
    <row r="66" spans="1:15" x14ac:dyDescent="0.25">
      <c r="A66" s="21"/>
      <c r="C66" t="s">
        <v>131</v>
      </c>
      <c r="D66" t="s">
        <v>10</v>
      </c>
      <c r="F66" s="2"/>
      <c r="G66" s="2"/>
      <c r="H66" s="11"/>
      <c r="I66" s="2"/>
      <c r="J66" s="2">
        <v>-323.39999999999998</v>
      </c>
      <c r="K66" s="11">
        <v>-323.39999999999998</v>
      </c>
      <c r="L66" s="2"/>
      <c r="M66" s="2"/>
      <c r="N66" s="11"/>
      <c r="O66" s="2">
        <v>-323.39999999999998</v>
      </c>
    </row>
    <row r="67" spans="1:15" x14ac:dyDescent="0.25">
      <c r="A67" s="21"/>
      <c r="C67" t="s">
        <v>143</v>
      </c>
      <c r="D67" t="s">
        <v>10</v>
      </c>
      <c r="F67" s="2"/>
      <c r="G67" s="2"/>
      <c r="H67" s="11"/>
      <c r="I67" s="2"/>
      <c r="J67" s="2"/>
      <c r="K67" s="11"/>
      <c r="L67" s="2"/>
      <c r="M67" s="2">
        <v>-330.48</v>
      </c>
      <c r="N67" s="11">
        <v>-330.48</v>
      </c>
      <c r="O67" s="2">
        <v>-330.48</v>
      </c>
    </row>
    <row r="68" spans="1:15" x14ac:dyDescent="0.25">
      <c r="A68" s="21"/>
      <c r="C68" t="s">
        <v>107</v>
      </c>
      <c r="D68" t="s">
        <v>10</v>
      </c>
      <c r="F68" s="2"/>
      <c r="G68" s="2">
        <v>-120.02</v>
      </c>
      <c r="H68" s="11">
        <v>-120.02</v>
      </c>
      <c r="I68" s="2"/>
      <c r="J68" s="2"/>
      <c r="K68" s="11"/>
      <c r="L68" s="2"/>
      <c r="M68" s="2"/>
      <c r="N68" s="11"/>
      <c r="O68" s="2">
        <v>-120.02</v>
      </c>
    </row>
    <row r="69" spans="1:15" x14ac:dyDescent="0.25">
      <c r="A69" s="21"/>
      <c r="C69" t="s">
        <v>130</v>
      </c>
      <c r="D69" t="s">
        <v>10</v>
      </c>
      <c r="F69" s="2"/>
      <c r="G69" s="2"/>
      <c r="H69" s="11"/>
      <c r="I69" s="2"/>
      <c r="J69" s="2">
        <v>-503.5</v>
      </c>
      <c r="K69" s="11">
        <v>-503.5</v>
      </c>
      <c r="L69" s="2"/>
      <c r="M69" s="2">
        <v>-237.85</v>
      </c>
      <c r="N69" s="11">
        <v>-237.85</v>
      </c>
      <c r="O69" s="2">
        <v>-741.35</v>
      </c>
    </row>
    <row r="70" spans="1:15" x14ac:dyDescent="0.25">
      <c r="A70" s="21"/>
      <c r="C70" t="s">
        <v>108</v>
      </c>
      <c r="D70" t="s">
        <v>10</v>
      </c>
      <c r="F70" s="2"/>
      <c r="G70" s="2">
        <v>-178.81</v>
      </c>
      <c r="H70" s="11">
        <v>-178.81</v>
      </c>
      <c r="I70" s="2"/>
      <c r="J70" s="2"/>
      <c r="K70" s="11"/>
      <c r="L70" s="2"/>
      <c r="M70" s="2"/>
      <c r="N70" s="11"/>
      <c r="O70" s="2">
        <v>-178.81</v>
      </c>
    </row>
    <row r="71" spans="1:15" x14ac:dyDescent="0.25">
      <c r="A71" s="21"/>
      <c r="C71" t="s">
        <v>91</v>
      </c>
      <c r="D71" t="s">
        <v>10</v>
      </c>
      <c r="F71" s="2"/>
      <c r="G71" s="2">
        <v>-25.9</v>
      </c>
      <c r="H71" s="11">
        <v>-25.9</v>
      </c>
      <c r="I71" s="2"/>
      <c r="J71" s="2"/>
      <c r="K71" s="11"/>
      <c r="L71" s="2"/>
      <c r="M71" s="2"/>
      <c r="N71" s="11"/>
      <c r="O71" s="2">
        <v>-25.9</v>
      </c>
    </row>
    <row r="72" spans="1:15" x14ac:dyDescent="0.25">
      <c r="A72" s="21"/>
      <c r="D72" t="s">
        <v>126</v>
      </c>
      <c r="F72" s="2"/>
      <c r="G72" s="2"/>
      <c r="H72" s="11"/>
      <c r="I72" s="2"/>
      <c r="J72" s="2">
        <v>-32.450000000000003</v>
      </c>
      <c r="K72" s="11">
        <v>-32.450000000000003</v>
      </c>
      <c r="L72" s="2"/>
      <c r="M72" s="2"/>
      <c r="N72" s="11"/>
      <c r="O72" s="2">
        <v>-32.450000000000003</v>
      </c>
    </row>
    <row r="73" spans="1:15" x14ac:dyDescent="0.25">
      <c r="A73" s="21"/>
      <c r="D73" t="s">
        <v>127</v>
      </c>
      <c r="F73" s="2"/>
      <c r="G73" s="2"/>
      <c r="H73" s="11"/>
      <c r="I73" s="2"/>
      <c r="J73" s="2">
        <v>-32.450000000000003</v>
      </c>
      <c r="K73" s="11">
        <v>-32.450000000000003</v>
      </c>
      <c r="L73" s="2"/>
      <c r="M73" s="2"/>
      <c r="N73" s="11"/>
      <c r="O73" s="2">
        <v>-32.450000000000003</v>
      </c>
    </row>
    <row r="74" spans="1:15" x14ac:dyDescent="0.25">
      <c r="A74" s="21"/>
      <c r="F74" s="2"/>
      <c r="G74" s="2"/>
      <c r="H74" s="11"/>
      <c r="I74" s="2"/>
      <c r="J74" s="2"/>
      <c r="K74" s="11"/>
      <c r="L74" s="2"/>
      <c r="M74" s="2"/>
      <c r="N74" s="11"/>
      <c r="O74" s="2"/>
    </row>
    <row r="75" spans="1:15" x14ac:dyDescent="0.25">
      <c r="A75" s="21">
        <v>424011</v>
      </c>
      <c r="B75" s="12" t="s">
        <v>21</v>
      </c>
      <c r="C75" s="12"/>
      <c r="D75" s="12"/>
      <c r="E75" s="12"/>
      <c r="F75" s="2">
        <v>49988</v>
      </c>
      <c r="G75" s="2">
        <v>-49932.780000000006</v>
      </c>
      <c r="H75" s="11">
        <v>55.219999999999345</v>
      </c>
      <c r="I75" s="2">
        <v>49988</v>
      </c>
      <c r="J75" s="2">
        <v>-50428.480000000003</v>
      </c>
      <c r="K75" s="11">
        <v>-440.47999999999956</v>
      </c>
      <c r="L75" s="2">
        <v>49988</v>
      </c>
      <c r="M75" s="2">
        <v>-35376.129999999997</v>
      </c>
      <c r="N75" s="11">
        <v>14611.870000000003</v>
      </c>
      <c r="O75" s="2">
        <v>14226.61</v>
      </c>
    </row>
    <row r="76" spans="1:15" x14ac:dyDescent="0.25">
      <c r="A76" s="21"/>
      <c r="C76" t="s">
        <v>18</v>
      </c>
      <c r="D76" t="s">
        <v>13</v>
      </c>
      <c r="F76" s="2">
        <v>49988</v>
      </c>
      <c r="G76" s="2"/>
      <c r="H76" s="11">
        <v>49988</v>
      </c>
      <c r="I76" s="2">
        <v>49988</v>
      </c>
      <c r="J76" s="2"/>
      <c r="K76" s="11">
        <v>49988</v>
      </c>
      <c r="L76" s="2">
        <v>49988</v>
      </c>
      <c r="M76" s="2"/>
      <c r="N76" s="11">
        <v>49988</v>
      </c>
      <c r="O76" s="2">
        <v>149964</v>
      </c>
    </row>
    <row r="77" spans="1:15" x14ac:dyDescent="0.25">
      <c r="A77" s="21"/>
      <c r="C77" t="s">
        <v>14</v>
      </c>
      <c r="D77" t="s">
        <v>10</v>
      </c>
      <c r="F77" s="2"/>
      <c r="G77" s="2">
        <v>-10003.719999999999</v>
      </c>
      <c r="H77" s="11">
        <v>-10003.719999999999</v>
      </c>
      <c r="I77" s="2"/>
      <c r="J77" s="2">
        <v>-10003.719999999999</v>
      </c>
      <c r="K77" s="11">
        <v>-10003.719999999999</v>
      </c>
      <c r="L77" s="2"/>
      <c r="M77" s="2">
        <v>-10034.92</v>
      </c>
      <c r="N77" s="11">
        <v>-10034.92</v>
      </c>
      <c r="O77" s="2">
        <v>-30042.36</v>
      </c>
    </row>
    <row r="78" spans="1:15" x14ac:dyDescent="0.25">
      <c r="A78" s="21"/>
      <c r="C78" t="s">
        <v>34</v>
      </c>
      <c r="D78" t="s">
        <v>10</v>
      </c>
      <c r="F78" s="2"/>
      <c r="G78" s="2">
        <v>-13000</v>
      </c>
      <c r="H78" s="11">
        <v>-13000</v>
      </c>
      <c r="I78" s="2"/>
      <c r="J78" s="2">
        <v>-13000</v>
      </c>
      <c r="K78" s="11">
        <v>-13000</v>
      </c>
      <c r="L78" s="2"/>
      <c r="M78" s="2">
        <v>-13000</v>
      </c>
      <c r="N78" s="11">
        <v>-13000</v>
      </c>
      <c r="O78" s="2">
        <v>-39000</v>
      </c>
    </row>
    <row r="79" spans="1:15" x14ac:dyDescent="0.25">
      <c r="A79" s="21"/>
      <c r="C79" t="s">
        <v>109</v>
      </c>
      <c r="D79" t="s">
        <v>10</v>
      </c>
      <c r="F79" s="2"/>
      <c r="G79" s="2">
        <v>-15083.55</v>
      </c>
      <c r="H79" s="11">
        <v>-15083.55</v>
      </c>
      <c r="I79" s="2"/>
      <c r="J79" s="2">
        <v>-15083.55</v>
      </c>
      <c r="K79" s="11">
        <v>-15083.55</v>
      </c>
      <c r="L79" s="2"/>
      <c r="M79" s="2"/>
      <c r="N79" s="11"/>
      <c r="O79" s="2">
        <v>-30167.1</v>
      </c>
    </row>
    <row r="80" spans="1:15" x14ac:dyDescent="0.25">
      <c r="A80" s="21"/>
      <c r="C80" t="s">
        <v>35</v>
      </c>
      <c r="D80" t="s">
        <v>92</v>
      </c>
      <c r="E80" t="s">
        <v>93</v>
      </c>
      <c r="F80" s="2"/>
      <c r="G80" s="2">
        <v>-11845.51</v>
      </c>
      <c r="H80" s="11">
        <v>-11845.51</v>
      </c>
      <c r="I80" s="2"/>
      <c r="J80" s="2"/>
      <c r="K80" s="11"/>
      <c r="L80" s="2"/>
      <c r="M80" s="2"/>
      <c r="N80" s="11"/>
      <c r="O80" s="2">
        <v>-11845.51</v>
      </c>
    </row>
    <row r="81" spans="1:15" x14ac:dyDescent="0.25">
      <c r="A81" s="21"/>
      <c r="D81" t="s">
        <v>110</v>
      </c>
      <c r="E81" t="s">
        <v>111</v>
      </c>
      <c r="F81" s="2"/>
      <c r="G81" s="2"/>
      <c r="H81" s="11"/>
      <c r="I81" s="2"/>
      <c r="J81" s="2">
        <v>-12341.21</v>
      </c>
      <c r="K81" s="11">
        <v>-12341.21</v>
      </c>
      <c r="L81" s="2"/>
      <c r="M81" s="2"/>
      <c r="N81" s="11"/>
      <c r="O81" s="2">
        <v>-12341.21</v>
      </c>
    </row>
    <row r="82" spans="1:15" x14ac:dyDescent="0.25">
      <c r="A82" s="21"/>
      <c r="D82" t="s">
        <v>134</v>
      </c>
      <c r="E82" t="s">
        <v>111</v>
      </c>
      <c r="F82" s="2"/>
      <c r="G82" s="2"/>
      <c r="H82" s="11"/>
      <c r="I82" s="2"/>
      <c r="J82" s="2"/>
      <c r="K82" s="11"/>
      <c r="L82" s="2"/>
      <c r="M82" s="2">
        <v>-12341.21</v>
      </c>
      <c r="N82" s="11">
        <v>-12341.21</v>
      </c>
      <c r="O82" s="2">
        <v>-12341.21</v>
      </c>
    </row>
    <row r="83" spans="1:15" x14ac:dyDescent="0.25">
      <c r="A83" s="21"/>
      <c r="F83" s="2"/>
      <c r="G83" s="2"/>
      <c r="H83" s="11"/>
      <c r="I83" s="2"/>
      <c r="J83" s="2"/>
      <c r="K83" s="11"/>
      <c r="L83" s="2"/>
      <c r="M83" s="2"/>
      <c r="N83" s="11"/>
      <c r="O83" s="2"/>
    </row>
    <row r="84" spans="1:15" x14ac:dyDescent="0.25">
      <c r="A84" s="21">
        <v>23101</v>
      </c>
      <c r="B84" s="12" t="s">
        <v>36</v>
      </c>
      <c r="C84" s="12"/>
      <c r="D84" s="12"/>
      <c r="E84" s="12"/>
      <c r="F84" s="2">
        <v>0</v>
      </c>
      <c r="G84" s="2">
        <v>-33858</v>
      </c>
      <c r="H84" s="11">
        <v>-33858</v>
      </c>
      <c r="I84" s="2">
        <v>0</v>
      </c>
      <c r="J84" s="2"/>
      <c r="K84" s="11">
        <v>0</v>
      </c>
      <c r="L84" s="2">
        <v>0</v>
      </c>
      <c r="M84" s="2"/>
      <c r="N84" s="11">
        <v>0</v>
      </c>
      <c r="O84" s="2">
        <v>-33858</v>
      </c>
    </row>
    <row r="85" spans="1:15" x14ac:dyDescent="0.25">
      <c r="A85" s="21"/>
      <c r="C85" t="s">
        <v>18</v>
      </c>
      <c r="D85" t="s">
        <v>13</v>
      </c>
      <c r="F85" s="2">
        <v>0</v>
      </c>
      <c r="G85" s="2"/>
      <c r="H85" s="11">
        <v>0</v>
      </c>
      <c r="I85" s="2">
        <v>0</v>
      </c>
      <c r="J85" s="2"/>
      <c r="K85" s="11">
        <v>0</v>
      </c>
      <c r="L85" s="2">
        <v>0</v>
      </c>
      <c r="M85" s="2"/>
      <c r="N85" s="11">
        <v>0</v>
      </c>
      <c r="O85" s="2">
        <v>0</v>
      </c>
    </row>
    <row r="86" spans="1:15" x14ac:dyDescent="0.25">
      <c r="A86" s="21"/>
      <c r="C86" t="s">
        <v>37</v>
      </c>
      <c r="D86" t="s">
        <v>38</v>
      </c>
      <c r="E86" t="s">
        <v>146</v>
      </c>
      <c r="F86" s="2"/>
      <c r="G86" s="2">
        <v>-11286</v>
      </c>
      <c r="H86" s="11">
        <v>-11286</v>
      </c>
      <c r="I86" s="2"/>
      <c r="J86" s="2"/>
      <c r="K86" s="11"/>
      <c r="L86" s="2"/>
      <c r="M86" s="2"/>
      <c r="N86" s="11"/>
      <c r="O86" s="2">
        <v>-11286</v>
      </c>
    </row>
    <row r="87" spans="1:15" x14ac:dyDescent="0.25">
      <c r="A87" s="21"/>
      <c r="D87" t="s">
        <v>39</v>
      </c>
      <c r="E87" t="s">
        <v>146</v>
      </c>
      <c r="F87" s="2"/>
      <c r="G87" s="2">
        <v>-11286</v>
      </c>
      <c r="H87" s="11">
        <v>-11286</v>
      </c>
      <c r="I87" s="2"/>
      <c r="J87" s="2"/>
      <c r="K87" s="11"/>
      <c r="L87" s="2"/>
      <c r="M87" s="2"/>
      <c r="N87" s="11"/>
      <c r="O87" s="2">
        <v>-11286</v>
      </c>
    </row>
    <row r="88" spans="1:15" x14ac:dyDescent="0.25">
      <c r="A88" s="21"/>
      <c r="D88" t="s">
        <v>40</v>
      </c>
      <c r="E88" t="s">
        <v>146</v>
      </c>
      <c r="F88" s="2"/>
      <c r="G88" s="2">
        <v>-11286</v>
      </c>
      <c r="H88" s="11">
        <v>-11286</v>
      </c>
      <c r="I88" s="2"/>
      <c r="J88" s="2"/>
      <c r="K88" s="11"/>
      <c r="L88" s="2"/>
      <c r="M88" s="2"/>
      <c r="N88" s="11"/>
      <c r="O88" s="2">
        <v>-11286</v>
      </c>
    </row>
    <row r="89" spans="1:15" x14ac:dyDescent="0.25">
      <c r="A89" s="21"/>
      <c r="F89" s="2"/>
      <c r="G89" s="2"/>
      <c r="H89" s="11"/>
      <c r="I89" s="2"/>
      <c r="J89" s="2"/>
      <c r="K89" s="11"/>
      <c r="L89" s="2"/>
      <c r="M89" s="2"/>
      <c r="N89" s="11"/>
      <c r="O89" s="2"/>
    </row>
    <row r="90" spans="1:15" x14ac:dyDescent="0.25">
      <c r="A90" s="21">
        <v>23105</v>
      </c>
      <c r="B90" s="12" t="s">
        <v>41</v>
      </c>
      <c r="C90" s="12"/>
      <c r="D90" s="12"/>
      <c r="E90" s="12"/>
      <c r="F90" s="2">
        <v>0</v>
      </c>
      <c r="G90" s="2">
        <v>-0.02</v>
      </c>
      <c r="H90" s="11">
        <v>-0.02</v>
      </c>
      <c r="I90" s="2">
        <v>0</v>
      </c>
      <c r="J90" s="2"/>
      <c r="K90" s="11">
        <v>0</v>
      </c>
      <c r="L90" s="2">
        <v>0</v>
      </c>
      <c r="M90" s="2"/>
      <c r="N90" s="11">
        <v>0</v>
      </c>
      <c r="O90" s="2">
        <v>-0.02</v>
      </c>
    </row>
    <row r="91" spans="1:15" x14ac:dyDescent="0.25">
      <c r="A91" s="21"/>
      <c r="C91" t="s">
        <v>18</v>
      </c>
      <c r="D91" t="s">
        <v>13</v>
      </c>
      <c r="F91" s="2">
        <v>0</v>
      </c>
      <c r="G91" s="2"/>
      <c r="H91" s="11">
        <v>0</v>
      </c>
      <c r="I91" s="2">
        <v>0</v>
      </c>
      <c r="J91" s="2"/>
      <c r="K91" s="11">
        <v>0</v>
      </c>
      <c r="L91" s="2">
        <v>0</v>
      </c>
      <c r="M91" s="2"/>
      <c r="N91" s="11">
        <v>0</v>
      </c>
      <c r="O91" s="2">
        <v>0</v>
      </c>
    </row>
    <row r="92" spans="1:15" x14ac:dyDescent="0.25">
      <c r="A92" s="21"/>
      <c r="C92" t="s">
        <v>42</v>
      </c>
      <c r="D92" t="s">
        <v>10</v>
      </c>
      <c r="F92" s="2"/>
      <c r="G92" s="2">
        <v>-0.02</v>
      </c>
      <c r="H92" s="11">
        <v>-0.02</v>
      </c>
      <c r="I92" s="2"/>
      <c r="J92" s="2"/>
      <c r="K92" s="11"/>
      <c r="L92" s="2"/>
      <c r="M92" s="2"/>
      <c r="N92" s="11"/>
      <c r="O92" s="2">
        <v>-0.02</v>
      </c>
    </row>
    <row r="93" spans="1:15" x14ac:dyDescent="0.25">
      <c r="A93" s="21"/>
      <c r="F93" s="2"/>
      <c r="G93" s="2"/>
      <c r="H93" s="11"/>
      <c r="I93" s="2"/>
      <c r="J93" s="2"/>
      <c r="K93" s="11"/>
      <c r="L93" s="2"/>
      <c r="M93" s="2"/>
      <c r="N93" s="11"/>
      <c r="O93" s="2"/>
    </row>
    <row r="94" spans="1:15" x14ac:dyDescent="0.25">
      <c r="A94" s="21">
        <v>424021</v>
      </c>
      <c r="B94" s="12" t="s">
        <v>30</v>
      </c>
      <c r="C94" s="12"/>
      <c r="D94" s="12"/>
      <c r="E94" s="12"/>
      <c r="F94" s="2">
        <v>7010.333333333333</v>
      </c>
      <c r="G94" s="2">
        <v>-6409.5</v>
      </c>
      <c r="H94" s="11">
        <v>600.83333333333235</v>
      </c>
      <c r="I94" s="2">
        <v>7010.333333333333</v>
      </c>
      <c r="J94" s="2">
        <v>-4752.8</v>
      </c>
      <c r="K94" s="11">
        <v>2257.5333333333338</v>
      </c>
      <c r="L94" s="2">
        <v>7010.333333333333</v>
      </c>
      <c r="M94" s="2">
        <v>-2514.3000000000002</v>
      </c>
      <c r="N94" s="11">
        <v>4496.0333333333328</v>
      </c>
      <c r="O94" s="2">
        <v>7354.4000000000042</v>
      </c>
    </row>
    <row r="95" spans="1:15" x14ac:dyDescent="0.25">
      <c r="A95" s="21"/>
      <c r="C95" t="s">
        <v>18</v>
      </c>
      <c r="D95" t="s">
        <v>13</v>
      </c>
      <c r="F95" s="2">
        <v>7010.333333333333</v>
      </c>
      <c r="G95" s="2"/>
      <c r="H95" s="11">
        <v>7010.333333333333</v>
      </c>
      <c r="I95" s="2">
        <v>7010.333333333333</v>
      </c>
      <c r="J95" s="2"/>
      <c r="K95" s="11">
        <v>7010.333333333333</v>
      </c>
      <c r="L95" s="2">
        <v>7010.333333333333</v>
      </c>
      <c r="M95" s="2"/>
      <c r="N95" s="11">
        <v>7010.333333333333</v>
      </c>
      <c r="O95" s="2">
        <v>21031</v>
      </c>
    </row>
    <row r="96" spans="1:15" x14ac:dyDescent="0.25">
      <c r="A96" s="21"/>
      <c r="C96" t="s">
        <v>34</v>
      </c>
      <c r="D96" t="s">
        <v>10</v>
      </c>
      <c r="F96" s="2"/>
      <c r="G96" s="2"/>
      <c r="H96" s="11"/>
      <c r="I96" s="2"/>
      <c r="J96" s="2">
        <v>-1076.5999999999999</v>
      </c>
      <c r="K96" s="11">
        <v>-1076.5999999999999</v>
      </c>
      <c r="L96" s="2"/>
      <c r="M96" s="2"/>
      <c r="N96" s="11"/>
      <c r="O96" s="2">
        <v>-1076.5999999999999</v>
      </c>
    </row>
    <row r="97" spans="1:15" x14ac:dyDescent="0.25">
      <c r="A97" s="21"/>
      <c r="C97" t="s">
        <v>109</v>
      </c>
      <c r="D97" t="s">
        <v>10</v>
      </c>
      <c r="F97" s="2"/>
      <c r="G97" s="2">
        <v>-1161.9000000000001</v>
      </c>
      <c r="H97" s="11">
        <v>-1161.9000000000001</v>
      </c>
      <c r="I97" s="2"/>
      <c r="J97" s="2">
        <v>-1161.9000000000001</v>
      </c>
      <c r="K97" s="11">
        <v>-1161.9000000000001</v>
      </c>
      <c r="L97" s="2"/>
      <c r="M97" s="2"/>
      <c r="N97" s="11"/>
      <c r="O97" s="2">
        <v>-2323.8000000000002</v>
      </c>
    </row>
    <row r="98" spans="1:15" x14ac:dyDescent="0.25">
      <c r="A98" s="21"/>
      <c r="C98" t="s">
        <v>80</v>
      </c>
      <c r="D98" t="s">
        <v>10</v>
      </c>
      <c r="F98" s="2"/>
      <c r="G98" s="2">
        <v>-2733.3</v>
      </c>
      <c r="H98" s="11">
        <v>-2733.3</v>
      </c>
      <c r="I98" s="2"/>
      <c r="J98" s="2"/>
      <c r="K98" s="11"/>
      <c r="L98" s="2"/>
      <c r="M98" s="2"/>
      <c r="N98" s="11"/>
      <c r="O98" s="2">
        <v>-2733.3</v>
      </c>
    </row>
    <row r="99" spans="1:15" x14ac:dyDescent="0.25">
      <c r="A99" s="21"/>
      <c r="D99" t="s">
        <v>88</v>
      </c>
      <c r="E99" t="s">
        <v>82</v>
      </c>
      <c r="F99" s="2"/>
      <c r="G99" s="2">
        <v>-1773.8</v>
      </c>
      <c r="H99" s="11">
        <v>-1773.8</v>
      </c>
      <c r="I99" s="2"/>
      <c r="J99" s="2"/>
      <c r="K99" s="11"/>
      <c r="L99" s="2"/>
      <c r="M99" s="2"/>
      <c r="N99" s="11"/>
      <c r="O99" s="2">
        <v>-1773.8</v>
      </c>
    </row>
    <row r="100" spans="1:15" x14ac:dyDescent="0.25">
      <c r="A100" s="21"/>
      <c r="E100" t="s">
        <v>83</v>
      </c>
      <c r="F100" s="2"/>
      <c r="G100" s="2">
        <v>-740.5</v>
      </c>
      <c r="H100" s="11">
        <v>-740.5</v>
      </c>
      <c r="I100" s="2"/>
      <c r="J100" s="2"/>
      <c r="K100" s="11"/>
      <c r="L100" s="2"/>
      <c r="M100" s="2"/>
      <c r="N100" s="11"/>
      <c r="O100" s="2">
        <v>-740.5</v>
      </c>
    </row>
    <row r="101" spans="1:15" x14ac:dyDescent="0.25">
      <c r="A101" s="21"/>
      <c r="D101" t="s">
        <v>103</v>
      </c>
      <c r="E101" t="s">
        <v>82</v>
      </c>
      <c r="F101" s="2"/>
      <c r="G101" s="2"/>
      <c r="H101" s="11"/>
      <c r="I101" s="2"/>
      <c r="J101" s="2">
        <v>-1773.8</v>
      </c>
      <c r="K101" s="11">
        <v>-1773.8</v>
      </c>
      <c r="L101" s="2"/>
      <c r="M101" s="2"/>
      <c r="N101" s="11"/>
      <c r="O101" s="2">
        <v>-1773.8</v>
      </c>
    </row>
    <row r="102" spans="1:15" x14ac:dyDescent="0.25">
      <c r="A102" s="21"/>
      <c r="E102" t="s">
        <v>83</v>
      </c>
      <c r="F102" s="2"/>
      <c r="G102" s="2"/>
      <c r="H102" s="11"/>
      <c r="I102" s="2"/>
      <c r="J102" s="2">
        <v>-740.5</v>
      </c>
      <c r="K102" s="11">
        <v>-740.5</v>
      </c>
      <c r="L102" s="2"/>
      <c r="M102" s="2"/>
      <c r="N102" s="11"/>
      <c r="O102" s="2">
        <v>-740.5</v>
      </c>
    </row>
    <row r="103" spans="1:15" x14ac:dyDescent="0.25">
      <c r="A103" s="21"/>
      <c r="D103" t="s">
        <v>132</v>
      </c>
      <c r="E103" t="s">
        <v>82</v>
      </c>
      <c r="F103" s="2"/>
      <c r="G103" s="2"/>
      <c r="H103" s="11"/>
      <c r="I103" s="2"/>
      <c r="J103" s="2"/>
      <c r="K103" s="11"/>
      <c r="L103" s="2"/>
      <c r="M103" s="2">
        <v>-1773.8</v>
      </c>
      <c r="N103" s="11">
        <v>-1773.8</v>
      </c>
      <c r="O103" s="2">
        <v>-1773.8</v>
      </c>
    </row>
    <row r="104" spans="1:15" x14ac:dyDescent="0.25">
      <c r="A104" s="21"/>
      <c r="E104" t="s">
        <v>83</v>
      </c>
      <c r="F104" s="2"/>
      <c r="G104" s="2"/>
      <c r="H104" s="11"/>
      <c r="I104" s="2"/>
      <c r="J104" s="2"/>
      <c r="K104" s="11"/>
      <c r="L104" s="2"/>
      <c r="M104" s="2">
        <v>-740.5</v>
      </c>
      <c r="N104" s="11">
        <v>-740.5</v>
      </c>
      <c r="O104" s="2">
        <v>-740.5</v>
      </c>
    </row>
    <row r="105" spans="1:15" x14ac:dyDescent="0.25">
      <c r="A105" s="21"/>
      <c r="F105" s="2"/>
      <c r="G105" s="2"/>
      <c r="H105" s="11"/>
      <c r="I105" s="2"/>
      <c r="J105" s="2"/>
      <c r="K105" s="11"/>
      <c r="L105" s="2"/>
      <c r="M105" s="2"/>
      <c r="N105" s="11"/>
      <c r="O105" s="2"/>
    </row>
    <row r="106" spans="1:15" x14ac:dyDescent="0.25">
      <c r="A106" t="s">
        <v>0</v>
      </c>
      <c r="F106" s="2">
        <v>127696.83333333333</v>
      </c>
      <c r="G106" s="2">
        <v>-176629.27899999995</v>
      </c>
      <c r="H106" s="11">
        <v>-48932.445666666667</v>
      </c>
      <c r="I106" s="2">
        <v>127696.83333333333</v>
      </c>
      <c r="J106" s="2">
        <v>-124242.849</v>
      </c>
      <c r="K106" s="11">
        <v>3453.9843333333365</v>
      </c>
      <c r="L106" s="2">
        <v>127696.83333333333</v>
      </c>
      <c r="M106" s="2">
        <v>-88185.39899999999</v>
      </c>
      <c r="N106" s="11">
        <v>39511.434333333338</v>
      </c>
      <c r="O106" s="2">
        <v>-5967.0269999999928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78F2-8389-4DA2-BB49-51E5FAC26CFC}">
  <dimension ref="A1:V35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14.85546875" bestFit="1" customWidth="1"/>
    <col min="6" max="41" width="12.28515625" customWidth="1"/>
  </cols>
  <sheetData>
    <row r="1" spans="1:22" ht="15.75" x14ac:dyDescent="0.25">
      <c r="A1" s="15" t="s">
        <v>11</v>
      </c>
      <c r="F1" s="18" t="s">
        <v>94</v>
      </c>
      <c r="G1" s="19"/>
      <c r="H1" s="20"/>
      <c r="I1" s="18" t="s">
        <v>95</v>
      </c>
      <c r="J1" s="19"/>
      <c r="K1" s="20"/>
      <c r="L1" s="18" t="s">
        <v>96</v>
      </c>
      <c r="M1" s="19"/>
      <c r="N1" s="20"/>
      <c r="O1" s="13" t="s">
        <v>17</v>
      </c>
    </row>
    <row r="2" spans="1:22" ht="15.75" thickBot="1" x14ac:dyDescent="0.3">
      <c r="A2" s="1" t="s">
        <v>13</v>
      </c>
      <c r="B2" s="16" t="s">
        <v>51</v>
      </c>
      <c r="C2" s="17" t="str">
        <f>B2</f>
        <v>GERÊNCIA TÉCNICA</v>
      </c>
      <c r="F2" s="8" t="s">
        <v>4</v>
      </c>
      <c r="G2" s="9" t="s">
        <v>5</v>
      </c>
      <c r="H2" s="10" t="s">
        <v>16</v>
      </c>
      <c r="I2" s="8" t="s">
        <v>4</v>
      </c>
      <c r="J2" s="9" t="s">
        <v>5</v>
      </c>
      <c r="K2" s="10" t="s">
        <v>16</v>
      </c>
      <c r="L2" s="8" t="s">
        <v>4</v>
      </c>
      <c r="M2" s="9" t="s">
        <v>5</v>
      </c>
      <c r="N2" s="10" t="s">
        <v>16</v>
      </c>
      <c r="O2" s="14" t="s">
        <v>97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45017</v>
      </c>
      <c r="G5" s="4"/>
      <c r="H5" s="3" t="s">
        <v>85</v>
      </c>
      <c r="I5" s="4">
        <v>45047</v>
      </c>
      <c r="J5" s="4"/>
      <c r="K5" s="3" t="s">
        <v>86</v>
      </c>
      <c r="L5" s="4">
        <v>45078</v>
      </c>
      <c r="M5" s="4"/>
      <c r="N5" s="3" t="s">
        <v>87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77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1">
        <v>421011</v>
      </c>
      <c r="B7" s="12" t="s">
        <v>44</v>
      </c>
      <c r="C7" s="12"/>
      <c r="D7" s="12"/>
      <c r="E7" s="12"/>
      <c r="F7" s="2">
        <v>12200</v>
      </c>
      <c r="G7" s="2">
        <v>-12200</v>
      </c>
      <c r="H7" s="11">
        <v>0</v>
      </c>
      <c r="I7" s="2">
        <v>12200</v>
      </c>
      <c r="J7" s="2">
        <v>-12933.22</v>
      </c>
      <c r="K7" s="11">
        <v>-733.21999999999935</v>
      </c>
      <c r="L7" s="2">
        <v>12200</v>
      </c>
      <c r="M7" s="2"/>
      <c r="N7" s="11">
        <v>12200</v>
      </c>
      <c r="O7" s="2">
        <v>11466.779999999999</v>
      </c>
    </row>
    <row r="8" spans="1:22" x14ac:dyDescent="0.25">
      <c r="A8" s="21"/>
      <c r="C8" t="s">
        <v>18</v>
      </c>
      <c r="D8" t="s">
        <v>13</v>
      </c>
      <c r="F8" s="2">
        <v>12200</v>
      </c>
      <c r="G8" s="2"/>
      <c r="H8" s="11">
        <v>12200</v>
      </c>
      <c r="I8" s="2">
        <v>12200</v>
      </c>
      <c r="J8" s="2"/>
      <c r="K8" s="11">
        <v>12200</v>
      </c>
      <c r="L8" s="2">
        <v>12200</v>
      </c>
      <c r="M8" s="2"/>
      <c r="N8" s="11">
        <v>12200</v>
      </c>
      <c r="O8" s="2">
        <v>36600</v>
      </c>
    </row>
    <row r="9" spans="1:22" x14ac:dyDescent="0.25">
      <c r="A9" s="21"/>
      <c r="C9" t="s">
        <v>112</v>
      </c>
      <c r="D9" t="s">
        <v>10</v>
      </c>
      <c r="F9" s="2"/>
      <c r="G9" s="2">
        <v>-12200</v>
      </c>
      <c r="H9" s="11">
        <v>-12200</v>
      </c>
      <c r="I9" s="2"/>
      <c r="J9" s="2">
        <v>-12933.22</v>
      </c>
      <c r="K9" s="11">
        <v>-12933.22</v>
      </c>
      <c r="L9" s="2"/>
      <c r="M9" s="2"/>
      <c r="N9" s="11"/>
      <c r="O9" s="2">
        <v>-25133.22</v>
      </c>
    </row>
    <row r="10" spans="1:22" x14ac:dyDescent="0.25">
      <c r="A10" s="21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1">
        <v>42718</v>
      </c>
      <c r="B11" s="12" t="s">
        <v>12</v>
      </c>
      <c r="C11" s="12"/>
      <c r="D11" s="12"/>
      <c r="E11" s="12"/>
      <c r="F11" s="2">
        <v>2916.6666666666665</v>
      </c>
      <c r="G11" s="2">
        <v>-1266.7429999999999</v>
      </c>
      <c r="H11" s="11">
        <v>1649.9236666666666</v>
      </c>
      <c r="I11" s="2">
        <v>2916.6666666666665</v>
      </c>
      <c r="J11" s="2">
        <v>-564.32300000000009</v>
      </c>
      <c r="K11" s="11">
        <v>2352.3436666666666</v>
      </c>
      <c r="L11" s="2">
        <v>2916.6666666666665</v>
      </c>
      <c r="M11" s="2">
        <v>-12326.362999999999</v>
      </c>
      <c r="N11" s="11">
        <v>-9409.6963333333333</v>
      </c>
      <c r="O11" s="2">
        <v>-5407.429000000001</v>
      </c>
    </row>
    <row r="12" spans="1:22" x14ac:dyDescent="0.25">
      <c r="A12" s="21"/>
      <c r="C12" t="s">
        <v>18</v>
      </c>
      <c r="D12" t="s">
        <v>13</v>
      </c>
      <c r="F12" s="2">
        <v>2916.6666666666665</v>
      </c>
      <c r="G12" s="2">
        <v>7.0000000000000001E-3</v>
      </c>
      <c r="H12" s="11">
        <v>2916.6736666666666</v>
      </c>
      <c r="I12" s="2">
        <v>2916.6666666666665</v>
      </c>
      <c r="J12" s="2">
        <v>7.0000000000000001E-3</v>
      </c>
      <c r="K12" s="11">
        <v>2916.6736666666666</v>
      </c>
      <c r="L12" s="2">
        <v>2916.6666666666665</v>
      </c>
      <c r="M12" s="2">
        <v>7.0000000000000001E-3</v>
      </c>
      <c r="N12" s="11">
        <v>2916.6736666666666</v>
      </c>
      <c r="O12" s="2">
        <v>8750.0209999999988</v>
      </c>
    </row>
    <row r="13" spans="1:22" x14ac:dyDescent="0.25">
      <c r="A13" s="21"/>
      <c r="C13" t="s">
        <v>139</v>
      </c>
      <c r="D13" t="s">
        <v>10</v>
      </c>
      <c r="F13" s="2"/>
      <c r="G13" s="2"/>
      <c r="H13" s="11"/>
      <c r="I13" s="2"/>
      <c r="J13" s="2"/>
      <c r="K13" s="11"/>
      <c r="L13" s="2"/>
      <c r="M13" s="2">
        <v>-10637.4</v>
      </c>
      <c r="N13" s="11">
        <v>-10637.4</v>
      </c>
      <c r="O13" s="2">
        <v>-10637.4</v>
      </c>
    </row>
    <row r="14" spans="1:22" x14ac:dyDescent="0.25">
      <c r="A14" s="21"/>
      <c r="C14" t="s">
        <v>144</v>
      </c>
      <c r="D14" t="s">
        <v>10</v>
      </c>
      <c r="F14" s="2"/>
      <c r="G14" s="2"/>
      <c r="H14" s="11"/>
      <c r="I14" s="2"/>
      <c r="J14" s="2"/>
      <c r="K14" s="11"/>
      <c r="L14" s="2"/>
      <c r="M14" s="2">
        <v>-1688.97</v>
      </c>
      <c r="N14" s="11">
        <v>-1688.97</v>
      </c>
      <c r="O14" s="2">
        <v>-1688.97</v>
      </c>
    </row>
    <row r="15" spans="1:22" x14ac:dyDescent="0.25">
      <c r="A15" s="21"/>
      <c r="C15" t="s">
        <v>113</v>
      </c>
      <c r="D15" t="s">
        <v>10</v>
      </c>
      <c r="F15" s="2"/>
      <c r="G15" s="2"/>
      <c r="H15" s="11"/>
      <c r="I15" s="2"/>
      <c r="J15" s="2">
        <v>-564.33000000000004</v>
      </c>
      <c r="K15" s="11">
        <v>-564.33000000000004</v>
      </c>
      <c r="L15" s="2"/>
      <c r="M15" s="2"/>
      <c r="N15" s="11"/>
      <c r="O15" s="2">
        <v>-564.33000000000004</v>
      </c>
    </row>
    <row r="16" spans="1:22" x14ac:dyDescent="0.25">
      <c r="A16" s="21"/>
      <c r="C16" t="s">
        <v>114</v>
      </c>
      <c r="D16" t="s">
        <v>10</v>
      </c>
      <c r="F16" s="2"/>
      <c r="G16" s="2">
        <v>-1266.75</v>
      </c>
      <c r="H16" s="11">
        <v>-1266.75</v>
      </c>
      <c r="I16" s="2"/>
      <c r="J16" s="2"/>
      <c r="K16" s="11"/>
      <c r="L16" s="2"/>
      <c r="M16" s="2"/>
      <c r="N16" s="11"/>
      <c r="O16" s="2">
        <v>-1266.75</v>
      </c>
    </row>
    <row r="17" spans="1:15" x14ac:dyDescent="0.25">
      <c r="A17" s="21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25">
      <c r="A18" s="21">
        <v>41620</v>
      </c>
      <c r="B18" s="12" t="s">
        <v>47</v>
      </c>
      <c r="C18" s="12"/>
      <c r="D18" s="12"/>
      <c r="E18" s="12"/>
      <c r="F18" s="2">
        <v>6572.4999999999991</v>
      </c>
      <c r="G18" s="2">
        <v>-1005.95</v>
      </c>
      <c r="H18" s="11">
        <v>5566.5499999999993</v>
      </c>
      <c r="I18" s="2">
        <v>6572.4999999999991</v>
      </c>
      <c r="J18" s="2">
        <v>-1005.95</v>
      </c>
      <c r="K18" s="11">
        <v>5566.5499999999993</v>
      </c>
      <c r="L18" s="2">
        <v>6572.4999999999991</v>
      </c>
      <c r="M18" s="2">
        <v>-1005.95</v>
      </c>
      <c r="N18" s="11">
        <v>5566.5499999999993</v>
      </c>
      <c r="O18" s="2">
        <v>16699.649999999994</v>
      </c>
    </row>
    <row r="19" spans="1:15" x14ac:dyDescent="0.25">
      <c r="A19" s="21"/>
      <c r="C19" t="s">
        <v>18</v>
      </c>
      <c r="D19" t="s">
        <v>13</v>
      </c>
      <c r="F19" s="2">
        <v>6572.4999999999991</v>
      </c>
      <c r="G19" s="2"/>
      <c r="H19" s="11">
        <v>6572.4999999999991</v>
      </c>
      <c r="I19" s="2">
        <v>6572.4999999999991</v>
      </c>
      <c r="J19" s="2"/>
      <c r="K19" s="11">
        <v>6572.4999999999991</v>
      </c>
      <c r="L19" s="2">
        <v>6572.4999999999991</v>
      </c>
      <c r="M19" s="2"/>
      <c r="N19" s="11">
        <v>6572.4999999999991</v>
      </c>
      <c r="O19" s="2">
        <v>19717.499999999996</v>
      </c>
    </row>
    <row r="20" spans="1:15" x14ac:dyDescent="0.25">
      <c r="A20" s="21"/>
      <c r="C20" t="s">
        <v>46</v>
      </c>
      <c r="D20" t="s">
        <v>48</v>
      </c>
      <c r="F20" s="2"/>
      <c r="G20" s="2">
        <v>-305.95</v>
      </c>
      <c r="H20" s="11">
        <v>-305.95</v>
      </c>
      <c r="I20" s="2"/>
      <c r="J20" s="2"/>
      <c r="K20" s="11"/>
      <c r="L20" s="2"/>
      <c r="M20" s="2"/>
      <c r="N20" s="11"/>
      <c r="O20" s="2">
        <v>-305.95</v>
      </c>
    </row>
    <row r="21" spans="1:15" x14ac:dyDescent="0.25">
      <c r="A21" s="21"/>
      <c r="D21" t="s">
        <v>115</v>
      </c>
      <c r="F21" s="2"/>
      <c r="G21" s="2"/>
      <c r="H21" s="11"/>
      <c r="I21" s="2"/>
      <c r="J21" s="2">
        <v>-305.95</v>
      </c>
      <c r="K21" s="11">
        <v>-305.95</v>
      </c>
      <c r="L21" s="2"/>
      <c r="M21" s="2"/>
      <c r="N21" s="11"/>
      <c r="O21" s="2">
        <v>-305.95</v>
      </c>
    </row>
    <row r="22" spans="1:15" x14ac:dyDescent="0.25">
      <c r="A22" s="21"/>
      <c r="D22" t="s">
        <v>135</v>
      </c>
      <c r="F22" s="2"/>
      <c r="G22" s="2"/>
      <c r="H22" s="11"/>
      <c r="I22" s="2"/>
      <c r="J22" s="2"/>
      <c r="K22" s="11"/>
      <c r="L22" s="2"/>
      <c r="M22" s="2">
        <v>-305.95</v>
      </c>
      <c r="N22" s="11">
        <v>-305.95</v>
      </c>
      <c r="O22" s="2">
        <v>-305.95</v>
      </c>
    </row>
    <row r="23" spans="1:15" x14ac:dyDescent="0.25">
      <c r="A23" s="21"/>
      <c r="D23" t="s">
        <v>98</v>
      </c>
      <c r="F23" s="2"/>
      <c r="G23" s="2">
        <v>-700</v>
      </c>
      <c r="H23" s="11">
        <v>-700</v>
      </c>
      <c r="I23" s="2"/>
      <c r="J23" s="2"/>
      <c r="K23" s="11"/>
      <c r="L23" s="2"/>
      <c r="M23" s="2"/>
      <c r="N23" s="11"/>
      <c r="O23" s="2">
        <v>-700</v>
      </c>
    </row>
    <row r="24" spans="1:15" x14ac:dyDescent="0.25">
      <c r="A24" s="21"/>
      <c r="D24" t="s">
        <v>116</v>
      </c>
      <c r="F24" s="2"/>
      <c r="G24" s="2"/>
      <c r="H24" s="11"/>
      <c r="I24" s="2"/>
      <c r="J24" s="2">
        <v>-700</v>
      </c>
      <c r="K24" s="11">
        <v>-700</v>
      </c>
      <c r="L24" s="2"/>
      <c r="M24" s="2"/>
      <c r="N24" s="11"/>
      <c r="O24" s="2">
        <v>-700</v>
      </c>
    </row>
    <row r="25" spans="1:15" x14ac:dyDescent="0.25">
      <c r="A25" s="21"/>
      <c r="D25" t="s">
        <v>136</v>
      </c>
      <c r="F25" s="2"/>
      <c r="G25" s="2"/>
      <c r="H25" s="11"/>
      <c r="I25" s="2"/>
      <c r="J25" s="2"/>
      <c r="K25" s="11"/>
      <c r="L25" s="2"/>
      <c r="M25" s="2">
        <v>-700</v>
      </c>
      <c r="N25" s="11">
        <v>-700</v>
      </c>
      <c r="O25" s="2">
        <v>-700</v>
      </c>
    </row>
    <row r="26" spans="1:15" x14ac:dyDescent="0.25">
      <c r="A26" s="21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25">
      <c r="A27" s="21">
        <v>41621</v>
      </c>
      <c r="B27" s="12" t="s">
        <v>49</v>
      </c>
      <c r="C27" s="12"/>
      <c r="D27" s="12"/>
      <c r="E27" s="12"/>
      <c r="F27" s="2"/>
      <c r="G27" s="2">
        <v>-1000</v>
      </c>
      <c r="H27" s="11">
        <v>-1000</v>
      </c>
      <c r="I27" s="2"/>
      <c r="J27" s="2">
        <v>-1000</v>
      </c>
      <c r="K27" s="11">
        <v>-1000</v>
      </c>
      <c r="L27" s="2"/>
      <c r="M27" s="2">
        <v>-1000</v>
      </c>
      <c r="N27" s="11">
        <v>-1000</v>
      </c>
      <c r="O27" s="2">
        <v>-3000</v>
      </c>
    </row>
    <row r="28" spans="1:15" x14ac:dyDescent="0.25">
      <c r="A28" s="21"/>
      <c r="C28" t="s">
        <v>117</v>
      </c>
      <c r="D28" t="s">
        <v>10</v>
      </c>
      <c r="F28" s="2"/>
      <c r="G28" s="2">
        <v>-1000</v>
      </c>
      <c r="H28" s="11">
        <v>-1000</v>
      </c>
      <c r="I28" s="2"/>
      <c r="J28" s="2">
        <v>-1000</v>
      </c>
      <c r="K28" s="11">
        <v>-1000</v>
      </c>
      <c r="L28" s="2"/>
      <c r="M28" s="2">
        <v>-1000</v>
      </c>
      <c r="N28" s="11">
        <v>-1000</v>
      </c>
      <c r="O28" s="2">
        <v>-3000</v>
      </c>
    </row>
    <row r="29" spans="1:15" x14ac:dyDescent="0.25">
      <c r="A29" s="21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21">
        <v>42506</v>
      </c>
      <c r="B30" s="12" t="s">
        <v>50</v>
      </c>
      <c r="C30" s="12"/>
      <c r="D30" s="12"/>
      <c r="E30" s="12"/>
      <c r="F30" s="2">
        <v>0</v>
      </c>
      <c r="G30" s="2">
        <v>-11103</v>
      </c>
      <c r="H30" s="11">
        <v>-11103</v>
      </c>
      <c r="I30" s="2">
        <v>0</v>
      </c>
      <c r="J30" s="2">
        <v>-11103</v>
      </c>
      <c r="K30" s="11">
        <v>-11103</v>
      </c>
      <c r="L30" s="2">
        <v>0</v>
      </c>
      <c r="M30" s="2"/>
      <c r="N30" s="11">
        <v>0</v>
      </c>
      <c r="O30" s="2">
        <v>-22206</v>
      </c>
    </row>
    <row r="31" spans="1:15" x14ac:dyDescent="0.25">
      <c r="A31" s="21"/>
      <c r="C31" t="s">
        <v>18</v>
      </c>
      <c r="D31" t="s">
        <v>13</v>
      </c>
      <c r="F31" s="2">
        <v>0</v>
      </c>
      <c r="G31" s="2"/>
      <c r="H31" s="11">
        <v>0</v>
      </c>
      <c r="I31" s="2">
        <v>0</v>
      </c>
      <c r="J31" s="2"/>
      <c r="K31" s="11">
        <v>0</v>
      </c>
      <c r="L31" s="2">
        <v>0</v>
      </c>
      <c r="M31" s="2"/>
      <c r="N31" s="11">
        <v>0</v>
      </c>
      <c r="O31" s="2">
        <v>0</v>
      </c>
    </row>
    <row r="32" spans="1:15" x14ac:dyDescent="0.25">
      <c r="A32" s="21"/>
      <c r="C32" t="s">
        <v>118</v>
      </c>
      <c r="D32" t="s">
        <v>10</v>
      </c>
      <c r="F32" s="2"/>
      <c r="G32" s="2">
        <v>-8743</v>
      </c>
      <c r="H32" s="11">
        <v>-8743</v>
      </c>
      <c r="I32" s="2"/>
      <c r="J32" s="2">
        <v>-8743</v>
      </c>
      <c r="K32" s="11">
        <v>-8743</v>
      </c>
      <c r="L32" s="2"/>
      <c r="M32" s="2"/>
      <c r="N32" s="11"/>
      <c r="O32" s="2">
        <v>-17486</v>
      </c>
    </row>
    <row r="33" spans="1:15" x14ac:dyDescent="0.25">
      <c r="A33" s="21"/>
      <c r="C33" t="s">
        <v>119</v>
      </c>
      <c r="D33" t="s">
        <v>10</v>
      </c>
      <c r="F33" s="2"/>
      <c r="G33" s="2">
        <v>-2360</v>
      </c>
      <c r="H33" s="11">
        <v>-2360</v>
      </c>
      <c r="I33" s="2"/>
      <c r="J33" s="2">
        <v>-2360</v>
      </c>
      <c r="K33" s="11">
        <v>-2360</v>
      </c>
      <c r="L33" s="2"/>
      <c r="M33" s="2"/>
      <c r="N33" s="11"/>
      <c r="O33" s="2">
        <v>-4720</v>
      </c>
    </row>
    <row r="34" spans="1:15" x14ac:dyDescent="0.25">
      <c r="A34" s="21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25">
      <c r="A35" t="s">
        <v>0</v>
      </c>
      <c r="F35" s="2">
        <v>21689.166666666664</v>
      </c>
      <c r="G35" s="2">
        <v>-26575.692999999999</v>
      </c>
      <c r="H35" s="11">
        <v>-4886.5263333333342</v>
      </c>
      <c r="I35" s="2">
        <v>21689.166666666664</v>
      </c>
      <c r="J35" s="2">
        <v>-26606.493000000002</v>
      </c>
      <c r="K35" s="11">
        <v>-4917.3263333333334</v>
      </c>
      <c r="L35" s="2">
        <v>21689.166666666664</v>
      </c>
      <c r="M35" s="2">
        <v>-14332.313</v>
      </c>
      <c r="N35" s="11">
        <v>7356.8536666666641</v>
      </c>
      <c r="O35" s="2">
        <v>-2446.9990000000071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D234-95CD-40A1-AAA4-BBDEEF239F09}">
  <dimension ref="A1:V76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26.28515625" customWidth="1"/>
    <col min="6" max="41" width="12.28515625" customWidth="1"/>
  </cols>
  <sheetData>
    <row r="1" spans="1:22" ht="15.75" x14ac:dyDescent="0.25">
      <c r="A1" s="15" t="s">
        <v>11</v>
      </c>
      <c r="F1" s="18" t="s">
        <v>94</v>
      </c>
      <c r="G1" s="19"/>
      <c r="H1" s="20"/>
      <c r="I1" s="18" t="s">
        <v>95</v>
      </c>
      <c r="J1" s="19"/>
      <c r="K1" s="20"/>
      <c r="L1" s="18" t="s">
        <v>96</v>
      </c>
      <c r="M1" s="19"/>
      <c r="N1" s="20"/>
      <c r="O1" s="13" t="s">
        <v>17</v>
      </c>
    </row>
    <row r="2" spans="1:22" ht="15.75" thickBot="1" x14ac:dyDescent="0.3">
      <c r="A2" s="1" t="s">
        <v>13</v>
      </c>
      <c r="B2" s="16" t="s">
        <v>56</v>
      </c>
      <c r="C2" s="17" t="str">
        <f>B2</f>
        <v>LAVANDERIA</v>
      </c>
      <c r="F2" s="8" t="s">
        <v>4</v>
      </c>
      <c r="G2" s="9" t="s">
        <v>5</v>
      </c>
      <c r="H2" s="10" t="s">
        <v>16</v>
      </c>
      <c r="I2" s="8" t="s">
        <v>4</v>
      </c>
      <c r="J2" s="9" t="s">
        <v>5</v>
      </c>
      <c r="K2" s="10" t="s">
        <v>16</v>
      </c>
      <c r="L2" s="8" t="s">
        <v>4</v>
      </c>
      <c r="M2" s="9" t="s">
        <v>5</v>
      </c>
      <c r="N2" s="10" t="s">
        <v>16</v>
      </c>
      <c r="O2" s="14" t="s">
        <v>97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45017</v>
      </c>
      <c r="G5" s="4"/>
      <c r="H5" s="3" t="s">
        <v>85</v>
      </c>
      <c r="I5" s="4">
        <v>45047</v>
      </c>
      <c r="J5" s="4"/>
      <c r="K5" s="3" t="s">
        <v>86</v>
      </c>
      <c r="L5" s="4">
        <v>45078</v>
      </c>
      <c r="M5" s="4"/>
      <c r="N5" s="3" t="s">
        <v>87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77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1">
        <v>42718</v>
      </c>
      <c r="B7" s="12" t="s">
        <v>12</v>
      </c>
      <c r="C7" s="12"/>
      <c r="D7" s="12"/>
      <c r="E7" s="12"/>
      <c r="F7" s="2"/>
      <c r="G7" s="2">
        <v>-522.67499999999995</v>
      </c>
      <c r="H7" s="11">
        <v>-522.67499999999995</v>
      </c>
      <c r="I7" s="2"/>
      <c r="J7" s="2">
        <v>5.0000000000000001E-3</v>
      </c>
      <c r="K7" s="11">
        <v>5.0000000000000001E-3</v>
      </c>
      <c r="L7" s="2"/>
      <c r="M7" s="2">
        <v>5.0000000000000001E-3</v>
      </c>
      <c r="N7" s="11">
        <v>5.0000000000000001E-3</v>
      </c>
      <c r="O7" s="2">
        <v>-522.66499999999996</v>
      </c>
    </row>
    <row r="8" spans="1:22" x14ac:dyDescent="0.25">
      <c r="A8" s="21"/>
      <c r="C8" t="s">
        <v>18</v>
      </c>
      <c r="D8" t="s">
        <v>13</v>
      </c>
      <c r="F8" s="2"/>
      <c r="G8" s="2">
        <v>5.0000000000000001E-3</v>
      </c>
      <c r="H8" s="11">
        <v>5.0000000000000001E-3</v>
      </c>
      <c r="I8" s="2"/>
      <c r="J8" s="2">
        <v>5.0000000000000001E-3</v>
      </c>
      <c r="K8" s="11">
        <v>5.0000000000000001E-3</v>
      </c>
      <c r="L8" s="2"/>
      <c r="M8" s="2">
        <v>5.0000000000000001E-3</v>
      </c>
      <c r="N8" s="11">
        <v>5.0000000000000001E-3</v>
      </c>
      <c r="O8" s="2">
        <v>1.4999999999999999E-2</v>
      </c>
    </row>
    <row r="9" spans="1:22" x14ac:dyDescent="0.25">
      <c r="A9" s="21"/>
      <c r="C9" t="s">
        <v>45</v>
      </c>
      <c r="D9" t="s">
        <v>10</v>
      </c>
      <c r="F9" s="2"/>
      <c r="G9" s="2">
        <v>-522.67999999999995</v>
      </c>
      <c r="H9" s="11">
        <v>-522.67999999999995</v>
      </c>
      <c r="I9" s="2"/>
      <c r="J9" s="2"/>
      <c r="K9" s="11"/>
      <c r="L9" s="2"/>
      <c r="M9" s="2"/>
      <c r="N9" s="11"/>
      <c r="O9" s="2">
        <v>-522.67999999999995</v>
      </c>
    </row>
    <row r="10" spans="1:22" x14ac:dyDescent="0.25">
      <c r="A10" s="21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1">
        <v>42602</v>
      </c>
      <c r="B11" s="12" t="s">
        <v>15</v>
      </c>
      <c r="C11" s="12"/>
      <c r="D11" s="12"/>
      <c r="E11" s="12"/>
      <c r="F11" s="2"/>
      <c r="G11" s="2"/>
      <c r="H11" s="11"/>
      <c r="I11" s="2"/>
      <c r="J11" s="2"/>
      <c r="K11" s="11"/>
      <c r="L11" s="2"/>
      <c r="M11" s="2">
        <v>-3.06</v>
      </c>
      <c r="N11" s="11">
        <v>-3.06</v>
      </c>
      <c r="O11" s="2">
        <v>-3.06</v>
      </c>
    </row>
    <row r="12" spans="1:22" x14ac:dyDescent="0.25">
      <c r="A12" s="21"/>
      <c r="C12" t="s">
        <v>58</v>
      </c>
      <c r="D12" t="s">
        <v>10</v>
      </c>
      <c r="F12" s="2"/>
      <c r="G12" s="2"/>
      <c r="H12" s="11"/>
      <c r="I12" s="2"/>
      <c r="J12" s="2"/>
      <c r="K12" s="11"/>
      <c r="L12" s="2"/>
      <c r="M12" s="2">
        <v>-3.06</v>
      </c>
      <c r="N12" s="11">
        <v>-3.06</v>
      </c>
      <c r="O12" s="2">
        <v>-3.06</v>
      </c>
    </row>
    <row r="13" spans="1:22" x14ac:dyDescent="0.25">
      <c r="A13" s="21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25">
      <c r="A14" s="21">
        <v>41620</v>
      </c>
      <c r="B14" s="12" t="s">
        <v>47</v>
      </c>
      <c r="C14" s="12"/>
      <c r="D14" s="12"/>
      <c r="E14" s="12"/>
      <c r="F14" s="2"/>
      <c r="G14" s="2">
        <v>-70</v>
      </c>
      <c r="H14" s="11">
        <v>-70</v>
      </c>
      <c r="I14" s="2"/>
      <c r="J14" s="2"/>
      <c r="K14" s="11"/>
      <c r="L14" s="2"/>
      <c r="M14" s="2"/>
      <c r="N14" s="11"/>
      <c r="O14" s="2">
        <v>-70</v>
      </c>
    </row>
    <row r="15" spans="1:22" x14ac:dyDescent="0.25">
      <c r="A15" s="21"/>
      <c r="C15" t="s">
        <v>120</v>
      </c>
      <c r="D15" t="s">
        <v>10</v>
      </c>
      <c r="F15" s="2"/>
      <c r="G15" s="2">
        <v>-70</v>
      </c>
      <c r="H15" s="11">
        <v>-70</v>
      </c>
      <c r="I15" s="2"/>
      <c r="J15" s="2"/>
      <c r="K15" s="11"/>
      <c r="L15" s="2"/>
      <c r="M15" s="2"/>
      <c r="N15" s="11"/>
      <c r="O15" s="2">
        <v>-70</v>
      </c>
    </row>
    <row r="16" spans="1:22" x14ac:dyDescent="0.25">
      <c r="A16" s="21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21">
        <v>41101</v>
      </c>
      <c r="B17" s="12" t="s">
        <v>52</v>
      </c>
      <c r="C17" s="12"/>
      <c r="D17" s="12"/>
      <c r="E17" s="12"/>
      <c r="F17" s="2">
        <v>2908.9720000000002</v>
      </c>
      <c r="G17" s="2">
        <v>-1425.65</v>
      </c>
      <c r="H17" s="11">
        <v>1483.3220000000001</v>
      </c>
      <c r="I17" s="2">
        <v>2908.9720000000002</v>
      </c>
      <c r="J17" s="2">
        <v>-2499.9499999999998</v>
      </c>
      <c r="K17" s="11">
        <v>409.02200000000039</v>
      </c>
      <c r="L17" s="2">
        <v>2908.9720000000002</v>
      </c>
      <c r="M17" s="2"/>
      <c r="N17" s="11">
        <v>2908.9720000000002</v>
      </c>
      <c r="O17" s="2">
        <v>4801.3160000000007</v>
      </c>
    </row>
    <row r="18" spans="1:15" x14ac:dyDescent="0.25">
      <c r="A18" s="21"/>
      <c r="C18" t="s">
        <v>18</v>
      </c>
      <c r="D18" t="s">
        <v>13</v>
      </c>
      <c r="F18" s="2">
        <v>2908.9720000000002</v>
      </c>
      <c r="G18" s="2"/>
      <c r="H18" s="11">
        <v>2908.9720000000002</v>
      </c>
      <c r="I18" s="2">
        <v>2908.9720000000002</v>
      </c>
      <c r="J18" s="2"/>
      <c r="K18" s="11">
        <v>2908.9720000000002</v>
      </c>
      <c r="L18" s="2">
        <v>2908.9720000000002</v>
      </c>
      <c r="M18" s="2"/>
      <c r="N18" s="11">
        <v>2908.9720000000002</v>
      </c>
      <c r="O18" s="2">
        <v>8726.9160000000011</v>
      </c>
    </row>
    <row r="19" spans="1:15" x14ac:dyDescent="0.25">
      <c r="A19" s="21"/>
      <c r="C19" t="s">
        <v>121</v>
      </c>
      <c r="D19" t="s">
        <v>10</v>
      </c>
      <c r="F19" s="2"/>
      <c r="G19" s="2">
        <v>-1425.65</v>
      </c>
      <c r="H19" s="11">
        <v>-1425.65</v>
      </c>
      <c r="I19" s="2"/>
      <c r="J19" s="2">
        <v>-2499.9499999999998</v>
      </c>
      <c r="K19" s="11">
        <v>-2499.9499999999998</v>
      </c>
      <c r="L19" s="2"/>
      <c r="M19" s="2"/>
      <c r="N19" s="11"/>
      <c r="O19" s="2">
        <v>-3925.6</v>
      </c>
    </row>
    <row r="20" spans="1:15" x14ac:dyDescent="0.25">
      <c r="A20" s="21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21">
        <v>41202</v>
      </c>
      <c r="B21" s="12" t="s">
        <v>53</v>
      </c>
      <c r="C21" s="12"/>
      <c r="D21" s="12"/>
      <c r="E21" s="12"/>
      <c r="F21" s="2">
        <v>319.98692</v>
      </c>
      <c r="G21" s="2">
        <v>-331.69</v>
      </c>
      <c r="H21" s="11">
        <v>-11.70308</v>
      </c>
      <c r="I21" s="2">
        <v>319.98692</v>
      </c>
      <c r="J21" s="2">
        <v>-296.32</v>
      </c>
      <c r="K21" s="11">
        <v>23.666920000000005</v>
      </c>
      <c r="L21" s="2">
        <v>319.98692</v>
      </c>
      <c r="M21" s="2"/>
      <c r="N21" s="11">
        <v>319.98692</v>
      </c>
      <c r="O21" s="2">
        <v>331.95075999999995</v>
      </c>
    </row>
    <row r="22" spans="1:15" x14ac:dyDescent="0.25">
      <c r="A22" s="21"/>
      <c r="C22" t="s">
        <v>18</v>
      </c>
      <c r="D22" t="s">
        <v>13</v>
      </c>
      <c r="F22" s="2">
        <v>319.98692</v>
      </c>
      <c r="G22" s="2"/>
      <c r="H22" s="11">
        <v>319.98692</v>
      </c>
      <c r="I22" s="2">
        <v>319.98692</v>
      </c>
      <c r="J22" s="2"/>
      <c r="K22" s="11">
        <v>319.98692</v>
      </c>
      <c r="L22" s="2">
        <v>319.98692</v>
      </c>
      <c r="M22" s="2"/>
      <c r="N22" s="11">
        <v>319.98692</v>
      </c>
      <c r="O22" s="2">
        <v>959.96075999999994</v>
      </c>
    </row>
    <row r="23" spans="1:15" x14ac:dyDescent="0.25">
      <c r="A23" s="21"/>
      <c r="C23" t="s">
        <v>122</v>
      </c>
      <c r="D23" t="s">
        <v>10</v>
      </c>
      <c r="F23" s="2"/>
      <c r="G23" s="2">
        <v>-331.69</v>
      </c>
      <c r="H23" s="11">
        <v>-331.69</v>
      </c>
      <c r="I23" s="2"/>
      <c r="J23" s="2">
        <v>-296.32</v>
      </c>
      <c r="K23" s="11">
        <v>-296.32</v>
      </c>
      <c r="L23" s="2"/>
      <c r="M23" s="2"/>
      <c r="N23" s="11"/>
      <c r="O23" s="2">
        <v>-628.01</v>
      </c>
    </row>
    <row r="24" spans="1:15" x14ac:dyDescent="0.25">
      <c r="A24" s="21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25">
      <c r="A25" s="21">
        <v>41201</v>
      </c>
      <c r="B25" s="12" t="s">
        <v>54</v>
      </c>
      <c r="C25" s="12"/>
      <c r="D25" s="12"/>
      <c r="E25" s="12"/>
      <c r="F25" s="2">
        <v>407.25608000000005</v>
      </c>
      <c r="G25" s="2">
        <v>-334.09</v>
      </c>
      <c r="H25" s="11">
        <v>73.166080000000079</v>
      </c>
      <c r="I25" s="2">
        <v>407.25608000000005</v>
      </c>
      <c r="J25" s="2">
        <v>-293.74</v>
      </c>
      <c r="K25" s="11">
        <v>113.51608000000004</v>
      </c>
      <c r="L25" s="2">
        <v>407.25608000000005</v>
      </c>
      <c r="M25" s="2"/>
      <c r="N25" s="11">
        <v>407.25608000000005</v>
      </c>
      <c r="O25" s="2">
        <v>593.93824000000018</v>
      </c>
    </row>
    <row r="26" spans="1:15" x14ac:dyDescent="0.25">
      <c r="A26" s="21"/>
      <c r="C26" t="s">
        <v>18</v>
      </c>
      <c r="D26" t="s">
        <v>13</v>
      </c>
      <c r="F26" s="2">
        <v>407.25608000000005</v>
      </c>
      <c r="G26" s="2"/>
      <c r="H26" s="11">
        <v>407.25608000000005</v>
      </c>
      <c r="I26" s="2">
        <v>407.25608000000005</v>
      </c>
      <c r="J26" s="2"/>
      <c r="K26" s="11">
        <v>407.25608000000005</v>
      </c>
      <c r="L26" s="2">
        <v>407.25608000000005</v>
      </c>
      <c r="M26" s="2"/>
      <c r="N26" s="11">
        <v>407.25608000000005</v>
      </c>
      <c r="O26" s="2">
        <v>1221.7682400000001</v>
      </c>
    </row>
    <row r="27" spans="1:15" x14ac:dyDescent="0.25">
      <c r="A27" s="21"/>
      <c r="C27" t="s">
        <v>123</v>
      </c>
      <c r="D27" t="s">
        <v>10</v>
      </c>
      <c r="F27" s="2"/>
      <c r="G27" s="2">
        <v>-334.09</v>
      </c>
      <c r="H27" s="11">
        <v>-334.09</v>
      </c>
      <c r="I27" s="2"/>
      <c r="J27" s="2">
        <v>-293.74</v>
      </c>
      <c r="K27" s="11">
        <v>-293.74</v>
      </c>
      <c r="L27" s="2"/>
      <c r="M27" s="2"/>
      <c r="N27" s="11"/>
      <c r="O27" s="2">
        <v>-627.82999999999993</v>
      </c>
    </row>
    <row r="28" spans="1:15" x14ac:dyDescent="0.25">
      <c r="A28" s="21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s="21">
        <v>41301</v>
      </c>
      <c r="B29" s="12" t="s">
        <v>55</v>
      </c>
      <c r="C29" s="12"/>
      <c r="D29" s="12"/>
      <c r="E29" s="12"/>
      <c r="F29" s="2">
        <v>287.5</v>
      </c>
      <c r="G29" s="2"/>
      <c r="H29" s="11">
        <v>287.5</v>
      </c>
      <c r="I29" s="2">
        <v>287.5</v>
      </c>
      <c r="J29" s="2"/>
      <c r="K29" s="11">
        <v>287.5</v>
      </c>
      <c r="L29" s="2">
        <v>287.5</v>
      </c>
      <c r="M29" s="2"/>
      <c r="N29" s="11">
        <v>287.5</v>
      </c>
      <c r="O29" s="2">
        <v>862.5</v>
      </c>
    </row>
    <row r="30" spans="1:15" x14ac:dyDescent="0.25">
      <c r="A30" s="21"/>
      <c r="C30" t="s">
        <v>18</v>
      </c>
      <c r="D30" t="s">
        <v>13</v>
      </c>
      <c r="F30" s="2">
        <v>287.5</v>
      </c>
      <c r="G30" s="2"/>
      <c r="H30" s="11">
        <v>287.5</v>
      </c>
      <c r="I30" s="2">
        <v>287.5</v>
      </c>
      <c r="J30" s="2"/>
      <c r="K30" s="11">
        <v>287.5</v>
      </c>
      <c r="L30" s="2">
        <v>287.5</v>
      </c>
      <c r="M30" s="2"/>
      <c r="N30" s="11">
        <v>287.5</v>
      </c>
      <c r="O30" s="2">
        <v>862.5</v>
      </c>
    </row>
    <row r="31" spans="1:15" x14ac:dyDescent="0.25">
      <c r="A31" s="21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25">
      <c r="A32" s="21">
        <v>41611</v>
      </c>
      <c r="B32" s="12" t="s">
        <v>56</v>
      </c>
      <c r="C32" s="12"/>
      <c r="D32" s="12"/>
      <c r="E32" s="12"/>
      <c r="F32" s="2">
        <v>9200</v>
      </c>
      <c r="G32" s="2">
        <v>-4553.32</v>
      </c>
      <c r="H32" s="11">
        <v>4646.68</v>
      </c>
      <c r="I32" s="2">
        <v>9200</v>
      </c>
      <c r="J32" s="2">
        <v>-2296</v>
      </c>
      <c r="K32" s="11">
        <v>6904</v>
      </c>
      <c r="L32" s="2">
        <v>9200</v>
      </c>
      <c r="M32" s="2">
        <v>-5756.6399999999994</v>
      </c>
      <c r="N32" s="11">
        <v>3443.3600000000006</v>
      </c>
      <c r="O32" s="2">
        <v>14994.040000000003</v>
      </c>
    </row>
    <row r="33" spans="1:15" x14ac:dyDescent="0.25">
      <c r="A33" s="21"/>
      <c r="C33" t="s">
        <v>18</v>
      </c>
      <c r="D33" t="s">
        <v>13</v>
      </c>
      <c r="F33" s="2">
        <v>9200</v>
      </c>
      <c r="G33" s="2"/>
      <c r="H33" s="11">
        <v>9200</v>
      </c>
      <c r="I33" s="2">
        <v>9200</v>
      </c>
      <c r="J33" s="2"/>
      <c r="K33" s="11">
        <v>9200</v>
      </c>
      <c r="L33" s="2">
        <v>9200</v>
      </c>
      <c r="M33" s="2"/>
      <c r="N33" s="11">
        <v>9200</v>
      </c>
      <c r="O33" s="2">
        <v>27600</v>
      </c>
    </row>
    <row r="34" spans="1:15" x14ac:dyDescent="0.25">
      <c r="A34" s="21"/>
      <c r="C34" t="s">
        <v>57</v>
      </c>
      <c r="D34" t="s">
        <v>10</v>
      </c>
      <c r="F34" s="2"/>
      <c r="G34" s="2">
        <v>-2318.42</v>
      </c>
      <c r="H34" s="11">
        <v>-2318.42</v>
      </c>
      <c r="I34" s="2"/>
      <c r="J34" s="2"/>
      <c r="K34" s="11"/>
      <c r="L34" s="2"/>
      <c r="M34" s="2">
        <v>-2824.64</v>
      </c>
      <c r="N34" s="11">
        <v>-2824.64</v>
      </c>
      <c r="O34" s="2">
        <v>-5143.0599999999995</v>
      </c>
    </row>
    <row r="35" spans="1:15" x14ac:dyDescent="0.25">
      <c r="A35" s="21"/>
      <c r="C35" t="s">
        <v>58</v>
      </c>
      <c r="D35" t="s">
        <v>10</v>
      </c>
      <c r="F35" s="2"/>
      <c r="G35" s="2">
        <v>-2226</v>
      </c>
      <c r="H35" s="11">
        <v>-2226</v>
      </c>
      <c r="I35" s="2"/>
      <c r="J35" s="2">
        <v>-2296</v>
      </c>
      <c r="K35" s="11">
        <v>-2296</v>
      </c>
      <c r="L35" s="2"/>
      <c r="M35" s="2">
        <v>-2932</v>
      </c>
      <c r="N35" s="11">
        <v>-2932</v>
      </c>
      <c r="O35" s="2">
        <v>-7454</v>
      </c>
    </row>
    <row r="36" spans="1:15" x14ac:dyDescent="0.25">
      <c r="A36" s="21"/>
      <c r="C36" t="s">
        <v>124</v>
      </c>
      <c r="D36" t="s">
        <v>10</v>
      </c>
      <c r="F36" s="2"/>
      <c r="G36" s="2">
        <v>-8.9</v>
      </c>
      <c r="H36" s="11">
        <v>-8.9</v>
      </c>
      <c r="I36" s="2"/>
      <c r="J36" s="2"/>
      <c r="K36" s="11"/>
      <c r="L36" s="2"/>
      <c r="M36" s="2"/>
      <c r="N36" s="11"/>
      <c r="O36" s="2">
        <v>-8.9</v>
      </c>
    </row>
    <row r="37" spans="1:15" x14ac:dyDescent="0.25">
      <c r="A37" s="21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25">
      <c r="A38" s="21">
        <v>41308</v>
      </c>
      <c r="B38" s="12" t="s">
        <v>59</v>
      </c>
      <c r="C38" s="12"/>
      <c r="D38" s="12"/>
      <c r="E38" s="12"/>
      <c r="F38" s="2">
        <v>200</v>
      </c>
      <c r="G38" s="2">
        <v>-200</v>
      </c>
      <c r="H38" s="11">
        <v>0</v>
      </c>
      <c r="I38" s="2">
        <v>200</v>
      </c>
      <c r="J38" s="2">
        <v>-100</v>
      </c>
      <c r="K38" s="11">
        <v>100</v>
      </c>
      <c r="L38" s="2">
        <v>200</v>
      </c>
      <c r="M38" s="2"/>
      <c r="N38" s="11">
        <v>200</v>
      </c>
      <c r="O38" s="2">
        <v>300</v>
      </c>
    </row>
    <row r="39" spans="1:15" x14ac:dyDescent="0.25">
      <c r="A39" s="21"/>
      <c r="C39" t="s">
        <v>18</v>
      </c>
      <c r="D39" t="s">
        <v>13</v>
      </c>
      <c r="F39" s="2">
        <v>200</v>
      </c>
      <c r="G39" s="2"/>
      <c r="H39" s="11">
        <v>200</v>
      </c>
      <c r="I39" s="2">
        <v>200</v>
      </c>
      <c r="J39" s="2"/>
      <c r="K39" s="11">
        <v>200</v>
      </c>
      <c r="L39" s="2">
        <v>200</v>
      </c>
      <c r="M39" s="2"/>
      <c r="N39" s="11">
        <v>200</v>
      </c>
      <c r="O39" s="2">
        <v>600</v>
      </c>
    </row>
    <row r="40" spans="1:15" x14ac:dyDescent="0.25">
      <c r="A40" s="21"/>
      <c r="C40" t="s">
        <v>125</v>
      </c>
      <c r="D40" t="s">
        <v>126</v>
      </c>
      <c r="F40" s="2"/>
      <c r="G40" s="2">
        <v>-100</v>
      </c>
      <c r="H40" s="11">
        <v>-100</v>
      </c>
      <c r="I40" s="2"/>
      <c r="J40" s="2">
        <v>-50</v>
      </c>
      <c r="K40" s="11">
        <v>-50</v>
      </c>
      <c r="L40" s="2"/>
      <c r="M40" s="2"/>
      <c r="N40" s="11"/>
      <c r="O40" s="2">
        <v>-150</v>
      </c>
    </row>
    <row r="41" spans="1:15" x14ac:dyDescent="0.25">
      <c r="A41" s="21"/>
      <c r="D41" t="s">
        <v>127</v>
      </c>
      <c r="F41" s="2"/>
      <c r="G41" s="2">
        <v>-100</v>
      </c>
      <c r="H41" s="11">
        <v>-100</v>
      </c>
      <c r="I41" s="2"/>
      <c r="J41" s="2">
        <v>-50</v>
      </c>
      <c r="K41" s="11">
        <v>-50</v>
      </c>
      <c r="L41" s="2"/>
      <c r="M41" s="2"/>
      <c r="N41" s="11"/>
      <c r="O41" s="2">
        <v>-150</v>
      </c>
    </row>
    <row r="42" spans="1:15" x14ac:dyDescent="0.25">
      <c r="A42" s="21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21">
        <v>41304</v>
      </c>
      <c r="B43" s="12" t="s">
        <v>60</v>
      </c>
      <c r="C43" s="12"/>
      <c r="D43" s="12"/>
      <c r="E43" s="12"/>
      <c r="F43" s="2">
        <v>800</v>
      </c>
      <c r="G43" s="2">
        <v>-616.03</v>
      </c>
      <c r="H43" s="11">
        <v>183.97000000000003</v>
      </c>
      <c r="I43" s="2">
        <v>800</v>
      </c>
      <c r="J43" s="2">
        <v>-787.46</v>
      </c>
      <c r="K43" s="11">
        <v>12.539999999999964</v>
      </c>
      <c r="L43" s="2">
        <v>840</v>
      </c>
      <c r="M43" s="2">
        <v>-780.98</v>
      </c>
      <c r="N43" s="11">
        <v>59.019999999999982</v>
      </c>
      <c r="O43" s="2">
        <v>255.52999999999975</v>
      </c>
    </row>
    <row r="44" spans="1:15" x14ac:dyDescent="0.25">
      <c r="A44" s="21"/>
      <c r="C44" t="s">
        <v>18</v>
      </c>
      <c r="D44" t="s">
        <v>13</v>
      </c>
      <c r="F44" s="2">
        <v>800</v>
      </c>
      <c r="G44" s="2"/>
      <c r="H44" s="11">
        <v>800</v>
      </c>
      <c r="I44" s="2">
        <v>800</v>
      </c>
      <c r="J44" s="2"/>
      <c r="K44" s="11">
        <v>800</v>
      </c>
      <c r="L44" s="2">
        <v>840</v>
      </c>
      <c r="M44" s="2"/>
      <c r="N44" s="11">
        <v>840</v>
      </c>
      <c r="O44" s="2">
        <v>2440</v>
      </c>
    </row>
    <row r="45" spans="1:15" x14ac:dyDescent="0.25">
      <c r="A45" s="21"/>
      <c r="C45" t="s">
        <v>61</v>
      </c>
      <c r="D45" t="s">
        <v>10</v>
      </c>
      <c r="F45" s="2"/>
      <c r="G45" s="2">
        <v>-616.03</v>
      </c>
      <c r="H45" s="11">
        <v>-616.03</v>
      </c>
      <c r="I45" s="2"/>
      <c r="J45" s="2">
        <v>-787.46</v>
      </c>
      <c r="K45" s="11">
        <v>-787.46</v>
      </c>
      <c r="L45" s="2"/>
      <c r="M45" s="2">
        <v>-780.98</v>
      </c>
      <c r="N45" s="11">
        <v>-780.98</v>
      </c>
      <c r="O45" s="2">
        <v>-2184.4700000000003</v>
      </c>
    </row>
    <row r="46" spans="1:15" x14ac:dyDescent="0.25">
      <c r="A46" s="21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21">
        <v>41306</v>
      </c>
      <c r="B47" s="12" t="s">
        <v>62</v>
      </c>
      <c r="C47" s="12"/>
      <c r="D47" s="12"/>
      <c r="E47" s="12"/>
      <c r="F47" s="2">
        <v>15</v>
      </c>
      <c r="G47" s="2">
        <v>-46.92</v>
      </c>
      <c r="H47" s="11">
        <v>-31.92</v>
      </c>
      <c r="I47" s="2">
        <v>15</v>
      </c>
      <c r="J47" s="2">
        <v>-35.19</v>
      </c>
      <c r="K47" s="11">
        <v>-20.189999999999998</v>
      </c>
      <c r="L47" s="2">
        <v>15.75</v>
      </c>
      <c r="M47" s="2">
        <v>-36.51</v>
      </c>
      <c r="N47" s="11">
        <v>-20.759999999999998</v>
      </c>
      <c r="O47" s="2">
        <v>-72.87</v>
      </c>
    </row>
    <row r="48" spans="1:15" x14ac:dyDescent="0.25">
      <c r="A48" s="21"/>
      <c r="C48" t="s">
        <v>18</v>
      </c>
      <c r="D48" t="s">
        <v>13</v>
      </c>
      <c r="F48" s="2">
        <v>15</v>
      </c>
      <c r="G48" s="2"/>
      <c r="H48" s="11">
        <v>15</v>
      </c>
      <c r="I48" s="2">
        <v>15</v>
      </c>
      <c r="J48" s="2"/>
      <c r="K48" s="11">
        <v>15</v>
      </c>
      <c r="L48" s="2">
        <v>15.75</v>
      </c>
      <c r="M48" s="2"/>
      <c r="N48" s="11">
        <v>15.75</v>
      </c>
      <c r="O48" s="2">
        <v>45.75</v>
      </c>
    </row>
    <row r="49" spans="1:15" x14ac:dyDescent="0.25">
      <c r="A49" s="21"/>
      <c r="C49" t="s">
        <v>61</v>
      </c>
      <c r="D49" t="s">
        <v>10</v>
      </c>
      <c r="F49" s="2"/>
      <c r="G49" s="2">
        <v>-46.92</v>
      </c>
      <c r="H49" s="11">
        <v>-46.92</v>
      </c>
      <c r="I49" s="2"/>
      <c r="J49" s="2">
        <v>-35.19</v>
      </c>
      <c r="K49" s="11">
        <v>-35.19</v>
      </c>
      <c r="L49" s="2"/>
      <c r="M49" s="2">
        <v>-36.51</v>
      </c>
      <c r="N49" s="11">
        <v>-36.51</v>
      </c>
      <c r="O49" s="2">
        <v>-118.62</v>
      </c>
    </row>
    <row r="50" spans="1:15" x14ac:dyDescent="0.25">
      <c r="A50" s="21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21">
        <v>41302</v>
      </c>
      <c r="B51" s="12" t="s">
        <v>63</v>
      </c>
      <c r="C51" s="12"/>
      <c r="D51" s="12"/>
      <c r="E51" s="12"/>
      <c r="F51" s="2">
        <v>1548.8550000000002</v>
      </c>
      <c r="G51" s="2">
        <v>-402.3</v>
      </c>
      <c r="H51" s="11">
        <v>1146.5550000000003</v>
      </c>
      <c r="I51" s="2">
        <v>1548.8550000000002</v>
      </c>
      <c r="J51" s="2">
        <v>-983.4</v>
      </c>
      <c r="K51" s="11">
        <v>565.45500000000027</v>
      </c>
      <c r="L51" s="2">
        <v>1548.8550000000002</v>
      </c>
      <c r="M51" s="2">
        <v>-938.7</v>
      </c>
      <c r="N51" s="11">
        <v>610.1550000000002</v>
      </c>
      <c r="O51" s="2">
        <v>2322.1650000000004</v>
      </c>
    </row>
    <row r="52" spans="1:15" x14ac:dyDescent="0.25">
      <c r="A52" s="21"/>
      <c r="C52" t="s">
        <v>18</v>
      </c>
      <c r="D52" t="s">
        <v>13</v>
      </c>
      <c r="F52" s="2">
        <v>1548.8550000000002</v>
      </c>
      <c r="G52" s="2"/>
      <c r="H52" s="11">
        <v>1548.8550000000002</v>
      </c>
      <c r="I52" s="2">
        <v>1548.8550000000002</v>
      </c>
      <c r="J52" s="2"/>
      <c r="K52" s="11">
        <v>1548.8550000000002</v>
      </c>
      <c r="L52" s="2">
        <v>1548.8550000000002</v>
      </c>
      <c r="M52" s="2"/>
      <c r="N52" s="11">
        <v>1548.8550000000002</v>
      </c>
      <c r="O52" s="2">
        <v>4646.5650000000005</v>
      </c>
    </row>
    <row r="53" spans="1:15" x14ac:dyDescent="0.25">
      <c r="A53" s="21"/>
      <c r="C53" t="s">
        <v>64</v>
      </c>
      <c r="D53" t="s">
        <v>10</v>
      </c>
      <c r="F53" s="2"/>
      <c r="G53" s="2">
        <v>-402.3</v>
      </c>
      <c r="H53" s="11">
        <v>-402.3</v>
      </c>
      <c r="I53" s="2"/>
      <c r="J53" s="2">
        <v>-983.4</v>
      </c>
      <c r="K53" s="11">
        <v>-983.4</v>
      </c>
      <c r="L53" s="2"/>
      <c r="M53" s="2">
        <v>-938.7</v>
      </c>
      <c r="N53" s="11">
        <v>-938.7</v>
      </c>
      <c r="O53" s="2">
        <v>-2324.4</v>
      </c>
    </row>
    <row r="54" spans="1:15" x14ac:dyDescent="0.25">
      <c r="A54" s="21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25">
      <c r="A55" s="21">
        <v>41107</v>
      </c>
      <c r="B55" s="12" t="s">
        <v>65</v>
      </c>
      <c r="C55" s="12"/>
      <c r="D55" s="12"/>
      <c r="E55" s="12"/>
      <c r="F55" s="2">
        <v>242.41433333333336</v>
      </c>
      <c r="G55" s="2">
        <v>-174.28583333333336</v>
      </c>
      <c r="H55" s="11">
        <v>68.128500000000003</v>
      </c>
      <c r="I55" s="2">
        <v>242.41433333333336</v>
      </c>
      <c r="J55" s="2">
        <v>-257.50083333333333</v>
      </c>
      <c r="K55" s="11">
        <v>-15.086499999999972</v>
      </c>
      <c r="L55" s="2">
        <v>242.41433333333336</v>
      </c>
      <c r="M55" s="2"/>
      <c r="N55" s="11">
        <v>242.41433333333336</v>
      </c>
      <c r="O55" s="2">
        <v>295.45633333333336</v>
      </c>
    </row>
    <row r="56" spans="1:15" x14ac:dyDescent="0.25">
      <c r="A56" s="21"/>
      <c r="C56" t="s">
        <v>18</v>
      </c>
      <c r="D56" t="s">
        <v>13</v>
      </c>
      <c r="F56" s="2">
        <v>242.41433333333336</v>
      </c>
      <c r="G56" s="2"/>
      <c r="H56" s="11">
        <v>242.41433333333336</v>
      </c>
      <c r="I56" s="2">
        <v>242.41433333333336</v>
      </c>
      <c r="J56" s="2"/>
      <c r="K56" s="11">
        <v>242.41433333333336</v>
      </c>
      <c r="L56" s="2">
        <v>242.41433333333336</v>
      </c>
      <c r="M56" s="2"/>
      <c r="N56" s="11">
        <v>242.41433333333336</v>
      </c>
      <c r="O56" s="2">
        <v>727.24300000000005</v>
      </c>
    </row>
    <row r="57" spans="1:15" x14ac:dyDescent="0.25">
      <c r="A57" s="21"/>
      <c r="C57" t="s">
        <v>128</v>
      </c>
      <c r="D57" t="s">
        <v>13</v>
      </c>
      <c r="F57" s="2"/>
      <c r="G57" s="2">
        <v>-174.28583333333336</v>
      </c>
      <c r="H57" s="11">
        <v>-174.28583333333336</v>
      </c>
      <c r="I57" s="2"/>
      <c r="J57" s="2">
        <v>-257.50083333333333</v>
      </c>
      <c r="K57" s="11">
        <v>-257.50083333333333</v>
      </c>
      <c r="L57" s="2"/>
      <c r="M57" s="2"/>
      <c r="N57" s="11"/>
      <c r="O57" s="2">
        <v>-431.78666666666669</v>
      </c>
    </row>
    <row r="58" spans="1:15" x14ac:dyDescent="0.25">
      <c r="A58" s="21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25">
      <c r="A59" s="21">
        <v>41102</v>
      </c>
      <c r="B59" s="12" t="s">
        <v>66</v>
      </c>
      <c r="C59" s="12"/>
      <c r="D59" s="12"/>
      <c r="E59" s="12"/>
      <c r="F59" s="2">
        <v>80.804777777777787</v>
      </c>
      <c r="G59" s="2">
        <v>-2108.36</v>
      </c>
      <c r="H59" s="11">
        <v>-2027.5552222222223</v>
      </c>
      <c r="I59" s="2">
        <v>80.804777777777787</v>
      </c>
      <c r="J59" s="2"/>
      <c r="K59" s="11">
        <v>80.804777777777787</v>
      </c>
      <c r="L59" s="2">
        <v>80.804777777777787</v>
      </c>
      <c r="M59" s="2"/>
      <c r="N59" s="11">
        <v>80.804777777777787</v>
      </c>
      <c r="O59" s="2">
        <v>-1865.9456666666667</v>
      </c>
    </row>
    <row r="60" spans="1:15" x14ac:dyDescent="0.25">
      <c r="A60" s="21"/>
      <c r="C60" t="s">
        <v>18</v>
      </c>
      <c r="D60" t="s">
        <v>13</v>
      </c>
      <c r="F60" s="2">
        <v>80.804777777777787</v>
      </c>
      <c r="G60" s="2"/>
      <c r="H60" s="11">
        <v>80.804777777777787</v>
      </c>
      <c r="I60" s="2">
        <v>80.804777777777787</v>
      </c>
      <c r="J60" s="2"/>
      <c r="K60" s="11">
        <v>80.804777777777787</v>
      </c>
      <c r="L60" s="2">
        <v>80.804777777777787</v>
      </c>
      <c r="M60" s="2"/>
      <c r="N60" s="11">
        <v>80.804777777777787</v>
      </c>
      <c r="O60" s="2">
        <v>242.41433333333336</v>
      </c>
    </row>
    <row r="61" spans="1:15" x14ac:dyDescent="0.25">
      <c r="A61" s="21"/>
      <c r="C61" t="s">
        <v>101</v>
      </c>
      <c r="D61" t="s">
        <v>10</v>
      </c>
      <c r="F61" s="2"/>
      <c r="G61" s="2">
        <v>-2108.36</v>
      </c>
      <c r="H61" s="11">
        <v>-2108.36</v>
      </c>
      <c r="I61" s="2"/>
      <c r="J61" s="2"/>
      <c r="K61" s="11"/>
      <c r="L61" s="2"/>
      <c r="M61" s="2"/>
      <c r="N61" s="11"/>
      <c r="O61" s="2">
        <v>-2108.36</v>
      </c>
    </row>
    <row r="62" spans="1:15" x14ac:dyDescent="0.25">
      <c r="A62" s="21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25">
      <c r="A63" s="21">
        <v>41309</v>
      </c>
      <c r="B63" s="12" t="s">
        <v>67</v>
      </c>
      <c r="C63" s="12"/>
      <c r="D63" s="12"/>
      <c r="E63" s="12"/>
      <c r="F63" s="2">
        <v>0</v>
      </c>
      <c r="G63" s="2"/>
      <c r="H63" s="11">
        <v>0</v>
      </c>
      <c r="I63" s="2">
        <v>0</v>
      </c>
      <c r="J63" s="2"/>
      <c r="K63" s="11">
        <v>0</v>
      </c>
      <c r="L63" s="2">
        <v>0</v>
      </c>
      <c r="M63" s="2"/>
      <c r="N63" s="11">
        <v>0</v>
      </c>
      <c r="O63" s="2">
        <v>0</v>
      </c>
    </row>
    <row r="64" spans="1:15" x14ac:dyDescent="0.25">
      <c r="A64" s="21"/>
      <c r="C64" t="s">
        <v>18</v>
      </c>
      <c r="D64" t="s">
        <v>13</v>
      </c>
      <c r="F64" s="2">
        <v>0</v>
      </c>
      <c r="G64" s="2"/>
      <c r="H64" s="11">
        <v>0</v>
      </c>
      <c r="I64" s="2">
        <v>0</v>
      </c>
      <c r="J64" s="2"/>
      <c r="K64" s="11">
        <v>0</v>
      </c>
      <c r="L64" s="2">
        <v>0</v>
      </c>
      <c r="M64" s="2"/>
      <c r="N64" s="11">
        <v>0</v>
      </c>
      <c r="O64" s="2">
        <v>0</v>
      </c>
    </row>
    <row r="65" spans="1:15" x14ac:dyDescent="0.25">
      <c r="A65" s="21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25">
      <c r="A66" s="21">
        <v>41607</v>
      </c>
      <c r="B66" s="12" t="s">
        <v>68</v>
      </c>
      <c r="C66" s="12"/>
      <c r="D66" s="12"/>
      <c r="E66" s="12"/>
      <c r="F66" s="2">
        <v>2083.3333333333335</v>
      </c>
      <c r="G66" s="2"/>
      <c r="H66" s="11">
        <v>2083.3333333333335</v>
      </c>
      <c r="I66" s="2">
        <v>2083.3333333333335</v>
      </c>
      <c r="J66" s="2"/>
      <c r="K66" s="11">
        <v>2083.3333333333335</v>
      </c>
      <c r="L66" s="2">
        <v>2083.3333333333335</v>
      </c>
      <c r="M66" s="2"/>
      <c r="N66" s="11">
        <v>2083.3333333333335</v>
      </c>
      <c r="O66" s="2">
        <v>6250</v>
      </c>
    </row>
    <row r="67" spans="1:15" x14ac:dyDescent="0.25">
      <c r="A67" s="21"/>
      <c r="C67" t="s">
        <v>18</v>
      </c>
      <c r="D67" t="s">
        <v>13</v>
      </c>
      <c r="F67" s="2">
        <v>2083.3333333333335</v>
      </c>
      <c r="G67" s="2"/>
      <c r="H67" s="11">
        <v>2083.3333333333335</v>
      </c>
      <c r="I67" s="2">
        <v>2083.3333333333335</v>
      </c>
      <c r="J67" s="2"/>
      <c r="K67" s="11">
        <v>2083.3333333333335</v>
      </c>
      <c r="L67" s="2">
        <v>2083.3333333333335</v>
      </c>
      <c r="M67" s="2"/>
      <c r="N67" s="11">
        <v>2083.3333333333335</v>
      </c>
      <c r="O67" s="2">
        <v>6250</v>
      </c>
    </row>
    <row r="68" spans="1:15" x14ac:dyDescent="0.25">
      <c r="A68" s="21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25">
      <c r="A69" s="21">
        <v>41608</v>
      </c>
      <c r="B69" s="12" t="s">
        <v>71</v>
      </c>
      <c r="C69" s="12"/>
      <c r="D69" s="12"/>
      <c r="E69" s="12"/>
      <c r="F69" s="2">
        <v>16200</v>
      </c>
      <c r="G69" s="2">
        <v>-12196.977777777778</v>
      </c>
      <c r="H69" s="11">
        <v>4003.0222222222219</v>
      </c>
      <c r="I69" s="2">
        <v>4810</v>
      </c>
      <c r="J69" s="2">
        <v>-12196.777777777777</v>
      </c>
      <c r="K69" s="11">
        <v>-7386.7777777777774</v>
      </c>
      <c r="L69" s="2">
        <v>16200</v>
      </c>
      <c r="M69" s="2">
        <v>-55478.527777777766</v>
      </c>
      <c r="N69" s="11">
        <v>-39278.527777777774</v>
      </c>
      <c r="O69" s="2">
        <v>-42662.28333333334</v>
      </c>
    </row>
    <row r="70" spans="1:15" x14ac:dyDescent="0.25">
      <c r="A70" s="21"/>
      <c r="C70" t="s">
        <v>18</v>
      </c>
      <c r="D70" t="s">
        <v>13</v>
      </c>
      <c r="F70" s="2">
        <v>16200</v>
      </c>
      <c r="G70" s="2"/>
      <c r="H70" s="11">
        <v>16200</v>
      </c>
      <c r="I70" s="2">
        <v>4810</v>
      </c>
      <c r="J70" s="2"/>
      <c r="K70" s="11">
        <v>4810</v>
      </c>
      <c r="L70" s="2">
        <v>16200</v>
      </c>
      <c r="M70" s="2"/>
      <c r="N70" s="11">
        <v>16200</v>
      </c>
      <c r="O70" s="2">
        <v>37210</v>
      </c>
    </row>
    <row r="71" spans="1:15" x14ac:dyDescent="0.25">
      <c r="A71" s="21"/>
      <c r="C71" t="s">
        <v>128</v>
      </c>
      <c r="D71" t="s">
        <v>13</v>
      </c>
      <c r="F71" s="2"/>
      <c r="G71" s="2">
        <v>97574.222222222219</v>
      </c>
      <c r="H71" s="11">
        <v>97574.222222222219</v>
      </c>
      <c r="I71" s="2"/>
      <c r="J71" s="2">
        <v>-12196.777777777777</v>
      </c>
      <c r="K71" s="11">
        <v>-12196.777777777777</v>
      </c>
      <c r="L71" s="2"/>
      <c r="M71" s="2">
        <v>-12196.777777777777</v>
      </c>
      <c r="N71" s="11">
        <v>-12196.777777777777</v>
      </c>
      <c r="O71" s="2">
        <v>73180.666666666657</v>
      </c>
    </row>
    <row r="72" spans="1:15" x14ac:dyDescent="0.25">
      <c r="A72" s="21"/>
      <c r="C72" t="s">
        <v>99</v>
      </c>
      <c r="D72" t="s">
        <v>10</v>
      </c>
      <c r="F72" s="2"/>
      <c r="G72" s="2">
        <v>-38419.919999999998</v>
      </c>
      <c r="H72" s="11">
        <v>-38419.919999999998</v>
      </c>
      <c r="I72" s="2"/>
      <c r="J72" s="2"/>
      <c r="K72" s="11"/>
      <c r="L72" s="2"/>
      <c r="M72" s="2"/>
      <c r="N72" s="11"/>
      <c r="O72" s="2">
        <v>-38419.919999999998</v>
      </c>
    </row>
    <row r="73" spans="1:15" x14ac:dyDescent="0.25">
      <c r="A73" s="21"/>
      <c r="D73" t="s">
        <v>126</v>
      </c>
      <c r="F73" s="2"/>
      <c r="G73" s="2">
        <v>-71351.28</v>
      </c>
      <c r="H73" s="11">
        <v>-71351.28</v>
      </c>
      <c r="I73" s="2"/>
      <c r="J73" s="2"/>
      <c r="K73" s="11"/>
      <c r="L73" s="2"/>
      <c r="M73" s="2">
        <v>-28133.129999999997</v>
      </c>
      <c r="N73" s="11">
        <v>-28133.129999999997</v>
      </c>
      <c r="O73" s="2">
        <v>-99484.41</v>
      </c>
    </row>
    <row r="74" spans="1:15" x14ac:dyDescent="0.25">
      <c r="A74" s="21"/>
      <c r="D74" t="s">
        <v>127</v>
      </c>
      <c r="F74" s="2"/>
      <c r="G74" s="2"/>
      <c r="H74" s="11"/>
      <c r="I74" s="2"/>
      <c r="J74" s="2"/>
      <c r="K74" s="11"/>
      <c r="L74" s="2"/>
      <c r="M74" s="2">
        <v>-15148.619999999999</v>
      </c>
      <c r="N74" s="11">
        <v>-15148.619999999999</v>
      </c>
      <c r="O74" s="2">
        <v>-15148.619999999999</v>
      </c>
    </row>
    <row r="75" spans="1:15" x14ac:dyDescent="0.25">
      <c r="A75" s="21"/>
      <c r="F75" s="2"/>
      <c r="G75" s="2"/>
      <c r="H75" s="11"/>
      <c r="I75" s="2"/>
      <c r="J75" s="2"/>
      <c r="K75" s="11"/>
      <c r="L75" s="2"/>
      <c r="M75" s="2"/>
      <c r="N75" s="11"/>
      <c r="O75" s="2"/>
    </row>
    <row r="76" spans="1:15" x14ac:dyDescent="0.25">
      <c r="A76" t="s">
        <v>0</v>
      </c>
      <c r="F76" s="2">
        <v>34294.122444444445</v>
      </c>
      <c r="G76" s="2">
        <v>-22982.298611111109</v>
      </c>
      <c r="H76" s="11">
        <v>11311.823833333343</v>
      </c>
      <c r="I76" s="2">
        <v>22904.122444444445</v>
      </c>
      <c r="J76" s="2">
        <v>-19746.333611111109</v>
      </c>
      <c r="K76" s="11">
        <v>3157.7888333333358</v>
      </c>
      <c r="L76" s="2">
        <v>34334.872444444445</v>
      </c>
      <c r="M76" s="2">
        <v>-62994.412777777776</v>
      </c>
      <c r="N76" s="11">
        <v>-28659.540333333331</v>
      </c>
      <c r="O76" s="2">
        <v>-14189.927666666674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78F9-6B82-41D5-9D05-3302B07F99AF}">
  <dimension ref="A1:V29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21" sqref="C21"/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20.7109375" customWidth="1"/>
    <col min="6" max="41" width="12.28515625" customWidth="1"/>
  </cols>
  <sheetData>
    <row r="1" spans="1:22" ht="15.75" x14ac:dyDescent="0.25">
      <c r="A1" s="15" t="s">
        <v>11</v>
      </c>
      <c r="F1" s="18" t="s">
        <v>94</v>
      </c>
      <c r="G1" s="19"/>
      <c r="H1" s="20"/>
      <c r="I1" s="18" t="s">
        <v>95</v>
      </c>
      <c r="J1" s="19"/>
      <c r="K1" s="20"/>
      <c r="L1" s="18" t="s">
        <v>96</v>
      </c>
      <c r="M1" s="19"/>
      <c r="N1" s="20"/>
      <c r="O1" s="13" t="s">
        <v>17</v>
      </c>
    </row>
    <row r="2" spans="1:22" ht="15.75" thickBot="1" x14ac:dyDescent="0.3">
      <c r="A2" s="1" t="s">
        <v>13</v>
      </c>
      <c r="B2" s="16" t="s">
        <v>75</v>
      </c>
      <c r="C2" s="17" t="str">
        <f>B2</f>
        <v>PORTARIA</v>
      </c>
      <c r="F2" s="8" t="s">
        <v>4</v>
      </c>
      <c r="G2" s="9" t="s">
        <v>5</v>
      </c>
      <c r="H2" s="10" t="s">
        <v>16</v>
      </c>
      <c r="I2" s="8" t="s">
        <v>4</v>
      </c>
      <c r="J2" s="9" t="s">
        <v>5</v>
      </c>
      <c r="K2" s="10" t="s">
        <v>16</v>
      </c>
      <c r="L2" s="8" t="s">
        <v>4</v>
      </c>
      <c r="M2" s="9" t="s">
        <v>5</v>
      </c>
      <c r="N2" s="10" t="s">
        <v>16</v>
      </c>
      <c r="O2" s="14" t="s">
        <v>97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45017</v>
      </c>
      <c r="G5" s="4"/>
      <c r="H5" s="3" t="s">
        <v>85</v>
      </c>
      <c r="I5" s="4">
        <v>45047</v>
      </c>
      <c r="J5" s="4"/>
      <c r="K5" s="3" t="s">
        <v>86</v>
      </c>
      <c r="L5" s="4">
        <v>45078</v>
      </c>
      <c r="M5" s="4"/>
      <c r="N5" s="3" t="s">
        <v>87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77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1">
        <v>42707</v>
      </c>
      <c r="B7" s="12" t="s">
        <v>72</v>
      </c>
      <c r="C7" s="12"/>
      <c r="D7" s="12"/>
      <c r="E7" s="12"/>
      <c r="F7" s="2">
        <v>230</v>
      </c>
      <c r="G7" s="2">
        <v>-230</v>
      </c>
      <c r="H7" s="11">
        <v>0</v>
      </c>
      <c r="I7" s="2">
        <v>230</v>
      </c>
      <c r="J7" s="2">
        <v>-230</v>
      </c>
      <c r="K7" s="11">
        <v>0</v>
      </c>
      <c r="L7" s="2">
        <v>230</v>
      </c>
      <c r="M7" s="2">
        <v>-243.31</v>
      </c>
      <c r="N7" s="11">
        <v>-13.310000000000002</v>
      </c>
      <c r="O7" s="2">
        <v>-13.309999999999945</v>
      </c>
    </row>
    <row r="8" spans="1:22" x14ac:dyDescent="0.25">
      <c r="A8" s="21"/>
      <c r="C8" t="s">
        <v>18</v>
      </c>
      <c r="D8" t="s">
        <v>13</v>
      </c>
      <c r="F8" s="2">
        <v>230</v>
      </c>
      <c r="G8" s="2"/>
      <c r="H8" s="11">
        <v>230</v>
      </c>
      <c r="I8" s="2">
        <v>230</v>
      </c>
      <c r="J8" s="2"/>
      <c r="K8" s="11">
        <v>230</v>
      </c>
      <c r="L8" s="2">
        <v>230</v>
      </c>
      <c r="M8" s="2"/>
      <c r="N8" s="11">
        <v>230</v>
      </c>
      <c r="O8" s="2">
        <v>690</v>
      </c>
    </row>
    <row r="9" spans="1:22" x14ac:dyDescent="0.25">
      <c r="A9" s="21"/>
      <c r="C9" t="s">
        <v>73</v>
      </c>
      <c r="D9" t="s">
        <v>10</v>
      </c>
      <c r="F9" s="2"/>
      <c r="G9" s="2">
        <v>-230</v>
      </c>
      <c r="H9" s="11">
        <v>-230</v>
      </c>
      <c r="I9" s="2"/>
      <c r="J9" s="2">
        <v>-230</v>
      </c>
      <c r="K9" s="11">
        <v>-230</v>
      </c>
      <c r="L9" s="2"/>
      <c r="M9" s="2">
        <v>-243.31</v>
      </c>
      <c r="N9" s="11">
        <v>-243.31</v>
      </c>
      <c r="O9" s="2">
        <v>-703.31</v>
      </c>
    </row>
    <row r="10" spans="1:22" x14ac:dyDescent="0.25">
      <c r="A10" s="21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1">
        <v>42718</v>
      </c>
      <c r="B11" s="12" t="s">
        <v>12</v>
      </c>
      <c r="C11" s="12"/>
      <c r="D11" s="12"/>
      <c r="E11" s="12"/>
      <c r="F11" s="2"/>
      <c r="G11" s="2">
        <v>-918.15899999999999</v>
      </c>
      <c r="H11" s="11">
        <v>-918.15899999999999</v>
      </c>
      <c r="I11" s="2"/>
      <c r="J11" s="2">
        <v>1E-3</v>
      </c>
      <c r="K11" s="11">
        <v>1E-3</v>
      </c>
      <c r="L11" s="2"/>
      <c r="M11" s="2">
        <v>1E-3</v>
      </c>
      <c r="N11" s="11">
        <v>1E-3</v>
      </c>
      <c r="O11" s="2">
        <v>-918.15699999999993</v>
      </c>
    </row>
    <row r="12" spans="1:22" x14ac:dyDescent="0.25">
      <c r="A12" s="21"/>
      <c r="C12" t="s">
        <v>18</v>
      </c>
      <c r="D12" t="s">
        <v>13</v>
      </c>
      <c r="F12" s="2"/>
      <c r="G12" s="2">
        <v>1E-3</v>
      </c>
      <c r="H12" s="11">
        <v>1E-3</v>
      </c>
      <c r="I12" s="2"/>
      <c r="J12" s="2">
        <v>1E-3</v>
      </c>
      <c r="K12" s="11">
        <v>1E-3</v>
      </c>
      <c r="L12" s="2"/>
      <c r="M12" s="2">
        <v>1E-3</v>
      </c>
      <c r="N12" s="11">
        <v>1E-3</v>
      </c>
      <c r="O12" s="2">
        <v>3.0000000000000001E-3</v>
      </c>
    </row>
    <row r="13" spans="1:22" x14ac:dyDescent="0.25">
      <c r="A13" s="21"/>
      <c r="C13" t="s">
        <v>100</v>
      </c>
      <c r="D13" t="s">
        <v>10</v>
      </c>
      <c r="F13" s="2"/>
      <c r="G13" s="2">
        <v>-918.16</v>
      </c>
      <c r="H13" s="11">
        <v>-918.16</v>
      </c>
      <c r="I13" s="2"/>
      <c r="J13" s="2"/>
      <c r="K13" s="11"/>
      <c r="L13" s="2"/>
      <c r="M13" s="2"/>
      <c r="N13" s="11"/>
      <c r="O13" s="2">
        <v>-918.16</v>
      </c>
    </row>
    <row r="14" spans="1:22" x14ac:dyDescent="0.25">
      <c r="A14" s="21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25">
      <c r="A15" s="21">
        <v>41306</v>
      </c>
      <c r="B15" s="12" t="s">
        <v>62</v>
      </c>
      <c r="C15" s="12"/>
      <c r="D15" s="12"/>
      <c r="E15" s="12"/>
      <c r="F15" s="2"/>
      <c r="G15" s="2">
        <v>-11.73</v>
      </c>
      <c r="H15" s="11">
        <v>-11.73</v>
      </c>
      <c r="I15" s="2"/>
      <c r="J15" s="2">
        <v>-11.73</v>
      </c>
      <c r="K15" s="11">
        <v>-11.73</v>
      </c>
      <c r="L15" s="2"/>
      <c r="M15" s="2"/>
      <c r="N15" s="11"/>
      <c r="O15" s="2">
        <v>-23.46</v>
      </c>
    </row>
    <row r="16" spans="1:22" x14ac:dyDescent="0.25">
      <c r="A16" s="21"/>
      <c r="C16" t="s">
        <v>61</v>
      </c>
      <c r="D16" t="s">
        <v>10</v>
      </c>
      <c r="F16" s="2"/>
      <c r="G16" s="2">
        <v>-11.73</v>
      </c>
      <c r="H16" s="11">
        <v>-11.73</v>
      </c>
      <c r="I16" s="2"/>
      <c r="J16" s="2">
        <v>-11.73</v>
      </c>
      <c r="K16" s="11">
        <v>-11.73</v>
      </c>
      <c r="L16" s="2"/>
      <c r="M16" s="2"/>
      <c r="N16" s="11"/>
      <c r="O16" s="2">
        <v>-23.46</v>
      </c>
    </row>
    <row r="17" spans="1:15" x14ac:dyDescent="0.25">
      <c r="A17" s="21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25">
      <c r="A18" s="21">
        <v>41621</v>
      </c>
      <c r="B18" s="12" t="s">
        <v>49</v>
      </c>
      <c r="C18" s="12"/>
      <c r="D18" s="12"/>
      <c r="E18" s="12"/>
      <c r="F18" s="2">
        <v>19719.87</v>
      </c>
      <c r="G18" s="2">
        <v>-19736.62</v>
      </c>
      <c r="H18" s="11">
        <v>-16.75</v>
      </c>
      <c r="I18" s="2">
        <v>19719.87</v>
      </c>
      <c r="J18" s="2">
        <v>-19736.62</v>
      </c>
      <c r="K18" s="11">
        <v>-16.75</v>
      </c>
      <c r="L18" s="2">
        <v>19719.87</v>
      </c>
      <c r="M18" s="2">
        <v>-19736.62</v>
      </c>
      <c r="N18" s="11">
        <v>-16.75</v>
      </c>
      <c r="O18" s="2">
        <v>-50.25</v>
      </c>
    </row>
    <row r="19" spans="1:15" x14ac:dyDescent="0.25">
      <c r="A19" s="21"/>
      <c r="C19" t="s">
        <v>18</v>
      </c>
      <c r="D19" t="s">
        <v>13</v>
      </c>
      <c r="F19" s="2">
        <v>19719.87</v>
      </c>
      <c r="G19" s="2"/>
      <c r="H19" s="11">
        <v>19719.87</v>
      </c>
      <c r="I19" s="2">
        <v>19719.87</v>
      </c>
      <c r="J19" s="2"/>
      <c r="K19" s="11">
        <v>19719.87</v>
      </c>
      <c r="L19" s="2">
        <v>19719.87</v>
      </c>
      <c r="M19" s="2"/>
      <c r="N19" s="11">
        <v>19719.87</v>
      </c>
      <c r="O19" s="2">
        <v>59159.61</v>
      </c>
    </row>
    <row r="20" spans="1:15" x14ac:dyDescent="0.25">
      <c r="A20" s="21"/>
      <c r="C20" t="s">
        <v>128</v>
      </c>
      <c r="D20" t="s">
        <v>13</v>
      </c>
      <c r="F20" s="2"/>
      <c r="G20" s="2"/>
      <c r="H20" s="11"/>
      <c r="I20" s="2"/>
      <c r="J20" s="2">
        <v>-19736.62</v>
      </c>
      <c r="K20" s="11">
        <v>-19736.62</v>
      </c>
      <c r="L20" s="2"/>
      <c r="M20" s="2">
        <v>19736.62</v>
      </c>
      <c r="N20" s="11">
        <v>19736.62</v>
      </c>
      <c r="O20" s="2">
        <v>0</v>
      </c>
    </row>
    <row r="21" spans="1:15" x14ac:dyDescent="0.25">
      <c r="A21" s="21"/>
      <c r="C21" t="s">
        <v>74</v>
      </c>
      <c r="D21" t="s">
        <v>10</v>
      </c>
      <c r="F21" s="2"/>
      <c r="G21" s="2">
        <v>-19736.62</v>
      </c>
      <c r="H21" s="11">
        <v>-19736.62</v>
      </c>
      <c r="I21" s="2"/>
      <c r="J21" s="2"/>
      <c r="K21" s="11"/>
      <c r="L21" s="2"/>
      <c r="M21" s="2">
        <v>-39473.24</v>
      </c>
      <c r="N21" s="11">
        <v>-39473.24</v>
      </c>
      <c r="O21" s="2">
        <v>-59209.86</v>
      </c>
    </row>
    <row r="22" spans="1:15" x14ac:dyDescent="0.25">
      <c r="A22" s="21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25">
      <c r="A23" s="21">
        <v>41302</v>
      </c>
      <c r="B23" s="12" t="s">
        <v>63</v>
      </c>
      <c r="C23" s="12"/>
      <c r="D23" s="12"/>
      <c r="E23" s="12"/>
      <c r="F23" s="2"/>
      <c r="G23" s="2"/>
      <c r="H23" s="11"/>
      <c r="I23" s="2"/>
      <c r="J23" s="2">
        <v>804.6</v>
      </c>
      <c r="K23" s="11">
        <v>804.6</v>
      </c>
      <c r="L23" s="2"/>
      <c r="M23" s="2"/>
      <c r="N23" s="11"/>
      <c r="O23" s="2">
        <v>804.6</v>
      </c>
    </row>
    <row r="24" spans="1:15" x14ac:dyDescent="0.25">
      <c r="A24" s="21"/>
      <c r="C24" t="s">
        <v>64</v>
      </c>
      <c r="D24" t="s">
        <v>10</v>
      </c>
      <c r="F24" s="2"/>
      <c r="G24" s="2"/>
      <c r="H24" s="11"/>
      <c r="I24" s="2"/>
      <c r="J24" s="2">
        <v>804.6</v>
      </c>
      <c r="K24" s="11">
        <v>804.6</v>
      </c>
      <c r="L24" s="2"/>
      <c r="M24" s="2"/>
      <c r="N24" s="11"/>
      <c r="O24" s="2">
        <v>804.6</v>
      </c>
    </row>
    <row r="25" spans="1:15" x14ac:dyDescent="0.25">
      <c r="A25" s="21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25">
      <c r="A26" s="21">
        <v>41102</v>
      </c>
      <c r="B26" s="12" t="s">
        <v>66</v>
      </c>
      <c r="C26" s="12"/>
      <c r="D26" s="12"/>
      <c r="E26" s="12"/>
      <c r="F26" s="2"/>
      <c r="G26" s="2"/>
      <c r="H26" s="11"/>
      <c r="I26" s="2"/>
      <c r="J26" s="2">
        <v>-2021</v>
      </c>
      <c r="K26" s="11">
        <v>-2021</v>
      </c>
      <c r="L26" s="2"/>
      <c r="M26" s="2"/>
      <c r="N26" s="11"/>
      <c r="O26" s="2">
        <v>-2021</v>
      </c>
    </row>
    <row r="27" spans="1:15" x14ac:dyDescent="0.25">
      <c r="A27" s="21"/>
      <c r="C27" t="s">
        <v>101</v>
      </c>
      <c r="D27" t="s">
        <v>10</v>
      </c>
      <c r="F27" s="2"/>
      <c r="G27" s="2"/>
      <c r="H27" s="11"/>
      <c r="I27" s="2"/>
      <c r="J27" s="2">
        <v>-2021</v>
      </c>
      <c r="K27" s="11">
        <v>-2021</v>
      </c>
      <c r="L27" s="2"/>
      <c r="M27" s="2"/>
      <c r="N27" s="11"/>
      <c r="O27" s="2">
        <v>-2021</v>
      </c>
    </row>
    <row r="28" spans="1:15" x14ac:dyDescent="0.25">
      <c r="A28" s="21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t="s">
        <v>0</v>
      </c>
      <c r="F29" s="2">
        <v>19949.87</v>
      </c>
      <c r="G29" s="2">
        <v>-20896.508999999998</v>
      </c>
      <c r="H29" s="11">
        <v>-946.63899999999921</v>
      </c>
      <c r="I29" s="2">
        <v>19949.87</v>
      </c>
      <c r="J29" s="2">
        <v>-21194.749</v>
      </c>
      <c r="K29" s="11">
        <v>-1244.8789999999995</v>
      </c>
      <c r="L29" s="2">
        <v>19949.87</v>
      </c>
      <c r="M29" s="2">
        <v>-19979.929</v>
      </c>
      <c r="N29" s="11">
        <v>-30.059000000001106</v>
      </c>
      <c r="O29" s="2">
        <v>-2221.5770000000034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4E65-F94E-4369-8EB6-91F98363923D}">
  <dimension ref="A1:V82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  <pivotSelection activeRow="1" previousRow="1" click="1" r:id="rId1">
        <pivotArea field="8" type="button" dataOnly="0" labelOnly="1" outline="0" axis="axisPage" fieldPosition="0"/>
      </pivotSelection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17" bestFit="1" customWidth="1"/>
    <col min="6" max="41" width="12.28515625" customWidth="1"/>
  </cols>
  <sheetData>
    <row r="1" spans="1:22" ht="15.75" x14ac:dyDescent="0.25">
      <c r="A1" s="15" t="s">
        <v>11</v>
      </c>
      <c r="F1" s="18" t="s">
        <v>94</v>
      </c>
      <c r="G1" s="19"/>
      <c r="H1" s="20"/>
      <c r="I1" s="18" t="s">
        <v>95</v>
      </c>
      <c r="J1" s="19"/>
      <c r="K1" s="20"/>
      <c r="L1" s="18" t="s">
        <v>96</v>
      </c>
      <c r="M1" s="19"/>
      <c r="N1" s="20"/>
      <c r="O1" s="13" t="s">
        <v>17</v>
      </c>
    </row>
    <row r="2" spans="1:22" ht="15.75" thickBot="1" x14ac:dyDescent="0.3">
      <c r="A2" s="1" t="s">
        <v>13</v>
      </c>
      <c r="B2" s="16" t="s">
        <v>76</v>
      </c>
      <c r="C2" s="17" t="str">
        <f>B2</f>
        <v>LIMPEZA</v>
      </c>
      <c r="F2" s="8" t="s">
        <v>4</v>
      </c>
      <c r="G2" s="9" t="s">
        <v>5</v>
      </c>
      <c r="H2" s="10" t="s">
        <v>16</v>
      </c>
      <c r="I2" s="8" t="s">
        <v>4</v>
      </c>
      <c r="J2" s="9" t="s">
        <v>5</v>
      </c>
      <c r="K2" s="10" t="s">
        <v>16</v>
      </c>
      <c r="L2" s="8" t="s">
        <v>4</v>
      </c>
      <c r="M2" s="9" t="s">
        <v>5</v>
      </c>
      <c r="N2" s="10" t="s">
        <v>16</v>
      </c>
      <c r="O2" s="14" t="s">
        <v>97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4">
        <v>45017</v>
      </c>
      <c r="G5" s="4"/>
      <c r="H5" s="3" t="s">
        <v>85</v>
      </c>
      <c r="I5" s="4">
        <v>45047</v>
      </c>
      <c r="J5" s="4"/>
      <c r="K5" s="3" t="s">
        <v>86</v>
      </c>
      <c r="L5" s="4">
        <v>45078</v>
      </c>
      <c r="M5" s="4"/>
      <c r="N5" s="3" t="s">
        <v>87</v>
      </c>
      <c r="O5" t="s">
        <v>0</v>
      </c>
    </row>
    <row r="6" spans="1:22" hidden="1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77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25">
      <c r="A7" s="21">
        <v>42718</v>
      </c>
      <c r="B7" s="12" t="s">
        <v>12</v>
      </c>
      <c r="C7" s="12"/>
      <c r="D7" s="12"/>
      <c r="E7" s="12"/>
      <c r="F7" s="2">
        <v>0</v>
      </c>
      <c r="G7" s="2">
        <v>1E-3</v>
      </c>
      <c r="H7" s="11">
        <v>1E-3</v>
      </c>
      <c r="I7" s="2">
        <v>0</v>
      </c>
      <c r="J7" s="2">
        <v>1E-3</v>
      </c>
      <c r="K7" s="11">
        <v>1E-3</v>
      </c>
      <c r="L7" s="2">
        <v>0</v>
      </c>
      <c r="M7" s="2">
        <v>-56.908999999999999</v>
      </c>
      <c r="N7" s="11">
        <v>-56.908999999999999</v>
      </c>
      <c r="O7" s="2">
        <v>-56.906999999999996</v>
      </c>
    </row>
    <row r="8" spans="1:22" x14ac:dyDescent="0.25">
      <c r="A8" s="21"/>
      <c r="C8" t="s">
        <v>18</v>
      </c>
      <c r="D8" t="s">
        <v>13</v>
      </c>
      <c r="E8" t="s">
        <v>13</v>
      </c>
      <c r="F8" s="2">
        <v>0</v>
      </c>
      <c r="G8" s="2">
        <v>1E-3</v>
      </c>
      <c r="H8" s="11">
        <v>1E-3</v>
      </c>
      <c r="I8" s="2">
        <v>0</v>
      </c>
      <c r="J8" s="2">
        <v>1E-3</v>
      </c>
      <c r="K8" s="11">
        <v>1E-3</v>
      </c>
      <c r="L8" s="2">
        <v>0</v>
      </c>
      <c r="M8" s="2">
        <v>1E-3</v>
      </c>
      <c r="N8" s="11">
        <v>1E-3</v>
      </c>
      <c r="O8" s="2">
        <v>3.0000000000000001E-3</v>
      </c>
    </row>
    <row r="9" spans="1:22" x14ac:dyDescent="0.25">
      <c r="A9" s="21"/>
      <c r="C9" t="s">
        <v>120</v>
      </c>
      <c r="D9" t="s">
        <v>10</v>
      </c>
      <c r="F9" s="2"/>
      <c r="G9" s="2"/>
      <c r="H9" s="11"/>
      <c r="I9" s="2"/>
      <c r="J9" s="2"/>
      <c r="K9" s="11"/>
      <c r="L9" s="2"/>
      <c r="M9" s="2">
        <v>-56.91</v>
      </c>
      <c r="N9" s="11">
        <v>-56.91</v>
      </c>
      <c r="O9" s="2">
        <v>-56.91</v>
      </c>
    </row>
    <row r="10" spans="1:22" x14ac:dyDescent="0.25">
      <c r="A10" s="21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1">
        <v>42602</v>
      </c>
      <c r="B11" s="12" t="s">
        <v>15</v>
      </c>
      <c r="C11" s="12"/>
      <c r="D11" s="12"/>
      <c r="E11" s="12"/>
      <c r="F11" s="2"/>
      <c r="G11" s="2">
        <v>-22.11</v>
      </c>
      <c r="H11" s="11">
        <v>-22.11</v>
      </c>
      <c r="I11" s="2"/>
      <c r="J11" s="2">
        <v>-29.36</v>
      </c>
      <c r="K11" s="11">
        <v>-29.36</v>
      </c>
      <c r="L11" s="2"/>
      <c r="M11" s="2"/>
      <c r="N11" s="11"/>
      <c r="O11" s="2">
        <v>-51.47</v>
      </c>
    </row>
    <row r="12" spans="1:22" x14ac:dyDescent="0.25">
      <c r="A12" s="21"/>
      <c r="C12" t="s">
        <v>32</v>
      </c>
      <c r="D12" t="s">
        <v>10</v>
      </c>
      <c r="F12" s="2"/>
      <c r="G12" s="2"/>
      <c r="H12" s="11"/>
      <c r="I12" s="2"/>
      <c r="J12" s="2">
        <v>-12.34</v>
      </c>
      <c r="K12" s="11">
        <v>-12.34</v>
      </c>
      <c r="L12" s="2"/>
      <c r="M12" s="2"/>
      <c r="N12" s="11"/>
      <c r="O12" s="2">
        <v>-12.34</v>
      </c>
    </row>
    <row r="13" spans="1:22" x14ac:dyDescent="0.25">
      <c r="A13" s="21"/>
      <c r="C13" t="s">
        <v>130</v>
      </c>
      <c r="D13" t="s">
        <v>10</v>
      </c>
      <c r="F13" s="2"/>
      <c r="G13" s="2"/>
      <c r="H13" s="11"/>
      <c r="I13" s="2"/>
      <c r="J13" s="2">
        <v>-12.85</v>
      </c>
      <c r="K13" s="11">
        <v>-12.85</v>
      </c>
      <c r="L13" s="2"/>
      <c r="M13" s="2"/>
      <c r="N13" s="11"/>
      <c r="O13" s="2">
        <v>-12.85</v>
      </c>
    </row>
    <row r="14" spans="1:22" x14ac:dyDescent="0.25">
      <c r="A14" s="21"/>
      <c r="C14" t="s">
        <v>78</v>
      </c>
      <c r="D14" t="s">
        <v>10</v>
      </c>
      <c r="F14" s="2"/>
      <c r="G14" s="2">
        <v>-22.11</v>
      </c>
      <c r="H14" s="11">
        <v>-22.11</v>
      </c>
      <c r="I14" s="2"/>
      <c r="J14" s="2"/>
      <c r="K14" s="11"/>
      <c r="L14" s="2"/>
      <c r="M14" s="2"/>
      <c r="N14" s="11"/>
      <c r="O14" s="2">
        <v>-22.11</v>
      </c>
    </row>
    <row r="15" spans="1:22" x14ac:dyDescent="0.25">
      <c r="A15" s="21"/>
      <c r="C15" t="s">
        <v>129</v>
      </c>
      <c r="D15" t="s">
        <v>10</v>
      </c>
      <c r="F15" s="2"/>
      <c r="G15" s="2"/>
      <c r="H15" s="11"/>
      <c r="I15" s="2"/>
      <c r="J15" s="2">
        <v>-4.17</v>
      </c>
      <c r="K15" s="11">
        <v>-4.17</v>
      </c>
      <c r="L15" s="2"/>
      <c r="M15" s="2"/>
      <c r="N15" s="11"/>
      <c r="O15" s="2">
        <v>-4.17</v>
      </c>
    </row>
    <row r="16" spans="1:22" x14ac:dyDescent="0.25">
      <c r="A16" s="21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21">
        <v>42410</v>
      </c>
      <c r="B17" s="12" t="s">
        <v>27</v>
      </c>
      <c r="C17" s="12"/>
      <c r="D17" s="12"/>
      <c r="E17" s="12"/>
      <c r="F17" s="2">
        <v>1000</v>
      </c>
      <c r="G17" s="2"/>
      <c r="H17" s="11">
        <v>1000</v>
      </c>
      <c r="I17" s="2">
        <v>1000</v>
      </c>
      <c r="J17" s="2"/>
      <c r="K17" s="11">
        <v>1000</v>
      </c>
      <c r="L17" s="2">
        <v>1000</v>
      </c>
      <c r="M17" s="2"/>
      <c r="N17" s="11">
        <v>1000</v>
      </c>
      <c r="O17" s="2">
        <v>3000</v>
      </c>
    </row>
    <row r="18" spans="1:15" x14ac:dyDescent="0.25">
      <c r="A18" s="21"/>
      <c r="C18" t="s">
        <v>18</v>
      </c>
      <c r="D18" t="s">
        <v>13</v>
      </c>
      <c r="E18" t="s">
        <v>13</v>
      </c>
      <c r="F18" s="2">
        <v>1000</v>
      </c>
      <c r="G18" s="2"/>
      <c r="H18" s="11">
        <v>1000</v>
      </c>
      <c r="I18" s="2">
        <v>1000</v>
      </c>
      <c r="J18" s="2"/>
      <c r="K18" s="11">
        <v>1000</v>
      </c>
      <c r="L18" s="2">
        <v>1000</v>
      </c>
      <c r="M18" s="2"/>
      <c r="N18" s="11">
        <v>1000</v>
      </c>
      <c r="O18" s="2">
        <v>3000</v>
      </c>
    </row>
    <row r="19" spans="1:15" x14ac:dyDescent="0.25">
      <c r="A19" s="21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25">
      <c r="A20" s="21">
        <v>41101</v>
      </c>
      <c r="B20" s="12" t="s">
        <v>52</v>
      </c>
      <c r="C20" s="12"/>
      <c r="D20" s="12"/>
      <c r="E20" s="12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21"/>
      <c r="C21" t="s">
        <v>18</v>
      </c>
      <c r="D21" t="s">
        <v>13</v>
      </c>
      <c r="E21" t="s">
        <v>13</v>
      </c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21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25">
      <c r="A23" s="21">
        <v>41202</v>
      </c>
      <c r="B23" s="12" t="s">
        <v>53</v>
      </c>
      <c r="C23" s="12"/>
      <c r="D23" s="12"/>
      <c r="E23" s="12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21"/>
      <c r="C24" t="s">
        <v>18</v>
      </c>
      <c r="D24" t="s">
        <v>13</v>
      </c>
      <c r="E24" t="s">
        <v>13</v>
      </c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25">
      <c r="A25" s="21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25">
      <c r="A26" s="21">
        <v>41201</v>
      </c>
      <c r="B26" s="12" t="s">
        <v>54</v>
      </c>
      <c r="C26" s="12"/>
      <c r="D26" s="12"/>
      <c r="E26" s="12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25">
      <c r="A27" s="21"/>
      <c r="C27" t="s">
        <v>18</v>
      </c>
      <c r="D27" t="s">
        <v>13</v>
      </c>
      <c r="E27" t="s">
        <v>13</v>
      </c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25">
      <c r="A28" s="21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s="21">
        <v>42408</v>
      </c>
      <c r="B29" s="12" t="s">
        <v>31</v>
      </c>
      <c r="C29" s="12"/>
      <c r="D29" s="12"/>
      <c r="E29" s="12"/>
      <c r="F29" s="2">
        <v>8000</v>
      </c>
      <c r="G29" s="2">
        <v>-1303.4399999999998</v>
      </c>
      <c r="H29" s="11">
        <v>6696.56</v>
      </c>
      <c r="I29" s="2">
        <v>8000</v>
      </c>
      <c r="J29" s="2">
        <v>-5493.8600000000006</v>
      </c>
      <c r="K29" s="11">
        <v>2506.1399999999994</v>
      </c>
      <c r="L29" s="2">
        <v>8000</v>
      </c>
      <c r="M29" s="2">
        <v>-6328.01</v>
      </c>
      <c r="N29" s="11">
        <v>1671.9899999999998</v>
      </c>
      <c r="O29" s="2">
        <v>10874.69</v>
      </c>
    </row>
    <row r="30" spans="1:15" x14ac:dyDescent="0.25">
      <c r="A30" s="21"/>
      <c r="C30" t="s">
        <v>18</v>
      </c>
      <c r="D30" t="s">
        <v>13</v>
      </c>
      <c r="E30" t="s">
        <v>13</v>
      </c>
      <c r="F30" s="2">
        <v>8000</v>
      </c>
      <c r="G30" s="2"/>
      <c r="H30" s="11">
        <v>8000</v>
      </c>
      <c r="I30" s="2">
        <v>8000</v>
      </c>
      <c r="J30" s="2"/>
      <c r="K30" s="11">
        <v>8000</v>
      </c>
      <c r="L30" s="2">
        <v>8000</v>
      </c>
      <c r="M30" s="2"/>
      <c r="N30" s="11">
        <v>8000</v>
      </c>
      <c r="O30" s="2">
        <v>24000</v>
      </c>
    </row>
    <row r="31" spans="1:15" x14ac:dyDescent="0.25">
      <c r="A31" s="21"/>
      <c r="C31" t="s">
        <v>32</v>
      </c>
      <c r="D31" t="s">
        <v>10</v>
      </c>
      <c r="F31" s="2"/>
      <c r="G31" s="2">
        <v>-664.33999999999992</v>
      </c>
      <c r="H31" s="11">
        <v>-664.33999999999992</v>
      </c>
      <c r="I31" s="2"/>
      <c r="J31" s="2">
        <v>-717.14</v>
      </c>
      <c r="K31" s="11">
        <v>-717.14</v>
      </c>
      <c r="L31" s="2"/>
      <c r="M31" s="2"/>
      <c r="N31" s="11"/>
      <c r="O31" s="2">
        <v>-1381.48</v>
      </c>
    </row>
    <row r="32" spans="1:15" x14ac:dyDescent="0.25">
      <c r="A32" s="21"/>
      <c r="C32" t="s">
        <v>130</v>
      </c>
      <c r="D32" t="s">
        <v>10</v>
      </c>
      <c r="F32" s="2"/>
      <c r="G32" s="2"/>
      <c r="H32" s="11"/>
      <c r="I32" s="2"/>
      <c r="J32" s="2">
        <v>-4776.72</v>
      </c>
      <c r="K32" s="11">
        <v>-4776.72</v>
      </c>
      <c r="L32" s="2"/>
      <c r="M32" s="2">
        <v>-4704.01</v>
      </c>
      <c r="N32" s="11">
        <v>-4704.01</v>
      </c>
      <c r="O32" s="2">
        <v>-9480.73</v>
      </c>
    </row>
    <row r="33" spans="1:15" x14ac:dyDescent="0.25">
      <c r="A33" s="21"/>
      <c r="C33" t="s">
        <v>78</v>
      </c>
      <c r="D33" t="s">
        <v>10</v>
      </c>
      <c r="F33" s="2"/>
      <c r="G33" s="2">
        <v>-540.4</v>
      </c>
      <c r="H33" s="11">
        <v>-540.4</v>
      </c>
      <c r="I33" s="2"/>
      <c r="J33" s="2"/>
      <c r="K33" s="11"/>
      <c r="L33" s="2"/>
      <c r="M33" s="2"/>
      <c r="N33" s="11"/>
      <c r="O33" s="2">
        <v>-540.4</v>
      </c>
    </row>
    <row r="34" spans="1:15" x14ac:dyDescent="0.25">
      <c r="A34" s="21"/>
      <c r="C34" t="s">
        <v>142</v>
      </c>
      <c r="D34" t="s">
        <v>38</v>
      </c>
      <c r="E34" t="s">
        <v>145</v>
      </c>
      <c r="F34" s="2"/>
      <c r="G34" s="2"/>
      <c r="H34" s="11"/>
      <c r="I34" s="2"/>
      <c r="J34" s="2"/>
      <c r="K34" s="11"/>
      <c r="L34" s="2"/>
      <c r="M34" s="2">
        <v>-541.33000000000004</v>
      </c>
      <c r="N34" s="11">
        <v>-541.33000000000004</v>
      </c>
      <c r="O34" s="2">
        <v>-541.33000000000004</v>
      </c>
    </row>
    <row r="35" spans="1:15" x14ac:dyDescent="0.25">
      <c r="A35" s="21"/>
      <c r="D35" t="s">
        <v>39</v>
      </c>
      <c r="E35" t="s">
        <v>145</v>
      </c>
      <c r="F35" s="2"/>
      <c r="G35" s="2"/>
      <c r="H35" s="11"/>
      <c r="I35" s="2"/>
      <c r="J35" s="2"/>
      <c r="K35" s="11"/>
      <c r="L35" s="2"/>
      <c r="M35" s="2">
        <v>-541.34</v>
      </c>
      <c r="N35" s="11">
        <v>-541.34</v>
      </c>
      <c r="O35" s="2">
        <v>-541.34</v>
      </c>
    </row>
    <row r="36" spans="1:15" x14ac:dyDescent="0.25">
      <c r="A36" s="21"/>
      <c r="D36" t="s">
        <v>40</v>
      </c>
      <c r="E36" t="s">
        <v>145</v>
      </c>
      <c r="F36" s="2"/>
      <c r="G36" s="2"/>
      <c r="H36" s="11"/>
      <c r="I36" s="2"/>
      <c r="J36" s="2"/>
      <c r="K36" s="11"/>
      <c r="L36" s="2"/>
      <c r="M36" s="2">
        <v>-541.33000000000004</v>
      </c>
      <c r="N36" s="11">
        <v>-541.33000000000004</v>
      </c>
      <c r="O36" s="2">
        <v>-541.33000000000004</v>
      </c>
    </row>
    <row r="37" spans="1:15" x14ac:dyDescent="0.25">
      <c r="A37" s="21"/>
      <c r="C37" t="s">
        <v>129</v>
      </c>
      <c r="D37" t="s">
        <v>10</v>
      </c>
      <c r="F37" s="2"/>
      <c r="G37" s="2">
        <v>-98.7</v>
      </c>
      <c r="H37" s="11">
        <v>-98.7</v>
      </c>
      <c r="I37" s="2"/>
      <c r="J37" s="2"/>
      <c r="K37" s="11"/>
      <c r="L37" s="2"/>
      <c r="M37" s="2"/>
      <c r="N37" s="11"/>
      <c r="O37" s="2">
        <v>-98.7</v>
      </c>
    </row>
    <row r="38" spans="1:15" x14ac:dyDescent="0.25">
      <c r="A38" s="21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25">
      <c r="A39" s="21">
        <v>42409</v>
      </c>
      <c r="B39" s="12" t="s">
        <v>33</v>
      </c>
      <c r="C39" s="12"/>
      <c r="D39" s="12"/>
      <c r="E39" s="12"/>
      <c r="F39" s="2">
        <v>820</v>
      </c>
      <c r="G39" s="2"/>
      <c r="H39" s="11">
        <v>820</v>
      </c>
      <c r="I39" s="2">
        <v>820</v>
      </c>
      <c r="J39" s="2">
        <v>-2564</v>
      </c>
      <c r="K39" s="11">
        <v>-1744</v>
      </c>
      <c r="L39" s="2">
        <v>820</v>
      </c>
      <c r="M39" s="2"/>
      <c r="N39" s="11">
        <v>820</v>
      </c>
      <c r="O39" s="2">
        <v>-104</v>
      </c>
    </row>
    <row r="40" spans="1:15" x14ac:dyDescent="0.25">
      <c r="A40" s="21"/>
      <c r="C40" t="s">
        <v>18</v>
      </c>
      <c r="D40" t="s">
        <v>13</v>
      </c>
      <c r="E40" t="s">
        <v>13</v>
      </c>
      <c r="F40" s="2">
        <v>820</v>
      </c>
      <c r="G40" s="2"/>
      <c r="H40" s="11">
        <v>820</v>
      </c>
      <c r="I40" s="2">
        <v>820</v>
      </c>
      <c r="J40" s="2"/>
      <c r="K40" s="11">
        <v>820</v>
      </c>
      <c r="L40" s="2">
        <v>820</v>
      </c>
      <c r="M40" s="2"/>
      <c r="N40" s="11">
        <v>820</v>
      </c>
      <c r="O40" s="2">
        <v>2460</v>
      </c>
    </row>
    <row r="41" spans="1:15" x14ac:dyDescent="0.25">
      <c r="A41" s="21"/>
      <c r="C41" t="s">
        <v>137</v>
      </c>
      <c r="D41" t="s">
        <v>126</v>
      </c>
      <c r="E41" t="s">
        <v>138</v>
      </c>
      <c r="F41" s="2"/>
      <c r="G41" s="2"/>
      <c r="H41" s="11"/>
      <c r="I41" s="2"/>
      <c r="J41" s="2">
        <v>-1282</v>
      </c>
      <c r="K41" s="11">
        <v>-1282</v>
      </c>
      <c r="L41" s="2"/>
      <c r="M41" s="2"/>
      <c r="N41" s="11"/>
      <c r="O41" s="2">
        <v>-1282</v>
      </c>
    </row>
    <row r="42" spans="1:15" x14ac:dyDescent="0.25">
      <c r="A42" s="21"/>
      <c r="D42" t="s">
        <v>127</v>
      </c>
      <c r="E42" t="s">
        <v>138</v>
      </c>
      <c r="F42" s="2"/>
      <c r="G42" s="2"/>
      <c r="H42" s="11"/>
      <c r="I42" s="2"/>
      <c r="J42" s="2">
        <v>-1282</v>
      </c>
      <c r="K42" s="11">
        <v>-1282</v>
      </c>
      <c r="L42" s="2"/>
      <c r="M42" s="2"/>
      <c r="N42" s="11"/>
      <c r="O42" s="2">
        <v>-1282</v>
      </c>
    </row>
    <row r="43" spans="1:15" x14ac:dyDescent="0.25">
      <c r="A43" s="21"/>
      <c r="F43" s="2"/>
      <c r="G43" s="2"/>
      <c r="H43" s="11"/>
      <c r="I43" s="2"/>
      <c r="J43" s="2"/>
      <c r="K43" s="11"/>
      <c r="L43" s="2"/>
      <c r="M43" s="2"/>
      <c r="N43" s="11"/>
      <c r="O43" s="2"/>
    </row>
    <row r="44" spans="1:15" x14ac:dyDescent="0.25">
      <c r="A44" s="21">
        <v>41308</v>
      </c>
      <c r="B44" s="12" t="s">
        <v>59</v>
      </c>
      <c r="C44" s="12"/>
      <c r="D44" s="12"/>
      <c r="E44" s="12"/>
      <c r="F44" s="2"/>
      <c r="G44" s="2"/>
      <c r="H44" s="11"/>
      <c r="I44" s="2"/>
      <c r="J44" s="2"/>
      <c r="K44" s="11"/>
      <c r="L44" s="2"/>
      <c r="M44" s="2"/>
      <c r="N44" s="11"/>
      <c r="O44" s="2"/>
    </row>
    <row r="45" spans="1:15" x14ac:dyDescent="0.25">
      <c r="A45" s="21"/>
      <c r="C45" t="s">
        <v>18</v>
      </c>
      <c r="D45" t="s">
        <v>13</v>
      </c>
      <c r="E45" t="s">
        <v>13</v>
      </c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25">
      <c r="A46" s="21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21">
        <v>23105</v>
      </c>
      <c r="B47" s="12" t="s">
        <v>41</v>
      </c>
      <c r="C47" s="12"/>
      <c r="D47" s="12"/>
      <c r="E47" s="12"/>
      <c r="F47" s="2">
        <v>0</v>
      </c>
      <c r="G47" s="2"/>
      <c r="H47" s="11">
        <v>0</v>
      </c>
      <c r="I47" s="2">
        <v>0</v>
      </c>
      <c r="J47" s="2"/>
      <c r="K47" s="11">
        <v>0</v>
      </c>
      <c r="L47" s="2">
        <v>0</v>
      </c>
      <c r="M47" s="2"/>
      <c r="N47" s="11">
        <v>0</v>
      </c>
      <c r="O47" s="2">
        <v>0</v>
      </c>
    </row>
    <row r="48" spans="1:15" x14ac:dyDescent="0.25">
      <c r="A48" s="21"/>
      <c r="C48" t="s">
        <v>18</v>
      </c>
      <c r="D48" t="s">
        <v>13</v>
      </c>
      <c r="E48" t="s">
        <v>13</v>
      </c>
      <c r="F48" s="2">
        <v>0</v>
      </c>
      <c r="G48" s="2"/>
      <c r="H48" s="11">
        <v>0</v>
      </c>
      <c r="I48" s="2">
        <v>0</v>
      </c>
      <c r="J48" s="2"/>
      <c r="K48" s="11">
        <v>0</v>
      </c>
      <c r="L48" s="2">
        <v>0</v>
      </c>
      <c r="M48" s="2"/>
      <c r="N48" s="11">
        <v>0</v>
      </c>
      <c r="O48" s="2">
        <v>0</v>
      </c>
    </row>
    <row r="49" spans="1:15" x14ac:dyDescent="0.25">
      <c r="A49" s="21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25">
      <c r="A50" s="21">
        <v>41304</v>
      </c>
      <c r="B50" s="12" t="s">
        <v>60</v>
      </c>
      <c r="C50" s="12"/>
      <c r="D50" s="12"/>
      <c r="E50" s="12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21"/>
      <c r="C51" t="s">
        <v>18</v>
      </c>
      <c r="D51" t="s">
        <v>13</v>
      </c>
      <c r="E51" t="s">
        <v>13</v>
      </c>
      <c r="F51" s="2"/>
      <c r="G51" s="2"/>
      <c r="H51" s="11"/>
      <c r="I51" s="2"/>
      <c r="J51" s="2"/>
      <c r="K51" s="11"/>
      <c r="L51" s="2"/>
      <c r="M51" s="2"/>
      <c r="N51" s="11"/>
      <c r="O51" s="2"/>
    </row>
    <row r="52" spans="1:15" x14ac:dyDescent="0.25">
      <c r="A52" s="21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25">
      <c r="A53" s="21">
        <v>41306</v>
      </c>
      <c r="B53" s="12" t="s">
        <v>62</v>
      </c>
      <c r="C53" s="12"/>
      <c r="D53" s="12"/>
      <c r="E53" s="12"/>
      <c r="F53" s="2"/>
      <c r="G53" s="2"/>
      <c r="H53" s="11"/>
      <c r="I53" s="2"/>
      <c r="J53" s="2">
        <v>-11.73</v>
      </c>
      <c r="K53" s="11">
        <v>-11.73</v>
      </c>
      <c r="L53" s="2"/>
      <c r="M53" s="2">
        <v>-12.17</v>
      </c>
      <c r="N53" s="11">
        <v>-12.17</v>
      </c>
      <c r="O53" s="2">
        <v>-23.9</v>
      </c>
    </row>
    <row r="54" spans="1:15" x14ac:dyDescent="0.25">
      <c r="A54" s="21"/>
      <c r="C54" t="s">
        <v>18</v>
      </c>
      <c r="D54" t="s">
        <v>13</v>
      </c>
      <c r="E54" t="s">
        <v>13</v>
      </c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25">
      <c r="A55" s="21"/>
      <c r="C55" t="s">
        <v>61</v>
      </c>
      <c r="D55" t="s">
        <v>10</v>
      </c>
      <c r="F55" s="2"/>
      <c r="G55" s="2"/>
      <c r="H55" s="11"/>
      <c r="I55" s="2"/>
      <c r="J55" s="2">
        <v>-11.73</v>
      </c>
      <c r="K55" s="11">
        <v>-11.73</v>
      </c>
      <c r="L55" s="2"/>
      <c r="M55" s="2">
        <v>-12.17</v>
      </c>
      <c r="N55" s="11">
        <v>-12.17</v>
      </c>
      <c r="O55" s="2">
        <v>-23.9</v>
      </c>
    </row>
    <row r="56" spans="1:15" x14ac:dyDescent="0.25">
      <c r="A56" s="21"/>
      <c r="F56" s="2"/>
      <c r="G56" s="2"/>
      <c r="H56" s="11"/>
      <c r="I56" s="2"/>
      <c r="J56" s="2"/>
      <c r="K56" s="11"/>
      <c r="L56" s="2"/>
      <c r="M56" s="2"/>
      <c r="N56" s="11"/>
      <c r="O56" s="2"/>
    </row>
    <row r="57" spans="1:15" x14ac:dyDescent="0.25">
      <c r="A57" s="21">
        <v>41621</v>
      </c>
      <c r="B57" s="12" t="s">
        <v>49</v>
      </c>
      <c r="C57" s="12"/>
      <c r="D57" s="12"/>
      <c r="E57" s="12"/>
      <c r="F57" s="2">
        <v>13000</v>
      </c>
      <c r="G57" s="2">
        <v>-12280.98</v>
      </c>
      <c r="H57" s="11">
        <v>719.02000000000044</v>
      </c>
      <c r="I57" s="2">
        <v>13000</v>
      </c>
      <c r="J57" s="2">
        <v>-12280.98</v>
      </c>
      <c r="K57" s="11">
        <v>719.02000000000044</v>
      </c>
      <c r="L57" s="2">
        <v>13000</v>
      </c>
      <c r="M57" s="2">
        <v>-107.31999999999971</v>
      </c>
      <c r="N57" s="11">
        <v>12892.68</v>
      </c>
      <c r="O57" s="2">
        <v>14330.720000000001</v>
      </c>
    </row>
    <row r="58" spans="1:15" x14ac:dyDescent="0.25">
      <c r="A58" s="21"/>
      <c r="C58" t="s">
        <v>18</v>
      </c>
      <c r="D58" t="s">
        <v>13</v>
      </c>
      <c r="E58" t="s">
        <v>13</v>
      </c>
      <c r="F58" s="2">
        <v>13000</v>
      </c>
      <c r="G58" s="2"/>
      <c r="H58" s="11">
        <v>13000</v>
      </c>
      <c r="I58" s="2">
        <v>13000</v>
      </c>
      <c r="J58" s="2"/>
      <c r="K58" s="11">
        <v>13000</v>
      </c>
      <c r="L58" s="2">
        <v>13000</v>
      </c>
      <c r="M58" s="2"/>
      <c r="N58" s="11">
        <v>13000</v>
      </c>
      <c r="O58" s="2">
        <v>39000</v>
      </c>
    </row>
    <row r="59" spans="1:15" x14ac:dyDescent="0.25">
      <c r="A59" s="21"/>
      <c r="C59" t="s">
        <v>128</v>
      </c>
      <c r="D59" t="s">
        <v>13</v>
      </c>
      <c r="E59" t="s">
        <v>13</v>
      </c>
      <c r="F59" s="2"/>
      <c r="G59" s="2"/>
      <c r="H59" s="11"/>
      <c r="I59" s="2"/>
      <c r="J59" s="2">
        <v>-12280.98</v>
      </c>
      <c r="K59" s="11">
        <v>-12280.98</v>
      </c>
      <c r="L59" s="2"/>
      <c r="M59" s="2">
        <v>12280.98</v>
      </c>
      <c r="N59" s="11">
        <v>12280.98</v>
      </c>
      <c r="O59" s="2">
        <v>0</v>
      </c>
    </row>
    <row r="60" spans="1:15" x14ac:dyDescent="0.25">
      <c r="A60" s="21"/>
      <c r="C60" t="s">
        <v>74</v>
      </c>
      <c r="D60" t="s">
        <v>10</v>
      </c>
      <c r="F60" s="2"/>
      <c r="G60" s="2">
        <v>-12280.98</v>
      </c>
      <c r="H60" s="11">
        <v>-12280.98</v>
      </c>
      <c r="I60" s="2"/>
      <c r="J60" s="2"/>
      <c r="K60" s="11"/>
      <c r="L60" s="2"/>
      <c r="M60" s="2">
        <v>-12388.3</v>
      </c>
      <c r="N60" s="11">
        <v>-12388.3</v>
      </c>
      <c r="O60" s="2">
        <v>-24669.279999999999</v>
      </c>
    </row>
    <row r="61" spans="1:15" x14ac:dyDescent="0.25">
      <c r="A61" s="21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25">
      <c r="A62" s="21">
        <v>41302</v>
      </c>
      <c r="B62" s="12" t="s">
        <v>63</v>
      </c>
      <c r="C62" s="12"/>
      <c r="D62" s="12"/>
      <c r="E62" s="12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25">
      <c r="A63" s="21"/>
      <c r="C63" t="s">
        <v>18</v>
      </c>
      <c r="D63" t="s">
        <v>13</v>
      </c>
      <c r="E63" t="s">
        <v>13</v>
      </c>
      <c r="F63" s="2"/>
      <c r="G63" s="2"/>
      <c r="H63" s="11"/>
      <c r="I63" s="2"/>
      <c r="J63" s="2"/>
      <c r="K63" s="11"/>
      <c r="L63" s="2"/>
      <c r="M63" s="2"/>
      <c r="N63" s="11"/>
      <c r="O63" s="2"/>
    </row>
    <row r="64" spans="1:15" x14ac:dyDescent="0.25">
      <c r="A64" s="21"/>
      <c r="F64" s="2"/>
      <c r="G64" s="2"/>
      <c r="H64" s="11"/>
      <c r="I64" s="2"/>
      <c r="J64" s="2"/>
      <c r="K64" s="11"/>
      <c r="L64" s="2"/>
      <c r="M64" s="2"/>
      <c r="N64" s="11"/>
      <c r="O64" s="2"/>
    </row>
    <row r="65" spans="1:15" x14ac:dyDescent="0.25">
      <c r="A65" s="21">
        <v>41107</v>
      </c>
      <c r="B65" s="12" t="s">
        <v>65</v>
      </c>
      <c r="C65" s="12"/>
      <c r="D65" s="12"/>
      <c r="E65" s="12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25">
      <c r="A66" s="21"/>
      <c r="C66" t="s">
        <v>18</v>
      </c>
      <c r="D66" t="s">
        <v>13</v>
      </c>
      <c r="E66" t="s">
        <v>13</v>
      </c>
      <c r="F66" s="2"/>
      <c r="G66" s="2"/>
      <c r="H66" s="11"/>
      <c r="I66" s="2"/>
      <c r="J66" s="2"/>
      <c r="K66" s="11"/>
      <c r="L66" s="2"/>
      <c r="M66" s="2"/>
      <c r="N66" s="11"/>
      <c r="O66" s="2"/>
    </row>
    <row r="67" spans="1:15" x14ac:dyDescent="0.25">
      <c r="A67" s="21"/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25">
      <c r="A68" s="21">
        <v>41102</v>
      </c>
      <c r="B68" s="12" t="s">
        <v>66</v>
      </c>
      <c r="C68" s="12"/>
      <c r="D68" s="12"/>
      <c r="E68" s="12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25">
      <c r="A69" s="21"/>
      <c r="C69" t="s">
        <v>18</v>
      </c>
      <c r="D69" t="s">
        <v>13</v>
      </c>
      <c r="E69" t="s">
        <v>13</v>
      </c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25">
      <c r="A70" s="21"/>
      <c r="F70" s="2"/>
      <c r="G70" s="2"/>
      <c r="H70" s="11"/>
      <c r="I70" s="2"/>
      <c r="J70" s="2"/>
      <c r="K70" s="11"/>
      <c r="L70" s="2"/>
      <c r="M70" s="2"/>
      <c r="N70" s="11"/>
      <c r="O70" s="2"/>
    </row>
    <row r="71" spans="1:15" x14ac:dyDescent="0.25">
      <c r="A71" s="21">
        <v>41309</v>
      </c>
      <c r="B71" s="12" t="s">
        <v>67</v>
      </c>
      <c r="C71" s="12"/>
      <c r="D71" s="12"/>
      <c r="E71" s="12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25">
      <c r="A72" s="21"/>
      <c r="C72" t="s">
        <v>18</v>
      </c>
      <c r="D72" t="s">
        <v>13</v>
      </c>
      <c r="E72" t="s">
        <v>13</v>
      </c>
      <c r="F72" s="2"/>
      <c r="G72" s="2"/>
      <c r="H72" s="11"/>
      <c r="I72" s="2"/>
      <c r="J72" s="2"/>
      <c r="K72" s="11"/>
      <c r="L72" s="2"/>
      <c r="M72" s="2"/>
      <c r="N72" s="11"/>
      <c r="O72" s="2"/>
    </row>
    <row r="73" spans="1:15" x14ac:dyDescent="0.25">
      <c r="A73" s="21">
        <v>42309</v>
      </c>
      <c r="B73" s="12" t="s">
        <v>67</v>
      </c>
      <c r="C73" s="12"/>
      <c r="D73" s="12"/>
      <c r="E73" s="12"/>
      <c r="F73" s="2"/>
      <c r="G73" s="2"/>
      <c r="H73" s="11"/>
      <c r="I73" s="2"/>
      <c r="J73" s="2"/>
      <c r="K73" s="11"/>
      <c r="L73" s="2"/>
      <c r="M73" s="2"/>
      <c r="N73" s="11"/>
      <c r="O73" s="2"/>
    </row>
    <row r="74" spans="1:15" x14ac:dyDescent="0.25">
      <c r="A74" s="21"/>
      <c r="C74" t="s">
        <v>18</v>
      </c>
      <c r="D74" t="s">
        <v>13</v>
      </c>
      <c r="E74" t="s">
        <v>13</v>
      </c>
      <c r="F74" s="2"/>
      <c r="G74" s="2"/>
      <c r="H74" s="11"/>
      <c r="I74" s="2"/>
      <c r="J74" s="2"/>
      <c r="K74" s="11"/>
      <c r="L74" s="2"/>
      <c r="M74" s="2"/>
      <c r="N74" s="11"/>
      <c r="O74" s="2"/>
    </row>
    <row r="75" spans="1:15" x14ac:dyDescent="0.25">
      <c r="A75" s="21"/>
      <c r="F75" s="2"/>
      <c r="G75" s="2"/>
      <c r="H75" s="11"/>
      <c r="I75" s="2"/>
      <c r="J75" s="2"/>
      <c r="K75" s="11"/>
      <c r="L75" s="2"/>
      <c r="M75" s="2"/>
      <c r="N75" s="11"/>
      <c r="O75" s="2"/>
    </row>
    <row r="76" spans="1:15" x14ac:dyDescent="0.25">
      <c r="A76" s="21">
        <v>41203</v>
      </c>
      <c r="B76" s="12" t="s">
        <v>69</v>
      </c>
      <c r="C76" s="12"/>
      <c r="D76" s="12"/>
      <c r="E76" s="12"/>
      <c r="F76" s="2"/>
      <c r="G76" s="2"/>
      <c r="H76" s="11"/>
      <c r="I76" s="2"/>
      <c r="J76" s="2"/>
      <c r="K76" s="11"/>
      <c r="L76" s="2"/>
      <c r="M76" s="2"/>
      <c r="N76" s="11"/>
      <c r="O76" s="2"/>
    </row>
    <row r="77" spans="1:15" x14ac:dyDescent="0.25">
      <c r="A77" s="21"/>
      <c r="C77" t="s">
        <v>18</v>
      </c>
      <c r="D77" t="s">
        <v>13</v>
      </c>
      <c r="E77" t="s">
        <v>13</v>
      </c>
      <c r="F77" s="2"/>
      <c r="G77" s="2"/>
      <c r="H77" s="11"/>
      <c r="I77" s="2"/>
      <c r="J77" s="2"/>
      <c r="K77" s="11"/>
      <c r="L77" s="2"/>
      <c r="M77" s="2"/>
      <c r="N77" s="11"/>
      <c r="O77" s="2"/>
    </row>
    <row r="78" spans="1:15" x14ac:dyDescent="0.25">
      <c r="A78" s="21"/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25">
      <c r="A79" s="21">
        <v>41104</v>
      </c>
      <c r="B79" s="12" t="s">
        <v>70</v>
      </c>
      <c r="C79" s="12"/>
      <c r="D79" s="12"/>
      <c r="E79" s="12"/>
      <c r="F79" s="2"/>
      <c r="G79" s="2"/>
      <c r="H79" s="11"/>
      <c r="I79" s="2"/>
      <c r="J79" s="2"/>
      <c r="K79" s="11"/>
      <c r="L79" s="2"/>
      <c r="M79" s="2"/>
      <c r="N79" s="11"/>
      <c r="O79" s="2"/>
    </row>
    <row r="80" spans="1:15" x14ac:dyDescent="0.25">
      <c r="A80" s="21"/>
      <c r="C80" t="s">
        <v>18</v>
      </c>
      <c r="D80" t="s">
        <v>13</v>
      </c>
      <c r="E80" t="s">
        <v>13</v>
      </c>
      <c r="F80" s="2"/>
      <c r="G80" s="2"/>
      <c r="H80" s="11"/>
      <c r="I80" s="2"/>
      <c r="J80" s="2"/>
      <c r="K80" s="11"/>
      <c r="L80" s="2"/>
      <c r="M80" s="2"/>
      <c r="N80" s="11"/>
      <c r="O80" s="2"/>
    </row>
    <row r="81" spans="1:15" x14ac:dyDescent="0.25">
      <c r="A81" s="21"/>
      <c r="F81" s="2"/>
      <c r="G81" s="2"/>
      <c r="H81" s="11"/>
      <c r="I81" s="2"/>
      <c r="J81" s="2"/>
      <c r="K81" s="11"/>
      <c r="L81" s="2"/>
      <c r="M81" s="2"/>
      <c r="N81" s="11"/>
      <c r="O81" s="2"/>
    </row>
    <row r="82" spans="1:15" x14ac:dyDescent="0.25">
      <c r="A82" t="s">
        <v>0</v>
      </c>
      <c r="F82" s="2">
        <v>22820</v>
      </c>
      <c r="G82" s="2">
        <v>-13606.528999999999</v>
      </c>
      <c r="H82" s="11">
        <v>9213.4710000000014</v>
      </c>
      <c r="I82" s="2">
        <v>22820</v>
      </c>
      <c r="J82" s="2">
        <v>-20379.929</v>
      </c>
      <c r="K82" s="11">
        <v>2440.0709999999999</v>
      </c>
      <c r="L82" s="2">
        <v>22820</v>
      </c>
      <c r="M82" s="2">
        <v>-6504.4089999999997</v>
      </c>
      <c r="N82" s="11">
        <v>16315.591</v>
      </c>
      <c r="O82" s="2">
        <v>27969.133000000002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Patrimônio</vt:lpstr>
      <vt:lpstr>Gerência Técnica</vt:lpstr>
      <vt:lpstr>Lavanderia</vt:lpstr>
      <vt:lpstr>Portaria</vt:lpstr>
      <vt:lpstr>Limpeza</vt:lpstr>
      <vt:lpstr>'Gerência Técnica'!Titulos_de_impressao</vt:lpstr>
      <vt:lpstr>Lavanderia!Titulos_de_impressao</vt:lpstr>
      <vt:lpstr>Limpeza!Titulos_de_impressao</vt:lpstr>
      <vt:lpstr>Patrimônio!Titulos_de_impressao</vt:lpstr>
      <vt:lpstr>Portaria!Titulos_de_impressao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2023-07-04T19:23:22Z</dcterms:modified>
</cp:coreProperties>
</file>