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Z:\C - Relatórios\"/>
    </mc:Choice>
  </mc:AlternateContent>
  <xr:revisionPtr revIDLastSave="0" documentId="13_ncr:1_{F09C75D9-983F-4A42-9667-4CE69BFF8C5B}" xr6:coauthVersionLast="47" xr6:coauthVersionMax="47" xr10:uidLastSave="{00000000-0000-0000-0000-000000000000}"/>
  <bookViews>
    <workbookView xWindow="-120" yWindow="-120" windowWidth="20730" windowHeight="11040" tabRatio="797" xr2:uid="{337F9590-535A-41B1-8A8F-4767246808CF}"/>
  </bookViews>
  <sheets>
    <sheet name="Atendimento" sheetId="6" r:id="rId1"/>
  </sheets>
  <definedNames>
    <definedName name="_xlnm.Print_Titles" localSheetId="0">Atendimento!$3:$3</definedName>
  </definedNames>
  <calcPr calcId="191029"/>
  <pivotCaches>
    <pivotCache cacheId="4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957CAD-D69E-432D-8245-E2C4D550FDFD}" name="Consulta de MS Access Database" type="1" refreshedVersion="8" background="1" refreshOnLoad="1" saveData="1">
    <dbPr connection="DSN=MS Access Database;DBQ=Z:\B - Consultas\BASE DE DADOS.accdb;DefaultDir=Z:\B - Consultas;DriverId=25;FIL=MS Access;MaxBufferSize=2048;PageTimeout=5;" command="SELECT `Formatado-Viana`.Fonte, `Formatado-Viana`.Competencia, `Formatado-Viana`.Valor, `Formatado-Viana`.CATEGORIA, `Formatado-Viana`.`Nome Fornecedor`, `Formatado-Viana`.`Tipo doc`, `Formatado-Viana`.Documento, `Formatado-Viana`.Comentario, `Formatado-Viana`.`Nome CC`, `Formatado-Viana`.RESPONSAVEL, `Formatado-Viana`.`COD# GRUPO`, `Formatado-Viana`.GRUPO, `Formatado-Viana`.`COD# SUB GRUPO`, `Formatado-Viana`.`SUB GRUPO`, `Formatado-Viana`.Parcela, `Formatado-Viana`.`Cod Categoria`, `Formatado-Viana`.`Cod CC`, `Formatado-Viana`.`Tipo Negocio`, `Formatado-Viana`.id_x000d__x000a_FROM `Z:\B - Consultas\BASE DE DADOS.accdb`.`Formatado-Viana` `Formatado-Viana`"/>
  </connection>
</connections>
</file>

<file path=xl/sharedStrings.xml><?xml version="1.0" encoding="utf-8"?>
<sst xmlns="http://schemas.openxmlformats.org/spreadsheetml/2006/main" count="121" uniqueCount="58">
  <si>
    <t>AUXÍLIO TRANSPORTE</t>
  </si>
  <si>
    <t>SALÁRIO</t>
  </si>
  <si>
    <t>Total Geral</t>
  </si>
  <si>
    <t>CATEGORIA</t>
  </si>
  <si>
    <t>Soma de Valor</t>
  </si>
  <si>
    <t>Fonte</t>
  </si>
  <si>
    <t>Orçado</t>
  </si>
  <si>
    <t>Realizado</t>
  </si>
  <si>
    <t>Cod Categoria</t>
  </si>
  <si>
    <t>Competencia</t>
  </si>
  <si>
    <t>Nome Fornecedor</t>
  </si>
  <si>
    <t>RIOPAR PARTICIPACOES S.A.</t>
  </si>
  <si>
    <t>Parcela</t>
  </si>
  <si>
    <t>1 | 1</t>
  </si>
  <si>
    <t>COMPARATIVO ORÇADO x REALIZADO</t>
  </si>
  <si>
    <t>OUTRAS DESPESAS ADMINISTRATIVAS</t>
  </si>
  <si>
    <t xml:space="preserve"> </t>
  </si>
  <si>
    <t>AUXÍLIO REFEIÇÃO/ALIMENTAÇÃO</t>
  </si>
  <si>
    <t>SODEXO PASS DO BRASIL SERVICOS E COMERCIO S.A.</t>
  </si>
  <si>
    <t>ASSISTÊNCIA ODONTOLÓGICA</t>
  </si>
  <si>
    <t>UNIMED-RIO COOPERATIVA DE TRABALHO MEDICO DO RIO DE JANEIRO LTDA</t>
  </si>
  <si>
    <t>FGTS</t>
  </si>
  <si>
    <t>FUNDO DE GARANTIA DO TEMPO DE SERVICO</t>
  </si>
  <si>
    <t>INSS</t>
  </si>
  <si>
    <t>13º SALÁRIO</t>
  </si>
  <si>
    <t>Saldo</t>
  </si>
  <si>
    <t>SALDO</t>
  </si>
  <si>
    <t xml:space="preserve"> Orçamento</t>
  </si>
  <si>
    <t>IRRF 0561</t>
  </si>
  <si>
    <t>ASSISTÊNCIA MÉDICA</t>
  </si>
  <si>
    <t>FÉRIAS</t>
  </si>
  <si>
    <t>EKO TRANSPORTES E RECOLHIMENTO DE RESIDUOS LTDA</t>
  </si>
  <si>
    <t>VR BENEFICIOS E SERVICOS DE PROCESSAMENTO S.A</t>
  </si>
  <si>
    <t xml:space="preserve">FERIAS </t>
  </si>
  <si>
    <t>SISTEMA INFORMATIZADO</t>
  </si>
  <si>
    <t>MOTOBOY</t>
  </si>
  <si>
    <t>ROMULO PEREIRA DA SILVA</t>
  </si>
  <si>
    <t>META GRUPO URBAM</t>
  </si>
  <si>
    <t>MATERIAL DE ESCRITÓRIO</t>
  </si>
  <si>
    <t>MATERIAL DE INFORMÁTICA</t>
  </si>
  <si>
    <t>ATENDIMENTO</t>
  </si>
  <si>
    <t>Documento</t>
  </si>
  <si>
    <t>01/04/2023 Total</t>
  </si>
  <si>
    <t>OTIMIZA PAGAMENTOS E INTERMEDIACAO DE NEGOCIOS LTDA</t>
  </si>
  <si>
    <t>ABRIL</t>
  </si>
  <si>
    <t>MAIO</t>
  </si>
  <si>
    <t>JUNHO</t>
  </si>
  <si>
    <t>2º Trim</t>
  </si>
  <si>
    <t>01/05/2023 Total</t>
  </si>
  <si>
    <t>01/06/2023 Total</t>
  </si>
  <si>
    <t>FOLHA DE PAGAMENTO</t>
  </si>
  <si>
    <t>SECRETARIA DA RECEITA FEDERAL DO BRASIL - RFB</t>
  </si>
  <si>
    <t>2 | 1</t>
  </si>
  <si>
    <t>LANÇAMENTO MANUAL</t>
  </si>
  <si>
    <t>ZENDESK BRASIL SOFTWARE CORPORATIVO LTDA.</t>
  </si>
  <si>
    <t>INDENIZAÇÕES E AVISO PRÉVIO</t>
  </si>
  <si>
    <t>RESCISAO</t>
  </si>
  <si>
    <t>FGTS - MULTA RESCISÓRIA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</si>
</sst>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mm/yy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pivotButton="1"/>
    <xf numFmtId="164" fontId="0" fillId="0" borderId="0" xfId="0" applyNumberFormat="1"/>
    <xf numFmtId="0" fontId="0" fillId="3" borderId="0" xfId="0" applyFill="1"/>
    <xf numFmtId="165" fontId="0" fillId="0" borderId="0" xfId="0" applyNumberFormat="1" applyAlignment="1">
      <alignment horizont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164" fontId="0" fillId="3" borderId="0" xfId="0" applyNumberFormat="1" applyFill="1"/>
    <xf numFmtId="0" fontId="0" fillId="4" borderId="0" xfId="0" applyFill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6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16">
    <dxf>
      <numFmt numFmtId="165" formatCode="mm/yy"/>
    </dxf>
    <dxf>
      <font>
        <color auto="1"/>
      </font>
    </dxf>
    <dxf>
      <fill>
        <patternFill patternType="solid">
          <bgColor theme="9" tint="0.59999389629810485"/>
        </patternFill>
      </fill>
    </dxf>
    <dxf>
      <numFmt numFmtId="165" formatCode="mm/yy"/>
    </dxf>
    <dxf>
      <alignment horizontal="center"/>
    </dxf>
    <dxf>
      <fill>
        <patternFill>
          <bgColor auto="1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9" tint="0.59999389629810485"/>
        </patternFill>
      </fill>
    </dxf>
    <dxf>
      <fill>
        <patternFill>
          <bgColor auto="1"/>
        </patternFill>
      </fill>
    </dxf>
    <dxf>
      <alignment horizontal="center"/>
    </dxf>
    <dxf>
      <numFmt numFmtId="165" formatCode="mm/yy"/>
    </dxf>
    <dxf>
      <fill>
        <patternFill patternType="solid">
          <bgColor theme="9" tint="0.59999389629810485"/>
        </patternFill>
      </fill>
    </dxf>
    <dxf>
      <font>
        <color auto="1"/>
      </font>
    </dxf>
    <dxf>
      <numFmt numFmtId="165" formatCode="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Cristopher" refreshedDate="45111.683393055559" backgroundQuery="1" missingItemsLimit="0" createdVersion="8" refreshedVersion="8" minRefreshableVersion="3" recordCount="399" xr:uid="{C25589CB-FD71-4F3B-9B3E-5927DADDED27}">
  <cacheSource type="external" connectionId="1"/>
  <cacheFields count="19">
    <cacheField name="Fonte" numFmtId="0" sqlType="-9">
      <sharedItems count="2">
        <s v="Orçado"/>
        <s v="Realizado"/>
      </sharedItems>
    </cacheField>
    <cacheField name="Competencia" numFmtId="0" sqlType="11">
      <sharedItems containsSemiMixedTypes="0" containsNonDate="0" containsDate="1" containsString="0" minDate="2023-01-01T00:00:00" maxDate="2023-12-02T00:00:00" count="12">
        <d v="2023-01-01T00:00:00"/>
        <d v="2023-02-01T00:00:00"/>
        <d v="2023-03-01T00:00:00"/>
        <d v="2023-04-01T00:00:00"/>
        <d v="2023-05-01T00:00:00"/>
        <d v="2023-06-01T00:00:00"/>
        <d v="2023-07-01T00:00:00"/>
        <d v="2023-08-01T00:00:00"/>
        <d v="2023-09-01T00:00:00"/>
        <d v="2023-10-01T00:00:00"/>
        <d v="2023-11-01T00:00:00"/>
        <d v="2023-12-01T00:00:00"/>
      </sharedItems>
    </cacheField>
    <cacheField name="Valor" numFmtId="0" sqlType="8">
      <sharedItems containsSemiMixedTypes="0" containsString="0" containsNumber="1" minValue="-26735.759999999998" maxValue="9166.6666666666606"/>
    </cacheField>
    <cacheField name="CATEGORIA" numFmtId="0" sqlType="-9">
      <sharedItems count="18">
        <s v="ASSISTÊNCIA ODONTOLÓGICA"/>
        <s v="MATERIAL DE ESCRITÓRIO"/>
        <s v="FÉRIAS"/>
        <s v="IRRF 0561"/>
        <s v="MATERIAL DE INFORMÁTICA"/>
        <s v="13º SALÁRIO"/>
        <s v="ASSISTÊNCIA MÉDICA"/>
        <s v="SALÁRIO"/>
        <s v="FGTS"/>
        <s v="AUXÍLIO TRANSPORTE"/>
        <s v="INSS"/>
        <s v="AUXÍLIO REFEIÇÃO/ALIMENTAÇÃO"/>
        <s v="MOTOBOY"/>
        <s v="SISTEMA INFORMATIZADO"/>
        <s v="META GRUPO URBAM"/>
        <s v="OUTRAS DESPESAS ADMINISTRATIVAS"/>
        <s v="INDENIZAÇÕES E AVISO PRÉVIO"/>
        <s v="FGTS - MULTA RESCISÓRIA"/>
      </sharedItems>
    </cacheField>
    <cacheField name="Nome Fornecedor" numFmtId="0" sqlType="-9">
      <sharedItems containsBlank="1" count="16">
        <m/>
        <s v="FOLHA DE PAGAMENTO"/>
        <s v="EKO TRANSPORTES E RECOLHIMENTO DE RESIDUOS LTDA"/>
        <s v="FERIAS "/>
        <s v="SODEXO PASS DO BRASIL SERVICOS E COMERCIO S.A."/>
        <s v="ROMULO PEREIRA DA SILVA"/>
        <s v="SECRETARIA DA RECEITA FEDERAL DO BRASIL - RFB"/>
        <s v="LANÇAMENTO MANUAL"/>
        <s v="FUNDO DE GARANTIA DO TEMPO DE SERVICO"/>
        <s v="RIOPAR PARTICIPACOES S.A."/>
        <s v="UNIMED-RIO COOPERATIVA DE TRABALHO MEDICO DO RIO DE JANEIRO LTDA"/>
        <s v="VR BENEFICIOS E SERVICOS DE PROCESSAMENTO S.A"/>
        <s v="BANCO ITAUCARD S.A."/>
        <s v="ZENDESK BRASIL SOFTWARE CORPORATIVO LTDA."/>
        <s v="OTIMIZA PAGAMENTOS E INTERMEDIACAO DE NEGOCIOS LTDA"/>
        <s v="RESCISAO"/>
      </sharedItems>
    </cacheField>
    <cacheField name="Tipo doc" numFmtId="0" sqlType="-9">
      <sharedItems count="11">
        <s v="Orçamento"/>
        <s v="RM"/>
        <s v="AP"/>
        <s v="FATURA"/>
        <s v="CONTRATO "/>
        <s v="GUIA"/>
        <s v="MANUAL"/>
        <s v="NFS"/>
        <s v="DEB"/>
        <s v="NOTA FISCAL"/>
        <s v="ADIANTAMENTO"/>
      </sharedItems>
    </cacheField>
    <cacheField name="Documento" numFmtId="0" sqlType="-9">
      <sharedItems containsBlank="1" count="147">
        <m/>
        <s v="'1013814"/>
        <s v="'1014039"/>
        <s v="'1013091"/>
        <s v="'1013811"/>
        <s v="'161527001"/>
        <s v="'1012899"/>
        <s v="'1012900"/>
        <s v="'1012901"/>
        <s v="'1012902"/>
        <s v="'1012903"/>
        <s v="'1014106"/>
        <s v="'1013875"/>
        <s v="'72767651"/>
        <s v="'33953906"/>
        <s v="'20221226004781"/>
        <s v="'20220722004724"/>
        <s v="'20221226006749"/>
        <s v="'1014097"/>
        <s v="'1014105"/>
        <s v="'1013876"/>
        <s v="'33953910"/>
        <s v="'33953908"/>
        <s v="'33953919"/>
        <s v="'1013926"/>
        <s v="'33953917"/>
        <s v="'1014435"/>
        <s v="'1014454"/>
        <s v="'326440001"/>
        <s v="'1012904"/>
        <s v="'1012905"/>
        <s v="'1012906"/>
        <s v="'1012907"/>
        <s v="'1013923"/>
        <s v="'72958605"/>
        <s v="'1014710"/>
        <s v="'1014482"/>
        <s v="'34162578"/>
        <s v="'1014629"/>
        <s v="'20230124007956"/>
        <s v="'1014634"/>
        <s v="'20230124006791"/>
        <s v="'1014709"/>
        <s v="'1014472"/>
        <s v="'34162580"/>
        <s v="'34162582"/>
        <s v="'34162591"/>
        <s v="'1014633"/>
        <s v="'33953920"/>
        <s v="'34162589"/>
        <s v="'1015173"/>
        <s v="'1015169"/>
        <s v="'565485001"/>
        <s v="'1012908"/>
        <s v="'1012909"/>
        <s v="'1012910"/>
        <s v="'1012912"/>
        <s v="'73185887"/>
        <s v="'1015355"/>
        <s v="'1015174"/>
        <s v="'1015347"/>
        <s v="'34370745"/>
        <s v="'1015242"/>
        <s v="'20230224004332"/>
        <s v="'20230224003631"/>
        <s v="'1015356"/>
        <s v="'1015170"/>
        <s v="'34370747"/>
        <s v="'34370750"/>
        <s v="'73428895"/>
        <s v="'34370757"/>
        <s v="'1015348"/>
        <s v="'34370756"/>
        <s v="'34370759"/>
        <s v="'1016108"/>
        <s v="'1015761"/>
        <s v="'1015461"/>
        <s v="'819669001"/>
        <s v="'1015763"/>
        <s v="'1015926"/>
        <s v="'1015917"/>
        <s v="'1012951"/>
        <s v="'1012952"/>
        <s v="'1012953"/>
        <s v="'1012954"/>
        <s v="'1015783"/>
        <s v="'1016026"/>
        <s v="'1015812"/>
        <s v="'73463181"/>
        <s v="'34586703"/>
        <s v="'715731001"/>
        <s v="'20230330000902"/>
        <s v="'20230330002020"/>
        <s v="'1015784"/>
        <s v="'34586705"/>
        <s v="'34586707"/>
        <s v="'1016109"/>
        <s v="'34586716"/>
        <s v="'29268"/>
        <s v="'34782303"/>
        <s v="'1015811"/>
        <s v="'34782306"/>
        <s v="'34782307"/>
        <s v="'34586714"/>
        <s v="'34586717"/>
        <s v="'1016107"/>
        <s v="'1016522"/>
        <s v="'931144"/>
        <s v="'1016515"/>
        <s v="'1016764"/>
        <s v="'1016689"/>
        <s v="'1016581"/>
        <s v="'1012955"/>
        <s v="'1012956"/>
        <s v="'1012957"/>
        <s v="'1012958"/>
        <s v="'1012959"/>
        <s v="'73640893"/>
        <s v="'1016667"/>
        <s v="'34789139"/>
        <s v="'1015591"/>
        <s v="'1015530"/>
        <s v="'1016567"/>
        <s v="'34789141"/>
        <s v="'34789142"/>
        <s v="'34789150"/>
        <s v="'29946"/>
        <s v="'34789148"/>
        <s v="'34789151"/>
        <s v="'1016333"/>
        <s v="'1012960"/>
        <s v="'1012962"/>
        <s v="'1012963"/>
        <s v="'1012961"/>
        <s v="'73854080"/>
        <s v="'34998013"/>
        <s v="'1016710"/>
        <s v="'1016336"/>
        <s v="'1016289"/>
        <s v="'1016634"/>
        <s v="'73968196"/>
        <s v="'34998017"/>
        <s v="'34998016"/>
        <s v="'1016685"/>
        <s v="'34998026"/>
        <s v="'1016659"/>
        <s v="'34998024"/>
      </sharedItems>
    </cacheField>
    <cacheField name="Comentario" numFmtId="0" sqlType="-9">
      <sharedItems containsBlank="1"/>
    </cacheField>
    <cacheField name="Nome CC" numFmtId="0" sqlType="-9">
      <sharedItems count="1">
        <s v="ATENDIMENTO"/>
      </sharedItems>
    </cacheField>
    <cacheField name="RESPONSAVEL" numFmtId="0" sqlType="-9">
      <sharedItems count="1">
        <s v="Viana"/>
      </sharedItems>
    </cacheField>
    <cacheField name="COD# GRUPO" numFmtId="0" sqlType="-9">
      <sharedItems count="1">
        <s v="D"/>
      </sharedItems>
    </cacheField>
    <cacheField name="GRUPO" numFmtId="0" sqlType="-9">
      <sharedItems count="1">
        <s v="DESPESA"/>
      </sharedItems>
    </cacheField>
    <cacheField name="COD# SUB GRUPO" numFmtId="0" sqlType="-9">
      <sharedItems count="5">
        <s v="L"/>
        <s v="P"/>
        <s v="J"/>
        <s v="K"/>
        <s v="O"/>
      </sharedItems>
    </cacheField>
    <cacheField name="SUB GRUPO" numFmtId="0" sqlType="-9">
      <sharedItems count="5">
        <s v="BENEFÍCIOS"/>
        <s v="OUTRAS DESPESAS"/>
        <s v="PESSOAL"/>
        <s v="ENCARGOS SOCIAIS"/>
        <s v="TERCEIROS"/>
      </sharedItems>
    </cacheField>
    <cacheField name="Parcela" numFmtId="0" sqlType="-9">
      <sharedItems containsBlank="1" count="5">
        <m/>
        <s v="1 | 1"/>
        <s v="2 | 2"/>
        <s v="1 | 2"/>
        <s v="2 | 1"/>
      </sharedItems>
    </cacheField>
    <cacheField name="Cod Categoria" numFmtId="0" sqlType="8">
      <sharedItems containsSemiMixedTypes="0" containsString="0" containsNumber="1" containsInteger="1" minValue="11101" maxValue="42718" count="18">
        <n v="42306"/>
        <n v="42703"/>
        <n v="42102"/>
        <n v="42204"/>
        <n v="42704"/>
        <n v="42107"/>
        <n v="42304"/>
        <n v="42101"/>
        <n v="42202"/>
        <n v="42301"/>
        <n v="42201"/>
        <n v="42302"/>
        <n v="42507"/>
        <n v="42706"/>
        <n v="11101"/>
        <n v="42718"/>
        <n v="42104"/>
        <n v="42203"/>
      </sharedItems>
    </cacheField>
    <cacheField name="Cod CC" numFmtId="0" sqlType="8">
      <sharedItems containsSemiMixedTypes="0" containsString="0" containsNumber="1" containsInteger="1" minValue="4001" maxValue="4001" count="1">
        <n v="4001"/>
      </sharedItems>
    </cacheField>
    <cacheField name="Tipo Negocio" numFmtId="0" sqlType="-9">
      <sharedItems containsBlank="1" count="2">
        <m/>
        <s v="ExtraordinÃ¡rio"/>
      </sharedItems>
    </cacheField>
    <cacheField name="id" numFmtId="0" sqlType="-9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9">
  <r>
    <x v="0"/>
    <x v="0"/>
    <n v="70"/>
    <x v="0"/>
    <x v="0"/>
    <x v="0"/>
    <x v="0"/>
    <m/>
    <x v="0"/>
    <x v="0"/>
    <x v="0"/>
    <x v="0"/>
    <x v="0"/>
    <x v="0"/>
    <x v="0"/>
    <x v="0"/>
    <x v="0"/>
    <x v="0"/>
    <s v="100000488"/>
  </r>
  <r>
    <x v="0"/>
    <x v="0"/>
    <n v="300"/>
    <x v="1"/>
    <x v="0"/>
    <x v="0"/>
    <x v="0"/>
    <m/>
    <x v="0"/>
    <x v="0"/>
    <x v="0"/>
    <x v="0"/>
    <x v="1"/>
    <x v="1"/>
    <x v="0"/>
    <x v="1"/>
    <x v="0"/>
    <x v="0"/>
    <s v="100000578"/>
  </r>
  <r>
    <x v="0"/>
    <x v="0"/>
    <n v="357.41722222222228"/>
    <x v="2"/>
    <x v="0"/>
    <x v="0"/>
    <x v="0"/>
    <m/>
    <x v="0"/>
    <x v="0"/>
    <x v="0"/>
    <x v="0"/>
    <x v="2"/>
    <x v="2"/>
    <x v="0"/>
    <x v="2"/>
    <x v="0"/>
    <x v="0"/>
    <s v="100000363"/>
  </r>
  <r>
    <x v="0"/>
    <x v="0"/>
    <n v="405.95700000000005"/>
    <x v="3"/>
    <x v="0"/>
    <x v="0"/>
    <x v="0"/>
    <m/>
    <x v="0"/>
    <x v="0"/>
    <x v="0"/>
    <x v="0"/>
    <x v="3"/>
    <x v="3"/>
    <x v="0"/>
    <x v="3"/>
    <x v="0"/>
    <x v="0"/>
    <s v="100000432"/>
  </r>
  <r>
    <x v="0"/>
    <x v="0"/>
    <n v="500"/>
    <x v="4"/>
    <x v="0"/>
    <x v="0"/>
    <x v="0"/>
    <s v="Periféricos"/>
    <x v="0"/>
    <x v="0"/>
    <x v="0"/>
    <x v="0"/>
    <x v="1"/>
    <x v="1"/>
    <x v="0"/>
    <x v="4"/>
    <x v="0"/>
    <x v="0"/>
    <s v="100000580"/>
  </r>
  <r>
    <x v="0"/>
    <x v="0"/>
    <n v="1072.2516666666668"/>
    <x v="5"/>
    <x v="0"/>
    <x v="0"/>
    <x v="0"/>
    <m/>
    <x v="0"/>
    <x v="0"/>
    <x v="0"/>
    <x v="0"/>
    <x v="2"/>
    <x v="2"/>
    <x v="0"/>
    <x v="5"/>
    <x v="0"/>
    <x v="0"/>
    <s v="100000383"/>
  </r>
  <r>
    <x v="0"/>
    <x v="0"/>
    <n v="1200"/>
    <x v="6"/>
    <x v="0"/>
    <x v="0"/>
    <x v="0"/>
    <m/>
    <x v="0"/>
    <x v="0"/>
    <x v="0"/>
    <x v="0"/>
    <x v="0"/>
    <x v="0"/>
    <x v="0"/>
    <x v="6"/>
    <x v="0"/>
    <x v="0"/>
    <s v="100000475"/>
  </r>
  <r>
    <x v="0"/>
    <x v="0"/>
    <n v="1314.83"/>
    <x v="7"/>
    <x v="0"/>
    <x v="0"/>
    <x v="0"/>
    <s v="FERNANDA MARINHO DE SOUSA"/>
    <x v="0"/>
    <x v="0"/>
    <x v="0"/>
    <x v="0"/>
    <x v="2"/>
    <x v="2"/>
    <x v="0"/>
    <x v="7"/>
    <x v="0"/>
    <x v="0"/>
    <s v="100000297"/>
  </r>
  <r>
    <x v="0"/>
    <x v="0"/>
    <n v="1407.45"/>
    <x v="7"/>
    <x v="0"/>
    <x v="0"/>
    <x v="0"/>
    <s v="CAMILLA TOLEDO CAMPOS MENDES LOPES"/>
    <x v="0"/>
    <x v="0"/>
    <x v="0"/>
    <x v="0"/>
    <x v="2"/>
    <x v="2"/>
    <x v="0"/>
    <x v="7"/>
    <x v="0"/>
    <x v="0"/>
    <s v="100000294"/>
  </r>
  <r>
    <x v="0"/>
    <x v="0"/>
    <n v="1415.3722"/>
    <x v="8"/>
    <x v="0"/>
    <x v="0"/>
    <x v="0"/>
    <m/>
    <x v="0"/>
    <x v="0"/>
    <x v="0"/>
    <x v="0"/>
    <x v="3"/>
    <x v="3"/>
    <x v="0"/>
    <x v="8"/>
    <x v="0"/>
    <x v="0"/>
    <s v="100000415"/>
  </r>
  <r>
    <x v="0"/>
    <x v="0"/>
    <n v="1500"/>
    <x v="9"/>
    <x v="0"/>
    <x v="0"/>
    <x v="0"/>
    <m/>
    <x v="0"/>
    <x v="0"/>
    <x v="0"/>
    <x v="0"/>
    <x v="0"/>
    <x v="0"/>
    <x v="0"/>
    <x v="9"/>
    <x v="0"/>
    <x v="0"/>
    <s v="100000449"/>
  </r>
  <r>
    <x v="0"/>
    <x v="0"/>
    <n v="1803.5"/>
    <x v="7"/>
    <x v="0"/>
    <x v="0"/>
    <x v="0"/>
    <s v="EYSHILA CRISTINA FERREIRA DA ROCHA"/>
    <x v="0"/>
    <x v="0"/>
    <x v="0"/>
    <x v="0"/>
    <x v="2"/>
    <x v="2"/>
    <x v="0"/>
    <x v="7"/>
    <x v="0"/>
    <x v="0"/>
    <s v="100000296"/>
  </r>
  <r>
    <x v="0"/>
    <x v="0"/>
    <n v="1803.5"/>
    <x v="7"/>
    <x v="0"/>
    <x v="0"/>
    <x v="0"/>
    <s v="KATIUSKA RIBEIRO DE VASCONCELOS"/>
    <x v="0"/>
    <x v="0"/>
    <x v="0"/>
    <x v="0"/>
    <x v="2"/>
    <x v="2"/>
    <x v="0"/>
    <x v="7"/>
    <x v="0"/>
    <x v="0"/>
    <s v="100000298"/>
  </r>
  <r>
    <x v="0"/>
    <x v="0"/>
    <n v="1930.0529999999999"/>
    <x v="10"/>
    <x v="0"/>
    <x v="0"/>
    <x v="0"/>
    <m/>
    <x v="0"/>
    <x v="0"/>
    <x v="0"/>
    <x v="0"/>
    <x v="3"/>
    <x v="3"/>
    <x v="0"/>
    <x v="10"/>
    <x v="0"/>
    <x v="0"/>
    <s v="100000398"/>
  </r>
  <r>
    <x v="0"/>
    <x v="0"/>
    <n v="2478.17"/>
    <x v="7"/>
    <x v="0"/>
    <x v="0"/>
    <x v="0"/>
    <s v="MATHEUS FREIRE DE SOUZA "/>
    <x v="0"/>
    <x v="0"/>
    <x v="0"/>
    <x v="0"/>
    <x v="2"/>
    <x v="2"/>
    <x v="0"/>
    <x v="7"/>
    <x v="0"/>
    <x v="0"/>
    <s v="100000299"/>
  </r>
  <r>
    <x v="0"/>
    <x v="0"/>
    <n v="2950.2000000000003"/>
    <x v="11"/>
    <x v="0"/>
    <x v="0"/>
    <x v="0"/>
    <s v="-491,7"/>
    <x v="0"/>
    <x v="0"/>
    <x v="0"/>
    <x v="0"/>
    <x v="0"/>
    <x v="0"/>
    <x v="0"/>
    <x v="11"/>
    <x v="0"/>
    <x v="0"/>
    <s v="100000460"/>
  </r>
  <r>
    <x v="0"/>
    <x v="0"/>
    <n v="4059.57"/>
    <x v="7"/>
    <x v="0"/>
    <x v="0"/>
    <x v="0"/>
    <s v="DAVID FAGUNDES SOUZA"/>
    <x v="0"/>
    <x v="0"/>
    <x v="0"/>
    <x v="0"/>
    <x v="2"/>
    <x v="2"/>
    <x v="0"/>
    <x v="7"/>
    <x v="0"/>
    <x v="0"/>
    <s v="100000295"/>
  </r>
  <r>
    <x v="0"/>
    <x v="0"/>
    <n v="5600"/>
    <x v="12"/>
    <x v="0"/>
    <x v="0"/>
    <x v="0"/>
    <m/>
    <x v="0"/>
    <x v="0"/>
    <x v="0"/>
    <x v="0"/>
    <x v="4"/>
    <x v="4"/>
    <x v="0"/>
    <x v="12"/>
    <x v="0"/>
    <x v="0"/>
    <s v="100009141"/>
  </r>
  <r>
    <x v="0"/>
    <x v="0"/>
    <n v="9166.6666666666606"/>
    <x v="13"/>
    <x v="0"/>
    <x v="0"/>
    <x v="0"/>
    <s v="ZENDESK (Atendimento e Relacionamento)"/>
    <x v="0"/>
    <x v="0"/>
    <x v="0"/>
    <x v="0"/>
    <x v="1"/>
    <x v="1"/>
    <x v="0"/>
    <x v="13"/>
    <x v="0"/>
    <x v="0"/>
    <s v="100000585"/>
  </r>
  <r>
    <x v="0"/>
    <x v="1"/>
    <n v="70"/>
    <x v="0"/>
    <x v="0"/>
    <x v="0"/>
    <x v="0"/>
    <m/>
    <x v="0"/>
    <x v="0"/>
    <x v="0"/>
    <x v="0"/>
    <x v="0"/>
    <x v="0"/>
    <x v="0"/>
    <x v="0"/>
    <x v="0"/>
    <x v="0"/>
    <s v="100001248"/>
  </r>
  <r>
    <x v="0"/>
    <x v="1"/>
    <n v="166.66666666666001"/>
    <x v="13"/>
    <x v="0"/>
    <x v="0"/>
    <x v="0"/>
    <s v="ZENDESK (Atendimento e Relacionamento)"/>
    <x v="0"/>
    <x v="0"/>
    <x v="0"/>
    <x v="0"/>
    <x v="1"/>
    <x v="1"/>
    <x v="0"/>
    <x v="13"/>
    <x v="0"/>
    <x v="0"/>
    <s v="100001345"/>
  </r>
  <r>
    <x v="0"/>
    <x v="1"/>
    <n v="300"/>
    <x v="1"/>
    <x v="0"/>
    <x v="0"/>
    <x v="0"/>
    <m/>
    <x v="0"/>
    <x v="0"/>
    <x v="0"/>
    <x v="0"/>
    <x v="1"/>
    <x v="1"/>
    <x v="0"/>
    <x v="1"/>
    <x v="0"/>
    <x v="0"/>
    <s v="100001338"/>
  </r>
  <r>
    <x v="0"/>
    <x v="1"/>
    <n v="357.41722222222228"/>
    <x v="2"/>
    <x v="0"/>
    <x v="0"/>
    <x v="0"/>
    <m/>
    <x v="0"/>
    <x v="0"/>
    <x v="0"/>
    <x v="0"/>
    <x v="2"/>
    <x v="2"/>
    <x v="0"/>
    <x v="2"/>
    <x v="0"/>
    <x v="0"/>
    <s v="100001123"/>
  </r>
  <r>
    <x v="0"/>
    <x v="1"/>
    <n v="405.95700000000005"/>
    <x v="3"/>
    <x v="0"/>
    <x v="0"/>
    <x v="0"/>
    <m/>
    <x v="0"/>
    <x v="0"/>
    <x v="0"/>
    <x v="0"/>
    <x v="3"/>
    <x v="3"/>
    <x v="0"/>
    <x v="3"/>
    <x v="0"/>
    <x v="0"/>
    <s v="100001192"/>
  </r>
  <r>
    <x v="0"/>
    <x v="1"/>
    <n v="500"/>
    <x v="4"/>
    <x v="0"/>
    <x v="0"/>
    <x v="0"/>
    <s v="Periféricos"/>
    <x v="0"/>
    <x v="0"/>
    <x v="0"/>
    <x v="0"/>
    <x v="1"/>
    <x v="1"/>
    <x v="0"/>
    <x v="4"/>
    <x v="0"/>
    <x v="0"/>
    <s v="100001340"/>
  </r>
  <r>
    <x v="0"/>
    <x v="1"/>
    <n v="1072.2516666666668"/>
    <x v="5"/>
    <x v="0"/>
    <x v="0"/>
    <x v="0"/>
    <m/>
    <x v="0"/>
    <x v="0"/>
    <x v="0"/>
    <x v="0"/>
    <x v="2"/>
    <x v="2"/>
    <x v="0"/>
    <x v="5"/>
    <x v="0"/>
    <x v="0"/>
    <s v="100001143"/>
  </r>
  <r>
    <x v="0"/>
    <x v="1"/>
    <n v="1200"/>
    <x v="6"/>
    <x v="0"/>
    <x v="0"/>
    <x v="0"/>
    <m/>
    <x v="0"/>
    <x v="0"/>
    <x v="0"/>
    <x v="0"/>
    <x v="0"/>
    <x v="0"/>
    <x v="0"/>
    <x v="6"/>
    <x v="0"/>
    <x v="0"/>
    <s v="100001235"/>
  </r>
  <r>
    <x v="0"/>
    <x v="1"/>
    <n v="1314.83"/>
    <x v="7"/>
    <x v="0"/>
    <x v="0"/>
    <x v="0"/>
    <s v="FERNANDA MARINHO DE SOUSA"/>
    <x v="0"/>
    <x v="0"/>
    <x v="0"/>
    <x v="0"/>
    <x v="2"/>
    <x v="2"/>
    <x v="0"/>
    <x v="7"/>
    <x v="0"/>
    <x v="0"/>
    <s v="100001057"/>
  </r>
  <r>
    <x v="0"/>
    <x v="1"/>
    <n v="1407.45"/>
    <x v="7"/>
    <x v="0"/>
    <x v="0"/>
    <x v="0"/>
    <s v="CAMILLA TOLEDO CAMPOS MENDES LOPES"/>
    <x v="0"/>
    <x v="0"/>
    <x v="0"/>
    <x v="0"/>
    <x v="2"/>
    <x v="2"/>
    <x v="0"/>
    <x v="7"/>
    <x v="0"/>
    <x v="0"/>
    <s v="100001054"/>
  </r>
  <r>
    <x v="0"/>
    <x v="1"/>
    <n v="1415.3722"/>
    <x v="8"/>
    <x v="0"/>
    <x v="0"/>
    <x v="0"/>
    <m/>
    <x v="0"/>
    <x v="0"/>
    <x v="0"/>
    <x v="0"/>
    <x v="3"/>
    <x v="3"/>
    <x v="0"/>
    <x v="8"/>
    <x v="0"/>
    <x v="0"/>
    <s v="100001175"/>
  </r>
  <r>
    <x v="0"/>
    <x v="1"/>
    <n v="1500"/>
    <x v="9"/>
    <x v="0"/>
    <x v="0"/>
    <x v="0"/>
    <m/>
    <x v="0"/>
    <x v="0"/>
    <x v="0"/>
    <x v="0"/>
    <x v="0"/>
    <x v="0"/>
    <x v="0"/>
    <x v="9"/>
    <x v="0"/>
    <x v="0"/>
    <s v="100001209"/>
  </r>
  <r>
    <x v="0"/>
    <x v="1"/>
    <n v="1803.5"/>
    <x v="7"/>
    <x v="0"/>
    <x v="0"/>
    <x v="0"/>
    <s v="EYSHILA CRISTINA FERREIRA DA ROCHA"/>
    <x v="0"/>
    <x v="0"/>
    <x v="0"/>
    <x v="0"/>
    <x v="2"/>
    <x v="2"/>
    <x v="0"/>
    <x v="7"/>
    <x v="0"/>
    <x v="0"/>
    <s v="100001056"/>
  </r>
  <r>
    <x v="0"/>
    <x v="1"/>
    <n v="1803.5"/>
    <x v="7"/>
    <x v="0"/>
    <x v="0"/>
    <x v="0"/>
    <s v="KATIUSKA RIBEIRO DE VASCONCELOS"/>
    <x v="0"/>
    <x v="0"/>
    <x v="0"/>
    <x v="0"/>
    <x v="2"/>
    <x v="2"/>
    <x v="0"/>
    <x v="7"/>
    <x v="0"/>
    <x v="0"/>
    <s v="100001058"/>
  </r>
  <r>
    <x v="0"/>
    <x v="1"/>
    <n v="1930.0529999999999"/>
    <x v="10"/>
    <x v="0"/>
    <x v="0"/>
    <x v="0"/>
    <m/>
    <x v="0"/>
    <x v="0"/>
    <x v="0"/>
    <x v="0"/>
    <x v="3"/>
    <x v="3"/>
    <x v="0"/>
    <x v="10"/>
    <x v="0"/>
    <x v="0"/>
    <s v="100001158"/>
  </r>
  <r>
    <x v="0"/>
    <x v="1"/>
    <n v="2478.17"/>
    <x v="7"/>
    <x v="0"/>
    <x v="0"/>
    <x v="0"/>
    <s v="MATHEUS FREIRE DE SOUZA "/>
    <x v="0"/>
    <x v="0"/>
    <x v="0"/>
    <x v="0"/>
    <x v="2"/>
    <x v="2"/>
    <x v="0"/>
    <x v="7"/>
    <x v="0"/>
    <x v="0"/>
    <s v="100001059"/>
  </r>
  <r>
    <x v="0"/>
    <x v="1"/>
    <n v="2950.2000000000003"/>
    <x v="11"/>
    <x v="0"/>
    <x v="0"/>
    <x v="0"/>
    <s v="-491,7"/>
    <x v="0"/>
    <x v="0"/>
    <x v="0"/>
    <x v="0"/>
    <x v="0"/>
    <x v="0"/>
    <x v="0"/>
    <x v="11"/>
    <x v="0"/>
    <x v="0"/>
    <s v="100001220"/>
  </r>
  <r>
    <x v="0"/>
    <x v="1"/>
    <n v="4059.57"/>
    <x v="7"/>
    <x v="0"/>
    <x v="0"/>
    <x v="0"/>
    <s v="DAVID FAGUNDES SOUZA"/>
    <x v="0"/>
    <x v="0"/>
    <x v="0"/>
    <x v="0"/>
    <x v="2"/>
    <x v="2"/>
    <x v="0"/>
    <x v="7"/>
    <x v="0"/>
    <x v="0"/>
    <s v="100001055"/>
  </r>
  <r>
    <x v="0"/>
    <x v="1"/>
    <n v="5600"/>
    <x v="12"/>
    <x v="0"/>
    <x v="0"/>
    <x v="0"/>
    <m/>
    <x v="0"/>
    <x v="0"/>
    <x v="0"/>
    <x v="0"/>
    <x v="4"/>
    <x v="4"/>
    <x v="0"/>
    <x v="12"/>
    <x v="0"/>
    <x v="0"/>
    <s v="100009142"/>
  </r>
  <r>
    <x v="0"/>
    <x v="2"/>
    <n v="70"/>
    <x v="0"/>
    <x v="0"/>
    <x v="0"/>
    <x v="0"/>
    <m/>
    <x v="0"/>
    <x v="0"/>
    <x v="0"/>
    <x v="0"/>
    <x v="0"/>
    <x v="0"/>
    <x v="0"/>
    <x v="0"/>
    <x v="0"/>
    <x v="0"/>
    <s v="100002008"/>
  </r>
  <r>
    <x v="0"/>
    <x v="2"/>
    <n v="166.66666666666001"/>
    <x v="13"/>
    <x v="0"/>
    <x v="0"/>
    <x v="0"/>
    <s v="ZENDESK (Atendimento e Relacionamento)"/>
    <x v="0"/>
    <x v="0"/>
    <x v="0"/>
    <x v="0"/>
    <x v="1"/>
    <x v="1"/>
    <x v="0"/>
    <x v="13"/>
    <x v="0"/>
    <x v="0"/>
    <s v="100002105"/>
  </r>
  <r>
    <x v="0"/>
    <x v="2"/>
    <n v="300"/>
    <x v="1"/>
    <x v="0"/>
    <x v="0"/>
    <x v="0"/>
    <m/>
    <x v="0"/>
    <x v="0"/>
    <x v="0"/>
    <x v="0"/>
    <x v="1"/>
    <x v="1"/>
    <x v="0"/>
    <x v="1"/>
    <x v="0"/>
    <x v="0"/>
    <s v="100002098"/>
  </r>
  <r>
    <x v="0"/>
    <x v="2"/>
    <n v="357.41722222222228"/>
    <x v="2"/>
    <x v="0"/>
    <x v="0"/>
    <x v="0"/>
    <m/>
    <x v="0"/>
    <x v="0"/>
    <x v="0"/>
    <x v="0"/>
    <x v="2"/>
    <x v="2"/>
    <x v="0"/>
    <x v="2"/>
    <x v="0"/>
    <x v="0"/>
    <s v="100001883"/>
  </r>
  <r>
    <x v="0"/>
    <x v="2"/>
    <n v="405.95700000000005"/>
    <x v="3"/>
    <x v="0"/>
    <x v="0"/>
    <x v="0"/>
    <m/>
    <x v="0"/>
    <x v="0"/>
    <x v="0"/>
    <x v="0"/>
    <x v="3"/>
    <x v="3"/>
    <x v="0"/>
    <x v="3"/>
    <x v="0"/>
    <x v="0"/>
    <s v="100001952"/>
  </r>
  <r>
    <x v="0"/>
    <x v="2"/>
    <n v="500"/>
    <x v="4"/>
    <x v="0"/>
    <x v="0"/>
    <x v="0"/>
    <s v="Periféricos"/>
    <x v="0"/>
    <x v="0"/>
    <x v="0"/>
    <x v="0"/>
    <x v="1"/>
    <x v="1"/>
    <x v="0"/>
    <x v="4"/>
    <x v="0"/>
    <x v="0"/>
    <s v="100002100"/>
  </r>
  <r>
    <x v="0"/>
    <x v="2"/>
    <n v="1072.2516666666668"/>
    <x v="5"/>
    <x v="0"/>
    <x v="0"/>
    <x v="0"/>
    <m/>
    <x v="0"/>
    <x v="0"/>
    <x v="0"/>
    <x v="0"/>
    <x v="2"/>
    <x v="2"/>
    <x v="0"/>
    <x v="5"/>
    <x v="0"/>
    <x v="0"/>
    <s v="100001903"/>
  </r>
  <r>
    <x v="0"/>
    <x v="2"/>
    <n v="1200"/>
    <x v="6"/>
    <x v="0"/>
    <x v="0"/>
    <x v="0"/>
    <m/>
    <x v="0"/>
    <x v="0"/>
    <x v="0"/>
    <x v="0"/>
    <x v="0"/>
    <x v="0"/>
    <x v="0"/>
    <x v="6"/>
    <x v="0"/>
    <x v="0"/>
    <s v="100001995"/>
  </r>
  <r>
    <x v="0"/>
    <x v="2"/>
    <n v="1314.83"/>
    <x v="7"/>
    <x v="0"/>
    <x v="0"/>
    <x v="0"/>
    <s v="FERNANDA MARINHO DE SOUSA"/>
    <x v="0"/>
    <x v="0"/>
    <x v="0"/>
    <x v="0"/>
    <x v="2"/>
    <x v="2"/>
    <x v="0"/>
    <x v="7"/>
    <x v="0"/>
    <x v="0"/>
    <s v="100001817"/>
  </r>
  <r>
    <x v="0"/>
    <x v="2"/>
    <n v="1407.45"/>
    <x v="7"/>
    <x v="0"/>
    <x v="0"/>
    <x v="0"/>
    <s v="CAMILLA TOLEDO CAMPOS MENDES LOPES"/>
    <x v="0"/>
    <x v="0"/>
    <x v="0"/>
    <x v="0"/>
    <x v="2"/>
    <x v="2"/>
    <x v="0"/>
    <x v="7"/>
    <x v="0"/>
    <x v="0"/>
    <s v="100001814"/>
  </r>
  <r>
    <x v="0"/>
    <x v="2"/>
    <n v="1415.3722"/>
    <x v="8"/>
    <x v="0"/>
    <x v="0"/>
    <x v="0"/>
    <m/>
    <x v="0"/>
    <x v="0"/>
    <x v="0"/>
    <x v="0"/>
    <x v="3"/>
    <x v="3"/>
    <x v="0"/>
    <x v="8"/>
    <x v="0"/>
    <x v="0"/>
    <s v="100001935"/>
  </r>
  <r>
    <x v="0"/>
    <x v="2"/>
    <n v="1500"/>
    <x v="9"/>
    <x v="0"/>
    <x v="0"/>
    <x v="0"/>
    <m/>
    <x v="0"/>
    <x v="0"/>
    <x v="0"/>
    <x v="0"/>
    <x v="0"/>
    <x v="0"/>
    <x v="0"/>
    <x v="9"/>
    <x v="0"/>
    <x v="0"/>
    <s v="100001969"/>
  </r>
  <r>
    <x v="0"/>
    <x v="2"/>
    <n v="1803.5"/>
    <x v="7"/>
    <x v="0"/>
    <x v="0"/>
    <x v="0"/>
    <s v="EYSHILA CRISTINA FERREIRA DA ROCHA"/>
    <x v="0"/>
    <x v="0"/>
    <x v="0"/>
    <x v="0"/>
    <x v="2"/>
    <x v="2"/>
    <x v="0"/>
    <x v="7"/>
    <x v="0"/>
    <x v="0"/>
    <s v="100001816"/>
  </r>
  <r>
    <x v="0"/>
    <x v="2"/>
    <n v="1803.5"/>
    <x v="7"/>
    <x v="0"/>
    <x v="0"/>
    <x v="0"/>
    <s v="KATIUSKA RIBEIRO DE VASCONCELOS"/>
    <x v="0"/>
    <x v="0"/>
    <x v="0"/>
    <x v="0"/>
    <x v="2"/>
    <x v="2"/>
    <x v="0"/>
    <x v="7"/>
    <x v="0"/>
    <x v="0"/>
    <s v="100001818"/>
  </r>
  <r>
    <x v="0"/>
    <x v="2"/>
    <n v="1930.0529999999999"/>
    <x v="10"/>
    <x v="0"/>
    <x v="0"/>
    <x v="0"/>
    <m/>
    <x v="0"/>
    <x v="0"/>
    <x v="0"/>
    <x v="0"/>
    <x v="3"/>
    <x v="3"/>
    <x v="0"/>
    <x v="10"/>
    <x v="0"/>
    <x v="0"/>
    <s v="100001918"/>
  </r>
  <r>
    <x v="0"/>
    <x v="2"/>
    <n v="2478.17"/>
    <x v="7"/>
    <x v="0"/>
    <x v="0"/>
    <x v="0"/>
    <s v="MATHEUS FREIRE DE SOUZA "/>
    <x v="0"/>
    <x v="0"/>
    <x v="0"/>
    <x v="0"/>
    <x v="2"/>
    <x v="2"/>
    <x v="0"/>
    <x v="7"/>
    <x v="0"/>
    <x v="0"/>
    <s v="100001819"/>
  </r>
  <r>
    <x v="0"/>
    <x v="2"/>
    <n v="2950.2000000000003"/>
    <x v="11"/>
    <x v="0"/>
    <x v="0"/>
    <x v="0"/>
    <s v="-491,7"/>
    <x v="0"/>
    <x v="0"/>
    <x v="0"/>
    <x v="0"/>
    <x v="0"/>
    <x v="0"/>
    <x v="0"/>
    <x v="11"/>
    <x v="0"/>
    <x v="0"/>
    <s v="100001980"/>
  </r>
  <r>
    <x v="0"/>
    <x v="2"/>
    <n v="4059.57"/>
    <x v="7"/>
    <x v="0"/>
    <x v="0"/>
    <x v="0"/>
    <s v="DAVID FAGUNDES SOUZA"/>
    <x v="0"/>
    <x v="0"/>
    <x v="0"/>
    <x v="0"/>
    <x v="2"/>
    <x v="2"/>
    <x v="0"/>
    <x v="7"/>
    <x v="0"/>
    <x v="0"/>
    <s v="100001815"/>
  </r>
  <r>
    <x v="0"/>
    <x v="2"/>
    <n v="5600"/>
    <x v="12"/>
    <x v="0"/>
    <x v="0"/>
    <x v="0"/>
    <m/>
    <x v="0"/>
    <x v="0"/>
    <x v="0"/>
    <x v="0"/>
    <x v="4"/>
    <x v="4"/>
    <x v="0"/>
    <x v="12"/>
    <x v="0"/>
    <x v="0"/>
    <s v="100009143"/>
  </r>
  <r>
    <x v="0"/>
    <x v="3"/>
    <n v="70"/>
    <x v="0"/>
    <x v="0"/>
    <x v="0"/>
    <x v="0"/>
    <m/>
    <x v="0"/>
    <x v="0"/>
    <x v="0"/>
    <x v="0"/>
    <x v="0"/>
    <x v="0"/>
    <x v="0"/>
    <x v="0"/>
    <x v="0"/>
    <x v="0"/>
    <s v="100002770"/>
  </r>
  <r>
    <x v="0"/>
    <x v="3"/>
    <n v="166.66666666666001"/>
    <x v="13"/>
    <x v="0"/>
    <x v="0"/>
    <x v="0"/>
    <s v="ZENDESK (Atendimento e Relacionamento)"/>
    <x v="0"/>
    <x v="0"/>
    <x v="0"/>
    <x v="0"/>
    <x v="1"/>
    <x v="1"/>
    <x v="0"/>
    <x v="13"/>
    <x v="0"/>
    <x v="0"/>
    <s v="100002867"/>
  </r>
  <r>
    <x v="0"/>
    <x v="3"/>
    <n v="300"/>
    <x v="1"/>
    <x v="0"/>
    <x v="0"/>
    <x v="0"/>
    <m/>
    <x v="0"/>
    <x v="0"/>
    <x v="0"/>
    <x v="0"/>
    <x v="1"/>
    <x v="1"/>
    <x v="0"/>
    <x v="1"/>
    <x v="0"/>
    <x v="0"/>
    <s v="100002860"/>
  </r>
  <r>
    <x v="0"/>
    <x v="3"/>
    <n v="393.15894444444444"/>
    <x v="2"/>
    <x v="0"/>
    <x v="0"/>
    <x v="0"/>
    <m/>
    <x v="0"/>
    <x v="0"/>
    <x v="0"/>
    <x v="0"/>
    <x v="2"/>
    <x v="2"/>
    <x v="0"/>
    <x v="2"/>
    <x v="0"/>
    <x v="0"/>
    <s v="100002644"/>
  </r>
  <r>
    <x v="0"/>
    <x v="3"/>
    <n v="446.55270000000013"/>
    <x v="3"/>
    <x v="0"/>
    <x v="0"/>
    <x v="0"/>
    <m/>
    <x v="0"/>
    <x v="0"/>
    <x v="0"/>
    <x v="0"/>
    <x v="3"/>
    <x v="3"/>
    <x v="0"/>
    <x v="3"/>
    <x v="0"/>
    <x v="0"/>
    <s v="100002714"/>
  </r>
  <r>
    <x v="0"/>
    <x v="3"/>
    <n v="500"/>
    <x v="4"/>
    <x v="0"/>
    <x v="0"/>
    <x v="0"/>
    <s v="Periféricos"/>
    <x v="0"/>
    <x v="0"/>
    <x v="0"/>
    <x v="0"/>
    <x v="1"/>
    <x v="1"/>
    <x v="0"/>
    <x v="4"/>
    <x v="0"/>
    <x v="0"/>
    <s v="100002862"/>
  </r>
  <r>
    <x v="0"/>
    <x v="3"/>
    <n v="1179.4768333333334"/>
    <x v="5"/>
    <x v="0"/>
    <x v="0"/>
    <x v="0"/>
    <m/>
    <x v="0"/>
    <x v="0"/>
    <x v="0"/>
    <x v="0"/>
    <x v="2"/>
    <x v="2"/>
    <x v="0"/>
    <x v="5"/>
    <x v="0"/>
    <x v="0"/>
    <s v="100002664"/>
  </r>
  <r>
    <x v="0"/>
    <x v="3"/>
    <n v="1200"/>
    <x v="6"/>
    <x v="0"/>
    <x v="0"/>
    <x v="0"/>
    <m/>
    <x v="0"/>
    <x v="0"/>
    <x v="0"/>
    <x v="0"/>
    <x v="0"/>
    <x v="0"/>
    <x v="0"/>
    <x v="6"/>
    <x v="0"/>
    <x v="0"/>
    <s v="100002757"/>
  </r>
  <r>
    <x v="0"/>
    <x v="3"/>
    <n v="1446.3130000000001"/>
    <x v="7"/>
    <x v="0"/>
    <x v="0"/>
    <x v="0"/>
    <s v="FERNANDA MARINHO DE SOUSA"/>
    <x v="0"/>
    <x v="0"/>
    <x v="0"/>
    <x v="0"/>
    <x v="2"/>
    <x v="2"/>
    <x v="0"/>
    <x v="7"/>
    <x v="0"/>
    <x v="0"/>
    <s v="100002578"/>
  </r>
  <r>
    <x v="0"/>
    <x v="3"/>
    <n v="1548.1950000000002"/>
    <x v="7"/>
    <x v="0"/>
    <x v="0"/>
    <x v="0"/>
    <s v="CAMILLA TOLEDO CAMPOS MENDES LOPES"/>
    <x v="0"/>
    <x v="0"/>
    <x v="0"/>
    <x v="0"/>
    <x v="2"/>
    <x v="2"/>
    <x v="0"/>
    <x v="7"/>
    <x v="0"/>
    <x v="0"/>
    <s v="100002575"/>
  </r>
  <r>
    <x v="0"/>
    <x v="3"/>
    <n v="1556.9094200000002"/>
    <x v="8"/>
    <x v="0"/>
    <x v="0"/>
    <x v="0"/>
    <m/>
    <x v="0"/>
    <x v="0"/>
    <x v="0"/>
    <x v="0"/>
    <x v="3"/>
    <x v="3"/>
    <x v="0"/>
    <x v="8"/>
    <x v="0"/>
    <x v="0"/>
    <s v="100002696"/>
  </r>
  <r>
    <x v="0"/>
    <x v="3"/>
    <n v="1575"/>
    <x v="9"/>
    <x v="0"/>
    <x v="0"/>
    <x v="0"/>
    <m/>
    <x v="0"/>
    <x v="0"/>
    <x v="0"/>
    <x v="0"/>
    <x v="0"/>
    <x v="0"/>
    <x v="0"/>
    <x v="9"/>
    <x v="0"/>
    <x v="0"/>
    <s v="100002731"/>
  </r>
  <r>
    <x v="0"/>
    <x v="3"/>
    <n v="1983.8500000000001"/>
    <x v="7"/>
    <x v="0"/>
    <x v="0"/>
    <x v="0"/>
    <s v="EYSHILA CRISTINA FERREIRA DA ROCHA"/>
    <x v="0"/>
    <x v="0"/>
    <x v="0"/>
    <x v="0"/>
    <x v="2"/>
    <x v="2"/>
    <x v="0"/>
    <x v="7"/>
    <x v="0"/>
    <x v="0"/>
    <s v="100002577"/>
  </r>
  <r>
    <x v="0"/>
    <x v="3"/>
    <n v="1983.8500000000001"/>
    <x v="7"/>
    <x v="0"/>
    <x v="0"/>
    <x v="0"/>
    <s v="KATIUSKA RIBEIRO DE VASCONCELOS"/>
    <x v="0"/>
    <x v="0"/>
    <x v="0"/>
    <x v="0"/>
    <x v="2"/>
    <x v="2"/>
    <x v="0"/>
    <x v="7"/>
    <x v="0"/>
    <x v="0"/>
    <s v="100002579"/>
  </r>
  <r>
    <x v="0"/>
    <x v="3"/>
    <n v="2123.0583000000001"/>
    <x v="10"/>
    <x v="0"/>
    <x v="0"/>
    <x v="0"/>
    <m/>
    <x v="0"/>
    <x v="0"/>
    <x v="0"/>
    <x v="0"/>
    <x v="3"/>
    <x v="3"/>
    <x v="0"/>
    <x v="10"/>
    <x v="0"/>
    <x v="0"/>
    <s v="100002679"/>
  </r>
  <r>
    <x v="0"/>
    <x v="3"/>
    <n v="2725.9870000000001"/>
    <x v="7"/>
    <x v="0"/>
    <x v="0"/>
    <x v="0"/>
    <s v="MATHEUS FREIRE DE SOUZA "/>
    <x v="0"/>
    <x v="0"/>
    <x v="0"/>
    <x v="0"/>
    <x v="2"/>
    <x v="2"/>
    <x v="0"/>
    <x v="7"/>
    <x v="0"/>
    <x v="0"/>
    <s v="100002580"/>
  </r>
  <r>
    <x v="0"/>
    <x v="3"/>
    <n v="3097.7100000000005"/>
    <x v="11"/>
    <x v="0"/>
    <x v="0"/>
    <x v="0"/>
    <s v="-491,7"/>
    <x v="0"/>
    <x v="0"/>
    <x v="0"/>
    <x v="0"/>
    <x v="0"/>
    <x v="0"/>
    <x v="0"/>
    <x v="11"/>
    <x v="0"/>
    <x v="0"/>
    <s v="100002742"/>
  </r>
  <r>
    <x v="0"/>
    <x v="3"/>
    <n v="4465.527000000001"/>
    <x v="7"/>
    <x v="0"/>
    <x v="0"/>
    <x v="0"/>
    <s v="DAVID FAGUNDES SOUZA"/>
    <x v="0"/>
    <x v="0"/>
    <x v="0"/>
    <x v="0"/>
    <x v="2"/>
    <x v="2"/>
    <x v="0"/>
    <x v="7"/>
    <x v="0"/>
    <x v="0"/>
    <s v="100002576"/>
  </r>
  <r>
    <x v="0"/>
    <x v="3"/>
    <n v="5600"/>
    <x v="12"/>
    <x v="0"/>
    <x v="0"/>
    <x v="0"/>
    <m/>
    <x v="0"/>
    <x v="0"/>
    <x v="0"/>
    <x v="0"/>
    <x v="4"/>
    <x v="4"/>
    <x v="0"/>
    <x v="12"/>
    <x v="0"/>
    <x v="0"/>
    <s v="100009144"/>
  </r>
  <r>
    <x v="0"/>
    <x v="4"/>
    <n v="70"/>
    <x v="0"/>
    <x v="0"/>
    <x v="0"/>
    <x v="0"/>
    <m/>
    <x v="0"/>
    <x v="0"/>
    <x v="0"/>
    <x v="0"/>
    <x v="0"/>
    <x v="0"/>
    <x v="0"/>
    <x v="0"/>
    <x v="0"/>
    <x v="0"/>
    <s v="100003532"/>
  </r>
  <r>
    <x v="0"/>
    <x v="4"/>
    <n v="300"/>
    <x v="1"/>
    <x v="0"/>
    <x v="0"/>
    <x v="0"/>
    <m/>
    <x v="0"/>
    <x v="0"/>
    <x v="0"/>
    <x v="0"/>
    <x v="1"/>
    <x v="1"/>
    <x v="0"/>
    <x v="1"/>
    <x v="0"/>
    <x v="0"/>
    <s v="100003622"/>
  </r>
  <r>
    <x v="0"/>
    <x v="4"/>
    <n v="393.15894444444444"/>
    <x v="2"/>
    <x v="0"/>
    <x v="0"/>
    <x v="0"/>
    <m/>
    <x v="0"/>
    <x v="0"/>
    <x v="0"/>
    <x v="0"/>
    <x v="2"/>
    <x v="2"/>
    <x v="0"/>
    <x v="2"/>
    <x v="0"/>
    <x v="0"/>
    <s v="100003406"/>
  </r>
  <r>
    <x v="0"/>
    <x v="4"/>
    <n v="446.55270000000013"/>
    <x v="3"/>
    <x v="0"/>
    <x v="0"/>
    <x v="0"/>
    <m/>
    <x v="0"/>
    <x v="0"/>
    <x v="0"/>
    <x v="0"/>
    <x v="3"/>
    <x v="3"/>
    <x v="0"/>
    <x v="3"/>
    <x v="0"/>
    <x v="0"/>
    <s v="100003476"/>
  </r>
  <r>
    <x v="0"/>
    <x v="4"/>
    <n v="500"/>
    <x v="4"/>
    <x v="0"/>
    <x v="0"/>
    <x v="0"/>
    <s v="Periféricos"/>
    <x v="0"/>
    <x v="0"/>
    <x v="0"/>
    <x v="0"/>
    <x v="1"/>
    <x v="1"/>
    <x v="0"/>
    <x v="4"/>
    <x v="0"/>
    <x v="0"/>
    <s v="100003624"/>
  </r>
  <r>
    <x v="0"/>
    <x v="4"/>
    <n v="1179.4768333333334"/>
    <x v="5"/>
    <x v="0"/>
    <x v="0"/>
    <x v="0"/>
    <m/>
    <x v="0"/>
    <x v="0"/>
    <x v="0"/>
    <x v="0"/>
    <x v="2"/>
    <x v="2"/>
    <x v="0"/>
    <x v="5"/>
    <x v="0"/>
    <x v="0"/>
    <s v="100003426"/>
  </r>
  <r>
    <x v="0"/>
    <x v="4"/>
    <n v="1200"/>
    <x v="6"/>
    <x v="0"/>
    <x v="0"/>
    <x v="0"/>
    <m/>
    <x v="0"/>
    <x v="0"/>
    <x v="0"/>
    <x v="0"/>
    <x v="0"/>
    <x v="0"/>
    <x v="0"/>
    <x v="6"/>
    <x v="0"/>
    <x v="0"/>
    <s v="100003519"/>
  </r>
  <r>
    <x v="0"/>
    <x v="4"/>
    <n v="1446.3130000000001"/>
    <x v="7"/>
    <x v="0"/>
    <x v="0"/>
    <x v="0"/>
    <s v="FERNANDA MARINHO DE SOUSA"/>
    <x v="0"/>
    <x v="0"/>
    <x v="0"/>
    <x v="0"/>
    <x v="2"/>
    <x v="2"/>
    <x v="0"/>
    <x v="7"/>
    <x v="0"/>
    <x v="0"/>
    <s v="100003340"/>
  </r>
  <r>
    <x v="0"/>
    <x v="4"/>
    <n v="1548.1950000000002"/>
    <x v="7"/>
    <x v="0"/>
    <x v="0"/>
    <x v="0"/>
    <s v="CAMILLA TOLEDO CAMPOS MENDES LOPES"/>
    <x v="0"/>
    <x v="0"/>
    <x v="0"/>
    <x v="0"/>
    <x v="2"/>
    <x v="2"/>
    <x v="0"/>
    <x v="7"/>
    <x v="0"/>
    <x v="0"/>
    <s v="100003337"/>
  </r>
  <r>
    <x v="0"/>
    <x v="4"/>
    <n v="1556.9094200000002"/>
    <x v="8"/>
    <x v="0"/>
    <x v="0"/>
    <x v="0"/>
    <m/>
    <x v="0"/>
    <x v="0"/>
    <x v="0"/>
    <x v="0"/>
    <x v="3"/>
    <x v="3"/>
    <x v="0"/>
    <x v="8"/>
    <x v="0"/>
    <x v="0"/>
    <s v="100003458"/>
  </r>
  <r>
    <x v="0"/>
    <x v="4"/>
    <n v="1575"/>
    <x v="9"/>
    <x v="0"/>
    <x v="0"/>
    <x v="0"/>
    <m/>
    <x v="0"/>
    <x v="0"/>
    <x v="0"/>
    <x v="0"/>
    <x v="0"/>
    <x v="0"/>
    <x v="0"/>
    <x v="9"/>
    <x v="0"/>
    <x v="0"/>
    <s v="100003493"/>
  </r>
  <r>
    <x v="0"/>
    <x v="4"/>
    <n v="1983.8500000000001"/>
    <x v="7"/>
    <x v="0"/>
    <x v="0"/>
    <x v="0"/>
    <s v="EYSHILA CRISTINA FERREIRA DA ROCHA"/>
    <x v="0"/>
    <x v="0"/>
    <x v="0"/>
    <x v="0"/>
    <x v="2"/>
    <x v="2"/>
    <x v="0"/>
    <x v="7"/>
    <x v="0"/>
    <x v="0"/>
    <s v="100003339"/>
  </r>
  <r>
    <x v="0"/>
    <x v="4"/>
    <n v="1983.8500000000001"/>
    <x v="7"/>
    <x v="0"/>
    <x v="0"/>
    <x v="0"/>
    <s v="KATIUSKA RIBEIRO DE VASCONCELOS"/>
    <x v="0"/>
    <x v="0"/>
    <x v="0"/>
    <x v="0"/>
    <x v="2"/>
    <x v="2"/>
    <x v="0"/>
    <x v="7"/>
    <x v="0"/>
    <x v="0"/>
    <s v="100003341"/>
  </r>
  <r>
    <x v="0"/>
    <x v="4"/>
    <n v="2123.0583000000001"/>
    <x v="10"/>
    <x v="0"/>
    <x v="0"/>
    <x v="0"/>
    <m/>
    <x v="0"/>
    <x v="0"/>
    <x v="0"/>
    <x v="0"/>
    <x v="3"/>
    <x v="3"/>
    <x v="0"/>
    <x v="10"/>
    <x v="0"/>
    <x v="0"/>
    <s v="100003441"/>
  </r>
  <r>
    <x v="0"/>
    <x v="4"/>
    <n v="2725.9870000000001"/>
    <x v="7"/>
    <x v="0"/>
    <x v="0"/>
    <x v="0"/>
    <s v="MATHEUS FREIRE DE SOUZA "/>
    <x v="0"/>
    <x v="0"/>
    <x v="0"/>
    <x v="0"/>
    <x v="2"/>
    <x v="2"/>
    <x v="0"/>
    <x v="7"/>
    <x v="0"/>
    <x v="0"/>
    <s v="100003342"/>
  </r>
  <r>
    <x v="0"/>
    <x v="4"/>
    <n v="3097.7100000000005"/>
    <x v="11"/>
    <x v="0"/>
    <x v="0"/>
    <x v="0"/>
    <s v="-491,7"/>
    <x v="0"/>
    <x v="0"/>
    <x v="0"/>
    <x v="0"/>
    <x v="0"/>
    <x v="0"/>
    <x v="0"/>
    <x v="11"/>
    <x v="0"/>
    <x v="0"/>
    <s v="100003504"/>
  </r>
  <r>
    <x v="0"/>
    <x v="4"/>
    <n v="4465.527000000001"/>
    <x v="7"/>
    <x v="0"/>
    <x v="0"/>
    <x v="0"/>
    <s v="DAVID FAGUNDES SOUZA"/>
    <x v="0"/>
    <x v="0"/>
    <x v="0"/>
    <x v="0"/>
    <x v="2"/>
    <x v="2"/>
    <x v="0"/>
    <x v="7"/>
    <x v="0"/>
    <x v="0"/>
    <s v="100003338"/>
  </r>
  <r>
    <x v="0"/>
    <x v="4"/>
    <n v="5600"/>
    <x v="12"/>
    <x v="0"/>
    <x v="0"/>
    <x v="0"/>
    <m/>
    <x v="0"/>
    <x v="0"/>
    <x v="0"/>
    <x v="0"/>
    <x v="4"/>
    <x v="4"/>
    <x v="0"/>
    <x v="12"/>
    <x v="0"/>
    <x v="0"/>
    <s v="100009145"/>
  </r>
  <r>
    <x v="0"/>
    <x v="4"/>
    <n v="9166.6666666666606"/>
    <x v="13"/>
    <x v="0"/>
    <x v="0"/>
    <x v="0"/>
    <s v="ZENDESK (Atendimento e Relacionamento)"/>
    <x v="0"/>
    <x v="0"/>
    <x v="0"/>
    <x v="0"/>
    <x v="1"/>
    <x v="1"/>
    <x v="0"/>
    <x v="13"/>
    <x v="0"/>
    <x v="0"/>
    <s v="100003629"/>
  </r>
  <r>
    <x v="0"/>
    <x v="5"/>
    <n v="73.5"/>
    <x v="0"/>
    <x v="0"/>
    <x v="0"/>
    <x v="0"/>
    <m/>
    <x v="0"/>
    <x v="0"/>
    <x v="0"/>
    <x v="0"/>
    <x v="0"/>
    <x v="0"/>
    <x v="0"/>
    <x v="0"/>
    <x v="0"/>
    <x v="0"/>
    <s v="100004294"/>
  </r>
  <r>
    <x v="0"/>
    <x v="5"/>
    <n v="166.66666666666001"/>
    <x v="13"/>
    <x v="0"/>
    <x v="0"/>
    <x v="0"/>
    <s v="ZENDESK (Atendimento e Relacionamento)"/>
    <x v="0"/>
    <x v="0"/>
    <x v="0"/>
    <x v="0"/>
    <x v="1"/>
    <x v="1"/>
    <x v="0"/>
    <x v="13"/>
    <x v="0"/>
    <x v="0"/>
    <s v="100004391"/>
  </r>
  <r>
    <x v="0"/>
    <x v="5"/>
    <n v="300"/>
    <x v="1"/>
    <x v="0"/>
    <x v="0"/>
    <x v="0"/>
    <m/>
    <x v="0"/>
    <x v="0"/>
    <x v="0"/>
    <x v="0"/>
    <x v="1"/>
    <x v="1"/>
    <x v="0"/>
    <x v="1"/>
    <x v="0"/>
    <x v="0"/>
    <s v="100004384"/>
  </r>
  <r>
    <x v="0"/>
    <x v="5"/>
    <n v="393.15894444444444"/>
    <x v="2"/>
    <x v="0"/>
    <x v="0"/>
    <x v="0"/>
    <m/>
    <x v="0"/>
    <x v="0"/>
    <x v="0"/>
    <x v="0"/>
    <x v="2"/>
    <x v="2"/>
    <x v="0"/>
    <x v="2"/>
    <x v="0"/>
    <x v="0"/>
    <s v="100004168"/>
  </r>
  <r>
    <x v="0"/>
    <x v="5"/>
    <n v="446.55270000000013"/>
    <x v="3"/>
    <x v="0"/>
    <x v="0"/>
    <x v="0"/>
    <m/>
    <x v="0"/>
    <x v="0"/>
    <x v="0"/>
    <x v="0"/>
    <x v="3"/>
    <x v="3"/>
    <x v="0"/>
    <x v="3"/>
    <x v="0"/>
    <x v="0"/>
    <s v="100004238"/>
  </r>
  <r>
    <x v="0"/>
    <x v="5"/>
    <n v="500"/>
    <x v="4"/>
    <x v="0"/>
    <x v="0"/>
    <x v="0"/>
    <s v="Periféricos"/>
    <x v="0"/>
    <x v="0"/>
    <x v="0"/>
    <x v="0"/>
    <x v="1"/>
    <x v="1"/>
    <x v="0"/>
    <x v="4"/>
    <x v="0"/>
    <x v="0"/>
    <s v="100004386"/>
  </r>
  <r>
    <x v="0"/>
    <x v="5"/>
    <n v="1179.4768333333334"/>
    <x v="5"/>
    <x v="0"/>
    <x v="0"/>
    <x v="0"/>
    <m/>
    <x v="0"/>
    <x v="0"/>
    <x v="0"/>
    <x v="0"/>
    <x v="2"/>
    <x v="2"/>
    <x v="0"/>
    <x v="5"/>
    <x v="0"/>
    <x v="0"/>
    <s v="100004188"/>
  </r>
  <r>
    <x v="0"/>
    <x v="5"/>
    <n v="1260"/>
    <x v="6"/>
    <x v="0"/>
    <x v="0"/>
    <x v="0"/>
    <m/>
    <x v="0"/>
    <x v="0"/>
    <x v="0"/>
    <x v="0"/>
    <x v="0"/>
    <x v="0"/>
    <x v="0"/>
    <x v="6"/>
    <x v="0"/>
    <x v="0"/>
    <s v="100004281"/>
  </r>
  <r>
    <x v="0"/>
    <x v="5"/>
    <n v="1446.3130000000001"/>
    <x v="7"/>
    <x v="0"/>
    <x v="0"/>
    <x v="0"/>
    <s v="FERNANDA MARINHO DE SOUSA"/>
    <x v="0"/>
    <x v="0"/>
    <x v="0"/>
    <x v="0"/>
    <x v="2"/>
    <x v="2"/>
    <x v="0"/>
    <x v="7"/>
    <x v="0"/>
    <x v="0"/>
    <s v="100004102"/>
  </r>
  <r>
    <x v="0"/>
    <x v="5"/>
    <n v="1548.1950000000002"/>
    <x v="7"/>
    <x v="0"/>
    <x v="0"/>
    <x v="0"/>
    <s v="CAMILLA TOLEDO CAMPOS MENDES LOPES"/>
    <x v="0"/>
    <x v="0"/>
    <x v="0"/>
    <x v="0"/>
    <x v="2"/>
    <x v="2"/>
    <x v="0"/>
    <x v="7"/>
    <x v="0"/>
    <x v="0"/>
    <s v="100004099"/>
  </r>
  <r>
    <x v="0"/>
    <x v="5"/>
    <n v="1556.9094200000002"/>
    <x v="8"/>
    <x v="0"/>
    <x v="0"/>
    <x v="0"/>
    <m/>
    <x v="0"/>
    <x v="0"/>
    <x v="0"/>
    <x v="0"/>
    <x v="3"/>
    <x v="3"/>
    <x v="0"/>
    <x v="8"/>
    <x v="0"/>
    <x v="0"/>
    <s v="100004220"/>
  </r>
  <r>
    <x v="0"/>
    <x v="5"/>
    <n v="1575"/>
    <x v="9"/>
    <x v="0"/>
    <x v="0"/>
    <x v="0"/>
    <m/>
    <x v="0"/>
    <x v="0"/>
    <x v="0"/>
    <x v="0"/>
    <x v="0"/>
    <x v="0"/>
    <x v="0"/>
    <x v="9"/>
    <x v="0"/>
    <x v="0"/>
    <s v="100004255"/>
  </r>
  <r>
    <x v="0"/>
    <x v="5"/>
    <n v="1983.8500000000001"/>
    <x v="7"/>
    <x v="0"/>
    <x v="0"/>
    <x v="0"/>
    <s v="EYSHILA CRISTINA FERREIRA DA ROCHA"/>
    <x v="0"/>
    <x v="0"/>
    <x v="0"/>
    <x v="0"/>
    <x v="2"/>
    <x v="2"/>
    <x v="0"/>
    <x v="7"/>
    <x v="0"/>
    <x v="0"/>
    <s v="100004101"/>
  </r>
  <r>
    <x v="0"/>
    <x v="5"/>
    <n v="1983.8500000000001"/>
    <x v="7"/>
    <x v="0"/>
    <x v="0"/>
    <x v="0"/>
    <s v="KATIUSKA RIBEIRO DE VASCONCELOS"/>
    <x v="0"/>
    <x v="0"/>
    <x v="0"/>
    <x v="0"/>
    <x v="2"/>
    <x v="2"/>
    <x v="0"/>
    <x v="7"/>
    <x v="0"/>
    <x v="0"/>
    <s v="100004103"/>
  </r>
  <r>
    <x v="0"/>
    <x v="5"/>
    <n v="2123.0583000000001"/>
    <x v="10"/>
    <x v="0"/>
    <x v="0"/>
    <x v="0"/>
    <m/>
    <x v="0"/>
    <x v="0"/>
    <x v="0"/>
    <x v="0"/>
    <x v="3"/>
    <x v="3"/>
    <x v="0"/>
    <x v="10"/>
    <x v="0"/>
    <x v="0"/>
    <s v="100004203"/>
  </r>
  <r>
    <x v="0"/>
    <x v="5"/>
    <n v="2725.9870000000001"/>
    <x v="7"/>
    <x v="0"/>
    <x v="0"/>
    <x v="0"/>
    <s v="MATHEUS FREIRE DE SOUZA "/>
    <x v="0"/>
    <x v="0"/>
    <x v="0"/>
    <x v="0"/>
    <x v="2"/>
    <x v="2"/>
    <x v="0"/>
    <x v="7"/>
    <x v="0"/>
    <x v="0"/>
    <s v="100004104"/>
  </r>
  <r>
    <x v="0"/>
    <x v="5"/>
    <n v="3097.7100000000005"/>
    <x v="11"/>
    <x v="0"/>
    <x v="0"/>
    <x v="0"/>
    <s v="-491,7"/>
    <x v="0"/>
    <x v="0"/>
    <x v="0"/>
    <x v="0"/>
    <x v="0"/>
    <x v="0"/>
    <x v="0"/>
    <x v="11"/>
    <x v="0"/>
    <x v="0"/>
    <s v="100004266"/>
  </r>
  <r>
    <x v="0"/>
    <x v="5"/>
    <n v="4465.527000000001"/>
    <x v="7"/>
    <x v="0"/>
    <x v="0"/>
    <x v="0"/>
    <s v="DAVID FAGUNDES SOUZA"/>
    <x v="0"/>
    <x v="0"/>
    <x v="0"/>
    <x v="0"/>
    <x v="2"/>
    <x v="2"/>
    <x v="0"/>
    <x v="7"/>
    <x v="0"/>
    <x v="0"/>
    <s v="100004100"/>
  </r>
  <r>
    <x v="0"/>
    <x v="5"/>
    <n v="5600"/>
    <x v="12"/>
    <x v="0"/>
    <x v="0"/>
    <x v="0"/>
    <m/>
    <x v="0"/>
    <x v="0"/>
    <x v="0"/>
    <x v="0"/>
    <x v="4"/>
    <x v="4"/>
    <x v="0"/>
    <x v="12"/>
    <x v="0"/>
    <x v="0"/>
    <s v="100009146"/>
  </r>
  <r>
    <x v="0"/>
    <x v="6"/>
    <n v="73.5"/>
    <x v="0"/>
    <x v="0"/>
    <x v="0"/>
    <x v="0"/>
    <m/>
    <x v="0"/>
    <x v="0"/>
    <x v="0"/>
    <x v="0"/>
    <x v="0"/>
    <x v="0"/>
    <x v="0"/>
    <x v="0"/>
    <x v="0"/>
    <x v="0"/>
    <s v="100005056"/>
  </r>
  <r>
    <x v="0"/>
    <x v="6"/>
    <n v="166.66666666666001"/>
    <x v="13"/>
    <x v="0"/>
    <x v="0"/>
    <x v="0"/>
    <s v="ZENDESK (Atendimento e Relacionamento)"/>
    <x v="0"/>
    <x v="0"/>
    <x v="0"/>
    <x v="0"/>
    <x v="1"/>
    <x v="1"/>
    <x v="0"/>
    <x v="13"/>
    <x v="0"/>
    <x v="0"/>
    <s v="100005153"/>
  </r>
  <r>
    <x v="0"/>
    <x v="6"/>
    <n v="300"/>
    <x v="1"/>
    <x v="0"/>
    <x v="0"/>
    <x v="0"/>
    <m/>
    <x v="0"/>
    <x v="0"/>
    <x v="0"/>
    <x v="0"/>
    <x v="1"/>
    <x v="1"/>
    <x v="0"/>
    <x v="1"/>
    <x v="0"/>
    <x v="0"/>
    <s v="100005146"/>
  </r>
  <r>
    <x v="0"/>
    <x v="6"/>
    <n v="393.15894444444444"/>
    <x v="2"/>
    <x v="0"/>
    <x v="0"/>
    <x v="0"/>
    <m/>
    <x v="0"/>
    <x v="0"/>
    <x v="0"/>
    <x v="0"/>
    <x v="2"/>
    <x v="2"/>
    <x v="0"/>
    <x v="2"/>
    <x v="0"/>
    <x v="0"/>
    <s v="100004930"/>
  </r>
  <r>
    <x v="0"/>
    <x v="6"/>
    <n v="446.55270000000013"/>
    <x v="3"/>
    <x v="0"/>
    <x v="0"/>
    <x v="0"/>
    <m/>
    <x v="0"/>
    <x v="0"/>
    <x v="0"/>
    <x v="0"/>
    <x v="3"/>
    <x v="3"/>
    <x v="0"/>
    <x v="3"/>
    <x v="0"/>
    <x v="0"/>
    <s v="100005000"/>
  </r>
  <r>
    <x v="0"/>
    <x v="6"/>
    <n v="500"/>
    <x v="4"/>
    <x v="0"/>
    <x v="0"/>
    <x v="0"/>
    <s v="Periféricos"/>
    <x v="0"/>
    <x v="0"/>
    <x v="0"/>
    <x v="0"/>
    <x v="1"/>
    <x v="1"/>
    <x v="0"/>
    <x v="4"/>
    <x v="0"/>
    <x v="0"/>
    <s v="100005148"/>
  </r>
  <r>
    <x v="0"/>
    <x v="6"/>
    <n v="1179.4768333333334"/>
    <x v="5"/>
    <x v="0"/>
    <x v="0"/>
    <x v="0"/>
    <m/>
    <x v="0"/>
    <x v="0"/>
    <x v="0"/>
    <x v="0"/>
    <x v="2"/>
    <x v="2"/>
    <x v="0"/>
    <x v="5"/>
    <x v="0"/>
    <x v="0"/>
    <s v="100004950"/>
  </r>
  <r>
    <x v="0"/>
    <x v="6"/>
    <n v="1260"/>
    <x v="6"/>
    <x v="0"/>
    <x v="0"/>
    <x v="0"/>
    <m/>
    <x v="0"/>
    <x v="0"/>
    <x v="0"/>
    <x v="0"/>
    <x v="0"/>
    <x v="0"/>
    <x v="0"/>
    <x v="6"/>
    <x v="0"/>
    <x v="0"/>
    <s v="100005043"/>
  </r>
  <r>
    <x v="0"/>
    <x v="6"/>
    <n v="1446.3130000000001"/>
    <x v="7"/>
    <x v="0"/>
    <x v="0"/>
    <x v="0"/>
    <s v="FERNANDA MARINHO DE SOUSA"/>
    <x v="0"/>
    <x v="0"/>
    <x v="0"/>
    <x v="0"/>
    <x v="2"/>
    <x v="2"/>
    <x v="0"/>
    <x v="7"/>
    <x v="0"/>
    <x v="0"/>
    <s v="100004864"/>
  </r>
  <r>
    <x v="0"/>
    <x v="6"/>
    <n v="1548.1950000000002"/>
    <x v="7"/>
    <x v="0"/>
    <x v="0"/>
    <x v="0"/>
    <s v="CAMILLA TOLEDO CAMPOS MENDES LOPES"/>
    <x v="0"/>
    <x v="0"/>
    <x v="0"/>
    <x v="0"/>
    <x v="2"/>
    <x v="2"/>
    <x v="0"/>
    <x v="7"/>
    <x v="0"/>
    <x v="0"/>
    <s v="100004861"/>
  </r>
  <r>
    <x v="0"/>
    <x v="6"/>
    <n v="1556.9094200000002"/>
    <x v="8"/>
    <x v="0"/>
    <x v="0"/>
    <x v="0"/>
    <m/>
    <x v="0"/>
    <x v="0"/>
    <x v="0"/>
    <x v="0"/>
    <x v="3"/>
    <x v="3"/>
    <x v="0"/>
    <x v="8"/>
    <x v="0"/>
    <x v="0"/>
    <s v="100004982"/>
  </r>
  <r>
    <x v="0"/>
    <x v="6"/>
    <n v="1575"/>
    <x v="9"/>
    <x v="0"/>
    <x v="0"/>
    <x v="0"/>
    <m/>
    <x v="0"/>
    <x v="0"/>
    <x v="0"/>
    <x v="0"/>
    <x v="0"/>
    <x v="0"/>
    <x v="0"/>
    <x v="9"/>
    <x v="0"/>
    <x v="0"/>
    <s v="100005017"/>
  </r>
  <r>
    <x v="0"/>
    <x v="6"/>
    <n v="1983.8500000000001"/>
    <x v="7"/>
    <x v="0"/>
    <x v="0"/>
    <x v="0"/>
    <s v="EYSHILA CRISTINA FERREIRA DA ROCHA"/>
    <x v="0"/>
    <x v="0"/>
    <x v="0"/>
    <x v="0"/>
    <x v="2"/>
    <x v="2"/>
    <x v="0"/>
    <x v="7"/>
    <x v="0"/>
    <x v="0"/>
    <s v="100004863"/>
  </r>
  <r>
    <x v="0"/>
    <x v="6"/>
    <n v="1983.8500000000001"/>
    <x v="7"/>
    <x v="0"/>
    <x v="0"/>
    <x v="0"/>
    <s v="KATIUSKA RIBEIRO DE VASCONCELOS"/>
    <x v="0"/>
    <x v="0"/>
    <x v="0"/>
    <x v="0"/>
    <x v="2"/>
    <x v="2"/>
    <x v="0"/>
    <x v="7"/>
    <x v="0"/>
    <x v="0"/>
    <s v="100004865"/>
  </r>
  <r>
    <x v="0"/>
    <x v="6"/>
    <n v="2123.0583000000001"/>
    <x v="10"/>
    <x v="0"/>
    <x v="0"/>
    <x v="0"/>
    <m/>
    <x v="0"/>
    <x v="0"/>
    <x v="0"/>
    <x v="0"/>
    <x v="3"/>
    <x v="3"/>
    <x v="0"/>
    <x v="10"/>
    <x v="0"/>
    <x v="0"/>
    <s v="100004965"/>
  </r>
  <r>
    <x v="0"/>
    <x v="6"/>
    <n v="2725.9870000000001"/>
    <x v="7"/>
    <x v="0"/>
    <x v="0"/>
    <x v="0"/>
    <s v="MATHEUS FREIRE DE SOUZA "/>
    <x v="0"/>
    <x v="0"/>
    <x v="0"/>
    <x v="0"/>
    <x v="2"/>
    <x v="2"/>
    <x v="0"/>
    <x v="7"/>
    <x v="0"/>
    <x v="0"/>
    <s v="100004866"/>
  </r>
  <r>
    <x v="0"/>
    <x v="6"/>
    <n v="3097.7100000000005"/>
    <x v="11"/>
    <x v="0"/>
    <x v="0"/>
    <x v="0"/>
    <s v="-491,7"/>
    <x v="0"/>
    <x v="0"/>
    <x v="0"/>
    <x v="0"/>
    <x v="0"/>
    <x v="0"/>
    <x v="0"/>
    <x v="11"/>
    <x v="0"/>
    <x v="0"/>
    <s v="100005028"/>
  </r>
  <r>
    <x v="0"/>
    <x v="6"/>
    <n v="4465.527000000001"/>
    <x v="7"/>
    <x v="0"/>
    <x v="0"/>
    <x v="0"/>
    <s v="DAVID FAGUNDES SOUZA"/>
    <x v="0"/>
    <x v="0"/>
    <x v="0"/>
    <x v="0"/>
    <x v="2"/>
    <x v="2"/>
    <x v="0"/>
    <x v="7"/>
    <x v="0"/>
    <x v="0"/>
    <s v="100004862"/>
  </r>
  <r>
    <x v="0"/>
    <x v="6"/>
    <n v="5600"/>
    <x v="12"/>
    <x v="0"/>
    <x v="0"/>
    <x v="0"/>
    <m/>
    <x v="0"/>
    <x v="0"/>
    <x v="0"/>
    <x v="0"/>
    <x v="4"/>
    <x v="4"/>
    <x v="0"/>
    <x v="12"/>
    <x v="0"/>
    <x v="0"/>
    <s v="100009147"/>
  </r>
  <r>
    <x v="0"/>
    <x v="7"/>
    <n v="73.5"/>
    <x v="0"/>
    <x v="0"/>
    <x v="0"/>
    <x v="0"/>
    <m/>
    <x v="0"/>
    <x v="0"/>
    <x v="0"/>
    <x v="0"/>
    <x v="0"/>
    <x v="0"/>
    <x v="0"/>
    <x v="0"/>
    <x v="0"/>
    <x v="0"/>
    <s v="100005820"/>
  </r>
  <r>
    <x v="0"/>
    <x v="7"/>
    <n v="166.66666666666001"/>
    <x v="13"/>
    <x v="0"/>
    <x v="0"/>
    <x v="0"/>
    <s v="ZENDESK (Atendimento e Relacionamento)"/>
    <x v="0"/>
    <x v="0"/>
    <x v="0"/>
    <x v="0"/>
    <x v="1"/>
    <x v="1"/>
    <x v="0"/>
    <x v="13"/>
    <x v="0"/>
    <x v="0"/>
    <s v="100005917"/>
  </r>
  <r>
    <x v="0"/>
    <x v="7"/>
    <n v="300"/>
    <x v="1"/>
    <x v="0"/>
    <x v="0"/>
    <x v="0"/>
    <m/>
    <x v="0"/>
    <x v="0"/>
    <x v="0"/>
    <x v="0"/>
    <x v="1"/>
    <x v="1"/>
    <x v="0"/>
    <x v="1"/>
    <x v="0"/>
    <x v="0"/>
    <s v="100005910"/>
  </r>
  <r>
    <x v="0"/>
    <x v="7"/>
    <n v="393.15894444444444"/>
    <x v="2"/>
    <x v="0"/>
    <x v="0"/>
    <x v="0"/>
    <m/>
    <x v="0"/>
    <x v="0"/>
    <x v="0"/>
    <x v="0"/>
    <x v="2"/>
    <x v="2"/>
    <x v="0"/>
    <x v="2"/>
    <x v="0"/>
    <x v="0"/>
    <s v="100005694"/>
  </r>
  <r>
    <x v="0"/>
    <x v="7"/>
    <n v="446.55270000000013"/>
    <x v="3"/>
    <x v="0"/>
    <x v="0"/>
    <x v="0"/>
    <m/>
    <x v="0"/>
    <x v="0"/>
    <x v="0"/>
    <x v="0"/>
    <x v="3"/>
    <x v="3"/>
    <x v="0"/>
    <x v="3"/>
    <x v="0"/>
    <x v="0"/>
    <s v="100005764"/>
  </r>
  <r>
    <x v="0"/>
    <x v="7"/>
    <n v="500"/>
    <x v="4"/>
    <x v="0"/>
    <x v="0"/>
    <x v="0"/>
    <s v="Periféricos"/>
    <x v="0"/>
    <x v="0"/>
    <x v="0"/>
    <x v="0"/>
    <x v="1"/>
    <x v="1"/>
    <x v="0"/>
    <x v="4"/>
    <x v="0"/>
    <x v="0"/>
    <s v="100005912"/>
  </r>
  <r>
    <x v="0"/>
    <x v="7"/>
    <n v="1179.4768333333334"/>
    <x v="5"/>
    <x v="0"/>
    <x v="0"/>
    <x v="0"/>
    <m/>
    <x v="0"/>
    <x v="0"/>
    <x v="0"/>
    <x v="0"/>
    <x v="2"/>
    <x v="2"/>
    <x v="0"/>
    <x v="5"/>
    <x v="0"/>
    <x v="0"/>
    <s v="100005714"/>
  </r>
  <r>
    <x v="0"/>
    <x v="7"/>
    <n v="1260"/>
    <x v="6"/>
    <x v="0"/>
    <x v="0"/>
    <x v="0"/>
    <m/>
    <x v="0"/>
    <x v="0"/>
    <x v="0"/>
    <x v="0"/>
    <x v="0"/>
    <x v="0"/>
    <x v="0"/>
    <x v="6"/>
    <x v="0"/>
    <x v="0"/>
    <s v="100005807"/>
  </r>
  <r>
    <x v="0"/>
    <x v="7"/>
    <n v="1446.3130000000001"/>
    <x v="7"/>
    <x v="0"/>
    <x v="0"/>
    <x v="0"/>
    <s v="FERNANDA MARINHO DE SOUSA"/>
    <x v="0"/>
    <x v="0"/>
    <x v="0"/>
    <x v="0"/>
    <x v="2"/>
    <x v="2"/>
    <x v="0"/>
    <x v="7"/>
    <x v="0"/>
    <x v="0"/>
    <s v="100005628"/>
  </r>
  <r>
    <x v="0"/>
    <x v="7"/>
    <n v="1548.1950000000002"/>
    <x v="7"/>
    <x v="0"/>
    <x v="0"/>
    <x v="0"/>
    <s v="CAMILLA TOLEDO CAMPOS MENDES LOPES"/>
    <x v="0"/>
    <x v="0"/>
    <x v="0"/>
    <x v="0"/>
    <x v="2"/>
    <x v="2"/>
    <x v="0"/>
    <x v="7"/>
    <x v="0"/>
    <x v="0"/>
    <s v="100005625"/>
  </r>
  <r>
    <x v="0"/>
    <x v="7"/>
    <n v="1556.9094200000002"/>
    <x v="8"/>
    <x v="0"/>
    <x v="0"/>
    <x v="0"/>
    <m/>
    <x v="0"/>
    <x v="0"/>
    <x v="0"/>
    <x v="0"/>
    <x v="3"/>
    <x v="3"/>
    <x v="0"/>
    <x v="8"/>
    <x v="0"/>
    <x v="0"/>
    <s v="100005746"/>
  </r>
  <r>
    <x v="0"/>
    <x v="7"/>
    <n v="1575"/>
    <x v="9"/>
    <x v="0"/>
    <x v="0"/>
    <x v="0"/>
    <m/>
    <x v="0"/>
    <x v="0"/>
    <x v="0"/>
    <x v="0"/>
    <x v="0"/>
    <x v="0"/>
    <x v="0"/>
    <x v="9"/>
    <x v="0"/>
    <x v="0"/>
    <s v="100005781"/>
  </r>
  <r>
    <x v="0"/>
    <x v="7"/>
    <n v="1983.8500000000001"/>
    <x v="7"/>
    <x v="0"/>
    <x v="0"/>
    <x v="0"/>
    <s v="EYSHILA CRISTINA FERREIRA DA ROCHA"/>
    <x v="0"/>
    <x v="0"/>
    <x v="0"/>
    <x v="0"/>
    <x v="2"/>
    <x v="2"/>
    <x v="0"/>
    <x v="7"/>
    <x v="0"/>
    <x v="0"/>
    <s v="100005627"/>
  </r>
  <r>
    <x v="0"/>
    <x v="7"/>
    <n v="1983.8500000000001"/>
    <x v="7"/>
    <x v="0"/>
    <x v="0"/>
    <x v="0"/>
    <s v="KATIUSKA RIBEIRO DE VASCONCELOS"/>
    <x v="0"/>
    <x v="0"/>
    <x v="0"/>
    <x v="0"/>
    <x v="2"/>
    <x v="2"/>
    <x v="0"/>
    <x v="7"/>
    <x v="0"/>
    <x v="0"/>
    <s v="100005629"/>
  </r>
  <r>
    <x v="0"/>
    <x v="7"/>
    <n v="2123.0583000000001"/>
    <x v="10"/>
    <x v="0"/>
    <x v="0"/>
    <x v="0"/>
    <m/>
    <x v="0"/>
    <x v="0"/>
    <x v="0"/>
    <x v="0"/>
    <x v="3"/>
    <x v="3"/>
    <x v="0"/>
    <x v="10"/>
    <x v="0"/>
    <x v="0"/>
    <s v="100005729"/>
  </r>
  <r>
    <x v="0"/>
    <x v="7"/>
    <n v="2725.9870000000001"/>
    <x v="7"/>
    <x v="0"/>
    <x v="0"/>
    <x v="0"/>
    <s v="MATHEUS FREIRE DE SOUZA "/>
    <x v="0"/>
    <x v="0"/>
    <x v="0"/>
    <x v="0"/>
    <x v="2"/>
    <x v="2"/>
    <x v="0"/>
    <x v="7"/>
    <x v="0"/>
    <x v="0"/>
    <s v="100005630"/>
  </r>
  <r>
    <x v="0"/>
    <x v="7"/>
    <n v="3097.7100000000005"/>
    <x v="11"/>
    <x v="0"/>
    <x v="0"/>
    <x v="0"/>
    <s v="-491,7"/>
    <x v="0"/>
    <x v="0"/>
    <x v="0"/>
    <x v="0"/>
    <x v="0"/>
    <x v="0"/>
    <x v="0"/>
    <x v="11"/>
    <x v="0"/>
    <x v="0"/>
    <s v="100005792"/>
  </r>
  <r>
    <x v="0"/>
    <x v="7"/>
    <n v="4465.527000000001"/>
    <x v="7"/>
    <x v="0"/>
    <x v="0"/>
    <x v="0"/>
    <s v="DAVID FAGUNDES SOUZA"/>
    <x v="0"/>
    <x v="0"/>
    <x v="0"/>
    <x v="0"/>
    <x v="2"/>
    <x v="2"/>
    <x v="0"/>
    <x v="7"/>
    <x v="0"/>
    <x v="0"/>
    <s v="100005626"/>
  </r>
  <r>
    <x v="0"/>
    <x v="7"/>
    <n v="6439.9999999999991"/>
    <x v="12"/>
    <x v="0"/>
    <x v="0"/>
    <x v="0"/>
    <m/>
    <x v="0"/>
    <x v="0"/>
    <x v="0"/>
    <x v="0"/>
    <x v="4"/>
    <x v="4"/>
    <x v="0"/>
    <x v="12"/>
    <x v="0"/>
    <x v="0"/>
    <s v="100009148"/>
  </r>
  <r>
    <x v="0"/>
    <x v="8"/>
    <n v="73.5"/>
    <x v="0"/>
    <x v="0"/>
    <x v="0"/>
    <x v="0"/>
    <m/>
    <x v="0"/>
    <x v="0"/>
    <x v="0"/>
    <x v="0"/>
    <x v="0"/>
    <x v="0"/>
    <x v="0"/>
    <x v="0"/>
    <x v="0"/>
    <x v="0"/>
    <s v="100006582"/>
  </r>
  <r>
    <x v="0"/>
    <x v="8"/>
    <n v="166.66666666666001"/>
    <x v="13"/>
    <x v="0"/>
    <x v="0"/>
    <x v="0"/>
    <s v="ZENDESK (Atendimento e Relacionamento)"/>
    <x v="0"/>
    <x v="0"/>
    <x v="0"/>
    <x v="0"/>
    <x v="1"/>
    <x v="1"/>
    <x v="0"/>
    <x v="13"/>
    <x v="0"/>
    <x v="0"/>
    <s v="100006679"/>
  </r>
  <r>
    <x v="0"/>
    <x v="8"/>
    <n v="300"/>
    <x v="1"/>
    <x v="0"/>
    <x v="0"/>
    <x v="0"/>
    <m/>
    <x v="0"/>
    <x v="0"/>
    <x v="0"/>
    <x v="0"/>
    <x v="1"/>
    <x v="1"/>
    <x v="0"/>
    <x v="1"/>
    <x v="0"/>
    <x v="0"/>
    <s v="100006672"/>
  </r>
  <r>
    <x v="0"/>
    <x v="8"/>
    <n v="393.15894444444444"/>
    <x v="2"/>
    <x v="0"/>
    <x v="0"/>
    <x v="0"/>
    <m/>
    <x v="0"/>
    <x v="0"/>
    <x v="0"/>
    <x v="0"/>
    <x v="2"/>
    <x v="2"/>
    <x v="0"/>
    <x v="2"/>
    <x v="0"/>
    <x v="0"/>
    <s v="100006456"/>
  </r>
  <r>
    <x v="0"/>
    <x v="8"/>
    <n v="446.55270000000013"/>
    <x v="3"/>
    <x v="0"/>
    <x v="0"/>
    <x v="0"/>
    <m/>
    <x v="0"/>
    <x v="0"/>
    <x v="0"/>
    <x v="0"/>
    <x v="3"/>
    <x v="3"/>
    <x v="0"/>
    <x v="3"/>
    <x v="0"/>
    <x v="0"/>
    <s v="100006526"/>
  </r>
  <r>
    <x v="0"/>
    <x v="8"/>
    <n v="500"/>
    <x v="4"/>
    <x v="0"/>
    <x v="0"/>
    <x v="0"/>
    <s v="Periféricos"/>
    <x v="0"/>
    <x v="0"/>
    <x v="0"/>
    <x v="0"/>
    <x v="1"/>
    <x v="1"/>
    <x v="0"/>
    <x v="4"/>
    <x v="0"/>
    <x v="0"/>
    <s v="100006674"/>
  </r>
  <r>
    <x v="0"/>
    <x v="8"/>
    <n v="1179.4768333333334"/>
    <x v="5"/>
    <x v="0"/>
    <x v="0"/>
    <x v="0"/>
    <m/>
    <x v="0"/>
    <x v="0"/>
    <x v="0"/>
    <x v="0"/>
    <x v="2"/>
    <x v="2"/>
    <x v="0"/>
    <x v="5"/>
    <x v="0"/>
    <x v="0"/>
    <s v="100006476"/>
  </r>
  <r>
    <x v="0"/>
    <x v="8"/>
    <n v="1260"/>
    <x v="6"/>
    <x v="0"/>
    <x v="0"/>
    <x v="0"/>
    <m/>
    <x v="0"/>
    <x v="0"/>
    <x v="0"/>
    <x v="0"/>
    <x v="0"/>
    <x v="0"/>
    <x v="0"/>
    <x v="6"/>
    <x v="0"/>
    <x v="0"/>
    <s v="100006569"/>
  </r>
  <r>
    <x v="0"/>
    <x v="8"/>
    <n v="1446.3130000000001"/>
    <x v="7"/>
    <x v="0"/>
    <x v="0"/>
    <x v="0"/>
    <s v="FERNANDA MARINHO DE SOUSA"/>
    <x v="0"/>
    <x v="0"/>
    <x v="0"/>
    <x v="0"/>
    <x v="2"/>
    <x v="2"/>
    <x v="0"/>
    <x v="7"/>
    <x v="0"/>
    <x v="0"/>
    <s v="100006390"/>
  </r>
  <r>
    <x v="0"/>
    <x v="8"/>
    <n v="1548.1950000000002"/>
    <x v="7"/>
    <x v="0"/>
    <x v="0"/>
    <x v="0"/>
    <s v="CAMILLA TOLEDO CAMPOS MENDES LOPES"/>
    <x v="0"/>
    <x v="0"/>
    <x v="0"/>
    <x v="0"/>
    <x v="2"/>
    <x v="2"/>
    <x v="0"/>
    <x v="7"/>
    <x v="0"/>
    <x v="0"/>
    <s v="100006387"/>
  </r>
  <r>
    <x v="0"/>
    <x v="8"/>
    <n v="1556.9094200000002"/>
    <x v="8"/>
    <x v="0"/>
    <x v="0"/>
    <x v="0"/>
    <m/>
    <x v="0"/>
    <x v="0"/>
    <x v="0"/>
    <x v="0"/>
    <x v="3"/>
    <x v="3"/>
    <x v="0"/>
    <x v="8"/>
    <x v="0"/>
    <x v="0"/>
    <s v="100006508"/>
  </r>
  <r>
    <x v="0"/>
    <x v="8"/>
    <n v="1575"/>
    <x v="9"/>
    <x v="0"/>
    <x v="0"/>
    <x v="0"/>
    <m/>
    <x v="0"/>
    <x v="0"/>
    <x v="0"/>
    <x v="0"/>
    <x v="0"/>
    <x v="0"/>
    <x v="0"/>
    <x v="9"/>
    <x v="0"/>
    <x v="0"/>
    <s v="100006543"/>
  </r>
  <r>
    <x v="0"/>
    <x v="8"/>
    <n v="1983.8500000000001"/>
    <x v="7"/>
    <x v="0"/>
    <x v="0"/>
    <x v="0"/>
    <s v="EYSHILA CRISTINA FERREIRA DA ROCHA"/>
    <x v="0"/>
    <x v="0"/>
    <x v="0"/>
    <x v="0"/>
    <x v="2"/>
    <x v="2"/>
    <x v="0"/>
    <x v="7"/>
    <x v="0"/>
    <x v="0"/>
    <s v="100006389"/>
  </r>
  <r>
    <x v="0"/>
    <x v="8"/>
    <n v="1983.8500000000001"/>
    <x v="7"/>
    <x v="0"/>
    <x v="0"/>
    <x v="0"/>
    <s v="KATIUSKA RIBEIRO DE VASCONCELOS"/>
    <x v="0"/>
    <x v="0"/>
    <x v="0"/>
    <x v="0"/>
    <x v="2"/>
    <x v="2"/>
    <x v="0"/>
    <x v="7"/>
    <x v="0"/>
    <x v="0"/>
    <s v="100006391"/>
  </r>
  <r>
    <x v="0"/>
    <x v="8"/>
    <n v="2123.0583000000001"/>
    <x v="10"/>
    <x v="0"/>
    <x v="0"/>
    <x v="0"/>
    <m/>
    <x v="0"/>
    <x v="0"/>
    <x v="0"/>
    <x v="0"/>
    <x v="3"/>
    <x v="3"/>
    <x v="0"/>
    <x v="10"/>
    <x v="0"/>
    <x v="0"/>
    <s v="100006491"/>
  </r>
  <r>
    <x v="0"/>
    <x v="8"/>
    <n v="2725.9870000000001"/>
    <x v="7"/>
    <x v="0"/>
    <x v="0"/>
    <x v="0"/>
    <s v="MATHEUS FREIRE DE SOUZA "/>
    <x v="0"/>
    <x v="0"/>
    <x v="0"/>
    <x v="0"/>
    <x v="2"/>
    <x v="2"/>
    <x v="0"/>
    <x v="7"/>
    <x v="0"/>
    <x v="0"/>
    <s v="100006392"/>
  </r>
  <r>
    <x v="0"/>
    <x v="8"/>
    <n v="3097.7100000000005"/>
    <x v="11"/>
    <x v="0"/>
    <x v="0"/>
    <x v="0"/>
    <s v="-491,7"/>
    <x v="0"/>
    <x v="0"/>
    <x v="0"/>
    <x v="0"/>
    <x v="0"/>
    <x v="0"/>
    <x v="0"/>
    <x v="11"/>
    <x v="0"/>
    <x v="0"/>
    <s v="100006554"/>
  </r>
  <r>
    <x v="0"/>
    <x v="8"/>
    <n v="4465.527000000001"/>
    <x v="7"/>
    <x v="0"/>
    <x v="0"/>
    <x v="0"/>
    <s v="DAVID FAGUNDES SOUZA"/>
    <x v="0"/>
    <x v="0"/>
    <x v="0"/>
    <x v="0"/>
    <x v="2"/>
    <x v="2"/>
    <x v="0"/>
    <x v="7"/>
    <x v="0"/>
    <x v="0"/>
    <s v="100006388"/>
  </r>
  <r>
    <x v="0"/>
    <x v="8"/>
    <n v="6439.9999999999991"/>
    <x v="12"/>
    <x v="0"/>
    <x v="0"/>
    <x v="0"/>
    <m/>
    <x v="0"/>
    <x v="0"/>
    <x v="0"/>
    <x v="0"/>
    <x v="4"/>
    <x v="4"/>
    <x v="0"/>
    <x v="12"/>
    <x v="0"/>
    <x v="0"/>
    <s v="100009149"/>
  </r>
  <r>
    <x v="0"/>
    <x v="9"/>
    <n v="73.5"/>
    <x v="0"/>
    <x v="0"/>
    <x v="0"/>
    <x v="0"/>
    <m/>
    <x v="0"/>
    <x v="0"/>
    <x v="0"/>
    <x v="0"/>
    <x v="0"/>
    <x v="0"/>
    <x v="0"/>
    <x v="0"/>
    <x v="0"/>
    <x v="0"/>
    <s v="100007344"/>
  </r>
  <r>
    <x v="0"/>
    <x v="9"/>
    <n v="166.66666666666001"/>
    <x v="13"/>
    <x v="0"/>
    <x v="0"/>
    <x v="0"/>
    <s v="ZENDESK (Atendimento e Relacionamento)"/>
    <x v="0"/>
    <x v="0"/>
    <x v="0"/>
    <x v="0"/>
    <x v="1"/>
    <x v="1"/>
    <x v="0"/>
    <x v="13"/>
    <x v="0"/>
    <x v="0"/>
    <s v="100007441"/>
  </r>
  <r>
    <x v="0"/>
    <x v="9"/>
    <n v="300"/>
    <x v="1"/>
    <x v="0"/>
    <x v="0"/>
    <x v="0"/>
    <m/>
    <x v="0"/>
    <x v="0"/>
    <x v="0"/>
    <x v="0"/>
    <x v="1"/>
    <x v="1"/>
    <x v="0"/>
    <x v="1"/>
    <x v="0"/>
    <x v="0"/>
    <s v="100007434"/>
  </r>
  <r>
    <x v="0"/>
    <x v="9"/>
    <n v="393.15894444444444"/>
    <x v="2"/>
    <x v="0"/>
    <x v="0"/>
    <x v="0"/>
    <m/>
    <x v="0"/>
    <x v="0"/>
    <x v="0"/>
    <x v="0"/>
    <x v="2"/>
    <x v="2"/>
    <x v="0"/>
    <x v="2"/>
    <x v="0"/>
    <x v="0"/>
    <s v="100007218"/>
  </r>
  <r>
    <x v="0"/>
    <x v="9"/>
    <n v="446.55270000000013"/>
    <x v="3"/>
    <x v="0"/>
    <x v="0"/>
    <x v="0"/>
    <m/>
    <x v="0"/>
    <x v="0"/>
    <x v="0"/>
    <x v="0"/>
    <x v="3"/>
    <x v="3"/>
    <x v="0"/>
    <x v="3"/>
    <x v="0"/>
    <x v="0"/>
    <s v="100007288"/>
  </r>
  <r>
    <x v="0"/>
    <x v="9"/>
    <n v="500"/>
    <x v="4"/>
    <x v="0"/>
    <x v="0"/>
    <x v="0"/>
    <s v="Periféricos"/>
    <x v="0"/>
    <x v="0"/>
    <x v="0"/>
    <x v="0"/>
    <x v="1"/>
    <x v="1"/>
    <x v="0"/>
    <x v="4"/>
    <x v="0"/>
    <x v="0"/>
    <s v="100007436"/>
  </r>
  <r>
    <x v="0"/>
    <x v="9"/>
    <n v="1179.4768333333334"/>
    <x v="5"/>
    <x v="0"/>
    <x v="0"/>
    <x v="0"/>
    <m/>
    <x v="0"/>
    <x v="0"/>
    <x v="0"/>
    <x v="0"/>
    <x v="2"/>
    <x v="2"/>
    <x v="0"/>
    <x v="5"/>
    <x v="0"/>
    <x v="0"/>
    <s v="100007238"/>
  </r>
  <r>
    <x v="0"/>
    <x v="9"/>
    <n v="1260"/>
    <x v="6"/>
    <x v="0"/>
    <x v="0"/>
    <x v="0"/>
    <m/>
    <x v="0"/>
    <x v="0"/>
    <x v="0"/>
    <x v="0"/>
    <x v="0"/>
    <x v="0"/>
    <x v="0"/>
    <x v="6"/>
    <x v="0"/>
    <x v="0"/>
    <s v="100007331"/>
  </r>
  <r>
    <x v="0"/>
    <x v="9"/>
    <n v="1446.3130000000001"/>
    <x v="7"/>
    <x v="0"/>
    <x v="0"/>
    <x v="0"/>
    <s v="FERNANDA MARINHO DE SOUSA"/>
    <x v="0"/>
    <x v="0"/>
    <x v="0"/>
    <x v="0"/>
    <x v="2"/>
    <x v="2"/>
    <x v="0"/>
    <x v="7"/>
    <x v="0"/>
    <x v="0"/>
    <s v="100007152"/>
  </r>
  <r>
    <x v="0"/>
    <x v="9"/>
    <n v="1548.1950000000002"/>
    <x v="7"/>
    <x v="0"/>
    <x v="0"/>
    <x v="0"/>
    <s v="CAMILLA TOLEDO CAMPOS MENDES LOPES"/>
    <x v="0"/>
    <x v="0"/>
    <x v="0"/>
    <x v="0"/>
    <x v="2"/>
    <x v="2"/>
    <x v="0"/>
    <x v="7"/>
    <x v="0"/>
    <x v="0"/>
    <s v="100007149"/>
  </r>
  <r>
    <x v="0"/>
    <x v="9"/>
    <n v="1556.9094200000002"/>
    <x v="8"/>
    <x v="0"/>
    <x v="0"/>
    <x v="0"/>
    <m/>
    <x v="0"/>
    <x v="0"/>
    <x v="0"/>
    <x v="0"/>
    <x v="3"/>
    <x v="3"/>
    <x v="0"/>
    <x v="8"/>
    <x v="0"/>
    <x v="0"/>
    <s v="100007270"/>
  </r>
  <r>
    <x v="0"/>
    <x v="9"/>
    <n v="1575"/>
    <x v="9"/>
    <x v="0"/>
    <x v="0"/>
    <x v="0"/>
    <m/>
    <x v="0"/>
    <x v="0"/>
    <x v="0"/>
    <x v="0"/>
    <x v="0"/>
    <x v="0"/>
    <x v="0"/>
    <x v="9"/>
    <x v="0"/>
    <x v="0"/>
    <s v="100007305"/>
  </r>
  <r>
    <x v="0"/>
    <x v="9"/>
    <n v="1983.8500000000001"/>
    <x v="7"/>
    <x v="0"/>
    <x v="0"/>
    <x v="0"/>
    <s v="EYSHILA CRISTINA FERREIRA DA ROCHA"/>
    <x v="0"/>
    <x v="0"/>
    <x v="0"/>
    <x v="0"/>
    <x v="2"/>
    <x v="2"/>
    <x v="0"/>
    <x v="7"/>
    <x v="0"/>
    <x v="0"/>
    <s v="100007151"/>
  </r>
  <r>
    <x v="0"/>
    <x v="9"/>
    <n v="1983.8500000000001"/>
    <x v="7"/>
    <x v="0"/>
    <x v="0"/>
    <x v="0"/>
    <s v="KATIUSKA RIBEIRO DE VASCONCELOS"/>
    <x v="0"/>
    <x v="0"/>
    <x v="0"/>
    <x v="0"/>
    <x v="2"/>
    <x v="2"/>
    <x v="0"/>
    <x v="7"/>
    <x v="0"/>
    <x v="0"/>
    <s v="100007153"/>
  </r>
  <r>
    <x v="0"/>
    <x v="9"/>
    <n v="2123.0583000000001"/>
    <x v="10"/>
    <x v="0"/>
    <x v="0"/>
    <x v="0"/>
    <m/>
    <x v="0"/>
    <x v="0"/>
    <x v="0"/>
    <x v="0"/>
    <x v="3"/>
    <x v="3"/>
    <x v="0"/>
    <x v="10"/>
    <x v="0"/>
    <x v="0"/>
    <s v="100007253"/>
  </r>
  <r>
    <x v="0"/>
    <x v="9"/>
    <n v="2725.9870000000001"/>
    <x v="7"/>
    <x v="0"/>
    <x v="0"/>
    <x v="0"/>
    <s v="MATHEUS FREIRE DE SOUZA "/>
    <x v="0"/>
    <x v="0"/>
    <x v="0"/>
    <x v="0"/>
    <x v="2"/>
    <x v="2"/>
    <x v="0"/>
    <x v="7"/>
    <x v="0"/>
    <x v="0"/>
    <s v="100007154"/>
  </r>
  <r>
    <x v="0"/>
    <x v="9"/>
    <n v="3097.7100000000005"/>
    <x v="11"/>
    <x v="0"/>
    <x v="0"/>
    <x v="0"/>
    <s v="-491,7"/>
    <x v="0"/>
    <x v="0"/>
    <x v="0"/>
    <x v="0"/>
    <x v="0"/>
    <x v="0"/>
    <x v="0"/>
    <x v="11"/>
    <x v="0"/>
    <x v="0"/>
    <s v="100007316"/>
  </r>
  <r>
    <x v="0"/>
    <x v="9"/>
    <n v="4465.527000000001"/>
    <x v="7"/>
    <x v="0"/>
    <x v="0"/>
    <x v="0"/>
    <s v="DAVID FAGUNDES SOUZA"/>
    <x v="0"/>
    <x v="0"/>
    <x v="0"/>
    <x v="0"/>
    <x v="2"/>
    <x v="2"/>
    <x v="0"/>
    <x v="7"/>
    <x v="0"/>
    <x v="0"/>
    <s v="100007150"/>
  </r>
  <r>
    <x v="0"/>
    <x v="9"/>
    <n v="6439.9999999999991"/>
    <x v="12"/>
    <x v="0"/>
    <x v="0"/>
    <x v="0"/>
    <m/>
    <x v="0"/>
    <x v="0"/>
    <x v="0"/>
    <x v="0"/>
    <x v="4"/>
    <x v="4"/>
    <x v="0"/>
    <x v="12"/>
    <x v="0"/>
    <x v="0"/>
    <s v="100009150"/>
  </r>
  <r>
    <x v="0"/>
    <x v="10"/>
    <n v="73.5"/>
    <x v="0"/>
    <x v="0"/>
    <x v="0"/>
    <x v="0"/>
    <m/>
    <x v="0"/>
    <x v="0"/>
    <x v="0"/>
    <x v="0"/>
    <x v="0"/>
    <x v="0"/>
    <x v="0"/>
    <x v="0"/>
    <x v="0"/>
    <x v="0"/>
    <s v="100008106"/>
  </r>
  <r>
    <x v="0"/>
    <x v="10"/>
    <n v="166.66666666666001"/>
    <x v="13"/>
    <x v="0"/>
    <x v="0"/>
    <x v="0"/>
    <s v="ZENDESK (Atendimento e Relacionamento)"/>
    <x v="0"/>
    <x v="0"/>
    <x v="0"/>
    <x v="0"/>
    <x v="1"/>
    <x v="1"/>
    <x v="0"/>
    <x v="13"/>
    <x v="0"/>
    <x v="0"/>
    <s v="100008203"/>
  </r>
  <r>
    <x v="0"/>
    <x v="10"/>
    <n v="300"/>
    <x v="1"/>
    <x v="0"/>
    <x v="0"/>
    <x v="0"/>
    <m/>
    <x v="0"/>
    <x v="0"/>
    <x v="0"/>
    <x v="0"/>
    <x v="1"/>
    <x v="1"/>
    <x v="0"/>
    <x v="1"/>
    <x v="0"/>
    <x v="0"/>
    <s v="100008196"/>
  </r>
  <r>
    <x v="0"/>
    <x v="10"/>
    <n v="393.15894444444444"/>
    <x v="2"/>
    <x v="0"/>
    <x v="0"/>
    <x v="0"/>
    <m/>
    <x v="0"/>
    <x v="0"/>
    <x v="0"/>
    <x v="0"/>
    <x v="2"/>
    <x v="2"/>
    <x v="0"/>
    <x v="2"/>
    <x v="0"/>
    <x v="0"/>
    <s v="100007980"/>
  </r>
  <r>
    <x v="0"/>
    <x v="10"/>
    <n v="446.55270000000013"/>
    <x v="3"/>
    <x v="0"/>
    <x v="0"/>
    <x v="0"/>
    <m/>
    <x v="0"/>
    <x v="0"/>
    <x v="0"/>
    <x v="0"/>
    <x v="3"/>
    <x v="3"/>
    <x v="0"/>
    <x v="3"/>
    <x v="0"/>
    <x v="0"/>
    <s v="100008050"/>
  </r>
  <r>
    <x v="0"/>
    <x v="10"/>
    <n v="500"/>
    <x v="4"/>
    <x v="0"/>
    <x v="0"/>
    <x v="0"/>
    <s v="Periféricos"/>
    <x v="0"/>
    <x v="0"/>
    <x v="0"/>
    <x v="0"/>
    <x v="1"/>
    <x v="1"/>
    <x v="0"/>
    <x v="4"/>
    <x v="0"/>
    <x v="0"/>
    <s v="100008198"/>
  </r>
  <r>
    <x v="0"/>
    <x v="10"/>
    <n v="1179.4768333333334"/>
    <x v="5"/>
    <x v="0"/>
    <x v="0"/>
    <x v="0"/>
    <m/>
    <x v="0"/>
    <x v="0"/>
    <x v="0"/>
    <x v="0"/>
    <x v="2"/>
    <x v="2"/>
    <x v="0"/>
    <x v="5"/>
    <x v="0"/>
    <x v="0"/>
    <s v="100008000"/>
  </r>
  <r>
    <x v="0"/>
    <x v="10"/>
    <n v="1260"/>
    <x v="6"/>
    <x v="0"/>
    <x v="0"/>
    <x v="0"/>
    <m/>
    <x v="0"/>
    <x v="0"/>
    <x v="0"/>
    <x v="0"/>
    <x v="0"/>
    <x v="0"/>
    <x v="0"/>
    <x v="6"/>
    <x v="0"/>
    <x v="0"/>
    <s v="100008093"/>
  </r>
  <r>
    <x v="0"/>
    <x v="10"/>
    <n v="1446.3130000000001"/>
    <x v="7"/>
    <x v="0"/>
    <x v="0"/>
    <x v="0"/>
    <s v="FERNANDA MARINHO DE SOUSA"/>
    <x v="0"/>
    <x v="0"/>
    <x v="0"/>
    <x v="0"/>
    <x v="2"/>
    <x v="2"/>
    <x v="0"/>
    <x v="7"/>
    <x v="0"/>
    <x v="0"/>
    <s v="100007914"/>
  </r>
  <r>
    <x v="0"/>
    <x v="10"/>
    <n v="1548.1950000000002"/>
    <x v="7"/>
    <x v="0"/>
    <x v="0"/>
    <x v="0"/>
    <s v="CAMILLA TOLEDO CAMPOS MENDES LOPES"/>
    <x v="0"/>
    <x v="0"/>
    <x v="0"/>
    <x v="0"/>
    <x v="2"/>
    <x v="2"/>
    <x v="0"/>
    <x v="7"/>
    <x v="0"/>
    <x v="0"/>
    <s v="100007911"/>
  </r>
  <r>
    <x v="0"/>
    <x v="10"/>
    <n v="1556.9094200000002"/>
    <x v="8"/>
    <x v="0"/>
    <x v="0"/>
    <x v="0"/>
    <m/>
    <x v="0"/>
    <x v="0"/>
    <x v="0"/>
    <x v="0"/>
    <x v="3"/>
    <x v="3"/>
    <x v="0"/>
    <x v="8"/>
    <x v="0"/>
    <x v="0"/>
    <s v="100008032"/>
  </r>
  <r>
    <x v="0"/>
    <x v="10"/>
    <n v="1575"/>
    <x v="9"/>
    <x v="0"/>
    <x v="0"/>
    <x v="0"/>
    <m/>
    <x v="0"/>
    <x v="0"/>
    <x v="0"/>
    <x v="0"/>
    <x v="0"/>
    <x v="0"/>
    <x v="0"/>
    <x v="9"/>
    <x v="0"/>
    <x v="0"/>
    <s v="100008067"/>
  </r>
  <r>
    <x v="0"/>
    <x v="10"/>
    <n v="1983.8500000000001"/>
    <x v="7"/>
    <x v="0"/>
    <x v="0"/>
    <x v="0"/>
    <s v="EYSHILA CRISTINA FERREIRA DA ROCHA"/>
    <x v="0"/>
    <x v="0"/>
    <x v="0"/>
    <x v="0"/>
    <x v="2"/>
    <x v="2"/>
    <x v="0"/>
    <x v="7"/>
    <x v="0"/>
    <x v="0"/>
    <s v="100007913"/>
  </r>
  <r>
    <x v="0"/>
    <x v="10"/>
    <n v="1983.8500000000001"/>
    <x v="7"/>
    <x v="0"/>
    <x v="0"/>
    <x v="0"/>
    <s v="KATIUSKA RIBEIRO DE VASCONCELOS"/>
    <x v="0"/>
    <x v="0"/>
    <x v="0"/>
    <x v="0"/>
    <x v="2"/>
    <x v="2"/>
    <x v="0"/>
    <x v="7"/>
    <x v="0"/>
    <x v="0"/>
    <s v="100007915"/>
  </r>
  <r>
    <x v="0"/>
    <x v="10"/>
    <n v="2123.0583000000001"/>
    <x v="10"/>
    <x v="0"/>
    <x v="0"/>
    <x v="0"/>
    <m/>
    <x v="0"/>
    <x v="0"/>
    <x v="0"/>
    <x v="0"/>
    <x v="3"/>
    <x v="3"/>
    <x v="0"/>
    <x v="10"/>
    <x v="0"/>
    <x v="0"/>
    <s v="100008015"/>
  </r>
  <r>
    <x v="0"/>
    <x v="10"/>
    <n v="2725.9870000000001"/>
    <x v="7"/>
    <x v="0"/>
    <x v="0"/>
    <x v="0"/>
    <s v="MATHEUS FREIRE DE SOUZA "/>
    <x v="0"/>
    <x v="0"/>
    <x v="0"/>
    <x v="0"/>
    <x v="2"/>
    <x v="2"/>
    <x v="0"/>
    <x v="7"/>
    <x v="0"/>
    <x v="0"/>
    <s v="100007916"/>
  </r>
  <r>
    <x v="0"/>
    <x v="10"/>
    <n v="3097.7100000000005"/>
    <x v="11"/>
    <x v="0"/>
    <x v="0"/>
    <x v="0"/>
    <s v="-491,7"/>
    <x v="0"/>
    <x v="0"/>
    <x v="0"/>
    <x v="0"/>
    <x v="0"/>
    <x v="0"/>
    <x v="0"/>
    <x v="11"/>
    <x v="0"/>
    <x v="0"/>
    <s v="100008078"/>
  </r>
  <r>
    <x v="0"/>
    <x v="10"/>
    <n v="4465.527000000001"/>
    <x v="7"/>
    <x v="0"/>
    <x v="0"/>
    <x v="0"/>
    <s v="DAVID FAGUNDES SOUZA"/>
    <x v="0"/>
    <x v="0"/>
    <x v="0"/>
    <x v="0"/>
    <x v="2"/>
    <x v="2"/>
    <x v="0"/>
    <x v="7"/>
    <x v="0"/>
    <x v="0"/>
    <s v="100007912"/>
  </r>
  <r>
    <x v="0"/>
    <x v="10"/>
    <n v="6439.9999999999991"/>
    <x v="12"/>
    <x v="0"/>
    <x v="0"/>
    <x v="0"/>
    <m/>
    <x v="0"/>
    <x v="0"/>
    <x v="0"/>
    <x v="0"/>
    <x v="4"/>
    <x v="4"/>
    <x v="0"/>
    <x v="12"/>
    <x v="0"/>
    <x v="0"/>
    <s v="100009151"/>
  </r>
  <r>
    <x v="0"/>
    <x v="11"/>
    <n v="73.5"/>
    <x v="0"/>
    <x v="0"/>
    <x v="0"/>
    <x v="0"/>
    <m/>
    <x v="0"/>
    <x v="0"/>
    <x v="0"/>
    <x v="0"/>
    <x v="0"/>
    <x v="0"/>
    <x v="0"/>
    <x v="0"/>
    <x v="0"/>
    <x v="0"/>
    <s v="100008868"/>
  </r>
  <r>
    <x v="0"/>
    <x v="11"/>
    <n v="166.66666666666001"/>
    <x v="13"/>
    <x v="0"/>
    <x v="0"/>
    <x v="0"/>
    <s v="ZENDESK (Atendimento e Relacionamento)"/>
    <x v="0"/>
    <x v="0"/>
    <x v="0"/>
    <x v="0"/>
    <x v="1"/>
    <x v="1"/>
    <x v="0"/>
    <x v="13"/>
    <x v="0"/>
    <x v="0"/>
    <s v="100008965"/>
  </r>
  <r>
    <x v="0"/>
    <x v="11"/>
    <n v="300"/>
    <x v="1"/>
    <x v="0"/>
    <x v="0"/>
    <x v="0"/>
    <m/>
    <x v="0"/>
    <x v="0"/>
    <x v="0"/>
    <x v="0"/>
    <x v="1"/>
    <x v="1"/>
    <x v="0"/>
    <x v="1"/>
    <x v="0"/>
    <x v="0"/>
    <s v="100008958"/>
  </r>
  <r>
    <x v="0"/>
    <x v="11"/>
    <n v="393.15894444444444"/>
    <x v="2"/>
    <x v="0"/>
    <x v="0"/>
    <x v="0"/>
    <m/>
    <x v="0"/>
    <x v="0"/>
    <x v="0"/>
    <x v="0"/>
    <x v="2"/>
    <x v="2"/>
    <x v="0"/>
    <x v="2"/>
    <x v="0"/>
    <x v="0"/>
    <s v="100008742"/>
  </r>
  <r>
    <x v="0"/>
    <x v="11"/>
    <n v="446.55270000000013"/>
    <x v="3"/>
    <x v="0"/>
    <x v="0"/>
    <x v="0"/>
    <m/>
    <x v="0"/>
    <x v="0"/>
    <x v="0"/>
    <x v="0"/>
    <x v="3"/>
    <x v="3"/>
    <x v="0"/>
    <x v="3"/>
    <x v="0"/>
    <x v="0"/>
    <s v="100008812"/>
  </r>
  <r>
    <x v="0"/>
    <x v="11"/>
    <n v="500"/>
    <x v="4"/>
    <x v="0"/>
    <x v="0"/>
    <x v="0"/>
    <s v="Periféricos"/>
    <x v="0"/>
    <x v="0"/>
    <x v="0"/>
    <x v="0"/>
    <x v="1"/>
    <x v="1"/>
    <x v="0"/>
    <x v="4"/>
    <x v="0"/>
    <x v="0"/>
    <s v="100008960"/>
  </r>
  <r>
    <x v="0"/>
    <x v="11"/>
    <n v="1179.4768333333334"/>
    <x v="5"/>
    <x v="0"/>
    <x v="0"/>
    <x v="0"/>
    <m/>
    <x v="0"/>
    <x v="0"/>
    <x v="0"/>
    <x v="0"/>
    <x v="2"/>
    <x v="2"/>
    <x v="0"/>
    <x v="5"/>
    <x v="0"/>
    <x v="0"/>
    <s v="100008762"/>
  </r>
  <r>
    <x v="0"/>
    <x v="11"/>
    <n v="1260"/>
    <x v="6"/>
    <x v="0"/>
    <x v="0"/>
    <x v="0"/>
    <m/>
    <x v="0"/>
    <x v="0"/>
    <x v="0"/>
    <x v="0"/>
    <x v="0"/>
    <x v="0"/>
    <x v="0"/>
    <x v="6"/>
    <x v="0"/>
    <x v="0"/>
    <s v="100008855"/>
  </r>
  <r>
    <x v="0"/>
    <x v="11"/>
    <n v="1446.3130000000001"/>
    <x v="7"/>
    <x v="0"/>
    <x v="0"/>
    <x v="0"/>
    <s v="FERNANDA MARINHO DE SOUSA"/>
    <x v="0"/>
    <x v="0"/>
    <x v="0"/>
    <x v="0"/>
    <x v="2"/>
    <x v="2"/>
    <x v="0"/>
    <x v="7"/>
    <x v="0"/>
    <x v="0"/>
    <s v="100008676"/>
  </r>
  <r>
    <x v="0"/>
    <x v="11"/>
    <n v="1548.1950000000002"/>
    <x v="7"/>
    <x v="0"/>
    <x v="0"/>
    <x v="0"/>
    <s v="CAMILLA TOLEDO CAMPOS MENDES LOPES"/>
    <x v="0"/>
    <x v="0"/>
    <x v="0"/>
    <x v="0"/>
    <x v="2"/>
    <x v="2"/>
    <x v="0"/>
    <x v="7"/>
    <x v="0"/>
    <x v="0"/>
    <s v="100008673"/>
  </r>
  <r>
    <x v="0"/>
    <x v="11"/>
    <n v="1556.9094200000002"/>
    <x v="8"/>
    <x v="0"/>
    <x v="0"/>
    <x v="0"/>
    <m/>
    <x v="0"/>
    <x v="0"/>
    <x v="0"/>
    <x v="0"/>
    <x v="3"/>
    <x v="3"/>
    <x v="0"/>
    <x v="8"/>
    <x v="0"/>
    <x v="0"/>
    <s v="100008794"/>
  </r>
  <r>
    <x v="0"/>
    <x v="11"/>
    <n v="1575"/>
    <x v="9"/>
    <x v="0"/>
    <x v="0"/>
    <x v="0"/>
    <m/>
    <x v="0"/>
    <x v="0"/>
    <x v="0"/>
    <x v="0"/>
    <x v="0"/>
    <x v="0"/>
    <x v="0"/>
    <x v="9"/>
    <x v="0"/>
    <x v="0"/>
    <s v="100008829"/>
  </r>
  <r>
    <x v="0"/>
    <x v="11"/>
    <n v="1983.8500000000001"/>
    <x v="7"/>
    <x v="0"/>
    <x v="0"/>
    <x v="0"/>
    <s v="EYSHILA CRISTINA FERREIRA DA ROCHA"/>
    <x v="0"/>
    <x v="0"/>
    <x v="0"/>
    <x v="0"/>
    <x v="2"/>
    <x v="2"/>
    <x v="0"/>
    <x v="7"/>
    <x v="0"/>
    <x v="0"/>
    <s v="100008675"/>
  </r>
  <r>
    <x v="0"/>
    <x v="11"/>
    <n v="1983.8500000000001"/>
    <x v="7"/>
    <x v="0"/>
    <x v="0"/>
    <x v="0"/>
    <s v="KATIUSKA RIBEIRO DE VASCONCELOS"/>
    <x v="0"/>
    <x v="0"/>
    <x v="0"/>
    <x v="0"/>
    <x v="2"/>
    <x v="2"/>
    <x v="0"/>
    <x v="7"/>
    <x v="0"/>
    <x v="0"/>
    <s v="100008677"/>
  </r>
  <r>
    <x v="0"/>
    <x v="11"/>
    <n v="2123.0583000000001"/>
    <x v="10"/>
    <x v="0"/>
    <x v="0"/>
    <x v="0"/>
    <m/>
    <x v="0"/>
    <x v="0"/>
    <x v="0"/>
    <x v="0"/>
    <x v="3"/>
    <x v="3"/>
    <x v="0"/>
    <x v="10"/>
    <x v="0"/>
    <x v="0"/>
    <s v="100008777"/>
  </r>
  <r>
    <x v="0"/>
    <x v="11"/>
    <n v="2725.9870000000001"/>
    <x v="7"/>
    <x v="0"/>
    <x v="0"/>
    <x v="0"/>
    <s v="MATHEUS FREIRE DE SOUZA "/>
    <x v="0"/>
    <x v="0"/>
    <x v="0"/>
    <x v="0"/>
    <x v="2"/>
    <x v="2"/>
    <x v="0"/>
    <x v="7"/>
    <x v="0"/>
    <x v="0"/>
    <s v="100008678"/>
  </r>
  <r>
    <x v="0"/>
    <x v="11"/>
    <n v="3097.7100000000005"/>
    <x v="11"/>
    <x v="0"/>
    <x v="0"/>
    <x v="0"/>
    <s v="-491,7"/>
    <x v="0"/>
    <x v="0"/>
    <x v="0"/>
    <x v="0"/>
    <x v="0"/>
    <x v="0"/>
    <x v="0"/>
    <x v="11"/>
    <x v="0"/>
    <x v="0"/>
    <s v="100008840"/>
  </r>
  <r>
    <x v="0"/>
    <x v="11"/>
    <n v="4465.527000000001"/>
    <x v="7"/>
    <x v="0"/>
    <x v="0"/>
    <x v="0"/>
    <s v="DAVID FAGUNDES SOUZA"/>
    <x v="0"/>
    <x v="0"/>
    <x v="0"/>
    <x v="0"/>
    <x v="2"/>
    <x v="2"/>
    <x v="0"/>
    <x v="7"/>
    <x v="0"/>
    <x v="0"/>
    <s v="100008674"/>
  </r>
  <r>
    <x v="0"/>
    <x v="11"/>
    <n v="6439.9999999999991"/>
    <x v="12"/>
    <x v="0"/>
    <x v="0"/>
    <x v="0"/>
    <m/>
    <x v="0"/>
    <x v="0"/>
    <x v="0"/>
    <x v="0"/>
    <x v="4"/>
    <x v="4"/>
    <x v="0"/>
    <x v="12"/>
    <x v="0"/>
    <x v="0"/>
    <s v="100009152"/>
  </r>
  <r>
    <x v="1"/>
    <x v="0"/>
    <n v="-8334.94"/>
    <x v="7"/>
    <x v="1"/>
    <x v="1"/>
    <x v="1"/>
    <s v="REF. FOLHA DE PAGAMENTO JANEIRO 2023 - MDAKEDE"/>
    <x v="0"/>
    <x v="0"/>
    <x v="0"/>
    <x v="0"/>
    <x v="2"/>
    <x v="2"/>
    <x v="1"/>
    <x v="7"/>
    <x v="0"/>
    <x v="1"/>
    <s v="87590"/>
  </r>
  <r>
    <x v="1"/>
    <x v="0"/>
    <n v="-3545"/>
    <x v="14"/>
    <x v="2"/>
    <x v="2"/>
    <x v="2"/>
    <s v="REF. META ATENDIMENTO - JANEIRO 2023"/>
    <x v="0"/>
    <x v="0"/>
    <x v="0"/>
    <x v="0"/>
    <x v="1"/>
    <x v="1"/>
    <x v="1"/>
    <x v="14"/>
    <x v="0"/>
    <x v="1"/>
    <s v="88204"/>
  </r>
  <r>
    <x v="1"/>
    <x v="0"/>
    <n v="-2356.2800000000002"/>
    <x v="2"/>
    <x v="3"/>
    <x v="1"/>
    <x v="3"/>
    <s v="REF.FÃ‰RIAS - JAN / 2023 - MDAKEDE"/>
    <x v="0"/>
    <x v="0"/>
    <x v="0"/>
    <x v="0"/>
    <x v="2"/>
    <x v="2"/>
    <x v="1"/>
    <x v="2"/>
    <x v="0"/>
    <x v="1"/>
    <s v="84545"/>
  </r>
  <r>
    <x v="1"/>
    <x v="0"/>
    <n v="-2211.5300000000002"/>
    <x v="7"/>
    <x v="1"/>
    <x v="1"/>
    <x v="4"/>
    <s v="REF. FOLHA DE PAGAMENTO JANEIRO 2023 - KIOTO"/>
    <x v="0"/>
    <x v="0"/>
    <x v="0"/>
    <x v="0"/>
    <x v="2"/>
    <x v="2"/>
    <x v="1"/>
    <x v="7"/>
    <x v="0"/>
    <x v="1"/>
    <s v="87434"/>
  </r>
  <r>
    <x v="1"/>
    <x v="0"/>
    <n v="-1877.4"/>
    <x v="11"/>
    <x v="4"/>
    <x v="3"/>
    <x v="5"/>
    <s v="REF. BOLETO SODEXO MDAKEDE"/>
    <x v="0"/>
    <x v="0"/>
    <x v="0"/>
    <x v="0"/>
    <x v="0"/>
    <x v="0"/>
    <x v="1"/>
    <x v="11"/>
    <x v="0"/>
    <x v="1"/>
    <s v="86034"/>
  </r>
  <r>
    <x v="1"/>
    <x v="0"/>
    <n v="-1400"/>
    <x v="12"/>
    <x v="5"/>
    <x v="4"/>
    <x v="6"/>
    <s v="REF A SERVIÃ‡OS ENTREGA DE ETIQUETAS E SERVIÃ‡OS ADMINISTRATIVOS"/>
    <x v="0"/>
    <x v="0"/>
    <x v="0"/>
    <x v="0"/>
    <x v="4"/>
    <x v="4"/>
    <x v="1"/>
    <x v="12"/>
    <x v="0"/>
    <x v="1"/>
    <s v="84125"/>
  </r>
  <r>
    <x v="1"/>
    <x v="0"/>
    <n v="-1400"/>
    <x v="12"/>
    <x v="5"/>
    <x v="4"/>
    <x v="7"/>
    <s v="REF A SERVIÃ‡OS ENTREGA DE ETIQUETAS E SERVIÃ‡OS ADMINISTRATIVOS"/>
    <x v="0"/>
    <x v="0"/>
    <x v="0"/>
    <x v="0"/>
    <x v="4"/>
    <x v="4"/>
    <x v="1"/>
    <x v="12"/>
    <x v="0"/>
    <x v="1"/>
    <s v="84127"/>
  </r>
  <r>
    <x v="1"/>
    <x v="0"/>
    <n v="-1400"/>
    <x v="12"/>
    <x v="5"/>
    <x v="4"/>
    <x v="8"/>
    <s v="REF A SERVIÃ‡OS ENTREGA DE ETIQUETAS E SERVIÃ‡OS ADMINISTRATIVOS"/>
    <x v="0"/>
    <x v="0"/>
    <x v="0"/>
    <x v="0"/>
    <x v="4"/>
    <x v="4"/>
    <x v="1"/>
    <x v="12"/>
    <x v="0"/>
    <x v="1"/>
    <s v="84128"/>
  </r>
  <r>
    <x v="1"/>
    <x v="0"/>
    <n v="-1400"/>
    <x v="12"/>
    <x v="5"/>
    <x v="4"/>
    <x v="9"/>
    <s v="REF A SERVIÃ‡OS ENTREGA DE ETIQUETAS E SERVIÃ‡OS ADMINISTRATIVOS"/>
    <x v="0"/>
    <x v="0"/>
    <x v="0"/>
    <x v="0"/>
    <x v="4"/>
    <x v="4"/>
    <x v="1"/>
    <x v="12"/>
    <x v="0"/>
    <x v="1"/>
    <s v="84131"/>
  </r>
  <r>
    <x v="1"/>
    <x v="0"/>
    <n v="-1400"/>
    <x v="12"/>
    <x v="5"/>
    <x v="4"/>
    <x v="10"/>
    <s v="REF A SERVIÃ‡OS ENTREGA DE ETIQUETAS E SERVIÃ‡OS ADMINISTRATIVOS"/>
    <x v="0"/>
    <x v="0"/>
    <x v="0"/>
    <x v="0"/>
    <x v="4"/>
    <x v="4"/>
    <x v="1"/>
    <x v="12"/>
    <x v="0"/>
    <x v="1"/>
    <s v="84132"/>
  </r>
  <r>
    <x v="1"/>
    <x v="0"/>
    <n v="-1184.01"/>
    <x v="10"/>
    <x v="6"/>
    <x v="5"/>
    <x v="11"/>
    <s v="REF. GUIA INSS - DCTFRWEB - MDAKEDE 01/2023"/>
    <x v="0"/>
    <x v="0"/>
    <x v="0"/>
    <x v="0"/>
    <x v="3"/>
    <x v="3"/>
    <x v="1"/>
    <x v="10"/>
    <x v="0"/>
    <x v="1"/>
    <s v="88343"/>
  </r>
  <r>
    <x v="1"/>
    <x v="0"/>
    <n v="-1130.0891666666669"/>
    <x v="5"/>
    <x v="7"/>
    <x v="6"/>
    <x v="0"/>
    <s v="Provisão 13º"/>
    <x v="0"/>
    <x v="0"/>
    <x v="0"/>
    <x v="0"/>
    <x v="2"/>
    <x v="2"/>
    <x v="0"/>
    <x v="5"/>
    <x v="0"/>
    <x v="0"/>
    <m/>
  </r>
  <r>
    <x v="1"/>
    <x v="0"/>
    <n v="-1056.79"/>
    <x v="8"/>
    <x v="8"/>
    <x v="5"/>
    <x v="12"/>
    <s v="REF. FGTS - JAN/2023"/>
    <x v="0"/>
    <x v="0"/>
    <x v="0"/>
    <x v="0"/>
    <x v="3"/>
    <x v="3"/>
    <x v="1"/>
    <x v="8"/>
    <x v="0"/>
    <x v="1"/>
    <s v="87654"/>
  </r>
  <r>
    <x v="1"/>
    <x v="0"/>
    <n v="-896.7"/>
    <x v="9"/>
    <x v="9"/>
    <x v="3"/>
    <x v="13"/>
    <s v="REF. VALE TRANSPORTE - MDAKEDE - VENCIMENTO 29/12/2022"/>
    <x v="0"/>
    <x v="0"/>
    <x v="0"/>
    <x v="0"/>
    <x v="0"/>
    <x v="0"/>
    <x v="1"/>
    <x v="9"/>
    <x v="0"/>
    <x v="1"/>
    <s v="84526"/>
  </r>
  <r>
    <x v="1"/>
    <x v="0"/>
    <n v="-713.55"/>
    <x v="6"/>
    <x v="10"/>
    <x v="7"/>
    <x v="14"/>
    <s v="REF.  BOLETO UNIMED SAÃšDE - MDAKEDE -  JANEIRO/2023 - FATURA 44467382"/>
    <x v="0"/>
    <x v="0"/>
    <x v="0"/>
    <x v="0"/>
    <x v="0"/>
    <x v="0"/>
    <x v="1"/>
    <x v="6"/>
    <x v="0"/>
    <x v="1"/>
    <s v="85853"/>
  </r>
  <r>
    <x v="1"/>
    <x v="0"/>
    <n v="-469.35"/>
    <x v="11"/>
    <x v="11"/>
    <x v="3"/>
    <x v="15"/>
    <s v="REF.VR - KIOTO - JANEIRO 2023"/>
    <x v="0"/>
    <x v="0"/>
    <x v="0"/>
    <x v="0"/>
    <x v="0"/>
    <x v="0"/>
    <x v="1"/>
    <x v="11"/>
    <x v="0"/>
    <x v="1"/>
    <s v="84501"/>
  </r>
  <r>
    <x v="1"/>
    <x v="0"/>
    <n v="-397.9"/>
    <x v="9"/>
    <x v="11"/>
    <x v="3"/>
    <x v="16"/>
    <s v="REF. VALE COMBUSTIVEL AGOSTO/2022"/>
    <x v="0"/>
    <x v="0"/>
    <x v="0"/>
    <x v="0"/>
    <x v="0"/>
    <x v="0"/>
    <x v="1"/>
    <x v="9"/>
    <x v="0"/>
    <x v="1"/>
    <s v="64309"/>
  </r>
  <r>
    <x v="1"/>
    <x v="0"/>
    <n v="-363.3"/>
    <x v="9"/>
    <x v="11"/>
    <x v="3"/>
    <x v="17"/>
    <s v="REF.VALE COMBUSTÃVEL - KIOTO - JANEIRO 2023"/>
    <x v="0"/>
    <x v="0"/>
    <x v="0"/>
    <x v="0"/>
    <x v="0"/>
    <x v="0"/>
    <x v="1"/>
    <x v="9"/>
    <x v="0"/>
    <x v="1"/>
    <s v="84565"/>
  </r>
  <r>
    <x v="1"/>
    <x v="0"/>
    <n v="-317.36"/>
    <x v="3"/>
    <x v="6"/>
    <x v="5"/>
    <x v="18"/>
    <s v="REF.COD. 0561 - IRRF S/ SALARIO - MDAKEDE - JANEIRO/2023"/>
    <x v="0"/>
    <x v="0"/>
    <x v="0"/>
    <x v="0"/>
    <x v="3"/>
    <x v="3"/>
    <x v="1"/>
    <x v="3"/>
    <x v="0"/>
    <x v="1"/>
    <s v="88284"/>
  </r>
  <r>
    <x v="1"/>
    <x v="0"/>
    <n v="-235.19"/>
    <x v="10"/>
    <x v="6"/>
    <x v="5"/>
    <x v="19"/>
    <s v="REF. GUIA INSS - DCTFRWEB - KIOTO - 01/2023"/>
    <x v="0"/>
    <x v="0"/>
    <x v="0"/>
    <x v="0"/>
    <x v="3"/>
    <x v="3"/>
    <x v="1"/>
    <x v="10"/>
    <x v="0"/>
    <x v="1"/>
    <s v="88342"/>
  </r>
  <r>
    <x v="1"/>
    <x v="0"/>
    <n v="-221.25"/>
    <x v="8"/>
    <x v="8"/>
    <x v="5"/>
    <x v="20"/>
    <s v="REF. FGTS - JAN/2023"/>
    <x v="0"/>
    <x v="0"/>
    <x v="0"/>
    <x v="0"/>
    <x v="3"/>
    <x v="3"/>
    <x v="1"/>
    <x v="8"/>
    <x v="0"/>
    <x v="1"/>
    <s v="87653"/>
  </r>
  <r>
    <x v="1"/>
    <x v="0"/>
    <n v="-213.51"/>
    <x v="6"/>
    <x v="10"/>
    <x v="7"/>
    <x v="21"/>
    <s v="REF.  BOLETO UNIMED SAÃšDE - KIOTO -  JANEIRO/2023 - FATURA 44467386"/>
    <x v="0"/>
    <x v="0"/>
    <x v="0"/>
    <x v="0"/>
    <x v="0"/>
    <x v="0"/>
    <x v="1"/>
    <x v="6"/>
    <x v="0"/>
    <x v="1"/>
    <s v="85631"/>
  </r>
  <r>
    <x v="1"/>
    <x v="0"/>
    <n v="-184.52"/>
    <x v="6"/>
    <x v="10"/>
    <x v="7"/>
    <x v="22"/>
    <s v="REF.  BOLETO UNIMED DENTAL - PADRAO  -  JANEIRO/2023 - FATURA 44467384"/>
    <x v="0"/>
    <x v="0"/>
    <x v="0"/>
    <x v="0"/>
    <x v="0"/>
    <x v="0"/>
    <x v="1"/>
    <x v="6"/>
    <x v="0"/>
    <x v="1"/>
    <s v="85652"/>
  </r>
  <r>
    <x v="1"/>
    <x v="0"/>
    <n v="-82.11"/>
    <x v="0"/>
    <x v="10"/>
    <x v="7"/>
    <x v="23"/>
    <s v="REF.  BOLETO UNIMED DENTAL - MDAKEDE -  JANEIRO/2023 - FATURA 44467395"/>
    <x v="0"/>
    <x v="0"/>
    <x v="0"/>
    <x v="0"/>
    <x v="0"/>
    <x v="0"/>
    <x v="1"/>
    <x v="0"/>
    <x v="0"/>
    <x v="1"/>
    <s v="85722"/>
  </r>
  <r>
    <x v="1"/>
    <x v="0"/>
    <n v="-25.05"/>
    <x v="13"/>
    <x v="12"/>
    <x v="4"/>
    <x v="24"/>
    <s v="REF.  ANUIDADE ZENDESK"/>
    <x v="0"/>
    <x v="0"/>
    <x v="0"/>
    <x v="0"/>
    <x v="1"/>
    <x v="1"/>
    <x v="1"/>
    <x v="13"/>
    <x v="0"/>
    <x v="1"/>
    <s v="87824"/>
  </r>
  <r>
    <x v="1"/>
    <x v="0"/>
    <n v="-11.73"/>
    <x v="0"/>
    <x v="10"/>
    <x v="7"/>
    <x v="25"/>
    <s v="REF.  BOLETO UNIMED DENTAL - KIOTO  -  JANEIRO/2023 - FATURA 44467393"/>
    <x v="0"/>
    <x v="0"/>
    <x v="0"/>
    <x v="0"/>
    <x v="0"/>
    <x v="0"/>
    <x v="1"/>
    <x v="0"/>
    <x v="0"/>
    <x v="1"/>
    <s v="85703"/>
  </r>
  <r>
    <x v="1"/>
    <x v="0"/>
    <n v="1E-3"/>
    <x v="15"/>
    <x v="0"/>
    <x v="8"/>
    <x v="0"/>
    <s v="."/>
    <x v="0"/>
    <x v="0"/>
    <x v="0"/>
    <x v="0"/>
    <x v="1"/>
    <x v="1"/>
    <x v="0"/>
    <x v="15"/>
    <x v="0"/>
    <x v="0"/>
    <s v="110000002"/>
  </r>
  <r>
    <x v="1"/>
    <x v="1"/>
    <n v="-8970.64"/>
    <x v="7"/>
    <x v="1"/>
    <x v="1"/>
    <x v="26"/>
    <s v="REF. FOLHA DE PAGAMENTO - FEVEREIRO/2023 - MDAKEDE"/>
    <x v="0"/>
    <x v="0"/>
    <x v="0"/>
    <x v="0"/>
    <x v="2"/>
    <x v="2"/>
    <x v="2"/>
    <x v="7"/>
    <x v="0"/>
    <x v="1"/>
    <s v="89753"/>
  </r>
  <r>
    <x v="1"/>
    <x v="1"/>
    <n v="-2216"/>
    <x v="7"/>
    <x v="1"/>
    <x v="1"/>
    <x v="27"/>
    <s v="REF. FOLHA DE PAGAMENTO - FEVEREIRO/2023 - KIOTO"/>
    <x v="0"/>
    <x v="0"/>
    <x v="0"/>
    <x v="0"/>
    <x v="2"/>
    <x v="2"/>
    <x v="1"/>
    <x v="7"/>
    <x v="0"/>
    <x v="1"/>
    <s v="89494"/>
  </r>
  <r>
    <x v="1"/>
    <x v="1"/>
    <n v="-2123.25"/>
    <x v="11"/>
    <x v="4"/>
    <x v="3"/>
    <x v="28"/>
    <s v="REF. BOLETO - VALE ALIMENTAÃ‡ÃƒO E VALE REFEIÃ‡ÃƒO - MDAKDE - VENCIMENTO 20/02/2023"/>
    <x v="0"/>
    <x v="0"/>
    <x v="0"/>
    <x v="0"/>
    <x v="0"/>
    <x v="0"/>
    <x v="1"/>
    <x v="11"/>
    <x v="0"/>
    <x v="1"/>
    <s v="86983"/>
  </r>
  <r>
    <x v="1"/>
    <x v="1"/>
    <n v="-1400"/>
    <x v="12"/>
    <x v="5"/>
    <x v="4"/>
    <x v="29"/>
    <s v="REF A SERVIÃ‡OS ENTREGA DE ETIQUETAS E SERVIÃ‡OS ADMINISTRATIVOS"/>
    <x v="0"/>
    <x v="0"/>
    <x v="0"/>
    <x v="0"/>
    <x v="4"/>
    <x v="4"/>
    <x v="1"/>
    <x v="12"/>
    <x v="0"/>
    <x v="1"/>
    <s v="84133"/>
  </r>
  <r>
    <x v="1"/>
    <x v="1"/>
    <n v="-1400"/>
    <x v="12"/>
    <x v="5"/>
    <x v="4"/>
    <x v="30"/>
    <s v="REF A SERVIÃ‡OS ENTREGA DE ETIQUETAS E SERVIÃ‡OS ADMINISTRATIVOS"/>
    <x v="0"/>
    <x v="0"/>
    <x v="0"/>
    <x v="0"/>
    <x v="4"/>
    <x v="4"/>
    <x v="1"/>
    <x v="12"/>
    <x v="0"/>
    <x v="1"/>
    <s v="84134"/>
  </r>
  <r>
    <x v="1"/>
    <x v="1"/>
    <n v="-1400"/>
    <x v="12"/>
    <x v="5"/>
    <x v="4"/>
    <x v="31"/>
    <s v="REF A SERVIÃ‡OS ENTREGA DE ETIQUETAS E SERVIÃ‡OS ADMINISTRATIVOS"/>
    <x v="0"/>
    <x v="0"/>
    <x v="0"/>
    <x v="0"/>
    <x v="4"/>
    <x v="4"/>
    <x v="1"/>
    <x v="12"/>
    <x v="0"/>
    <x v="1"/>
    <s v="84135"/>
  </r>
  <r>
    <x v="1"/>
    <x v="1"/>
    <n v="-1400"/>
    <x v="12"/>
    <x v="5"/>
    <x v="4"/>
    <x v="32"/>
    <s v="REF A SERVIÃ‡OS ENTREGA DE ETIQUETAS E SERVIÃ‡OS ADMINISTRATIVOS"/>
    <x v="0"/>
    <x v="0"/>
    <x v="0"/>
    <x v="0"/>
    <x v="4"/>
    <x v="4"/>
    <x v="1"/>
    <x v="12"/>
    <x v="0"/>
    <x v="1"/>
    <s v="84136"/>
  </r>
  <r>
    <x v="1"/>
    <x v="1"/>
    <n v="-1209.8399999999999"/>
    <x v="2"/>
    <x v="3"/>
    <x v="1"/>
    <x v="33"/>
    <s v="REF.  FÃ‰RIAS - MDAKEDE - FEVEREIRO"/>
    <x v="0"/>
    <x v="0"/>
    <x v="0"/>
    <x v="0"/>
    <x v="2"/>
    <x v="2"/>
    <x v="1"/>
    <x v="2"/>
    <x v="0"/>
    <x v="1"/>
    <s v="87811"/>
  </r>
  <r>
    <x v="1"/>
    <x v="1"/>
    <n v="-1188.3883333333333"/>
    <x v="5"/>
    <x v="7"/>
    <x v="6"/>
    <x v="0"/>
    <s v="Provisão 13º"/>
    <x v="0"/>
    <x v="0"/>
    <x v="0"/>
    <x v="0"/>
    <x v="2"/>
    <x v="2"/>
    <x v="0"/>
    <x v="5"/>
    <x v="0"/>
    <x v="0"/>
    <m/>
  </r>
  <r>
    <x v="1"/>
    <x v="1"/>
    <n v="-1149.5"/>
    <x v="9"/>
    <x v="9"/>
    <x v="3"/>
    <x v="34"/>
    <s v="REF. BOLETO RIOCARD - MDAKEDE - VENCIMENTO 27/01/2023"/>
    <x v="0"/>
    <x v="0"/>
    <x v="0"/>
    <x v="0"/>
    <x v="0"/>
    <x v="0"/>
    <x v="1"/>
    <x v="9"/>
    <x v="0"/>
    <x v="1"/>
    <s v="86659"/>
  </r>
  <r>
    <x v="1"/>
    <x v="1"/>
    <n v="-1123.29"/>
    <x v="10"/>
    <x v="6"/>
    <x v="5"/>
    <x v="35"/>
    <s v="REF.DCTFWEB (INSS) 02-2023 - MDAKEDE"/>
    <x v="0"/>
    <x v="0"/>
    <x v="0"/>
    <x v="0"/>
    <x v="3"/>
    <x v="3"/>
    <x v="1"/>
    <x v="10"/>
    <x v="0"/>
    <x v="1"/>
    <s v="90671"/>
  </r>
  <r>
    <x v="1"/>
    <x v="1"/>
    <n v="-1002.62"/>
    <x v="8"/>
    <x v="8"/>
    <x v="5"/>
    <x v="36"/>
    <s v="REF.FGTS - 02/2023 - MDAKEDE"/>
    <x v="0"/>
    <x v="0"/>
    <x v="0"/>
    <x v="0"/>
    <x v="3"/>
    <x v="3"/>
    <x v="1"/>
    <x v="8"/>
    <x v="0"/>
    <x v="1"/>
    <s v="89566"/>
  </r>
  <r>
    <x v="1"/>
    <x v="1"/>
    <n v="-669.5"/>
    <x v="6"/>
    <x v="10"/>
    <x v="7"/>
    <x v="37"/>
    <s v="REF.  BOLETO UNIMED SAUDE - MDAKEDE - FATURA 44666724"/>
    <x v="0"/>
    <x v="0"/>
    <x v="0"/>
    <x v="0"/>
    <x v="0"/>
    <x v="0"/>
    <x v="1"/>
    <x v="6"/>
    <x v="0"/>
    <x v="1"/>
    <s v="88236"/>
  </r>
  <r>
    <x v="1"/>
    <x v="1"/>
    <n v="-490"/>
    <x v="14"/>
    <x v="2"/>
    <x v="2"/>
    <x v="38"/>
    <s v="REF. META ATENDIMENTO - FEVEREIRO/2023"/>
    <x v="0"/>
    <x v="0"/>
    <x v="0"/>
    <x v="0"/>
    <x v="1"/>
    <x v="1"/>
    <x v="1"/>
    <x v="14"/>
    <x v="0"/>
    <x v="1"/>
    <s v="90173"/>
  </r>
  <r>
    <x v="1"/>
    <x v="1"/>
    <n v="-424.65"/>
    <x v="11"/>
    <x v="11"/>
    <x v="3"/>
    <x v="39"/>
    <s v="REF.VR ALIMENTAÃ‡ÃƒO - KIOTO - FEVEREIRO 2023 - VENCIMENTO 26/01/2023"/>
    <x v="0"/>
    <x v="0"/>
    <x v="0"/>
    <x v="0"/>
    <x v="0"/>
    <x v="0"/>
    <x v="1"/>
    <x v="11"/>
    <x v="0"/>
    <x v="1"/>
    <s v="86601"/>
  </r>
  <r>
    <x v="1"/>
    <x v="1"/>
    <n v="-317.36"/>
    <x v="3"/>
    <x v="6"/>
    <x v="5"/>
    <x v="40"/>
    <s v="REF.COD. 0561 - IRRF S/ FOLHA DE PAGAMENTO - MDAKEDE - FEVEREIRO/2023"/>
    <x v="0"/>
    <x v="0"/>
    <x v="0"/>
    <x v="0"/>
    <x v="3"/>
    <x v="3"/>
    <x v="1"/>
    <x v="3"/>
    <x v="0"/>
    <x v="1"/>
    <s v="90226"/>
  </r>
  <r>
    <x v="1"/>
    <x v="1"/>
    <n v="-299.64"/>
    <x v="9"/>
    <x v="11"/>
    <x v="3"/>
    <x v="41"/>
    <s v="REF.VALE COMBUSTÃVEL - KIOTO - FEVEREIRO 2023 - VENCIMENTO 27/01/2023"/>
    <x v="0"/>
    <x v="0"/>
    <x v="0"/>
    <x v="0"/>
    <x v="0"/>
    <x v="0"/>
    <x v="1"/>
    <x v="9"/>
    <x v="0"/>
    <x v="1"/>
    <s v="86592"/>
  </r>
  <r>
    <x v="1"/>
    <x v="1"/>
    <n v="-235.19"/>
    <x v="10"/>
    <x v="6"/>
    <x v="5"/>
    <x v="42"/>
    <s v="REF.DCTFWEB (INSS) 02-2023 - KIOTO"/>
    <x v="0"/>
    <x v="0"/>
    <x v="0"/>
    <x v="0"/>
    <x v="3"/>
    <x v="3"/>
    <x v="1"/>
    <x v="10"/>
    <x v="0"/>
    <x v="1"/>
    <s v="90393"/>
  </r>
  <r>
    <x v="1"/>
    <x v="1"/>
    <n v="-221.25"/>
    <x v="8"/>
    <x v="8"/>
    <x v="5"/>
    <x v="43"/>
    <s v="REF. FGTS - KIOTO - 02/2023"/>
    <x v="0"/>
    <x v="0"/>
    <x v="0"/>
    <x v="0"/>
    <x v="3"/>
    <x v="3"/>
    <x v="1"/>
    <x v="8"/>
    <x v="0"/>
    <x v="1"/>
    <s v="89529"/>
  </r>
  <r>
    <x v="1"/>
    <x v="1"/>
    <n v="-184.52"/>
    <x v="6"/>
    <x v="10"/>
    <x v="7"/>
    <x v="44"/>
    <s v="REF.  BOLETO UNIMED SAÃšDE - PADRAO - FATURA 44666726"/>
    <x v="0"/>
    <x v="0"/>
    <x v="0"/>
    <x v="0"/>
    <x v="0"/>
    <x v="0"/>
    <x v="1"/>
    <x v="6"/>
    <x v="0"/>
    <x v="1"/>
    <s v="88240"/>
  </r>
  <r>
    <x v="1"/>
    <x v="1"/>
    <n v="-169.29"/>
    <x v="6"/>
    <x v="10"/>
    <x v="7"/>
    <x v="45"/>
    <s v="REF.  BOLETO UNIMED SAUDE - KIOTO - FATURA 44666728"/>
    <x v="0"/>
    <x v="0"/>
    <x v="0"/>
    <x v="0"/>
    <x v="0"/>
    <x v="0"/>
    <x v="1"/>
    <x v="6"/>
    <x v="0"/>
    <x v="1"/>
    <s v="88237"/>
  </r>
  <r>
    <x v="1"/>
    <x v="1"/>
    <n v="-127.33"/>
    <x v="7"/>
    <x v="1"/>
    <x v="1"/>
    <x v="26"/>
    <s v="REF. FOLHA DE PAGAMENTO - FEVEREIRO/2023 - MDAKEDE"/>
    <x v="0"/>
    <x v="0"/>
    <x v="0"/>
    <x v="0"/>
    <x v="2"/>
    <x v="2"/>
    <x v="3"/>
    <x v="7"/>
    <x v="0"/>
    <x v="1"/>
    <s v="89752"/>
  </r>
  <r>
    <x v="1"/>
    <x v="1"/>
    <n v="-82.11"/>
    <x v="0"/>
    <x v="10"/>
    <x v="7"/>
    <x v="46"/>
    <s v="REF.  BOLETO UNIMED DENTAL - MDAKEDE - FATURA 44666738"/>
    <x v="0"/>
    <x v="0"/>
    <x v="0"/>
    <x v="0"/>
    <x v="0"/>
    <x v="0"/>
    <x v="1"/>
    <x v="0"/>
    <x v="0"/>
    <x v="1"/>
    <s v="88232"/>
  </r>
  <r>
    <x v="1"/>
    <x v="1"/>
    <n v="-46.98"/>
    <x v="3"/>
    <x v="6"/>
    <x v="5"/>
    <x v="47"/>
    <s v="REF.COD. 0561 - IRRF S/ FOLHA DE PAGAMENTO - KIOTO - FEVEREIRO/2023"/>
    <x v="0"/>
    <x v="0"/>
    <x v="0"/>
    <x v="0"/>
    <x v="3"/>
    <x v="3"/>
    <x v="1"/>
    <x v="3"/>
    <x v="0"/>
    <x v="1"/>
    <s v="90178"/>
  </r>
  <r>
    <x v="1"/>
    <x v="1"/>
    <n v="-11.73"/>
    <x v="0"/>
    <x v="10"/>
    <x v="7"/>
    <x v="48"/>
    <s v="REF.  BOLETO UNIMED DENTAL - EKO -  PADRÃƒO/2023 - FATURA 44467396"/>
    <x v="0"/>
    <x v="0"/>
    <x v="0"/>
    <x v="0"/>
    <x v="0"/>
    <x v="0"/>
    <x v="1"/>
    <x v="0"/>
    <x v="0"/>
    <x v="1"/>
    <s v="85756"/>
  </r>
  <r>
    <x v="1"/>
    <x v="1"/>
    <n v="-11.73"/>
    <x v="0"/>
    <x v="10"/>
    <x v="7"/>
    <x v="49"/>
    <s v="REF.  BOLETO UNIMED DENTAL - KIOTO - FATURA 44666736"/>
    <x v="0"/>
    <x v="0"/>
    <x v="0"/>
    <x v="0"/>
    <x v="0"/>
    <x v="0"/>
    <x v="1"/>
    <x v="0"/>
    <x v="0"/>
    <x v="1"/>
    <s v="88231"/>
  </r>
  <r>
    <x v="1"/>
    <x v="1"/>
    <n v="1E-3"/>
    <x v="15"/>
    <x v="0"/>
    <x v="8"/>
    <x v="0"/>
    <s v="."/>
    <x v="0"/>
    <x v="0"/>
    <x v="0"/>
    <x v="0"/>
    <x v="1"/>
    <x v="1"/>
    <x v="0"/>
    <x v="15"/>
    <x v="0"/>
    <x v="0"/>
    <s v="110000083"/>
  </r>
  <r>
    <x v="1"/>
    <x v="2"/>
    <n v="-11767.22"/>
    <x v="7"/>
    <x v="1"/>
    <x v="1"/>
    <x v="50"/>
    <s v="REF. FOLHA DE PAGAMENTO - MADAKEDE - MARÃ‡O/23 (Atualizada)"/>
    <x v="0"/>
    <x v="0"/>
    <x v="0"/>
    <x v="0"/>
    <x v="2"/>
    <x v="2"/>
    <x v="1"/>
    <x v="7"/>
    <x v="0"/>
    <x v="1"/>
    <s v="91971"/>
  </r>
  <r>
    <x v="1"/>
    <x v="2"/>
    <n v="-2342.14"/>
    <x v="7"/>
    <x v="1"/>
    <x v="1"/>
    <x v="51"/>
    <s v="REF. FOLHA DDE PAGAMENTO - KIOTO - MARÃ‡O/23 (Atualizada)"/>
    <x v="0"/>
    <x v="0"/>
    <x v="0"/>
    <x v="0"/>
    <x v="2"/>
    <x v="2"/>
    <x v="1"/>
    <x v="7"/>
    <x v="0"/>
    <x v="1"/>
    <s v="91967"/>
  </r>
  <r>
    <x v="1"/>
    <x v="2"/>
    <n v="-2324.4"/>
    <x v="11"/>
    <x v="4"/>
    <x v="3"/>
    <x v="52"/>
    <s v="REF. SODEXO - MADAKEDE - VA"/>
    <x v="0"/>
    <x v="0"/>
    <x v="0"/>
    <x v="0"/>
    <x v="0"/>
    <x v="0"/>
    <x v="1"/>
    <x v="11"/>
    <x v="0"/>
    <x v="1"/>
    <s v="90952"/>
  </r>
  <r>
    <x v="1"/>
    <x v="2"/>
    <n v="-1526.1441666666667"/>
    <x v="5"/>
    <x v="7"/>
    <x v="6"/>
    <x v="0"/>
    <s v="Provisão 13º"/>
    <x v="0"/>
    <x v="0"/>
    <x v="0"/>
    <x v="0"/>
    <x v="2"/>
    <x v="2"/>
    <x v="0"/>
    <x v="5"/>
    <x v="0"/>
    <x v="0"/>
    <m/>
  </r>
  <r>
    <x v="1"/>
    <x v="2"/>
    <n v="-1400"/>
    <x v="12"/>
    <x v="5"/>
    <x v="4"/>
    <x v="53"/>
    <s v="REF A SERVIÃ‡OS ENTREGA DE ETIQUETAS E SERVIÃ‡OS ADMINISTRATIVOS"/>
    <x v="0"/>
    <x v="0"/>
    <x v="0"/>
    <x v="0"/>
    <x v="4"/>
    <x v="4"/>
    <x v="1"/>
    <x v="12"/>
    <x v="0"/>
    <x v="1"/>
    <s v="84137"/>
  </r>
  <r>
    <x v="1"/>
    <x v="2"/>
    <n v="-1400"/>
    <x v="12"/>
    <x v="5"/>
    <x v="4"/>
    <x v="54"/>
    <s v="REF A SERVIÃ‡OS ENTREGA DE ETIQUETAS E SERVIÃ‡OS ADMINISTRATIVOS"/>
    <x v="0"/>
    <x v="0"/>
    <x v="0"/>
    <x v="0"/>
    <x v="4"/>
    <x v="4"/>
    <x v="1"/>
    <x v="12"/>
    <x v="0"/>
    <x v="1"/>
    <s v="84138"/>
  </r>
  <r>
    <x v="1"/>
    <x v="2"/>
    <n v="-1400"/>
    <x v="12"/>
    <x v="5"/>
    <x v="4"/>
    <x v="55"/>
    <s v="REF A SERVIÃ‡OS ENTREGA DE ETIQUETAS E SERVIÃ‡OS ADMINISTRATIVOS"/>
    <x v="0"/>
    <x v="0"/>
    <x v="0"/>
    <x v="0"/>
    <x v="4"/>
    <x v="4"/>
    <x v="1"/>
    <x v="12"/>
    <x v="0"/>
    <x v="1"/>
    <s v="84139"/>
  </r>
  <r>
    <x v="1"/>
    <x v="2"/>
    <n v="-1400"/>
    <x v="12"/>
    <x v="5"/>
    <x v="4"/>
    <x v="56"/>
    <s v="REF A SERVIÃ‡OS ENTREGA DE ETIQUETAS E SERVIÃ‡OS ADMINISTRATIVOS"/>
    <x v="0"/>
    <x v="0"/>
    <x v="0"/>
    <x v="0"/>
    <x v="4"/>
    <x v="4"/>
    <x v="1"/>
    <x v="12"/>
    <x v="0"/>
    <x v="1"/>
    <s v="84141"/>
  </r>
  <r>
    <x v="1"/>
    <x v="2"/>
    <n v="-1322.7"/>
    <x v="9"/>
    <x v="9"/>
    <x v="3"/>
    <x v="57"/>
    <s v="REF. BOLETO RIOCARD - MDAKEDE - VENCIMENTO 28/02/2023"/>
    <x v="0"/>
    <x v="0"/>
    <x v="0"/>
    <x v="0"/>
    <x v="0"/>
    <x v="0"/>
    <x v="1"/>
    <x v="9"/>
    <x v="0"/>
    <x v="1"/>
    <s v="88918"/>
  </r>
  <r>
    <x v="1"/>
    <x v="2"/>
    <n v="-1301.1600000000001"/>
    <x v="10"/>
    <x v="6"/>
    <x v="5"/>
    <x v="58"/>
    <s v="REF.DCTFWEB 03-2023 - MDAKEDE"/>
    <x v="0"/>
    <x v="0"/>
    <x v="0"/>
    <x v="0"/>
    <x v="3"/>
    <x v="3"/>
    <x v="1"/>
    <x v="10"/>
    <x v="0"/>
    <x v="1"/>
    <s v="92613"/>
  </r>
  <r>
    <x v="1"/>
    <x v="2"/>
    <n v="-1164.95"/>
    <x v="8"/>
    <x v="8"/>
    <x v="1"/>
    <x v="59"/>
    <s v="REF. FGTS - MADAKEDE - MARÃ‡O/23 (Atualizado)"/>
    <x v="0"/>
    <x v="0"/>
    <x v="0"/>
    <x v="0"/>
    <x v="3"/>
    <x v="3"/>
    <x v="1"/>
    <x v="8"/>
    <x v="0"/>
    <x v="1"/>
    <s v="91975"/>
  </r>
  <r>
    <x v="1"/>
    <x v="2"/>
    <n v="-1081.97"/>
    <x v="10"/>
    <x v="6"/>
    <x v="5"/>
    <x v="60"/>
    <s v="REF.DCTFWEB 03-2023 - KIOTO"/>
    <x v="0"/>
    <x v="0"/>
    <x v="0"/>
    <x v="0"/>
    <x v="3"/>
    <x v="3"/>
    <x v="1"/>
    <x v="10"/>
    <x v="0"/>
    <x v="1"/>
    <s v="92605"/>
  </r>
  <r>
    <x v="1"/>
    <x v="2"/>
    <n v="-666.26"/>
    <x v="6"/>
    <x v="10"/>
    <x v="7"/>
    <x v="61"/>
    <s v="REF.  UNIMED SAÃšDE - MDAKEDE - FATURA 44881319"/>
    <x v="0"/>
    <x v="0"/>
    <x v="0"/>
    <x v="0"/>
    <x v="0"/>
    <x v="0"/>
    <x v="1"/>
    <x v="6"/>
    <x v="0"/>
    <x v="1"/>
    <s v="90453"/>
  </r>
  <r>
    <x v="1"/>
    <x v="2"/>
    <n v="-588"/>
    <x v="14"/>
    <x v="2"/>
    <x v="2"/>
    <x v="62"/>
    <s v="REF. META DO ATENDIMENTO / MARÃ‡O 2023"/>
    <x v="0"/>
    <x v="0"/>
    <x v="0"/>
    <x v="0"/>
    <x v="1"/>
    <x v="1"/>
    <x v="1"/>
    <x v="14"/>
    <x v="0"/>
    <x v="1"/>
    <s v="92330"/>
  </r>
  <r>
    <x v="1"/>
    <x v="2"/>
    <n v="-514.04999999999995"/>
    <x v="11"/>
    <x v="11"/>
    <x v="3"/>
    <x v="63"/>
    <s v="REF.BOLETO VALE ALIMENTAÃ‡ÃƒO - KIOTO - VENCIMENTO 28/02/2023"/>
    <x v="0"/>
    <x v="0"/>
    <x v="0"/>
    <x v="0"/>
    <x v="0"/>
    <x v="0"/>
    <x v="1"/>
    <x v="11"/>
    <x v="0"/>
    <x v="1"/>
    <s v="88903"/>
  </r>
  <r>
    <x v="1"/>
    <x v="2"/>
    <n v="-397.9"/>
    <x v="9"/>
    <x v="11"/>
    <x v="3"/>
    <x v="64"/>
    <s v="REF.VALE COMBUSTÃVEL - KIOTO - VENCIMENTO 28/08/2023"/>
    <x v="0"/>
    <x v="0"/>
    <x v="0"/>
    <x v="0"/>
    <x v="0"/>
    <x v="0"/>
    <x v="1"/>
    <x v="9"/>
    <x v="0"/>
    <x v="1"/>
    <s v="88902"/>
  </r>
  <r>
    <x v="1"/>
    <x v="2"/>
    <n v="-374.79"/>
    <x v="3"/>
    <x v="6"/>
    <x v="5"/>
    <x v="65"/>
    <s v="REF.DARF - 03/2023 - MDAKEDE"/>
    <x v="0"/>
    <x v="0"/>
    <x v="0"/>
    <x v="0"/>
    <x v="3"/>
    <x v="3"/>
    <x v="1"/>
    <x v="3"/>
    <x v="0"/>
    <x v="1"/>
    <s v="92616"/>
  </r>
  <r>
    <x v="1"/>
    <x v="2"/>
    <n v="-234.52"/>
    <x v="8"/>
    <x v="8"/>
    <x v="1"/>
    <x v="66"/>
    <s v="REF. FGTS - MARÃ‡O/2023 - KIOTO"/>
    <x v="0"/>
    <x v="0"/>
    <x v="0"/>
    <x v="0"/>
    <x v="3"/>
    <x v="3"/>
    <x v="1"/>
    <x v="8"/>
    <x v="0"/>
    <x v="1"/>
    <s v="91968"/>
  </r>
  <r>
    <x v="1"/>
    <x v="2"/>
    <n v="-184.52"/>
    <x v="6"/>
    <x v="10"/>
    <x v="7"/>
    <x v="67"/>
    <s v="REF.  UNIMED SAÃšDE - PADRAO- FATURA 44881321"/>
    <x v="0"/>
    <x v="0"/>
    <x v="0"/>
    <x v="0"/>
    <x v="0"/>
    <x v="0"/>
    <x v="1"/>
    <x v="6"/>
    <x v="0"/>
    <x v="1"/>
    <s v="90454"/>
  </r>
  <r>
    <x v="1"/>
    <x v="2"/>
    <n v="-169.29"/>
    <x v="6"/>
    <x v="10"/>
    <x v="7"/>
    <x v="68"/>
    <s v="REF.  UNIMED SAÃšDE - KIOTO - FATURA 44881324"/>
    <x v="0"/>
    <x v="0"/>
    <x v="0"/>
    <x v="0"/>
    <x v="0"/>
    <x v="0"/>
    <x v="1"/>
    <x v="6"/>
    <x v="0"/>
    <x v="1"/>
    <s v="90451"/>
  </r>
  <r>
    <x v="1"/>
    <x v="2"/>
    <n v="-91"/>
    <x v="9"/>
    <x v="9"/>
    <x v="3"/>
    <x v="69"/>
    <s v="REF. RIOCARD - ADMISSÃƒO - RAFAELLA DE ASSIS MASSINI JESUS"/>
    <x v="0"/>
    <x v="0"/>
    <x v="0"/>
    <x v="0"/>
    <x v="0"/>
    <x v="0"/>
    <x v="1"/>
    <x v="9"/>
    <x v="0"/>
    <x v="1"/>
    <s v="91304"/>
  </r>
  <r>
    <x v="1"/>
    <x v="2"/>
    <n v="-82.11"/>
    <x v="0"/>
    <x v="10"/>
    <x v="7"/>
    <x v="70"/>
    <s v="REF.  UNIMED DENTAL - MDAKEDE - FATURA 44881332"/>
    <x v="0"/>
    <x v="0"/>
    <x v="0"/>
    <x v="0"/>
    <x v="0"/>
    <x v="0"/>
    <x v="1"/>
    <x v="0"/>
    <x v="0"/>
    <x v="1"/>
    <s v="90394"/>
  </r>
  <r>
    <x v="1"/>
    <x v="2"/>
    <n v="-46.98"/>
    <x v="3"/>
    <x v="6"/>
    <x v="5"/>
    <x v="71"/>
    <s v="REF.DCTFWEB 03-2023 - KIOTO"/>
    <x v="0"/>
    <x v="0"/>
    <x v="0"/>
    <x v="0"/>
    <x v="3"/>
    <x v="3"/>
    <x v="1"/>
    <x v="3"/>
    <x v="0"/>
    <x v="1"/>
    <s v="92607"/>
  </r>
  <r>
    <x v="1"/>
    <x v="2"/>
    <n v="-11.73"/>
    <x v="0"/>
    <x v="10"/>
    <x v="7"/>
    <x v="72"/>
    <s v="REF.  UNIMED DENTAL - KIOTO - FATURA 44881331"/>
    <x v="0"/>
    <x v="0"/>
    <x v="0"/>
    <x v="0"/>
    <x v="0"/>
    <x v="0"/>
    <x v="1"/>
    <x v="0"/>
    <x v="0"/>
    <x v="1"/>
    <s v="90337"/>
  </r>
  <r>
    <x v="1"/>
    <x v="2"/>
    <n v="-11.73"/>
    <x v="0"/>
    <x v="10"/>
    <x v="7"/>
    <x v="73"/>
    <s v="REF.  UNIMED SAÃšDE - PADRAO - FATURA 44881334"/>
    <x v="0"/>
    <x v="0"/>
    <x v="0"/>
    <x v="0"/>
    <x v="0"/>
    <x v="0"/>
    <x v="1"/>
    <x v="0"/>
    <x v="0"/>
    <x v="1"/>
    <s v="90452"/>
  </r>
  <r>
    <x v="1"/>
    <x v="2"/>
    <n v="1E-3"/>
    <x v="15"/>
    <x v="0"/>
    <x v="8"/>
    <x v="0"/>
    <s v="."/>
    <x v="0"/>
    <x v="0"/>
    <x v="0"/>
    <x v="0"/>
    <x v="1"/>
    <x v="1"/>
    <x v="0"/>
    <x v="15"/>
    <x v="0"/>
    <x v="0"/>
    <s v="110000164"/>
  </r>
  <r>
    <x v="1"/>
    <x v="3"/>
    <n v="-26735.759999999998"/>
    <x v="13"/>
    <x v="13"/>
    <x v="3"/>
    <x v="74"/>
    <s v="REF. LICENÃ‡A ZENDESK"/>
    <x v="0"/>
    <x v="0"/>
    <x v="0"/>
    <x v="0"/>
    <x v="1"/>
    <x v="1"/>
    <x v="1"/>
    <x v="13"/>
    <x v="0"/>
    <x v="1"/>
    <s v="95289"/>
  </r>
  <r>
    <x v="1"/>
    <x v="3"/>
    <n v="-12929.02"/>
    <x v="7"/>
    <x v="1"/>
    <x v="1"/>
    <x v="75"/>
    <s v="REF. FOLHA DE PAGAMENTO - MDAKEDE - 04/2023"/>
    <x v="0"/>
    <x v="0"/>
    <x v="0"/>
    <x v="0"/>
    <x v="2"/>
    <x v="2"/>
    <x v="1"/>
    <x v="7"/>
    <x v="0"/>
    <x v="1"/>
    <s v="94163"/>
  </r>
  <r>
    <x v="1"/>
    <x v="3"/>
    <n v="-5545.3"/>
    <x v="2"/>
    <x v="3"/>
    <x v="1"/>
    <x v="76"/>
    <s v="REF.  FÃ‰RIAS - MDAKEDE - DAVID FAGUNDES SOUZA"/>
    <x v="0"/>
    <x v="0"/>
    <x v="0"/>
    <x v="0"/>
    <x v="2"/>
    <x v="2"/>
    <x v="1"/>
    <x v="2"/>
    <x v="0"/>
    <x v="1"/>
    <s v="92934"/>
  </r>
  <r>
    <x v="1"/>
    <x v="3"/>
    <n v="-2816.1"/>
    <x v="11"/>
    <x v="4"/>
    <x v="3"/>
    <x v="77"/>
    <s v="REF. PEDIDO DE VALE ALIMENTAÃ‡ÃƒO ABRIL 2023 MDAKEDE"/>
    <x v="0"/>
    <x v="0"/>
    <x v="0"/>
    <x v="0"/>
    <x v="0"/>
    <x v="0"/>
    <x v="1"/>
    <x v="11"/>
    <x v="0"/>
    <x v="1"/>
    <s v="93113"/>
  </r>
  <r>
    <x v="1"/>
    <x v="3"/>
    <n v="-2353.3200000000002"/>
    <x v="7"/>
    <x v="1"/>
    <x v="1"/>
    <x v="78"/>
    <s v="REF. FOLHA DE PAGAMENTO - 04/2023 - KIOTO"/>
    <x v="0"/>
    <x v="0"/>
    <x v="0"/>
    <x v="0"/>
    <x v="2"/>
    <x v="2"/>
    <x v="1"/>
    <x v="7"/>
    <x v="0"/>
    <x v="1"/>
    <s v="93986"/>
  </r>
  <r>
    <x v="1"/>
    <x v="3"/>
    <n v="-1724.0741666666665"/>
    <x v="5"/>
    <x v="7"/>
    <x v="6"/>
    <x v="0"/>
    <s v="Provisão 13º"/>
    <x v="0"/>
    <x v="0"/>
    <x v="0"/>
    <x v="0"/>
    <x v="2"/>
    <x v="2"/>
    <x v="0"/>
    <x v="5"/>
    <x v="0"/>
    <x v="0"/>
    <m/>
  </r>
  <r>
    <x v="1"/>
    <x v="3"/>
    <n v="-1592"/>
    <x v="14"/>
    <x v="2"/>
    <x v="2"/>
    <x v="79"/>
    <s v="REF. META ATENDIMENTO - ABRIL "/>
    <x v="0"/>
    <x v="0"/>
    <x v="0"/>
    <x v="0"/>
    <x v="1"/>
    <x v="1"/>
    <x v="1"/>
    <x v="14"/>
    <x v="0"/>
    <x v="1"/>
    <s v="94652"/>
  </r>
  <r>
    <x v="1"/>
    <x v="3"/>
    <n v="-1481.55"/>
    <x v="10"/>
    <x v="6"/>
    <x v="5"/>
    <x v="80"/>
    <s v="REF. DCTFWEB - ABRIL/2023 - MDAKEDE"/>
    <x v="0"/>
    <x v="0"/>
    <x v="0"/>
    <x v="0"/>
    <x v="3"/>
    <x v="3"/>
    <x v="1"/>
    <x v="10"/>
    <x v="0"/>
    <x v="1"/>
    <s v="95282"/>
  </r>
  <r>
    <x v="1"/>
    <x v="3"/>
    <n v="-1400"/>
    <x v="12"/>
    <x v="5"/>
    <x v="4"/>
    <x v="81"/>
    <s v="REF A SERVIÃ‡OS ENTREGA DE ETIQUETAS E SERVIÃ‡OS ADMINISTRATIVOS"/>
    <x v="0"/>
    <x v="0"/>
    <x v="0"/>
    <x v="0"/>
    <x v="4"/>
    <x v="4"/>
    <x v="1"/>
    <x v="12"/>
    <x v="0"/>
    <x v="1"/>
    <s v="84200"/>
  </r>
  <r>
    <x v="1"/>
    <x v="3"/>
    <n v="-1400"/>
    <x v="12"/>
    <x v="5"/>
    <x v="4"/>
    <x v="82"/>
    <s v="REF A SERVIÃ‡OS ENTREGA DE ETIQUETAS E SERVIÃ‡OS ADMINISTRATIVOS"/>
    <x v="0"/>
    <x v="0"/>
    <x v="0"/>
    <x v="0"/>
    <x v="4"/>
    <x v="4"/>
    <x v="1"/>
    <x v="12"/>
    <x v="0"/>
    <x v="1"/>
    <s v="84201"/>
  </r>
  <r>
    <x v="1"/>
    <x v="3"/>
    <n v="-1400"/>
    <x v="12"/>
    <x v="5"/>
    <x v="4"/>
    <x v="83"/>
    <s v="REF A SERVIÃ‡OS ENTREGA DE ETIQUETAS E SERVIÃ‡OS ADMINISTRATIVOS"/>
    <x v="0"/>
    <x v="0"/>
    <x v="0"/>
    <x v="0"/>
    <x v="4"/>
    <x v="4"/>
    <x v="1"/>
    <x v="12"/>
    <x v="0"/>
    <x v="1"/>
    <s v="84202"/>
  </r>
  <r>
    <x v="1"/>
    <x v="3"/>
    <n v="-1400"/>
    <x v="12"/>
    <x v="5"/>
    <x v="4"/>
    <x v="84"/>
    <s v="REF A SERVIÃ‡OS ENTREGA DE ETIQUETAS E SERVIÃ‡OS ADMINISTRATIVOS"/>
    <x v="0"/>
    <x v="0"/>
    <x v="0"/>
    <x v="0"/>
    <x v="4"/>
    <x v="4"/>
    <x v="1"/>
    <x v="12"/>
    <x v="0"/>
    <x v="1"/>
    <s v="84203"/>
  </r>
  <r>
    <x v="1"/>
    <x v="3"/>
    <n v="-1373.5"/>
    <x v="8"/>
    <x v="8"/>
    <x v="1"/>
    <x v="85"/>
    <s v="REF. FGTS - MADAKEDE - ABRIL/23"/>
    <x v="0"/>
    <x v="0"/>
    <x v="0"/>
    <x v="0"/>
    <x v="3"/>
    <x v="3"/>
    <x v="1"/>
    <x v="8"/>
    <x v="0"/>
    <x v="1"/>
    <s v="94013"/>
  </r>
  <r>
    <x v="1"/>
    <x v="3"/>
    <n v="-1081.97"/>
    <x v="10"/>
    <x v="6"/>
    <x v="5"/>
    <x v="86"/>
    <s v="REF. DCTFWEB - ABRIL/2023 - KIOTO"/>
    <x v="0"/>
    <x v="0"/>
    <x v="0"/>
    <x v="0"/>
    <x v="3"/>
    <x v="3"/>
    <x v="1"/>
    <x v="10"/>
    <x v="0"/>
    <x v="1"/>
    <s v="94866"/>
  </r>
  <r>
    <x v="1"/>
    <x v="3"/>
    <n v="-1009.75"/>
    <x v="3"/>
    <x v="6"/>
    <x v="5"/>
    <x v="87"/>
    <s v="REF. DARF - MDAKEDE - 04/2023 - SICALC CONTRIBUINTE 6001 RJ"/>
    <x v="0"/>
    <x v="0"/>
    <x v="0"/>
    <x v="0"/>
    <x v="3"/>
    <x v="3"/>
    <x v="1"/>
    <x v="3"/>
    <x v="0"/>
    <x v="1"/>
    <s v="95283"/>
  </r>
  <r>
    <x v="1"/>
    <x v="3"/>
    <n v="-807.95"/>
    <x v="9"/>
    <x v="9"/>
    <x v="3"/>
    <x v="88"/>
    <s v="REF. RIOCARD - VT - MDAKEDE - ABRIL"/>
    <x v="0"/>
    <x v="0"/>
    <x v="0"/>
    <x v="0"/>
    <x v="0"/>
    <x v="0"/>
    <x v="1"/>
    <x v="9"/>
    <x v="0"/>
    <x v="1"/>
    <s v="91475"/>
  </r>
  <r>
    <x v="1"/>
    <x v="3"/>
    <n v="-666.26"/>
    <x v="6"/>
    <x v="10"/>
    <x v="7"/>
    <x v="89"/>
    <s v="REF.  UNIMED MDAKEDE  ABR23"/>
    <x v="0"/>
    <x v="0"/>
    <x v="0"/>
    <x v="0"/>
    <x v="0"/>
    <x v="0"/>
    <x v="1"/>
    <x v="6"/>
    <x v="0"/>
    <x v="1"/>
    <s v="92774"/>
  </r>
  <r>
    <x v="1"/>
    <x v="3"/>
    <n v="-447"/>
    <x v="11"/>
    <x v="4"/>
    <x v="3"/>
    <x v="90"/>
    <s v="REF. VA ABRIL 2023 MDAKEDE - FUNCIONÃRIOS NOVOS"/>
    <x v="0"/>
    <x v="0"/>
    <x v="0"/>
    <x v="0"/>
    <x v="0"/>
    <x v="0"/>
    <x v="1"/>
    <x v="11"/>
    <x v="0"/>
    <x v="1"/>
    <s v="92337"/>
  </r>
  <r>
    <x v="1"/>
    <x v="3"/>
    <n v="-402.3"/>
    <x v="11"/>
    <x v="11"/>
    <x v="3"/>
    <x v="91"/>
    <s v="REF. VR KIOTO - MENSAL ABRIL"/>
    <x v="0"/>
    <x v="0"/>
    <x v="0"/>
    <x v="0"/>
    <x v="0"/>
    <x v="0"/>
    <x v="1"/>
    <x v="11"/>
    <x v="0"/>
    <x v="1"/>
    <s v="91384"/>
  </r>
  <r>
    <x v="1"/>
    <x v="3"/>
    <n v="-311.39999999999998"/>
    <x v="9"/>
    <x v="11"/>
    <x v="3"/>
    <x v="92"/>
    <s v="REF. VR AUTO ABRIL2023 - KIOTO"/>
    <x v="0"/>
    <x v="0"/>
    <x v="0"/>
    <x v="0"/>
    <x v="0"/>
    <x v="0"/>
    <x v="1"/>
    <x v="9"/>
    <x v="0"/>
    <x v="1"/>
    <s v="91389"/>
  </r>
  <r>
    <x v="1"/>
    <x v="3"/>
    <n v="-234.52"/>
    <x v="8"/>
    <x v="8"/>
    <x v="1"/>
    <x v="93"/>
    <s v="REF. FGTS - KIOTO - ABRIL/23"/>
    <x v="0"/>
    <x v="0"/>
    <x v="0"/>
    <x v="0"/>
    <x v="3"/>
    <x v="3"/>
    <x v="1"/>
    <x v="8"/>
    <x v="0"/>
    <x v="1"/>
    <s v="94014"/>
  </r>
  <r>
    <x v="1"/>
    <x v="3"/>
    <n v="-184.52"/>
    <x v="6"/>
    <x v="10"/>
    <x v="7"/>
    <x v="94"/>
    <s v="REF.  UNIMED PADRAO ABR23"/>
    <x v="0"/>
    <x v="0"/>
    <x v="0"/>
    <x v="0"/>
    <x v="0"/>
    <x v="0"/>
    <x v="1"/>
    <x v="6"/>
    <x v="0"/>
    <x v="1"/>
    <s v="92778"/>
  </r>
  <r>
    <x v="1"/>
    <x v="3"/>
    <n v="-169.29"/>
    <x v="6"/>
    <x v="10"/>
    <x v="7"/>
    <x v="95"/>
    <s v="REF.  UNIMED KIOTO ABR23"/>
    <x v="0"/>
    <x v="0"/>
    <x v="0"/>
    <x v="0"/>
    <x v="0"/>
    <x v="0"/>
    <x v="1"/>
    <x v="6"/>
    <x v="0"/>
    <x v="1"/>
    <s v="92781"/>
  </r>
  <r>
    <x v="1"/>
    <x v="3"/>
    <n v="-167.33"/>
    <x v="7"/>
    <x v="1"/>
    <x v="1"/>
    <x v="75"/>
    <s v="REF. FOLHA DE PAGAMENTO - MDAKEDE - 04/2023"/>
    <x v="0"/>
    <x v="0"/>
    <x v="0"/>
    <x v="0"/>
    <x v="2"/>
    <x v="2"/>
    <x v="4"/>
    <x v="7"/>
    <x v="0"/>
    <x v="1"/>
    <s v="94164"/>
  </r>
  <r>
    <x v="1"/>
    <x v="3"/>
    <n v="-126.08"/>
    <x v="13"/>
    <x v="13"/>
    <x v="3"/>
    <x v="96"/>
    <s v="REF. LICENÃ‡A ZENDESK"/>
    <x v="0"/>
    <x v="0"/>
    <x v="0"/>
    <x v="0"/>
    <x v="1"/>
    <x v="1"/>
    <x v="1"/>
    <x v="13"/>
    <x v="0"/>
    <x v="1"/>
    <s v="95290"/>
  </r>
  <r>
    <x v="1"/>
    <x v="3"/>
    <n v="-82.11"/>
    <x v="0"/>
    <x v="10"/>
    <x v="7"/>
    <x v="97"/>
    <s v="REF.  UNIMED DENTAL - MDAKEDE"/>
    <x v="0"/>
    <x v="0"/>
    <x v="0"/>
    <x v="0"/>
    <x v="0"/>
    <x v="0"/>
    <x v="1"/>
    <x v="0"/>
    <x v="0"/>
    <x v="1"/>
    <s v="92818"/>
  </r>
  <r>
    <x v="1"/>
    <x v="3"/>
    <n v="-65.11"/>
    <x v="9"/>
    <x v="14"/>
    <x v="3"/>
    <x v="98"/>
    <s v="REF. OTIMIZA - ABRIL/23 - MDAKEDE"/>
    <x v="0"/>
    <x v="0"/>
    <x v="0"/>
    <x v="0"/>
    <x v="0"/>
    <x v="0"/>
    <x v="1"/>
    <x v="9"/>
    <x v="0"/>
    <x v="1"/>
    <s v="92810"/>
  </r>
  <r>
    <x v="1"/>
    <x v="3"/>
    <n v="-63.39"/>
    <x v="6"/>
    <x v="10"/>
    <x v="7"/>
    <x v="99"/>
    <s v="REF. UNIMED SAÃšDE - MDAKEDE (Reajuste)"/>
    <x v="0"/>
    <x v="0"/>
    <x v="0"/>
    <x v="0"/>
    <x v="0"/>
    <x v="0"/>
    <x v="1"/>
    <x v="6"/>
    <x v="0"/>
    <x v="1"/>
    <s v="93450"/>
  </r>
  <r>
    <x v="1"/>
    <x v="3"/>
    <n v="-57.93"/>
    <x v="3"/>
    <x v="6"/>
    <x v="5"/>
    <x v="100"/>
    <s v="REF. DARF - KIOTO -  04/2023 - SICALC CONTRIBUINTE 6001 RJ"/>
    <x v="0"/>
    <x v="0"/>
    <x v="0"/>
    <x v="0"/>
    <x v="3"/>
    <x v="3"/>
    <x v="1"/>
    <x v="3"/>
    <x v="0"/>
    <x v="1"/>
    <s v="94117"/>
  </r>
  <r>
    <x v="1"/>
    <x v="3"/>
    <n v="-18.45"/>
    <x v="6"/>
    <x v="10"/>
    <x v="7"/>
    <x v="101"/>
    <s v="REF. UNIMED SAÃšDE - PADRÃƒO (Reajuste)"/>
    <x v="0"/>
    <x v="0"/>
    <x v="0"/>
    <x v="0"/>
    <x v="0"/>
    <x v="0"/>
    <x v="1"/>
    <x v="6"/>
    <x v="0"/>
    <x v="1"/>
    <s v="93447"/>
  </r>
  <r>
    <x v="1"/>
    <x v="3"/>
    <n v="-16.93"/>
    <x v="6"/>
    <x v="10"/>
    <x v="7"/>
    <x v="102"/>
    <s v="REF. UNIMED SAÃšDE - KIOTO (Reajuste)"/>
    <x v="0"/>
    <x v="0"/>
    <x v="0"/>
    <x v="0"/>
    <x v="0"/>
    <x v="0"/>
    <x v="1"/>
    <x v="6"/>
    <x v="0"/>
    <x v="1"/>
    <s v="93452"/>
  </r>
  <r>
    <x v="1"/>
    <x v="3"/>
    <n v="-11.73"/>
    <x v="0"/>
    <x v="10"/>
    <x v="7"/>
    <x v="103"/>
    <s v="REF.  UNIMED DENTAL - KIOTO"/>
    <x v="0"/>
    <x v="0"/>
    <x v="0"/>
    <x v="0"/>
    <x v="0"/>
    <x v="0"/>
    <x v="1"/>
    <x v="0"/>
    <x v="0"/>
    <x v="1"/>
    <s v="92819"/>
  </r>
  <r>
    <x v="1"/>
    <x v="3"/>
    <n v="-11.73"/>
    <x v="0"/>
    <x v="10"/>
    <x v="7"/>
    <x v="104"/>
    <s v="REF.  UNIMED DENTAL - PADRÃƒO"/>
    <x v="0"/>
    <x v="0"/>
    <x v="0"/>
    <x v="0"/>
    <x v="0"/>
    <x v="0"/>
    <x v="1"/>
    <x v="0"/>
    <x v="0"/>
    <x v="1"/>
    <s v="92815"/>
  </r>
  <r>
    <x v="1"/>
    <x v="3"/>
    <n v="-5.37"/>
    <x v="13"/>
    <x v="13"/>
    <x v="3"/>
    <x v="105"/>
    <s v="REF. LICENÃ‡A ZENDESK"/>
    <x v="0"/>
    <x v="0"/>
    <x v="0"/>
    <x v="0"/>
    <x v="1"/>
    <x v="1"/>
    <x v="1"/>
    <x v="13"/>
    <x v="0"/>
    <x v="1"/>
    <s v="95287"/>
  </r>
  <r>
    <x v="1"/>
    <x v="3"/>
    <n v="1E-3"/>
    <x v="15"/>
    <x v="0"/>
    <x v="8"/>
    <x v="0"/>
    <s v="."/>
    <x v="0"/>
    <x v="0"/>
    <x v="0"/>
    <x v="0"/>
    <x v="1"/>
    <x v="1"/>
    <x v="0"/>
    <x v="15"/>
    <x v="0"/>
    <x v="0"/>
    <s v="110000245"/>
  </r>
  <r>
    <x v="1"/>
    <x v="4"/>
    <n v="-10575.33"/>
    <x v="7"/>
    <x v="1"/>
    <x v="1"/>
    <x v="106"/>
    <s v="REF. FOLHA DE PAGAMENTO - 05/2023 - MDAKEDE"/>
    <x v="0"/>
    <x v="0"/>
    <x v="0"/>
    <x v="0"/>
    <x v="2"/>
    <x v="2"/>
    <x v="1"/>
    <x v="7"/>
    <x v="0"/>
    <x v="1"/>
    <s v="96464"/>
  </r>
  <r>
    <x v="1"/>
    <x v="4"/>
    <n v="-3017.25"/>
    <x v="11"/>
    <x v="4"/>
    <x v="9"/>
    <x v="107"/>
    <s v="REF. PEDIDO VR MDAKEDE MAIO 2023"/>
    <x v="0"/>
    <x v="0"/>
    <x v="0"/>
    <x v="0"/>
    <x v="0"/>
    <x v="0"/>
    <x v="1"/>
    <x v="11"/>
    <x v="0"/>
    <x v="1"/>
    <s v="94928"/>
  </r>
  <r>
    <x v="1"/>
    <x v="4"/>
    <n v="-2346.71"/>
    <x v="7"/>
    <x v="1"/>
    <x v="1"/>
    <x v="108"/>
    <s v="REF. FOLHA DE PAGAMENTO - 05/2023 - KIOTO"/>
    <x v="0"/>
    <x v="0"/>
    <x v="0"/>
    <x v="0"/>
    <x v="2"/>
    <x v="2"/>
    <x v="1"/>
    <x v="7"/>
    <x v="0"/>
    <x v="1"/>
    <s v="96455"/>
  </r>
  <r>
    <x v="1"/>
    <x v="4"/>
    <n v="-1623.54"/>
    <x v="10"/>
    <x v="6"/>
    <x v="5"/>
    <x v="109"/>
    <s v="REF. DCTFWEB - MDAKEDE - 05/23  "/>
    <x v="0"/>
    <x v="0"/>
    <x v="0"/>
    <x v="0"/>
    <x v="3"/>
    <x v="3"/>
    <x v="1"/>
    <x v="10"/>
    <x v="0"/>
    <x v="1"/>
    <s v="97296"/>
  </r>
  <r>
    <x v="1"/>
    <x v="4"/>
    <n v="-1592"/>
    <x v="14"/>
    <x v="2"/>
    <x v="2"/>
    <x v="110"/>
    <s v="REF. META  ATENDIMENTO  - MAIO"/>
    <x v="0"/>
    <x v="0"/>
    <x v="0"/>
    <x v="0"/>
    <x v="1"/>
    <x v="1"/>
    <x v="1"/>
    <x v="14"/>
    <x v="0"/>
    <x v="1"/>
    <s v="97173"/>
  </r>
  <r>
    <x v="1"/>
    <x v="4"/>
    <n v="-1452.79"/>
    <x v="8"/>
    <x v="8"/>
    <x v="1"/>
    <x v="111"/>
    <s v="REF. FGTS ATUALIZADO - MDAKEDE - 05-2023"/>
    <x v="0"/>
    <x v="0"/>
    <x v="0"/>
    <x v="0"/>
    <x v="3"/>
    <x v="3"/>
    <x v="1"/>
    <x v="8"/>
    <x v="0"/>
    <x v="1"/>
    <s v="96697"/>
  </r>
  <r>
    <x v="1"/>
    <x v="4"/>
    <n v="-1444.7041666666667"/>
    <x v="5"/>
    <x v="7"/>
    <x v="6"/>
    <x v="0"/>
    <s v="Provisão 13º"/>
    <x v="0"/>
    <x v="0"/>
    <x v="0"/>
    <x v="0"/>
    <x v="2"/>
    <x v="2"/>
    <x v="0"/>
    <x v="5"/>
    <x v="0"/>
    <x v="0"/>
    <m/>
  </r>
  <r>
    <x v="1"/>
    <x v="4"/>
    <n v="-1400"/>
    <x v="12"/>
    <x v="5"/>
    <x v="4"/>
    <x v="112"/>
    <s v="REF A SERVIÃ‡OS ENTREGA DE ETIQUETAS E SERVIÃ‡OS ADMINISTRATIVOS"/>
    <x v="0"/>
    <x v="0"/>
    <x v="0"/>
    <x v="0"/>
    <x v="4"/>
    <x v="4"/>
    <x v="1"/>
    <x v="12"/>
    <x v="0"/>
    <x v="1"/>
    <s v="84210"/>
  </r>
  <r>
    <x v="1"/>
    <x v="4"/>
    <n v="-1400"/>
    <x v="12"/>
    <x v="5"/>
    <x v="4"/>
    <x v="113"/>
    <s v="REF A SERVIÃ‡OS ENTREGA DE ETIQUETAS E SERVIÃ‡OS ADMINISTRATIVOS"/>
    <x v="0"/>
    <x v="0"/>
    <x v="0"/>
    <x v="0"/>
    <x v="4"/>
    <x v="4"/>
    <x v="1"/>
    <x v="12"/>
    <x v="0"/>
    <x v="1"/>
    <s v="84211"/>
  </r>
  <r>
    <x v="1"/>
    <x v="4"/>
    <n v="-1400"/>
    <x v="12"/>
    <x v="5"/>
    <x v="4"/>
    <x v="114"/>
    <s v="REF A SERVIÃ‡OS ENTREGA DE ETIQUETAS E SERVIÃ‡OS ADMINISTRATIVOS"/>
    <x v="0"/>
    <x v="0"/>
    <x v="0"/>
    <x v="0"/>
    <x v="4"/>
    <x v="4"/>
    <x v="1"/>
    <x v="12"/>
    <x v="0"/>
    <x v="1"/>
    <s v="84215"/>
  </r>
  <r>
    <x v="1"/>
    <x v="4"/>
    <n v="-1400"/>
    <x v="12"/>
    <x v="5"/>
    <x v="4"/>
    <x v="115"/>
    <s v="REF A SERVIÃ‡OS ENTREGA DE ETIQUETAS E SERVIÃ‡OS ADMINISTRATIVOS"/>
    <x v="0"/>
    <x v="0"/>
    <x v="0"/>
    <x v="0"/>
    <x v="4"/>
    <x v="4"/>
    <x v="1"/>
    <x v="12"/>
    <x v="0"/>
    <x v="1"/>
    <s v="84216"/>
  </r>
  <r>
    <x v="1"/>
    <x v="4"/>
    <n v="-1400"/>
    <x v="12"/>
    <x v="5"/>
    <x v="4"/>
    <x v="116"/>
    <s v="REF A SERVIÃ‡OS ENTREGA DE ETIQUETAS E SERVIÃ‡OS ADMINISTRATIVOS"/>
    <x v="0"/>
    <x v="0"/>
    <x v="0"/>
    <x v="0"/>
    <x v="4"/>
    <x v="4"/>
    <x v="1"/>
    <x v="12"/>
    <x v="0"/>
    <x v="1"/>
    <s v="84217"/>
  </r>
  <r>
    <x v="1"/>
    <x v="4"/>
    <n v="-1230.0999999999999"/>
    <x v="9"/>
    <x v="9"/>
    <x v="3"/>
    <x v="117"/>
    <s v="REF. PEDIDO VT MAIO 2023 - MDAKEDE"/>
    <x v="0"/>
    <x v="0"/>
    <x v="0"/>
    <x v="0"/>
    <x v="0"/>
    <x v="0"/>
    <x v="1"/>
    <x v="9"/>
    <x v="0"/>
    <x v="1"/>
    <s v="93491"/>
  </r>
  <r>
    <x v="1"/>
    <x v="4"/>
    <n v="-1081.7"/>
    <x v="10"/>
    <x v="6"/>
    <x v="5"/>
    <x v="118"/>
    <s v="REF. DCTFWEB - KIOTO - 05/23"/>
    <x v="0"/>
    <x v="0"/>
    <x v="0"/>
    <x v="0"/>
    <x v="3"/>
    <x v="3"/>
    <x v="1"/>
    <x v="10"/>
    <x v="0"/>
    <x v="1"/>
    <s v="97095"/>
  </r>
  <r>
    <x v="1"/>
    <x v="4"/>
    <n v="-752.33"/>
    <x v="6"/>
    <x v="10"/>
    <x v="7"/>
    <x v="119"/>
    <s v="REF. UNIMED SAÃšDE - MDAKEDE"/>
    <x v="0"/>
    <x v="0"/>
    <x v="0"/>
    <x v="0"/>
    <x v="0"/>
    <x v="0"/>
    <x v="1"/>
    <x v="6"/>
    <x v="0"/>
    <x v="1"/>
    <s v="94784"/>
  </r>
  <r>
    <x v="1"/>
    <x v="4"/>
    <n v="-491.7"/>
    <x v="11"/>
    <x v="11"/>
    <x v="10"/>
    <x v="120"/>
    <s v="REF.PEDIDO VALE ALIMENTAÃ‡ÃƒO MAIO 2023 - KIOTO"/>
    <x v="0"/>
    <x v="0"/>
    <x v="0"/>
    <x v="0"/>
    <x v="0"/>
    <x v="0"/>
    <x v="1"/>
    <x v="11"/>
    <x v="0"/>
    <x v="1"/>
    <s v="93443"/>
  </r>
  <r>
    <x v="1"/>
    <x v="4"/>
    <n v="-380.6"/>
    <x v="9"/>
    <x v="11"/>
    <x v="10"/>
    <x v="121"/>
    <s v="REF.VALE COMBUSTIVEL MAIO 2023 - KIOTO"/>
    <x v="0"/>
    <x v="0"/>
    <x v="0"/>
    <x v="0"/>
    <x v="0"/>
    <x v="0"/>
    <x v="1"/>
    <x v="9"/>
    <x v="0"/>
    <x v="1"/>
    <s v="93346"/>
  </r>
  <r>
    <x v="1"/>
    <x v="4"/>
    <n v="-234.52"/>
    <x v="8"/>
    <x v="8"/>
    <x v="1"/>
    <x v="122"/>
    <s v="REF. FGTS - KIOTO - 05/2023"/>
    <x v="0"/>
    <x v="0"/>
    <x v="0"/>
    <x v="0"/>
    <x v="3"/>
    <x v="3"/>
    <x v="1"/>
    <x v="8"/>
    <x v="0"/>
    <x v="1"/>
    <s v="96627"/>
  </r>
  <r>
    <x v="1"/>
    <x v="4"/>
    <n v="-202.97"/>
    <x v="6"/>
    <x v="10"/>
    <x v="7"/>
    <x v="123"/>
    <s v="REF. UNIMED SAÃšDE - PADRAO"/>
    <x v="0"/>
    <x v="0"/>
    <x v="0"/>
    <x v="0"/>
    <x v="0"/>
    <x v="0"/>
    <x v="1"/>
    <x v="6"/>
    <x v="0"/>
    <x v="1"/>
    <s v="94785"/>
  </r>
  <r>
    <x v="1"/>
    <x v="4"/>
    <n v="-186.22"/>
    <x v="6"/>
    <x v="10"/>
    <x v="7"/>
    <x v="124"/>
    <s v="REF. UNIMED SAÃšDE - KIOTO"/>
    <x v="0"/>
    <x v="0"/>
    <x v="0"/>
    <x v="0"/>
    <x v="0"/>
    <x v="0"/>
    <x v="1"/>
    <x v="6"/>
    <x v="0"/>
    <x v="1"/>
    <s v="94783"/>
  </r>
  <r>
    <x v="1"/>
    <x v="4"/>
    <n v="-82.11"/>
    <x v="0"/>
    <x v="10"/>
    <x v="7"/>
    <x v="125"/>
    <s v="REF. UNIMED DENTAL - MDAKEDE"/>
    <x v="0"/>
    <x v="0"/>
    <x v="0"/>
    <x v="0"/>
    <x v="0"/>
    <x v="0"/>
    <x v="1"/>
    <x v="0"/>
    <x v="0"/>
    <x v="1"/>
    <s v="94787"/>
  </r>
  <r>
    <x v="1"/>
    <x v="4"/>
    <n v="-43.19"/>
    <x v="9"/>
    <x v="14"/>
    <x v="7"/>
    <x v="126"/>
    <s v="REF. OTIMIZA - MAIO/23 - MDAKEDE"/>
    <x v="0"/>
    <x v="0"/>
    <x v="0"/>
    <x v="0"/>
    <x v="0"/>
    <x v="0"/>
    <x v="1"/>
    <x v="9"/>
    <x v="0"/>
    <x v="1"/>
    <s v="95141"/>
  </r>
  <r>
    <x v="1"/>
    <x v="4"/>
    <n v="-21.86"/>
    <x v="3"/>
    <x v="6"/>
    <x v="5"/>
    <x v="118"/>
    <s v="REF. DCTFWEB - KIOTO - 05/23"/>
    <x v="0"/>
    <x v="0"/>
    <x v="0"/>
    <x v="0"/>
    <x v="3"/>
    <x v="3"/>
    <x v="1"/>
    <x v="3"/>
    <x v="0"/>
    <x v="1"/>
    <s v="97095"/>
  </r>
  <r>
    <x v="1"/>
    <x v="4"/>
    <n v="-11.73"/>
    <x v="0"/>
    <x v="10"/>
    <x v="7"/>
    <x v="127"/>
    <s v="REF. UNIMED DENTAL - KIOTO"/>
    <x v="0"/>
    <x v="0"/>
    <x v="0"/>
    <x v="0"/>
    <x v="0"/>
    <x v="0"/>
    <x v="1"/>
    <x v="0"/>
    <x v="0"/>
    <x v="1"/>
    <s v="94791"/>
  </r>
  <r>
    <x v="1"/>
    <x v="4"/>
    <n v="-11.73"/>
    <x v="0"/>
    <x v="10"/>
    <x v="7"/>
    <x v="128"/>
    <s v="REF. UNIMED DENTAL - PADRAO"/>
    <x v="0"/>
    <x v="0"/>
    <x v="0"/>
    <x v="0"/>
    <x v="0"/>
    <x v="0"/>
    <x v="1"/>
    <x v="0"/>
    <x v="0"/>
    <x v="1"/>
    <s v="94824"/>
  </r>
  <r>
    <x v="1"/>
    <x v="4"/>
    <n v="1E-3"/>
    <x v="15"/>
    <x v="0"/>
    <x v="8"/>
    <x v="0"/>
    <s v="."/>
    <x v="0"/>
    <x v="0"/>
    <x v="0"/>
    <x v="0"/>
    <x v="1"/>
    <x v="1"/>
    <x v="0"/>
    <x v="15"/>
    <x v="0"/>
    <x v="0"/>
    <s v="110000326"/>
  </r>
  <r>
    <x v="1"/>
    <x v="5"/>
    <n v="-3218.4"/>
    <x v="11"/>
    <x v="4"/>
    <x v="10"/>
    <x v="129"/>
    <s v="REF. PEDIDO VA MENSAL JUNHO 2023 - MDAKEDE"/>
    <x v="0"/>
    <x v="0"/>
    <x v="0"/>
    <x v="0"/>
    <x v="0"/>
    <x v="0"/>
    <x v="1"/>
    <x v="11"/>
    <x v="0"/>
    <x v="1"/>
    <s v="95862"/>
  </r>
  <r>
    <x v="1"/>
    <x v="5"/>
    <n v="-1400"/>
    <x v="12"/>
    <x v="5"/>
    <x v="4"/>
    <x v="130"/>
    <s v="REF A SERVIÃ‡OS ENTREGA DE ETIQUETAS E SERVIÃ‡OS ADMINISTRATIVOS"/>
    <x v="0"/>
    <x v="0"/>
    <x v="0"/>
    <x v="0"/>
    <x v="4"/>
    <x v="4"/>
    <x v="1"/>
    <x v="12"/>
    <x v="0"/>
    <x v="1"/>
    <s v="84218"/>
  </r>
  <r>
    <x v="1"/>
    <x v="5"/>
    <n v="-1400"/>
    <x v="12"/>
    <x v="5"/>
    <x v="4"/>
    <x v="131"/>
    <s v="REF A SERVIÃ‡OS ENTREGA DE ETIQUETAS E SERVIÃ‡OS ADMINISTRATIVOS"/>
    <x v="0"/>
    <x v="0"/>
    <x v="0"/>
    <x v="0"/>
    <x v="4"/>
    <x v="4"/>
    <x v="1"/>
    <x v="12"/>
    <x v="0"/>
    <x v="1"/>
    <s v="84223"/>
  </r>
  <r>
    <x v="1"/>
    <x v="5"/>
    <n v="-1400"/>
    <x v="12"/>
    <x v="5"/>
    <x v="4"/>
    <x v="132"/>
    <s v="REF A SERVIÃ‡OS ENTREGA DE ETIQUETAS E SERVIÃ‡OS ADMINISTRATIVOS"/>
    <x v="0"/>
    <x v="0"/>
    <x v="0"/>
    <x v="0"/>
    <x v="4"/>
    <x v="4"/>
    <x v="1"/>
    <x v="12"/>
    <x v="0"/>
    <x v="1"/>
    <s v="84227"/>
  </r>
  <r>
    <x v="1"/>
    <x v="5"/>
    <n v="-1120"/>
    <x v="12"/>
    <x v="5"/>
    <x v="4"/>
    <x v="133"/>
    <s v="REF A SERVIÃ‡OS ENTREGA DE ETIQUETAS E SERVIÃ‡OS ADMINISTRATIVOS"/>
    <x v="0"/>
    <x v="0"/>
    <x v="0"/>
    <x v="0"/>
    <x v="4"/>
    <x v="4"/>
    <x v="1"/>
    <x v="12"/>
    <x v="0"/>
    <x v="1"/>
    <s v="97084"/>
  </r>
  <r>
    <x v="1"/>
    <x v="5"/>
    <n v="-994.9"/>
    <x v="9"/>
    <x v="9"/>
    <x v="3"/>
    <x v="134"/>
    <s v="REF. PEDIDO MENSAL JUNHO 2023 - MDAKEDE"/>
    <x v="0"/>
    <x v="0"/>
    <x v="0"/>
    <x v="0"/>
    <x v="0"/>
    <x v="0"/>
    <x v="1"/>
    <x v="9"/>
    <x v="0"/>
    <x v="1"/>
    <s v="95848"/>
  </r>
  <r>
    <x v="1"/>
    <x v="5"/>
    <n v="-776.38"/>
    <x v="6"/>
    <x v="10"/>
    <x v="7"/>
    <x v="135"/>
    <s v="REF. UNIMED SAÃšDE - MDAKEDE"/>
    <x v="0"/>
    <x v="0"/>
    <x v="0"/>
    <x v="0"/>
    <x v="0"/>
    <x v="0"/>
    <x v="1"/>
    <x v="6"/>
    <x v="0"/>
    <x v="1"/>
    <s v="97286"/>
  </r>
  <r>
    <x v="1"/>
    <x v="5"/>
    <n v="-660.94"/>
    <x v="16"/>
    <x v="15"/>
    <x v="1"/>
    <x v="136"/>
    <s v="REF. TRCT -  MIRIAM LIMA DOS SANTOS - MDAKEDE"/>
    <x v="0"/>
    <x v="0"/>
    <x v="0"/>
    <x v="0"/>
    <x v="2"/>
    <x v="2"/>
    <x v="1"/>
    <x v="16"/>
    <x v="0"/>
    <x v="1"/>
    <s v="97208"/>
  </r>
  <r>
    <x v="1"/>
    <x v="5"/>
    <n v="-469.35"/>
    <x v="11"/>
    <x v="11"/>
    <x v="10"/>
    <x v="137"/>
    <s v="REF.PEDIDO VA MENSAL JUNHO 2023 - KIOTO"/>
    <x v="0"/>
    <x v="0"/>
    <x v="0"/>
    <x v="0"/>
    <x v="0"/>
    <x v="0"/>
    <x v="1"/>
    <x v="11"/>
    <x v="0"/>
    <x v="1"/>
    <s v="95887"/>
  </r>
  <r>
    <x v="1"/>
    <x v="5"/>
    <n v="-363.3"/>
    <x v="9"/>
    <x v="11"/>
    <x v="10"/>
    <x v="138"/>
    <s v="REF.PEDIDO MENSAL COMBUSTÃVEL JUNHO - KIOTO"/>
    <x v="0"/>
    <x v="0"/>
    <x v="0"/>
    <x v="0"/>
    <x v="0"/>
    <x v="0"/>
    <x v="1"/>
    <x v="9"/>
    <x v="0"/>
    <x v="1"/>
    <s v="95745"/>
  </r>
  <r>
    <x v="1"/>
    <x v="5"/>
    <n v="-357.6"/>
    <x v="11"/>
    <x v="4"/>
    <x v="10"/>
    <x v="139"/>
    <s v="REF. PEDIDO MENSAL VR JUNHO 2023 MDAKEDE - VERLLEN SANTOS DA SILVA "/>
    <x v="0"/>
    <x v="0"/>
    <x v="0"/>
    <x v="0"/>
    <x v="0"/>
    <x v="0"/>
    <x v="1"/>
    <x v="11"/>
    <x v="0"/>
    <x v="1"/>
    <s v="97021"/>
  </r>
  <r>
    <x v="1"/>
    <x v="5"/>
    <n v="-205.2"/>
    <x v="9"/>
    <x v="9"/>
    <x v="3"/>
    <x v="140"/>
    <s v="REF. PEDIDO JUNHO 2023 NOVO MDAKEDE - VERLLEN SANTOS DA SILVA"/>
    <x v="0"/>
    <x v="0"/>
    <x v="0"/>
    <x v="0"/>
    <x v="0"/>
    <x v="0"/>
    <x v="1"/>
    <x v="9"/>
    <x v="0"/>
    <x v="1"/>
    <s v="97110"/>
  </r>
  <r>
    <x v="1"/>
    <x v="5"/>
    <n v="-203.3"/>
    <x v="6"/>
    <x v="10"/>
    <x v="7"/>
    <x v="141"/>
    <s v="REF. UNIMED SAÃšDE - KIOTO"/>
    <x v="0"/>
    <x v="0"/>
    <x v="0"/>
    <x v="0"/>
    <x v="0"/>
    <x v="0"/>
    <x v="1"/>
    <x v="6"/>
    <x v="0"/>
    <x v="1"/>
    <s v="97284"/>
  </r>
  <r>
    <x v="1"/>
    <x v="5"/>
    <n v="-202.97"/>
    <x v="6"/>
    <x v="10"/>
    <x v="7"/>
    <x v="142"/>
    <s v="REF. UNIMED SAÃšDE - PADRAO"/>
    <x v="0"/>
    <x v="0"/>
    <x v="0"/>
    <x v="0"/>
    <x v="0"/>
    <x v="0"/>
    <x v="1"/>
    <x v="6"/>
    <x v="0"/>
    <x v="1"/>
    <s v="97285"/>
  </r>
  <r>
    <x v="1"/>
    <x v="5"/>
    <n v="-136.02000000000001"/>
    <x v="17"/>
    <x v="8"/>
    <x v="1"/>
    <x v="143"/>
    <s v="REF. GRRF - MIRIAM LIMA DOS SANTOS - MDAKEDE"/>
    <x v="0"/>
    <x v="0"/>
    <x v="0"/>
    <x v="0"/>
    <x v="3"/>
    <x v="3"/>
    <x v="1"/>
    <x v="17"/>
    <x v="0"/>
    <x v="1"/>
    <s v="97169"/>
  </r>
  <r>
    <x v="1"/>
    <x v="5"/>
    <n v="-85.19"/>
    <x v="0"/>
    <x v="10"/>
    <x v="7"/>
    <x v="144"/>
    <s v="REF.UNIMED DENTAL - MDAKEDE"/>
    <x v="0"/>
    <x v="0"/>
    <x v="0"/>
    <x v="0"/>
    <x v="0"/>
    <x v="0"/>
    <x v="1"/>
    <x v="0"/>
    <x v="0"/>
    <x v="1"/>
    <s v="97275"/>
  </r>
  <r>
    <x v="1"/>
    <x v="5"/>
    <n v="-62.93"/>
    <x v="9"/>
    <x v="14"/>
    <x v="10"/>
    <x v="145"/>
    <s v="REF. OTIMIZA - JUNHO/23 - KIOTO"/>
    <x v="0"/>
    <x v="0"/>
    <x v="0"/>
    <x v="0"/>
    <x v="0"/>
    <x v="0"/>
    <x v="1"/>
    <x v="9"/>
    <x v="0"/>
    <x v="1"/>
    <s v="97071"/>
  </r>
  <r>
    <x v="1"/>
    <x v="5"/>
    <n v="-12.17"/>
    <x v="0"/>
    <x v="10"/>
    <x v="7"/>
    <x v="146"/>
    <s v="REF.UNIMED DENTAL - KIOTO"/>
    <x v="0"/>
    <x v="0"/>
    <x v="0"/>
    <x v="0"/>
    <x v="0"/>
    <x v="0"/>
    <x v="1"/>
    <x v="0"/>
    <x v="0"/>
    <x v="1"/>
    <s v="97269"/>
  </r>
  <r>
    <x v="1"/>
    <x v="5"/>
    <n v="1E-3"/>
    <x v="15"/>
    <x v="0"/>
    <x v="8"/>
    <x v="0"/>
    <s v="."/>
    <x v="0"/>
    <x v="0"/>
    <x v="0"/>
    <x v="0"/>
    <x v="1"/>
    <x v="1"/>
    <x v="0"/>
    <x v="15"/>
    <x v="0"/>
    <x v="0"/>
    <s v="110000407"/>
  </r>
  <r>
    <x v="1"/>
    <x v="6"/>
    <n v="1E-3"/>
    <x v="15"/>
    <x v="0"/>
    <x v="8"/>
    <x v="0"/>
    <s v="."/>
    <x v="0"/>
    <x v="0"/>
    <x v="0"/>
    <x v="0"/>
    <x v="1"/>
    <x v="1"/>
    <x v="0"/>
    <x v="15"/>
    <x v="0"/>
    <x v="0"/>
    <s v="110000488"/>
  </r>
  <r>
    <x v="1"/>
    <x v="7"/>
    <n v="1E-3"/>
    <x v="15"/>
    <x v="0"/>
    <x v="8"/>
    <x v="0"/>
    <s v="."/>
    <x v="0"/>
    <x v="0"/>
    <x v="0"/>
    <x v="0"/>
    <x v="1"/>
    <x v="1"/>
    <x v="0"/>
    <x v="15"/>
    <x v="0"/>
    <x v="0"/>
    <s v="110000569"/>
  </r>
  <r>
    <x v="1"/>
    <x v="8"/>
    <n v="1E-3"/>
    <x v="15"/>
    <x v="0"/>
    <x v="8"/>
    <x v="0"/>
    <s v="."/>
    <x v="0"/>
    <x v="0"/>
    <x v="0"/>
    <x v="0"/>
    <x v="1"/>
    <x v="1"/>
    <x v="0"/>
    <x v="15"/>
    <x v="0"/>
    <x v="0"/>
    <s v="110000650"/>
  </r>
  <r>
    <x v="1"/>
    <x v="9"/>
    <n v="1E-3"/>
    <x v="15"/>
    <x v="0"/>
    <x v="8"/>
    <x v="0"/>
    <s v="."/>
    <x v="0"/>
    <x v="0"/>
    <x v="0"/>
    <x v="0"/>
    <x v="1"/>
    <x v="1"/>
    <x v="0"/>
    <x v="15"/>
    <x v="0"/>
    <x v="0"/>
    <s v="110000731"/>
  </r>
  <r>
    <x v="1"/>
    <x v="10"/>
    <n v="1E-3"/>
    <x v="15"/>
    <x v="0"/>
    <x v="8"/>
    <x v="0"/>
    <s v="."/>
    <x v="0"/>
    <x v="0"/>
    <x v="0"/>
    <x v="0"/>
    <x v="1"/>
    <x v="1"/>
    <x v="0"/>
    <x v="15"/>
    <x v="0"/>
    <x v="0"/>
    <s v="110000812"/>
  </r>
  <r>
    <x v="1"/>
    <x v="10"/>
    <n v="1130.0891666666669"/>
    <x v="5"/>
    <x v="7"/>
    <x v="6"/>
    <x v="0"/>
    <s v="Estorno - Provisão 13º"/>
    <x v="0"/>
    <x v="0"/>
    <x v="0"/>
    <x v="0"/>
    <x v="2"/>
    <x v="2"/>
    <x v="0"/>
    <x v="5"/>
    <x v="0"/>
    <x v="0"/>
    <m/>
  </r>
  <r>
    <x v="1"/>
    <x v="10"/>
    <n v="1188.3883333333333"/>
    <x v="5"/>
    <x v="7"/>
    <x v="6"/>
    <x v="0"/>
    <s v="Estorno - Provisão 13º"/>
    <x v="0"/>
    <x v="0"/>
    <x v="0"/>
    <x v="0"/>
    <x v="2"/>
    <x v="2"/>
    <x v="0"/>
    <x v="5"/>
    <x v="0"/>
    <x v="0"/>
    <m/>
  </r>
  <r>
    <x v="1"/>
    <x v="10"/>
    <n v="1444.7041666666667"/>
    <x v="5"/>
    <x v="7"/>
    <x v="6"/>
    <x v="0"/>
    <s v="Estorno - Provisão 13º"/>
    <x v="0"/>
    <x v="0"/>
    <x v="0"/>
    <x v="0"/>
    <x v="2"/>
    <x v="2"/>
    <x v="0"/>
    <x v="5"/>
    <x v="0"/>
    <x v="0"/>
    <m/>
  </r>
  <r>
    <x v="1"/>
    <x v="10"/>
    <n v="1526.1441666666667"/>
    <x v="5"/>
    <x v="7"/>
    <x v="6"/>
    <x v="0"/>
    <s v="Estorno - Provisão 13º"/>
    <x v="0"/>
    <x v="0"/>
    <x v="0"/>
    <x v="0"/>
    <x v="2"/>
    <x v="2"/>
    <x v="0"/>
    <x v="5"/>
    <x v="0"/>
    <x v="0"/>
    <m/>
  </r>
  <r>
    <x v="1"/>
    <x v="10"/>
    <n v="1724.0741666666665"/>
    <x v="5"/>
    <x v="7"/>
    <x v="6"/>
    <x v="0"/>
    <s v="Estorno - Provisão 13º"/>
    <x v="0"/>
    <x v="0"/>
    <x v="0"/>
    <x v="0"/>
    <x v="2"/>
    <x v="2"/>
    <x v="0"/>
    <x v="5"/>
    <x v="0"/>
    <x v="0"/>
    <m/>
  </r>
  <r>
    <x v="1"/>
    <x v="11"/>
    <n v="1E-3"/>
    <x v="15"/>
    <x v="0"/>
    <x v="8"/>
    <x v="0"/>
    <s v="."/>
    <x v="0"/>
    <x v="0"/>
    <x v="0"/>
    <x v="0"/>
    <x v="1"/>
    <x v="1"/>
    <x v="0"/>
    <x v="15"/>
    <x v="0"/>
    <x v="0"/>
    <s v="11000089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A914CE-2C24-4D86-9250-14F7F6671793}" name="Tabela dinâmica1" cacheId="4" applyNumberFormats="0" applyBorderFormats="0" applyFontFormats="0" applyPatternFormats="0" applyAlignmentFormats="0" applyWidthHeightFormats="1" dataCaption="Valores" updatedVersion="8" minRefreshableVersion="3" itemPrintTitles="1" createdVersion="8" indent="0" compact="0" compactData="0" gridDropZones="1" multipleFieldFilters="0" fieldListSortAscending="1">
  <location ref="A4:O77" firstHeaderRow="1" firstDataRow="3" firstDataCol="5" rowPageCount="1" colPageCount="1"/>
  <pivotFields count="19">
    <pivotField axis="axisCol" compact="0" showAll="0" insertBlankRow="1">
      <items count="3">
        <item x="0"/>
        <item x="1"/>
        <item t="default"/>
      </items>
    </pivotField>
    <pivotField axis="axisCol" compact="0" outline="0" showAll="0">
      <items count="13">
        <item h="1" x="0"/>
        <item h="1" x="1"/>
        <item h="1" x="2"/>
        <item x="3"/>
        <item x="4"/>
        <item x="5"/>
        <item h="1" x="6"/>
        <item h="1" x="7"/>
        <item h="1" x="8"/>
        <item h="1" x="9"/>
        <item h="1" x="10"/>
        <item h="1" x="11"/>
        <item t="default"/>
      </items>
    </pivotField>
    <pivotField dataField="1" compact="0" outline="0" showAll="0"/>
    <pivotField axis="axisRow" compact="0" showAll="0" insertBlankRow="1">
      <items count="19">
        <item x="9"/>
        <item x="7"/>
        <item x="15"/>
        <item x="0"/>
        <item x="11"/>
        <item x="8"/>
        <item x="10"/>
        <item x="5"/>
        <item x="3"/>
        <item x="6"/>
        <item x="2"/>
        <item x="13"/>
        <item x="12"/>
        <item x="14"/>
        <item x="1"/>
        <item x="4"/>
        <item x="16"/>
        <item x="17"/>
        <item t="default"/>
      </items>
    </pivotField>
    <pivotField axis="axisRow" compact="0" outline="0" showAll="0" sortType="ascending" defaultSubtotal="0">
      <items count="16">
        <item n=" Orçamento" x="0"/>
        <item x="12"/>
        <item x="2"/>
        <item x="3"/>
        <item x="1"/>
        <item x="8"/>
        <item x="7"/>
        <item x="14"/>
        <item x="15"/>
        <item x="9"/>
        <item x="5"/>
        <item x="6"/>
        <item x="4"/>
        <item x="10"/>
        <item x="11"/>
        <item x="13"/>
      </items>
    </pivotField>
    <pivotField compact="0" outline="0" showAll="0"/>
    <pivotField axis="axisRow" compact="0" outline="0" showAll="0" defaultSubtotal="0">
      <items count="147">
        <item x="0"/>
        <item x="94"/>
        <item x="76"/>
        <item x="91"/>
        <item x="89"/>
        <item x="95"/>
        <item x="81"/>
        <item x="82"/>
        <item x="83"/>
        <item x="84"/>
        <item x="92"/>
        <item x="104"/>
        <item x="88"/>
        <item x="90"/>
        <item x="97"/>
        <item x="103"/>
        <item x="98"/>
        <item x="77"/>
        <item x="75"/>
        <item x="78"/>
        <item x="101"/>
        <item x="102"/>
        <item x="99"/>
        <item x="120"/>
        <item x="117"/>
        <item x="112"/>
        <item x="113"/>
        <item x="114"/>
        <item x="115"/>
        <item x="116"/>
        <item x="121"/>
        <item x="86"/>
        <item x="87"/>
        <item x="80"/>
        <item x="85"/>
        <item x="100"/>
        <item x="93"/>
        <item x="79"/>
        <item x="123"/>
        <item x="107"/>
        <item x="124"/>
        <item x="119"/>
        <item x="128"/>
        <item x="125"/>
        <item x="127"/>
        <item x="126"/>
        <item x="74"/>
        <item x="96"/>
        <item x="105"/>
        <item x="129"/>
        <item x="130"/>
        <item x="133"/>
        <item x="131"/>
        <item x="132"/>
        <item x="134"/>
        <item x="137"/>
        <item x="138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106"/>
        <item x="108"/>
        <item x="122"/>
        <item x="110"/>
        <item x="111"/>
        <item x="118"/>
        <item x="136"/>
        <item x="139"/>
        <item x="140"/>
        <item x="143"/>
        <item x="145"/>
        <item x="109"/>
        <item x="135"/>
        <item x="141"/>
        <item x="142"/>
        <item x="144"/>
        <item x="146"/>
      </items>
    </pivotField>
    <pivotField compact="0" outline="0" showAll="0" defaultSubtotal="0"/>
    <pivotField name=" " axis="axisPage" compact="0" outline="0" multipleItemSelectionAllowed="1" showAll="0">
      <items count="2">
        <item x="0"/>
        <item t="default"/>
      </items>
    </pivotField>
    <pivotField compact="0" outline="0" showAll="0"/>
    <pivotField compact="0" outline="0" showAll="0" defaultSubtotal="0"/>
    <pivotField compact="0" showAll="0" insertBlankRow="1" defaultSubtotal="0"/>
    <pivotField compact="0" outline="0" showAll="0" defaultSubtotal="0"/>
    <pivotField compact="0" showAll="0" insertBlankRow="1" defaultSubtotal="0"/>
    <pivotField axis="axisRow" compact="0" outline="0" showAll="0" defaultSubtotal="0">
      <items count="5">
        <item sd="0" x="1"/>
        <item n=" " sd="0" x="0"/>
        <item sd="0" x="4"/>
        <item x="2"/>
        <item x="3"/>
      </items>
    </pivotField>
    <pivotField axis="axisRow" compact="0" outline="0" showAll="0" defaultSubtotal="0">
      <items count="18">
        <item x="7"/>
        <item x="9"/>
        <item x="15"/>
        <item x="0"/>
        <item x="11"/>
        <item x="8"/>
        <item x="10"/>
        <item x="5"/>
        <item x="3"/>
        <item x="6"/>
        <item x="2"/>
        <item x="13"/>
        <item x="12"/>
        <item x="14"/>
        <item x="1"/>
        <item x="4"/>
        <item x="16"/>
        <item x="17"/>
      </items>
    </pivotField>
    <pivotField compact="0" outline="0" showAll="0"/>
    <pivotField compact="0" outline="0" showAll="0"/>
    <pivotField compact="0" outline="0" showAll="0" defaultSubtotal="0"/>
  </pivotFields>
  <rowFields count="5">
    <field x="15"/>
    <field x="3"/>
    <field x="4"/>
    <field x="14"/>
    <field x="6"/>
  </rowFields>
  <rowItems count="71">
    <i>
      <x/>
      <x v="1"/>
    </i>
    <i r="2">
      <x/>
      <x v="1"/>
    </i>
    <i r="2">
      <x v="4"/>
      <x/>
    </i>
    <i r="3">
      <x v="2"/>
    </i>
    <i t="blank" r="1">
      <x v="1"/>
    </i>
    <i>
      <x v="1"/>
      <x/>
    </i>
    <i r="2">
      <x/>
      <x v="1"/>
    </i>
    <i r="2">
      <x v="7"/>
      <x/>
    </i>
    <i r="2">
      <x v="9"/>
      <x/>
    </i>
    <i r="2">
      <x v="14"/>
      <x/>
    </i>
    <i t="blank" r="1">
      <x/>
    </i>
    <i>
      <x v="2"/>
      <x v="2"/>
    </i>
    <i r="2">
      <x/>
      <x v="1"/>
    </i>
    <i t="blank" r="1">
      <x v="2"/>
    </i>
    <i>
      <x v="3"/>
      <x v="3"/>
    </i>
    <i r="2">
      <x/>
      <x v="1"/>
    </i>
    <i r="2">
      <x v="13"/>
      <x/>
    </i>
    <i t="blank" r="1">
      <x v="3"/>
    </i>
    <i>
      <x v="4"/>
      <x v="4"/>
    </i>
    <i r="2">
      <x/>
      <x v="1"/>
    </i>
    <i r="2">
      <x v="12"/>
      <x/>
    </i>
    <i r="2">
      <x v="14"/>
      <x/>
    </i>
    <i t="blank" r="1">
      <x v="4"/>
    </i>
    <i>
      <x v="5"/>
      <x v="5"/>
    </i>
    <i r="2">
      <x/>
      <x v="1"/>
    </i>
    <i r="2">
      <x v="5"/>
      <x/>
    </i>
    <i t="blank" r="1">
      <x v="5"/>
    </i>
    <i>
      <x v="6"/>
      <x v="6"/>
    </i>
    <i r="2">
      <x/>
      <x v="1"/>
    </i>
    <i r="2">
      <x v="11"/>
      <x/>
    </i>
    <i t="blank" r="1">
      <x v="6"/>
    </i>
    <i>
      <x v="7"/>
      <x v="7"/>
    </i>
    <i r="2">
      <x/>
      <x v="1"/>
    </i>
    <i r="2">
      <x v="6"/>
      <x v="1"/>
    </i>
    <i t="blank" r="1">
      <x v="7"/>
    </i>
    <i>
      <x v="8"/>
      <x v="8"/>
    </i>
    <i r="2">
      <x/>
      <x v="1"/>
    </i>
    <i r="2">
      <x v="11"/>
      <x/>
    </i>
    <i t="blank" r="1">
      <x v="8"/>
    </i>
    <i>
      <x v="9"/>
      <x v="9"/>
    </i>
    <i r="2">
      <x/>
      <x v="1"/>
    </i>
    <i r="2">
      <x v="13"/>
      <x/>
    </i>
    <i t="blank" r="1">
      <x v="9"/>
    </i>
    <i>
      <x v="10"/>
      <x v="10"/>
    </i>
    <i r="2">
      <x/>
      <x v="1"/>
    </i>
    <i r="2">
      <x v="3"/>
      <x/>
    </i>
    <i t="blank" r="1">
      <x v="10"/>
    </i>
    <i>
      <x v="11"/>
      <x v="11"/>
    </i>
    <i r="2">
      <x/>
      <x v="1"/>
    </i>
    <i r="2">
      <x v="15"/>
      <x/>
    </i>
    <i t="blank" r="1">
      <x v="11"/>
    </i>
    <i>
      <x v="12"/>
      <x v="12"/>
    </i>
    <i r="2">
      <x/>
      <x v="1"/>
    </i>
    <i r="2">
      <x v="10"/>
      <x/>
    </i>
    <i t="blank" r="1">
      <x v="12"/>
    </i>
    <i>
      <x v="13"/>
      <x v="13"/>
    </i>
    <i r="2">
      <x v="2"/>
      <x/>
    </i>
    <i t="blank" r="1">
      <x v="13"/>
    </i>
    <i>
      <x v="14"/>
      <x v="14"/>
    </i>
    <i r="2">
      <x/>
      <x v="1"/>
    </i>
    <i t="blank" r="1">
      <x v="14"/>
    </i>
    <i>
      <x v="15"/>
      <x v="15"/>
    </i>
    <i r="2">
      <x/>
      <x v="1"/>
    </i>
    <i t="blank" r="1">
      <x v="15"/>
    </i>
    <i>
      <x v="16"/>
      <x v="16"/>
    </i>
    <i r="2">
      <x v="8"/>
      <x/>
    </i>
    <i t="blank" r="1">
      <x v="16"/>
    </i>
    <i>
      <x v="17"/>
      <x v="17"/>
    </i>
    <i r="2">
      <x v="5"/>
      <x/>
    </i>
    <i t="blank" r="1">
      <x v="17"/>
    </i>
    <i t="grand">
      <x/>
    </i>
  </rowItems>
  <colFields count="2">
    <field x="1"/>
    <field x="0"/>
  </colFields>
  <colItems count="10"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 t="grand">
      <x/>
    </i>
  </colItems>
  <pageFields count="1">
    <pageField fld="8" hier="-1"/>
  </pageFields>
  <dataFields count="1">
    <dataField name="Soma de Valor" fld="2" baseField="3" baseItem="2" numFmtId="164"/>
  </dataFields>
  <formats count="8">
    <format dxfId="15">
      <pivotArea dataOnly="0" labelOnly="1" outline="0" fieldPosition="0">
        <references count="1">
          <reference field="1" count="1">
            <x v="0"/>
          </reference>
        </references>
      </pivotArea>
    </format>
    <format dxfId="14">
      <pivotArea dataOnly="0" labelOnly="1" outline="0" fieldPosition="0">
        <references count="1">
          <reference field="1" count="1">
            <x v="0"/>
          </reference>
        </references>
      </pivotArea>
    </format>
    <format dxfId="13">
      <pivotArea dataOnly="0" labelOnly="1" fieldPosition="0">
        <references count="1">
          <reference field="0" count="0"/>
        </references>
      </pivotArea>
    </format>
    <format dxfId="12">
      <pivotArea dataOnly="0" labelOnly="1" fieldPosition="0">
        <references count="1">
          <reference field="1" count="0"/>
        </references>
      </pivotArea>
    </format>
    <format dxfId="11">
      <pivotArea dataOnly="0" labelOnly="1" fieldPosition="0">
        <references count="1">
          <reference field="1" count="0"/>
        </references>
      </pivotArea>
    </format>
    <format dxfId="10">
      <pivotArea dataOnly="0" labelOnly="1" fieldPosition="0">
        <references count="1">
          <reference field="15" count="0"/>
        </references>
      </pivotArea>
    </format>
    <format dxfId="9">
      <pivotArea dataOnly="0" outline="0" fieldPosition="0">
        <references count="1">
          <reference field="1" count="0" defaultSubtotal="1"/>
        </references>
      </pivotArea>
    </format>
    <format dxfId="8">
      <pivotArea dataOnly="0" labelOnly="1" fieldPosition="0">
        <references count="1">
          <reference field="3" count="0"/>
        </references>
      </pivotArea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C4C09-DFF8-4EDE-88D2-182F5C5E6637}">
  <dimension ref="A1:V77"/>
  <sheetViews>
    <sheetView showGridLines="0" tabSelected="1" zoomScale="80" zoomScaleNormal="80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A2" sqref="A2"/>
    </sheetView>
  </sheetViews>
  <sheetFormatPr defaultRowHeight="15" x14ac:dyDescent="0.25"/>
  <cols>
    <col min="1" max="1" width="8.42578125" customWidth="1"/>
    <col min="2" max="2" width="1.28515625" customWidth="1"/>
    <col min="3" max="3" width="50" customWidth="1"/>
    <col min="4" max="4" width="10.5703125" bestFit="1" customWidth="1"/>
    <col min="5" max="5" width="17" bestFit="1" customWidth="1"/>
    <col min="6" max="41" width="12.28515625" customWidth="1"/>
  </cols>
  <sheetData>
    <row r="1" spans="1:22" ht="15.75" x14ac:dyDescent="0.25">
      <c r="A1" s="15" t="s">
        <v>14</v>
      </c>
      <c r="F1" s="16" t="s">
        <v>44</v>
      </c>
      <c r="G1" s="17"/>
      <c r="H1" s="18"/>
      <c r="I1" s="16" t="s">
        <v>45</v>
      </c>
      <c r="J1" s="17"/>
      <c r="K1" s="18"/>
      <c r="L1" s="16" t="s">
        <v>46</v>
      </c>
      <c r="M1" s="17"/>
      <c r="N1" s="18"/>
      <c r="O1" s="13" t="s">
        <v>26</v>
      </c>
    </row>
    <row r="2" spans="1:22" ht="15.75" thickBot="1" x14ac:dyDescent="0.3">
      <c r="A2" s="1" t="s">
        <v>16</v>
      </c>
      <c r="B2" t="s">
        <v>40</v>
      </c>
      <c r="F2" s="8" t="s">
        <v>6</v>
      </c>
      <c r="G2" s="9" t="s">
        <v>7</v>
      </c>
      <c r="H2" s="10" t="s">
        <v>25</v>
      </c>
      <c r="I2" s="8" t="s">
        <v>6</v>
      </c>
      <c r="J2" s="9" t="s">
        <v>7</v>
      </c>
      <c r="K2" s="10" t="s">
        <v>25</v>
      </c>
      <c r="L2" s="8" t="s">
        <v>6</v>
      </c>
      <c r="M2" s="9" t="s">
        <v>7</v>
      </c>
      <c r="N2" s="10" t="s">
        <v>25</v>
      </c>
      <c r="O2" s="14" t="s">
        <v>47</v>
      </c>
    </row>
    <row r="3" spans="1:22" s="5" customFormat="1" hidden="1" x14ac:dyDescent="0.25">
      <c r="B3" s="6"/>
      <c r="C3" s="6"/>
      <c r="D3" s="6"/>
      <c r="E3" s="6"/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hidden="1" x14ac:dyDescent="0.25">
      <c r="A4" s="1" t="s">
        <v>4</v>
      </c>
      <c r="F4" s="1" t="s">
        <v>9</v>
      </c>
      <c r="G4" s="1" t="s">
        <v>5</v>
      </c>
    </row>
    <row r="5" spans="1:22" hidden="1" x14ac:dyDescent="0.25">
      <c r="F5" s="4">
        <v>45017</v>
      </c>
      <c r="G5" s="4"/>
      <c r="H5" s="3" t="s">
        <v>42</v>
      </c>
      <c r="I5" s="4">
        <v>45047</v>
      </c>
      <c r="J5" s="4"/>
      <c r="K5" s="3" t="s">
        <v>48</v>
      </c>
      <c r="L5" s="4">
        <v>45078</v>
      </c>
      <c r="M5" s="4"/>
      <c r="N5" s="3" t="s">
        <v>49</v>
      </c>
      <c r="O5" t="s">
        <v>2</v>
      </c>
    </row>
    <row r="6" spans="1:22" hidden="1" x14ac:dyDescent="0.25">
      <c r="A6" s="1" t="s">
        <v>8</v>
      </c>
      <c r="B6" s="1" t="s">
        <v>3</v>
      </c>
      <c r="C6" s="1" t="s">
        <v>10</v>
      </c>
      <c r="D6" s="1" t="s">
        <v>12</v>
      </c>
      <c r="E6" s="1" t="s">
        <v>41</v>
      </c>
      <c r="F6" s="3" t="s">
        <v>6</v>
      </c>
      <c r="G6" s="3" t="s">
        <v>7</v>
      </c>
      <c r="H6" s="3"/>
      <c r="I6" s="3" t="s">
        <v>6</v>
      </c>
      <c r="J6" s="3" t="s">
        <v>7</v>
      </c>
      <c r="K6" s="3"/>
      <c r="L6" s="3" t="s">
        <v>6</v>
      </c>
      <c r="M6" s="3" t="s">
        <v>7</v>
      </c>
      <c r="N6" s="3"/>
    </row>
    <row r="7" spans="1:22" x14ac:dyDescent="0.25">
      <c r="A7" s="19">
        <v>42101</v>
      </c>
      <c r="B7" s="12" t="s">
        <v>1</v>
      </c>
      <c r="C7" s="12"/>
      <c r="D7" s="12"/>
      <c r="E7" s="12"/>
      <c r="F7" s="2">
        <v>14153.722000000002</v>
      </c>
      <c r="G7" s="2">
        <v>-15449.67</v>
      </c>
      <c r="H7" s="11">
        <v>-1295.9479999999985</v>
      </c>
      <c r="I7" s="2">
        <v>14153.722000000002</v>
      </c>
      <c r="J7" s="2">
        <v>-12922.04</v>
      </c>
      <c r="K7" s="11">
        <v>1231.6820000000007</v>
      </c>
      <c r="L7" s="2">
        <v>14153.722000000002</v>
      </c>
      <c r="M7" s="2"/>
      <c r="N7" s="11">
        <v>14153.722000000002</v>
      </c>
      <c r="O7" s="2">
        <v>14089.456000000004</v>
      </c>
    </row>
    <row r="8" spans="1:22" x14ac:dyDescent="0.25">
      <c r="A8" s="19"/>
      <c r="C8" t="s">
        <v>27</v>
      </c>
      <c r="D8" t="s">
        <v>16</v>
      </c>
      <c r="F8" s="2">
        <v>14153.722000000002</v>
      </c>
      <c r="G8" s="2"/>
      <c r="H8" s="11">
        <v>14153.722000000002</v>
      </c>
      <c r="I8" s="2">
        <v>14153.722000000002</v>
      </c>
      <c r="J8" s="2"/>
      <c r="K8" s="11">
        <v>14153.722000000002</v>
      </c>
      <c r="L8" s="2">
        <v>14153.722000000002</v>
      </c>
      <c r="M8" s="2"/>
      <c r="N8" s="11">
        <v>14153.722000000002</v>
      </c>
      <c r="O8" s="2">
        <v>42461.166000000005</v>
      </c>
    </row>
    <row r="9" spans="1:22" x14ac:dyDescent="0.25">
      <c r="A9" s="19"/>
      <c r="C9" t="s">
        <v>50</v>
      </c>
      <c r="D9" t="s">
        <v>13</v>
      </c>
      <c r="F9" s="2"/>
      <c r="G9" s="2">
        <v>-15282.34</v>
      </c>
      <c r="H9" s="11">
        <v>-15282.34</v>
      </c>
      <c r="I9" s="2"/>
      <c r="J9" s="2">
        <v>-12922.04</v>
      </c>
      <c r="K9" s="11">
        <v>-12922.04</v>
      </c>
      <c r="L9" s="2"/>
      <c r="M9" s="2"/>
      <c r="N9" s="11"/>
      <c r="O9" s="2">
        <v>-28204.38</v>
      </c>
    </row>
    <row r="10" spans="1:22" x14ac:dyDescent="0.25">
      <c r="A10" s="19"/>
      <c r="D10" t="s">
        <v>52</v>
      </c>
      <c r="F10" s="2"/>
      <c r="G10" s="2">
        <v>-167.33</v>
      </c>
      <c r="H10" s="11">
        <v>-167.33</v>
      </c>
      <c r="I10" s="2"/>
      <c r="J10" s="2"/>
      <c r="K10" s="11"/>
      <c r="L10" s="2"/>
      <c r="M10" s="2"/>
      <c r="N10" s="11"/>
      <c r="O10" s="2">
        <v>-167.33</v>
      </c>
    </row>
    <row r="11" spans="1:22" x14ac:dyDescent="0.25">
      <c r="A11" s="19"/>
      <c r="F11" s="2"/>
      <c r="G11" s="2"/>
      <c r="H11" s="11"/>
      <c r="I11" s="2"/>
      <c r="J11" s="2"/>
      <c r="K11" s="11"/>
      <c r="L11" s="2"/>
      <c r="M11" s="2"/>
      <c r="N11" s="11"/>
      <c r="O11" s="2"/>
    </row>
    <row r="12" spans="1:22" x14ac:dyDescent="0.25">
      <c r="A12" s="19">
        <v>42301</v>
      </c>
      <c r="B12" s="12" t="s">
        <v>0</v>
      </c>
      <c r="C12" s="12"/>
      <c r="D12" s="12"/>
      <c r="E12" s="12"/>
      <c r="F12" s="2">
        <v>1575</v>
      </c>
      <c r="G12" s="2">
        <v>-1184.46</v>
      </c>
      <c r="H12" s="11">
        <v>390.54000000000008</v>
      </c>
      <c r="I12" s="2">
        <v>1575</v>
      </c>
      <c r="J12" s="2">
        <v>-1653.8899999999999</v>
      </c>
      <c r="K12" s="11">
        <v>-78.889999999999986</v>
      </c>
      <c r="L12" s="2">
        <v>1575</v>
      </c>
      <c r="M12" s="2">
        <v>-1626.33</v>
      </c>
      <c r="N12" s="11">
        <v>-51.329999999999984</v>
      </c>
      <c r="O12" s="2">
        <v>260.32000000000085</v>
      </c>
    </row>
    <row r="13" spans="1:22" x14ac:dyDescent="0.25">
      <c r="A13" s="19"/>
      <c r="C13" t="s">
        <v>27</v>
      </c>
      <c r="D13" t="s">
        <v>16</v>
      </c>
      <c r="F13" s="2">
        <v>1575</v>
      </c>
      <c r="G13" s="2"/>
      <c r="H13" s="11">
        <v>1575</v>
      </c>
      <c r="I13" s="2">
        <v>1575</v>
      </c>
      <c r="J13" s="2"/>
      <c r="K13" s="11">
        <v>1575</v>
      </c>
      <c r="L13" s="2">
        <v>1575</v>
      </c>
      <c r="M13" s="2"/>
      <c r="N13" s="11">
        <v>1575</v>
      </c>
      <c r="O13" s="2">
        <v>4725</v>
      </c>
    </row>
    <row r="14" spans="1:22" x14ac:dyDescent="0.25">
      <c r="A14" s="19"/>
      <c r="C14" t="s">
        <v>43</v>
      </c>
      <c r="D14" t="s">
        <v>13</v>
      </c>
      <c r="F14" s="2"/>
      <c r="G14" s="2">
        <v>-65.11</v>
      </c>
      <c r="H14" s="11">
        <v>-65.11</v>
      </c>
      <c r="I14" s="2"/>
      <c r="J14" s="2">
        <v>-43.19</v>
      </c>
      <c r="K14" s="11">
        <v>-43.19</v>
      </c>
      <c r="L14" s="2"/>
      <c r="M14" s="2">
        <v>-62.93</v>
      </c>
      <c r="N14" s="11">
        <v>-62.93</v>
      </c>
      <c r="O14" s="2">
        <v>-171.23</v>
      </c>
    </row>
    <row r="15" spans="1:22" x14ac:dyDescent="0.25">
      <c r="A15" s="19"/>
      <c r="C15" t="s">
        <v>11</v>
      </c>
      <c r="D15" t="s">
        <v>13</v>
      </c>
      <c r="F15" s="2"/>
      <c r="G15" s="2">
        <v>-807.95</v>
      </c>
      <c r="H15" s="11">
        <v>-807.95</v>
      </c>
      <c r="I15" s="2"/>
      <c r="J15" s="2">
        <v>-1230.0999999999999</v>
      </c>
      <c r="K15" s="11">
        <v>-1230.0999999999999</v>
      </c>
      <c r="L15" s="2"/>
      <c r="M15" s="2">
        <v>-1200.0999999999999</v>
      </c>
      <c r="N15" s="11">
        <v>-1200.0999999999999</v>
      </c>
      <c r="O15" s="2">
        <v>-3238.1499999999996</v>
      </c>
    </row>
    <row r="16" spans="1:22" x14ac:dyDescent="0.25">
      <c r="A16" s="19"/>
      <c r="C16" t="s">
        <v>32</v>
      </c>
      <c r="D16" t="s">
        <v>13</v>
      </c>
      <c r="F16" s="2"/>
      <c r="G16" s="2">
        <v>-311.39999999999998</v>
      </c>
      <c r="H16" s="11">
        <v>-311.39999999999998</v>
      </c>
      <c r="I16" s="2"/>
      <c r="J16" s="2">
        <v>-380.6</v>
      </c>
      <c r="K16" s="11">
        <v>-380.6</v>
      </c>
      <c r="L16" s="2"/>
      <c r="M16" s="2">
        <v>-363.3</v>
      </c>
      <c r="N16" s="11">
        <v>-363.3</v>
      </c>
      <c r="O16" s="2">
        <v>-1055.3</v>
      </c>
    </row>
    <row r="17" spans="1:15" x14ac:dyDescent="0.25">
      <c r="A17" s="19"/>
      <c r="F17" s="2"/>
      <c r="G17" s="2"/>
      <c r="H17" s="11"/>
      <c r="I17" s="2"/>
      <c r="J17" s="2"/>
      <c r="K17" s="11"/>
      <c r="L17" s="2"/>
      <c r="M17" s="2"/>
      <c r="N17" s="11"/>
      <c r="O17" s="2"/>
    </row>
    <row r="18" spans="1:15" x14ac:dyDescent="0.25">
      <c r="A18" s="19">
        <v>42718</v>
      </c>
      <c r="B18" s="12" t="s">
        <v>15</v>
      </c>
      <c r="C18" s="12"/>
      <c r="D18" s="12"/>
      <c r="E18" s="12"/>
      <c r="F18" s="2"/>
      <c r="G18" s="2">
        <v>1E-3</v>
      </c>
      <c r="H18" s="11">
        <v>1E-3</v>
      </c>
      <c r="I18" s="2"/>
      <c r="J18" s="2">
        <v>1E-3</v>
      </c>
      <c r="K18" s="11">
        <v>1E-3</v>
      </c>
      <c r="L18" s="2"/>
      <c r="M18" s="2">
        <v>1E-3</v>
      </c>
      <c r="N18" s="11">
        <v>1E-3</v>
      </c>
      <c r="O18" s="2">
        <v>3.0000000000000001E-3</v>
      </c>
    </row>
    <row r="19" spans="1:15" x14ac:dyDescent="0.25">
      <c r="A19" s="19"/>
      <c r="C19" t="s">
        <v>27</v>
      </c>
      <c r="D19" t="s">
        <v>16</v>
      </c>
      <c r="F19" s="2"/>
      <c r="G19" s="2">
        <v>1E-3</v>
      </c>
      <c r="H19" s="11">
        <v>1E-3</v>
      </c>
      <c r="I19" s="2"/>
      <c r="J19" s="2">
        <v>1E-3</v>
      </c>
      <c r="K19" s="11">
        <v>1E-3</v>
      </c>
      <c r="L19" s="2"/>
      <c r="M19" s="2">
        <v>1E-3</v>
      </c>
      <c r="N19" s="11">
        <v>1E-3</v>
      </c>
      <c r="O19" s="2">
        <v>3.0000000000000001E-3</v>
      </c>
    </row>
    <row r="20" spans="1:15" x14ac:dyDescent="0.25">
      <c r="A20" s="19"/>
      <c r="F20" s="2"/>
      <c r="G20" s="2"/>
      <c r="H20" s="11"/>
      <c r="I20" s="2"/>
      <c r="J20" s="2"/>
      <c r="K20" s="11"/>
      <c r="L20" s="2"/>
      <c r="M20" s="2"/>
      <c r="N20" s="11"/>
      <c r="O20" s="2"/>
    </row>
    <row r="21" spans="1:15" x14ac:dyDescent="0.25">
      <c r="A21" s="19">
        <v>42306</v>
      </c>
      <c r="B21" s="12" t="s">
        <v>19</v>
      </c>
      <c r="C21" s="12"/>
      <c r="D21" s="12"/>
      <c r="E21" s="12"/>
      <c r="F21" s="2">
        <v>70</v>
      </c>
      <c r="G21" s="2">
        <v>-105.57</v>
      </c>
      <c r="H21" s="11">
        <v>-35.569999999999993</v>
      </c>
      <c r="I21" s="2">
        <v>70</v>
      </c>
      <c r="J21" s="2">
        <v>-105.57</v>
      </c>
      <c r="K21" s="11">
        <v>-35.569999999999993</v>
      </c>
      <c r="L21" s="2">
        <v>73.5</v>
      </c>
      <c r="M21" s="2">
        <v>-97.36</v>
      </c>
      <c r="N21" s="11">
        <v>-23.86</v>
      </c>
      <c r="O21" s="2">
        <v>-95</v>
      </c>
    </row>
    <row r="22" spans="1:15" x14ac:dyDescent="0.25">
      <c r="A22" s="19"/>
      <c r="C22" t="s">
        <v>27</v>
      </c>
      <c r="D22" t="s">
        <v>16</v>
      </c>
      <c r="F22" s="2">
        <v>70</v>
      </c>
      <c r="G22" s="2"/>
      <c r="H22" s="11">
        <v>70</v>
      </c>
      <c r="I22" s="2">
        <v>70</v>
      </c>
      <c r="J22" s="2"/>
      <c r="K22" s="11">
        <v>70</v>
      </c>
      <c r="L22" s="2">
        <v>73.5</v>
      </c>
      <c r="M22" s="2"/>
      <c r="N22" s="11">
        <v>73.5</v>
      </c>
      <c r="O22" s="2">
        <v>213.5</v>
      </c>
    </row>
    <row r="23" spans="1:15" x14ac:dyDescent="0.25">
      <c r="A23" s="19"/>
      <c r="C23" t="s">
        <v>20</v>
      </c>
      <c r="D23" t="s">
        <v>13</v>
      </c>
      <c r="F23" s="2"/>
      <c r="G23" s="2">
        <v>-105.57</v>
      </c>
      <c r="H23" s="11">
        <v>-105.57</v>
      </c>
      <c r="I23" s="2"/>
      <c r="J23" s="2">
        <v>-105.57</v>
      </c>
      <c r="K23" s="11">
        <v>-105.57</v>
      </c>
      <c r="L23" s="2"/>
      <c r="M23" s="2">
        <v>-97.36</v>
      </c>
      <c r="N23" s="11">
        <v>-97.36</v>
      </c>
      <c r="O23" s="2">
        <v>-308.5</v>
      </c>
    </row>
    <row r="24" spans="1:15" x14ac:dyDescent="0.25">
      <c r="A24" s="19"/>
      <c r="F24" s="2"/>
      <c r="G24" s="2"/>
      <c r="H24" s="11"/>
      <c r="I24" s="2"/>
      <c r="J24" s="2"/>
      <c r="K24" s="11"/>
      <c r="L24" s="2"/>
      <c r="M24" s="2"/>
      <c r="N24" s="11"/>
      <c r="O24" s="2"/>
    </row>
    <row r="25" spans="1:15" x14ac:dyDescent="0.25">
      <c r="A25" s="19">
        <v>42302</v>
      </c>
      <c r="B25" s="12" t="s">
        <v>17</v>
      </c>
      <c r="C25" s="12"/>
      <c r="D25" s="12"/>
      <c r="E25" s="12"/>
      <c r="F25" s="2">
        <v>3097.7100000000005</v>
      </c>
      <c r="G25" s="2">
        <v>-3665.4</v>
      </c>
      <c r="H25" s="11">
        <v>-567.68999999999937</v>
      </c>
      <c r="I25" s="2">
        <v>3097.7100000000005</v>
      </c>
      <c r="J25" s="2">
        <v>-3508.95</v>
      </c>
      <c r="K25" s="11">
        <v>-411.2399999999995</v>
      </c>
      <c r="L25" s="2">
        <v>3097.7100000000005</v>
      </c>
      <c r="M25" s="2">
        <v>-4045.35</v>
      </c>
      <c r="N25" s="11">
        <v>-947.63999999999953</v>
      </c>
      <c r="O25" s="2">
        <v>-1926.5699999999993</v>
      </c>
    </row>
    <row r="26" spans="1:15" x14ac:dyDescent="0.25">
      <c r="A26" s="19"/>
      <c r="C26" t="s">
        <v>27</v>
      </c>
      <c r="D26" t="s">
        <v>16</v>
      </c>
      <c r="F26" s="2">
        <v>3097.7100000000005</v>
      </c>
      <c r="G26" s="2"/>
      <c r="H26" s="11">
        <v>3097.7100000000005</v>
      </c>
      <c r="I26" s="2">
        <v>3097.7100000000005</v>
      </c>
      <c r="J26" s="2"/>
      <c r="K26" s="11">
        <v>3097.7100000000005</v>
      </c>
      <c r="L26" s="2">
        <v>3097.7100000000005</v>
      </c>
      <c r="M26" s="2"/>
      <c r="N26" s="11">
        <v>3097.7100000000005</v>
      </c>
      <c r="O26" s="2">
        <v>9293.130000000001</v>
      </c>
    </row>
    <row r="27" spans="1:15" x14ac:dyDescent="0.25">
      <c r="A27" s="19"/>
      <c r="C27" t="s">
        <v>18</v>
      </c>
      <c r="D27" t="s">
        <v>13</v>
      </c>
      <c r="F27" s="2"/>
      <c r="G27" s="2">
        <v>-3263.1</v>
      </c>
      <c r="H27" s="11">
        <v>-3263.1</v>
      </c>
      <c r="I27" s="2"/>
      <c r="J27" s="2">
        <v>-3017.25</v>
      </c>
      <c r="K27" s="11">
        <v>-3017.25</v>
      </c>
      <c r="L27" s="2"/>
      <c r="M27" s="2">
        <v>-3576</v>
      </c>
      <c r="N27" s="11">
        <v>-3576</v>
      </c>
      <c r="O27" s="2">
        <v>-9856.35</v>
      </c>
    </row>
    <row r="28" spans="1:15" x14ac:dyDescent="0.25">
      <c r="A28" s="19"/>
      <c r="C28" t="s">
        <v>32</v>
      </c>
      <c r="D28" t="s">
        <v>13</v>
      </c>
      <c r="F28" s="2"/>
      <c r="G28" s="2">
        <v>-402.3</v>
      </c>
      <c r="H28" s="11">
        <v>-402.3</v>
      </c>
      <c r="I28" s="2"/>
      <c r="J28" s="2">
        <v>-491.7</v>
      </c>
      <c r="K28" s="11">
        <v>-491.7</v>
      </c>
      <c r="L28" s="2"/>
      <c r="M28" s="2">
        <v>-469.35</v>
      </c>
      <c r="N28" s="11">
        <v>-469.35</v>
      </c>
      <c r="O28" s="2">
        <v>-1363.35</v>
      </c>
    </row>
    <row r="29" spans="1:15" x14ac:dyDescent="0.25">
      <c r="A29" s="19"/>
      <c r="F29" s="2"/>
      <c r="G29" s="2"/>
      <c r="H29" s="11"/>
      <c r="I29" s="2"/>
      <c r="J29" s="2"/>
      <c r="K29" s="11"/>
      <c r="L29" s="2"/>
      <c r="M29" s="2"/>
      <c r="N29" s="11"/>
      <c r="O29" s="2"/>
    </row>
    <row r="30" spans="1:15" x14ac:dyDescent="0.25">
      <c r="A30" s="19">
        <v>42202</v>
      </c>
      <c r="B30" s="12" t="s">
        <v>21</v>
      </c>
      <c r="C30" s="12"/>
      <c r="D30" s="12"/>
      <c r="E30" s="12"/>
      <c r="F30" s="2">
        <v>1556.9094200000002</v>
      </c>
      <c r="G30" s="2">
        <v>-1608.02</v>
      </c>
      <c r="H30" s="11">
        <v>-51.1105799999998</v>
      </c>
      <c r="I30" s="2">
        <v>1556.9094200000002</v>
      </c>
      <c r="J30" s="2">
        <v>-1687.31</v>
      </c>
      <c r="K30" s="11">
        <v>-130.40057999999976</v>
      </c>
      <c r="L30" s="2">
        <v>1556.9094200000002</v>
      </c>
      <c r="M30" s="2"/>
      <c r="N30" s="11">
        <v>1556.9094200000002</v>
      </c>
      <c r="O30" s="2">
        <v>1375.3982600000008</v>
      </c>
    </row>
    <row r="31" spans="1:15" x14ac:dyDescent="0.25">
      <c r="A31" s="19"/>
      <c r="C31" t="s">
        <v>27</v>
      </c>
      <c r="D31" t="s">
        <v>16</v>
      </c>
      <c r="F31" s="2">
        <v>1556.9094200000002</v>
      </c>
      <c r="G31" s="2"/>
      <c r="H31" s="11">
        <v>1556.9094200000002</v>
      </c>
      <c r="I31" s="2">
        <v>1556.9094200000002</v>
      </c>
      <c r="J31" s="2"/>
      <c r="K31" s="11">
        <v>1556.9094200000002</v>
      </c>
      <c r="L31" s="2">
        <v>1556.9094200000002</v>
      </c>
      <c r="M31" s="2"/>
      <c r="N31" s="11">
        <v>1556.9094200000002</v>
      </c>
      <c r="O31" s="2">
        <v>4670.7282600000008</v>
      </c>
    </row>
    <row r="32" spans="1:15" x14ac:dyDescent="0.25">
      <c r="A32" s="19"/>
      <c r="C32" t="s">
        <v>22</v>
      </c>
      <c r="D32" t="s">
        <v>13</v>
      </c>
      <c r="F32" s="2"/>
      <c r="G32" s="2">
        <v>-1608.02</v>
      </c>
      <c r="H32" s="11">
        <v>-1608.02</v>
      </c>
      <c r="I32" s="2"/>
      <c r="J32" s="2">
        <v>-1687.31</v>
      </c>
      <c r="K32" s="11">
        <v>-1687.31</v>
      </c>
      <c r="L32" s="2"/>
      <c r="M32" s="2"/>
      <c r="N32" s="11"/>
      <c r="O32" s="2">
        <v>-3295.33</v>
      </c>
    </row>
    <row r="33" spans="1:15" x14ac:dyDescent="0.25">
      <c r="A33" s="19"/>
      <c r="F33" s="2"/>
      <c r="G33" s="2"/>
      <c r="H33" s="11"/>
      <c r="I33" s="2"/>
      <c r="J33" s="2"/>
      <c r="K33" s="11"/>
      <c r="L33" s="2"/>
      <c r="M33" s="2"/>
      <c r="N33" s="11"/>
      <c r="O33" s="2"/>
    </row>
    <row r="34" spans="1:15" x14ac:dyDescent="0.25">
      <c r="A34" s="19">
        <v>42201</v>
      </c>
      <c r="B34" s="12" t="s">
        <v>23</v>
      </c>
      <c r="C34" s="12"/>
      <c r="D34" s="12"/>
      <c r="E34" s="12"/>
      <c r="F34" s="2">
        <v>2123.0583000000001</v>
      </c>
      <c r="G34" s="2">
        <v>-2563.52</v>
      </c>
      <c r="H34" s="11">
        <v>-440.46169999999984</v>
      </c>
      <c r="I34" s="2">
        <v>2123.0583000000001</v>
      </c>
      <c r="J34" s="2">
        <v>-2705.24</v>
      </c>
      <c r="K34" s="11">
        <v>-582.18169999999964</v>
      </c>
      <c r="L34" s="2">
        <v>2123.0583000000001</v>
      </c>
      <c r="M34" s="2"/>
      <c r="N34" s="11">
        <v>2123.0583000000001</v>
      </c>
      <c r="O34" s="2">
        <v>1100.4148999999998</v>
      </c>
    </row>
    <row r="35" spans="1:15" x14ac:dyDescent="0.25">
      <c r="A35" s="19"/>
      <c r="C35" t="s">
        <v>27</v>
      </c>
      <c r="D35" t="s">
        <v>16</v>
      </c>
      <c r="F35" s="2">
        <v>2123.0583000000001</v>
      </c>
      <c r="G35" s="2"/>
      <c r="H35" s="11">
        <v>2123.0583000000001</v>
      </c>
      <c r="I35" s="2">
        <v>2123.0583000000001</v>
      </c>
      <c r="J35" s="2"/>
      <c r="K35" s="11">
        <v>2123.0583000000001</v>
      </c>
      <c r="L35" s="2">
        <v>2123.0583000000001</v>
      </c>
      <c r="M35" s="2"/>
      <c r="N35" s="11">
        <v>2123.0583000000001</v>
      </c>
      <c r="O35" s="2">
        <v>6369.1749</v>
      </c>
    </row>
    <row r="36" spans="1:15" x14ac:dyDescent="0.25">
      <c r="A36" s="19"/>
      <c r="C36" t="s">
        <v>51</v>
      </c>
      <c r="D36" t="s">
        <v>13</v>
      </c>
      <c r="F36" s="2"/>
      <c r="G36" s="2">
        <v>-2563.52</v>
      </c>
      <c r="H36" s="11">
        <v>-2563.52</v>
      </c>
      <c r="I36" s="2"/>
      <c r="J36" s="2">
        <v>-2705.24</v>
      </c>
      <c r="K36" s="11">
        <v>-2705.24</v>
      </c>
      <c r="L36" s="2"/>
      <c r="M36" s="2"/>
      <c r="N36" s="11"/>
      <c r="O36" s="2">
        <v>-5268.76</v>
      </c>
    </row>
    <row r="37" spans="1:15" x14ac:dyDescent="0.25">
      <c r="A37" s="19"/>
      <c r="F37" s="2"/>
      <c r="G37" s="2"/>
      <c r="H37" s="11"/>
      <c r="I37" s="2"/>
      <c r="J37" s="2"/>
      <c r="K37" s="11"/>
      <c r="L37" s="2"/>
      <c r="M37" s="2"/>
      <c r="N37" s="11"/>
      <c r="O37" s="2"/>
    </row>
    <row r="38" spans="1:15" x14ac:dyDescent="0.25">
      <c r="A38" s="19">
        <v>42107</v>
      </c>
      <c r="B38" s="12" t="s">
        <v>24</v>
      </c>
      <c r="C38" s="12"/>
      <c r="D38" s="12"/>
      <c r="E38" s="12"/>
      <c r="F38" s="2">
        <v>1179.4768333333334</v>
      </c>
      <c r="G38" s="2">
        <v>-1724.0741666666665</v>
      </c>
      <c r="H38" s="11">
        <v>-544.59733333333315</v>
      </c>
      <c r="I38" s="2">
        <v>1179.4768333333334</v>
      </c>
      <c r="J38" s="2">
        <v>-1444.7041666666667</v>
      </c>
      <c r="K38" s="11">
        <v>-265.22733333333326</v>
      </c>
      <c r="L38" s="2">
        <v>1179.4768333333334</v>
      </c>
      <c r="M38" s="2"/>
      <c r="N38" s="11">
        <v>1179.4768333333334</v>
      </c>
      <c r="O38" s="2">
        <v>369.6521666666672</v>
      </c>
    </row>
    <row r="39" spans="1:15" x14ac:dyDescent="0.25">
      <c r="A39" s="19"/>
      <c r="C39" t="s">
        <v>27</v>
      </c>
      <c r="D39" t="s">
        <v>16</v>
      </c>
      <c r="F39" s="2">
        <v>1179.4768333333334</v>
      </c>
      <c r="G39" s="2"/>
      <c r="H39" s="11">
        <v>1179.4768333333334</v>
      </c>
      <c r="I39" s="2">
        <v>1179.4768333333334</v>
      </c>
      <c r="J39" s="2"/>
      <c r="K39" s="11">
        <v>1179.4768333333334</v>
      </c>
      <c r="L39" s="2">
        <v>1179.4768333333334</v>
      </c>
      <c r="M39" s="2"/>
      <c r="N39" s="11">
        <v>1179.4768333333334</v>
      </c>
      <c r="O39" s="2">
        <v>3538.4305000000004</v>
      </c>
    </row>
    <row r="40" spans="1:15" x14ac:dyDescent="0.25">
      <c r="A40" s="19"/>
      <c r="C40" t="s">
        <v>53</v>
      </c>
      <c r="D40" t="s">
        <v>16</v>
      </c>
      <c r="F40" s="2"/>
      <c r="G40" s="2">
        <v>-1724.0741666666665</v>
      </c>
      <c r="H40" s="11">
        <v>-1724.0741666666665</v>
      </c>
      <c r="I40" s="2"/>
      <c r="J40" s="2">
        <v>-1444.7041666666667</v>
      </c>
      <c r="K40" s="11">
        <v>-1444.7041666666667</v>
      </c>
      <c r="L40" s="2"/>
      <c r="M40" s="2"/>
      <c r="N40" s="11"/>
      <c r="O40" s="2">
        <v>-3168.7783333333332</v>
      </c>
    </row>
    <row r="41" spans="1:15" x14ac:dyDescent="0.25">
      <c r="A41" s="19"/>
      <c r="F41" s="2"/>
      <c r="G41" s="2"/>
      <c r="H41" s="11"/>
      <c r="I41" s="2"/>
      <c r="J41" s="2"/>
      <c r="K41" s="11"/>
      <c r="L41" s="2"/>
      <c r="M41" s="2"/>
      <c r="N41" s="11"/>
      <c r="O41" s="2"/>
    </row>
    <row r="42" spans="1:15" x14ac:dyDescent="0.25">
      <c r="A42" s="19">
        <v>42204</v>
      </c>
      <c r="B42" s="12" t="s">
        <v>28</v>
      </c>
      <c r="C42" s="12"/>
      <c r="D42" s="12"/>
      <c r="E42" s="12"/>
      <c r="F42" s="2">
        <v>446.55270000000013</v>
      </c>
      <c r="G42" s="2">
        <v>-1067.68</v>
      </c>
      <c r="H42" s="11">
        <v>-621.12729999999988</v>
      </c>
      <c r="I42" s="2">
        <v>446.55270000000013</v>
      </c>
      <c r="J42" s="2">
        <v>-21.86</v>
      </c>
      <c r="K42" s="11">
        <v>424.69270000000012</v>
      </c>
      <c r="L42" s="2">
        <v>446.55270000000013</v>
      </c>
      <c r="M42" s="2"/>
      <c r="N42" s="11">
        <v>446.55270000000013</v>
      </c>
      <c r="O42" s="2">
        <v>250.11810000000037</v>
      </c>
    </row>
    <row r="43" spans="1:15" x14ac:dyDescent="0.25">
      <c r="A43" s="19"/>
      <c r="C43" t="s">
        <v>27</v>
      </c>
      <c r="D43" t="s">
        <v>16</v>
      </c>
      <c r="F43" s="2">
        <v>446.55270000000013</v>
      </c>
      <c r="G43" s="2"/>
      <c r="H43" s="11">
        <v>446.55270000000013</v>
      </c>
      <c r="I43" s="2">
        <v>446.55270000000013</v>
      </c>
      <c r="J43" s="2"/>
      <c r="K43" s="11">
        <v>446.55270000000013</v>
      </c>
      <c r="L43" s="2">
        <v>446.55270000000013</v>
      </c>
      <c r="M43" s="2"/>
      <c r="N43" s="11">
        <v>446.55270000000013</v>
      </c>
      <c r="O43" s="2">
        <v>1339.6581000000003</v>
      </c>
    </row>
    <row r="44" spans="1:15" x14ac:dyDescent="0.25">
      <c r="A44" s="19"/>
      <c r="C44" t="s">
        <v>51</v>
      </c>
      <c r="D44" t="s">
        <v>13</v>
      </c>
      <c r="F44" s="2"/>
      <c r="G44" s="2">
        <v>-1067.68</v>
      </c>
      <c r="H44" s="11">
        <v>-1067.68</v>
      </c>
      <c r="I44" s="2"/>
      <c r="J44" s="2">
        <v>-21.86</v>
      </c>
      <c r="K44" s="11">
        <v>-21.86</v>
      </c>
      <c r="L44" s="2"/>
      <c r="M44" s="2"/>
      <c r="N44" s="11"/>
      <c r="O44" s="2">
        <v>-1089.54</v>
      </c>
    </row>
    <row r="45" spans="1:15" x14ac:dyDescent="0.25">
      <c r="A45" s="19"/>
      <c r="F45" s="2"/>
      <c r="G45" s="2"/>
      <c r="H45" s="11"/>
      <c r="I45" s="2"/>
      <c r="J45" s="2"/>
      <c r="K45" s="11"/>
      <c r="L45" s="2"/>
      <c r="M45" s="2"/>
      <c r="N45" s="11"/>
      <c r="O45" s="2"/>
    </row>
    <row r="46" spans="1:15" x14ac:dyDescent="0.25">
      <c r="A46" s="19">
        <v>42304</v>
      </c>
      <c r="B46" s="12" t="s">
        <v>29</v>
      </c>
      <c r="C46" s="12"/>
      <c r="D46" s="12"/>
      <c r="E46" s="12"/>
      <c r="F46" s="2">
        <v>1200</v>
      </c>
      <c r="G46" s="2">
        <v>-1118.8400000000001</v>
      </c>
      <c r="H46" s="11">
        <v>81.159999999999854</v>
      </c>
      <c r="I46" s="2">
        <v>1200</v>
      </c>
      <c r="J46" s="2">
        <v>-1141.52</v>
      </c>
      <c r="K46" s="11">
        <v>58.480000000000018</v>
      </c>
      <c r="L46" s="2">
        <v>1260</v>
      </c>
      <c r="M46" s="2">
        <v>-1182.6500000000001</v>
      </c>
      <c r="N46" s="11">
        <v>77.349999999999909</v>
      </c>
      <c r="O46" s="2">
        <v>216.98999999999978</v>
      </c>
    </row>
    <row r="47" spans="1:15" x14ac:dyDescent="0.25">
      <c r="A47" s="19"/>
      <c r="C47" t="s">
        <v>27</v>
      </c>
      <c r="D47" t="s">
        <v>16</v>
      </c>
      <c r="F47" s="2">
        <v>1200</v>
      </c>
      <c r="G47" s="2"/>
      <c r="H47" s="11">
        <v>1200</v>
      </c>
      <c r="I47" s="2">
        <v>1200</v>
      </c>
      <c r="J47" s="2"/>
      <c r="K47" s="11">
        <v>1200</v>
      </c>
      <c r="L47" s="2">
        <v>1260</v>
      </c>
      <c r="M47" s="2"/>
      <c r="N47" s="11">
        <v>1260</v>
      </c>
      <c r="O47" s="2">
        <v>3660</v>
      </c>
    </row>
    <row r="48" spans="1:15" x14ac:dyDescent="0.25">
      <c r="A48" s="19"/>
      <c r="C48" t="s">
        <v>20</v>
      </c>
      <c r="D48" t="s">
        <v>13</v>
      </c>
      <c r="F48" s="2"/>
      <c r="G48" s="2">
        <v>-1118.8400000000001</v>
      </c>
      <c r="H48" s="11">
        <v>-1118.8400000000001</v>
      </c>
      <c r="I48" s="2"/>
      <c r="J48" s="2">
        <v>-1141.52</v>
      </c>
      <c r="K48" s="11">
        <v>-1141.52</v>
      </c>
      <c r="L48" s="2"/>
      <c r="M48" s="2">
        <v>-1182.6500000000001</v>
      </c>
      <c r="N48" s="11">
        <v>-1182.6500000000001</v>
      </c>
      <c r="O48" s="2">
        <v>-3443.01</v>
      </c>
    </row>
    <row r="49" spans="1:15" x14ac:dyDescent="0.25">
      <c r="A49" s="19"/>
      <c r="F49" s="2"/>
      <c r="G49" s="2"/>
      <c r="H49" s="11"/>
      <c r="I49" s="2"/>
      <c r="J49" s="2"/>
      <c r="K49" s="11"/>
      <c r="L49" s="2"/>
      <c r="M49" s="2"/>
      <c r="N49" s="11"/>
      <c r="O49" s="2"/>
    </row>
    <row r="50" spans="1:15" x14ac:dyDescent="0.25">
      <c r="A50" s="19">
        <v>42102</v>
      </c>
      <c r="B50" s="12" t="s">
        <v>30</v>
      </c>
      <c r="C50" s="12"/>
      <c r="D50" s="12"/>
      <c r="E50" s="12"/>
      <c r="F50" s="2">
        <v>393.15894444444444</v>
      </c>
      <c r="G50" s="2">
        <v>-5545.3</v>
      </c>
      <c r="H50" s="11">
        <v>-5152.1410555555558</v>
      </c>
      <c r="I50" s="2">
        <v>393.15894444444444</v>
      </c>
      <c r="J50" s="2"/>
      <c r="K50" s="11">
        <v>393.15894444444444</v>
      </c>
      <c r="L50" s="2">
        <v>393.15894444444444</v>
      </c>
      <c r="M50" s="2"/>
      <c r="N50" s="11">
        <v>393.15894444444444</v>
      </c>
      <c r="O50" s="2">
        <v>-4365.823166666667</v>
      </c>
    </row>
    <row r="51" spans="1:15" x14ac:dyDescent="0.25">
      <c r="A51" s="19"/>
      <c r="C51" t="s">
        <v>27</v>
      </c>
      <c r="D51" t="s">
        <v>16</v>
      </c>
      <c r="F51" s="2">
        <v>393.15894444444444</v>
      </c>
      <c r="G51" s="2"/>
      <c r="H51" s="11">
        <v>393.15894444444444</v>
      </c>
      <c r="I51" s="2">
        <v>393.15894444444444</v>
      </c>
      <c r="J51" s="2"/>
      <c r="K51" s="11">
        <v>393.15894444444444</v>
      </c>
      <c r="L51" s="2">
        <v>393.15894444444444</v>
      </c>
      <c r="M51" s="2"/>
      <c r="N51" s="11">
        <v>393.15894444444444</v>
      </c>
      <c r="O51" s="2">
        <v>1179.4768333333334</v>
      </c>
    </row>
    <row r="52" spans="1:15" x14ac:dyDescent="0.25">
      <c r="A52" s="19"/>
      <c r="C52" t="s">
        <v>33</v>
      </c>
      <c r="D52" t="s">
        <v>13</v>
      </c>
      <c r="F52" s="2"/>
      <c r="G52" s="2">
        <v>-5545.3</v>
      </c>
      <c r="H52" s="11">
        <v>-5545.3</v>
      </c>
      <c r="I52" s="2"/>
      <c r="J52" s="2"/>
      <c r="K52" s="11"/>
      <c r="L52" s="2"/>
      <c r="M52" s="2"/>
      <c r="N52" s="11"/>
      <c r="O52" s="2">
        <v>-5545.3</v>
      </c>
    </row>
    <row r="53" spans="1:15" x14ac:dyDescent="0.25">
      <c r="A53" s="19"/>
      <c r="F53" s="2"/>
      <c r="G53" s="2"/>
      <c r="H53" s="11"/>
      <c r="I53" s="2"/>
      <c r="J53" s="2"/>
      <c r="K53" s="11"/>
      <c r="L53" s="2"/>
      <c r="M53" s="2"/>
      <c r="N53" s="11"/>
      <c r="O53" s="2"/>
    </row>
    <row r="54" spans="1:15" x14ac:dyDescent="0.25">
      <c r="A54" s="19">
        <v>42706</v>
      </c>
      <c r="B54" s="12" t="s">
        <v>34</v>
      </c>
      <c r="C54" s="12"/>
      <c r="D54" s="12"/>
      <c r="E54" s="12"/>
      <c r="F54" s="2">
        <v>166.66666666666001</v>
      </c>
      <c r="G54" s="2">
        <v>-26867.21</v>
      </c>
      <c r="H54" s="11">
        <v>-26700.543333333339</v>
      </c>
      <c r="I54" s="2">
        <v>9166.6666666666606</v>
      </c>
      <c r="J54" s="2"/>
      <c r="K54" s="11">
        <v>9166.6666666666606</v>
      </c>
      <c r="L54" s="2">
        <v>166.66666666666001</v>
      </c>
      <c r="M54" s="2"/>
      <c r="N54" s="11">
        <v>166.66666666666001</v>
      </c>
      <c r="O54" s="2">
        <v>-17367.210000000017</v>
      </c>
    </row>
    <row r="55" spans="1:15" x14ac:dyDescent="0.25">
      <c r="A55" s="19"/>
      <c r="C55" t="s">
        <v>27</v>
      </c>
      <c r="D55" t="s">
        <v>16</v>
      </c>
      <c r="F55" s="2">
        <v>166.66666666666001</v>
      </c>
      <c r="G55" s="2"/>
      <c r="H55" s="11">
        <v>166.66666666666001</v>
      </c>
      <c r="I55" s="2">
        <v>9166.6666666666606</v>
      </c>
      <c r="J55" s="2"/>
      <c r="K55" s="11">
        <v>9166.6666666666606</v>
      </c>
      <c r="L55" s="2">
        <v>166.66666666666001</v>
      </c>
      <c r="M55" s="2"/>
      <c r="N55" s="11">
        <v>166.66666666666001</v>
      </c>
      <c r="O55" s="2">
        <v>9499.9999999999818</v>
      </c>
    </row>
    <row r="56" spans="1:15" x14ac:dyDescent="0.25">
      <c r="A56" s="19"/>
      <c r="C56" t="s">
        <v>54</v>
      </c>
      <c r="D56" t="s">
        <v>13</v>
      </c>
      <c r="F56" s="2"/>
      <c r="G56" s="2">
        <v>-26867.21</v>
      </c>
      <c r="H56" s="11">
        <v>-26867.21</v>
      </c>
      <c r="I56" s="2"/>
      <c r="J56" s="2"/>
      <c r="K56" s="11"/>
      <c r="L56" s="2"/>
      <c r="M56" s="2"/>
      <c r="N56" s="11"/>
      <c r="O56" s="2">
        <v>-26867.21</v>
      </c>
    </row>
    <row r="57" spans="1:15" x14ac:dyDescent="0.25">
      <c r="A57" s="19"/>
      <c r="F57" s="2"/>
      <c r="G57" s="2"/>
      <c r="H57" s="11"/>
      <c r="I57" s="2"/>
      <c r="J57" s="2"/>
      <c r="K57" s="11"/>
      <c r="L57" s="2"/>
      <c r="M57" s="2"/>
      <c r="N57" s="11"/>
      <c r="O57" s="2"/>
    </row>
    <row r="58" spans="1:15" x14ac:dyDescent="0.25">
      <c r="A58" s="19">
        <v>42507</v>
      </c>
      <c r="B58" s="12" t="s">
        <v>35</v>
      </c>
      <c r="C58" s="12"/>
      <c r="D58" s="12"/>
      <c r="E58" s="12"/>
      <c r="F58" s="2">
        <v>5600</v>
      </c>
      <c r="G58" s="2">
        <v>-5600</v>
      </c>
      <c r="H58" s="11">
        <v>0</v>
      </c>
      <c r="I58" s="2">
        <v>5600</v>
      </c>
      <c r="J58" s="2">
        <v>-7000</v>
      </c>
      <c r="K58" s="11">
        <v>-1400</v>
      </c>
      <c r="L58" s="2">
        <v>5600</v>
      </c>
      <c r="M58" s="2">
        <v>-5320</v>
      </c>
      <c r="N58" s="11">
        <v>280</v>
      </c>
      <c r="O58" s="2">
        <v>-1120</v>
      </c>
    </row>
    <row r="59" spans="1:15" x14ac:dyDescent="0.25">
      <c r="A59" s="19"/>
      <c r="C59" t="s">
        <v>27</v>
      </c>
      <c r="D59" t="s">
        <v>16</v>
      </c>
      <c r="F59" s="2">
        <v>5600</v>
      </c>
      <c r="G59" s="2"/>
      <c r="H59" s="11">
        <v>5600</v>
      </c>
      <c r="I59" s="2">
        <v>5600</v>
      </c>
      <c r="J59" s="2"/>
      <c r="K59" s="11">
        <v>5600</v>
      </c>
      <c r="L59" s="2">
        <v>5600</v>
      </c>
      <c r="M59" s="2"/>
      <c r="N59" s="11">
        <v>5600</v>
      </c>
      <c r="O59" s="2">
        <v>16800</v>
      </c>
    </row>
    <row r="60" spans="1:15" x14ac:dyDescent="0.25">
      <c r="A60" s="19"/>
      <c r="C60" t="s">
        <v>36</v>
      </c>
      <c r="D60" t="s">
        <v>13</v>
      </c>
      <c r="F60" s="2"/>
      <c r="G60" s="2">
        <v>-5600</v>
      </c>
      <c r="H60" s="11">
        <v>-5600</v>
      </c>
      <c r="I60" s="2"/>
      <c r="J60" s="2">
        <v>-7000</v>
      </c>
      <c r="K60" s="11">
        <v>-7000</v>
      </c>
      <c r="L60" s="2"/>
      <c r="M60" s="2">
        <v>-5320</v>
      </c>
      <c r="N60" s="11">
        <v>-5320</v>
      </c>
      <c r="O60" s="2">
        <v>-17920</v>
      </c>
    </row>
    <row r="61" spans="1:15" x14ac:dyDescent="0.25">
      <c r="A61" s="19"/>
      <c r="F61" s="2"/>
      <c r="G61" s="2"/>
      <c r="H61" s="11"/>
      <c r="I61" s="2"/>
      <c r="J61" s="2"/>
      <c r="K61" s="11"/>
      <c r="L61" s="2"/>
      <c r="M61" s="2"/>
      <c r="N61" s="11"/>
      <c r="O61" s="2"/>
    </row>
    <row r="62" spans="1:15" x14ac:dyDescent="0.25">
      <c r="A62" s="19">
        <v>11101</v>
      </c>
      <c r="B62" s="12" t="s">
        <v>37</v>
      </c>
      <c r="C62" s="12"/>
      <c r="D62" s="12"/>
      <c r="E62" s="12"/>
      <c r="F62" s="2"/>
      <c r="G62" s="2">
        <v>-1592</v>
      </c>
      <c r="H62" s="11">
        <v>-1592</v>
      </c>
      <c r="I62" s="2"/>
      <c r="J62" s="2">
        <v>-1592</v>
      </c>
      <c r="K62" s="11">
        <v>-1592</v>
      </c>
      <c r="L62" s="2"/>
      <c r="M62" s="2"/>
      <c r="N62" s="11"/>
      <c r="O62" s="2">
        <v>-3184</v>
      </c>
    </row>
    <row r="63" spans="1:15" x14ac:dyDescent="0.25">
      <c r="A63" s="19"/>
      <c r="C63" t="s">
        <v>31</v>
      </c>
      <c r="D63" t="s">
        <v>13</v>
      </c>
      <c r="F63" s="2"/>
      <c r="G63" s="2">
        <v>-1592</v>
      </c>
      <c r="H63" s="11">
        <v>-1592</v>
      </c>
      <c r="I63" s="2"/>
      <c r="J63" s="2">
        <v>-1592</v>
      </c>
      <c r="K63" s="11">
        <v>-1592</v>
      </c>
      <c r="L63" s="2"/>
      <c r="M63" s="2"/>
      <c r="N63" s="11"/>
      <c r="O63" s="2">
        <v>-3184</v>
      </c>
    </row>
    <row r="64" spans="1:15" x14ac:dyDescent="0.25">
      <c r="A64" s="19"/>
      <c r="F64" s="2"/>
      <c r="G64" s="2"/>
      <c r="H64" s="11"/>
      <c r="I64" s="2"/>
      <c r="J64" s="2"/>
      <c r="K64" s="11"/>
      <c r="L64" s="2"/>
      <c r="M64" s="2"/>
      <c r="N64" s="11"/>
      <c r="O64" s="2"/>
    </row>
    <row r="65" spans="1:15" x14ac:dyDescent="0.25">
      <c r="A65" s="19">
        <v>42703</v>
      </c>
      <c r="B65" s="12" t="s">
        <v>38</v>
      </c>
      <c r="C65" s="12"/>
      <c r="D65" s="12"/>
      <c r="E65" s="12"/>
      <c r="F65" s="2">
        <v>300</v>
      </c>
      <c r="G65" s="2"/>
      <c r="H65" s="11">
        <v>300</v>
      </c>
      <c r="I65" s="2">
        <v>300</v>
      </c>
      <c r="J65" s="2"/>
      <c r="K65" s="11">
        <v>300</v>
      </c>
      <c r="L65" s="2">
        <v>300</v>
      </c>
      <c r="M65" s="2"/>
      <c r="N65" s="11">
        <v>300</v>
      </c>
      <c r="O65" s="2">
        <v>900</v>
      </c>
    </row>
    <row r="66" spans="1:15" x14ac:dyDescent="0.25">
      <c r="A66" s="19"/>
      <c r="C66" t="s">
        <v>27</v>
      </c>
      <c r="D66" t="s">
        <v>16</v>
      </c>
      <c r="F66" s="2">
        <v>300</v>
      </c>
      <c r="G66" s="2"/>
      <c r="H66" s="11">
        <v>300</v>
      </c>
      <c r="I66" s="2">
        <v>300</v>
      </c>
      <c r="J66" s="2"/>
      <c r="K66" s="11">
        <v>300</v>
      </c>
      <c r="L66" s="2">
        <v>300</v>
      </c>
      <c r="M66" s="2"/>
      <c r="N66" s="11">
        <v>300</v>
      </c>
      <c r="O66" s="2">
        <v>900</v>
      </c>
    </row>
    <row r="67" spans="1:15" x14ac:dyDescent="0.25">
      <c r="A67" s="19"/>
      <c r="F67" s="2"/>
      <c r="G67" s="2"/>
      <c r="H67" s="11"/>
      <c r="I67" s="2"/>
      <c r="J67" s="2"/>
      <c r="K67" s="11"/>
      <c r="L67" s="2"/>
      <c r="M67" s="2"/>
      <c r="N67" s="11"/>
      <c r="O67" s="2"/>
    </row>
    <row r="68" spans="1:15" x14ac:dyDescent="0.25">
      <c r="A68" s="19">
        <v>42704</v>
      </c>
      <c r="B68" s="12" t="s">
        <v>39</v>
      </c>
      <c r="C68" s="12"/>
      <c r="D68" s="12"/>
      <c r="E68" s="12"/>
      <c r="F68" s="2">
        <v>500</v>
      </c>
      <c r="G68" s="2"/>
      <c r="H68" s="11">
        <v>500</v>
      </c>
      <c r="I68" s="2">
        <v>500</v>
      </c>
      <c r="J68" s="2"/>
      <c r="K68" s="11">
        <v>500</v>
      </c>
      <c r="L68" s="2">
        <v>500</v>
      </c>
      <c r="M68" s="2"/>
      <c r="N68" s="11">
        <v>500</v>
      </c>
      <c r="O68" s="2">
        <v>1500</v>
      </c>
    </row>
    <row r="69" spans="1:15" x14ac:dyDescent="0.25">
      <c r="A69" s="19"/>
      <c r="C69" t="s">
        <v>27</v>
      </c>
      <c r="D69" t="s">
        <v>16</v>
      </c>
      <c r="F69" s="2">
        <v>500</v>
      </c>
      <c r="G69" s="2"/>
      <c r="H69" s="11">
        <v>500</v>
      </c>
      <c r="I69" s="2">
        <v>500</v>
      </c>
      <c r="J69" s="2"/>
      <c r="K69" s="11">
        <v>500</v>
      </c>
      <c r="L69" s="2">
        <v>500</v>
      </c>
      <c r="M69" s="2"/>
      <c r="N69" s="11">
        <v>500</v>
      </c>
      <c r="O69" s="2">
        <v>1500</v>
      </c>
    </row>
    <row r="70" spans="1:15" x14ac:dyDescent="0.25">
      <c r="A70" s="19"/>
      <c r="F70" s="2"/>
      <c r="G70" s="2"/>
      <c r="H70" s="11"/>
      <c r="I70" s="2"/>
      <c r="J70" s="2"/>
      <c r="K70" s="11"/>
      <c r="L70" s="2"/>
      <c r="M70" s="2"/>
      <c r="N70" s="11"/>
      <c r="O70" s="2"/>
    </row>
    <row r="71" spans="1:15" x14ac:dyDescent="0.25">
      <c r="A71" s="19">
        <v>42104</v>
      </c>
      <c r="B71" s="12" t="s">
        <v>55</v>
      </c>
      <c r="C71" s="12"/>
      <c r="D71" s="12"/>
      <c r="E71" s="12"/>
      <c r="F71" s="2"/>
      <c r="G71" s="2"/>
      <c r="H71" s="11"/>
      <c r="I71" s="2"/>
      <c r="J71" s="2"/>
      <c r="K71" s="11"/>
      <c r="L71" s="2"/>
      <c r="M71" s="2">
        <v>-660.94</v>
      </c>
      <c r="N71" s="11">
        <v>-660.94</v>
      </c>
      <c r="O71" s="2">
        <v>-660.94</v>
      </c>
    </row>
    <row r="72" spans="1:15" x14ac:dyDescent="0.25">
      <c r="A72" s="19"/>
      <c r="C72" t="s">
        <v>56</v>
      </c>
      <c r="D72" t="s">
        <v>13</v>
      </c>
      <c r="F72" s="2"/>
      <c r="G72" s="2"/>
      <c r="H72" s="11"/>
      <c r="I72" s="2"/>
      <c r="J72" s="2"/>
      <c r="K72" s="11"/>
      <c r="L72" s="2"/>
      <c r="M72" s="2">
        <v>-660.94</v>
      </c>
      <c r="N72" s="11">
        <v>-660.94</v>
      </c>
      <c r="O72" s="2">
        <v>-660.94</v>
      </c>
    </row>
    <row r="73" spans="1:15" x14ac:dyDescent="0.25">
      <c r="A73" s="19"/>
      <c r="F73" s="2"/>
      <c r="G73" s="2"/>
      <c r="H73" s="11"/>
      <c r="I73" s="2"/>
      <c r="J73" s="2"/>
      <c r="K73" s="11"/>
      <c r="L73" s="2"/>
      <c r="M73" s="2"/>
      <c r="N73" s="11"/>
      <c r="O73" s="2"/>
    </row>
    <row r="74" spans="1:15" x14ac:dyDescent="0.25">
      <c r="A74" s="19">
        <v>42203</v>
      </c>
      <c r="B74" s="12" t="s">
        <v>57</v>
      </c>
      <c r="C74" s="12"/>
      <c r="D74" s="12"/>
      <c r="E74" s="12"/>
      <c r="F74" s="2"/>
      <c r="G74" s="2"/>
      <c r="H74" s="11"/>
      <c r="I74" s="2"/>
      <c r="J74" s="2"/>
      <c r="K74" s="11"/>
      <c r="L74" s="2"/>
      <c r="M74" s="2">
        <v>-136.02000000000001</v>
      </c>
      <c r="N74" s="11">
        <v>-136.02000000000001</v>
      </c>
      <c r="O74" s="2">
        <v>-136.02000000000001</v>
      </c>
    </row>
    <row r="75" spans="1:15" x14ac:dyDescent="0.25">
      <c r="A75" s="19"/>
      <c r="C75" t="s">
        <v>22</v>
      </c>
      <c r="D75" t="s">
        <v>13</v>
      </c>
      <c r="F75" s="2"/>
      <c r="G75" s="2"/>
      <c r="H75" s="11"/>
      <c r="I75" s="2"/>
      <c r="J75" s="2"/>
      <c r="K75" s="11"/>
      <c r="L75" s="2"/>
      <c r="M75" s="2">
        <v>-136.02000000000001</v>
      </c>
      <c r="N75" s="11">
        <v>-136.02000000000001</v>
      </c>
      <c r="O75" s="2">
        <v>-136.02000000000001</v>
      </c>
    </row>
    <row r="76" spans="1:15" x14ac:dyDescent="0.25">
      <c r="A76" s="19"/>
      <c r="F76" s="2"/>
      <c r="G76" s="2"/>
      <c r="H76" s="11"/>
      <c r="I76" s="2"/>
      <c r="J76" s="2"/>
      <c r="K76" s="11"/>
      <c r="L76" s="2"/>
      <c r="M76" s="2"/>
      <c r="N76" s="11"/>
      <c r="O76" s="2"/>
    </row>
    <row r="77" spans="1:15" x14ac:dyDescent="0.25">
      <c r="A77" t="s">
        <v>2</v>
      </c>
      <c r="F77" s="2">
        <v>32362.25486444444</v>
      </c>
      <c r="G77" s="2">
        <v>-68091.743166666667</v>
      </c>
      <c r="H77" s="11">
        <v>-35729.488302222228</v>
      </c>
      <c r="I77" s="2">
        <v>41362.25486444444</v>
      </c>
      <c r="J77" s="2">
        <v>-33783.083166666671</v>
      </c>
      <c r="K77" s="11">
        <v>7579.1716977777724</v>
      </c>
      <c r="L77" s="2">
        <v>32425.75486444444</v>
      </c>
      <c r="M77" s="2">
        <v>-13068.649000000001</v>
      </c>
      <c r="N77" s="11">
        <v>19357.105864444438</v>
      </c>
      <c r="O77" s="2">
        <v>-8793.210740000015</v>
      </c>
    </row>
  </sheetData>
  <mergeCells count="3">
    <mergeCell ref="F1:H1"/>
    <mergeCell ref="I1:K1"/>
    <mergeCell ref="L1:N1"/>
  </mergeCells>
  <printOptions horizontalCentered="1"/>
  <pageMargins left="0.19685039370078741" right="0.19685039370078741" top="0.19685039370078741" bottom="0.39370078740157483" header="0.19685039370078741" footer="0.19685039370078741"/>
  <pageSetup paperSize="9" scale="65" orientation="landscape" r:id="rId2"/>
  <headerFooter>
    <oddFooter>&amp;RPágina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Atendimento</vt:lpstr>
      <vt:lpstr>Atendimento!Titulos_de_impressao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Antônio.Bernardo</dc:creator>
  <cp:lastModifiedBy>Cristopher</cp:lastModifiedBy>
  <cp:lastPrinted>2023-01-11T17:40:15Z</cp:lastPrinted>
  <dcterms:created xsi:type="dcterms:W3CDTF">2023-01-10T21:15:18Z</dcterms:created>
  <dcterms:modified xsi:type="dcterms:W3CDTF">2023-07-04T19:24:12Z</dcterms:modified>
</cp:coreProperties>
</file>