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Z:\C - Relatórios\"/>
    </mc:Choice>
  </mc:AlternateContent>
  <xr:revisionPtr revIDLastSave="0" documentId="13_ncr:1_{99611933-02F3-4F8F-8297-1D860E61DE90}" xr6:coauthVersionLast="47" xr6:coauthVersionMax="47" xr10:uidLastSave="{00000000-0000-0000-0000-000000000000}"/>
  <bookViews>
    <workbookView xWindow="-120" yWindow="-120" windowWidth="20730" windowHeight="11040" tabRatio="797" xr2:uid="{337F9590-535A-41B1-8A8F-4767246808CF}"/>
  </bookViews>
  <sheets>
    <sheet name="Faturamento" sheetId="2" r:id="rId1"/>
  </sheets>
  <definedNames>
    <definedName name="_xlnm.Print_Titles" localSheetId="0">Faturamento!$3:$3</definedName>
  </definedNames>
  <calcPr calcId="191029"/>
  <pivotCaches>
    <pivotCache cacheId="4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9957CAD-D69E-432D-8245-E2C4D550FDFD}" name="Consulta de MS Access Database" type="1" refreshedVersion="8" background="1" refreshOnLoad="1" saveData="1">
    <dbPr connection="DSN=MS Access Database;DBQ=Z:\B - Consultas\BASE DE DADOS.accdb;DefaultDir=Z:\B - Consultas;DriverId=25;FIL=MS Access;MaxBufferSize=2048;PageTimeout=5;" command="SELECT `Formatado-Maiara`.Fonte, `Formatado-Maiara`.Competencia, `Formatado-Maiara`.Valor, `Formatado-Maiara`.CATEGORIA, `Formatado-Maiara`.`Nome Fornecedor`, `Formatado-Maiara`.`Tipo doc`, `Formatado-Maiara`.Documento, `Formatado-Maiara`.Comentario, `Formatado-Maiara`.`Nome CC`, `Formatado-Maiara`.RESPONSAVEL, `Formatado-Maiara`.`COD# GRUPO`, `Formatado-Maiara`.GRUPO, `Formatado-Maiara`.`COD# SUB GRUPO`, `Formatado-Maiara`.`SUB GRUPO`, `Formatado-Maiara`.Parcela, `Formatado-Maiara`.`Cod Categoria`, `Formatado-Maiara`.`Cod CC`, `Formatado-Maiara`.`Tipo Negocio`, `Formatado-Maiara`.id_x000d__x000a_FROM `Z:\B - Consultas\BASE DE DADOS.accdb`.`Formatado-Maiara` `Formatado-Maiara`"/>
  </connection>
</connections>
</file>

<file path=xl/sharedStrings.xml><?xml version="1.0" encoding="utf-8"?>
<sst xmlns="http://schemas.openxmlformats.org/spreadsheetml/2006/main" count="95" uniqueCount="48">
  <si>
    <t>SALÁRIO</t>
  </si>
  <si>
    <t>Total Geral</t>
  </si>
  <si>
    <t>CATEGORIA</t>
  </si>
  <si>
    <t>Soma de Valor</t>
  </si>
  <si>
    <t>Fonte</t>
  </si>
  <si>
    <t>Orçado</t>
  </si>
  <si>
    <t>Realizado</t>
  </si>
  <si>
    <t>Cod Categoria</t>
  </si>
  <si>
    <t>Competencia</t>
  </si>
  <si>
    <t>Nome Fornecedor</t>
  </si>
  <si>
    <t>Parcela</t>
  </si>
  <si>
    <t>1 | 1</t>
  </si>
  <si>
    <t>COMPARATIVO ORÇADO x REALIZADO</t>
  </si>
  <si>
    <t>OUTRAS DESPESAS ADMINISTRATIVAS</t>
  </si>
  <si>
    <t xml:space="preserve"> </t>
  </si>
  <si>
    <t>AUXÍLIO REFEIÇÃO/ALIMENTAÇÃO</t>
  </si>
  <si>
    <t>SODEXO PASS DO BRASIL SERVICOS E COMERCIO S.A.</t>
  </si>
  <si>
    <t>ASSISTÊNCIA ODONTOLÓGICA</t>
  </si>
  <si>
    <t>UNIMED-RIO COOPERATIVA DE TRABALHO MEDICO DO RIO DE JANEIRO LTDA</t>
  </si>
  <si>
    <t>FGTS</t>
  </si>
  <si>
    <t>INSS</t>
  </si>
  <si>
    <t>13º SALÁRIO</t>
  </si>
  <si>
    <t>Saldo</t>
  </si>
  <si>
    <t>SALDO</t>
  </si>
  <si>
    <t xml:space="preserve"> Orçamento</t>
  </si>
  <si>
    <t>IRRF 0561</t>
  </si>
  <si>
    <t>FORMAÇÃO E TREINAMENTO</t>
  </si>
  <si>
    <t>ASSISTÊNCIA MÉDICA</t>
  </si>
  <si>
    <t>FÉRIAS</t>
  </si>
  <si>
    <t>Documento</t>
  </si>
  <si>
    <t>01/04/2023 Total</t>
  </si>
  <si>
    <t>01/05/2023 Total</t>
  </si>
  <si>
    <t>01/06/2023 Total</t>
  </si>
  <si>
    <t xml:space="preserve">FERIAS </t>
  </si>
  <si>
    <t>ABRIL</t>
  </si>
  <si>
    <t>MAIO</t>
  </si>
  <si>
    <t>JUNHO</t>
  </si>
  <si>
    <t>2º Trim</t>
  </si>
  <si>
    <t>FOLHA DE PAGAMENTO</t>
  </si>
  <si>
    <t>FUNDO DE GARANTIA DO TEMPO DE SERVICO</t>
  </si>
  <si>
    <t>SECRETARIA DA RECEITA FEDERAL DO BRASIL - RFB</t>
  </si>
  <si>
    <t>LANÇAMENTO MANUAL</t>
  </si>
  <si>
    <t>2 | 1</t>
  </si>
  <si>
    <t>AUXÍLIO TRANSPORTE</t>
  </si>
  <si>
    <t>RIOPAR PARTICIPACOES S.A.</t>
  </si>
  <si>
    <t>FUNDACAO GETULIO VARGAS</t>
  </si>
  <si>
    <t>SOCIEDADE DE ENSINO SUPERIOR ESTACIO DE SA LTDA</t>
  </si>
  <si>
    <t>FATURAMENTO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</si>
</sst>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_ ;[Red]\-#,##0\ "/>
    <numFmt numFmtId="165" formatCode="mm/yy"/>
  </numFmts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0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pivotButton="1"/>
    <xf numFmtId="164" fontId="0" fillId="0" borderId="0" xfId="0" applyNumberFormat="1"/>
    <xf numFmtId="0" fontId="0" fillId="3" borderId="0" xfId="0" applyFill="1"/>
    <xf numFmtId="165" fontId="0" fillId="0" borderId="0" xfId="0" applyNumberFormat="1" applyAlignment="1">
      <alignment horizontal="center"/>
    </xf>
    <xf numFmtId="0" fontId="2" fillId="0" borderId="0" xfId="0" applyFont="1"/>
    <xf numFmtId="0" fontId="5" fillId="0" borderId="0" xfId="0" applyFont="1"/>
    <xf numFmtId="0" fontId="5" fillId="0" borderId="0" xfId="0" applyFont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6" fillId="2" borderId="6" xfId="0" applyFont="1" applyFill="1" applyBorder="1" applyAlignment="1">
      <alignment horizontal="center"/>
    </xf>
    <xf numFmtId="164" fontId="0" fillId="3" borderId="0" xfId="0" applyNumberFormat="1" applyFill="1"/>
    <xf numFmtId="0" fontId="0" fillId="4" borderId="0" xfId="0" applyFill="1"/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7" fillId="0" borderId="0" xfId="0" applyFont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0" xfId="0" applyFill="1"/>
  </cellXfs>
  <cellStyles count="1">
    <cellStyle name="Normal" xfId="0" builtinId="0"/>
  </cellStyles>
  <dxfs count="16">
    <dxf>
      <numFmt numFmtId="165" formatCode="mm/yy"/>
    </dxf>
    <dxf>
      <font>
        <color auto="1"/>
      </font>
    </dxf>
    <dxf>
      <fill>
        <patternFill patternType="solid">
          <bgColor theme="9" tint="0.59999389629810485"/>
        </patternFill>
      </fill>
    </dxf>
    <dxf>
      <numFmt numFmtId="165" formatCode="mm/yy"/>
    </dxf>
    <dxf>
      <alignment horizontal="center"/>
    </dxf>
    <dxf>
      <fill>
        <patternFill>
          <bgColor auto="1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9" tint="0.59999389629810485"/>
        </patternFill>
      </fill>
    </dxf>
    <dxf>
      <fill>
        <patternFill>
          <bgColor auto="1"/>
        </patternFill>
      </fill>
    </dxf>
    <dxf>
      <alignment horizontal="center"/>
    </dxf>
    <dxf>
      <numFmt numFmtId="165" formatCode="mm/yy"/>
    </dxf>
    <dxf>
      <fill>
        <patternFill patternType="solid">
          <bgColor theme="9" tint="0.59999389629810485"/>
        </patternFill>
      </fill>
    </dxf>
    <dxf>
      <font>
        <color auto="1"/>
      </font>
    </dxf>
    <dxf>
      <numFmt numFmtId="165" formatCode="mm/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Cristopher" refreshedDate="45111.68513391204" backgroundQuery="1" missingItemsLimit="0" createdVersion="8" refreshedVersion="8" minRefreshableVersion="3" recordCount="323" xr:uid="{C25589CB-FD71-4F3B-9B3E-5927DADDED27}">
  <cacheSource type="external" connectionId="1"/>
  <cacheFields count="19">
    <cacheField name="Fonte" numFmtId="0" sqlType="-9">
      <sharedItems count="2">
        <s v="Orçado"/>
        <s v="Realizado"/>
      </sharedItems>
    </cacheField>
    <cacheField name="Competencia" numFmtId="0" sqlType="11">
      <sharedItems containsSemiMixedTypes="0" containsNonDate="0" containsDate="1" containsString="0" minDate="2023-01-01T00:00:00" maxDate="2023-12-02T00:00:00" count="12">
        <d v="2023-01-01T00:00:00"/>
        <d v="2023-02-01T00:00:00"/>
        <d v="2023-03-01T00:00:00"/>
        <d v="2023-04-01T00:00:00"/>
        <d v="2023-05-01T00:00:00"/>
        <d v="2023-06-01T00:00:00"/>
        <d v="2023-07-01T00:00:00"/>
        <d v="2023-08-01T00:00:00"/>
        <d v="2023-09-01T00:00:00"/>
        <d v="2023-10-01T00:00:00"/>
        <d v="2023-11-01T00:00:00"/>
        <d v="2023-12-01T00:00:00"/>
      </sharedItems>
    </cacheField>
    <cacheField name="Valor" numFmtId="0" sqlType="8">
      <sharedItems containsSemiMixedTypes="0" containsString="0" containsNumber="1" minValue="-10482.379999999999" maxValue="5407.7980000000007"/>
    </cacheField>
    <cacheField name="CATEGORIA" numFmtId="0" sqlType="-9">
      <sharedItems count="15">
        <s v="ASSISTÊNCIA ODONTOLÓGICA"/>
        <s v="FÉRIAS"/>
        <s v="FORMAÇÃO E TREINAMENTO"/>
        <s v="ASSISTÊNCIA MÉDICA"/>
        <s v="13º SALÁRIO"/>
        <s v="IRRF 0561"/>
        <s v="FGTS"/>
        <s v="SALÁRIO"/>
        <s v="INSS"/>
        <s v="AUXÍLIO REFEIÇÃO/ALIMENTAÇÃO"/>
        <s v="OUTRAS DESPESAS ADMINISTRATIVAS"/>
        <s v="JUROS DE MORA"/>
        <s v="INDENIZAÇÕES E AVISO PRÉVIO"/>
        <s v="FGTS - MULTA RESCISÓRIA"/>
        <s v="AUXÍLIO TRANSPORTE"/>
      </sharedItems>
    </cacheField>
    <cacheField name="Nome Fornecedor" numFmtId="0" sqlType="-9">
      <sharedItems containsBlank="1" count="12">
        <m/>
        <s v="FOLHA DE PAGAMENTO"/>
        <s v="FERIAS "/>
        <s v="LANÇAMENTO MANUAL"/>
        <s v="SECRETARIA DA RECEITA FEDERAL DO BRASIL - RFB"/>
        <s v="UNIMED-RIO COOPERATIVA DE TRABALHO MEDICO DO RIO DE JANEIRO LTDA"/>
        <s v="SODEXO PASS DO BRASIL SERVICOS E COMERCIO S.A."/>
        <s v="FUNDO DE GARANTIA DO TEMPO DE SERVICO"/>
        <s v="SOCIEDADE DE ENSINO SUPERIOR ESTACIO DE SA LTDA"/>
        <s v="FUNDACAO GETULIO VARGAS"/>
        <s v="RESCISAO"/>
        <s v="RIOPAR PARTICIPACOES S.A."/>
      </sharedItems>
    </cacheField>
    <cacheField name="Tipo doc" numFmtId="0" sqlType="-9">
      <sharedItems count="9">
        <s v="Orçamento"/>
        <s v="RM"/>
        <s v="MANUAL"/>
        <s v="GUIA"/>
        <s v="NFS"/>
        <s v="FATURA"/>
        <s v="DEB"/>
        <s v="NOTA FISCAL"/>
        <s v="ADIANTAMENTO"/>
      </sharedItems>
    </cacheField>
    <cacheField name="Documento" numFmtId="0" sqlType="-9">
      <sharedItems containsBlank="1" count="110">
        <m/>
        <s v="'1013814"/>
        <s v="'1013824"/>
        <s v="'1013092"/>
        <s v="'1014106"/>
        <s v="'33953906"/>
        <s v="'161527001"/>
        <s v="'1013875"/>
        <s v="'1014097"/>
        <s v="'161482001"/>
        <s v="'1014101"/>
        <s v="'1013853"/>
        <s v="'33953908"/>
        <s v="'2023.89.310254-7"/>
        <s v="'33953919"/>
        <s v="'1013990"/>
        <s v="'33953914"/>
        <s v="'34162586"/>
        <s v="'1014435"/>
        <s v="'1014452"/>
        <s v="'1014710"/>
        <s v="'34162578"/>
        <s v="'1014482"/>
        <s v="'1014634"/>
        <s v="'LY-0041920 "/>
        <s v="'326420001"/>
        <s v="'326440001"/>
        <s v="'1014708"/>
        <s v="'1014485"/>
        <s v="'34162580"/>
        <s v="'23/30691665"/>
        <s v="'2023919971938"/>
        <s v="'2023.90.262037-1"/>
        <s v="'34162591"/>
        <s v="'1014636"/>
        <s v="'33953920"/>
        <s v="'34162592"/>
        <s v="'2023.90.262037-1-Juros"/>
        <s v="'1014734"/>
        <s v="'1015162"/>
        <s v="'1014727"/>
        <s v="'1015173"/>
        <s v="'565485001"/>
        <s v="'34370745"/>
        <s v="'1015355"/>
        <s v="'582882001"/>
        <s v="' 19640547"/>
        <s v="'1015387"/>
        <s v="'1015152"/>
        <s v="'34370747"/>
        <s v="'1015174"/>
        <s v="'23/30985088"/>
        <s v="'2023950750085"/>
        <s v="'2023964917386 "/>
        <s v="'2023.92.947583-6"/>
        <s v="'1015356"/>
        <s v="'1015386"/>
        <s v="'34370757"/>
        <s v="'34370759"/>
        <s v="'34370753"/>
        <s v="'1015749"/>
        <s v="'1015761"/>
        <s v="'1016027"/>
        <s v="'34586703"/>
        <s v="'1015781"/>
        <s v="'819434001"/>
        <s v="'819669001"/>
        <s v="'1015917"/>
        <s v="'1015812"/>
        <s v="'34586705"/>
        <s v="'1015783"/>
        <s v="'2023986275581"/>
        <s v="'2023976239124"/>
        <s v="'1015819"/>
        <s v="'34782303"/>
        <s v="'34586716"/>
        <s v="'34782306"/>
        <s v="'34586717"/>
        <s v="'34586711"/>
        <s v="'1015593"/>
        <s v="'1016526"/>
        <s v="'1016766"/>
        <s v="'34789139"/>
        <s v="'1016764"/>
        <s v="'1016581"/>
        <s v="'LIÂ­0139054/RJ"/>
        <s v="'931144"/>
        <s v="'931156"/>
        <s v="'1016522"/>
        <s v="'1016561"/>
        <s v="'73636591"/>
        <s v="'34789141"/>
        <s v="'1015592"/>
        <s v="'2023038472211"/>
        <s v="'2023009720049"/>
        <s v="'34789150"/>
        <s v="'34789151"/>
        <s v="'34789147"/>
        <s v="'34998013"/>
        <s v="'1016333"/>
        <s v="'73854080"/>
        <s v="'LY-0179973"/>
        <s v="'1016335"/>
        <s v="'34998016"/>
        <s v="'1016327"/>
        <s v="'2023040953921"/>
        <s v="'202303148929"/>
        <s v="'34998026"/>
        <s v="'34998025"/>
        <s v="'34998020"/>
      </sharedItems>
    </cacheField>
    <cacheField name="Comentario" numFmtId="0" sqlType="-9">
      <sharedItems containsBlank="1"/>
    </cacheField>
    <cacheField name="Nome CC" numFmtId="0" sqlType="-9">
      <sharedItems count="1">
        <s v="FATURAMENTO"/>
      </sharedItems>
    </cacheField>
    <cacheField name="RESPONSAVEL" numFmtId="0" sqlType="-9">
      <sharedItems count="1">
        <s v="Maiara"/>
      </sharedItems>
    </cacheField>
    <cacheField name="COD# GRUPO" numFmtId="0" sqlType="-9">
      <sharedItems count="1">
        <s v="D"/>
      </sharedItems>
    </cacheField>
    <cacheField name="GRUPO" numFmtId="0" sqlType="-9">
      <sharedItems count="1">
        <s v="DESPESA"/>
      </sharedItems>
    </cacheField>
    <cacheField name="COD# SUB GRUPO" numFmtId="0" sqlType="-9">
      <sharedItems count="5">
        <s v="L"/>
        <s v="J"/>
        <s v="K"/>
        <s v="P"/>
        <s v="N"/>
      </sharedItems>
    </cacheField>
    <cacheField name="SUB GRUPO" numFmtId="0" sqlType="-9">
      <sharedItems count="5">
        <s v="BENEFÍCIOS"/>
        <s v="PESSOAL"/>
        <s v="ENCARGOS SOCIAIS"/>
        <s v="OUTRAS DESPESAS"/>
        <s v="DESPESAS FINANCEIRAS"/>
      </sharedItems>
    </cacheField>
    <cacheField name="Parcela" numFmtId="0" sqlType="-9">
      <sharedItems containsBlank="1" count="5">
        <m/>
        <s v="1 | 1"/>
        <s v="2 | 1"/>
        <s v="2 | 2"/>
        <s v="1 | 2"/>
      </sharedItems>
    </cacheField>
    <cacheField name="Cod Categoria" numFmtId="0" sqlType="8">
      <sharedItems containsSemiMixedTypes="0" containsString="0" containsNumber="1" containsInteger="1" minValue="42101" maxValue="42718" count="15">
        <n v="42306"/>
        <n v="42102"/>
        <n v="42309"/>
        <n v="42304"/>
        <n v="42107"/>
        <n v="42204"/>
        <n v="42202"/>
        <n v="42101"/>
        <n v="42201"/>
        <n v="42302"/>
        <n v="42718"/>
        <n v="42602"/>
        <n v="42104"/>
        <n v="42203"/>
        <n v="42301"/>
      </sharedItems>
    </cacheField>
    <cacheField name="Cod CC" numFmtId="0" sqlType="8">
      <sharedItems containsSemiMixedTypes="0" containsString="0" containsNumber="1" containsInteger="1" minValue="3004" maxValue="3004" count="1">
        <n v="3004"/>
      </sharedItems>
    </cacheField>
    <cacheField name="Tipo Negocio" numFmtId="0" sqlType="-9">
      <sharedItems containsBlank="1" count="2">
        <m/>
        <s v="ExtraordinÃ¡rio"/>
      </sharedItems>
    </cacheField>
    <cacheField name="id" numFmtId="0" sqlType="-9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3">
  <r>
    <x v="0"/>
    <x v="0"/>
    <n v="110"/>
    <x v="0"/>
    <x v="0"/>
    <x v="0"/>
    <x v="0"/>
    <m/>
    <x v="0"/>
    <x v="0"/>
    <x v="0"/>
    <x v="0"/>
    <x v="0"/>
    <x v="0"/>
    <x v="0"/>
    <x v="0"/>
    <x v="0"/>
    <x v="0"/>
    <s v="100000498"/>
  </r>
  <r>
    <x v="0"/>
    <x v="0"/>
    <n v="335.39555555555563"/>
    <x v="1"/>
    <x v="0"/>
    <x v="0"/>
    <x v="0"/>
    <m/>
    <x v="0"/>
    <x v="0"/>
    <x v="0"/>
    <x v="0"/>
    <x v="1"/>
    <x v="1"/>
    <x v="0"/>
    <x v="1"/>
    <x v="0"/>
    <x v="0"/>
    <s v="100000374"/>
  </r>
  <r>
    <x v="0"/>
    <x v="0"/>
    <n v="500"/>
    <x v="2"/>
    <x v="0"/>
    <x v="0"/>
    <x v="0"/>
    <s v="CARLA BATISTA"/>
    <x v="0"/>
    <x v="0"/>
    <x v="0"/>
    <x v="0"/>
    <x v="0"/>
    <x v="0"/>
    <x v="0"/>
    <x v="2"/>
    <x v="0"/>
    <x v="0"/>
    <s v="100000515"/>
  </r>
  <r>
    <x v="0"/>
    <x v="0"/>
    <n v="500"/>
    <x v="2"/>
    <x v="0"/>
    <x v="0"/>
    <x v="0"/>
    <s v="JAQUELINE"/>
    <x v="0"/>
    <x v="0"/>
    <x v="0"/>
    <x v="0"/>
    <x v="0"/>
    <x v="0"/>
    <x v="0"/>
    <x v="2"/>
    <x v="0"/>
    <x v="0"/>
    <s v="100000516"/>
  </r>
  <r>
    <x v="0"/>
    <x v="0"/>
    <n v="500"/>
    <x v="2"/>
    <x v="0"/>
    <x v="0"/>
    <x v="0"/>
    <s v="JONATAS DOS SANTOS AMARAL"/>
    <x v="0"/>
    <x v="0"/>
    <x v="0"/>
    <x v="0"/>
    <x v="0"/>
    <x v="0"/>
    <x v="0"/>
    <x v="2"/>
    <x v="0"/>
    <x v="0"/>
    <s v="100000518"/>
  </r>
  <r>
    <x v="0"/>
    <x v="0"/>
    <n v="970"/>
    <x v="3"/>
    <x v="0"/>
    <x v="0"/>
    <x v="0"/>
    <m/>
    <x v="0"/>
    <x v="0"/>
    <x v="0"/>
    <x v="0"/>
    <x v="0"/>
    <x v="0"/>
    <x v="0"/>
    <x v="3"/>
    <x v="0"/>
    <x v="0"/>
    <s v="100000485"/>
  </r>
  <r>
    <x v="0"/>
    <x v="0"/>
    <n v="1006.1866666666668"/>
    <x v="4"/>
    <x v="0"/>
    <x v="0"/>
    <x v="0"/>
    <m/>
    <x v="0"/>
    <x v="0"/>
    <x v="0"/>
    <x v="0"/>
    <x v="1"/>
    <x v="1"/>
    <x v="0"/>
    <x v="4"/>
    <x v="0"/>
    <x v="0"/>
    <s v="100000394"/>
  </r>
  <r>
    <x v="0"/>
    <x v="0"/>
    <n v="1071.3240000000003"/>
    <x v="5"/>
    <x v="0"/>
    <x v="0"/>
    <x v="0"/>
    <m/>
    <x v="0"/>
    <x v="0"/>
    <x v="0"/>
    <x v="0"/>
    <x v="2"/>
    <x v="2"/>
    <x v="0"/>
    <x v="5"/>
    <x v="0"/>
    <x v="0"/>
    <s v="100000445"/>
  </r>
  <r>
    <x v="0"/>
    <x v="0"/>
    <n v="1328.1664000000003"/>
    <x v="6"/>
    <x v="0"/>
    <x v="0"/>
    <x v="0"/>
    <m/>
    <x v="0"/>
    <x v="0"/>
    <x v="0"/>
    <x v="0"/>
    <x v="2"/>
    <x v="2"/>
    <x v="0"/>
    <x v="6"/>
    <x v="0"/>
    <x v="0"/>
    <s v="100000428"/>
  </r>
  <r>
    <x v="0"/>
    <x v="0"/>
    <n v="1361"/>
    <x v="7"/>
    <x v="0"/>
    <x v="0"/>
    <x v="0"/>
    <s v="ROGERIO JUVINO DA SILVA"/>
    <x v="0"/>
    <x v="0"/>
    <x v="0"/>
    <x v="0"/>
    <x v="1"/>
    <x v="1"/>
    <x v="0"/>
    <x v="7"/>
    <x v="0"/>
    <x v="0"/>
    <s v="100000336"/>
  </r>
  <r>
    <x v="0"/>
    <x v="0"/>
    <n v="1811.1360000000002"/>
    <x v="8"/>
    <x v="0"/>
    <x v="0"/>
    <x v="0"/>
    <m/>
    <x v="0"/>
    <x v="0"/>
    <x v="0"/>
    <x v="0"/>
    <x v="2"/>
    <x v="2"/>
    <x v="0"/>
    <x v="8"/>
    <x v="0"/>
    <x v="0"/>
    <s v="100000411"/>
  </r>
  <r>
    <x v="0"/>
    <x v="0"/>
    <n v="1966.8000000000002"/>
    <x v="9"/>
    <x v="0"/>
    <x v="0"/>
    <x v="0"/>
    <s v="-491,7"/>
    <x v="0"/>
    <x v="0"/>
    <x v="0"/>
    <x v="0"/>
    <x v="0"/>
    <x v="0"/>
    <x v="0"/>
    <x v="9"/>
    <x v="0"/>
    <x v="0"/>
    <s v="100000471"/>
  </r>
  <r>
    <x v="0"/>
    <x v="0"/>
    <n v="2898.53"/>
    <x v="7"/>
    <x v="0"/>
    <x v="0"/>
    <x v="0"/>
    <s v="CARLA CRISTINA BATISTA DE PAULA"/>
    <x v="0"/>
    <x v="0"/>
    <x v="0"/>
    <x v="0"/>
    <x v="1"/>
    <x v="1"/>
    <x v="0"/>
    <x v="7"/>
    <x v="0"/>
    <x v="0"/>
    <s v="100000337"/>
  </r>
  <r>
    <x v="0"/>
    <x v="0"/>
    <n v="2898.53"/>
    <x v="7"/>
    <x v="0"/>
    <x v="0"/>
    <x v="0"/>
    <s v="JAQUELINE CONCEICAO DA SILVA SANTOS"/>
    <x v="0"/>
    <x v="0"/>
    <x v="0"/>
    <x v="0"/>
    <x v="1"/>
    <x v="1"/>
    <x v="0"/>
    <x v="7"/>
    <x v="0"/>
    <x v="0"/>
    <s v="100000335"/>
  </r>
  <r>
    <x v="0"/>
    <x v="0"/>
    <n v="4916.18"/>
    <x v="7"/>
    <x v="0"/>
    <x v="0"/>
    <x v="0"/>
    <s v="JONATAS DOS SANTOS AMARAL"/>
    <x v="0"/>
    <x v="0"/>
    <x v="0"/>
    <x v="0"/>
    <x v="1"/>
    <x v="1"/>
    <x v="0"/>
    <x v="7"/>
    <x v="0"/>
    <x v="0"/>
    <s v="100000338"/>
  </r>
  <r>
    <x v="0"/>
    <x v="1"/>
    <n v="110"/>
    <x v="0"/>
    <x v="0"/>
    <x v="0"/>
    <x v="0"/>
    <m/>
    <x v="0"/>
    <x v="0"/>
    <x v="0"/>
    <x v="0"/>
    <x v="0"/>
    <x v="0"/>
    <x v="0"/>
    <x v="0"/>
    <x v="0"/>
    <x v="0"/>
    <s v="100001258"/>
  </r>
  <r>
    <x v="0"/>
    <x v="1"/>
    <n v="335.39555555555563"/>
    <x v="1"/>
    <x v="0"/>
    <x v="0"/>
    <x v="0"/>
    <m/>
    <x v="0"/>
    <x v="0"/>
    <x v="0"/>
    <x v="0"/>
    <x v="1"/>
    <x v="1"/>
    <x v="0"/>
    <x v="1"/>
    <x v="0"/>
    <x v="0"/>
    <s v="100001134"/>
  </r>
  <r>
    <x v="0"/>
    <x v="1"/>
    <n v="500"/>
    <x v="2"/>
    <x v="0"/>
    <x v="0"/>
    <x v="0"/>
    <s v="CARLA BATISTA"/>
    <x v="0"/>
    <x v="0"/>
    <x v="0"/>
    <x v="0"/>
    <x v="0"/>
    <x v="0"/>
    <x v="0"/>
    <x v="2"/>
    <x v="0"/>
    <x v="0"/>
    <s v="100001275"/>
  </r>
  <r>
    <x v="0"/>
    <x v="1"/>
    <n v="500"/>
    <x v="2"/>
    <x v="0"/>
    <x v="0"/>
    <x v="0"/>
    <s v="JAQUELINE"/>
    <x v="0"/>
    <x v="0"/>
    <x v="0"/>
    <x v="0"/>
    <x v="0"/>
    <x v="0"/>
    <x v="0"/>
    <x v="2"/>
    <x v="0"/>
    <x v="0"/>
    <s v="100001276"/>
  </r>
  <r>
    <x v="0"/>
    <x v="1"/>
    <n v="500"/>
    <x v="2"/>
    <x v="0"/>
    <x v="0"/>
    <x v="0"/>
    <s v="JONATAS DOS SANTOS AMARAL"/>
    <x v="0"/>
    <x v="0"/>
    <x v="0"/>
    <x v="0"/>
    <x v="0"/>
    <x v="0"/>
    <x v="0"/>
    <x v="2"/>
    <x v="0"/>
    <x v="0"/>
    <s v="100001278"/>
  </r>
  <r>
    <x v="0"/>
    <x v="1"/>
    <n v="970"/>
    <x v="3"/>
    <x v="0"/>
    <x v="0"/>
    <x v="0"/>
    <m/>
    <x v="0"/>
    <x v="0"/>
    <x v="0"/>
    <x v="0"/>
    <x v="0"/>
    <x v="0"/>
    <x v="0"/>
    <x v="3"/>
    <x v="0"/>
    <x v="0"/>
    <s v="100001245"/>
  </r>
  <r>
    <x v="0"/>
    <x v="1"/>
    <n v="1006.1866666666668"/>
    <x v="4"/>
    <x v="0"/>
    <x v="0"/>
    <x v="0"/>
    <m/>
    <x v="0"/>
    <x v="0"/>
    <x v="0"/>
    <x v="0"/>
    <x v="1"/>
    <x v="1"/>
    <x v="0"/>
    <x v="4"/>
    <x v="0"/>
    <x v="0"/>
    <s v="100001154"/>
  </r>
  <r>
    <x v="0"/>
    <x v="1"/>
    <n v="1071.3240000000003"/>
    <x v="5"/>
    <x v="0"/>
    <x v="0"/>
    <x v="0"/>
    <m/>
    <x v="0"/>
    <x v="0"/>
    <x v="0"/>
    <x v="0"/>
    <x v="2"/>
    <x v="2"/>
    <x v="0"/>
    <x v="5"/>
    <x v="0"/>
    <x v="0"/>
    <s v="100001205"/>
  </r>
  <r>
    <x v="0"/>
    <x v="1"/>
    <n v="1328.1664000000003"/>
    <x v="6"/>
    <x v="0"/>
    <x v="0"/>
    <x v="0"/>
    <m/>
    <x v="0"/>
    <x v="0"/>
    <x v="0"/>
    <x v="0"/>
    <x v="2"/>
    <x v="2"/>
    <x v="0"/>
    <x v="6"/>
    <x v="0"/>
    <x v="0"/>
    <s v="100001188"/>
  </r>
  <r>
    <x v="0"/>
    <x v="1"/>
    <n v="1361"/>
    <x v="7"/>
    <x v="0"/>
    <x v="0"/>
    <x v="0"/>
    <s v="ROGERIO JUVINO DA SILVA"/>
    <x v="0"/>
    <x v="0"/>
    <x v="0"/>
    <x v="0"/>
    <x v="1"/>
    <x v="1"/>
    <x v="0"/>
    <x v="7"/>
    <x v="0"/>
    <x v="0"/>
    <s v="100001096"/>
  </r>
  <r>
    <x v="0"/>
    <x v="1"/>
    <n v="1811.1360000000002"/>
    <x v="8"/>
    <x v="0"/>
    <x v="0"/>
    <x v="0"/>
    <m/>
    <x v="0"/>
    <x v="0"/>
    <x v="0"/>
    <x v="0"/>
    <x v="2"/>
    <x v="2"/>
    <x v="0"/>
    <x v="8"/>
    <x v="0"/>
    <x v="0"/>
    <s v="100001171"/>
  </r>
  <r>
    <x v="0"/>
    <x v="1"/>
    <n v="1966.8000000000002"/>
    <x v="9"/>
    <x v="0"/>
    <x v="0"/>
    <x v="0"/>
    <s v="-491,7"/>
    <x v="0"/>
    <x v="0"/>
    <x v="0"/>
    <x v="0"/>
    <x v="0"/>
    <x v="0"/>
    <x v="0"/>
    <x v="9"/>
    <x v="0"/>
    <x v="0"/>
    <s v="100001231"/>
  </r>
  <r>
    <x v="0"/>
    <x v="1"/>
    <n v="2898.53"/>
    <x v="7"/>
    <x v="0"/>
    <x v="0"/>
    <x v="0"/>
    <s v="CARLA CRISTINA BATISTA DE PAULA"/>
    <x v="0"/>
    <x v="0"/>
    <x v="0"/>
    <x v="0"/>
    <x v="1"/>
    <x v="1"/>
    <x v="0"/>
    <x v="7"/>
    <x v="0"/>
    <x v="0"/>
    <s v="100001097"/>
  </r>
  <r>
    <x v="0"/>
    <x v="1"/>
    <n v="2898.53"/>
    <x v="7"/>
    <x v="0"/>
    <x v="0"/>
    <x v="0"/>
    <s v="JAQUELINE CONCEICAO DA SILVA SANTOS"/>
    <x v="0"/>
    <x v="0"/>
    <x v="0"/>
    <x v="0"/>
    <x v="1"/>
    <x v="1"/>
    <x v="0"/>
    <x v="7"/>
    <x v="0"/>
    <x v="0"/>
    <s v="100001095"/>
  </r>
  <r>
    <x v="0"/>
    <x v="1"/>
    <n v="4916.18"/>
    <x v="7"/>
    <x v="0"/>
    <x v="0"/>
    <x v="0"/>
    <s v="JONATAS DOS SANTOS AMARAL"/>
    <x v="0"/>
    <x v="0"/>
    <x v="0"/>
    <x v="0"/>
    <x v="1"/>
    <x v="1"/>
    <x v="0"/>
    <x v="7"/>
    <x v="0"/>
    <x v="0"/>
    <s v="100001098"/>
  </r>
  <r>
    <x v="0"/>
    <x v="2"/>
    <n v="110"/>
    <x v="0"/>
    <x v="0"/>
    <x v="0"/>
    <x v="0"/>
    <m/>
    <x v="0"/>
    <x v="0"/>
    <x v="0"/>
    <x v="0"/>
    <x v="0"/>
    <x v="0"/>
    <x v="0"/>
    <x v="0"/>
    <x v="0"/>
    <x v="0"/>
    <s v="100002018"/>
  </r>
  <r>
    <x v="0"/>
    <x v="2"/>
    <n v="335.39555555555563"/>
    <x v="1"/>
    <x v="0"/>
    <x v="0"/>
    <x v="0"/>
    <m/>
    <x v="0"/>
    <x v="0"/>
    <x v="0"/>
    <x v="0"/>
    <x v="1"/>
    <x v="1"/>
    <x v="0"/>
    <x v="1"/>
    <x v="0"/>
    <x v="0"/>
    <s v="100001894"/>
  </r>
  <r>
    <x v="0"/>
    <x v="2"/>
    <n v="500"/>
    <x v="2"/>
    <x v="0"/>
    <x v="0"/>
    <x v="0"/>
    <s v="CARLA BATISTA"/>
    <x v="0"/>
    <x v="0"/>
    <x v="0"/>
    <x v="0"/>
    <x v="0"/>
    <x v="0"/>
    <x v="0"/>
    <x v="2"/>
    <x v="0"/>
    <x v="0"/>
    <s v="100002035"/>
  </r>
  <r>
    <x v="0"/>
    <x v="2"/>
    <n v="500"/>
    <x v="2"/>
    <x v="0"/>
    <x v="0"/>
    <x v="0"/>
    <s v="JAQUELINE"/>
    <x v="0"/>
    <x v="0"/>
    <x v="0"/>
    <x v="0"/>
    <x v="0"/>
    <x v="0"/>
    <x v="0"/>
    <x v="2"/>
    <x v="0"/>
    <x v="0"/>
    <s v="100002036"/>
  </r>
  <r>
    <x v="0"/>
    <x v="2"/>
    <n v="500"/>
    <x v="2"/>
    <x v="0"/>
    <x v="0"/>
    <x v="0"/>
    <s v="JONATAS DOS SANTOS AMARAL"/>
    <x v="0"/>
    <x v="0"/>
    <x v="0"/>
    <x v="0"/>
    <x v="0"/>
    <x v="0"/>
    <x v="0"/>
    <x v="2"/>
    <x v="0"/>
    <x v="0"/>
    <s v="100002038"/>
  </r>
  <r>
    <x v="0"/>
    <x v="2"/>
    <n v="970"/>
    <x v="3"/>
    <x v="0"/>
    <x v="0"/>
    <x v="0"/>
    <m/>
    <x v="0"/>
    <x v="0"/>
    <x v="0"/>
    <x v="0"/>
    <x v="0"/>
    <x v="0"/>
    <x v="0"/>
    <x v="3"/>
    <x v="0"/>
    <x v="0"/>
    <s v="100002005"/>
  </r>
  <r>
    <x v="0"/>
    <x v="2"/>
    <n v="1006.1866666666668"/>
    <x v="4"/>
    <x v="0"/>
    <x v="0"/>
    <x v="0"/>
    <m/>
    <x v="0"/>
    <x v="0"/>
    <x v="0"/>
    <x v="0"/>
    <x v="1"/>
    <x v="1"/>
    <x v="0"/>
    <x v="4"/>
    <x v="0"/>
    <x v="0"/>
    <s v="100001914"/>
  </r>
  <r>
    <x v="0"/>
    <x v="2"/>
    <n v="1071.3240000000003"/>
    <x v="5"/>
    <x v="0"/>
    <x v="0"/>
    <x v="0"/>
    <m/>
    <x v="0"/>
    <x v="0"/>
    <x v="0"/>
    <x v="0"/>
    <x v="2"/>
    <x v="2"/>
    <x v="0"/>
    <x v="5"/>
    <x v="0"/>
    <x v="0"/>
    <s v="100001965"/>
  </r>
  <r>
    <x v="0"/>
    <x v="2"/>
    <n v="1328.1664000000003"/>
    <x v="6"/>
    <x v="0"/>
    <x v="0"/>
    <x v="0"/>
    <m/>
    <x v="0"/>
    <x v="0"/>
    <x v="0"/>
    <x v="0"/>
    <x v="2"/>
    <x v="2"/>
    <x v="0"/>
    <x v="6"/>
    <x v="0"/>
    <x v="0"/>
    <s v="100001948"/>
  </r>
  <r>
    <x v="0"/>
    <x v="2"/>
    <n v="1361"/>
    <x v="7"/>
    <x v="0"/>
    <x v="0"/>
    <x v="0"/>
    <s v="ROGERIO JUVINO DA SILVA"/>
    <x v="0"/>
    <x v="0"/>
    <x v="0"/>
    <x v="0"/>
    <x v="1"/>
    <x v="1"/>
    <x v="0"/>
    <x v="7"/>
    <x v="0"/>
    <x v="0"/>
    <s v="100001856"/>
  </r>
  <r>
    <x v="0"/>
    <x v="2"/>
    <n v="1811.1360000000002"/>
    <x v="8"/>
    <x v="0"/>
    <x v="0"/>
    <x v="0"/>
    <m/>
    <x v="0"/>
    <x v="0"/>
    <x v="0"/>
    <x v="0"/>
    <x v="2"/>
    <x v="2"/>
    <x v="0"/>
    <x v="8"/>
    <x v="0"/>
    <x v="0"/>
    <s v="100001931"/>
  </r>
  <r>
    <x v="0"/>
    <x v="2"/>
    <n v="1966.8000000000002"/>
    <x v="9"/>
    <x v="0"/>
    <x v="0"/>
    <x v="0"/>
    <s v="-491,7"/>
    <x v="0"/>
    <x v="0"/>
    <x v="0"/>
    <x v="0"/>
    <x v="0"/>
    <x v="0"/>
    <x v="0"/>
    <x v="9"/>
    <x v="0"/>
    <x v="0"/>
    <s v="100001991"/>
  </r>
  <r>
    <x v="0"/>
    <x v="2"/>
    <n v="2898.53"/>
    <x v="7"/>
    <x v="0"/>
    <x v="0"/>
    <x v="0"/>
    <s v="CARLA CRISTINA BATISTA DE PAULA"/>
    <x v="0"/>
    <x v="0"/>
    <x v="0"/>
    <x v="0"/>
    <x v="1"/>
    <x v="1"/>
    <x v="0"/>
    <x v="7"/>
    <x v="0"/>
    <x v="0"/>
    <s v="100001857"/>
  </r>
  <r>
    <x v="0"/>
    <x v="2"/>
    <n v="2898.53"/>
    <x v="7"/>
    <x v="0"/>
    <x v="0"/>
    <x v="0"/>
    <s v="JAQUELINE CONCEICAO DA SILVA SANTOS"/>
    <x v="0"/>
    <x v="0"/>
    <x v="0"/>
    <x v="0"/>
    <x v="1"/>
    <x v="1"/>
    <x v="0"/>
    <x v="7"/>
    <x v="0"/>
    <x v="0"/>
    <s v="100001855"/>
  </r>
  <r>
    <x v="0"/>
    <x v="2"/>
    <n v="4916.18"/>
    <x v="7"/>
    <x v="0"/>
    <x v="0"/>
    <x v="0"/>
    <s v="JONATAS DOS SANTOS AMARAL"/>
    <x v="0"/>
    <x v="0"/>
    <x v="0"/>
    <x v="0"/>
    <x v="1"/>
    <x v="1"/>
    <x v="0"/>
    <x v="7"/>
    <x v="0"/>
    <x v="0"/>
    <s v="100001858"/>
  </r>
  <r>
    <x v="0"/>
    <x v="3"/>
    <n v="110"/>
    <x v="0"/>
    <x v="0"/>
    <x v="0"/>
    <x v="0"/>
    <m/>
    <x v="0"/>
    <x v="0"/>
    <x v="0"/>
    <x v="0"/>
    <x v="0"/>
    <x v="0"/>
    <x v="0"/>
    <x v="0"/>
    <x v="0"/>
    <x v="0"/>
    <s v="100002780"/>
  </r>
  <r>
    <x v="0"/>
    <x v="3"/>
    <n v="368.93511111111115"/>
    <x v="1"/>
    <x v="0"/>
    <x v="0"/>
    <x v="0"/>
    <m/>
    <x v="0"/>
    <x v="0"/>
    <x v="0"/>
    <x v="0"/>
    <x v="1"/>
    <x v="1"/>
    <x v="0"/>
    <x v="1"/>
    <x v="0"/>
    <x v="0"/>
    <s v="100002655"/>
  </r>
  <r>
    <x v="0"/>
    <x v="3"/>
    <n v="500"/>
    <x v="2"/>
    <x v="0"/>
    <x v="0"/>
    <x v="0"/>
    <s v="CARLA BATISTA"/>
    <x v="0"/>
    <x v="0"/>
    <x v="0"/>
    <x v="0"/>
    <x v="0"/>
    <x v="0"/>
    <x v="0"/>
    <x v="2"/>
    <x v="0"/>
    <x v="0"/>
    <s v="100002797"/>
  </r>
  <r>
    <x v="0"/>
    <x v="3"/>
    <n v="500"/>
    <x v="2"/>
    <x v="0"/>
    <x v="0"/>
    <x v="0"/>
    <s v="JAQUELINE"/>
    <x v="0"/>
    <x v="0"/>
    <x v="0"/>
    <x v="0"/>
    <x v="0"/>
    <x v="0"/>
    <x v="0"/>
    <x v="2"/>
    <x v="0"/>
    <x v="0"/>
    <s v="100002798"/>
  </r>
  <r>
    <x v="0"/>
    <x v="3"/>
    <n v="500"/>
    <x v="2"/>
    <x v="0"/>
    <x v="0"/>
    <x v="0"/>
    <s v="JONATAS DOS SANTOS AMARAL"/>
    <x v="0"/>
    <x v="0"/>
    <x v="0"/>
    <x v="0"/>
    <x v="0"/>
    <x v="0"/>
    <x v="0"/>
    <x v="2"/>
    <x v="0"/>
    <x v="0"/>
    <s v="100002800"/>
  </r>
  <r>
    <x v="0"/>
    <x v="3"/>
    <n v="970"/>
    <x v="3"/>
    <x v="0"/>
    <x v="0"/>
    <x v="0"/>
    <m/>
    <x v="0"/>
    <x v="0"/>
    <x v="0"/>
    <x v="0"/>
    <x v="0"/>
    <x v="0"/>
    <x v="0"/>
    <x v="3"/>
    <x v="0"/>
    <x v="0"/>
    <s v="100002767"/>
  </r>
  <r>
    <x v="0"/>
    <x v="3"/>
    <n v="1106.8053333333335"/>
    <x v="4"/>
    <x v="0"/>
    <x v="0"/>
    <x v="0"/>
    <m/>
    <x v="0"/>
    <x v="0"/>
    <x v="0"/>
    <x v="0"/>
    <x v="1"/>
    <x v="1"/>
    <x v="0"/>
    <x v="4"/>
    <x v="0"/>
    <x v="0"/>
    <s v="100002675"/>
  </r>
  <r>
    <x v="0"/>
    <x v="3"/>
    <n v="1178.4564000000003"/>
    <x v="5"/>
    <x v="0"/>
    <x v="0"/>
    <x v="0"/>
    <m/>
    <x v="0"/>
    <x v="0"/>
    <x v="0"/>
    <x v="0"/>
    <x v="2"/>
    <x v="2"/>
    <x v="0"/>
    <x v="5"/>
    <x v="0"/>
    <x v="0"/>
    <s v="100002727"/>
  </r>
  <r>
    <x v="0"/>
    <x v="3"/>
    <n v="1460.9830400000001"/>
    <x v="6"/>
    <x v="0"/>
    <x v="0"/>
    <x v="0"/>
    <m/>
    <x v="0"/>
    <x v="0"/>
    <x v="0"/>
    <x v="0"/>
    <x v="2"/>
    <x v="2"/>
    <x v="0"/>
    <x v="6"/>
    <x v="0"/>
    <x v="0"/>
    <s v="100002709"/>
  </r>
  <r>
    <x v="0"/>
    <x v="3"/>
    <n v="1497.1000000000001"/>
    <x v="7"/>
    <x v="0"/>
    <x v="0"/>
    <x v="0"/>
    <s v="ROGERIO JUVINO DA SILVA"/>
    <x v="0"/>
    <x v="0"/>
    <x v="0"/>
    <x v="0"/>
    <x v="1"/>
    <x v="1"/>
    <x v="0"/>
    <x v="7"/>
    <x v="0"/>
    <x v="0"/>
    <s v="100002617"/>
  </r>
  <r>
    <x v="0"/>
    <x v="3"/>
    <n v="1992.2496000000001"/>
    <x v="8"/>
    <x v="0"/>
    <x v="0"/>
    <x v="0"/>
    <m/>
    <x v="0"/>
    <x v="0"/>
    <x v="0"/>
    <x v="0"/>
    <x v="2"/>
    <x v="2"/>
    <x v="0"/>
    <x v="8"/>
    <x v="0"/>
    <x v="0"/>
    <s v="100002692"/>
  </r>
  <r>
    <x v="0"/>
    <x v="3"/>
    <n v="2065.1400000000003"/>
    <x v="9"/>
    <x v="0"/>
    <x v="0"/>
    <x v="0"/>
    <s v="-491,7"/>
    <x v="0"/>
    <x v="0"/>
    <x v="0"/>
    <x v="0"/>
    <x v="0"/>
    <x v="0"/>
    <x v="0"/>
    <x v="9"/>
    <x v="0"/>
    <x v="0"/>
    <s v="100002753"/>
  </r>
  <r>
    <x v="0"/>
    <x v="3"/>
    <n v="3188.3830000000003"/>
    <x v="7"/>
    <x v="0"/>
    <x v="0"/>
    <x v="0"/>
    <s v="CARLA CRISTINA BATISTA DE PAULA"/>
    <x v="0"/>
    <x v="0"/>
    <x v="0"/>
    <x v="0"/>
    <x v="1"/>
    <x v="1"/>
    <x v="0"/>
    <x v="7"/>
    <x v="0"/>
    <x v="0"/>
    <s v="100002618"/>
  </r>
  <r>
    <x v="0"/>
    <x v="3"/>
    <n v="3188.3830000000003"/>
    <x v="7"/>
    <x v="0"/>
    <x v="0"/>
    <x v="0"/>
    <s v="JAQUELINE CONCEICAO DA SILVA SANTOS"/>
    <x v="0"/>
    <x v="0"/>
    <x v="0"/>
    <x v="0"/>
    <x v="1"/>
    <x v="1"/>
    <x v="0"/>
    <x v="7"/>
    <x v="0"/>
    <x v="0"/>
    <s v="100002616"/>
  </r>
  <r>
    <x v="0"/>
    <x v="3"/>
    <n v="5407.7980000000007"/>
    <x v="7"/>
    <x v="0"/>
    <x v="0"/>
    <x v="0"/>
    <s v="JONATAS DOS SANTOS AMARAL"/>
    <x v="0"/>
    <x v="0"/>
    <x v="0"/>
    <x v="0"/>
    <x v="1"/>
    <x v="1"/>
    <x v="0"/>
    <x v="7"/>
    <x v="0"/>
    <x v="0"/>
    <s v="100002619"/>
  </r>
  <r>
    <x v="0"/>
    <x v="4"/>
    <n v="110"/>
    <x v="0"/>
    <x v="0"/>
    <x v="0"/>
    <x v="0"/>
    <m/>
    <x v="0"/>
    <x v="0"/>
    <x v="0"/>
    <x v="0"/>
    <x v="0"/>
    <x v="0"/>
    <x v="0"/>
    <x v="0"/>
    <x v="0"/>
    <x v="0"/>
    <s v="100003542"/>
  </r>
  <r>
    <x v="0"/>
    <x v="4"/>
    <n v="150"/>
    <x v="2"/>
    <x v="0"/>
    <x v="0"/>
    <x v="0"/>
    <s v="CARLA BATISTA"/>
    <x v="0"/>
    <x v="0"/>
    <x v="0"/>
    <x v="0"/>
    <x v="0"/>
    <x v="0"/>
    <x v="0"/>
    <x v="2"/>
    <x v="0"/>
    <x v="0"/>
    <s v="100003559"/>
  </r>
  <r>
    <x v="0"/>
    <x v="4"/>
    <n v="150"/>
    <x v="2"/>
    <x v="0"/>
    <x v="0"/>
    <x v="0"/>
    <s v="JAQUELINE"/>
    <x v="0"/>
    <x v="0"/>
    <x v="0"/>
    <x v="0"/>
    <x v="0"/>
    <x v="0"/>
    <x v="0"/>
    <x v="2"/>
    <x v="0"/>
    <x v="0"/>
    <s v="100003560"/>
  </r>
  <r>
    <x v="0"/>
    <x v="4"/>
    <n v="150"/>
    <x v="2"/>
    <x v="0"/>
    <x v="0"/>
    <x v="0"/>
    <s v="JONATAS DOS SANTOS AMARAL"/>
    <x v="0"/>
    <x v="0"/>
    <x v="0"/>
    <x v="0"/>
    <x v="0"/>
    <x v="0"/>
    <x v="0"/>
    <x v="2"/>
    <x v="0"/>
    <x v="0"/>
    <s v="100003562"/>
  </r>
  <r>
    <x v="0"/>
    <x v="4"/>
    <n v="368.93511111111115"/>
    <x v="1"/>
    <x v="0"/>
    <x v="0"/>
    <x v="0"/>
    <m/>
    <x v="0"/>
    <x v="0"/>
    <x v="0"/>
    <x v="0"/>
    <x v="1"/>
    <x v="1"/>
    <x v="0"/>
    <x v="1"/>
    <x v="0"/>
    <x v="0"/>
    <s v="100003417"/>
  </r>
  <r>
    <x v="0"/>
    <x v="4"/>
    <n v="700"/>
    <x v="7"/>
    <x v="0"/>
    <x v="0"/>
    <x v="0"/>
    <s v="Transf. Treinamento p/ Salário"/>
    <x v="0"/>
    <x v="0"/>
    <x v="0"/>
    <x v="0"/>
    <x v="1"/>
    <x v="1"/>
    <x v="0"/>
    <x v="7"/>
    <x v="0"/>
    <x v="0"/>
    <s v="100009170"/>
  </r>
  <r>
    <x v="0"/>
    <x v="4"/>
    <n v="970"/>
    <x v="3"/>
    <x v="0"/>
    <x v="0"/>
    <x v="0"/>
    <m/>
    <x v="0"/>
    <x v="0"/>
    <x v="0"/>
    <x v="0"/>
    <x v="0"/>
    <x v="0"/>
    <x v="0"/>
    <x v="3"/>
    <x v="0"/>
    <x v="0"/>
    <s v="100003529"/>
  </r>
  <r>
    <x v="0"/>
    <x v="4"/>
    <n v="1106.8053333333335"/>
    <x v="4"/>
    <x v="0"/>
    <x v="0"/>
    <x v="0"/>
    <m/>
    <x v="0"/>
    <x v="0"/>
    <x v="0"/>
    <x v="0"/>
    <x v="1"/>
    <x v="1"/>
    <x v="0"/>
    <x v="4"/>
    <x v="0"/>
    <x v="0"/>
    <s v="100003437"/>
  </r>
  <r>
    <x v="0"/>
    <x v="4"/>
    <n v="1178.4564000000003"/>
    <x v="5"/>
    <x v="0"/>
    <x v="0"/>
    <x v="0"/>
    <m/>
    <x v="0"/>
    <x v="0"/>
    <x v="0"/>
    <x v="0"/>
    <x v="2"/>
    <x v="2"/>
    <x v="0"/>
    <x v="5"/>
    <x v="0"/>
    <x v="0"/>
    <s v="100003489"/>
  </r>
  <r>
    <x v="0"/>
    <x v="4"/>
    <n v="1460.9830400000001"/>
    <x v="6"/>
    <x v="0"/>
    <x v="0"/>
    <x v="0"/>
    <m/>
    <x v="0"/>
    <x v="0"/>
    <x v="0"/>
    <x v="0"/>
    <x v="2"/>
    <x v="2"/>
    <x v="0"/>
    <x v="6"/>
    <x v="0"/>
    <x v="0"/>
    <s v="100003471"/>
  </r>
  <r>
    <x v="0"/>
    <x v="4"/>
    <n v="1497.1000000000001"/>
    <x v="7"/>
    <x v="0"/>
    <x v="0"/>
    <x v="0"/>
    <s v="ROGERIO JUVINO DA SILVA"/>
    <x v="0"/>
    <x v="0"/>
    <x v="0"/>
    <x v="0"/>
    <x v="1"/>
    <x v="1"/>
    <x v="0"/>
    <x v="7"/>
    <x v="0"/>
    <x v="0"/>
    <s v="100003379"/>
  </r>
  <r>
    <x v="0"/>
    <x v="4"/>
    <n v="1992.2496000000001"/>
    <x v="8"/>
    <x v="0"/>
    <x v="0"/>
    <x v="0"/>
    <m/>
    <x v="0"/>
    <x v="0"/>
    <x v="0"/>
    <x v="0"/>
    <x v="2"/>
    <x v="2"/>
    <x v="0"/>
    <x v="8"/>
    <x v="0"/>
    <x v="0"/>
    <s v="100003454"/>
  </r>
  <r>
    <x v="0"/>
    <x v="4"/>
    <n v="2065.1400000000003"/>
    <x v="9"/>
    <x v="0"/>
    <x v="0"/>
    <x v="0"/>
    <s v="-491,7"/>
    <x v="0"/>
    <x v="0"/>
    <x v="0"/>
    <x v="0"/>
    <x v="0"/>
    <x v="0"/>
    <x v="0"/>
    <x v="9"/>
    <x v="0"/>
    <x v="0"/>
    <s v="100003515"/>
  </r>
  <r>
    <x v="0"/>
    <x v="4"/>
    <n v="3188.3830000000003"/>
    <x v="7"/>
    <x v="0"/>
    <x v="0"/>
    <x v="0"/>
    <s v="CARLA CRISTINA BATISTA DE PAULA"/>
    <x v="0"/>
    <x v="0"/>
    <x v="0"/>
    <x v="0"/>
    <x v="1"/>
    <x v="1"/>
    <x v="0"/>
    <x v="7"/>
    <x v="0"/>
    <x v="0"/>
    <s v="100003380"/>
  </r>
  <r>
    <x v="0"/>
    <x v="4"/>
    <n v="3188.3830000000003"/>
    <x v="7"/>
    <x v="0"/>
    <x v="0"/>
    <x v="0"/>
    <s v="JAQUELINE CONCEICAO DA SILVA SANTOS"/>
    <x v="0"/>
    <x v="0"/>
    <x v="0"/>
    <x v="0"/>
    <x v="1"/>
    <x v="1"/>
    <x v="0"/>
    <x v="7"/>
    <x v="0"/>
    <x v="0"/>
    <s v="100003378"/>
  </r>
  <r>
    <x v="0"/>
    <x v="4"/>
    <n v="3650"/>
    <x v="7"/>
    <x v="0"/>
    <x v="0"/>
    <x v="0"/>
    <s v="Transf. Cobrança p/ Faturamento"/>
    <x v="0"/>
    <x v="0"/>
    <x v="0"/>
    <x v="0"/>
    <x v="1"/>
    <x v="1"/>
    <x v="0"/>
    <x v="7"/>
    <x v="0"/>
    <x v="0"/>
    <s v="100009162"/>
  </r>
  <r>
    <x v="0"/>
    <x v="5"/>
    <n v="115.5"/>
    <x v="0"/>
    <x v="0"/>
    <x v="0"/>
    <x v="0"/>
    <m/>
    <x v="0"/>
    <x v="0"/>
    <x v="0"/>
    <x v="0"/>
    <x v="0"/>
    <x v="0"/>
    <x v="0"/>
    <x v="0"/>
    <x v="0"/>
    <x v="0"/>
    <s v="100004304"/>
  </r>
  <r>
    <x v="0"/>
    <x v="5"/>
    <n v="150"/>
    <x v="2"/>
    <x v="0"/>
    <x v="0"/>
    <x v="0"/>
    <s v="CARLA BATISTA"/>
    <x v="0"/>
    <x v="0"/>
    <x v="0"/>
    <x v="0"/>
    <x v="0"/>
    <x v="0"/>
    <x v="0"/>
    <x v="2"/>
    <x v="0"/>
    <x v="0"/>
    <s v="100004321"/>
  </r>
  <r>
    <x v="0"/>
    <x v="5"/>
    <n v="150"/>
    <x v="2"/>
    <x v="0"/>
    <x v="0"/>
    <x v="0"/>
    <s v="JAQUELINE"/>
    <x v="0"/>
    <x v="0"/>
    <x v="0"/>
    <x v="0"/>
    <x v="0"/>
    <x v="0"/>
    <x v="0"/>
    <x v="2"/>
    <x v="0"/>
    <x v="0"/>
    <s v="100004322"/>
  </r>
  <r>
    <x v="0"/>
    <x v="5"/>
    <n v="150"/>
    <x v="2"/>
    <x v="0"/>
    <x v="0"/>
    <x v="0"/>
    <s v="JONATAS DOS SANTOS AMARAL"/>
    <x v="0"/>
    <x v="0"/>
    <x v="0"/>
    <x v="0"/>
    <x v="0"/>
    <x v="0"/>
    <x v="0"/>
    <x v="2"/>
    <x v="0"/>
    <x v="0"/>
    <s v="100004324"/>
  </r>
  <r>
    <x v="0"/>
    <x v="5"/>
    <n v="368.93511111111115"/>
    <x v="1"/>
    <x v="0"/>
    <x v="0"/>
    <x v="0"/>
    <m/>
    <x v="0"/>
    <x v="0"/>
    <x v="0"/>
    <x v="0"/>
    <x v="1"/>
    <x v="1"/>
    <x v="0"/>
    <x v="1"/>
    <x v="0"/>
    <x v="0"/>
    <s v="100004179"/>
  </r>
  <r>
    <x v="0"/>
    <x v="5"/>
    <n v="700"/>
    <x v="7"/>
    <x v="0"/>
    <x v="0"/>
    <x v="0"/>
    <s v="Transf. Treinamento p/ Salário"/>
    <x v="0"/>
    <x v="0"/>
    <x v="0"/>
    <x v="0"/>
    <x v="1"/>
    <x v="1"/>
    <x v="0"/>
    <x v="7"/>
    <x v="0"/>
    <x v="0"/>
    <s v="100009171"/>
  </r>
  <r>
    <x v="0"/>
    <x v="5"/>
    <n v="1018.5"/>
    <x v="3"/>
    <x v="0"/>
    <x v="0"/>
    <x v="0"/>
    <m/>
    <x v="0"/>
    <x v="0"/>
    <x v="0"/>
    <x v="0"/>
    <x v="0"/>
    <x v="0"/>
    <x v="0"/>
    <x v="3"/>
    <x v="0"/>
    <x v="0"/>
    <s v="100004291"/>
  </r>
  <r>
    <x v="0"/>
    <x v="5"/>
    <n v="1106.8053333333335"/>
    <x v="4"/>
    <x v="0"/>
    <x v="0"/>
    <x v="0"/>
    <m/>
    <x v="0"/>
    <x v="0"/>
    <x v="0"/>
    <x v="0"/>
    <x v="1"/>
    <x v="1"/>
    <x v="0"/>
    <x v="4"/>
    <x v="0"/>
    <x v="0"/>
    <s v="100004199"/>
  </r>
  <r>
    <x v="0"/>
    <x v="5"/>
    <n v="1178.4564000000003"/>
    <x v="5"/>
    <x v="0"/>
    <x v="0"/>
    <x v="0"/>
    <m/>
    <x v="0"/>
    <x v="0"/>
    <x v="0"/>
    <x v="0"/>
    <x v="2"/>
    <x v="2"/>
    <x v="0"/>
    <x v="5"/>
    <x v="0"/>
    <x v="0"/>
    <s v="100004251"/>
  </r>
  <r>
    <x v="0"/>
    <x v="5"/>
    <n v="1460.9830400000001"/>
    <x v="6"/>
    <x v="0"/>
    <x v="0"/>
    <x v="0"/>
    <m/>
    <x v="0"/>
    <x v="0"/>
    <x v="0"/>
    <x v="0"/>
    <x v="2"/>
    <x v="2"/>
    <x v="0"/>
    <x v="6"/>
    <x v="0"/>
    <x v="0"/>
    <s v="100004233"/>
  </r>
  <r>
    <x v="0"/>
    <x v="5"/>
    <n v="1497.1000000000001"/>
    <x v="7"/>
    <x v="0"/>
    <x v="0"/>
    <x v="0"/>
    <s v="ROGERIO JUVINO DA SILVA"/>
    <x v="0"/>
    <x v="0"/>
    <x v="0"/>
    <x v="0"/>
    <x v="1"/>
    <x v="1"/>
    <x v="0"/>
    <x v="7"/>
    <x v="0"/>
    <x v="0"/>
    <s v="100004141"/>
  </r>
  <r>
    <x v="0"/>
    <x v="5"/>
    <n v="1992.2496000000001"/>
    <x v="8"/>
    <x v="0"/>
    <x v="0"/>
    <x v="0"/>
    <m/>
    <x v="0"/>
    <x v="0"/>
    <x v="0"/>
    <x v="0"/>
    <x v="2"/>
    <x v="2"/>
    <x v="0"/>
    <x v="8"/>
    <x v="0"/>
    <x v="0"/>
    <s v="100004216"/>
  </r>
  <r>
    <x v="0"/>
    <x v="5"/>
    <n v="2065.1400000000003"/>
    <x v="9"/>
    <x v="0"/>
    <x v="0"/>
    <x v="0"/>
    <s v="-491,7"/>
    <x v="0"/>
    <x v="0"/>
    <x v="0"/>
    <x v="0"/>
    <x v="0"/>
    <x v="0"/>
    <x v="0"/>
    <x v="9"/>
    <x v="0"/>
    <x v="0"/>
    <s v="100004277"/>
  </r>
  <r>
    <x v="0"/>
    <x v="5"/>
    <n v="3188.3830000000003"/>
    <x v="7"/>
    <x v="0"/>
    <x v="0"/>
    <x v="0"/>
    <s v="CARLA CRISTINA BATISTA DE PAULA"/>
    <x v="0"/>
    <x v="0"/>
    <x v="0"/>
    <x v="0"/>
    <x v="1"/>
    <x v="1"/>
    <x v="0"/>
    <x v="7"/>
    <x v="0"/>
    <x v="0"/>
    <s v="100004142"/>
  </r>
  <r>
    <x v="0"/>
    <x v="5"/>
    <n v="3188.3830000000003"/>
    <x v="7"/>
    <x v="0"/>
    <x v="0"/>
    <x v="0"/>
    <s v="JAQUELINE CONCEICAO DA SILVA SANTOS"/>
    <x v="0"/>
    <x v="0"/>
    <x v="0"/>
    <x v="0"/>
    <x v="1"/>
    <x v="1"/>
    <x v="0"/>
    <x v="7"/>
    <x v="0"/>
    <x v="0"/>
    <s v="100004140"/>
  </r>
  <r>
    <x v="0"/>
    <x v="5"/>
    <n v="3650"/>
    <x v="7"/>
    <x v="0"/>
    <x v="0"/>
    <x v="0"/>
    <s v="Transf. Cobrança p/ Faturamento"/>
    <x v="0"/>
    <x v="0"/>
    <x v="0"/>
    <x v="0"/>
    <x v="1"/>
    <x v="1"/>
    <x v="0"/>
    <x v="7"/>
    <x v="0"/>
    <x v="0"/>
    <s v="100009163"/>
  </r>
  <r>
    <x v="0"/>
    <x v="6"/>
    <n v="115.5"/>
    <x v="0"/>
    <x v="0"/>
    <x v="0"/>
    <x v="0"/>
    <m/>
    <x v="0"/>
    <x v="0"/>
    <x v="0"/>
    <x v="0"/>
    <x v="0"/>
    <x v="0"/>
    <x v="0"/>
    <x v="0"/>
    <x v="0"/>
    <x v="0"/>
    <s v="100005066"/>
  </r>
  <r>
    <x v="0"/>
    <x v="6"/>
    <n v="150"/>
    <x v="2"/>
    <x v="0"/>
    <x v="0"/>
    <x v="0"/>
    <s v="CARLA BATISTA"/>
    <x v="0"/>
    <x v="0"/>
    <x v="0"/>
    <x v="0"/>
    <x v="0"/>
    <x v="0"/>
    <x v="0"/>
    <x v="2"/>
    <x v="0"/>
    <x v="0"/>
    <s v="100005083"/>
  </r>
  <r>
    <x v="0"/>
    <x v="6"/>
    <n v="150"/>
    <x v="2"/>
    <x v="0"/>
    <x v="0"/>
    <x v="0"/>
    <s v="JAQUELINE"/>
    <x v="0"/>
    <x v="0"/>
    <x v="0"/>
    <x v="0"/>
    <x v="0"/>
    <x v="0"/>
    <x v="0"/>
    <x v="2"/>
    <x v="0"/>
    <x v="0"/>
    <s v="100005084"/>
  </r>
  <r>
    <x v="0"/>
    <x v="6"/>
    <n v="150"/>
    <x v="2"/>
    <x v="0"/>
    <x v="0"/>
    <x v="0"/>
    <s v="JONATAS DOS SANTOS AMARAL"/>
    <x v="0"/>
    <x v="0"/>
    <x v="0"/>
    <x v="0"/>
    <x v="0"/>
    <x v="0"/>
    <x v="0"/>
    <x v="2"/>
    <x v="0"/>
    <x v="0"/>
    <s v="100005086"/>
  </r>
  <r>
    <x v="0"/>
    <x v="6"/>
    <n v="368.93511111111115"/>
    <x v="1"/>
    <x v="0"/>
    <x v="0"/>
    <x v="0"/>
    <m/>
    <x v="0"/>
    <x v="0"/>
    <x v="0"/>
    <x v="0"/>
    <x v="1"/>
    <x v="1"/>
    <x v="0"/>
    <x v="1"/>
    <x v="0"/>
    <x v="0"/>
    <s v="100004941"/>
  </r>
  <r>
    <x v="0"/>
    <x v="6"/>
    <n v="700"/>
    <x v="7"/>
    <x v="0"/>
    <x v="0"/>
    <x v="0"/>
    <s v="Transf. Treinamento p/ Salário"/>
    <x v="0"/>
    <x v="0"/>
    <x v="0"/>
    <x v="0"/>
    <x v="1"/>
    <x v="1"/>
    <x v="0"/>
    <x v="7"/>
    <x v="0"/>
    <x v="0"/>
    <s v="100009172"/>
  </r>
  <r>
    <x v="0"/>
    <x v="6"/>
    <n v="1018.5"/>
    <x v="3"/>
    <x v="0"/>
    <x v="0"/>
    <x v="0"/>
    <m/>
    <x v="0"/>
    <x v="0"/>
    <x v="0"/>
    <x v="0"/>
    <x v="0"/>
    <x v="0"/>
    <x v="0"/>
    <x v="3"/>
    <x v="0"/>
    <x v="0"/>
    <s v="100005053"/>
  </r>
  <r>
    <x v="0"/>
    <x v="6"/>
    <n v="1106.8053333333335"/>
    <x v="4"/>
    <x v="0"/>
    <x v="0"/>
    <x v="0"/>
    <m/>
    <x v="0"/>
    <x v="0"/>
    <x v="0"/>
    <x v="0"/>
    <x v="1"/>
    <x v="1"/>
    <x v="0"/>
    <x v="4"/>
    <x v="0"/>
    <x v="0"/>
    <s v="100004961"/>
  </r>
  <r>
    <x v="0"/>
    <x v="6"/>
    <n v="1178.4564000000003"/>
    <x v="5"/>
    <x v="0"/>
    <x v="0"/>
    <x v="0"/>
    <m/>
    <x v="0"/>
    <x v="0"/>
    <x v="0"/>
    <x v="0"/>
    <x v="2"/>
    <x v="2"/>
    <x v="0"/>
    <x v="5"/>
    <x v="0"/>
    <x v="0"/>
    <s v="100005013"/>
  </r>
  <r>
    <x v="0"/>
    <x v="6"/>
    <n v="1460.9830400000001"/>
    <x v="6"/>
    <x v="0"/>
    <x v="0"/>
    <x v="0"/>
    <m/>
    <x v="0"/>
    <x v="0"/>
    <x v="0"/>
    <x v="0"/>
    <x v="2"/>
    <x v="2"/>
    <x v="0"/>
    <x v="6"/>
    <x v="0"/>
    <x v="0"/>
    <s v="100004995"/>
  </r>
  <r>
    <x v="0"/>
    <x v="6"/>
    <n v="1497.1000000000001"/>
    <x v="7"/>
    <x v="0"/>
    <x v="0"/>
    <x v="0"/>
    <s v="ROGERIO JUVINO DA SILVA"/>
    <x v="0"/>
    <x v="0"/>
    <x v="0"/>
    <x v="0"/>
    <x v="1"/>
    <x v="1"/>
    <x v="0"/>
    <x v="7"/>
    <x v="0"/>
    <x v="0"/>
    <s v="100004903"/>
  </r>
  <r>
    <x v="0"/>
    <x v="6"/>
    <n v="1992.2496000000001"/>
    <x v="8"/>
    <x v="0"/>
    <x v="0"/>
    <x v="0"/>
    <m/>
    <x v="0"/>
    <x v="0"/>
    <x v="0"/>
    <x v="0"/>
    <x v="2"/>
    <x v="2"/>
    <x v="0"/>
    <x v="8"/>
    <x v="0"/>
    <x v="0"/>
    <s v="100004978"/>
  </r>
  <r>
    <x v="0"/>
    <x v="6"/>
    <n v="2065.1400000000003"/>
    <x v="9"/>
    <x v="0"/>
    <x v="0"/>
    <x v="0"/>
    <s v="-491,7"/>
    <x v="0"/>
    <x v="0"/>
    <x v="0"/>
    <x v="0"/>
    <x v="0"/>
    <x v="0"/>
    <x v="0"/>
    <x v="9"/>
    <x v="0"/>
    <x v="0"/>
    <s v="100005039"/>
  </r>
  <r>
    <x v="0"/>
    <x v="6"/>
    <n v="3188.3830000000003"/>
    <x v="7"/>
    <x v="0"/>
    <x v="0"/>
    <x v="0"/>
    <s v="CARLA CRISTINA BATISTA DE PAULA"/>
    <x v="0"/>
    <x v="0"/>
    <x v="0"/>
    <x v="0"/>
    <x v="1"/>
    <x v="1"/>
    <x v="0"/>
    <x v="7"/>
    <x v="0"/>
    <x v="0"/>
    <s v="100004904"/>
  </r>
  <r>
    <x v="0"/>
    <x v="6"/>
    <n v="3188.3830000000003"/>
    <x v="7"/>
    <x v="0"/>
    <x v="0"/>
    <x v="0"/>
    <s v="JAQUELINE CONCEICAO DA SILVA SANTOS"/>
    <x v="0"/>
    <x v="0"/>
    <x v="0"/>
    <x v="0"/>
    <x v="1"/>
    <x v="1"/>
    <x v="0"/>
    <x v="7"/>
    <x v="0"/>
    <x v="0"/>
    <s v="100004902"/>
  </r>
  <r>
    <x v="0"/>
    <x v="6"/>
    <n v="3650"/>
    <x v="7"/>
    <x v="0"/>
    <x v="0"/>
    <x v="0"/>
    <s v="Transf. Cobrança p/ Faturamento"/>
    <x v="0"/>
    <x v="0"/>
    <x v="0"/>
    <x v="0"/>
    <x v="1"/>
    <x v="1"/>
    <x v="0"/>
    <x v="7"/>
    <x v="0"/>
    <x v="0"/>
    <s v="100009164"/>
  </r>
  <r>
    <x v="0"/>
    <x v="7"/>
    <n v="115.5"/>
    <x v="0"/>
    <x v="0"/>
    <x v="0"/>
    <x v="0"/>
    <m/>
    <x v="0"/>
    <x v="0"/>
    <x v="0"/>
    <x v="0"/>
    <x v="0"/>
    <x v="0"/>
    <x v="0"/>
    <x v="0"/>
    <x v="0"/>
    <x v="0"/>
    <s v="100005830"/>
  </r>
  <r>
    <x v="0"/>
    <x v="7"/>
    <n v="150"/>
    <x v="2"/>
    <x v="0"/>
    <x v="0"/>
    <x v="0"/>
    <s v="CARLA BATISTA"/>
    <x v="0"/>
    <x v="0"/>
    <x v="0"/>
    <x v="0"/>
    <x v="0"/>
    <x v="0"/>
    <x v="0"/>
    <x v="2"/>
    <x v="0"/>
    <x v="0"/>
    <s v="100005847"/>
  </r>
  <r>
    <x v="0"/>
    <x v="7"/>
    <n v="150"/>
    <x v="2"/>
    <x v="0"/>
    <x v="0"/>
    <x v="0"/>
    <s v="JAQUELINE"/>
    <x v="0"/>
    <x v="0"/>
    <x v="0"/>
    <x v="0"/>
    <x v="0"/>
    <x v="0"/>
    <x v="0"/>
    <x v="2"/>
    <x v="0"/>
    <x v="0"/>
    <s v="100005848"/>
  </r>
  <r>
    <x v="0"/>
    <x v="7"/>
    <n v="150"/>
    <x v="2"/>
    <x v="0"/>
    <x v="0"/>
    <x v="0"/>
    <s v="JONATAS DOS SANTOS AMARAL"/>
    <x v="0"/>
    <x v="0"/>
    <x v="0"/>
    <x v="0"/>
    <x v="0"/>
    <x v="0"/>
    <x v="0"/>
    <x v="2"/>
    <x v="0"/>
    <x v="0"/>
    <s v="100005850"/>
  </r>
  <r>
    <x v="0"/>
    <x v="7"/>
    <n v="368.93511111111115"/>
    <x v="1"/>
    <x v="0"/>
    <x v="0"/>
    <x v="0"/>
    <m/>
    <x v="0"/>
    <x v="0"/>
    <x v="0"/>
    <x v="0"/>
    <x v="1"/>
    <x v="1"/>
    <x v="0"/>
    <x v="1"/>
    <x v="0"/>
    <x v="0"/>
    <s v="100005705"/>
  </r>
  <r>
    <x v="0"/>
    <x v="7"/>
    <n v="700"/>
    <x v="7"/>
    <x v="0"/>
    <x v="0"/>
    <x v="0"/>
    <s v="Transf. Treinamento p/ Salário"/>
    <x v="0"/>
    <x v="0"/>
    <x v="0"/>
    <x v="0"/>
    <x v="1"/>
    <x v="1"/>
    <x v="0"/>
    <x v="7"/>
    <x v="0"/>
    <x v="0"/>
    <s v="100009173"/>
  </r>
  <r>
    <x v="0"/>
    <x v="7"/>
    <n v="1018.5"/>
    <x v="3"/>
    <x v="0"/>
    <x v="0"/>
    <x v="0"/>
    <m/>
    <x v="0"/>
    <x v="0"/>
    <x v="0"/>
    <x v="0"/>
    <x v="0"/>
    <x v="0"/>
    <x v="0"/>
    <x v="3"/>
    <x v="0"/>
    <x v="0"/>
    <s v="100005817"/>
  </r>
  <r>
    <x v="0"/>
    <x v="7"/>
    <n v="1106.8053333333335"/>
    <x v="4"/>
    <x v="0"/>
    <x v="0"/>
    <x v="0"/>
    <m/>
    <x v="0"/>
    <x v="0"/>
    <x v="0"/>
    <x v="0"/>
    <x v="1"/>
    <x v="1"/>
    <x v="0"/>
    <x v="4"/>
    <x v="0"/>
    <x v="0"/>
    <s v="100005725"/>
  </r>
  <r>
    <x v="0"/>
    <x v="7"/>
    <n v="1178.4564000000003"/>
    <x v="5"/>
    <x v="0"/>
    <x v="0"/>
    <x v="0"/>
    <m/>
    <x v="0"/>
    <x v="0"/>
    <x v="0"/>
    <x v="0"/>
    <x v="2"/>
    <x v="2"/>
    <x v="0"/>
    <x v="5"/>
    <x v="0"/>
    <x v="0"/>
    <s v="100005777"/>
  </r>
  <r>
    <x v="0"/>
    <x v="7"/>
    <n v="1460.9830400000001"/>
    <x v="6"/>
    <x v="0"/>
    <x v="0"/>
    <x v="0"/>
    <m/>
    <x v="0"/>
    <x v="0"/>
    <x v="0"/>
    <x v="0"/>
    <x v="2"/>
    <x v="2"/>
    <x v="0"/>
    <x v="6"/>
    <x v="0"/>
    <x v="0"/>
    <s v="100005759"/>
  </r>
  <r>
    <x v="0"/>
    <x v="7"/>
    <n v="1497.1000000000001"/>
    <x v="7"/>
    <x v="0"/>
    <x v="0"/>
    <x v="0"/>
    <s v="ROGERIO JUVINO DA SILVA"/>
    <x v="0"/>
    <x v="0"/>
    <x v="0"/>
    <x v="0"/>
    <x v="1"/>
    <x v="1"/>
    <x v="0"/>
    <x v="7"/>
    <x v="0"/>
    <x v="0"/>
    <s v="100005667"/>
  </r>
  <r>
    <x v="0"/>
    <x v="7"/>
    <n v="1992.2496000000001"/>
    <x v="8"/>
    <x v="0"/>
    <x v="0"/>
    <x v="0"/>
    <m/>
    <x v="0"/>
    <x v="0"/>
    <x v="0"/>
    <x v="0"/>
    <x v="2"/>
    <x v="2"/>
    <x v="0"/>
    <x v="8"/>
    <x v="0"/>
    <x v="0"/>
    <s v="100005742"/>
  </r>
  <r>
    <x v="0"/>
    <x v="7"/>
    <n v="2065.1400000000003"/>
    <x v="9"/>
    <x v="0"/>
    <x v="0"/>
    <x v="0"/>
    <s v="-491,7"/>
    <x v="0"/>
    <x v="0"/>
    <x v="0"/>
    <x v="0"/>
    <x v="0"/>
    <x v="0"/>
    <x v="0"/>
    <x v="9"/>
    <x v="0"/>
    <x v="0"/>
    <s v="100005803"/>
  </r>
  <r>
    <x v="0"/>
    <x v="7"/>
    <n v="3188.3830000000003"/>
    <x v="7"/>
    <x v="0"/>
    <x v="0"/>
    <x v="0"/>
    <s v="CARLA CRISTINA BATISTA DE PAULA"/>
    <x v="0"/>
    <x v="0"/>
    <x v="0"/>
    <x v="0"/>
    <x v="1"/>
    <x v="1"/>
    <x v="0"/>
    <x v="7"/>
    <x v="0"/>
    <x v="0"/>
    <s v="100005668"/>
  </r>
  <r>
    <x v="0"/>
    <x v="7"/>
    <n v="3188.3830000000003"/>
    <x v="7"/>
    <x v="0"/>
    <x v="0"/>
    <x v="0"/>
    <s v="JAQUELINE CONCEICAO DA SILVA SANTOS"/>
    <x v="0"/>
    <x v="0"/>
    <x v="0"/>
    <x v="0"/>
    <x v="1"/>
    <x v="1"/>
    <x v="0"/>
    <x v="7"/>
    <x v="0"/>
    <x v="0"/>
    <s v="100005666"/>
  </r>
  <r>
    <x v="0"/>
    <x v="7"/>
    <n v="3650"/>
    <x v="7"/>
    <x v="0"/>
    <x v="0"/>
    <x v="0"/>
    <s v="Transf. Cobrança p/ Faturamento"/>
    <x v="0"/>
    <x v="0"/>
    <x v="0"/>
    <x v="0"/>
    <x v="1"/>
    <x v="1"/>
    <x v="0"/>
    <x v="7"/>
    <x v="0"/>
    <x v="0"/>
    <s v="100009165"/>
  </r>
  <r>
    <x v="0"/>
    <x v="8"/>
    <n v="115.5"/>
    <x v="0"/>
    <x v="0"/>
    <x v="0"/>
    <x v="0"/>
    <m/>
    <x v="0"/>
    <x v="0"/>
    <x v="0"/>
    <x v="0"/>
    <x v="0"/>
    <x v="0"/>
    <x v="0"/>
    <x v="0"/>
    <x v="0"/>
    <x v="0"/>
    <s v="100006592"/>
  </r>
  <r>
    <x v="0"/>
    <x v="8"/>
    <n v="150"/>
    <x v="2"/>
    <x v="0"/>
    <x v="0"/>
    <x v="0"/>
    <s v="CARLA BATISTA"/>
    <x v="0"/>
    <x v="0"/>
    <x v="0"/>
    <x v="0"/>
    <x v="0"/>
    <x v="0"/>
    <x v="0"/>
    <x v="2"/>
    <x v="0"/>
    <x v="0"/>
    <s v="100006609"/>
  </r>
  <r>
    <x v="0"/>
    <x v="8"/>
    <n v="150"/>
    <x v="2"/>
    <x v="0"/>
    <x v="0"/>
    <x v="0"/>
    <s v="JAQUELINE"/>
    <x v="0"/>
    <x v="0"/>
    <x v="0"/>
    <x v="0"/>
    <x v="0"/>
    <x v="0"/>
    <x v="0"/>
    <x v="2"/>
    <x v="0"/>
    <x v="0"/>
    <s v="100006610"/>
  </r>
  <r>
    <x v="0"/>
    <x v="8"/>
    <n v="150"/>
    <x v="2"/>
    <x v="0"/>
    <x v="0"/>
    <x v="0"/>
    <s v="JONATAS DOS SANTOS AMARAL"/>
    <x v="0"/>
    <x v="0"/>
    <x v="0"/>
    <x v="0"/>
    <x v="0"/>
    <x v="0"/>
    <x v="0"/>
    <x v="2"/>
    <x v="0"/>
    <x v="0"/>
    <s v="100006612"/>
  </r>
  <r>
    <x v="0"/>
    <x v="8"/>
    <n v="368.93511111111115"/>
    <x v="1"/>
    <x v="0"/>
    <x v="0"/>
    <x v="0"/>
    <m/>
    <x v="0"/>
    <x v="0"/>
    <x v="0"/>
    <x v="0"/>
    <x v="1"/>
    <x v="1"/>
    <x v="0"/>
    <x v="1"/>
    <x v="0"/>
    <x v="0"/>
    <s v="100006467"/>
  </r>
  <r>
    <x v="0"/>
    <x v="8"/>
    <n v="700"/>
    <x v="7"/>
    <x v="0"/>
    <x v="0"/>
    <x v="0"/>
    <s v="Transf. Treinamento p/ Salário"/>
    <x v="0"/>
    <x v="0"/>
    <x v="0"/>
    <x v="0"/>
    <x v="1"/>
    <x v="1"/>
    <x v="0"/>
    <x v="7"/>
    <x v="0"/>
    <x v="0"/>
    <s v="100009174"/>
  </r>
  <r>
    <x v="0"/>
    <x v="8"/>
    <n v="1018.5"/>
    <x v="3"/>
    <x v="0"/>
    <x v="0"/>
    <x v="0"/>
    <m/>
    <x v="0"/>
    <x v="0"/>
    <x v="0"/>
    <x v="0"/>
    <x v="0"/>
    <x v="0"/>
    <x v="0"/>
    <x v="3"/>
    <x v="0"/>
    <x v="0"/>
    <s v="100006579"/>
  </r>
  <r>
    <x v="0"/>
    <x v="8"/>
    <n v="1106.8053333333335"/>
    <x v="4"/>
    <x v="0"/>
    <x v="0"/>
    <x v="0"/>
    <m/>
    <x v="0"/>
    <x v="0"/>
    <x v="0"/>
    <x v="0"/>
    <x v="1"/>
    <x v="1"/>
    <x v="0"/>
    <x v="4"/>
    <x v="0"/>
    <x v="0"/>
    <s v="100006487"/>
  </r>
  <r>
    <x v="0"/>
    <x v="8"/>
    <n v="1178.4564000000003"/>
    <x v="5"/>
    <x v="0"/>
    <x v="0"/>
    <x v="0"/>
    <m/>
    <x v="0"/>
    <x v="0"/>
    <x v="0"/>
    <x v="0"/>
    <x v="2"/>
    <x v="2"/>
    <x v="0"/>
    <x v="5"/>
    <x v="0"/>
    <x v="0"/>
    <s v="100006539"/>
  </r>
  <r>
    <x v="0"/>
    <x v="8"/>
    <n v="1460.9830400000001"/>
    <x v="6"/>
    <x v="0"/>
    <x v="0"/>
    <x v="0"/>
    <m/>
    <x v="0"/>
    <x v="0"/>
    <x v="0"/>
    <x v="0"/>
    <x v="2"/>
    <x v="2"/>
    <x v="0"/>
    <x v="6"/>
    <x v="0"/>
    <x v="0"/>
    <s v="100006521"/>
  </r>
  <r>
    <x v="0"/>
    <x v="8"/>
    <n v="1497.1000000000001"/>
    <x v="7"/>
    <x v="0"/>
    <x v="0"/>
    <x v="0"/>
    <s v="ROGERIO JUVINO DA SILVA"/>
    <x v="0"/>
    <x v="0"/>
    <x v="0"/>
    <x v="0"/>
    <x v="1"/>
    <x v="1"/>
    <x v="0"/>
    <x v="7"/>
    <x v="0"/>
    <x v="0"/>
    <s v="100006429"/>
  </r>
  <r>
    <x v="0"/>
    <x v="8"/>
    <n v="1992.2496000000001"/>
    <x v="8"/>
    <x v="0"/>
    <x v="0"/>
    <x v="0"/>
    <m/>
    <x v="0"/>
    <x v="0"/>
    <x v="0"/>
    <x v="0"/>
    <x v="2"/>
    <x v="2"/>
    <x v="0"/>
    <x v="8"/>
    <x v="0"/>
    <x v="0"/>
    <s v="100006504"/>
  </r>
  <r>
    <x v="0"/>
    <x v="8"/>
    <n v="2065.1400000000003"/>
    <x v="9"/>
    <x v="0"/>
    <x v="0"/>
    <x v="0"/>
    <s v="-491,7"/>
    <x v="0"/>
    <x v="0"/>
    <x v="0"/>
    <x v="0"/>
    <x v="0"/>
    <x v="0"/>
    <x v="0"/>
    <x v="9"/>
    <x v="0"/>
    <x v="0"/>
    <s v="100006565"/>
  </r>
  <r>
    <x v="0"/>
    <x v="8"/>
    <n v="3188.3830000000003"/>
    <x v="7"/>
    <x v="0"/>
    <x v="0"/>
    <x v="0"/>
    <s v="CARLA CRISTINA BATISTA DE PAULA"/>
    <x v="0"/>
    <x v="0"/>
    <x v="0"/>
    <x v="0"/>
    <x v="1"/>
    <x v="1"/>
    <x v="0"/>
    <x v="7"/>
    <x v="0"/>
    <x v="0"/>
    <s v="100006430"/>
  </r>
  <r>
    <x v="0"/>
    <x v="8"/>
    <n v="3188.3830000000003"/>
    <x v="7"/>
    <x v="0"/>
    <x v="0"/>
    <x v="0"/>
    <s v="JAQUELINE CONCEICAO DA SILVA SANTOS"/>
    <x v="0"/>
    <x v="0"/>
    <x v="0"/>
    <x v="0"/>
    <x v="1"/>
    <x v="1"/>
    <x v="0"/>
    <x v="7"/>
    <x v="0"/>
    <x v="0"/>
    <s v="100006428"/>
  </r>
  <r>
    <x v="0"/>
    <x v="8"/>
    <n v="3650"/>
    <x v="7"/>
    <x v="0"/>
    <x v="0"/>
    <x v="0"/>
    <s v="Transf. Cobrança p/ Faturamento"/>
    <x v="0"/>
    <x v="0"/>
    <x v="0"/>
    <x v="0"/>
    <x v="1"/>
    <x v="1"/>
    <x v="0"/>
    <x v="7"/>
    <x v="0"/>
    <x v="0"/>
    <s v="100009166"/>
  </r>
  <r>
    <x v="0"/>
    <x v="9"/>
    <n v="115.5"/>
    <x v="0"/>
    <x v="0"/>
    <x v="0"/>
    <x v="0"/>
    <m/>
    <x v="0"/>
    <x v="0"/>
    <x v="0"/>
    <x v="0"/>
    <x v="0"/>
    <x v="0"/>
    <x v="0"/>
    <x v="0"/>
    <x v="0"/>
    <x v="0"/>
    <s v="100007354"/>
  </r>
  <r>
    <x v="0"/>
    <x v="9"/>
    <n v="150"/>
    <x v="2"/>
    <x v="0"/>
    <x v="0"/>
    <x v="0"/>
    <s v="CARLA BATISTA"/>
    <x v="0"/>
    <x v="0"/>
    <x v="0"/>
    <x v="0"/>
    <x v="0"/>
    <x v="0"/>
    <x v="0"/>
    <x v="2"/>
    <x v="0"/>
    <x v="0"/>
    <s v="100007371"/>
  </r>
  <r>
    <x v="0"/>
    <x v="9"/>
    <n v="150"/>
    <x v="2"/>
    <x v="0"/>
    <x v="0"/>
    <x v="0"/>
    <s v="JAQUELINE"/>
    <x v="0"/>
    <x v="0"/>
    <x v="0"/>
    <x v="0"/>
    <x v="0"/>
    <x v="0"/>
    <x v="0"/>
    <x v="2"/>
    <x v="0"/>
    <x v="0"/>
    <s v="100007372"/>
  </r>
  <r>
    <x v="0"/>
    <x v="9"/>
    <n v="150"/>
    <x v="2"/>
    <x v="0"/>
    <x v="0"/>
    <x v="0"/>
    <s v="JONATAS DOS SANTOS AMARAL"/>
    <x v="0"/>
    <x v="0"/>
    <x v="0"/>
    <x v="0"/>
    <x v="0"/>
    <x v="0"/>
    <x v="0"/>
    <x v="2"/>
    <x v="0"/>
    <x v="0"/>
    <s v="100007374"/>
  </r>
  <r>
    <x v="0"/>
    <x v="9"/>
    <n v="368.93511111111115"/>
    <x v="1"/>
    <x v="0"/>
    <x v="0"/>
    <x v="0"/>
    <m/>
    <x v="0"/>
    <x v="0"/>
    <x v="0"/>
    <x v="0"/>
    <x v="1"/>
    <x v="1"/>
    <x v="0"/>
    <x v="1"/>
    <x v="0"/>
    <x v="0"/>
    <s v="100007229"/>
  </r>
  <r>
    <x v="0"/>
    <x v="9"/>
    <n v="700"/>
    <x v="7"/>
    <x v="0"/>
    <x v="0"/>
    <x v="0"/>
    <s v="Transf. Treinamento p/ Salário"/>
    <x v="0"/>
    <x v="0"/>
    <x v="0"/>
    <x v="0"/>
    <x v="1"/>
    <x v="1"/>
    <x v="0"/>
    <x v="7"/>
    <x v="0"/>
    <x v="0"/>
    <s v="100009175"/>
  </r>
  <r>
    <x v="0"/>
    <x v="9"/>
    <n v="1018.5"/>
    <x v="3"/>
    <x v="0"/>
    <x v="0"/>
    <x v="0"/>
    <m/>
    <x v="0"/>
    <x v="0"/>
    <x v="0"/>
    <x v="0"/>
    <x v="0"/>
    <x v="0"/>
    <x v="0"/>
    <x v="3"/>
    <x v="0"/>
    <x v="0"/>
    <s v="100007341"/>
  </r>
  <r>
    <x v="0"/>
    <x v="9"/>
    <n v="1106.8053333333335"/>
    <x v="4"/>
    <x v="0"/>
    <x v="0"/>
    <x v="0"/>
    <m/>
    <x v="0"/>
    <x v="0"/>
    <x v="0"/>
    <x v="0"/>
    <x v="1"/>
    <x v="1"/>
    <x v="0"/>
    <x v="4"/>
    <x v="0"/>
    <x v="0"/>
    <s v="100007249"/>
  </r>
  <r>
    <x v="0"/>
    <x v="9"/>
    <n v="1178.4564000000003"/>
    <x v="5"/>
    <x v="0"/>
    <x v="0"/>
    <x v="0"/>
    <m/>
    <x v="0"/>
    <x v="0"/>
    <x v="0"/>
    <x v="0"/>
    <x v="2"/>
    <x v="2"/>
    <x v="0"/>
    <x v="5"/>
    <x v="0"/>
    <x v="0"/>
    <s v="100007301"/>
  </r>
  <r>
    <x v="0"/>
    <x v="9"/>
    <n v="1460.9830400000001"/>
    <x v="6"/>
    <x v="0"/>
    <x v="0"/>
    <x v="0"/>
    <m/>
    <x v="0"/>
    <x v="0"/>
    <x v="0"/>
    <x v="0"/>
    <x v="2"/>
    <x v="2"/>
    <x v="0"/>
    <x v="6"/>
    <x v="0"/>
    <x v="0"/>
    <s v="100007283"/>
  </r>
  <r>
    <x v="0"/>
    <x v="9"/>
    <n v="1497.1000000000001"/>
    <x v="7"/>
    <x v="0"/>
    <x v="0"/>
    <x v="0"/>
    <s v="ROGERIO JUVINO DA SILVA"/>
    <x v="0"/>
    <x v="0"/>
    <x v="0"/>
    <x v="0"/>
    <x v="1"/>
    <x v="1"/>
    <x v="0"/>
    <x v="7"/>
    <x v="0"/>
    <x v="0"/>
    <s v="100007191"/>
  </r>
  <r>
    <x v="0"/>
    <x v="9"/>
    <n v="1992.2496000000001"/>
    <x v="8"/>
    <x v="0"/>
    <x v="0"/>
    <x v="0"/>
    <m/>
    <x v="0"/>
    <x v="0"/>
    <x v="0"/>
    <x v="0"/>
    <x v="2"/>
    <x v="2"/>
    <x v="0"/>
    <x v="8"/>
    <x v="0"/>
    <x v="0"/>
    <s v="100007266"/>
  </r>
  <r>
    <x v="0"/>
    <x v="9"/>
    <n v="2065.1400000000003"/>
    <x v="9"/>
    <x v="0"/>
    <x v="0"/>
    <x v="0"/>
    <s v="-491,7"/>
    <x v="0"/>
    <x v="0"/>
    <x v="0"/>
    <x v="0"/>
    <x v="0"/>
    <x v="0"/>
    <x v="0"/>
    <x v="9"/>
    <x v="0"/>
    <x v="0"/>
    <s v="100007327"/>
  </r>
  <r>
    <x v="0"/>
    <x v="9"/>
    <n v="3188.3830000000003"/>
    <x v="7"/>
    <x v="0"/>
    <x v="0"/>
    <x v="0"/>
    <s v="CARLA CRISTINA BATISTA DE PAULA"/>
    <x v="0"/>
    <x v="0"/>
    <x v="0"/>
    <x v="0"/>
    <x v="1"/>
    <x v="1"/>
    <x v="0"/>
    <x v="7"/>
    <x v="0"/>
    <x v="0"/>
    <s v="100007192"/>
  </r>
  <r>
    <x v="0"/>
    <x v="9"/>
    <n v="3188.3830000000003"/>
    <x v="7"/>
    <x v="0"/>
    <x v="0"/>
    <x v="0"/>
    <s v="JAQUELINE CONCEICAO DA SILVA SANTOS"/>
    <x v="0"/>
    <x v="0"/>
    <x v="0"/>
    <x v="0"/>
    <x v="1"/>
    <x v="1"/>
    <x v="0"/>
    <x v="7"/>
    <x v="0"/>
    <x v="0"/>
    <s v="100007190"/>
  </r>
  <r>
    <x v="0"/>
    <x v="9"/>
    <n v="3650"/>
    <x v="7"/>
    <x v="0"/>
    <x v="0"/>
    <x v="0"/>
    <s v="Transf. Cobrança p/ Faturamento"/>
    <x v="0"/>
    <x v="0"/>
    <x v="0"/>
    <x v="0"/>
    <x v="1"/>
    <x v="1"/>
    <x v="0"/>
    <x v="7"/>
    <x v="0"/>
    <x v="0"/>
    <s v="100009167"/>
  </r>
  <r>
    <x v="0"/>
    <x v="10"/>
    <n v="115.5"/>
    <x v="0"/>
    <x v="0"/>
    <x v="0"/>
    <x v="0"/>
    <m/>
    <x v="0"/>
    <x v="0"/>
    <x v="0"/>
    <x v="0"/>
    <x v="0"/>
    <x v="0"/>
    <x v="0"/>
    <x v="0"/>
    <x v="0"/>
    <x v="0"/>
    <s v="100008116"/>
  </r>
  <r>
    <x v="0"/>
    <x v="10"/>
    <n v="150"/>
    <x v="2"/>
    <x v="0"/>
    <x v="0"/>
    <x v="0"/>
    <s v="CARLA BATISTA"/>
    <x v="0"/>
    <x v="0"/>
    <x v="0"/>
    <x v="0"/>
    <x v="0"/>
    <x v="0"/>
    <x v="0"/>
    <x v="2"/>
    <x v="0"/>
    <x v="0"/>
    <s v="100008133"/>
  </r>
  <r>
    <x v="0"/>
    <x v="10"/>
    <n v="150"/>
    <x v="2"/>
    <x v="0"/>
    <x v="0"/>
    <x v="0"/>
    <s v="JAQUELINE"/>
    <x v="0"/>
    <x v="0"/>
    <x v="0"/>
    <x v="0"/>
    <x v="0"/>
    <x v="0"/>
    <x v="0"/>
    <x v="2"/>
    <x v="0"/>
    <x v="0"/>
    <s v="100008134"/>
  </r>
  <r>
    <x v="0"/>
    <x v="10"/>
    <n v="150"/>
    <x v="2"/>
    <x v="0"/>
    <x v="0"/>
    <x v="0"/>
    <s v="JONATAS DOS SANTOS AMARAL"/>
    <x v="0"/>
    <x v="0"/>
    <x v="0"/>
    <x v="0"/>
    <x v="0"/>
    <x v="0"/>
    <x v="0"/>
    <x v="2"/>
    <x v="0"/>
    <x v="0"/>
    <s v="100008136"/>
  </r>
  <r>
    <x v="0"/>
    <x v="10"/>
    <n v="368.93511111111115"/>
    <x v="1"/>
    <x v="0"/>
    <x v="0"/>
    <x v="0"/>
    <m/>
    <x v="0"/>
    <x v="0"/>
    <x v="0"/>
    <x v="0"/>
    <x v="1"/>
    <x v="1"/>
    <x v="0"/>
    <x v="1"/>
    <x v="0"/>
    <x v="0"/>
    <s v="100007991"/>
  </r>
  <r>
    <x v="0"/>
    <x v="10"/>
    <n v="700"/>
    <x v="7"/>
    <x v="0"/>
    <x v="0"/>
    <x v="0"/>
    <s v="Transf. Treinamento p/ Salário"/>
    <x v="0"/>
    <x v="0"/>
    <x v="0"/>
    <x v="0"/>
    <x v="1"/>
    <x v="1"/>
    <x v="0"/>
    <x v="7"/>
    <x v="0"/>
    <x v="0"/>
    <s v="100009176"/>
  </r>
  <r>
    <x v="0"/>
    <x v="10"/>
    <n v="1018.5"/>
    <x v="3"/>
    <x v="0"/>
    <x v="0"/>
    <x v="0"/>
    <m/>
    <x v="0"/>
    <x v="0"/>
    <x v="0"/>
    <x v="0"/>
    <x v="0"/>
    <x v="0"/>
    <x v="0"/>
    <x v="3"/>
    <x v="0"/>
    <x v="0"/>
    <s v="100008103"/>
  </r>
  <r>
    <x v="0"/>
    <x v="10"/>
    <n v="1106.8053333333335"/>
    <x v="4"/>
    <x v="0"/>
    <x v="0"/>
    <x v="0"/>
    <m/>
    <x v="0"/>
    <x v="0"/>
    <x v="0"/>
    <x v="0"/>
    <x v="1"/>
    <x v="1"/>
    <x v="0"/>
    <x v="4"/>
    <x v="0"/>
    <x v="0"/>
    <s v="100008011"/>
  </r>
  <r>
    <x v="0"/>
    <x v="10"/>
    <n v="1178.4564000000003"/>
    <x v="5"/>
    <x v="0"/>
    <x v="0"/>
    <x v="0"/>
    <m/>
    <x v="0"/>
    <x v="0"/>
    <x v="0"/>
    <x v="0"/>
    <x v="2"/>
    <x v="2"/>
    <x v="0"/>
    <x v="5"/>
    <x v="0"/>
    <x v="0"/>
    <s v="100008063"/>
  </r>
  <r>
    <x v="0"/>
    <x v="10"/>
    <n v="1460.9830400000001"/>
    <x v="6"/>
    <x v="0"/>
    <x v="0"/>
    <x v="0"/>
    <m/>
    <x v="0"/>
    <x v="0"/>
    <x v="0"/>
    <x v="0"/>
    <x v="2"/>
    <x v="2"/>
    <x v="0"/>
    <x v="6"/>
    <x v="0"/>
    <x v="0"/>
    <s v="100008045"/>
  </r>
  <r>
    <x v="0"/>
    <x v="10"/>
    <n v="1497.1000000000001"/>
    <x v="7"/>
    <x v="0"/>
    <x v="0"/>
    <x v="0"/>
    <s v="ROGERIO JUVINO DA SILVA"/>
    <x v="0"/>
    <x v="0"/>
    <x v="0"/>
    <x v="0"/>
    <x v="1"/>
    <x v="1"/>
    <x v="0"/>
    <x v="7"/>
    <x v="0"/>
    <x v="0"/>
    <s v="100007953"/>
  </r>
  <r>
    <x v="0"/>
    <x v="10"/>
    <n v="1992.2496000000001"/>
    <x v="8"/>
    <x v="0"/>
    <x v="0"/>
    <x v="0"/>
    <m/>
    <x v="0"/>
    <x v="0"/>
    <x v="0"/>
    <x v="0"/>
    <x v="2"/>
    <x v="2"/>
    <x v="0"/>
    <x v="8"/>
    <x v="0"/>
    <x v="0"/>
    <s v="100008028"/>
  </r>
  <r>
    <x v="0"/>
    <x v="10"/>
    <n v="2065.1400000000003"/>
    <x v="9"/>
    <x v="0"/>
    <x v="0"/>
    <x v="0"/>
    <s v="-491,7"/>
    <x v="0"/>
    <x v="0"/>
    <x v="0"/>
    <x v="0"/>
    <x v="0"/>
    <x v="0"/>
    <x v="0"/>
    <x v="9"/>
    <x v="0"/>
    <x v="0"/>
    <s v="100008089"/>
  </r>
  <r>
    <x v="0"/>
    <x v="10"/>
    <n v="3188.3830000000003"/>
    <x v="7"/>
    <x v="0"/>
    <x v="0"/>
    <x v="0"/>
    <s v="CARLA CRISTINA BATISTA DE PAULA"/>
    <x v="0"/>
    <x v="0"/>
    <x v="0"/>
    <x v="0"/>
    <x v="1"/>
    <x v="1"/>
    <x v="0"/>
    <x v="7"/>
    <x v="0"/>
    <x v="0"/>
    <s v="100007954"/>
  </r>
  <r>
    <x v="0"/>
    <x v="10"/>
    <n v="3188.3830000000003"/>
    <x v="7"/>
    <x v="0"/>
    <x v="0"/>
    <x v="0"/>
    <s v="JAQUELINE CONCEICAO DA SILVA SANTOS"/>
    <x v="0"/>
    <x v="0"/>
    <x v="0"/>
    <x v="0"/>
    <x v="1"/>
    <x v="1"/>
    <x v="0"/>
    <x v="7"/>
    <x v="0"/>
    <x v="0"/>
    <s v="100007952"/>
  </r>
  <r>
    <x v="0"/>
    <x v="10"/>
    <n v="3650"/>
    <x v="7"/>
    <x v="0"/>
    <x v="0"/>
    <x v="0"/>
    <s v="Transf. Cobrança p/ Faturamento"/>
    <x v="0"/>
    <x v="0"/>
    <x v="0"/>
    <x v="0"/>
    <x v="1"/>
    <x v="1"/>
    <x v="0"/>
    <x v="7"/>
    <x v="0"/>
    <x v="0"/>
    <s v="100009168"/>
  </r>
  <r>
    <x v="0"/>
    <x v="11"/>
    <n v="115.5"/>
    <x v="0"/>
    <x v="0"/>
    <x v="0"/>
    <x v="0"/>
    <m/>
    <x v="0"/>
    <x v="0"/>
    <x v="0"/>
    <x v="0"/>
    <x v="0"/>
    <x v="0"/>
    <x v="0"/>
    <x v="0"/>
    <x v="0"/>
    <x v="0"/>
    <s v="100008878"/>
  </r>
  <r>
    <x v="0"/>
    <x v="11"/>
    <n v="150"/>
    <x v="2"/>
    <x v="0"/>
    <x v="0"/>
    <x v="0"/>
    <s v="CARLA BATISTA"/>
    <x v="0"/>
    <x v="0"/>
    <x v="0"/>
    <x v="0"/>
    <x v="0"/>
    <x v="0"/>
    <x v="0"/>
    <x v="2"/>
    <x v="0"/>
    <x v="0"/>
    <s v="100008895"/>
  </r>
  <r>
    <x v="0"/>
    <x v="11"/>
    <n v="150"/>
    <x v="2"/>
    <x v="0"/>
    <x v="0"/>
    <x v="0"/>
    <s v="JAQUELINE"/>
    <x v="0"/>
    <x v="0"/>
    <x v="0"/>
    <x v="0"/>
    <x v="0"/>
    <x v="0"/>
    <x v="0"/>
    <x v="2"/>
    <x v="0"/>
    <x v="0"/>
    <s v="100008896"/>
  </r>
  <r>
    <x v="0"/>
    <x v="11"/>
    <n v="150"/>
    <x v="2"/>
    <x v="0"/>
    <x v="0"/>
    <x v="0"/>
    <s v="JONATAS DOS SANTOS AMARAL"/>
    <x v="0"/>
    <x v="0"/>
    <x v="0"/>
    <x v="0"/>
    <x v="0"/>
    <x v="0"/>
    <x v="0"/>
    <x v="2"/>
    <x v="0"/>
    <x v="0"/>
    <s v="100008898"/>
  </r>
  <r>
    <x v="0"/>
    <x v="11"/>
    <n v="368.93511111111115"/>
    <x v="1"/>
    <x v="0"/>
    <x v="0"/>
    <x v="0"/>
    <m/>
    <x v="0"/>
    <x v="0"/>
    <x v="0"/>
    <x v="0"/>
    <x v="1"/>
    <x v="1"/>
    <x v="0"/>
    <x v="1"/>
    <x v="0"/>
    <x v="0"/>
    <s v="100008753"/>
  </r>
  <r>
    <x v="0"/>
    <x v="11"/>
    <n v="700"/>
    <x v="7"/>
    <x v="0"/>
    <x v="0"/>
    <x v="0"/>
    <s v="Transf. Treinamento p/ Salário"/>
    <x v="0"/>
    <x v="0"/>
    <x v="0"/>
    <x v="0"/>
    <x v="1"/>
    <x v="1"/>
    <x v="0"/>
    <x v="7"/>
    <x v="0"/>
    <x v="0"/>
    <s v="100009177"/>
  </r>
  <r>
    <x v="0"/>
    <x v="11"/>
    <n v="1018.5"/>
    <x v="3"/>
    <x v="0"/>
    <x v="0"/>
    <x v="0"/>
    <m/>
    <x v="0"/>
    <x v="0"/>
    <x v="0"/>
    <x v="0"/>
    <x v="0"/>
    <x v="0"/>
    <x v="0"/>
    <x v="3"/>
    <x v="0"/>
    <x v="0"/>
    <s v="100008865"/>
  </r>
  <r>
    <x v="0"/>
    <x v="11"/>
    <n v="1106.8053333333335"/>
    <x v="4"/>
    <x v="0"/>
    <x v="0"/>
    <x v="0"/>
    <m/>
    <x v="0"/>
    <x v="0"/>
    <x v="0"/>
    <x v="0"/>
    <x v="1"/>
    <x v="1"/>
    <x v="0"/>
    <x v="4"/>
    <x v="0"/>
    <x v="0"/>
    <s v="100008773"/>
  </r>
  <r>
    <x v="0"/>
    <x v="11"/>
    <n v="1178.4564000000003"/>
    <x v="5"/>
    <x v="0"/>
    <x v="0"/>
    <x v="0"/>
    <m/>
    <x v="0"/>
    <x v="0"/>
    <x v="0"/>
    <x v="0"/>
    <x v="2"/>
    <x v="2"/>
    <x v="0"/>
    <x v="5"/>
    <x v="0"/>
    <x v="0"/>
    <s v="100008825"/>
  </r>
  <r>
    <x v="0"/>
    <x v="11"/>
    <n v="1460.9830400000001"/>
    <x v="6"/>
    <x v="0"/>
    <x v="0"/>
    <x v="0"/>
    <m/>
    <x v="0"/>
    <x v="0"/>
    <x v="0"/>
    <x v="0"/>
    <x v="2"/>
    <x v="2"/>
    <x v="0"/>
    <x v="6"/>
    <x v="0"/>
    <x v="0"/>
    <s v="100008807"/>
  </r>
  <r>
    <x v="0"/>
    <x v="11"/>
    <n v="1497.1000000000001"/>
    <x v="7"/>
    <x v="0"/>
    <x v="0"/>
    <x v="0"/>
    <s v="ROGERIO JUVINO DA SILVA"/>
    <x v="0"/>
    <x v="0"/>
    <x v="0"/>
    <x v="0"/>
    <x v="1"/>
    <x v="1"/>
    <x v="0"/>
    <x v="7"/>
    <x v="0"/>
    <x v="0"/>
    <s v="100008715"/>
  </r>
  <r>
    <x v="0"/>
    <x v="11"/>
    <n v="1992.2496000000001"/>
    <x v="8"/>
    <x v="0"/>
    <x v="0"/>
    <x v="0"/>
    <m/>
    <x v="0"/>
    <x v="0"/>
    <x v="0"/>
    <x v="0"/>
    <x v="2"/>
    <x v="2"/>
    <x v="0"/>
    <x v="8"/>
    <x v="0"/>
    <x v="0"/>
    <s v="100008790"/>
  </r>
  <r>
    <x v="0"/>
    <x v="11"/>
    <n v="2065.1400000000003"/>
    <x v="9"/>
    <x v="0"/>
    <x v="0"/>
    <x v="0"/>
    <s v="-491,7"/>
    <x v="0"/>
    <x v="0"/>
    <x v="0"/>
    <x v="0"/>
    <x v="0"/>
    <x v="0"/>
    <x v="0"/>
    <x v="9"/>
    <x v="0"/>
    <x v="0"/>
    <s v="100008851"/>
  </r>
  <r>
    <x v="0"/>
    <x v="11"/>
    <n v="3188.3830000000003"/>
    <x v="7"/>
    <x v="0"/>
    <x v="0"/>
    <x v="0"/>
    <s v="CARLA CRISTINA BATISTA DE PAULA"/>
    <x v="0"/>
    <x v="0"/>
    <x v="0"/>
    <x v="0"/>
    <x v="1"/>
    <x v="1"/>
    <x v="0"/>
    <x v="7"/>
    <x v="0"/>
    <x v="0"/>
    <s v="100008716"/>
  </r>
  <r>
    <x v="0"/>
    <x v="11"/>
    <n v="3188.3830000000003"/>
    <x v="7"/>
    <x v="0"/>
    <x v="0"/>
    <x v="0"/>
    <s v="JAQUELINE CONCEICAO DA SILVA SANTOS"/>
    <x v="0"/>
    <x v="0"/>
    <x v="0"/>
    <x v="0"/>
    <x v="1"/>
    <x v="1"/>
    <x v="0"/>
    <x v="7"/>
    <x v="0"/>
    <x v="0"/>
    <s v="100008714"/>
  </r>
  <r>
    <x v="0"/>
    <x v="11"/>
    <n v="3650"/>
    <x v="7"/>
    <x v="0"/>
    <x v="0"/>
    <x v="0"/>
    <s v="Transf. Cobrança p/ Faturamento"/>
    <x v="0"/>
    <x v="0"/>
    <x v="0"/>
    <x v="0"/>
    <x v="1"/>
    <x v="1"/>
    <x v="0"/>
    <x v="7"/>
    <x v="0"/>
    <x v="0"/>
    <s v="100009169"/>
  </r>
  <r>
    <x v="1"/>
    <x v="0"/>
    <n v="-7269.61"/>
    <x v="7"/>
    <x v="1"/>
    <x v="1"/>
    <x v="1"/>
    <s v="REF. FOLHA DE PAGAMENTO JANEIRO 2023 - MDAKEDE"/>
    <x v="0"/>
    <x v="0"/>
    <x v="0"/>
    <x v="0"/>
    <x v="1"/>
    <x v="1"/>
    <x v="1"/>
    <x v="7"/>
    <x v="0"/>
    <x v="1"/>
    <s v="87590"/>
  </r>
  <r>
    <x v="1"/>
    <x v="0"/>
    <n v="-2735.79"/>
    <x v="7"/>
    <x v="1"/>
    <x v="1"/>
    <x v="2"/>
    <s v="REF. FOLHA DE PAGAMENTO JANEIRO 2023 - EKO"/>
    <x v="0"/>
    <x v="0"/>
    <x v="0"/>
    <x v="0"/>
    <x v="1"/>
    <x v="1"/>
    <x v="1"/>
    <x v="7"/>
    <x v="0"/>
    <x v="1"/>
    <s v="87596"/>
  </r>
  <r>
    <x v="1"/>
    <x v="0"/>
    <n v="-1870.54"/>
    <x v="1"/>
    <x v="2"/>
    <x v="1"/>
    <x v="3"/>
    <s v="REF. FÃ‰RIAS - JANEIRO 2023 - EKO"/>
    <x v="0"/>
    <x v="0"/>
    <x v="0"/>
    <x v="0"/>
    <x v="1"/>
    <x v="1"/>
    <x v="1"/>
    <x v="1"/>
    <x v="0"/>
    <x v="1"/>
    <s v="84546"/>
  </r>
  <r>
    <x v="1"/>
    <x v="0"/>
    <n v="-1115.71"/>
    <x v="4"/>
    <x v="3"/>
    <x v="2"/>
    <x v="0"/>
    <s v="Provisão 13º"/>
    <x v="0"/>
    <x v="0"/>
    <x v="0"/>
    <x v="0"/>
    <x v="1"/>
    <x v="1"/>
    <x v="0"/>
    <x v="4"/>
    <x v="0"/>
    <x v="0"/>
    <m/>
  </r>
  <r>
    <x v="1"/>
    <x v="0"/>
    <n v="-1007.17"/>
    <x v="8"/>
    <x v="4"/>
    <x v="3"/>
    <x v="4"/>
    <s v="REF. GUIA INSS - DCTFRWEB - MDAKEDE 01/2023"/>
    <x v="0"/>
    <x v="0"/>
    <x v="0"/>
    <x v="0"/>
    <x v="2"/>
    <x v="2"/>
    <x v="1"/>
    <x v="8"/>
    <x v="0"/>
    <x v="1"/>
    <s v="88343"/>
  </r>
  <r>
    <x v="1"/>
    <x v="0"/>
    <n v="-989.67"/>
    <x v="3"/>
    <x v="5"/>
    <x v="4"/>
    <x v="5"/>
    <s v="REF.  BOLETO UNIMED SAÃšDE - MDAKEDE -  JANEIRO/2023 - FATURA 44467382"/>
    <x v="0"/>
    <x v="0"/>
    <x v="0"/>
    <x v="0"/>
    <x v="0"/>
    <x v="0"/>
    <x v="1"/>
    <x v="3"/>
    <x v="0"/>
    <x v="1"/>
    <s v="85853"/>
  </r>
  <r>
    <x v="1"/>
    <x v="0"/>
    <n v="-938.7"/>
    <x v="9"/>
    <x v="6"/>
    <x v="5"/>
    <x v="6"/>
    <s v="REF. BOLETO SODEXO MDAKEDE"/>
    <x v="0"/>
    <x v="0"/>
    <x v="0"/>
    <x v="0"/>
    <x v="0"/>
    <x v="0"/>
    <x v="1"/>
    <x v="9"/>
    <x v="0"/>
    <x v="1"/>
    <s v="86034"/>
  </r>
  <r>
    <x v="1"/>
    <x v="0"/>
    <n v="-767.78"/>
    <x v="6"/>
    <x v="7"/>
    <x v="3"/>
    <x v="7"/>
    <s v="REF. FGTS - JAN/2023"/>
    <x v="0"/>
    <x v="0"/>
    <x v="0"/>
    <x v="0"/>
    <x v="2"/>
    <x v="2"/>
    <x v="1"/>
    <x v="6"/>
    <x v="0"/>
    <x v="1"/>
    <s v="87654"/>
  </r>
  <r>
    <x v="1"/>
    <x v="0"/>
    <n v="-631.97"/>
    <x v="5"/>
    <x v="4"/>
    <x v="3"/>
    <x v="8"/>
    <s v="REF.COD. 0561 - IRRF S/ SALARIO - MDAKEDE - JANEIRO/2023"/>
    <x v="0"/>
    <x v="0"/>
    <x v="0"/>
    <x v="0"/>
    <x v="2"/>
    <x v="2"/>
    <x v="1"/>
    <x v="5"/>
    <x v="0"/>
    <x v="1"/>
    <s v="88284"/>
  </r>
  <r>
    <x v="1"/>
    <x v="0"/>
    <n v="-469.35"/>
    <x v="9"/>
    <x v="6"/>
    <x v="5"/>
    <x v="9"/>
    <s v="REF. EKO TRANSPORTE -BOLETO SODEXO - VR E VA - VENCIMENTO 23/01/2023"/>
    <x v="0"/>
    <x v="0"/>
    <x v="0"/>
    <x v="0"/>
    <x v="0"/>
    <x v="0"/>
    <x v="1"/>
    <x v="9"/>
    <x v="0"/>
    <x v="1"/>
    <s v="86398"/>
  </r>
  <r>
    <x v="1"/>
    <x v="0"/>
    <n v="-467.25"/>
    <x v="8"/>
    <x v="4"/>
    <x v="3"/>
    <x v="10"/>
    <s v="REF. GUIA INSS - DCTFRWEB - EKO - 01/2023"/>
    <x v="0"/>
    <x v="0"/>
    <x v="0"/>
    <x v="0"/>
    <x v="2"/>
    <x v="2"/>
    <x v="1"/>
    <x v="8"/>
    <x v="0"/>
    <x v="1"/>
    <s v="88516"/>
  </r>
  <r>
    <x v="1"/>
    <x v="0"/>
    <n v="-430.7"/>
    <x v="6"/>
    <x v="7"/>
    <x v="3"/>
    <x v="11"/>
    <s v="REF. FGTS - EKO - 01/2023"/>
    <x v="0"/>
    <x v="0"/>
    <x v="0"/>
    <x v="0"/>
    <x v="2"/>
    <x v="2"/>
    <x v="1"/>
    <x v="6"/>
    <x v="0"/>
    <x v="1"/>
    <s v="87552"/>
  </r>
  <r>
    <x v="1"/>
    <x v="0"/>
    <n v="-280.33999999999997"/>
    <x v="3"/>
    <x v="5"/>
    <x v="4"/>
    <x v="12"/>
    <s v="REF.  BOLETO UNIMED DENTAL - PADRAO  -  JANEIRO/2023 - FATURA 44467384"/>
    <x v="0"/>
    <x v="0"/>
    <x v="0"/>
    <x v="0"/>
    <x v="0"/>
    <x v="0"/>
    <x v="1"/>
    <x v="3"/>
    <x v="0"/>
    <x v="1"/>
    <s v="85652"/>
  </r>
  <r>
    <x v="1"/>
    <x v="0"/>
    <n v="-149"/>
    <x v="2"/>
    <x v="8"/>
    <x v="5"/>
    <x v="13"/>
    <s v="REF. PGTO CURSO GESTAO FINANCEIRA - JAQUELINE CONCEIÃ‡ÃƒO DA SILVA SANTOS"/>
    <x v="0"/>
    <x v="0"/>
    <x v="0"/>
    <x v="0"/>
    <x v="0"/>
    <x v="0"/>
    <x v="1"/>
    <x v="2"/>
    <x v="0"/>
    <x v="1"/>
    <s v="85801"/>
  </r>
  <r>
    <x v="1"/>
    <x v="0"/>
    <n v="-70.38"/>
    <x v="0"/>
    <x v="5"/>
    <x v="4"/>
    <x v="14"/>
    <s v="REF.  BOLETO UNIMED DENTAL - MDAKEDE -  JANEIRO/2023 - FATURA 44467395"/>
    <x v="0"/>
    <x v="0"/>
    <x v="0"/>
    <x v="0"/>
    <x v="0"/>
    <x v="0"/>
    <x v="1"/>
    <x v="0"/>
    <x v="0"/>
    <x v="1"/>
    <s v="85722"/>
  </r>
  <r>
    <x v="1"/>
    <x v="0"/>
    <n v="-67.849999999999994"/>
    <x v="5"/>
    <x v="4"/>
    <x v="3"/>
    <x v="15"/>
    <s v="REF. IRRF S/FOLHA COD. 0561 - JANEIRO/2023"/>
    <x v="0"/>
    <x v="0"/>
    <x v="0"/>
    <x v="0"/>
    <x v="2"/>
    <x v="2"/>
    <x v="1"/>
    <x v="5"/>
    <x v="0"/>
    <x v="1"/>
    <s v="88058"/>
  </r>
  <r>
    <x v="1"/>
    <x v="0"/>
    <n v="-11.73"/>
    <x v="0"/>
    <x v="5"/>
    <x v="4"/>
    <x v="16"/>
    <s v="REF.  BOLETO UNIMED DENTAL - CLEAN SANEAMENTO -  JANEIRO/2023 - FATURA 44467387"/>
    <x v="0"/>
    <x v="0"/>
    <x v="0"/>
    <x v="0"/>
    <x v="0"/>
    <x v="0"/>
    <x v="1"/>
    <x v="0"/>
    <x v="0"/>
    <x v="1"/>
    <s v="85646"/>
  </r>
  <r>
    <x v="1"/>
    <x v="0"/>
    <n v="-11.73"/>
    <x v="0"/>
    <x v="5"/>
    <x v="4"/>
    <x v="17"/>
    <s v="REF.  BOLETO UNIMED DENTAL - CLEAN- FATURA 44666733"/>
    <x v="0"/>
    <x v="0"/>
    <x v="0"/>
    <x v="0"/>
    <x v="0"/>
    <x v="0"/>
    <x v="1"/>
    <x v="0"/>
    <x v="0"/>
    <x v="1"/>
    <s v="88226"/>
  </r>
  <r>
    <x v="1"/>
    <x v="0"/>
    <n v="-10.4"/>
    <x v="7"/>
    <x v="1"/>
    <x v="1"/>
    <x v="2"/>
    <s v="REF. FOLHA DE PAGAMENTO JANEIRO 2023 - EKO"/>
    <x v="0"/>
    <x v="0"/>
    <x v="0"/>
    <x v="0"/>
    <x v="1"/>
    <x v="1"/>
    <x v="2"/>
    <x v="7"/>
    <x v="0"/>
    <x v="1"/>
    <s v="87595"/>
  </r>
  <r>
    <x v="1"/>
    <x v="0"/>
    <n v="1E-3"/>
    <x v="10"/>
    <x v="0"/>
    <x v="6"/>
    <x v="0"/>
    <s v="."/>
    <x v="0"/>
    <x v="0"/>
    <x v="0"/>
    <x v="0"/>
    <x v="3"/>
    <x v="3"/>
    <x v="0"/>
    <x v="10"/>
    <x v="0"/>
    <x v="0"/>
    <s v="110000011"/>
  </r>
  <r>
    <x v="1"/>
    <x v="1"/>
    <n v="-7324.21"/>
    <x v="7"/>
    <x v="1"/>
    <x v="1"/>
    <x v="18"/>
    <s v="REF. FOLHA DE PAGAMENTO - FEVEREIRO/2023 - MDAKEDE"/>
    <x v="0"/>
    <x v="0"/>
    <x v="0"/>
    <x v="0"/>
    <x v="1"/>
    <x v="1"/>
    <x v="3"/>
    <x v="7"/>
    <x v="0"/>
    <x v="1"/>
    <s v="89753"/>
  </r>
  <r>
    <x v="1"/>
    <x v="1"/>
    <n v="-4216.72"/>
    <x v="7"/>
    <x v="1"/>
    <x v="1"/>
    <x v="19"/>
    <s v="REF. FOLHA DE PAGAMENTO - FEVEREIRO/2023 - EKO"/>
    <x v="0"/>
    <x v="0"/>
    <x v="0"/>
    <x v="0"/>
    <x v="1"/>
    <x v="1"/>
    <x v="1"/>
    <x v="7"/>
    <x v="0"/>
    <x v="1"/>
    <s v="89492"/>
  </r>
  <r>
    <x v="1"/>
    <x v="1"/>
    <n v="-1243.5374999999999"/>
    <x v="4"/>
    <x v="3"/>
    <x v="2"/>
    <x v="0"/>
    <s v="Provisão 13º"/>
    <x v="0"/>
    <x v="0"/>
    <x v="0"/>
    <x v="0"/>
    <x v="1"/>
    <x v="1"/>
    <x v="0"/>
    <x v="4"/>
    <x v="0"/>
    <x v="0"/>
    <m/>
  </r>
  <r>
    <x v="1"/>
    <x v="1"/>
    <n v="-1007.17"/>
    <x v="8"/>
    <x v="4"/>
    <x v="3"/>
    <x v="20"/>
    <s v="REF.DCTFWEB (INSS) 02-2023 - MDAKEDE"/>
    <x v="0"/>
    <x v="0"/>
    <x v="0"/>
    <x v="0"/>
    <x v="2"/>
    <x v="2"/>
    <x v="1"/>
    <x v="8"/>
    <x v="0"/>
    <x v="1"/>
    <s v="90671"/>
  </r>
  <r>
    <x v="1"/>
    <x v="1"/>
    <n v="-910.65"/>
    <x v="3"/>
    <x v="5"/>
    <x v="4"/>
    <x v="21"/>
    <s v="REF.  BOLETO UNIMED SAUDE - MDAKEDE - FATURA 44666724"/>
    <x v="0"/>
    <x v="0"/>
    <x v="0"/>
    <x v="0"/>
    <x v="0"/>
    <x v="0"/>
    <x v="1"/>
    <x v="3"/>
    <x v="0"/>
    <x v="1"/>
    <s v="88236"/>
  </r>
  <r>
    <x v="1"/>
    <x v="1"/>
    <n v="-767.78"/>
    <x v="6"/>
    <x v="7"/>
    <x v="3"/>
    <x v="22"/>
    <s v="REF.FGTS - 02/2023 - MDAKEDE"/>
    <x v="0"/>
    <x v="0"/>
    <x v="0"/>
    <x v="0"/>
    <x v="2"/>
    <x v="2"/>
    <x v="1"/>
    <x v="6"/>
    <x v="0"/>
    <x v="1"/>
    <s v="89566"/>
  </r>
  <r>
    <x v="1"/>
    <x v="1"/>
    <n v="-631.97"/>
    <x v="5"/>
    <x v="4"/>
    <x v="3"/>
    <x v="23"/>
    <s v="REF.COD. 0561 - IRRF S/ FOLHA DE PAGAMENTO - MDAKEDE - FEVEREIRO/2023"/>
    <x v="0"/>
    <x v="0"/>
    <x v="0"/>
    <x v="0"/>
    <x v="2"/>
    <x v="2"/>
    <x v="1"/>
    <x v="5"/>
    <x v="0"/>
    <x v="1"/>
    <s v="90226"/>
  </r>
  <r>
    <x v="1"/>
    <x v="1"/>
    <n v="-510.11"/>
    <x v="2"/>
    <x v="9"/>
    <x v="5"/>
    <x v="24"/>
    <s v="REF. BOLETO - MENSALIDADE - JONATAS DOS SANTOS AMARAL -PÃ“S-GRADUAÃ‡ÃƒO EM ADMINISTRAÃ‡ÃƒO DE EMPRESAS"/>
    <x v="0"/>
    <x v="0"/>
    <x v="0"/>
    <x v="0"/>
    <x v="0"/>
    <x v="0"/>
    <x v="1"/>
    <x v="2"/>
    <x v="0"/>
    <x v="1"/>
    <s v="88185"/>
  </r>
  <r>
    <x v="1"/>
    <x v="1"/>
    <n v="-424.65"/>
    <x v="9"/>
    <x v="6"/>
    <x v="5"/>
    <x v="25"/>
    <s v="BOLETO - SODEXO VALE ALIMENTAÃ‡ÃƒO E REFEIÃ‡ÃƒO - VENCIMENTO 20/02/2023"/>
    <x v="0"/>
    <x v="0"/>
    <x v="0"/>
    <x v="0"/>
    <x v="0"/>
    <x v="0"/>
    <x v="1"/>
    <x v="9"/>
    <x v="0"/>
    <x v="1"/>
    <s v="87024"/>
  </r>
  <r>
    <x v="1"/>
    <x v="1"/>
    <n v="-424.65"/>
    <x v="9"/>
    <x v="6"/>
    <x v="5"/>
    <x v="26"/>
    <s v="REF. BOLETO - VALE ALIMENTAÃ‡ÃƒO E VALE REFEIÃ‡ÃƒO - MDAKDE - VENCIMENTO 20/02/2023"/>
    <x v="0"/>
    <x v="0"/>
    <x v="0"/>
    <x v="0"/>
    <x v="0"/>
    <x v="0"/>
    <x v="1"/>
    <x v="9"/>
    <x v="0"/>
    <x v="1"/>
    <s v="86983"/>
  </r>
  <r>
    <x v="1"/>
    <x v="1"/>
    <n v="-416.87"/>
    <x v="8"/>
    <x v="4"/>
    <x v="3"/>
    <x v="27"/>
    <s v="REF.DCTFWEB (INSS) 02-2023 - EKO"/>
    <x v="0"/>
    <x v="0"/>
    <x v="0"/>
    <x v="0"/>
    <x v="2"/>
    <x v="2"/>
    <x v="1"/>
    <x v="8"/>
    <x v="0"/>
    <x v="1"/>
    <s v="90736"/>
  </r>
  <r>
    <x v="1"/>
    <x v="1"/>
    <n v="-385.92"/>
    <x v="6"/>
    <x v="7"/>
    <x v="3"/>
    <x v="28"/>
    <s v="REF. FGTS - EKO - 02/2023 "/>
    <x v="0"/>
    <x v="0"/>
    <x v="0"/>
    <x v="0"/>
    <x v="2"/>
    <x v="2"/>
    <x v="1"/>
    <x v="6"/>
    <x v="0"/>
    <x v="1"/>
    <s v="89569"/>
  </r>
  <r>
    <x v="1"/>
    <x v="1"/>
    <n v="-296.54000000000002"/>
    <x v="3"/>
    <x v="5"/>
    <x v="4"/>
    <x v="29"/>
    <s v="REF.  BOLETO UNIMED SAÃšDE - PADRAO - FATURA 44666726"/>
    <x v="0"/>
    <x v="0"/>
    <x v="0"/>
    <x v="0"/>
    <x v="0"/>
    <x v="0"/>
    <x v="1"/>
    <x v="3"/>
    <x v="0"/>
    <x v="1"/>
    <s v="88240"/>
  </r>
  <r>
    <x v="1"/>
    <x v="1"/>
    <n v="-190"/>
    <x v="9"/>
    <x v="6"/>
    <x v="5"/>
    <x v="30"/>
    <s v="REF. BOLETO - VALE ALIMENTAÃ‡ÃƒO - CLEAN SANEAMENTO - VENCIMENTO 26/01/2023"/>
    <x v="0"/>
    <x v="0"/>
    <x v="0"/>
    <x v="0"/>
    <x v="0"/>
    <x v="0"/>
    <x v="1"/>
    <x v="9"/>
    <x v="0"/>
    <x v="1"/>
    <s v="86606"/>
  </r>
  <r>
    <x v="1"/>
    <x v="1"/>
    <n v="-165"/>
    <x v="2"/>
    <x v="8"/>
    <x v="5"/>
    <x v="31"/>
    <s v="REF. PGTO CURSO GERENCIAMENTO ÃGIL DE PROJETOS  - CARLA CRISTINA BATISTA DE PAULA"/>
    <x v="0"/>
    <x v="0"/>
    <x v="0"/>
    <x v="0"/>
    <x v="0"/>
    <x v="0"/>
    <x v="1"/>
    <x v="2"/>
    <x v="0"/>
    <x v="1"/>
    <s v="87964"/>
  </r>
  <r>
    <x v="1"/>
    <x v="1"/>
    <n v="-149"/>
    <x v="2"/>
    <x v="8"/>
    <x v="5"/>
    <x v="32"/>
    <s v="REF. PGTO CURSO GESTÃƒO FINANCEIRA  - JAQUELINE CONCEIÃ‡ÃƒO DA SILVA SANTOS"/>
    <x v="0"/>
    <x v="0"/>
    <x v="0"/>
    <x v="0"/>
    <x v="0"/>
    <x v="0"/>
    <x v="1"/>
    <x v="2"/>
    <x v="0"/>
    <x v="1"/>
    <s v="88290"/>
  </r>
  <r>
    <x v="1"/>
    <x v="1"/>
    <n v="-103.96"/>
    <x v="7"/>
    <x v="1"/>
    <x v="1"/>
    <x v="18"/>
    <s v="REF. FOLHA DE PAGAMENTO - FEVEREIRO/2023 - MDAKEDE"/>
    <x v="0"/>
    <x v="0"/>
    <x v="0"/>
    <x v="0"/>
    <x v="1"/>
    <x v="1"/>
    <x v="4"/>
    <x v="7"/>
    <x v="0"/>
    <x v="1"/>
    <s v="89752"/>
  </r>
  <r>
    <x v="1"/>
    <x v="1"/>
    <n v="-70.38"/>
    <x v="0"/>
    <x v="5"/>
    <x v="4"/>
    <x v="33"/>
    <s v="REF.  BOLETO UNIMED DENTAL - MDAKEDE - FATURA 44666738"/>
    <x v="0"/>
    <x v="0"/>
    <x v="0"/>
    <x v="0"/>
    <x v="0"/>
    <x v="0"/>
    <x v="1"/>
    <x v="0"/>
    <x v="0"/>
    <x v="1"/>
    <s v="88232"/>
  </r>
  <r>
    <x v="1"/>
    <x v="1"/>
    <n v="-67.849999999999994"/>
    <x v="5"/>
    <x v="4"/>
    <x v="3"/>
    <x v="34"/>
    <s v="REF.COD. 0561 - IRRF S/ FOLHA DE PAGAMENTO - EKO - FEVEREIRO/2023"/>
    <x v="0"/>
    <x v="0"/>
    <x v="0"/>
    <x v="0"/>
    <x v="2"/>
    <x v="2"/>
    <x v="1"/>
    <x v="5"/>
    <x v="0"/>
    <x v="1"/>
    <s v="90181"/>
  </r>
  <r>
    <x v="1"/>
    <x v="1"/>
    <n v="-23.46"/>
    <x v="0"/>
    <x v="5"/>
    <x v="4"/>
    <x v="35"/>
    <s v="REF.  BOLETO UNIMED DENTAL - EKO -  PADRÃƒO/2023 - FATURA 44467396"/>
    <x v="0"/>
    <x v="0"/>
    <x v="0"/>
    <x v="0"/>
    <x v="0"/>
    <x v="0"/>
    <x v="1"/>
    <x v="0"/>
    <x v="0"/>
    <x v="1"/>
    <s v="85756"/>
  </r>
  <r>
    <x v="1"/>
    <x v="1"/>
    <n v="-23.46"/>
    <x v="0"/>
    <x v="5"/>
    <x v="4"/>
    <x v="36"/>
    <s v="REF.  BOLETO UNIMED DENTAL - PADRAO - FATURA 44666739"/>
    <x v="0"/>
    <x v="0"/>
    <x v="0"/>
    <x v="0"/>
    <x v="0"/>
    <x v="0"/>
    <x v="1"/>
    <x v="0"/>
    <x v="0"/>
    <x v="1"/>
    <s v="88233"/>
  </r>
  <r>
    <x v="1"/>
    <x v="1"/>
    <n v="-3.22"/>
    <x v="11"/>
    <x v="8"/>
    <x v="5"/>
    <x v="37"/>
    <s v="."/>
    <x v="0"/>
    <x v="0"/>
    <x v="0"/>
    <x v="0"/>
    <x v="4"/>
    <x v="4"/>
    <x v="1"/>
    <x v="11"/>
    <x v="0"/>
    <x v="1"/>
    <s v="88459"/>
  </r>
  <r>
    <x v="1"/>
    <x v="1"/>
    <n v="1E-3"/>
    <x v="10"/>
    <x v="0"/>
    <x v="6"/>
    <x v="0"/>
    <s v="."/>
    <x v="0"/>
    <x v="0"/>
    <x v="0"/>
    <x v="0"/>
    <x v="3"/>
    <x v="3"/>
    <x v="0"/>
    <x v="10"/>
    <x v="0"/>
    <x v="0"/>
    <s v="110000092"/>
  </r>
  <r>
    <x v="1"/>
    <x v="2"/>
    <n v="-10482.379999999999"/>
    <x v="12"/>
    <x v="10"/>
    <x v="1"/>
    <x v="38"/>
    <s v="REF. TRCT -  JONATAS DOS SANTOS AMARAL"/>
    <x v="0"/>
    <x v="0"/>
    <x v="0"/>
    <x v="0"/>
    <x v="1"/>
    <x v="1"/>
    <x v="1"/>
    <x v="12"/>
    <x v="0"/>
    <x v="1"/>
    <s v="90560"/>
  </r>
  <r>
    <x v="1"/>
    <x v="2"/>
    <n v="-4403.04"/>
    <x v="7"/>
    <x v="1"/>
    <x v="1"/>
    <x v="39"/>
    <s v="REF. FOLHA MARÃ‡O/2023  EKO"/>
    <x v="0"/>
    <x v="0"/>
    <x v="0"/>
    <x v="0"/>
    <x v="1"/>
    <x v="1"/>
    <x v="1"/>
    <x v="7"/>
    <x v="0"/>
    <x v="1"/>
    <s v="91902"/>
  </r>
  <r>
    <x v="1"/>
    <x v="2"/>
    <n v="-4101.1899999999996"/>
    <x v="13"/>
    <x v="7"/>
    <x v="3"/>
    <x v="40"/>
    <s v="REF. GRRF - JONATAS DOS SANTOS AMARAL"/>
    <x v="0"/>
    <x v="0"/>
    <x v="0"/>
    <x v="0"/>
    <x v="2"/>
    <x v="2"/>
    <x v="1"/>
    <x v="13"/>
    <x v="0"/>
    <x v="1"/>
    <s v="90545"/>
  </r>
  <r>
    <x v="1"/>
    <x v="2"/>
    <n v="-2653.65"/>
    <x v="7"/>
    <x v="1"/>
    <x v="1"/>
    <x v="41"/>
    <s v="REF. FOLHA DE PAGAMENTO - MADAKEDE - MARÃ‡O/23 (Atualizada)"/>
    <x v="0"/>
    <x v="0"/>
    <x v="0"/>
    <x v="0"/>
    <x v="1"/>
    <x v="1"/>
    <x v="1"/>
    <x v="7"/>
    <x v="0"/>
    <x v="1"/>
    <s v="91971"/>
  </r>
  <r>
    <x v="1"/>
    <x v="2"/>
    <n v="-1028.0999999999999"/>
    <x v="9"/>
    <x v="6"/>
    <x v="5"/>
    <x v="42"/>
    <s v="REF. SODEXO - MADAKEDE - VA"/>
    <x v="0"/>
    <x v="0"/>
    <x v="0"/>
    <x v="0"/>
    <x v="0"/>
    <x v="0"/>
    <x v="1"/>
    <x v="9"/>
    <x v="0"/>
    <x v="1"/>
    <s v="90952"/>
  </r>
  <r>
    <x v="1"/>
    <x v="2"/>
    <n v="-907.41"/>
    <x v="3"/>
    <x v="5"/>
    <x v="4"/>
    <x v="43"/>
    <s v="REF.  UNIMED SAÃšDE - MDAKEDE - FATURA 44881319"/>
    <x v="0"/>
    <x v="0"/>
    <x v="0"/>
    <x v="0"/>
    <x v="0"/>
    <x v="0"/>
    <x v="1"/>
    <x v="3"/>
    <x v="0"/>
    <x v="1"/>
    <s v="90453"/>
  </r>
  <r>
    <x v="1"/>
    <x v="2"/>
    <n v="-742.71833333333336"/>
    <x v="4"/>
    <x v="3"/>
    <x v="2"/>
    <x v="0"/>
    <s v="Provisão 13º"/>
    <x v="0"/>
    <x v="0"/>
    <x v="0"/>
    <x v="0"/>
    <x v="1"/>
    <x v="1"/>
    <x v="0"/>
    <x v="4"/>
    <x v="0"/>
    <x v="0"/>
    <m/>
  </r>
  <r>
    <x v="1"/>
    <x v="2"/>
    <n v="-533.16"/>
    <x v="8"/>
    <x v="4"/>
    <x v="3"/>
    <x v="44"/>
    <s v="REF.DCTFWEB 03-2023 - MDAKEDE"/>
    <x v="0"/>
    <x v="0"/>
    <x v="0"/>
    <x v="0"/>
    <x v="2"/>
    <x v="2"/>
    <x v="1"/>
    <x v="8"/>
    <x v="0"/>
    <x v="1"/>
    <s v="92613"/>
  </r>
  <r>
    <x v="1"/>
    <x v="2"/>
    <n v="-514.04999999999995"/>
    <x v="9"/>
    <x v="6"/>
    <x v="5"/>
    <x v="45"/>
    <s v="REF. BOLETO SODEXO - EKO TRANSPORTE - VENCIMENTO 22/03/2023 - R$ 92.011,60"/>
    <x v="0"/>
    <x v="0"/>
    <x v="0"/>
    <x v="0"/>
    <x v="0"/>
    <x v="0"/>
    <x v="1"/>
    <x v="9"/>
    <x v="0"/>
    <x v="1"/>
    <s v="89277"/>
  </r>
  <r>
    <x v="1"/>
    <x v="2"/>
    <n v="-464"/>
    <x v="14"/>
    <x v="11"/>
    <x v="5"/>
    <x v="46"/>
    <s v="REF. SOLICITAÃ‡ÃƒO DE CARTÃƒO EXPRESSO -ROGERIO JUVINO"/>
    <x v="0"/>
    <x v="0"/>
    <x v="0"/>
    <x v="0"/>
    <x v="0"/>
    <x v="0"/>
    <x v="1"/>
    <x v="14"/>
    <x v="0"/>
    <x v="1"/>
    <s v="90148"/>
  </r>
  <r>
    <x v="1"/>
    <x v="2"/>
    <n v="-448.85"/>
    <x v="8"/>
    <x v="4"/>
    <x v="3"/>
    <x v="47"/>
    <s v="REF. DCTFWEB 03-2023 - EKO"/>
    <x v="0"/>
    <x v="0"/>
    <x v="0"/>
    <x v="0"/>
    <x v="2"/>
    <x v="2"/>
    <x v="1"/>
    <x v="8"/>
    <x v="0"/>
    <x v="1"/>
    <s v="92728"/>
  </r>
  <r>
    <x v="1"/>
    <x v="2"/>
    <n v="-409.07"/>
    <x v="6"/>
    <x v="7"/>
    <x v="1"/>
    <x v="48"/>
    <s v="REF. FGTS - MARÃ‡O/2023 - EKO"/>
    <x v="0"/>
    <x v="0"/>
    <x v="0"/>
    <x v="0"/>
    <x v="2"/>
    <x v="2"/>
    <x v="1"/>
    <x v="6"/>
    <x v="0"/>
    <x v="1"/>
    <s v="91886"/>
  </r>
  <r>
    <x v="1"/>
    <x v="2"/>
    <n v="-280.33999999999997"/>
    <x v="3"/>
    <x v="5"/>
    <x v="4"/>
    <x v="49"/>
    <s v="REF.  UNIMED SAÃšDE - PADRAO- FATURA 44881321"/>
    <x v="0"/>
    <x v="0"/>
    <x v="0"/>
    <x v="0"/>
    <x v="0"/>
    <x v="0"/>
    <x v="1"/>
    <x v="3"/>
    <x v="0"/>
    <x v="1"/>
    <s v="90454"/>
  </r>
  <r>
    <x v="1"/>
    <x v="2"/>
    <n v="-279.61"/>
    <x v="6"/>
    <x v="7"/>
    <x v="1"/>
    <x v="50"/>
    <s v="REF. FGTS - MADAKEDE - MARÃ‡O/23 (Atualizado)"/>
    <x v="0"/>
    <x v="0"/>
    <x v="0"/>
    <x v="0"/>
    <x v="2"/>
    <x v="2"/>
    <x v="1"/>
    <x v="6"/>
    <x v="0"/>
    <x v="1"/>
    <s v="91975"/>
  </r>
  <r>
    <x v="1"/>
    <x v="2"/>
    <n v="-230"/>
    <x v="9"/>
    <x v="6"/>
    <x v="5"/>
    <x v="51"/>
    <s v="REF. VALE ALIMENTAÃ‡ÃƒO - CLEAN SANEAMENTO - R$ 6.915.88 - VENCIMENTO 28/02/2022"/>
    <x v="0"/>
    <x v="0"/>
    <x v="0"/>
    <x v="0"/>
    <x v="0"/>
    <x v="0"/>
    <x v="1"/>
    <x v="9"/>
    <x v="0"/>
    <x v="1"/>
    <s v="88919"/>
  </r>
  <r>
    <x v="1"/>
    <x v="2"/>
    <n v="-165"/>
    <x v="2"/>
    <x v="8"/>
    <x v="5"/>
    <x v="52"/>
    <s v="REF. PGTO CURSO GERENCIAMENTO AGIL   - CARLA CRISTINA BATISTA DE PAULA"/>
    <x v="0"/>
    <x v="0"/>
    <x v="0"/>
    <x v="0"/>
    <x v="0"/>
    <x v="0"/>
    <x v="1"/>
    <x v="2"/>
    <x v="0"/>
    <x v="1"/>
    <s v="90804"/>
  </r>
  <r>
    <x v="1"/>
    <x v="2"/>
    <n v="-165"/>
    <x v="2"/>
    <x v="8"/>
    <x v="5"/>
    <x v="53"/>
    <s v="REF. PGTO CURSO GERENCIAMENTO AGIL   - CARLA CRISTINA BATISTA DE PAULA - REF. FEVEREIRO/2023"/>
    <x v="0"/>
    <x v="0"/>
    <x v="0"/>
    <x v="0"/>
    <x v="0"/>
    <x v="0"/>
    <x v="1"/>
    <x v="2"/>
    <x v="0"/>
    <x v="1"/>
    <s v="90729"/>
  </r>
  <r>
    <x v="1"/>
    <x v="2"/>
    <n v="-149"/>
    <x v="2"/>
    <x v="8"/>
    <x v="5"/>
    <x v="54"/>
    <s v="REF. PGTO CURSO GESTAO FINANCEIRA - JAQUELINA CONCEIÃ‡ÃƒO DA SILVA SANTOS"/>
    <x v="0"/>
    <x v="0"/>
    <x v="0"/>
    <x v="0"/>
    <x v="0"/>
    <x v="0"/>
    <x v="1"/>
    <x v="2"/>
    <x v="0"/>
    <x v="1"/>
    <s v="89574"/>
  </r>
  <r>
    <x v="1"/>
    <x v="2"/>
    <n v="-92.62"/>
    <x v="5"/>
    <x v="4"/>
    <x v="3"/>
    <x v="55"/>
    <s v="REF.DARF - 03/2023 - MDAKEDE"/>
    <x v="0"/>
    <x v="0"/>
    <x v="0"/>
    <x v="0"/>
    <x v="2"/>
    <x v="2"/>
    <x v="1"/>
    <x v="5"/>
    <x v="0"/>
    <x v="1"/>
    <s v="92616"/>
  </r>
  <r>
    <x v="1"/>
    <x v="2"/>
    <n v="-92.62"/>
    <x v="5"/>
    <x v="4"/>
    <x v="3"/>
    <x v="56"/>
    <s v="REF. DARF - 03/2023 - EKO"/>
    <x v="0"/>
    <x v="0"/>
    <x v="0"/>
    <x v="0"/>
    <x v="2"/>
    <x v="2"/>
    <x v="1"/>
    <x v="5"/>
    <x v="0"/>
    <x v="1"/>
    <s v="92652"/>
  </r>
  <r>
    <x v="1"/>
    <x v="2"/>
    <n v="-70.38"/>
    <x v="0"/>
    <x v="5"/>
    <x v="4"/>
    <x v="57"/>
    <s v="REF.  UNIMED DENTAL - MDAKEDE - FATURA 44881332"/>
    <x v="0"/>
    <x v="0"/>
    <x v="0"/>
    <x v="0"/>
    <x v="0"/>
    <x v="0"/>
    <x v="1"/>
    <x v="0"/>
    <x v="0"/>
    <x v="1"/>
    <s v="90394"/>
  </r>
  <r>
    <x v="1"/>
    <x v="2"/>
    <n v="-23.46"/>
    <x v="0"/>
    <x v="5"/>
    <x v="4"/>
    <x v="58"/>
    <s v="REF.  UNIMED SAÃšDE - PADRAO - FATURA 44881334"/>
    <x v="0"/>
    <x v="0"/>
    <x v="0"/>
    <x v="0"/>
    <x v="0"/>
    <x v="0"/>
    <x v="1"/>
    <x v="0"/>
    <x v="0"/>
    <x v="1"/>
    <s v="90452"/>
  </r>
  <r>
    <x v="1"/>
    <x v="2"/>
    <n v="-11.73"/>
    <x v="0"/>
    <x v="5"/>
    <x v="4"/>
    <x v="59"/>
    <s v="REF.  UNIMED DENTAL - CLEAN  - FATURA 44881328"/>
    <x v="0"/>
    <x v="0"/>
    <x v="0"/>
    <x v="0"/>
    <x v="0"/>
    <x v="0"/>
    <x v="1"/>
    <x v="0"/>
    <x v="0"/>
    <x v="1"/>
    <s v="90340"/>
  </r>
  <r>
    <x v="1"/>
    <x v="2"/>
    <n v="1E-3"/>
    <x v="10"/>
    <x v="0"/>
    <x v="6"/>
    <x v="0"/>
    <s v="."/>
    <x v="0"/>
    <x v="0"/>
    <x v="0"/>
    <x v="0"/>
    <x v="3"/>
    <x v="3"/>
    <x v="0"/>
    <x v="10"/>
    <x v="0"/>
    <x v="0"/>
    <s v="110000173"/>
  </r>
  <r>
    <x v="1"/>
    <x v="3"/>
    <n v="-4432.21"/>
    <x v="7"/>
    <x v="1"/>
    <x v="1"/>
    <x v="60"/>
    <s v="REF. FOLHA DE PAGAMENTO -  EKO - 04/2023"/>
    <x v="0"/>
    <x v="0"/>
    <x v="0"/>
    <x v="0"/>
    <x v="1"/>
    <x v="1"/>
    <x v="1"/>
    <x v="7"/>
    <x v="0"/>
    <x v="1"/>
    <s v="93954"/>
  </r>
  <r>
    <x v="1"/>
    <x v="3"/>
    <n v="-2630.78"/>
    <x v="7"/>
    <x v="1"/>
    <x v="1"/>
    <x v="61"/>
    <s v="REF. FOLHA DE PAGAMENTO - MDAKEDE - 04/2023"/>
    <x v="0"/>
    <x v="0"/>
    <x v="0"/>
    <x v="0"/>
    <x v="1"/>
    <x v="1"/>
    <x v="1"/>
    <x v="7"/>
    <x v="0"/>
    <x v="1"/>
    <s v="94163"/>
  </r>
  <r>
    <x v="1"/>
    <x v="3"/>
    <n v="-1844.8"/>
    <x v="8"/>
    <x v="4"/>
    <x v="3"/>
    <x v="62"/>
    <s v="REF. DCTFWEB - ABRIL/2023 - EKO"/>
    <x v="0"/>
    <x v="0"/>
    <x v="0"/>
    <x v="0"/>
    <x v="2"/>
    <x v="2"/>
    <x v="1"/>
    <x v="8"/>
    <x v="0"/>
    <x v="1"/>
    <s v="94872"/>
  </r>
  <r>
    <x v="1"/>
    <x v="3"/>
    <n v="-966.81"/>
    <x v="3"/>
    <x v="5"/>
    <x v="4"/>
    <x v="63"/>
    <s v="REF.  UNIMED MDAKEDE  ABR23"/>
    <x v="0"/>
    <x v="0"/>
    <x v="0"/>
    <x v="0"/>
    <x v="0"/>
    <x v="0"/>
    <x v="1"/>
    <x v="3"/>
    <x v="0"/>
    <x v="1"/>
    <s v="92774"/>
  </r>
  <r>
    <x v="1"/>
    <x v="3"/>
    <n v="-862.46083333333343"/>
    <x v="4"/>
    <x v="3"/>
    <x v="2"/>
    <x v="0"/>
    <s v="Provisão 13º"/>
    <x v="0"/>
    <x v="0"/>
    <x v="0"/>
    <x v="0"/>
    <x v="1"/>
    <x v="1"/>
    <x v="0"/>
    <x v="4"/>
    <x v="0"/>
    <x v="0"/>
    <m/>
  </r>
  <r>
    <x v="1"/>
    <x v="3"/>
    <n v="-409.07"/>
    <x v="6"/>
    <x v="7"/>
    <x v="1"/>
    <x v="64"/>
    <s v="REF. FGTS - EKO - 04/2023"/>
    <x v="0"/>
    <x v="0"/>
    <x v="0"/>
    <x v="0"/>
    <x v="2"/>
    <x v="2"/>
    <x v="1"/>
    <x v="6"/>
    <x v="0"/>
    <x v="1"/>
    <s v="94010"/>
  </r>
  <r>
    <x v="1"/>
    <x v="3"/>
    <n v="-402.3"/>
    <x v="9"/>
    <x v="6"/>
    <x v="5"/>
    <x v="65"/>
    <s v="REF. PEDIDO VALE ALIMENTAÃ‡ÃƒO ABRIL EKO"/>
    <x v="0"/>
    <x v="0"/>
    <x v="0"/>
    <x v="0"/>
    <x v="0"/>
    <x v="0"/>
    <x v="1"/>
    <x v="9"/>
    <x v="0"/>
    <x v="1"/>
    <s v="93120"/>
  </r>
  <r>
    <x v="1"/>
    <x v="3"/>
    <n v="-402.3"/>
    <x v="9"/>
    <x v="6"/>
    <x v="5"/>
    <x v="66"/>
    <s v="REF. PEDIDO DE VALE ALIMENTAÃ‡ÃƒO ABRIL 2023 MDAKEDE"/>
    <x v="0"/>
    <x v="0"/>
    <x v="0"/>
    <x v="0"/>
    <x v="0"/>
    <x v="0"/>
    <x v="1"/>
    <x v="9"/>
    <x v="0"/>
    <x v="1"/>
    <s v="93113"/>
  </r>
  <r>
    <x v="1"/>
    <x v="3"/>
    <n v="-322.74"/>
    <x v="8"/>
    <x v="4"/>
    <x v="3"/>
    <x v="67"/>
    <s v="REF. DCTFWEB - ABRIL/2023 - MDAKEDE"/>
    <x v="0"/>
    <x v="0"/>
    <x v="0"/>
    <x v="0"/>
    <x v="2"/>
    <x v="2"/>
    <x v="1"/>
    <x v="8"/>
    <x v="0"/>
    <x v="1"/>
    <s v="95282"/>
  </r>
  <r>
    <x v="1"/>
    <x v="3"/>
    <n v="-303.64999999999998"/>
    <x v="5"/>
    <x v="4"/>
    <x v="3"/>
    <x v="68"/>
    <s v="REF. DARF - MDAKEDE - 04/2023 - SICALC CONTRIBUINTE 6001 RJ"/>
    <x v="0"/>
    <x v="0"/>
    <x v="0"/>
    <x v="0"/>
    <x v="2"/>
    <x v="2"/>
    <x v="1"/>
    <x v="5"/>
    <x v="0"/>
    <x v="1"/>
    <s v="95283"/>
  </r>
  <r>
    <x v="1"/>
    <x v="3"/>
    <n v="-299.77999999999997"/>
    <x v="3"/>
    <x v="5"/>
    <x v="4"/>
    <x v="69"/>
    <s v="REF.  UNIMED PADRAO ABR23"/>
    <x v="0"/>
    <x v="0"/>
    <x v="0"/>
    <x v="0"/>
    <x v="0"/>
    <x v="0"/>
    <x v="1"/>
    <x v="3"/>
    <x v="0"/>
    <x v="1"/>
    <s v="92778"/>
  </r>
  <r>
    <x v="1"/>
    <x v="3"/>
    <n v="-279.61"/>
    <x v="6"/>
    <x v="7"/>
    <x v="1"/>
    <x v="70"/>
    <s v="REF. FGTS - MADAKEDE - ABRIL/23"/>
    <x v="0"/>
    <x v="0"/>
    <x v="0"/>
    <x v="0"/>
    <x v="2"/>
    <x v="2"/>
    <x v="1"/>
    <x v="6"/>
    <x v="0"/>
    <x v="1"/>
    <s v="94013"/>
  </r>
  <r>
    <x v="1"/>
    <x v="3"/>
    <n v="-165"/>
    <x v="2"/>
    <x v="8"/>
    <x v="5"/>
    <x v="71"/>
    <s v="REF. PGTO CURSO GERENCIAMENTO AGIL DE PROJETOS  - CARLA CRISTINA BATISTA DE PAULA - ABRIL/2023"/>
    <x v="0"/>
    <x v="0"/>
    <x v="0"/>
    <x v="0"/>
    <x v="0"/>
    <x v="0"/>
    <x v="1"/>
    <x v="2"/>
    <x v="0"/>
    <x v="1"/>
    <s v="91642"/>
  </r>
  <r>
    <x v="1"/>
    <x v="3"/>
    <n v="-149.01"/>
    <x v="2"/>
    <x v="8"/>
    <x v="5"/>
    <x v="72"/>
    <s v="REF. PGTO CURSO GESTAO FINANCEIRA - JAQUELINA CONCEIÃ‡ÃƒO DA SILVA SANTOS - ABRIL/2023"/>
    <x v="0"/>
    <x v="0"/>
    <x v="0"/>
    <x v="0"/>
    <x v="0"/>
    <x v="0"/>
    <x v="1"/>
    <x v="2"/>
    <x v="0"/>
    <x v="1"/>
    <s v="91398"/>
  </r>
  <r>
    <x v="1"/>
    <x v="3"/>
    <n v="-92.62"/>
    <x v="5"/>
    <x v="4"/>
    <x v="3"/>
    <x v="73"/>
    <s v="REF. DARF - EKO- 04/2023 - SICALC CONTRIBUINTE 6001 RJ"/>
    <x v="0"/>
    <x v="0"/>
    <x v="0"/>
    <x v="0"/>
    <x v="2"/>
    <x v="2"/>
    <x v="1"/>
    <x v="5"/>
    <x v="0"/>
    <x v="1"/>
    <s v="94229"/>
  </r>
  <r>
    <x v="1"/>
    <x v="3"/>
    <n v="-90.74"/>
    <x v="3"/>
    <x v="5"/>
    <x v="4"/>
    <x v="74"/>
    <s v="REF. UNIMED SAÃšDE - MDAKEDE (Reajuste)"/>
    <x v="0"/>
    <x v="0"/>
    <x v="0"/>
    <x v="0"/>
    <x v="0"/>
    <x v="0"/>
    <x v="1"/>
    <x v="3"/>
    <x v="0"/>
    <x v="1"/>
    <s v="93450"/>
  </r>
  <r>
    <x v="1"/>
    <x v="3"/>
    <n v="-70.38"/>
    <x v="0"/>
    <x v="5"/>
    <x v="4"/>
    <x v="75"/>
    <s v="REF.  UNIMED DENTAL - MDAKEDE"/>
    <x v="0"/>
    <x v="0"/>
    <x v="0"/>
    <x v="0"/>
    <x v="0"/>
    <x v="0"/>
    <x v="1"/>
    <x v="0"/>
    <x v="0"/>
    <x v="1"/>
    <s v="92818"/>
  </r>
  <r>
    <x v="1"/>
    <x v="3"/>
    <n v="-34.049999999999997"/>
    <x v="7"/>
    <x v="1"/>
    <x v="1"/>
    <x v="61"/>
    <s v="REF. FOLHA DE PAGAMENTO - MDAKEDE - 04/2023"/>
    <x v="0"/>
    <x v="0"/>
    <x v="0"/>
    <x v="0"/>
    <x v="1"/>
    <x v="1"/>
    <x v="2"/>
    <x v="7"/>
    <x v="0"/>
    <x v="1"/>
    <s v="94164"/>
  </r>
  <r>
    <x v="1"/>
    <x v="3"/>
    <n v="-28.03"/>
    <x v="3"/>
    <x v="5"/>
    <x v="4"/>
    <x v="76"/>
    <s v="REF. UNIMED SAÃšDE - PADRÃƒO (Reajuste)"/>
    <x v="0"/>
    <x v="0"/>
    <x v="0"/>
    <x v="0"/>
    <x v="0"/>
    <x v="0"/>
    <x v="1"/>
    <x v="3"/>
    <x v="0"/>
    <x v="1"/>
    <s v="93447"/>
  </r>
  <r>
    <x v="1"/>
    <x v="3"/>
    <n v="-23.46"/>
    <x v="0"/>
    <x v="5"/>
    <x v="4"/>
    <x v="77"/>
    <s v="REF.  UNIMED DENTAL - PADRÃƒO"/>
    <x v="0"/>
    <x v="0"/>
    <x v="0"/>
    <x v="0"/>
    <x v="0"/>
    <x v="0"/>
    <x v="1"/>
    <x v="0"/>
    <x v="0"/>
    <x v="1"/>
    <s v="92815"/>
  </r>
  <r>
    <x v="1"/>
    <x v="3"/>
    <n v="-11.73"/>
    <x v="0"/>
    <x v="5"/>
    <x v="4"/>
    <x v="78"/>
    <s v="REF.  UNIMED DENTAL - CLEAN"/>
    <x v="0"/>
    <x v="0"/>
    <x v="0"/>
    <x v="0"/>
    <x v="0"/>
    <x v="0"/>
    <x v="1"/>
    <x v="0"/>
    <x v="0"/>
    <x v="1"/>
    <s v="92823"/>
  </r>
  <r>
    <x v="1"/>
    <x v="3"/>
    <n v="1E-3"/>
    <x v="10"/>
    <x v="0"/>
    <x v="6"/>
    <x v="0"/>
    <s v="."/>
    <x v="0"/>
    <x v="0"/>
    <x v="0"/>
    <x v="0"/>
    <x v="3"/>
    <x v="3"/>
    <x v="0"/>
    <x v="10"/>
    <x v="0"/>
    <x v="0"/>
    <s v="110000254"/>
  </r>
  <r>
    <x v="1"/>
    <x v="4"/>
    <n v="-7030.71"/>
    <x v="1"/>
    <x v="2"/>
    <x v="1"/>
    <x v="79"/>
    <s v="REF. FÃ‰RIAS - MAIO - MDAKEDE"/>
    <x v="0"/>
    <x v="0"/>
    <x v="0"/>
    <x v="0"/>
    <x v="1"/>
    <x v="1"/>
    <x v="1"/>
    <x v="1"/>
    <x v="0"/>
    <x v="1"/>
    <s v="93449"/>
  </r>
  <r>
    <x v="1"/>
    <x v="4"/>
    <n v="-4411.17"/>
    <x v="7"/>
    <x v="1"/>
    <x v="1"/>
    <x v="80"/>
    <s v="REF. FOLHA DE PAGAMENTO - 05/2023 - EKO"/>
    <x v="0"/>
    <x v="0"/>
    <x v="0"/>
    <x v="0"/>
    <x v="1"/>
    <x v="1"/>
    <x v="1"/>
    <x v="7"/>
    <x v="0"/>
    <x v="1"/>
    <s v="96475"/>
  </r>
  <r>
    <x v="1"/>
    <x v="4"/>
    <n v="-1844.26"/>
    <x v="8"/>
    <x v="4"/>
    <x v="3"/>
    <x v="81"/>
    <s v="REF. DCTFWEB - EKO - 05/23  "/>
    <x v="0"/>
    <x v="0"/>
    <x v="0"/>
    <x v="0"/>
    <x v="2"/>
    <x v="2"/>
    <x v="1"/>
    <x v="8"/>
    <x v="0"/>
    <x v="1"/>
    <s v="97330"/>
  </r>
  <r>
    <x v="1"/>
    <x v="4"/>
    <n v="-1504.14"/>
    <x v="3"/>
    <x v="5"/>
    <x v="4"/>
    <x v="82"/>
    <s v="REF. UNIMED SAÃšDE - MDAKEDE"/>
    <x v="0"/>
    <x v="0"/>
    <x v="0"/>
    <x v="0"/>
    <x v="0"/>
    <x v="0"/>
    <x v="1"/>
    <x v="3"/>
    <x v="0"/>
    <x v="1"/>
    <s v="94784"/>
  </r>
  <r>
    <x v="1"/>
    <x v="4"/>
    <n v="-916.3"/>
    <x v="8"/>
    <x v="4"/>
    <x v="3"/>
    <x v="83"/>
    <s v="REF. DCTFWEB - MDAKEDE - 05/23  "/>
    <x v="0"/>
    <x v="0"/>
    <x v="0"/>
    <x v="0"/>
    <x v="2"/>
    <x v="2"/>
    <x v="1"/>
    <x v="8"/>
    <x v="0"/>
    <x v="1"/>
    <s v="97296"/>
  </r>
  <r>
    <x v="1"/>
    <x v="4"/>
    <n v="-738.22416666666652"/>
    <x v="4"/>
    <x v="3"/>
    <x v="2"/>
    <x v="0"/>
    <s v="Provisão 13º"/>
    <x v="0"/>
    <x v="0"/>
    <x v="0"/>
    <x v="0"/>
    <x v="1"/>
    <x v="1"/>
    <x v="0"/>
    <x v="4"/>
    <x v="0"/>
    <x v="0"/>
    <m/>
  </r>
  <r>
    <x v="1"/>
    <x v="4"/>
    <n v="-722.56"/>
    <x v="6"/>
    <x v="7"/>
    <x v="1"/>
    <x v="84"/>
    <s v="REF. FGTS ATUALIZADO - MDAKEDE - 05-2023"/>
    <x v="0"/>
    <x v="0"/>
    <x v="0"/>
    <x v="0"/>
    <x v="2"/>
    <x v="2"/>
    <x v="1"/>
    <x v="6"/>
    <x v="0"/>
    <x v="1"/>
    <s v="96697"/>
  </r>
  <r>
    <x v="1"/>
    <x v="4"/>
    <n v="-510.11"/>
    <x v="2"/>
    <x v="9"/>
    <x v="5"/>
    <x v="85"/>
    <s v="REF. POS GRADUAÃ‡ÃƒO EM ADMINISTRATIVA DE EMPRESAS - JONATAS DOS SANTOS AMARAL"/>
    <x v="0"/>
    <x v="0"/>
    <x v="0"/>
    <x v="0"/>
    <x v="0"/>
    <x v="0"/>
    <x v="1"/>
    <x v="2"/>
    <x v="0"/>
    <x v="1"/>
    <s v="93483"/>
  </r>
  <r>
    <x v="1"/>
    <x v="4"/>
    <n v="-491.7"/>
    <x v="9"/>
    <x v="6"/>
    <x v="7"/>
    <x v="86"/>
    <s v="REF. PEDIDO VR MDAKEDE MAIO 2023"/>
    <x v="0"/>
    <x v="0"/>
    <x v="0"/>
    <x v="0"/>
    <x v="0"/>
    <x v="0"/>
    <x v="1"/>
    <x v="9"/>
    <x v="0"/>
    <x v="1"/>
    <s v="94928"/>
  </r>
  <r>
    <x v="1"/>
    <x v="4"/>
    <n v="-491.7"/>
    <x v="9"/>
    <x v="6"/>
    <x v="7"/>
    <x v="87"/>
    <s v="REF. PEDIDO VA MAIO 2023 - EKO"/>
    <x v="0"/>
    <x v="0"/>
    <x v="0"/>
    <x v="0"/>
    <x v="0"/>
    <x v="0"/>
    <x v="1"/>
    <x v="9"/>
    <x v="0"/>
    <x v="1"/>
    <s v="94944"/>
  </r>
  <r>
    <x v="1"/>
    <x v="4"/>
    <n v="-480.66"/>
    <x v="7"/>
    <x v="1"/>
    <x v="1"/>
    <x v="88"/>
    <s v="REF. FOLHA DE PAGAMENTO - 05/2023 - MDAKEDE"/>
    <x v="0"/>
    <x v="0"/>
    <x v="0"/>
    <x v="0"/>
    <x v="1"/>
    <x v="1"/>
    <x v="1"/>
    <x v="7"/>
    <x v="0"/>
    <x v="1"/>
    <s v="96464"/>
  </r>
  <r>
    <x v="1"/>
    <x v="4"/>
    <n v="-409.07"/>
    <x v="6"/>
    <x v="7"/>
    <x v="1"/>
    <x v="89"/>
    <s v="REF. FGTS - EKO - 05/2023"/>
    <x v="0"/>
    <x v="0"/>
    <x v="0"/>
    <x v="0"/>
    <x v="2"/>
    <x v="2"/>
    <x v="1"/>
    <x v="6"/>
    <x v="0"/>
    <x v="1"/>
    <s v="96619"/>
  </r>
  <r>
    <x v="1"/>
    <x v="4"/>
    <n v="-376.2"/>
    <x v="14"/>
    <x v="11"/>
    <x v="5"/>
    <x v="90"/>
    <s v="REF. PEDIDO COMPLEMENTAR MDAKEDE MAIO 2023"/>
    <x v="0"/>
    <x v="0"/>
    <x v="0"/>
    <x v="0"/>
    <x v="0"/>
    <x v="0"/>
    <x v="1"/>
    <x v="14"/>
    <x v="0"/>
    <x v="1"/>
    <s v="93478"/>
  </r>
  <r>
    <x v="1"/>
    <x v="4"/>
    <n v="-324.57"/>
    <x v="3"/>
    <x v="5"/>
    <x v="4"/>
    <x v="91"/>
    <s v="REF. UNIMED SAÃšDE - PADRAO"/>
    <x v="0"/>
    <x v="0"/>
    <x v="0"/>
    <x v="0"/>
    <x v="0"/>
    <x v="0"/>
    <x v="1"/>
    <x v="3"/>
    <x v="0"/>
    <x v="1"/>
    <s v="94785"/>
  </r>
  <r>
    <x v="1"/>
    <x v="4"/>
    <n v="-220"/>
    <x v="9"/>
    <x v="6"/>
    <x v="8"/>
    <x v="92"/>
    <s v="REF. PEDIDO VR MAIO 2023 - CLEAN"/>
    <x v="0"/>
    <x v="0"/>
    <x v="0"/>
    <x v="0"/>
    <x v="0"/>
    <x v="0"/>
    <x v="1"/>
    <x v="9"/>
    <x v="0"/>
    <x v="1"/>
    <s v="93445"/>
  </r>
  <r>
    <x v="1"/>
    <x v="4"/>
    <n v="-165"/>
    <x v="2"/>
    <x v="8"/>
    <x v="5"/>
    <x v="93"/>
    <s v="REF. PGTO GERENCIAMENTO  -CARLA CRISTINA BATISTA DE PAULA - MAIO/2023"/>
    <x v="0"/>
    <x v="0"/>
    <x v="0"/>
    <x v="0"/>
    <x v="0"/>
    <x v="0"/>
    <x v="1"/>
    <x v="2"/>
    <x v="0"/>
    <x v="1"/>
    <s v="95011"/>
  </r>
  <r>
    <x v="1"/>
    <x v="4"/>
    <n v="-149"/>
    <x v="2"/>
    <x v="8"/>
    <x v="5"/>
    <x v="94"/>
    <s v="REF. PGTO CURSO GESTAO FINANCEIRO  - JAQUELINE CONCEIÃ‡ÃƒO DA SILVA SANTOS"/>
    <x v="0"/>
    <x v="0"/>
    <x v="0"/>
    <x v="0"/>
    <x v="0"/>
    <x v="0"/>
    <x v="1"/>
    <x v="2"/>
    <x v="0"/>
    <x v="1"/>
    <s v="93458"/>
  </r>
  <r>
    <x v="1"/>
    <x v="4"/>
    <n v="-82.11"/>
    <x v="0"/>
    <x v="5"/>
    <x v="4"/>
    <x v="95"/>
    <s v="REF. UNIMED DENTAL - MDAKEDE"/>
    <x v="0"/>
    <x v="0"/>
    <x v="0"/>
    <x v="0"/>
    <x v="0"/>
    <x v="0"/>
    <x v="1"/>
    <x v="0"/>
    <x v="0"/>
    <x v="1"/>
    <s v="94787"/>
  </r>
  <r>
    <x v="1"/>
    <x v="4"/>
    <n v="-74.67"/>
    <x v="5"/>
    <x v="4"/>
    <x v="3"/>
    <x v="81"/>
    <s v="REF. DCTFWEB - EKO - 05/23  "/>
    <x v="0"/>
    <x v="0"/>
    <x v="0"/>
    <x v="0"/>
    <x v="2"/>
    <x v="2"/>
    <x v="1"/>
    <x v="5"/>
    <x v="0"/>
    <x v="1"/>
    <s v="97330"/>
  </r>
  <r>
    <x v="1"/>
    <x v="4"/>
    <n v="-23.46"/>
    <x v="0"/>
    <x v="5"/>
    <x v="4"/>
    <x v="96"/>
    <s v="REF. UNIMED DENTAL - PADRAO"/>
    <x v="0"/>
    <x v="0"/>
    <x v="0"/>
    <x v="0"/>
    <x v="0"/>
    <x v="0"/>
    <x v="1"/>
    <x v="0"/>
    <x v="0"/>
    <x v="1"/>
    <s v="94824"/>
  </r>
  <r>
    <x v="1"/>
    <x v="4"/>
    <n v="-11.73"/>
    <x v="0"/>
    <x v="5"/>
    <x v="4"/>
    <x v="97"/>
    <s v="REF. UNIMED DENTAL - A CLEAN"/>
    <x v="0"/>
    <x v="0"/>
    <x v="0"/>
    <x v="0"/>
    <x v="0"/>
    <x v="0"/>
    <x v="1"/>
    <x v="0"/>
    <x v="0"/>
    <x v="1"/>
    <s v="94792"/>
  </r>
  <r>
    <x v="1"/>
    <x v="4"/>
    <n v="1E-3"/>
    <x v="10"/>
    <x v="0"/>
    <x v="6"/>
    <x v="0"/>
    <s v="."/>
    <x v="0"/>
    <x v="0"/>
    <x v="0"/>
    <x v="0"/>
    <x v="3"/>
    <x v="3"/>
    <x v="0"/>
    <x v="10"/>
    <x v="0"/>
    <x v="0"/>
    <s v="110000335"/>
  </r>
  <r>
    <x v="1"/>
    <x v="5"/>
    <n v="-1262.6400000000001"/>
    <x v="3"/>
    <x v="5"/>
    <x v="4"/>
    <x v="98"/>
    <s v="REF. UNIMED SAÃšDE - MDAKEDE"/>
    <x v="0"/>
    <x v="0"/>
    <x v="0"/>
    <x v="0"/>
    <x v="0"/>
    <x v="0"/>
    <x v="1"/>
    <x v="3"/>
    <x v="0"/>
    <x v="1"/>
    <s v="97286"/>
  </r>
  <r>
    <x v="1"/>
    <x v="5"/>
    <n v="-938.7"/>
    <x v="9"/>
    <x v="6"/>
    <x v="8"/>
    <x v="99"/>
    <s v="REF. PEDIDO VA MENSAL JUNHO 2023 - MDAKEDE"/>
    <x v="0"/>
    <x v="0"/>
    <x v="0"/>
    <x v="0"/>
    <x v="0"/>
    <x v="0"/>
    <x v="1"/>
    <x v="9"/>
    <x v="0"/>
    <x v="1"/>
    <s v="95862"/>
  </r>
  <r>
    <x v="1"/>
    <x v="5"/>
    <n v="-699.3"/>
    <x v="14"/>
    <x v="11"/>
    <x v="5"/>
    <x v="100"/>
    <s v="REF. PEDIDO MENSAL JUNHO 2023 - MDAKEDE"/>
    <x v="0"/>
    <x v="0"/>
    <x v="0"/>
    <x v="0"/>
    <x v="0"/>
    <x v="0"/>
    <x v="1"/>
    <x v="14"/>
    <x v="0"/>
    <x v="1"/>
    <s v="95848"/>
  </r>
  <r>
    <x v="1"/>
    <x v="5"/>
    <n v="-510.11"/>
    <x v="2"/>
    <x v="9"/>
    <x v="5"/>
    <x v="101"/>
    <s v="REF. POS GRADUAÃ‡ÃƒO EM ADMINISTRATIVA DE EMPRESAS - JONATAS DOS SANTOS AMARAL"/>
    <x v="0"/>
    <x v="0"/>
    <x v="0"/>
    <x v="0"/>
    <x v="0"/>
    <x v="0"/>
    <x v="1"/>
    <x v="2"/>
    <x v="0"/>
    <x v="1"/>
    <s v="97293"/>
  </r>
  <r>
    <x v="1"/>
    <x v="5"/>
    <n v="-469.35"/>
    <x v="9"/>
    <x v="6"/>
    <x v="8"/>
    <x v="102"/>
    <s v="REF. PEDIDO VA MENSAL JUNHO 2023 - EKO"/>
    <x v="0"/>
    <x v="0"/>
    <x v="0"/>
    <x v="0"/>
    <x v="0"/>
    <x v="0"/>
    <x v="1"/>
    <x v="9"/>
    <x v="0"/>
    <x v="1"/>
    <s v="95886"/>
  </r>
  <r>
    <x v="1"/>
    <x v="5"/>
    <n v="-308.37"/>
    <x v="3"/>
    <x v="5"/>
    <x v="4"/>
    <x v="103"/>
    <s v="REF. UNIMED SAÃšDE - PADRAO"/>
    <x v="0"/>
    <x v="0"/>
    <x v="0"/>
    <x v="0"/>
    <x v="0"/>
    <x v="0"/>
    <x v="1"/>
    <x v="3"/>
    <x v="0"/>
    <x v="1"/>
    <s v="97285"/>
  </r>
  <r>
    <x v="1"/>
    <x v="5"/>
    <n v="-210"/>
    <x v="9"/>
    <x v="6"/>
    <x v="8"/>
    <x v="104"/>
    <s v="REF. PEDIDO VA MENSAL JUNHO 2023 - CLEAN"/>
    <x v="0"/>
    <x v="0"/>
    <x v="0"/>
    <x v="0"/>
    <x v="0"/>
    <x v="0"/>
    <x v="1"/>
    <x v="9"/>
    <x v="0"/>
    <x v="1"/>
    <s v="95853"/>
  </r>
  <r>
    <x v="1"/>
    <x v="5"/>
    <n v="-165"/>
    <x v="2"/>
    <x v="8"/>
    <x v="5"/>
    <x v="105"/>
    <s v="REF. PGTO CURSO GERENCIAMENTO AGIL DE PROJETOS   - CARLA CRISTINA BATISTA DE PAULA - JUNHO/2023"/>
    <x v="0"/>
    <x v="0"/>
    <x v="0"/>
    <x v="0"/>
    <x v="0"/>
    <x v="0"/>
    <x v="1"/>
    <x v="2"/>
    <x v="0"/>
    <x v="1"/>
    <s v="96639"/>
  </r>
  <r>
    <x v="1"/>
    <x v="5"/>
    <n v="-149"/>
    <x v="2"/>
    <x v="8"/>
    <x v="5"/>
    <x v="106"/>
    <s v="REF. PGTO CURSO GESTAO FINANCEIRA - JAQUELINA CONCEIÃ‡ÃƒO DA SILVA SANTOS - JUNHO/2023"/>
    <x v="0"/>
    <x v="0"/>
    <x v="0"/>
    <x v="0"/>
    <x v="0"/>
    <x v="0"/>
    <x v="1"/>
    <x v="2"/>
    <x v="0"/>
    <x v="1"/>
    <s v="95536"/>
  </r>
  <r>
    <x v="1"/>
    <x v="5"/>
    <n v="-85.19"/>
    <x v="0"/>
    <x v="5"/>
    <x v="4"/>
    <x v="107"/>
    <s v="REF.UNIMED DENTAL - MDAKEDE"/>
    <x v="0"/>
    <x v="0"/>
    <x v="0"/>
    <x v="0"/>
    <x v="0"/>
    <x v="0"/>
    <x v="1"/>
    <x v="0"/>
    <x v="0"/>
    <x v="1"/>
    <s v="97275"/>
  </r>
  <r>
    <x v="1"/>
    <x v="5"/>
    <n v="-24.34"/>
    <x v="0"/>
    <x v="5"/>
    <x v="4"/>
    <x v="108"/>
    <s v="REF.UNIMED DENTAL - PADRÃƒO"/>
    <x v="0"/>
    <x v="0"/>
    <x v="0"/>
    <x v="0"/>
    <x v="0"/>
    <x v="0"/>
    <x v="1"/>
    <x v="0"/>
    <x v="0"/>
    <x v="1"/>
    <s v="97268"/>
  </r>
  <r>
    <x v="1"/>
    <x v="5"/>
    <n v="-12.17"/>
    <x v="0"/>
    <x v="5"/>
    <x v="4"/>
    <x v="109"/>
    <s v="REF.UNIMED DENTAL - A CLEAN"/>
    <x v="0"/>
    <x v="0"/>
    <x v="0"/>
    <x v="0"/>
    <x v="0"/>
    <x v="0"/>
    <x v="1"/>
    <x v="0"/>
    <x v="0"/>
    <x v="1"/>
    <s v="97242"/>
  </r>
  <r>
    <x v="1"/>
    <x v="5"/>
    <n v="1E-3"/>
    <x v="10"/>
    <x v="0"/>
    <x v="6"/>
    <x v="0"/>
    <s v="."/>
    <x v="0"/>
    <x v="0"/>
    <x v="0"/>
    <x v="0"/>
    <x v="3"/>
    <x v="3"/>
    <x v="0"/>
    <x v="10"/>
    <x v="0"/>
    <x v="0"/>
    <s v="110000416"/>
  </r>
  <r>
    <x v="1"/>
    <x v="6"/>
    <n v="1E-3"/>
    <x v="10"/>
    <x v="0"/>
    <x v="6"/>
    <x v="0"/>
    <s v="."/>
    <x v="0"/>
    <x v="0"/>
    <x v="0"/>
    <x v="0"/>
    <x v="3"/>
    <x v="3"/>
    <x v="0"/>
    <x v="10"/>
    <x v="0"/>
    <x v="0"/>
    <s v="110000497"/>
  </r>
  <r>
    <x v="1"/>
    <x v="7"/>
    <n v="1E-3"/>
    <x v="10"/>
    <x v="0"/>
    <x v="6"/>
    <x v="0"/>
    <s v="."/>
    <x v="0"/>
    <x v="0"/>
    <x v="0"/>
    <x v="0"/>
    <x v="3"/>
    <x v="3"/>
    <x v="0"/>
    <x v="10"/>
    <x v="0"/>
    <x v="0"/>
    <s v="110000578"/>
  </r>
  <r>
    <x v="1"/>
    <x v="8"/>
    <n v="1E-3"/>
    <x v="10"/>
    <x v="0"/>
    <x v="6"/>
    <x v="0"/>
    <s v="."/>
    <x v="0"/>
    <x v="0"/>
    <x v="0"/>
    <x v="0"/>
    <x v="3"/>
    <x v="3"/>
    <x v="0"/>
    <x v="10"/>
    <x v="0"/>
    <x v="0"/>
    <s v="110000659"/>
  </r>
  <r>
    <x v="1"/>
    <x v="9"/>
    <n v="1E-3"/>
    <x v="10"/>
    <x v="0"/>
    <x v="6"/>
    <x v="0"/>
    <s v="."/>
    <x v="0"/>
    <x v="0"/>
    <x v="0"/>
    <x v="0"/>
    <x v="3"/>
    <x v="3"/>
    <x v="0"/>
    <x v="10"/>
    <x v="0"/>
    <x v="0"/>
    <s v="110000740"/>
  </r>
  <r>
    <x v="1"/>
    <x v="10"/>
    <n v="1E-3"/>
    <x v="10"/>
    <x v="0"/>
    <x v="6"/>
    <x v="0"/>
    <s v="."/>
    <x v="0"/>
    <x v="0"/>
    <x v="0"/>
    <x v="0"/>
    <x v="3"/>
    <x v="3"/>
    <x v="0"/>
    <x v="10"/>
    <x v="0"/>
    <x v="0"/>
    <s v="110000821"/>
  </r>
  <r>
    <x v="1"/>
    <x v="10"/>
    <n v="738.22416666666652"/>
    <x v="4"/>
    <x v="3"/>
    <x v="2"/>
    <x v="0"/>
    <s v="Estorno - Provisão 13º"/>
    <x v="0"/>
    <x v="0"/>
    <x v="0"/>
    <x v="0"/>
    <x v="1"/>
    <x v="1"/>
    <x v="0"/>
    <x v="4"/>
    <x v="0"/>
    <x v="0"/>
    <m/>
  </r>
  <r>
    <x v="1"/>
    <x v="10"/>
    <n v="742.71833333333336"/>
    <x v="4"/>
    <x v="3"/>
    <x v="2"/>
    <x v="0"/>
    <s v="Estorno - Provisão 13º"/>
    <x v="0"/>
    <x v="0"/>
    <x v="0"/>
    <x v="0"/>
    <x v="1"/>
    <x v="1"/>
    <x v="0"/>
    <x v="4"/>
    <x v="0"/>
    <x v="0"/>
    <m/>
  </r>
  <r>
    <x v="1"/>
    <x v="10"/>
    <n v="862.46083333333343"/>
    <x v="4"/>
    <x v="3"/>
    <x v="2"/>
    <x v="0"/>
    <s v="Estorno - Provisão 13º"/>
    <x v="0"/>
    <x v="0"/>
    <x v="0"/>
    <x v="0"/>
    <x v="1"/>
    <x v="1"/>
    <x v="0"/>
    <x v="4"/>
    <x v="0"/>
    <x v="0"/>
    <m/>
  </r>
  <r>
    <x v="1"/>
    <x v="10"/>
    <n v="1115.71"/>
    <x v="4"/>
    <x v="3"/>
    <x v="2"/>
    <x v="0"/>
    <s v="Estorno - Provisão 13º"/>
    <x v="0"/>
    <x v="0"/>
    <x v="0"/>
    <x v="0"/>
    <x v="1"/>
    <x v="1"/>
    <x v="0"/>
    <x v="4"/>
    <x v="0"/>
    <x v="0"/>
    <m/>
  </r>
  <r>
    <x v="1"/>
    <x v="10"/>
    <n v="1243.5374999999999"/>
    <x v="4"/>
    <x v="3"/>
    <x v="2"/>
    <x v="0"/>
    <s v="Estorno - Provisão 13º"/>
    <x v="0"/>
    <x v="0"/>
    <x v="0"/>
    <x v="0"/>
    <x v="1"/>
    <x v="1"/>
    <x v="0"/>
    <x v="4"/>
    <x v="0"/>
    <x v="0"/>
    <m/>
  </r>
  <r>
    <x v="1"/>
    <x v="11"/>
    <n v="1E-3"/>
    <x v="10"/>
    <x v="0"/>
    <x v="6"/>
    <x v="0"/>
    <s v="."/>
    <x v="0"/>
    <x v="0"/>
    <x v="0"/>
    <x v="0"/>
    <x v="3"/>
    <x v="3"/>
    <x v="0"/>
    <x v="10"/>
    <x v="0"/>
    <x v="0"/>
    <s v="1100009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A40A81-D384-47F1-B8E0-83FED0A49C02}" name="Tabela dinâmica1" cacheId="4" applyNumberFormats="0" applyBorderFormats="0" applyFontFormats="0" applyPatternFormats="0" applyAlignmentFormats="0" applyWidthHeightFormats="1" dataCaption="Valores" updatedVersion="8" minRefreshableVersion="3" itemPrintTitles="1" createdVersion="8" indent="0" compact="0" compactData="0" gridDropZones="1" multipleFieldFilters="0" fieldListSortAscending="1">
  <location ref="A4:O55" firstHeaderRow="1" firstDataRow="3" firstDataCol="5" rowPageCount="1" colPageCount="1"/>
  <pivotFields count="19">
    <pivotField axis="axisCol" compact="0" showAll="0" insertBlankRow="1">
      <items count="3">
        <item x="0"/>
        <item x="1"/>
        <item t="default"/>
      </items>
    </pivotField>
    <pivotField axis="axisCol" compact="0" outline="0" showAll="0">
      <items count="13">
        <item h="1" x="0"/>
        <item h="1" x="1"/>
        <item h="1" x="2"/>
        <item x="3"/>
        <item x="4"/>
        <item x="5"/>
        <item h="1" x="6"/>
        <item h="1" x="7"/>
        <item h="1" x="8"/>
        <item h="1" x="9"/>
        <item h="1" x="10"/>
        <item h="1" x="11"/>
        <item t="default"/>
      </items>
    </pivotField>
    <pivotField dataField="1" compact="0" outline="0" showAll="0"/>
    <pivotField axis="axisRow" compact="0" showAll="0" insertBlankRow="1">
      <items count="16">
        <item x="14"/>
        <item x="7"/>
        <item x="10"/>
        <item x="0"/>
        <item x="9"/>
        <item x="6"/>
        <item x="8"/>
        <item x="4"/>
        <item x="5"/>
        <item x="2"/>
        <item x="3"/>
        <item x="1"/>
        <item x="11"/>
        <item x="12"/>
        <item x="13"/>
        <item t="default"/>
      </items>
    </pivotField>
    <pivotField axis="axisRow" compact="0" outline="0" showAll="0" sortType="ascending" defaultSubtotal="0">
      <items count="12">
        <item n=" Orçamento" x="0"/>
        <item x="2"/>
        <item x="1"/>
        <item x="9"/>
        <item x="7"/>
        <item x="3"/>
        <item x="10"/>
        <item x="11"/>
        <item x="4"/>
        <item x="8"/>
        <item x="6"/>
        <item x="5"/>
      </items>
    </pivotField>
    <pivotField compact="0" outline="0" showAll="0"/>
    <pivotField axis="axisRow" compact="0" outline="0" showAll="0" defaultSubtotal="0">
      <items count="110">
        <item x="0"/>
        <item x="1"/>
        <item x="4"/>
        <item x="7"/>
        <item x="5"/>
        <item x="6"/>
        <item x="14"/>
        <item x="18"/>
        <item x="22"/>
        <item x="20"/>
        <item x="26"/>
        <item x="21"/>
        <item x="33"/>
        <item x="41"/>
        <item x="44"/>
        <item x="50"/>
        <item x="43"/>
        <item x="42"/>
        <item x="57"/>
        <item x="61"/>
        <item x="68"/>
        <item x="67"/>
        <item x="70"/>
        <item x="63"/>
        <item x="66"/>
        <item x="74"/>
        <item x="75"/>
        <item x="82"/>
        <item x="86"/>
        <item x="95"/>
        <item x="3"/>
        <item x="2"/>
        <item x="12"/>
        <item x="10"/>
        <item x="9"/>
        <item x="11"/>
        <item x="19"/>
        <item x="25"/>
        <item x="29"/>
        <item x="27"/>
        <item x="28"/>
        <item x="34"/>
        <item x="35"/>
        <item x="36"/>
        <item x="39"/>
        <item x="49"/>
        <item x="45"/>
        <item x="47"/>
        <item x="48"/>
        <item x="56"/>
        <item x="58"/>
        <item x="60"/>
        <item x="62"/>
        <item x="65"/>
        <item x="69"/>
        <item x="64"/>
        <item x="73"/>
        <item x="76"/>
        <item x="77"/>
        <item x="79"/>
        <item x="87"/>
        <item x="91"/>
        <item x="96"/>
        <item x="8"/>
        <item x="13"/>
        <item x="15"/>
        <item x="16"/>
        <item x="17"/>
        <item x="23"/>
        <item x="24"/>
        <item x="30"/>
        <item x="31"/>
        <item x="32"/>
        <item x="37"/>
        <item x="38"/>
        <item x="40"/>
        <item x="46"/>
        <item x="51"/>
        <item x="52"/>
        <item x="53"/>
        <item x="54"/>
        <item x="55"/>
        <item x="59"/>
        <item x="71"/>
        <item x="72"/>
        <item x="78"/>
        <item x="85"/>
        <item x="90"/>
        <item x="92"/>
        <item x="93"/>
        <item x="94"/>
        <item x="97"/>
        <item x="80"/>
        <item x="88"/>
        <item x="89"/>
        <item x="99"/>
        <item x="100"/>
        <item x="102"/>
        <item x="104"/>
        <item x="105"/>
        <item x="106"/>
        <item x="84"/>
        <item x="81"/>
        <item x="83"/>
        <item x="98"/>
        <item x="101"/>
        <item x="103"/>
        <item x="107"/>
        <item x="108"/>
        <item x="109"/>
      </items>
    </pivotField>
    <pivotField compact="0" outline="0" showAll="0" defaultSubtotal="0"/>
    <pivotField name=" " axis="axisPage" compact="0" outline="0" multipleItemSelectionAllowed="1" showAll="0">
      <items count="2">
        <item x="0"/>
        <item t="default"/>
      </items>
    </pivotField>
    <pivotField compact="0" outline="0" showAll="0"/>
    <pivotField compact="0" outline="0" showAll="0" defaultSubtotal="0"/>
    <pivotField compact="0" showAll="0" insertBlankRow="1" defaultSubtotal="0"/>
    <pivotField compact="0" outline="0" showAll="0" defaultSubtotal="0"/>
    <pivotField compact="0" showAll="0" insertBlankRow="1" defaultSubtotal="0"/>
    <pivotField axis="axisRow" compact="0" outline="0" showAll="0" defaultSubtotal="0">
      <items count="5">
        <item sd="0" x="1"/>
        <item n=" " sd="0" x="0"/>
        <item sd="0" x="2"/>
        <item sd="0" x="4"/>
        <item sd="0" x="3"/>
      </items>
    </pivotField>
    <pivotField axis="axisRow" compact="0" outline="0" showAll="0" defaultSubtotal="0">
      <items count="15">
        <item x="7"/>
        <item x="14"/>
        <item x="10"/>
        <item x="0"/>
        <item x="9"/>
        <item x="6"/>
        <item x="8"/>
        <item x="4"/>
        <item x="5"/>
        <item x="2"/>
        <item x="3"/>
        <item x="1"/>
        <item x="11"/>
        <item x="12"/>
        <item x="13"/>
      </items>
    </pivotField>
    <pivotField compact="0" outline="0" showAll="0"/>
    <pivotField compact="0" outline="0" showAll="0"/>
    <pivotField compact="0" outline="0" showAll="0" defaultSubtotal="0"/>
  </pivotFields>
  <rowFields count="5">
    <field x="15"/>
    <field x="3"/>
    <field x="4"/>
    <field x="14"/>
    <field x="6"/>
  </rowFields>
  <rowItems count="49">
    <i>
      <x/>
      <x v="1"/>
    </i>
    <i r="2">
      <x/>
      <x v="1"/>
    </i>
    <i r="2">
      <x v="2"/>
      <x/>
    </i>
    <i r="3">
      <x v="2"/>
    </i>
    <i t="blank" r="1">
      <x v="1"/>
    </i>
    <i>
      <x v="1"/>
      <x/>
    </i>
    <i r="2">
      <x v="7"/>
      <x/>
    </i>
    <i t="blank" r="1">
      <x/>
    </i>
    <i>
      <x v="2"/>
      <x v="2"/>
    </i>
    <i r="2">
      <x/>
      <x v="1"/>
    </i>
    <i t="blank" r="1">
      <x v="2"/>
    </i>
    <i>
      <x v="3"/>
      <x v="3"/>
    </i>
    <i r="2">
      <x/>
      <x v="1"/>
    </i>
    <i r="2">
      <x v="11"/>
      <x/>
    </i>
    <i t="blank" r="1">
      <x v="3"/>
    </i>
    <i>
      <x v="4"/>
      <x v="4"/>
    </i>
    <i r="2">
      <x/>
      <x v="1"/>
    </i>
    <i r="2">
      <x v="10"/>
      <x/>
    </i>
    <i t="blank" r="1">
      <x v="4"/>
    </i>
    <i>
      <x v="5"/>
      <x v="5"/>
    </i>
    <i r="2">
      <x/>
      <x v="1"/>
    </i>
    <i r="2">
      <x v="4"/>
      <x/>
    </i>
    <i t="blank" r="1">
      <x v="5"/>
    </i>
    <i>
      <x v="6"/>
      <x v="6"/>
    </i>
    <i r="2">
      <x/>
      <x v="1"/>
    </i>
    <i r="2">
      <x v="8"/>
      <x/>
    </i>
    <i t="blank" r="1">
      <x v="6"/>
    </i>
    <i>
      <x v="7"/>
      <x v="7"/>
    </i>
    <i r="2">
      <x/>
      <x v="1"/>
    </i>
    <i r="2">
      <x v="5"/>
      <x v="1"/>
    </i>
    <i t="blank" r="1">
      <x v="7"/>
    </i>
    <i>
      <x v="8"/>
      <x v="8"/>
    </i>
    <i r="2">
      <x/>
      <x v="1"/>
    </i>
    <i r="2">
      <x v="8"/>
      <x/>
    </i>
    <i t="blank" r="1">
      <x v="8"/>
    </i>
    <i>
      <x v="9"/>
      <x v="9"/>
    </i>
    <i r="2">
      <x/>
      <x v="1"/>
    </i>
    <i r="2">
      <x v="3"/>
      <x/>
    </i>
    <i r="2">
      <x v="9"/>
      <x/>
    </i>
    <i t="blank" r="1">
      <x v="9"/>
    </i>
    <i>
      <x v="10"/>
      <x v="10"/>
    </i>
    <i r="2">
      <x/>
      <x v="1"/>
    </i>
    <i r="2">
      <x v="11"/>
      <x/>
    </i>
    <i t="blank" r="1">
      <x v="10"/>
    </i>
    <i>
      <x v="11"/>
      <x v="11"/>
    </i>
    <i r="2">
      <x/>
      <x v="1"/>
    </i>
    <i r="2">
      <x v="1"/>
      <x/>
    </i>
    <i t="blank" r="1">
      <x v="11"/>
    </i>
    <i t="grand">
      <x/>
    </i>
  </rowItems>
  <colFields count="2">
    <field x="1"/>
    <field x="0"/>
  </colFields>
  <colItems count="10">
    <i>
      <x v="3"/>
      <x/>
    </i>
    <i r="1">
      <x v="1"/>
    </i>
    <i t="default">
      <x v="3"/>
    </i>
    <i>
      <x v="4"/>
      <x/>
    </i>
    <i r="1">
      <x v="1"/>
    </i>
    <i t="default">
      <x v="4"/>
    </i>
    <i>
      <x v="5"/>
      <x/>
    </i>
    <i r="1">
      <x v="1"/>
    </i>
    <i t="default">
      <x v="5"/>
    </i>
    <i t="grand">
      <x/>
    </i>
  </colItems>
  <pageFields count="1">
    <pageField fld="8" hier="-1"/>
  </pageFields>
  <dataFields count="1">
    <dataField name="Soma de Valor" fld="2" baseField="3" baseItem="2" numFmtId="164"/>
  </dataFields>
  <formats count="8">
    <format dxfId="15">
      <pivotArea dataOnly="0" labelOnly="1" outline="0" fieldPosition="0">
        <references count="1">
          <reference field="1" count="1">
            <x v="0"/>
          </reference>
        </references>
      </pivotArea>
    </format>
    <format dxfId="14">
      <pivotArea dataOnly="0" labelOnly="1" outline="0" fieldPosition="0">
        <references count="1">
          <reference field="1" count="1">
            <x v="0"/>
          </reference>
        </references>
      </pivotArea>
    </format>
    <format dxfId="13">
      <pivotArea dataOnly="0" labelOnly="1" fieldPosition="0">
        <references count="1">
          <reference field="0" count="0"/>
        </references>
      </pivotArea>
    </format>
    <format dxfId="12">
      <pivotArea dataOnly="0" labelOnly="1" fieldPosition="0">
        <references count="1">
          <reference field="1" count="0"/>
        </references>
      </pivotArea>
    </format>
    <format dxfId="11">
      <pivotArea dataOnly="0" labelOnly="1" fieldPosition="0">
        <references count="1">
          <reference field="1" count="0"/>
        </references>
      </pivotArea>
    </format>
    <format dxfId="10">
      <pivotArea dataOnly="0" labelOnly="1" fieldPosition="0">
        <references count="1">
          <reference field="15" count="0"/>
        </references>
      </pivotArea>
    </format>
    <format dxfId="9">
      <pivotArea dataOnly="0" outline="0" fieldPosition="0">
        <references count="1">
          <reference field="1" count="0" defaultSubtotal="1"/>
        </references>
      </pivotArea>
    </format>
    <format dxfId="8">
      <pivotArea dataOnly="0" labelOnly="1" fieldPosition="0">
        <references count="1">
          <reference field="3" count="0"/>
        </references>
      </pivotArea>
    </format>
  </formats>
  <pivotTableStyleInfo name="PivotStyleLight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48701-1EB8-437C-8364-168300290377}">
  <dimension ref="A1:V55"/>
  <sheetViews>
    <sheetView showGridLines="0" tabSelected="1" zoomScale="80" zoomScaleNormal="80" workbookViewId="0">
      <pane xSplit="5" ySplit="6" topLeftCell="F7" activePane="bottomRight" state="frozen"/>
      <selection pane="topRight" activeCell="F1" sqref="F1"/>
      <selection pane="bottomLeft" activeCell="A7" sqref="A7"/>
      <selection pane="bottomRight" activeCell="J45" sqref="J45"/>
    </sheetView>
  </sheetViews>
  <sheetFormatPr defaultRowHeight="15" x14ac:dyDescent="0.25"/>
  <cols>
    <col min="1" max="1" width="8.42578125" customWidth="1"/>
    <col min="2" max="2" width="0.7109375" customWidth="1"/>
    <col min="3" max="3" width="50" customWidth="1"/>
    <col min="4" max="4" width="10.5703125" bestFit="1" customWidth="1"/>
    <col min="5" max="5" width="20.28515625" bestFit="1" customWidth="1"/>
    <col min="6" max="41" width="12.28515625" customWidth="1"/>
  </cols>
  <sheetData>
    <row r="1" spans="1:22" ht="15.75" x14ac:dyDescent="0.25">
      <c r="A1" s="15" t="s">
        <v>12</v>
      </c>
      <c r="F1" s="16" t="s">
        <v>34</v>
      </c>
      <c r="G1" s="17"/>
      <c r="H1" s="18"/>
      <c r="I1" s="16" t="s">
        <v>35</v>
      </c>
      <c r="J1" s="17"/>
      <c r="K1" s="18"/>
      <c r="L1" s="16" t="s">
        <v>36</v>
      </c>
      <c r="M1" s="17"/>
      <c r="N1" s="18"/>
      <c r="O1" s="13" t="s">
        <v>23</v>
      </c>
    </row>
    <row r="2" spans="1:22" ht="15.75" thickBot="1" x14ac:dyDescent="0.3">
      <c r="A2" s="1" t="s">
        <v>14</v>
      </c>
      <c r="B2" t="s">
        <v>47</v>
      </c>
      <c r="F2" s="8" t="s">
        <v>5</v>
      </c>
      <c r="G2" s="9" t="s">
        <v>6</v>
      </c>
      <c r="H2" s="10" t="s">
        <v>22</v>
      </c>
      <c r="I2" s="8" t="s">
        <v>5</v>
      </c>
      <c r="J2" s="9" t="s">
        <v>6</v>
      </c>
      <c r="K2" s="10" t="s">
        <v>22</v>
      </c>
      <c r="L2" s="8" t="s">
        <v>5</v>
      </c>
      <c r="M2" s="9" t="s">
        <v>6</v>
      </c>
      <c r="N2" s="10" t="s">
        <v>22</v>
      </c>
      <c r="O2" s="14" t="s">
        <v>37</v>
      </c>
    </row>
    <row r="3" spans="1:22" s="5" customFormat="1" hidden="1" x14ac:dyDescent="0.25">
      <c r="B3" s="6"/>
      <c r="C3" s="6"/>
      <c r="D3" s="6"/>
      <c r="E3" s="6"/>
      <c r="F3" s="6"/>
      <c r="G3" s="6"/>
      <c r="H3" s="6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spans="1:22" hidden="1" x14ac:dyDescent="0.25">
      <c r="A4" s="1" t="s">
        <v>3</v>
      </c>
      <c r="F4" s="1" t="s">
        <v>8</v>
      </c>
      <c r="G4" s="1" t="s">
        <v>4</v>
      </c>
    </row>
    <row r="5" spans="1:22" hidden="1" x14ac:dyDescent="0.25">
      <c r="F5" s="4">
        <v>45017</v>
      </c>
      <c r="G5" s="4"/>
      <c r="H5" s="3" t="s">
        <v>30</v>
      </c>
      <c r="I5" s="4">
        <v>45047</v>
      </c>
      <c r="J5" s="4"/>
      <c r="K5" s="3" t="s">
        <v>31</v>
      </c>
      <c r="L5" s="4">
        <v>45078</v>
      </c>
      <c r="M5" s="4"/>
      <c r="N5" s="3" t="s">
        <v>32</v>
      </c>
      <c r="O5" t="s">
        <v>1</v>
      </c>
    </row>
    <row r="6" spans="1:22" hidden="1" x14ac:dyDescent="0.25">
      <c r="A6" s="1" t="s">
        <v>7</v>
      </c>
      <c r="B6" s="1" t="s">
        <v>2</v>
      </c>
      <c r="C6" s="1" t="s">
        <v>9</v>
      </c>
      <c r="D6" s="1" t="s">
        <v>10</v>
      </c>
      <c r="E6" s="1" t="s">
        <v>29</v>
      </c>
      <c r="F6" s="3" t="s">
        <v>5</v>
      </c>
      <c r="G6" s="3" t="s">
        <v>6</v>
      </c>
      <c r="H6" s="3"/>
      <c r="I6" s="3" t="s">
        <v>5</v>
      </c>
      <c r="J6" s="3" t="s">
        <v>6</v>
      </c>
      <c r="K6" s="3"/>
      <c r="L6" s="3" t="s">
        <v>5</v>
      </c>
      <c r="M6" s="3" t="s">
        <v>6</v>
      </c>
      <c r="N6" s="3"/>
    </row>
    <row r="7" spans="1:22" x14ac:dyDescent="0.25">
      <c r="A7" s="19">
        <v>42101</v>
      </c>
      <c r="B7" s="12" t="s">
        <v>0</v>
      </c>
      <c r="C7" s="12"/>
      <c r="D7" s="12"/>
      <c r="E7" s="12"/>
      <c r="F7" s="2">
        <v>13281.664000000001</v>
      </c>
      <c r="G7" s="2">
        <v>-7097.04</v>
      </c>
      <c r="H7" s="11">
        <v>6184.6240000000007</v>
      </c>
      <c r="I7" s="2">
        <v>12223.866</v>
      </c>
      <c r="J7" s="2">
        <v>-4891.83</v>
      </c>
      <c r="K7" s="11">
        <v>7332.0360000000001</v>
      </c>
      <c r="L7" s="2">
        <v>12223.866</v>
      </c>
      <c r="M7" s="2"/>
      <c r="N7" s="11">
        <v>12223.866</v>
      </c>
      <c r="O7" s="2">
        <v>25740.526000000002</v>
      </c>
    </row>
    <row r="8" spans="1:22" x14ac:dyDescent="0.25">
      <c r="A8" s="19"/>
      <c r="C8" t="s">
        <v>24</v>
      </c>
      <c r="D8" t="s">
        <v>14</v>
      </c>
      <c r="F8" s="2">
        <v>13281.664000000001</v>
      </c>
      <c r="G8" s="2"/>
      <c r="H8" s="11">
        <v>13281.664000000001</v>
      </c>
      <c r="I8" s="2">
        <v>12223.866</v>
      </c>
      <c r="J8" s="2"/>
      <c r="K8" s="11">
        <v>12223.866</v>
      </c>
      <c r="L8" s="2">
        <v>12223.866</v>
      </c>
      <c r="M8" s="2"/>
      <c r="N8" s="11">
        <v>12223.866</v>
      </c>
      <c r="O8" s="2">
        <v>37729.396000000001</v>
      </c>
    </row>
    <row r="9" spans="1:22" x14ac:dyDescent="0.25">
      <c r="A9" s="19"/>
      <c r="C9" t="s">
        <v>38</v>
      </c>
      <c r="D9" t="s">
        <v>11</v>
      </c>
      <c r="F9" s="2"/>
      <c r="G9" s="2">
        <v>-7062.99</v>
      </c>
      <c r="H9" s="11">
        <v>-7062.99</v>
      </c>
      <c r="I9" s="2"/>
      <c r="J9" s="2">
        <v>-4891.83</v>
      </c>
      <c r="K9" s="11">
        <v>-4891.83</v>
      </c>
      <c r="L9" s="2"/>
      <c r="M9" s="2"/>
      <c r="N9" s="11"/>
      <c r="O9" s="2">
        <v>-11954.82</v>
      </c>
    </row>
    <row r="10" spans="1:22" x14ac:dyDescent="0.25">
      <c r="A10" s="19"/>
      <c r="D10" t="s">
        <v>42</v>
      </c>
      <c r="F10" s="2"/>
      <c r="G10" s="2">
        <v>-34.049999999999997</v>
      </c>
      <c r="H10" s="11">
        <v>-34.049999999999997</v>
      </c>
      <c r="I10" s="2"/>
      <c r="J10" s="2"/>
      <c r="K10" s="11"/>
      <c r="L10" s="2"/>
      <c r="M10" s="2"/>
      <c r="N10" s="11"/>
      <c r="O10" s="2">
        <v>-34.049999999999997</v>
      </c>
    </row>
    <row r="11" spans="1:22" x14ac:dyDescent="0.25">
      <c r="A11" s="19"/>
      <c r="F11" s="2"/>
      <c r="G11" s="2"/>
      <c r="H11" s="11"/>
      <c r="I11" s="2"/>
      <c r="J11" s="2"/>
      <c r="K11" s="11"/>
      <c r="L11" s="2"/>
      <c r="M11" s="2"/>
      <c r="N11" s="11"/>
      <c r="O11" s="2"/>
    </row>
    <row r="12" spans="1:22" x14ac:dyDescent="0.25">
      <c r="A12" s="19">
        <v>42301</v>
      </c>
      <c r="B12" s="12" t="s">
        <v>43</v>
      </c>
      <c r="C12" s="12"/>
      <c r="D12" s="12"/>
      <c r="E12" s="12"/>
      <c r="F12" s="2"/>
      <c r="G12" s="2"/>
      <c r="H12" s="11"/>
      <c r="I12" s="2"/>
      <c r="J12" s="2">
        <v>-376.2</v>
      </c>
      <c r="K12" s="11">
        <v>-376.2</v>
      </c>
      <c r="L12" s="2"/>
      <c r="M12" s="2">
        <v>-699.3</v>
      </c>
      <c r="N12" s="11">
        <v>-699.3</v>
      </c>
      <c r="O12" s="2">
        <v>-1075.5</v>
      </c>
    </row>
    <row r="13" spans="1:22" x14ac:dyDescent="0.25">
      <c r="A13" s="19"/>
      <c r="C13" t="s">
        <v>44</v>
      </c>
      <c r="D13" t="s">
        <v>11</v>
      </c>
      <c r="F13" s="2"/>
      <c r="G13" s="2"/>
      <c r="H13" s="11"/>
      <c r="I13" s="2"/>
      <c r="J13" s="2">
        <v>-376.2</v>
      </c>
      <c r="K13" s="11">
        <v>-376.2</v>
      </c>
      <c r="L13" s="2"/>
      <c r="M13" s="2">
        <v>-699.3</v>
      </c>
      <c r="N13" s="11">
        <v>-699.3</v>
      </c>
      <c r="O13" s="2">
        <v>-1075.5</v>
      </c>
    </row>
    <row r="14" spans="1:22" x14ac:dyDescent="0.25">
      <c r="A14" s="19"/>
      <c r="F14" s="2"/>
      <c r="G14" s="2"/>
      <c r="H14" s="11"/>
      <c r="I14" s="2"/>
      <c r="J14" s="2"/>
      <c r="K14" s="11"/>
      <c r="L14" s="2"/>
      <c r="M14" s="2"/>
      <c r="N14" s="11"/>
      <c r="O14" s="2"/>
    </row>
    <row r="15" spans="1:22" x14ac:dyDescent="0.25">
      <c r="A15" s="19">
        <v>42718</v>
      </c>
      <c r="B15" s="12" t="s">
        <v>13</v>
      </c>
      <c r="C15" s="12"/>
      <c r="D15" s="12"/>
      <c r="E15" s="12"/>
      <c r="F15" s="2"/>
      <c r="G15" s="2">
        <v>1E-3</v>
      </c>
      <c r="H15" s="11">
        <v>1E-3</v>
      </c>
      <c r="I15" s="2"/>
      <c r="J15" s="2">
        <v>1E-3</v>
      </c>
      <c r="K15" s="11">
        <v>1E-3</v>
      </c>
      <c r="L15" s="2"/>
      <c r="M15" s="2">
        <v>1E-3</v>
      </c>
      <c r="N15" s="11">
        <v>1E-3</v>
      </c>
      <c r="O15" s="2">
        <v>3.0000000000000001E-3</v>
      </c>
    </row>
    <row r="16" spans="1:22" x14ac:dyDescent="0.25">
      <c r="A16" s="19"/>
      <c r="C16" t="s">
        <v>24</v>
      </c>
      <c r="D16" t="s">
        <v>14</v>
      </c>
      <c r="F16" s="2"/>
      <c r="G16" s="2">
        <v>1E-3</v>
      </c>
      <c r="H16" s="11">
        <v>1E-3</v>
      </c>
      <c r="I16" s="2"/>
      <c r="J16" s="2">
        <v>1E-3</v>
      </c>
      <c r="K16" s="11">
        <v>1E-3</v>
      </c>
      <c r="L16" s="2"/>
      <c r="M16" s="2">
        <v>1E-3</v>
      </c>
      <c r="N16" s="11">
        <v>1E-3</v>
      </c>
      <c r="O16" s="2">
        <v>3.0000000000000001E-3</v>
      </c>
    </row>
    <row r="17" spans="1:15" x14ac:dyDescent="0.25">
      <c r="A17" s="19"/>
      <c r="F17" s="2"/>
      <c r="G17" s="2"/>
      <c r="H17" s="11"/>
      <c r="I17" s="2"/>
      <c r="J17" s="2"/>
      <c r="K17" s="11"/>
      <c r="L17" s="2"/>
      <c r="M17" s="2"/>
      <c r="N17" s="11"/>
      <c r="O17" s="2"/>
    </row>
    <row r="18" spans="1:15" x14ac:dyDescent="0.25">
      <c r="A18" s="19">
        <v>42306</v>
      </c>
      <c r="B18" s="12" t="s">
        <v>17</v>
      </c>
      <c r="C18" s="12"/>
      <c r="D18" s="12"/>
      <c r="E18" s="12"/>
      <c r="F18" s="2">
        <v>110</v>
      </c>
      <c r="G18" s="2">
        <v>-105.57</v>
      </c>
      <c r="H18" s="11">
        <v>4.4300000000000068</v>
      </c>
      <c r="I18" s="2">
        <v>110</v>
      </c>
      <c r="J18" s="2">
        <v>-117.3</v>
      </c>
      <c r="K18" s="11">
        <v>-7.2999999999999972</v>
      </c>
      <c r="L18" s="2">
        <v>115.5</v>
      </c>
      <c r="M18" s="2">
        <v>-121.69999999999999</v>
      </c>
      <c r="N18" s="11">
        <v>-6.1999999999999886</v>
      </c>
      <c r="O18" s="2">
        <v>-9.0699999999999932</v>
      </c>
    </row>
    <row r="19" spans="1:15" x14ac:dyDescent="0.25">
      <c r="A19" s="19"/>
      <c r="C19" t="s">
        <v>24</v>
      </c>
      <c r="D19" t="s">
        <v>14</v>
      </c>
      <c r="F19" s="2">
        <v>110</v>
      </c>
      <c r="G19" s="2"/>
      <c r="H19" s="11">
        <v>110</v>
      </c>
      <c r="I19" s="2">
        <v>110</v>
      </c>
      <c r="J19" s="2"/>
      <c r="K19" s="11">
        <v>110</v>
      </c>
      <c r="L19" s="2">
        <v>115.5</v>
      </c>
      <c r="M19" s="2"/>
      <c r="N19" s="11">
        <v>115.5</v>
      </c>
      <c r="O19" s="2">
        <v>335.5</v>
      </c>
    </row>
    <row r="20" spans="1:15" x14ac:dyDescent="0.25">
      <c r="A20" s="19"/>
      <c r="C20" t="s">
        <v>18</v>
      </c>
      <c r="D20" t="s">
        <v>11</v>
      </c>
      <c r="F20" s="2"/>
      <c r="G20" s="2">
        <v>-105.57</v>
      </c>
      <c r="H20" s="11">
        <v>-105.57</v>
      </c>
      <c r="I20" s="2"/>
      <c r="J20" s="2">
        <v>-117.3</v>
      </c>
      <c r="K20" s="11">
        <v>-117.3</v>
      </c>
      <c r="L20" s="2"/>
      <c r="M20" s="2">
        <v>-121.69999999999999</v>
      </c>
      <c r="N20" s="11">
        <v>-121.69999999999999</v>
      </c>
      <c r="O20" s="2">
        <v>-344.57</v>
      </c>
    </row>
    <row r="21" spans="1:15" x14ac:dyDescent="0.25">
      <c r="A21" s="19"/>
      <c r="F21" s="2"/>
      <c r="G21" s="2"/>
      <c r="H21" s="11"/>
      <c r="I21" s="2"/>
      <c r="J21" s="2"/>
      <c r="K21" s="11"/>
      <c r="L21" s="2"/>
      <c r="M21" s="2"/>
      <c r="N21" s="11"/>
      <c r="O21" s="2"/>
    </row>
    <row r="22" spans="1:15" x14ac:dyDescent="0.25">
      <c r="A22" s="19">
        <v>42302</v>
      </c>
      <c r="B22" s="12" t="s">
        <v>15</v>
      </c>
      <c r="C22" s="12"/>
      <c r="D22" s="12"/>
      <c r="E22" s="12"/>
      <c r="F22" s="2">
        <v>2065.1400000000003</v>
      </c>
      <c r="G22" s="2">
        <v>-804.6</v>
      </c>
      <c r="H22" s="11">
        <v>1260.5400000000004</v>
      </c>
      <c r="I22" s="2">
        <v>2065.1400000000003</v>
      </c>
      <c r="J22" s="2">
        <v>-1203.4000000000001</v>
      </c>
      <c r="K22" s="11">
        <v>861.74000000000024</v>
      </c>
      <c r="L22" s="2">
        <v>2065.1400000000003</v>
      </c>
      <c r="M22" s="2">
        <v>-1618.0500000000002</v>
      </c>
      <c r="N22" s="11">
        <v>447.09000000000015</v>
      </c>
      <c r="O22" s="2">
        <v>2569.3700000000008</v>
      </c>
    </row>
    <row r="23" spans="1:15" x14ac:dyDescent="0.25">
      <c r="A23" s="19"/>
      <c r="C23" t="s">
        <v>24</v>
      </c>
      <c r="D23" t="s">
        <v>14</v>
      </c>
      <c r="F23" s="2">
        <v>2065.1400000000003</v>
      </c>
      <c r="G23" s="2"/>
      <c r="H23" s="11">
        <v>2065.1400000000003</v>
      </c>
      <c r="I23" s="2">
        <v>2065.1400000000003</v>
      </c>
      <c r="J23" s="2"/>
      <c r="K23" s="11">
        <v>2065.1400000000003</v>
      </c>
      <c r="L23" s="2">
        <v>2065.1400000000003</v>
      </c>
      <c r="M23" s="2"/>
      <c r="N23" s="11">
        <v>2065.1400000000003</v>
      </c>
      <c r="O23" s="2">
        <v>6195.420000000001</v>
      </c>
    </row>
    <row r="24" spans="1:15" x14ac:dyDescent="0.25">
      <c r="A24" s="19"/>
      <c r="C24" t="s">
        <v>16</v>
      </c>
      <c r="D24" t="s">
        <v>11</v>
      </c>
      <c r="F24" s="2"/>
      <c r="G24" s="2">
        <v>-804.6</v>
      </c>
      <c r="H24" s="11">
        <v>-804.6</v>
      </c>
      <c r="I24" s="2"/>
      <c r="J24" s="2">
        <v>-1203.4000000000001</v>
      </c>
      <c r="K24" s="11">
        <v>-1203.4000000000001</v>
      </c>
      <c r="L24" s="2"/>
      <c r="M24" s="2">
        <v>-1618.0500000000002</v>
      </c>
      <c r="N24" s="11">
        <v>-1618.0500000000002</v>
      </c>
      <c r="O24" s="2">
        <v>-3626.05</v>
      </c>
    </row>
    <row r="25" spans="1:15" x14ac:dyDescent="0.25">
      <c r="A25" s="19"/>
      <c r="F25" s="2"/>
      <c r="G25" s="2"/>
      <c r="H25" s="11"/>
      <c r="I25" s="2"/>
      <c r="J25" s="2"/>
      <c r="K25" s="11"/>
      <c r="L25" s="2"/>
      <c r="M25" s="2"/>
      <c r="N25" s="11"/>
      <c r="O25" s="2"/>
    </row>
    <row r="26" spans="1:15" x14ac:dyDescent="0.25">
      <c r="A26" s="19">
        <v>42202</v>
      </c>
      <c r="B26" s="12" t="s">
        <v>19</v>
      </c>
      <c r="C26" s="12"/>
      <c r="D26" s="12"/>
      <c r="E26" s="12"/>
      <c r="F26" s="2">
        <v>1460.9830400000001</v>
      </c>
      <c r="G26" s="2">
        <v>-688.68000000000006</v>
      </c>
      <c r="H26" s="11">
        <v>772.30304000000001</v>
      </c>
      <c r="I26" s="2">
        <v>1460.9830400000001</v>
      </c>
      <c r="J26" s="2">
        <v>-1131.6299999999999</v>
      </c>
      <c r="K26" s="11">
        <v>329.35304000000019</v>
      </c>
      <c r="L26" s="2">
        <v>1460.9830400000001</v>
      </c>
      <c r="M26" s="2"/>
      <c r="N26" s="11">
        <v>1460.9830400000001</v>
      </c>
      <c r="O26" s="2">
        <v>2562.6391200000003</v>
      </c>
    </row>
    <row r="27" spans="1:15" x14ac:dyDescent="0.25">
      <c r="A27" s="19"/>
      <c r="C27" t="s">
        <v>24</v>
      </c>
      <c r="D27" t="s">
        <v>14</v>
      </c>
      <c r="F27" s="2">
        <v>1460.9830400000001</v>
      </c>
      <c r="G27" s="2"/>
      <c r="H27" s="11">
        <v>1460.9830400000001</v>
      </c>
      <c r="I27" s="2">
        <v>1460.9830400000001</v>
      </c>
      <c r="J27" s="2"/>
      <c r="K27" s="11">
        <v>1460.9830400000001</v>
      </c>
      <c r="L27" s="2">
        <v>1460.9830400000001</v>
      </c>
      <c r="M27" s="2"/>
      <c r="N27" s="11">
        <v>1460.9830400000001</v>
      </c>
      <c r="O27" s="2">
        <v>4382.9491200000002</v>
      </c>
    </row>
    <row r="28" spans="1:15" x14ac:dyDescent="0.25">
      <c r="A28" s="19"/>
      <c r="C28" t="s">
        <v>39</v>
      </c>
      <c r="D28" t="s">
        <v>11</v>
      </c>
      <c r="F28" s="2"/>
      <c r="G28" s="2">
        <v>-688.68000000000006</v>
      </c>
      <c r="H28" s="11">
        <v>-688.68000000000006</v>
      </c>
      <c r="I28" s="2"/>
      <c r="J28" s="2">
        <v>-1131.6299999999999</v>
      </c>
      <c r="K28" s="11">
        <v>-1131.6299999999999</v>
      </c>
      <c r="L28" s="2"/>
      <c r="M28" s="2"/>
      <c r="N28" s="11"/>
      <c r="O28" s="2">
        <v>-1820.31</v>
      </c>
    </row>
    <row r="29" spans="1:15" x14ac:dyDescent="0.25">
      <c r="A29" s="19"/>
      <c r="F29" s="2"/>
      <c r="G29" s="2"/>
      <c r="H29" s="11"/>
      <c r="I29" s="2"/>
      <c r="J29" s="2"/>
      <c r="K29" s="11"/>
      <c r="L29" s="2"/>
      <c r="M29" s="2"/>
      <c r="N29" s="11"/>
      <c r="O29" s="2"/>
    </row>
    <row r="30" spans="1:15" x14ac:dyDescent="0.25">
      <c r="A30" s="19">
        <v>42201</v>
      </c>
      <c r="B30" s="12" t="s">
        <v>20</v>
      </c>
      <c r="C30" s="12"/>
      <c r="D30" s="12"/>
      <c r="E30" s="12"/>
      <c r="F30" s="2">
        <v>1992.2496000000001</v>
      </c>
      <c r="G30" s="2">
        <v>-2167.54</v>
      </c>
      <c r="H30" s="11">
        <v>-175.29039999999986</v>
      </c>
      <c r="I30" s="2">
        <v>1992.2496000000001</v>
      </c>
      <c r="J30" s="2">
        <v>-2760.56</v>
      </c>
      <c r="K30" s="11">
        <v>-768.31039999999985</v>
      </c>
      <c r="L30" s="2">
        <v>1992.2496000000001</v>
      </c>
      <c r="M30" s="2"/>
      <c r="N30" s="11">
        <v>1992.2496000000001</v>
      </c>
      <c r="O30" s="2">
        <v>1048.6487999999999</v>
      </c>
    </row>
    <row r="31" spans="1:15" x14ac:dyDescent="0.25">
      <c r="A31" s="19"/>
      <c r="C31" t="s">
        <v>24</v>
      </c>
      <c r="D31" t="s">
        <v>14</v>
      </c>
      <c r="F31" s="2">
        <v>1992.2496000000001</v>
      </c>
      <c r="G31" s="2"/>
      <c r="H31" s="11">
        <v>1992.2496000000001</v>
      </c>
      <c r="I31" s="2">
        <v>1992.2496000000001</v>
      </c>
      <c r="J31" s="2"/>
      <c r="K31" s="11">
        <v>1992.2496000000001</v>
      </c>
      <c r="L31" s="2">
        <v>1992.2496000000001</v>
      </c>
      <c r="M31" s="2"/>
      <c r="N31" s="11">
        <v>1992.2496000000001</v>
      </c>
      <c r="O31" s="2">
        <v>5976.7488000000003</v>
      </c>
    </row>
    <row r="32" spans="1:15" x14ac:dyDescent="0.25">
      <c r="A32" s="19"/>
      <c r="C32" t="s">
        <v>40</v>
      </c>
      <c r="D32" t="s">
        <v>11</v>
      </c>
      <c r="F32" s="2"/>
      <c r="G32" s="2">
        <v>-2167.54</v>
      </c>
      <c r="H32" s="11">
        <v>-2167.54</v>
      </c>
      <c r="I32" s="2"/>
      <c r="J32" s="2">
        <v>-2760.56</v>
      </c>
      <c r="K32" s="11">
        <v>-2760.56</v>
      </c>
      <c r="L32" s="2"/>
      <c r="M32" s="2"/>
      <c r="N32" s="11"/>
      <c r="O32" s="2">
        <v>-4928.1000000000004</v>
      </c>
    </row>
    <row r="33" spans="1:15" x14ac:dyDescent="0.25">
      <c r="A33" s="19"/>
      <c r="F33" s="2"/>
      <c r="G33" s="2"/>
      <c r="H33" s="11"/>
      <c r="I33" s="2"/>
      <c r="J33" s="2"/>
      <c r="K33" s="11"/>
      <c r="L33" s="2"/>
      <c r="M33" s="2"/>
      <c r="N33" s="11"/>
      <c r="O33" s="2"/>
    </row>
    <row r="34" spans="1:15" x14ac:dyDescent="0.25">
      <c r="A34" s="19">
        <v>42107</v>
      </c>
      <c r="B34" s="12" t="s">
        <v>21</v>
      </c>
      <c r="C34" s="12"/>
      <c r="D34" s="12"/>
      <c r="E34" s="12"/>
      <c r="F34" s="2">
        <v>1106.8053333333335</v>
      </c>
      <c r="G34" s="2">
        <v>-862.46083333333343</v>
      </c>
      <c r="H34" s="11">
        <v>244.34450000000004</v>
      </c>
      <c r="I34" s="2">
        <v>1106.8053333333335</v>
      </c>
      <c r="J34" s="2">
        <v>-738.22416666666652</v>
      </c>
      <c r="K34" s="11">
        <v>368.58116666666695</v>
      </c>
      <c r="L34" s="2">
        <v>1106.8053333333335</v>
      </c>
      <c r="M34" s="2"/>
      <c r="N34" s="11">
        <v>1106.8053333333335</v>
      </c>
      <c r="O34" s="2">
        <v>1719.7310000000002</v>
      </c>
    </row>
    <row r="35" spans="1:15" x14ac:dyDescent="0.25">
      <c r="A35" s="19"/>
      <c r="C35" t="s">
        <v>24</v>
      </c>
      <c r="D35" t="s">
        <v>14</v>
      </c>
      <c r="F35" s="2">
        <v>1106.8053333333335</v>
      </c>
      <c r="G35" s="2"/>
      <c r="H35" s="11">
        <v>1106.8053333333335</v>
      </c>
      <c r="I35" s="2">
        <v>1106.8053333333335</v>
      </c>
      <c r="J35" s="2"/>
      <c r="K35" s="11">
        <v>1106.8053333333335</v>
      </c>
      <c r="L35" s="2">
        <v>1106.8053333333335</v>
      </c>
      <c r="M35" s="2"/>
      <c r="N35" s="11">
        <v>1106.8053333333335</v>
      </c>
      <c r="O35" s="2">
        <v>3320.4160000000002</v>
      </c>
    </row>
    <row r="36" spans="1:15" x14ac:dyDescent="0.25">
      <c r="A36" s="19"/>
      <c r="C36" t="s">
        <v>41</v>
      </c>
      <c r="D36" t="s">
        <v>14</v>
      </c>
      <c r="F36" s="2"/>
      <c r="G36" s="2">
        <v>-862.46083333333343</v>
      </c>
      <c r="H36" s="11">
        <v>-862.46083333333343</v>
      </c>
      <c r="I36" s="2"/>
      <c r="J36" s="2">
        <v>-738.22416666666652</v>
      </c>
      <c r="K36" s="11">
        <v>-738.22416666666652</v>
      </c>
      <c r="L36" s="2"/>
      <c r="M36" s="2"/>
      <c r="N36" s="11"/>
      <c r="O36" s="2">
        <v>-1600.6849999999999</v>
      </c>
    </row>
    <row r="37" spans="1:15" x14ac:dyDescent="0.25">
      <c r="A37" s="19"/>
      <c r="F37" s="2"/>
      <c r="G37" s="2"/>
      <c r="H37" s="11"/>
      <c r="I37" s="2"/>
      <c r="J37" s="2"/>
      <c r="K37" s="11"/>
      <c r="L37" s="2"/>
      <c r="M37" s="2"/>
      <c r="N37" s="11"/>
      <c r="O37" s="2"/>
    </row>
    <row r="38" spans="1:15" x14ac:dyDescent="0.25">
      <c r="A38" s="19">
        <v>42204</v>
      </c>
      <c r="B38" s="12" t="s">
        <v>25</v>
      </c>
      <c r="C38" s="12"/>
      <c r="D38" s="12"/>
      <c r="E38" s="12"/>
      <c r="F38" s="2">
        <v>1178.4564000000003</v>
      </c>
      <c r="G38" s="2">
        <v>-396.27</v>
      </c>
      <c r="H38" s="11">
        <v>782.18640000000028</v>
      </c>
      <c r="I38" s="2">
        <v>1178.4564000000003</v>
      </c>
      <c r="J38" s="2">
        <v>-74.67</v>
      </c>
      <c r="K38" s="11">
        <v>1103.7864000000002</v>
      </c>
      <c r="L38" s="2">
        <v>1178.4564000000003</v>
      </c>
      <c r="M38" s="2"/>
      <c r="N38" s="11">
        <v>1178.4564000000003</v>
      </c>
      <c r="O38" s="2">
        <v>3064.4292000000009</v>
      </c>
    </row>
    <row r="39" spans="1:15" x14ac:dyDescent="0.25">
      <c r="A39" s="19"/>
      <c r="C39" t="s">
        <v>24</v>
      </c>
      <c r="D39" t="s">
        <v>14</v>
      </c>
      <c r="F39" s="2">
        <v>1178.4564000000003</v>
      </c>
      <c r="G39" s="2"/>
      <c r="H39" s="11">
        <v>1178.4564000000003</v>
      </c>
      <c r="I39" s="2">
        <v>1178.4564000000003</v>
      </c>
      <c r="J39" s="2"/>
      <c r="K39" s="11">
        <v>1178.4564000000003</v>
      </c>
      <c r="L39" s="2">
        <v>1178.4564000000003</v>
      </c>
      <c r="M39" s="2"/>
      <c r="N39" s="11">
        <v>1178.4564000000003</v>
      </c>
      <c r="O39" s="2">
        <v>3535.369200000001</v>
      </c>
    </row>
    <row r="40" spans="1:15" x14ac:dyDescent="0.25">
      <c r="A40" s="19"/>
      <c r="C40" t="s">
        <v>40</v>
      </c>
      <c r="D40" t="s">
        <v>11</v>
      </c>
      <c r="F40" s="2"/>
      <c r="G40" s="2">
        <v>-396.27</v>
      </c>
      <c r="H40" s="11">
        <v>-396.27</v>
      </c>
      <c r="I40" s="2"/>
      <c r="J40" s="2">
        <v>-74.67</v>
      </c>
      <c r="K40" s="11">
        <v>-74.67</v>
      </c>
      <c r="L40" s="2"/>
      <c r="M40" s="2"/>
      <c r="N40" s="11"/>
      <c r="O40" s="2">
        <v>-470.94</v>
      </c>
    </row>
    <row r="41" spans="1:15" x14ac:dyDescent="0.25">
      <c r="A41" s="19"/>
      <c r="F41" s="2"/>
      <c r="G41" s="2"/>
      <c r="H41" s="11"/>
      <c r="I41" s="2"/>
      <c r="J41" s="2"/>
      <c r="K41" s="11"/>
      <c r="L41" s="2"/>
      <c r="M41" s="2"/>
      <c r="N41" s="11"/>
      <c r="O41" s="2"/>
    </row>
    <row r="42" spans="1:15" x14ac:dyDescent="0.25">
      <c r="A42" s="19">
        <v>42309</v>
      </c>
      <c r="B42" s="12" t="s">
        <v>26</v>
      </c>
      <c r="C42" s="12"/>
      <c r="D42" s="12"/>
      <c r="E42" s="12"/>
      <c r="F42" s="2">
        <v>1500</v>
      </c>
      <c r="G42" s="2">
        <v>-314.01</v>
      </c>
      <c r="H42" s="11">
        <v>1185.99</v>
      </c>
      <c r="I42" s="2">
        <v>450</v>
      </c>
      <c r="J42" s="2">
        <v>-824.11</v>
      </c>
      <c r="K42" s="11">
        <v>-374.11</v>
      </c>
      <c r="L42" s="2">
        <v>450</v>
      </c>
      <c r="M42" s="2">
        <v>-824.11</v>
      </c>
      <c r="N42" s="11">
        <v>-374.11</v>
      </c>
      <c r="O42" s="2">
        <v>437.77</v>
      </c>
    </row>
    <row r="43" spans="1:15" x14ac:dyDescent="0.25">
      <c r="A43" s="19"/>
      <c r="C43" t="s">
        <v>24</v>
      </c>
      <c r="D43" t="s">
        <v>14</v>
      </c>
      <c r="F43" s="2">
        <v>1500</v>
      </c>
      <c r="G43" s="2"/>
      <c r="H43" s="11">
        <v>1500</v>
      </c>
      <c r="I43" s="2">
        <v>450</v>
      </c>
      <c r="J43" s="2"/>
      <c r="K43" s="11">
        <v>450</v>
      </c>
      <c r="L43" s="2">
        <v>450</v>
      </c>
      <c r="M43" s="2"/>
      <c r="N43" s="11">
        <v>450</v>
      </c>
      <c r="O43" s="2">
        <v>2400</v>
      </c>
    </row>
    <row r="44" spans="1:15" x14ac:dyDescent="0.25">
      <c r="A44" s="19"/>
      <c r="C44" t="s">
        <v>45</v>
      </c>
      <c r="D44" t="s">
        <v>11</v>
      </c>
      <c r="F44" s="2"/>
      <c r="G44" s="2"/>
      <c r="H44" s="11"/>
      <c r="I44" s="2"/>
      <c r="J44" s="2">
        <v>-510.11</v>
      </c>
      <c r="K44" s="11">
        <v>-510.11</v>
      </c>
      <c r="L44" s="2"/>
      <c r="M44" s="2">
        <v>-510.11</v>
      </c>
      <c r="N44" s="11">
        <v>-510.11</v>
      </c>
      <c r="O44" s="2">
        <v>-1020.22</v>
      </c>
    </row>
    <row r="45" spans="1:15" x14ac:dyDescent="0.25">
      <c r="A45" s="19"/>
      <c r="C45" t="s">
        <v>46</v>
      </c>
      <c r="D45" t="s">
        <v>11</v>
      </c>
      <c r="F45" s="2"/>
      <c r="G45" s="2">
        <v>-314.01</v>
      </c>
      <c r="H45" s="11">
        <v>-314.01</v>
      </c>
      <c r="I45" s="2"/>
      <c r="J45" s="2">
        <v>-314</v>
      </c>
      <c r="K45" s="11">
        <v>-314</v>
      </c>
      <c r="L45" s="2"/>
      <c r="M45" s="2">
        <v>-314</v>
      </c>
      <c r="N45" s="11">
        <v>-314</v>
      </c>
      <c r="O45" s="2">
        <v>-942.01</v>
      </c>
    </row>
    <row r="46" spans="1:15" x14ac:dyDescent="0.25">
      <c r="A46" s="19"/>
      <c r="F46" s="2"/>
      <c r="G46" s="2"/>
      <c r="H46" s="11"/>
      <c r="I46" s="2"/>
      <c r="J46" s="2"/>
      <c r="K46" s="11"/>
      <c r="L46" s="2"/>
      <c r="M46" s="2"/>
      <c r="N46" s="11"/>
      <c r="O46" s="2"/>
    </row>
    <row r="47" spans="1:15" x14ac:dyDescent="0.25">
      <c r="A47" s="19">
        <v>42304</v>
      </c>
      <c r="B47" s="12" t="s">
        <v>27</v>
      </c>
      <c r="C47" s="12"/>
      <c r="D47" s="12"/>
      <c r="E47" s="12"/>
      <c r="F47" s="2">
        <v>970</v>
      </c>
      <c r="G47" s="2">
        <v>-1385.36</v>
      </c>
      <c r="H47" s="11">
        <v>-415.3599999999999</v>
      </c>
      <c r="I47" s="2">
        <v>970</v>
      </c>
      <c r="J47" s="2">
        <v>-1828.71</v>
      </c>
      <c r="K47" s="11">
        <v>-858.71</v>
      </c>
      <c r="L47" s="2">
        <v>1018.5</v>
      </c>
      <c r="M47" s="2">
        <v>-1571.0100000000002</v>
      </c>
      <c r="N47" s="11">
        <v>-552.51000000000022</v>
      </c>
      <c r="O47" s="2">
        <v>-1826.58</v>
      </c>
    </row>
    <row r="48" spans="1:15" x14ac:dyDescent="0.25">
      <c r="A48" s="19"/>
      <c r="C48" t="s">
        <v>24</v>
      </c>
      <c r="D48" t="s">
        <v>14</v>
      </c>
      <c r="F48" s="2">
        <v>970</v>
      </c>
      <c r="G48" s="2"/>
      <c r="H48" s="11">
        <v>970</v>
      </c>
      <c r="I48" s="2">
        <v>970</v>
      </c>
      <c r="J48" s="2"/>
      <c r="K48" s="11">
        <v>970</v>
      </c>
      <c r="L48" s="2">
        <v>1018.5</v>
      </c>
      <c r="M48" s="2"/>
      <c r="N48" s="11">
        <v>1018.5</v>
      </c>
      <c r="O48" s="2">
        <v>2958.5</v>
      </c>
    </row>
    <row r="49" spans="1:15" x14ac:dyDescent="0.25">
      <c r="A49" s="19"/>
      <c r="C49" t="s">
        <v>18</v>
      </c>
      <c r="D49" t="s">
        <v>11</v>
      </c>
      <c r="F49" s="2"/>
      <c r="G49" s="2">
        <v>-1385.36</v>
      </c>
      <c r="H49" s="11">
        <v>-1385.36</v>
      </c>
      <c r="I49" s="2"/>
      <c r="J49" s="2">
        <v>-1828.71</v>
      </c>
      <c r="K49" s="11">
        <v>-1828.71</v>
      </c>
      <c r="L49" s="2"/>
      <c r="M49" s="2">
        <v>-1571.0100000000002</v>
      </c>
      <c r="N49" s="11">
        <v>-1571.0100000000002</v>
      </c>
      <c r="O49" s="2">
        <v>-4785.08</v>
      </c>
    </row>
    <row r="50" spans="1:15" x14ac:dyDescent="0.25">
      <c r="A50" s="19"/>
      <c r="F50" s="2"/>
      <c r="G50" s="2"/>
      <c r="H50" s="11"/>
      <c r="I50" s="2"/>
      <c r="J50" s="2"/>
      <c r="K50" s="11"/>
      <c r="L50" s="2"/>
      <c r="M50" s="2"/>
      <c r="N50" s="11"/>
      <c r="O50" s="2"/>
    </row>
    <row r="51" spans="1:15" x14ac:dyDescent="0.25">
      <c r="A51" s="19">
        <v>42102</v>
      </c>
      <c r="B51" s="12" t="s">
        <v>28</v>
      </c>
      <c r="C51" s="12"/>
      <c r="D51" s="12"/>
      <c r="E51" s="12"/>
      <c r="F51" s="2">
        <v>368.93511111111115</v>
      </c>
      <c r="G51" s="2"/>
      <c r="H51" s="11">
        <v>368.93511111111115</v>
      </c>
      <c r="I51" s="2">
        <v>368.93511111111115</v>
      </c>
      <c r="J51" s="2">
        <v>-7030.71</v>
      </c>
      <c r="K51" s="11">
        <v>-6661.7748888888891</v>
      </c>
      <c r="L51" s="2">
        <v>368.93511111111115</v>
      </c>
      <c r="M51" s="2"/>
      <c r="N51" s="11">
        <v>368.93511111111115</v>
      </c>
      <c r="O51" s="2">
        <v>-5923.9046666666663</v>
      </c>
    </row>
    <row r="52" spans="1:15" x14ac:dyDescent="0.25">
      <c r="A52" s="19"/>
      <c r="C52" t="s">
        <v>24</v>
      </c>
      <c r="D52" t="s">
        <v>14</v>
      </c>
      <c r="F52" s="2">
        <v>368.93511111111115</v>
      </c>
      <c r="G52" s="2"/>
      <c r="H52" s="11">
        <v>368.93511111111115</v>
      </c>
      <c r="I52" s="2">
        <v>368.93511111111115</v>
      </c>
      <c r="J52" s="2"/>
      <c r="K52" s="11">
        <v>368.93511111111115</v>
      </c>
      <c r="L52" s="2">
        <v>368.93511111111115</v>
      </c>
      <c r="M52" s="2"/>
      <c r="N52" s="11">
        <v>368.93511111111115</v>
      </c>
      <c r="O52" s="2">
        <v>1106.8053333333335</v>
      </c>
    </row>
    <row r="53" spans="1:15" x14ac:dyDescent="0.25">
      <c r="A53" s="19"/>
      <c r="C53" t="s">
        <v>33</v>
      </c>
      <c r="D53" t="s">
        <v>11</v>
      </c>
      <c r="F53" s="2"/>
      <c r="G53" s="2"/>
      <c r="H53" s="11"/>
      <c r="I53" s="2"/>
      <c r="J53" s="2">
        <v>-7030.71</v>
      </c>
      <c r="K53" s="11">
        <v>-7030.71</v>
      </c>
      <c r="L53" s="2"/>
      <c r="M53" s="2"/>
      <c r="N53" s="11"/>
      <c r="O53" s="2">
        <v>-7030.71</v>
      </c>
    </row>
    <row r="54" spans="1:15" x14ac:dyDescent="0.25">
      <c r="A54" s="19"/>
      <c r="F54" s="2"/>
      <c r="G54" s="2"/>
      <c r="H54" s="11"/>
      <c r="I54" s="2"/>
      <c r="J54" s="2"/>
      <c r="K54" s="11"/>
      <c r="L54" s="2"/>
      <c r="M54" s="2"/>
      <c r="N54" s="11"/>
      <c r="O54" s="2"/>
    </row>
    <row r="55" spans="1:15" x14ac:dyDescent="0.25">
      <c r="A55" t="s">
        <v>1</v>
      </c>
      <c r="F55" s="2">
        <v>24034.233484444441</v>
      </c>
      <c r="G55" s="2">
        <v>-13821.529833333334</v>
      </c>
      <c r="H55" s="11">
        <v>10212.703651111111</v>
      </c>
      <c r="I55" s="2">
        <v>21926.435484444442</v>
      </c>
      <c r="J55" s="2">
        <v>-20977.343166666666</v>
      </c>
      <c r="K55" s="11">
        <v>949.0923177777795</v>
      </c>
      <c r="L55" s="2">
        <v>21980.435484444442</v>
      </c>
      <c r="M55" s="2">
        <v>-4834.1689999999999</v>
      </c>
      <c r="N55" s="11">
        <v>17146.266484444444</v>
      </c>
      <c r="O55" s="2">
        <v>28308.062453333325</v>
      </c>
    </row>
  </sheetData>
  <mergeCells count="3">
    <mergeCell ref="F1:H1"/>
    <mergeCell ref="I1:K1"/>
    <mergeCell ref="L1:N1"/>
  </mergeCells>
  <phoneticPr fontId="3" type="noConversion"/>
  <printOptions horizontalCentered="1"/>
  <pageMargins left="0.19685039370078741" right="0.19685039370078741" top="0.19685039370078741" bottom="0.39370078740157483" header="0.19685039370078741" footer="0.19685039370078741"/>
  <pageSetup paperSize="9" scale="65" orientation="landscape" r:id="rId2"/>
  <headerFooter>
    <oddFooter>&amp;RPágina &amp;P de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Faturamento</vt:lpstr>
      <vt:lpstr>Faturamento!Titulos_de_impressao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Antônio.Bernardo</dc:creator>
  <cp:lastModifiedBy>Cristopher</cp:lastModifiedBy>
  <cp:lastPrinted>2023-01-11T17:40:15Z</cp:lastPrinted>
  <dcterms:created xsi:type="dcterms:W3CDTF">2023-01-10T21:15:18Z</dcterms:created>
  <dcterms:modified xsi:type="dcterms:W3CDTF">2023-07-04T19:26:40Z</dcterms:modified>
</cp:coreProperties>
</file>