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5ED42EC3-0D89-42D5-B8E3-36B1C0A819D9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Qualidade" sheetId="2" r:id="rId1"/>
    <sheet name="Caçamba" sheetId="3" r:id="rId2"/>
  </sheets>
  <definedNames>
    <definedName name="_xlnm.Print_Titles" localSheetId="1">Caçamba!$3:$3</definedName>
    <definedName name="_xlnm.Print_Titles" localSheetId="0">Qualidade!$3:$3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Patricia`.Fonte, `Formatado-Patricia`.Competencia, `Formatado-Patricia`.Valor, `Formatado-Patricia`.CATEGORIA, `Formatado-Patricia`.`Nome Fornecedor`, `Formatado-Patricia`.`Tipo doc`, `Formatado-Patricia`.Documento, `Formatado-Patricia`.Comentario, `Formatado-Patricia`.`Nome CC`, `Formatado-Patricia`.RESPONSAVEL, `Formatado-Patricia`.`COD# GRUPO`, `Formatado-Patricia`.GRUPO, `Formatado-Patricia`.`COD# SUB GRUPO`, `Formatado-Patricia`.`SUB GRUPO`, `Formatado-Patricia`.Parcela, `Formatado-Patricia`.`Cod Categoria`, `Formatado-Patricia`.`Cod CC`, `Formatado-Patricia`.`Tipo Negocio`, `Formatado-Patricia`.id_x000d__x000a_FROM `Z:\B - Consultas\BASE DE DADOS.accdb`.`Formatado-Patricia` `Formatado-Patricia`"/>
  </connection>
</connections>
</file>

<file path=xl/sharedStrings.xml><?xml version="1.0" encoding="utf-8"?>
<sst xmlns="http://schemas.openxmlformats.org/spreadsheetml/2006/main" count="260" uniqueCount="138">
  <si>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</si>
  <si>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</si>
  <si>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</si>
  <si>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</si>
  <si>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</si>
  <si>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</si>
  <si>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</si>
  <si>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</si>
  <si>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</si>
  <si>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</si>
  <si>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</si>
  <si>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</si>
  <si>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</si>
  <si>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</si>
  <si>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</si>
  <si>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</si>
  <si>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SOFTWARE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</si>
  <si>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</si>
  <si>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</si>
  <si>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</si>
  <si>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</si>
  <si>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</si>
  <si>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</si>
  <si>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</si>
  <si>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</si>
  <si>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</si>
  <si>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</si>
  <si>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</si>
  <si>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</si>
  <si>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</si>
  <si>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FORMAÇÃO E TREINAMENTO</t>
  </si>
  <si>
    <t>ASSISTÊNCIA MÉDICA</t>
  </si>
  <si>
    <t>FÉRIAS</t>
  </si>
  <si>
    <t>MITRA TECNOLOGIA EM SISTEMAS LTDA</t>
  </si>
  <si>
    <t>TRACKSALE INTERNET LTDA</t>
  </si>
  <si>
    <t>FUNDACAO GETULIO VARGAS</t>
  </si>
  <si>
    <t>SOCIEDADE DE ENSINO SUPERIOR ESTACIO DE SA LTDA</t>
  </si>
  <si>
    <t>JUROS DE MORA</t>
  </si>
  <si>
    <t>SERVICO PRESTADO - PJ</t>
  </si>
  <si>
    <t>QUALIDADE E PROCESSOS</t>
  </si>
  <si>
    <t>CAÇAMBA SOLIDÁRIA</t>
  </si>
  <si>
    <t>Documento</t>
  </si>
  <si>
    <t>CENTRO DE APERFEICOAMENTO DA VOZ FALA E ORATORIA LTDA</t>
  </si>
  <si>
    <t>ABRIL</t>
  </si>
  <si>
    <t>MAIO</t>
  </si>
  <si>
    <t>JUNHO</t>
  </si>
  <si>
    <t>2º Trim</t>
  </si>
  <si>
    <t>01/04/2023 Total</t>
  </si>
  <si>
    <t>01/05/2023 Total</t>
  </si>
  <si>
    <t>01/06/2023 Total</t>
  </si>
  <si>
    <t>OTIMIZA PAGAMENTOS E INTERMEDIACAO DE NEGOCIOS LTDA</t>
  </si>
  <si>
    <t>'29268</t>
  </si>
  <si>
    <t>'73463181</t>
  </si>
  <si>
    <t>'2601</t>
  </si>
  <si>
    <t>'1711</t>
  </si>
  <si>
    <t>'34586711</t>
  </si>
  <si>
    <t>'34586716</t>
  </si>
  <si>
    <t>'819669001</t>
  </si>
  <si>
    <t>'12225588</t>
  </si>
  <si>
    <t>'LIÂ­0100197/RJ</t>
  </si>
  <si>
    <t>'2023.99.841168-1</t>
  </si>
  <si>
    <t>'34586706</t>
  </si>
  <si>
    <t>'34586703</t>
  </si>
  <si>
    <t>'34782308</t>
  </si>
  <si>
    <t>'2601-Juros</t>
  </si>
  <si>
    <t>MARILIA GABRIELA OLIMPIO E SILVA 14280436754</t>
  </si>
  <si>
    <t>'6461013</t>
  </si>
  <si>
    <t>FOLHA DE PAGAMENTO</t>
  </si>
  <si>
    <t>'1015761</t>
  </si>
  <si>
    <t>'1015653</t>
  </si>
  <si>
    <t>2 | 1</t>
  </si>
  <si>
    <t>'29946</t>
  </si>
  <si>
    <t>'73854080</t>
  </si>
  <si>
    <t>49.855.899 PATRICIA TORRES LOBITZKI</t>
  </si>
  <si>
    <t>'1</t>
  </si>
  <si>
    <t>'2776</t>
  </si>
  <si>
    <t>'212</t>
  </si>
  <si>
    <t>'34789147</t>
  </si>
  <si>
    <t>'34789150</t>
  </si>
  <si>
    <t>'931144</t>
  </si>
  <si>
    <t>'1016333</t>
  </si>
  <si>
    <t>FUNDO DE GARANTIA DO TEMPO DE SERVICO</t>
  </si>
  <si>
    <t>'1015783</t>
  </si>
  <si>
    <t>SECRETARIA DA RECEITA FEDERAL DO BRASIL - RFB</t>
  </si>
  <si>
    <t>'1015917</t>
  </si>
  <si>
    <t>LANÇAMENTO MANUAL</t>
  </si>
  <si>
    <t>'1015812</t>
  </si>
  <si>
    <t>ANTARES EDUCACIONAL S.A.</t>
  </si>
  <si>
    <t>'16657544</t>
  </si>
  <si>
    <t>'13180193</t>
  </si>
  <si>
    <t>CONFEITARIA E PANIFICADORA SABOR DO GRAO LTDA</t>
  </si>
  <si>
    <t>'44702</t>
  </si>
  <si>
    <t>'45899</t>
  </si>
  <si>
    <t>'6786318</t>
  </si>
  <si>
    <t>'6786355</t>
  </si>
  <si>
    <t>'2023.01.530743-3</t>
  </si>
  <si>
    <t>TORRE E CIA SUPERMERCADOS S/A</t>
  </si>
  <si>
    <t>'179080</t>
  </si>
  <si>
    <t>'160715</t>
  </si>
  <si>
    <t>'128210</t>
  </si>
  <si>
    <t>'34782303</t>
  </si>
  <si>
    <t>'34789143</t>
  </si>
  <si>
    <t>'34789139</t>
  </si>
  <si>
    <t>PRÊMIO E GRATIFICAÇÃO</t>
  </si>
  <si>
    <t>EMPORIO MEGA 100 COMERCIO DE ALIMENTOS S.A.</t>
  </si>
  <si>
    <t>2 | 2</t>
  </si>
  <si>
    <t>1 | 2</t>
  </si>
  <si>
    <t>'2776-Juros</t>
  </si>
  <si>
    <t>EKO TRANSPORTES E RECOLHIMENTO DE RESIDUOS LTDA</t>
  </si>
  <si>
    <t>MADEIREIRA SAO LUIZ LTDA</t>
  </si>
  <si>
    <t>RIO WORD CONSTRUCENTER MATERIAL DE CONSTRUCAO LTDA</t>
  </si>
  <si>
    <t>VAREJAO DAS CORES COMERCIO DE PRODUTOS PARA PINTURA LTDA</t>
  </si>
  <si>
    <t>LEO LYRA DOS SANTOS 12233890736</t>
  </si>
  <si>
    <t>'1016522</t>
  </si>
  <si>
    <t>'2970</t>
  </si>
  <si>
    <t>'769</t>
  </si>
  <si>
    <t>'16759677</t>
  </si>
  <si>
    <t>'44285</t>
  </si>
  <si>
    <t>'2023.02.804219-1</t>
  </si>
  <si>
    <t>COMERCIAL ELETRICA P.J.LTDA</t>
  </si>
  <si>
    <t>'1016659</t>
  </si>
  <si>
    <t>'2</t>
  </si>
  <si>
    <t>'1016581</t>
  </si>
  <si>
    <t>'14339148</t>
  </si>
  <si>
    <t>BMB MATERIAL DE CONSTRUCAO S.A.</t>
  </si>
  <si>
    <t>'34998020</t>
  </si>
  <si>
    <t>'34998026</t>
  </si>
  <si>
    <t>'1016764</t>
  </si>
  <si>
    <t>'34998018</t>
  </si>
  <si>
    <t>'34998013</t>
  </si>
  <si>
    <t>'12797</t>
  </si>
  <si>
    <t>TIAGO EMANUEL DE SOUSA COELHO 33381319841</t>
  </si>
  <si>
    <t>PORTAL DO LAR MOVEIS E ELETROS LTDA</t>
  </si>
  <si>
    <t>UBER DO BRASIL TECNOLOGIA LTDA.</t>
  </si>
  <si>
    <t>'1017129</t>
  </si>
  <si>
    <t>'1017140</t>
  </si>
  <si>
    <t>'1017139</t>
  </si>
  <si>
    <t>'1017138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</si>
</sst>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32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1.685888657405" backgroundQuery="1" missingItemsLimit="0" createdVersion="8" refreshedVersion="8" minRefreshableVersion="3" recordCount="521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8120" maxValue="12626"/>
    </cacheField>
    <cacheField name="CATEGORIA" numFmtId="0" sqlType="-9">
      <sharedItems count="17">
        <s v="FORMAÇÃO E TREINAMENTO"/>
        <s v="ASSISTÊNCIA ODONTOLÓGICA"/>
        <s v="FÉRIAS"/>
        <s v="13º SALÁRIO"/>
        <s v="IRRF 0561"/>
        <s v="AUXÍLIO TRANSPORTE"/>
        <s v="FGTS"/>
        <s v="ASSISTÊNCIA MÉDICA"/>
        <s v="INSS"/>
        <s v="SOFTWARE"/>
        <s v="AUXÍLIO REFEIÇÃO/ALIMENTAÇÃO"/>
        <s v="SALÁRIO"/>
        <s v="OUTRAS DESPESAS ADMINISTRATIVAS"/>
        <s v="SERVICO PRESTADO - PJ"/>
        <s v="SALÁRIO - PJ"/>
        <s v="PRÊMIO E GRATIFICAÇÃO"/>
        <s v="JUROS DE MORA"/>
      </sharedItems>
    </cacheField>
    <cacheField name="Nome Fornecedor" numFmtId="0" sqlType="-9">
      <sharedItems containsBlank="1" count="39">
        <m/>
        <s v="PATRICIA LOBITZKI SERVICOS DE CONSULTORIA DE ESCRITORIO E APOIO ADMINISTRATIVO LTDA"/>
        <s v="FOLHA DE PAGAMENTO"/>
        <s v="CLARA FARIA MELLO DE MENEZES 16749393705"/>
        <s v="TRACKSALE INTERNET LTDA"/>
        <s v="SODEXO PASS DO BRASIL SERVICOS E COMERCIO S.A."/>
        <s v="MITRA TECNOLOGIA EM SISTEMAS LTDA"/>
        <s v="CASAS GUANABARA COMESTIVEIS LTDA"/>
        <s v="SOCIEDADE DE ENSINO SUPERIOR ESTACIO DE SA LTDA"/>
        <s v="SECRETARIA DA RECEITA FEDERAL DO BRASIL - RFB"/>
        <s v="FUNDACAO GETULIO VARGAS"/>
        <s v="LANÇAMENTO MANUAL"/>
        <s v="FUNDO DE GARANTIA DO TEMPO DE SERVICO"/>
        <s v="UNIMED-RIO COOPERATIVA DE TRABALHO MEDICO DO RIO DE JANEIRO LTDA"/>
        <s v="RIOPAR PARTICIPACOES S.A."/>
        <s v="LUCILENE ARAUJO DE SOUSA SAMPAIO 13981400747"/>
        <s v="TORRE E CIA SUPERMERCADOS S/A"/>
        <s v="ANTARES EDUCACIONAL S.A."/>
        <s v="EMPORIO MEGA 100 COMERCIO DE ALIMENTOS S.A."/>
        <s v="UBER DO BRASIL TECNOLOGIA LTDA."/>
        <s v="MADEIREIRA SAO LUIZ LTDA"/>
        <s v="LIFLEX COMERCIO E SERVICOS DE TOLDOS E COBERTURAS LTDA"/>
        <s v="EKO TRANSPORTES E RECOLHIMENTO DE RESIDUOS LTDA"/>
        <s v="VAREJAO DAS CORES COMERCIO DE PRODUTOS PARA PINTURA LTDA"/>
        <s v="CONFEITARIA E PANIFICADORA SABOR DO GRAO LTDA"/>
        <s v="LEO LYRA DOS SANTOS 12233890736"/>
        <s v="CENTRO DE APERFEICOAMENTO DA VOZ FALA E ORATORIA LTDA"/>
        <s v="DOM ATACAREJO S.A."/>
        <s v="BMB MATERIAL DE CONSTRUCAO S.A."/>
        <s v="MASTERSON MATERIAIS DE CONSTRUCAO LTDA"/>
        <s v="BG PADARIA E CONFETARIA LTDA."/>
        <s v="JULIANA ALVES JATOBA COSTA 12492098702"/>
        <s v="49.855.899 PATRICIA TORRES LOBITZKI"/>
        <s v="RIO WORD CONSTRUCENTER MATERIAL DE CONSTRUCAO LTDA"/>
        <s v="MARILIA GABRIELA OLIMPIO E SILVA 14280436754"/>
        <s v="OTIMIZA PAGAMENTOS E INTERMEDIACAO DE NEGOCIOS LTDA"/>
        <s v="TIAGO EMANUEL DE SOUSA COELHO 33381319841"/>
        <s v="COMERCIAL ELETRICA P.J.LTDA"/>
        <s v="PORTAL DO LAR MOVEIS E ELETROS LTDA"/>
      </sharedItems>
    </cacheField>
    <cacheField name="Tipo doc" numFmtId="0" sqlType="-9">
      <sharedItems count="10">
        <s v="Orçamento"/>
        <s v="ADIANTAMENTO"/>
        <s v="RM"/>
        <s v="NFS"/>
        <s v="FATURA"/>
        <s v="NOTA FISCAL"/>
        <s v="GUIA"/>
        <s v="MANUAL"/>
        <s v="AP"/>
        <s v="DEB"/>
      </sharedItems>
    </cacheField>
    <cacheField name="Documento" numFmtId="0" sqlType="-9">
      <sharedItems containsBlank="1" count="209">
        <m/>
        <s v="'1013883"/>
        <s v="'1013814"/>
        <s v="'55"/>
        <s v="'201"/>
        <s v="'161527001"/>
        <s v="'2114"/>
        <s v="'227652"/>
        <s v="'2023.87.769410-9"/>
        <s v="'1014106"/>
        <s v="'LIÂ­0420538/RJ"/>
        <s v="'1013875"/>
        <s v="'33953909"/>
        <s v="'33953906"/>
        <s v="'72767651"/>
        <s v="'0016790"/>
        <s v="'0016863"/>
        <s v="'0016789"/>
        <s v="'0016795"/>
        <s v="'1014085"/>
        <s v="'1014097"/>
        <s v="'149685"/>
        <s v="'119033"/>
        <s v="'00674051"/>
        <s v="'58818"/>
        <s v="'1013746"/>
        <s v="'33953914"/>
        <s v="'34162586"/>
        <s v="'1013752"/>
        <s v="'33953919"/>
        <s v="'LIÂ­0382957/RJ-Juros"/>
        <s v="'1013744"/>
        <s v="'1013694"/>
        <s v="'1014478"/>
        <s v="'1014435"/>
        <s v="'59"/>
        <s v="'43222"/>
        <s v="'43372"/>
        <s v="'573"/>
        <s v="'43324"/>
        <s v="'326440001"/>
        <s v="'2288"/>
        <s v="'2023.90.058005-4"/>
        <s v="'1014710"/>
        <s v="'1014482"/>
        <s v="'113"/>
        <s v="'34162581"/>
        <s v="'1014313"/>
        <s v="'34162578"/>
        <s v="'189223"/>
        <s v="'72958605"/>
        <s v="'17972"/>
        <s v="'LIÂ­0042169/RJ "/>
        <s v="'LIÂ­0042181/RJ"/>
        <s v="'LI-0042135/RJ"/>
        <s v="'LIÂ­0042134/RJ"/>
        <s v="'24085"/>
        <s v="'43323"/>
        <s v="'1014068"/>
        <s v="'117353"/>
        <s v="'1014634"/>
        <s v="'59683"/>
        <s v="'1014547"/>
        <s v="'1014513"/>
        <s v="'34162591"/>
        <s v="'1014512"/>
        <s v="'1014531"/>
        <s v="'2593"/>
        <s v="'1015144"/>
        <s v="'1015173"/>
        <s v="'34"/>
        <s v="'12429"/>
        <s v="'1197"/>
        <s v="'565485001"/>
        <s v="'1014887"/>
        <s v="'2420"/>
        <s v="'2023.92.680595-9"/>
        <s v="'1015355"/>
        <s v="'34370748"/>
        <s v="'1015174"/>
        <s v="'34370745"/>
        <s v="'71615"/>
        <s v="'1656801-1"/>
        <s v="'73185887"/>
        <s v="'1014597"/>
        <s v="'1014801"/>
        <s v="'199548"/>
        <s v="'LIÂ­0077320/RJ "/>
        <s v="'LIÂ­0077323/RJ"/>
        <s v="'30436"/>
        <s v="'36138"/>
        <s v="'LI0077322/RJ"/>
        <s v="'LIÂ­0077324/RJ "/>
        <s v="'241952"/>
        <s v="'43601"/>
        <s v="'43395"/>
        <s v="'1014468"/>
        <s v="'51941"/>
        <s v="'1015356"/>
        <s v="'130941"/>
        <s v="'16825"/>
        <s v="'114103"/>
        <s v="'257855"/>
        <s v="'242185"/>
        <s v="'6356996"/>
        <s v="'1014800"/>
        <s v="'1014924"/>
        <s v="'61299"/>
        <s v="'34370753"/>
        <s v="'1014934"/>
        <s v="'1015299"/>
        <s v="'34370757"/>
        <s v="'1014939"/>
        <s v="'257858"/>
        <s v="'1014933"/>
        <s v="'1015302"/>
        <s v="'1015303"/>
        <s v="'43324-Juros"/>
        <s v="'1015300"/>
        <s v="'2420-Juros"/>
        <s v="'1"/>
        <s v="'1015761"/>
        <s v="'1015653"/>
        <s v="'37"/>
        <s v="'2023.99.841168-1"/>
        <s v="'1711"/>
        <s v="'2601"/>
        <s v="'819669001"/>
        <s v="'1015917"/>
        <s v="'12225588"/>
        <s v="'1015783"/>
        <s v="'LIÂ­0100197/RJ"/>
        <s v="'34586706"/>
        <s v="'34586703"/>
        <s v="'1015812"/>
        <s v="'18634"/>
        <s v="'7525"/>
        <s v="'73463181"/>
        <s v="'6461013"/>
        <s v="'34782308"/>
        <s v="'34782303"/>
        <s v="'62248"/>
        <s v="'34586711"/>
        <s v="'34586716"/>
        <s v="'29268"/>
        <s v="'2601-Juros"/>
        <s v="'2"/>
        <s v="'1016522"/>
        <s v="'23"/>
        <s v="'212"/>
        <s v="'2776"/>
        <s v="'2023.01.530743-3"/>
        <s v="'6786318"/>
        <s v="'931144"/>
        <s v="'43958"/>
        <s v="'13180193"/>
        <s v="'34789143"/>
        <s v="'7569"/>
        <s v="'6786355"/>
        <s v="'1016764"/>
        <s v="'44023"/>
        <s v="'1016581"/>
        <s v="'7564"/>
        <s v="'34789139"/>
        <s v="'15379"/>
        <s v="'1015835"/>
        <s v="'444801"/>
        <s v="'179080"/>
        <s v="'16657544"/>
        <s v="'7579"/>
        <s v="'7587"/>
        <s v="'160715"/>
        <s v="'7528"/>
        <s v="'128210"/>
        <s v="'1016030"/>
        <s v="'63455"/>
        <s v="'44702"/>
        <s v="'45899"/>
        <s v="'34789147"/>
        <s v="'44285"/>
        <s v="'29946"/>
        <s v="'1016049"/>
        <s v="'34789150"/>
        <s v="'2776-Juros"/>
        <s v="'27"/>
        <s v="'769"/>
        <s v="'2970"/>
        <s v="'2023.02.804219-1"/>
        <s v="'14339148"/>
        <s v="'1016333"/>
        <s v="'12797"/>
        <s v="'34998018"/>
        <s v="'1016885"/>
        <s v="'8576"/>
        <s v="'34998013"/>
        <s v="'1016887"/>
        <s v="'16759677"/>
        <s v="'7608"/>
        <s v="'73854080"/>
        <s v="'55348"/>
        <s v="'34998020"/>
        <s v="'1017129"/>
        <s v="'34998026"/>
        <s v="'44023-Juros"/>
        <s v="'1016659"/>
        <s v="'1017140"/>
        <s v="'1017139"/>
        <s v="'1017138"/>
        <s v="'7587-Juros"/>
      </sharedItems>
    </cacheField>
    <cacheField name="Comentario" numFmtId="0" sqlType="-9">
      <sharedItems containsBlank="1"/>
    </cacheField>
    <cacheField name="Nome CC" numFmtId="0" sqlType="-9">
      <sharedItems count="2">
        <s v="QUALIDADE E PROCESSOS"/>
        <s v="CAÇAMBA SOLIDÁRIA"/>
      </sharedItems>
    </cacheField>
    <cacheField name="RESPONSAVEL" numFmtId="0" sqlType="-9">
      <sharedItems count="1">
        <s v="Patrici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6">
        <s v="L"/>
        <s v="J"/>
        <s v="K"/>
        <s v="P"/>
        <s v="O"/>
        <s v="N"/>
      </sharedItems>
    </cacheField>
    <cacheField name="SUB GRUPO" numFmtId="0" sqlType="-9">
      <sharedItems count="6">
        <s v="BENEFÍCIOS"/>
        <s v="PESSOAL"/>
        <s v="ENCARGOS SOCIAIS"/>
        <s v="OUTRAS DESPESAS"/>
        <s v="TERCEIROS"/>
        <s v="DESPESAS FINANCEIRAS"/>
      </sharedItems>
    </cacheField>
    <cacheField name="Parcela" numFmtId="0" sqlType="-9">
      <sharedItems containsBlank="1" count="5">
        <m/>
        <s v="1 | 1"/>
        <s v="1 | 2"/>
        <s v="2 | 2"/>
        <s v="2 | 1"/>
      </sharedItems>
    </cacheField>
    <cacheField name="Cod Categoria" numFmtId="0" sqlType="8">
      <sharedItems containsSemiMixedTypes="0" containsString="0" containsNumber="1" containsInteger="1" minValue="42101" maxValue="421011" count="17">
        <n v="42309"/>
        <n v="42306"/>
        <n v="42102"/>
        <n v="42107"/>
        <n v="42204"/>
        <n v="42301"/>
        <n v="42202"/>
        <n v="42304"/>
        <n v="42201"/>
        <n v="42707"/>
        <n v="42302"/>
        <n v="42101"/>
        <n v="42718"/>
        <n v="42506"/>
        <n v="421011"/>
        <n v="42308"/>
        <n v="42602"/>
      </sharedItems>
    </cacheField>
    <cacheField name="Cod CC" numFmtId="0" sqlType="8">
      <sharedItems containsSemiMixedTypes="0" containsString="0" containsNumber="1" containsInteger="1" minValue="8003" maxValue="8007" count="2">
        <n v="8003"/>
        <n v="8007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x v="0"/>
    <n v="0"/>
    <x v="0"/>
    <x v="0"/>
    <x v="0"/>
    <x v="0"/>
    <m/>
    <x v="0"/>
    <x v="0"/>
    <x v="0"/>
    <x v="0"/>
    <x v="0"/>
    <x v="0"/>
    <x v="0"/>
    <x v="0"/>
    <x v="0"/>
    <x v="0"/>
    <s v="100000507"/>
  </r>
  <r>
    <x v="0"/>
    <x v="0"/>
    <n v="90"/>
    <x v="1"/>
    <x v="0"/>
    <x v="0"/>
    <x v="0"/>
    <m/>
    <x v="0"/>
    <x v="0"/>
    <x v="0"/>
    <x v="0"/>
    <x v="0"/>
    <x v="0"/>
    <x v="0"/>
    <x v="1"/>
    <x v="0"/>
    <x v="0"/>
    <s v="100000491"/>
  </r>
  <r>
    <x v="0"/>
    <x v="0"/>
    <n v="202.93972222222223"/>
    <x v="2"/>
    <x v="0"/>
    <x v="0"/>
    <x v="0"/>
    <m/>
    <x v="0"/>
    <x v="0"/>
    <x v="0"/>
    <x v="0"/>
    <x v="1"/>
    <x v="1"/>
    <x v="0"/>
    <x v="2"/>
    <x v="0"/>
    <x v="0"/>
    <s v="100000366"/>
  </r>
  <r>
    <x v="0"/>
    <x v="0"/>
    <n v="608.81916666666666"/>
    <x v="3"/>
    <x v="0"/>
    <x v="0"/>
    <x v="0"/>
    <m/>
    <x v="0"/>
    <x v="0"/>
    <x v="0"/>
    <x v="0"/>
    <x v="1"/>
    <x v="1"/>
    <x v="0"/>
    <x v="3"/>
    <x v="0"/>
    <x v="0"/>
    <s v="100000386"/>
  </r>
  <r>
    <x v="0"/>
    <x v="0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0506"/>
  </r>
  <r>
    <x v="0"/>
    <x v="0"/>
    <n v="730.58300000000008"/>
    <x v="4"/>
    <x v="0"/>
    <x v="0"/>
    <x v="0"/>
    <m/>
    <x v="0"/>
    <x v="0"/>
    <x v="0"/>
    <x v="0"/>
    <x v="2"/>
    <x v="2"/>
    <x v="0"/>
    <x v="4"/>
    <x v="0"/>
    <x v="0"/>
    <s v="100000435"/>
  </r>
  <r>
    <x v="0"/>
    <x v="0"/>
    <n v="760"/>
    <x v="5"/>
    <x v="0"/>
    <x v="0"/>
    <x v="0"/>
    <m/>
    <x v="0"/>
    <x v="0"/>
    <x v="0"/>
    <x v="0"/>
    <x v="0"/>
    <x v="0"/>
    <x v="0"/>
    <x v="5"/>
    <x v="0"/>
    <x v="0"/>
    <s v="100000452"/>
  </r>
  <r>
    <x v="0"/>
    <x v="0"/>
    <n v="803.6413"/>
    <x v="6"/>
    <x v="0"/>
    <x v="0"/>
    <x v="0"/>
    <m/>
    <x v="0"/>
    <x v="0"/>
    <x v="0"/>
    <x v="0"/>
    <x v="2"/>
    <x v="2"/>
    <x v="0"/>
    <x v="6"/>
    <x v="0"/>
    <x v="0"/>
    <s v="100000418"/>
  </r>
  <r>
    <x v="0"/>
    <x v="0"/>
    <n v="850"/>
    <x v="7"/>
    <x v="0"/>
    <x v="0"/>
    <x v="0"/>
    <m/>
    <x v="0"/>
    <x v="0"/>
    <x v="0"/>
    <x v="0"/>
    <x v="0"/>
    <x v="0"/>
    <x v="0"/>
    <x v="7"/>
    <x v="0"/>
    <x v="0"/>
    <s v="100000478"/>
  </r>
  <r>
    <x v="0"/>
    <x v="0"/>
    <n v="1000"/>
    <x v="0"/>
    <x v="0"/>
    <x v="0"/>
    <x v="0"/>
    <s v="Mayara e Juliana"/>
    <x v="0"/>
    <x v="0"/>
    <x v="0"/>
    <x v="0"/>
    <x v="0"/>
    <x v="0"/>
    <x v="0"/>
    <x v="0"/>
    <x v="0"/>
    <x v="0"/>
    <s v="100000504"/>
  </r>
  <r>
    <x v="0"/>
    <x v="0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0505"/>
  </r>
  <r>
    <x v="0"/>
    <x v="0"/>
    <n v="1095.8744999999999"/>
    <x v="8"/>
    <x v="0"/>
    <x v="0"/>
    <x v="0"/>
    <m/>
    <x v="0"/>
    <x v="0"/>
    <x v="0"/>
    <x v="0"/>
    <x v="2"/>
    <x v="2"/>
    <x v="0"/>
    <x v="8"/>
    <x v="0"/>
    <x v="0"/>
    <s v="100000401"/>
  </r>
  <r>
    <x v="0"/>
    <x v="0"/>
    <n v="1290"/>
    <x v="0"/>
    <x v="0"/>
    <x v="0"/>
    <x v="0"/>
    <m/>
    <x v="0"/>
    <x v="0"/>
    <x v="0"/>
    <x v="0"/>
    <x v="0"/>
    <x v="0"/>
    <x v="0"/>
    <x v="0"/>
    <x v="0"/>
    <x v="0"/>
    <s v="100000503"/>
  </r>
  <r>
    <x v="0"/>
    <x v="0"/>
    <n v="1300"/>
    <x v="9"/>
    <x v="0"/>
    <x v="0"/>
    <x v="0"/>
    <s v="MITRA"/>
    <x v="0"/>
    <x v="0"/>
    <x v="0"/>
    <x v="0"/>
    <x v="3"/>
    <x v="3"/>
    <x v="0"/>
    <x v="9"/>
    <x v="0"/>
    <x v="0"/>
    <s v="100000601"/>
  </r>
  <r>
    <x v="0"/>
    <x v="0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0463"/>
  </r>
  <r>
    <x v="0"/>
    <x v="0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0599"/>
  </r>
  <r>
    <x v="0"/>
    <x v="0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0305"/>
  </r>
  <r>
    <x v="0"/>
    <x v="0"/>
    <n v="2500"/>
    <x v="12"/>
    <x v="0"/>
    <x v="0"/>
    <x v="0"/>
    <m/>
    <x v="1"/>
    <x v="0"/>
    <x v="0"/>
    <x v="0"/>
    <x v="3"/>
    <x v="3"/>
    <x v="0"/>
    <x v="12"/>
    <x v="1"/>
    <x v="0"/>
    <s v="100000641"/>
  </r>
  <r>
    <x v="0"/>
    <x v="0"/>
    <n v="2500"/>
    <x v="13"/>
    <x v="0"/>
    <x v="0"/>
    <x v="0"/>
    <m/>
    <x v="1"/>
    <x v="0"/>
    <x v="0"/>
    <x v="0"/>
    <x v="4"/>
    <x v="4"/>
    <x v="0"/>
    <x v="13"/>
    <x v="1"/>
    <x v="0"/>
    <s v="100000642"/>
  </r>
  <r>
    <x v="0"/>
    <x v="0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0306"/>
  </r>
  <r>
    <x v="0"/>
    <x v="0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0307"/>
  </r>
  <r>
    <x v="0"/>
    <x v="0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0353"/>
  </r>
  <r>
    <x v="0"/>
    <x v="1"/>
    <n v="0"/>
    <x v="0"/>
    <x v="0"/>
    <x v="0"/>
    <x v="0"/>
    <m/>
    <x v="0"/>
    <x v="0"/>
    <x v="0"/>
    <x v="0"/>
    <x v="0"/>
    <x v="0"/>
    <x v="0"/>
    <x v="0"/>
    <x v="0"/>
    <x v="0"/>
    <s v="100001267"/>
  </r>
  <r>
    <x v="0"/>
    <x v="1"/>
    <n v="90"/>
    <x v="1"/>
    <x v="0"/>
    <x v="0"/>
    <x v="0"/>
    <m/>
    <x v="0"/>
    <x v="0"/>
    <x v="0"/>
    <x v="0"/>
    <x v="0"/>
    <x v="0"/>
    <x v="0"/>
    <x v="1"/>
    <x v="0"/>
    <x v="0"/>
    <s v="100001251"/>
  </r>
  <r>
    <x v="0"/>
    <x v="1"/>
    <n v="202.93972222222223"/>
    <x v="2"/>
    <x v="0"/>
    <x v="0"/>
    <x v="0"/>
    <m/>
    <x v="0"/>
    <x v="0"/>
    <x v="0"/>
    <x v="0"/>
    <x v="1"/>
    <x v="1"/>
    <x v="0"/>
    <x v="2"/>
    <x v="0"/>
    <x v="0"/>
    <s v="100001126"/>
  </r>
  <r>
    <x v="0"/>
    <x v="1"/>
    <n v="608.81916666666666"/>
    <x v="3"/>
    <x v="0"/>
    <x v="0"/>
    <x v="0"/>
    <m/>
    <x v="0"/>
    <x v="0"/>
    <x v="0"/>
    <x v="0"/>
    <x v="1"/>
    <x v="1"/>
    <x v="0"/>
    <x v="3"/>
    <x v="0"/>
    <x v="0"/>
    <s v="100001146"/>
  </r>
  <r>
    <x v="0"/>
    <x v="1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1266"/>
  </r>
  <r>
    <x v="0"/>
    <x v="1"/>
    <n v="730.58300000000008"/>
    <x v="4"/>
    <x v="0"/>
    <x v="0"/>
    <x v="0"/>
    <m/>
    <x v="0"/>
    <x v="0"/>
    <x v="0"/>
    <x v="0"/>
    <x v="2"/>
    <x v="2"/>
    <x v="0"/>
    <x v="4"/>
    <x v="0"/>
    <x v="0"/>
    <s v="100001195"/>
  </r>
  <r>
    <x v="0"/>
    <x v="1"/>
    <n v="760"/>
    <x v="5"/>
    <x v="0"/>
    <x v="0"/>
    <x v="0"/>
    <m/>
    <x v="0"/>
    <x v="0"/>
    <x v="0"/>
    <x v="0"/>
    <x v="0"/>
    <x v="0"/>
    <x v="0"/>
    <x v="5"/>
    <x v="0"/>
    <x v="0"/>
    <s v="100001212"/>
  </r>
  <r>
    <x v="0"/>
    <x v="1"/>
    <n v="803.6413"/>
    <x v="6"/>
    <x v="0"/>
    <x v="0"/>
    <x v="0"/>
    <m/>
    <x v="0"/>
    <x v="0"/>
    <x v="0"/>
    <x v="0"/>
    <x v="2"/>
    <x v="2"/>
    <x v="0"/>
    <x v="6"/>
    <x v="0"/>
    <x v="0"/>
    <s v="100001178"/>
  </r>
  <r>
    <x v="0"/>
    <x v="1"/>
    <n v="850"/>
    <x v="7"/>
    <x v="0"/>
    <x v="0"/>
    <x v="0"/>
    <m/>
    <x v="0"/>
    <x v="0"/>
    <x v="0"/>
    <x v="0"/>
    <x v="0"/>
    <x v="0"/>
    <x v="0"/>
    <x v="7"/>
    <x v="0"/>
    <x v="0"/>
    <s v="100001238"/>
  </r>
  <r>
    <x v="0"/>
    <x v="1"/>
    <n v="1000"/>
    <x v="0"/>
    <x v="0"/>
    <x v="0"/>
    <x v="0"/>
    <s v="Mayara e Juliana"/>
    <x v="0"/>
    <x v="0"/>
    <x v="0"/>
    <x v="0"/>
    <x v="0"/>
    <x v="0"/>
    <x v="0"/>
    <x v="0"/>
    <x v="0"/>
    <x v="0"/>
    <s v="100001264"/>
  </r>
  <r>
    <x v="0"/>
    <x v="1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1265"/>
  </r>
  <r>
    <x v="0"/>
    <x v="1"/>
    <n v="1095.8744999999999"/>
    <x v="8"/>
    <x v="0"/>
    <x v="0"/>
    <x v="0"/>
    <m/>
    <x v="0"/>
    <x v="0"/>
    <x v="0"/>
    <x v="0"/>
    <x v="2"/>
    <x v="2"/>
    <x v="0"/>
    <x v="8"/>
    <x v="0"/>
    <x v="0"/>
    <s v="100001161"/>
  </r>
  <r>
    <x v="0"/>
    <x v="1"/>
    <n v="1290"/>
    <x v="0"/>
    <x v="0"/>
    <x v="0"/>
    <x v="0"/>
    <m/>
    <x v="0"/>
    <x v="0"/>
    <x v="0"/>
    <x v="0"/>
    <x v="0"/>
    <x v="0"/>
    <x v="0"/>
    <x v="0"/>
    <x v="0"/>
    <x v="0"/>
    <s v="100001263"/>
  </r>
  <r>
    <x v="0"/>
    <x v="1"/>
    <n v="1300"/>
    <x v="9"/>
    <x v="0"/>
    <x v="0"/>
    <x v="0"/>
    <s v="MITRA"/>
    <x v="0"/>
    <x v="0"/>
    <x v="0"/>
    <x v="0"/>
    <x v="3"/>
    <x v="3"/>
    <x v="0"/>
    <x v="9"/>
    <x v="0"/>
    <x v="0"/>
    <s v="100001361"/>
  </r>
  <r>
    <x v="0"/>
    <x v="1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1223"/>
  </r>
  <r>
    <x v="0"/>
    <x v="1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1359"/>
  </r>
  <r>
    <x v="0"/>
    <x v="1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1065"/>
  </r>
  <r>
    <x v="0"/>
    <x v="1"/>
    <n v="2500"/>
    <x v="12"/>
    <x v="0"/>
    <x v="0"/>
    <x v="0"/>
    <m/>
    <x v="1"/>
    <x v="0"/>
    <x v="0"/>
    <x v="0"/>
    <x v="3"/>
    <x v="3"/>
    <x v="0"/>
    <x v="12"/>
    <x v="1"/>
    <x v="0"/>
    <s v="100001401"/>
  </r>
  <r>
    <x v="0"/>
    <x v="1"/>
    <n v="2500"/>
    <x v="13"/>
    <x v="0"/>
    <x v="0"/>
    <x v="0"/>
    <m/>
    <x v="1"/>
    <x v="0"/>
    <x v="0"/>
    <x v="0"/>
    <x v="4"/>
    <x v="4"/>
    <x v="0"/>
    <x v="13"/>
    <x v="1"/>
    <x v="0"/>
    <s v="100001402"/>
  </r>
  <r>
    <x v="0"/>
    <x v="1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1066"/>
  </r>
  <r>
    <x v="0"/>
    <x v="1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1067"/>
  </r>
  <r>
    <x v="0"/>
    <x v="1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1113"/>
  </r>
  <r>
    <x v="0"/>
    <x v="2"/>
    <n v="0"/>
    <x v="0"/>
    <x v="0"/>
    <x v="0"/>
    <x v="0"/>
    <m/>
    <x v="0"/>
    <x v="0"/>
    <x v="0"/>
    <x v="0"/>
    <x v="0"/>
    <x v="0"/>
    <x v="0"/>
    <x v="0"/>
    <x v="0"/>
    <x v="0"/>
    <s v="100002027"/>
  </r>
  <r>
    <x v="0"/>
    <x v="2"/>
    <n v="90"/>
    <x v="1"/>
    <x v="0"/>
    <x v="0"/>
    <x v="0"/>
    <m/>
    <x v="0"/>
    <x v="0"/>
    <x v="0"/>
    <x v="0"/>
    <x v="0"/>
    <x v="0"/>
    <x v="0"/>
    <x v="1"/>
    <x v="0"/>
    <x v="0"/>
    <s v="100002011"/>
  </r>
  <r>
    <x v="0"/>
    <x v="2"/>
    <n v="202.93972222222223"/>
    <x v="2"/>
    <x v="0"/>
    <x v="0"/>
    <x v="0"/>
    <m/>
    <x v="0"/>
    <x v="0"/>
    <x v="0"/>
    <x v="0"/>
    <x v="1"/>
    <x v="1"/>
    <x v="0"/>
    <x v="2"/>
    <x v="0"/>
    <x v="0"/>
    <s v="100001886"/>
  </r>
  <r>
    <x v="0"/>
    <x v="2"/>
    <n v="608.81916666666666"/>
    <x v="3"/>
    <x v="0"/>
    <x v="0"/>
    <x v="0"/>
    <m/>
    <x v="0"/>
    <x v="0"/>
    <x v="0"/>
    <x v="0"/>
    <x v="1"/>
    <x v="1"/>
    <x v="0"/>
    <x v="3"/>
    <x v="0"/>
    <x v="0"/>
    <s v="100001906"/>
  </r>
  <r>
    <x v="0"/>
    <x v="2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2026"/>
  </r>
  <r>
    <x v="0"/>
    <x v="2"/>
    <n v="730.58300000000008"/>
    <x v="4"/>
    <x v="0"/>
    <x v="0"/>
    <x v="0"/>
    <m/>
    <x v="0"/>
    <x v="0"/>
    <x v="0"/>
    <x v="0"/>
    <x v="2"/>
    <x v="2"/>
    <x v="0"/>
    <x v="4"/>
    <x v="0"/>
    <x v="0"/>
    <s v="100001955"/>
  </r>
  <r>
    <x v="0"/>
    <x v="2"/>
    <n v="760"/>
    <x v="5"/>
    <x v="0"/>
    <x v="0"/>
    <x v="0"/>
    <m/>
    <x v="0"/>
    <x v="0"/>
    <x v="0"/>
    <x v="0"/>
    <x v="0"/>
    <x v="0"/>
    <x v="0"/>
    <x v="5"/>
    <x v="0"/>
    <x v="0"/>
    <s v="100001972"/>
  </r>
  <r>
    <x v="0"/>
    <x v="2"/>
    <n v="803.6413"/>
    <x v="6"/>
    <x v="0"/>
    <x v="0"/>
    <x v="0"/>
    <m/>
    <x v="0"/>
    <x v="0"/>
    <x v="0"/>
    <x v="0"/>
    <x v="2"/>
    <x v="2"/>
    <x v="0"/>
    <x v="6"/>
    <x v="0"/>
    <x v="0"/>
    <s v="100001938"/>
  </r>
  <r>
    <x v="0"/>
    <x v="2"/>
    <n v="850"/>
    <x v="7"/>
    <x v="0"/>
    <x v="0"/>
    <x v="0"/>
    <m/>
    <x v="0"/>
    <x v="0"/>
    <x v="0"/>
    <x v="0"/>
    <x v="0"/>
    <x v="0"/>
    <x v="0"/>
    <x v="7"/>
    <x v="0"/>
    <x v="0"/>
    <s v="100001998"/>
  </r>
  <r>
    <x v="0"/>
    <x v="2"/>
    <n v="1000"/>
    <x v="0"/>
    <x v="0"/>
    <x v="0"/>
    <x v="0"/>
    <s v="Mayara e Juliana"/>
    <x v="0"/>
    <x v="0"/>
    <x v="0"/>
    <x v="0"/>
    <x v="0"/>
    <x v="0"/>
    <x v="0"/>
    <x v="0"/>
    <x v="0"/>
    <x v="0"/>
    <s v="100002024"/>
  </r>
  <r>
    <x v="0"/>
    <x v="2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2025"/>
  </r>
  <r>
    <x v="0"/>
    <x v="2"/>
    <n v="1095.8744999999999"/>
    <x v="8"/>
    <x v="0"/>
    <x v="0"/>
    <x v="0"/>
    <m/>
    <x v="0"/>
    <x v="0"/>
    <x v="0"/>
    <x v="0"/>
    <x v="2"/>
    <x v="2"/>
    <x v="0"/>
    <x v="8"/>
    <x v="0"/>
    <x v="0"/>
    <s v="100001921"/>
  </r>
  <r>
    <x v="0"/>
    <x v="2"/>
    <n v="1290"/>
    <x v="0"/>
    <x v="0"/>
    <x v="0"/>
    <x v="0"/>
    <m/>
    <x v="0"/>
    <x v="0"/>
    <x v="0"/>
    <x v="0"/>
    <x v="0"/>
    <x v="0"/>
    <x v="0"/>
    <x v="0"/>
    <x v="0"/>
    <x v="0"/>
    <s v="100002023"/>
  </r>
  <r>
    <x v="0"/>
    <x v="2"/>
    <n v="1300"/>
    <x v="9"/>
    <x v="0"/>
    <x v="0"/>
    <x v="0"/>
    <s v="MITRA"/>
    <x v="0"/>
    <x v="0"/>
    <x v="0"/>
    <x v="0"/>
    <x v="3"/>
    <x v="3"/>
    <x v="0"/>
    <x v="9"/>
    <x v="0"/>
    <x v="0"/>
    <s v="100002121"/>
  </r>
  <r>
    <x v="0"/>
    <x v="2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1983"/>
  </r>
  <r>
    <x v="0"/>
    <x v="2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2119"/>
  </r>
  <r>
    <x v="0"/>
    <x v="2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1825"/>
  </r>
  <r>
    <x v="0"/>
    <x v="2"/>
    <n v="2500"/>
    <x v="12"/>
    <x v="0"/>
    <x v="0"/>
    <x v="0"/>
    <m/>
    <x v="1"/>
    <x v="0"/>
    <x v="0"/>
    <x v="0"/>
    <x v="3"/>
    <x v="3"/>
    <x v="0"/>
    <x v="12"/>
    <x v="1"/>
    <x v="0"/>
    <s v="100002162"/>
  </r>
  <r>
    <x v="0"/>
    <x v="2"/>
    <n v="2500"/>
    <x v="13"/>
    <x v="0"/>
    <x v="0"/>
    <x v="0"/>
    <m/>
    <x v="1"/>
    <x v="0"/>
    <x v="0"/>
    <x v="0"/>
    <x v="4"/>
    <x v="4"/>
    <x v="0"/>
    <x v="13"/>
    <x v="1"/>
    <x v="0"/>
    <s v="100002163"/>
  </r>
  <r>
    <x v="0"/>
    <x v="2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1826"/>
  </r>
  <r>
    <x v="0"/>
    <x v="2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1827"/>
  </r>
  <r>
    <x v="0"/>
    <x v="2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1873"/>
  </r>
  <r>
    <x v="0"/>
    <x v="3"/>
    <n v="0"/>
    <x v="0"/>
    <x v="0"/>
    <x v="0"/>
    <x v="0"/>
    <m/>
    <x v="0"/>
    <x v="0"/>
    <x v="0"/>
    <x v="0"/>
    <x v="0"/>
    <x v="0"/>
    <x v="0"/>
    <x v="0"/>
    <x v="0"/>
    <x v="0"/>
    <s v="100002789"/>
  </r>
  <r>
    <x v="0"/>
    <x v="3"/>
    <n v="90"/>
    <x v="1"/>
    <x v="0"/>
    <x v="0"/>
    <x v="0"/>
    <m/>
    <x v="0"/>
    <x v="0"/>
    <x v="0"/>
    <x v="0"/>
    <x v="0"/>
    <x v="0"/>
    <x v="0"/>
    <x v="1"/>
    <x v="0"/>
    <x v="0"/>
    <s v="100002773"/>
  </r>
  <r>
    <x v="0"/>
    <x v="3"/>
    <n v="243.59111111111113"/>
    <x v="2"/>
    <x v="0"/>
    <x v="0"/>
    <x v="0"/>
    <m/>
    <x v="0"/>
    <x v="0"/>
    <x v="0"/>
    <x v="0"/>
    <x v="1"/>
    <x v="1"/>
    <x v="0"/>
    <x v="2"/>
    <x v="0"/>
    <x v="0"/>
    <s v="100002647"/>
  </r>
  <r>
    <x v="0"/>
    <x v="3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2788"/>
  </r>
  <r>
    <x v="0"/>
    <x v="3"/>
    <n v="730.77333333333343"/>
    <x v="3"/>
    <x v="0"/>
    <x v="0"/>
    <x v="0"/>
    <m/>
    <x v="0"/>
    <x v="0"/>
    <x v="0"/>
    <x v="0"/>
    <x v="1"/>
    <x v="1"/>
    <x v="0"/>
    <x v="3"/>
    <x v="0"/>
    <x v="0"/>
    <s v="100002667"/>
  </r>
  <r>
    <x v="0"/>
    <x v="3"/>
    <n v="798"/>
    <x v="5"/>
    <x v="0"/>
    <x v="0"/>
    <x v="0"/>
    <m/>
    <x v="0"/>
    <x v="0"/>
    <x v="0"/>
    <x v="0"/>
    <x v="0"/>
    <x v="0"/>
    <x v="0"/>
    <x v="5"/>
    <x v="0"/>
    <x v="0"/>
    <s v="100002734"/>
  </r>
  <r>
    <x v="0"/>
    <x v="3"/>
    <n v="850"/>
    <x v="7"/>
    <x v="0"/>
    <x v="0"/>
    <x v="0"/>
    <m/>
    <x v="0"/>
    <x v="0"/>
    <x v="0"/>
    <x v="0"/>
    <x v="0"/>
    <x v="0"/>
    <x v="0"/>
    <x v="7"/>
    <x v="0"/>
    <x v="0"/>
    <s v="100002760"/>
  </r>
  <r>
    <x v="0"/>
    <x v="3"/>
    <n v="876.92800000000011"/>
    <x v="4"/>
    <x v="0"/>
    <x v="0"/>
    <x v="0"/>
    <m/>
    <x v="0"/>
    <x v="0"/>
    <x v="0"/>
    <x v="0"/>
    <x v="2"/>
    <x v="2"/>
    <x v="0"/>
    <x v="4"/>
    <x v="0"/>
    <x v="0"/>
    <s v="100002717"/>
  </r>
  <r>
    <x v="0"/>
    <x v="3"/>
    <n v="964.62080000000003"/>
    <x v="6"/>
    <x v="0"/>
    <x v="0"/>
    <x v="0"/>
    <m/>
    <x v="0"/>
    <x v="0"/>
    <x v="0"/>
    <x v="0"/>
    <x v="2"/>
    <x v="2"/>
    <x v="0"/>
    <x v="6"/>
    <x v="0"/>
    <x v="0"/>
    <s v="100002699"/>
  </r>
  <r>
    <x v="0"/>
    <x v="3"/>
    <n v="1000"/>
    <x v="0"/>
    <x v="0"/>
    <x v="0"/>
    <x v="0"/>
    <s v="Mayara e Juliana"/>
    <x v="0"/>
    <x v="0"/>
    <x v="0"/>
    <x v="0"/>
    <x v="0"/>
    <x v="0"/>
    <x v="0"/>
    <x v="0"/>
    <x v="0"/>
    <x v="0"/>
    <s v="100002786"/>
  </r>
  <r>
    <x v="0"/>
    <x v="3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2787"/>
  </r>
  <r>
    <x v="0"/>
    <x v="3"/>
    <n v="1290"/>
    <x v="0"/>
    <x v="0"/>
    <x v="0"/>
    <x v="0"/>
    <m/>
    <x v="0"/>
    <x v="0"/>
    <x v="0"/>
    <x v="0"/>
    <x v="0"/>
    <x v="0"/>
    <x v="0"/>
    <x v="0"/>
    <x v="0"/>
    <x v="0"/>
    <s v="100002785"/>
  </r>
  <r>
    <x v="0"/>
    <x v="3"/>
    <n v="1300"/>
    <x v="9"/>
    <x v="0"/>
    <x v="0"/>
    <x v="0"/>
    <s v="MITRA"/>
    <x v="0"/>
    <x v="0"/>
    <x v="0"/>
    <x v="0"/>
    <x v="3"/>
    <x v="3"/>
    <x v="0"/>
    <x v="9"/>
    <x v="0"/>
    <x v="0"/>
    <s v="100002883"/>
  </r>
  <r>
    <x v="0"/>
    <x v="3"/>
    <n v="1315.3920000000001"/>
    <x v="8"/>
    <x v="0"/>
    <x v="0"/>
    <x v="0"/>
    <m/>
    <x v="0"/>
    <x v="0"/>
    <x v="0"/>
    <x v="0"/>
    <x v="2"/>
    <x v="2"/>
    <x v="0"/>
    <x v="8"/>
    <x v="0"/>
    <x v="0"/>
    <s v="100002682"/>
  </r>
  <r>
    <x v="0"/>
    <x v="3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2745"/>
  </r>
  <r>
    <x v="0"/>
    <x v="3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2881"/>
  </r>
  <r>
    <x v="0"/>
    <x v="3"/>
    <n v="2500"/>
    <x v="12"/>
    <x v="0"/>
    <x v="0"/>
    <x v="0"/>
    <m/>
    <x v="1"/>
    <x v="0"/>
    <x v="0"/>
    <x v="0"/>
    <x v="3"/>
    <x v="3"/>
    <x v="0"/>
    <x v="12"/>
    <x v="1"/>
    <x v="0"/>
    <s v="100002924"/>
  </r>
  <r>
    <x v="0"/>
    <x v="3"/>
    <n v="2500"/>
    <x v="13"/>
    <x v="0"/>
    <x v="0"/>
    <x v="0"/>
    <m/>
    <x v="1"/>
    <x v="0"/>
    <x v="0"/>
    <x v="0"/>
    <x v="4"/>
    <x v="4"/>
    <x v="0"/>
    <x v="13"/>
    <x v="1"/>
    <x v="0"/>
    <s v="100002925"/>
  </r>
  <r>
    <x v="0"/>
    <x v="3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2586"/>
  </r>
  <r>
    <x v="0"/>
    <x v="3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2587"/>
  </r>
  <r>
    <x v="0"/>
    <x v="3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2588"/>
  </r>
  <r>
    <x v="0"/>
    <x v="3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2634"/>
  </r>
  <r>
    <x v="0"/>
    <x v="4"/>
    <n v="0"/>
    <x v="0"/>
    <x v="0"/>
    <x v="0"/>
    <x v="0"/>
    <m/>
    <x v="0"/>
    <x v="0"/>
    <x v="0"/>
    <x v="0"/>
    <x v="0"/>
    <x v="0"/>
    <x v="0"/>
    <x v="0"/>
    <x v="0"/>
    <x v="0"/>
    <s v="100003551"/>
  </r>
  <r>
    <x v="0"/>
    <x v="4"/>
    <n v="90"/>
    <x v="1"/>
    <x v="0"/>
    <x v="0"/>
    <x v="0"/>
    <m/>
    <x v="0"/>
    <x v="0"/>
    <x v="0"/>
    <x v="0"/>
    <x v="0"/>
    <x v="0"/>
    <x v="0"/>
    <x v="1"/>
    <x v="0"/>
    <x v="0"/>
    <s v="100003535"/>
  </r>
  <r>
    <x v="0"/>
    <x v="4"/>
    <n v="243.59111111111113"/>
    <x v="2"/>
    <x v="0"/>
    <x v="0"/>
    <x v="0"/>
    <m/>
    <x v="0"/>
    <x v="0"/>
    <x v="0"/>
    <x v="0"/>
    <x v="1"/>
    <x v="1"/>
    <x v="0"/>
    <x v="2"/>
    <x v="0"/>
    <x v="0"/>
    <s v="100003409"/>
  </r>
  <r>
    <x v="0"/>
    <x v="4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3550"/>
  </r>
  <r>
    <x v="0"/>
    <x v="4"/>
    <n v="730.77333333333343"/>
    <x v="3"/>
    <x v="0"/>
    <x v="0"/>
    <x v="0"/>
    <m/>
    <x v="0"/>
    <x v="0"/>
    <x v="0"/>
    <x v="0"/>
    <x v="1"/>
    <x v="1"/>
    <x v="0"/>
    <x v="3"/>
    <x v="0"/>
    <x v="0"/>
    <s v="100003429"/>
  </r>
  <r>
    <x v="0"/>
    <x v="4"/>
    <n v="798"/>
    <x v="5"/>
    <x v="0"/>
    <x v="0"/>
    <x v="0"/>
    <m/>
    <x v="0"/>
    <x v="0"/>
    <x v="0"/>
    <x v="0"/>
    <x v="0"/>
    <x v="0"/>
    <x v="0"/>
    <x v="5"/>
    <x v="0"/>
    <x v="0"/>
    <s v="100003496"/>
  </r>
  <r>
    <x v="0"/>
    <x v="4"/>
    <n v="850"/>
    <x v="7"/>
    <x v="0"/>
    <x v="0"/>
    <x v="0"/>
    <m/>
    <x v="0"/>
    <x v="0"/>
    <x v="0"/>
    <x v="0"/>
    <x v="0"/>
    <x v="0"/>
    <x v="0"/>
    <x v="7"/>
    <x v="0"/>
    <x v="0"/>
    <s v="100003522"/>
  </r>
  <r>
    <x v="0"/>
    <x v="4"/>
    <n v="876.92800000000011"/>
    <x v="4"/>
    <x v="0"/>
    <x v="0"/>
    <x v="0"/>
    <m/>
    <x v="0"/>
    <x v="0"/>
    <x v="0"/>
    <x v="0"/>
    <x v="2"/>
    <x v="2"/>
    <x v="0"/>
    <x v="4"/>
    <x v="0"/>
    <x v="0"/>
    <s v="100003479"/>
  </r>
  <r>
    <x v="0"/>
    <x v="4"/>
    <n v="964.62080000000003"/>
    <x v="6"/>
    <x v="0"/>
    <x v="0"/>
    <x v="0"/>
    <m/>
    <x v="0"/>
    <x v="0"/>
    <x v="0"/>
    <x v="0"/>
    <x v="2"/>
    <x v="2"/>
    <x v="0"/>
    <x v="6"/>
    <x v="0"/>
    <x v="0"/>
    <s v="100003461"/>
  </r>
  <r>
    <x v="0"/>
    <x v="4"/>
    <n v="1000"/>
    <x v="0"/>
    <x v="0"/>
    <x v="0"/>
    <x v="0"/>
    <s v="Mayara e Juliana"/>
    <x v="0"/>
    <x v="0"/>
    <x v="0"/>
    <x v="0"/>
    <x v="0"/>
    <x v="0"/>
    <x v="0"/>
    <x v="0"/>
    <x v="0"/>
    <x v="0"/>
    <s v="100003548"/>
  </r>
  <r>
    <x v="0"/>
    <x v="4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3549"/>
  </r>
  <r>
    <x v="0"/>
    <x v="4"/>
    <n v="1290"/>
    <x v="0"/>
    <x v="0"/>
    <x v="0"/>
    <x v="0"/>
    <m/>
    <x v="0"/>
    <x v="0"/>
    <x v="0"/>
    <x v="0"/>
    <x v="0"/>
    <x v="0"/>
    <x v="0"/>
    <x v="0"/>
    <x v="0"/>
    <x v="0"/>
    <s v="100003547"/>
  </r>
  <r>
    <x v="0"/>
    <x v="4"/>
    <n v="1300"/>
    <x v="9"/>
    <x v="0"/>
    <x v="0"/>
    <x v="0"/>
    <s v="MITRA"/>
    <x v="0"/>
    <x v="0"/>
    <x v="0"/>
    <x v="0"/>
    <x v="3"/>
    <x v="3"/>
    <x v="0"/>
    <x v="9"/>
    <x v="0"/>
    <x v="0"/>
    <s v="100003645"/>
  </r>
  <r>
    <x v="0"/>
    <x v="4"/>
    <n v="1315.3920000000001"/>
    <x v="8"/>
    <x v="0"/>
    <x v="0"/>
    <x v="0"/>
    <m/>
    <x v="0"/>
    <x v="0"/>
    <x v="0"/>
    <x v="0"/>
    <x v="2"/>
    <x v="2"/>
    <x v="0"/>
    <x v="8"/>
    <x v="0"/>
    <x v="0"/>
    <s v="100003444"/>
  </r>
  <r>
    <x v="0"/>
    <x v="4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3507"/>
  </r>
  <r>
    <x v="0"/>
    <x v="4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3643"/>
  </r>
  <r>
    <x v="0"/>
    <x v="4"/>
    <n v="2500"/>
    <x v="12"/>
    <x v="0"/>
    <x v="0"/>
    <x v="0"/>
    <m/>
    <x v="1"/>
    <x v="0"/>
    <x v="0"/>
    <x v="0"/>
    <x v="3"/>
    <x v="3"/>
    <x v="0"/>
    <x v="12"/>
    <x v="1"/>
    <x v="0"/>
    <s v="100003686"/>
  </r>
  <r>
    <x v="0"/>
    <x v="4"/>
    <n v="2500"/>
    <x v="13"/>
    <x v="0"/>
    <x v="0"/>
    <x v="0"/>
    <m/>
    <x v="1"/>
    <x v="0"/>
    <x v="0"/>
    <x v="0"/>
    <x v="4"/>
    <x v="4"/>
    <x v="0"/>
    <x v="13"/>
    <x v="1"/>
    <x v="0"/>
    <s v="100003687"/>
  </r>
  <r>
    <x v="0"/>
    <x v="4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3348"/>
  </r>
  <r>
    <x v="0"/>
    <x v="4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3349"/>
  </r>
  <r>
    <x v="0"/>
    <x v="4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3350"/>
  </r>
  <r>
    <x v="0"/>
    <x v="4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3396"/>
  </r>
  <r>
    <x v="0"/>
    <x v="5"/>
    <n v="0"/>
    <x v="0"/>
    <x v="0"/>
    <x v="0"/>
    <x v="0"/>
    <m/>
    <x v="0"/>
    <x v="0"/>
    <x v="0"/>
    <x v="0"/>
    <x v="0"/>
    <x v="0"/>
    <x v="0"/>
    <x v="0"/>
    <x v="0"/>
    <x v="0"/>
    <s v="100004313"/>
  </r>
  <r>
    <x v="0"/>
    <x v="5"/>
    <n v="94.5"/>
    <x v="1"/>
    <x v="0"/>
    <x v="0"/>
    <x v="0"/>
    <m/>
    <x v="0"/>
    <x v="0"/>
    <x v="0"/>
    <x v="0"/>
    <x v="0"/>
    <x v="0"/>
    <x v="0"/>
    <x v="1"/>
    <x v="0"/>
    <x v="0"/>
    <s v="100004297"/>
  </r>
  <r>
    <x v="0"/>
    <x v="5"/>
    <n v="243.59111111111113"/>
    <x v="2"/>
    <x v="0"/>
    <x v="0"/>
    <x v="0"/>
    <m/>
    <x v="0"/>
    <x v="0"/>
    <x v="0"/>
    <x v="0"/>
    <x v="1"/>
    <x v="1"/>
    <x v="0"/>
    <x v="2"/>
    <x v="0"/>
    <x v="0"/>
    <s v="100004171"/>
  </r>
  <r>
    <x v="0"/>
    <x v="5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4312"/>
  </r>
  <r>
    <x v="0"/>
    <x v="5"/>
    <n v="730.77333333333343"/>
    <x v="3"/>
    <x v="0"/>
    <x v="0"/>
    <x v="0"/>
    <m/>
    <x v="0"/>
    <x v="0"/>
    <x v="0"/>
    <x v="0"/>
    <x v="1"/>
    <x v="1"/>
    <x v="0"/>
    <x v="3"/>
    <x v="0"/>
    <x v="0"/>
    <s v="100004191"/>
  </r>
  <r>
    <x v="0"/>
    <x v="5"/>
    <n v="798"/>
    <x v="5"/>
    <x v="0"/>
    <x v="0"/>
    <x v="0"/>
    <m/>
    <x v="0"/>
    <x v="0"/>
    <x v="0"/>
    <x v="0"/>
    <x v="0"/>
    <x v="0"/>
    <x v="0"/>
    <x v="5"/>
    <x v="0"/>
    <x v="0"/>
    <s v="100004258"/>
  </r>
  <r>
    <x v="0"/>
    <x v="5"/>
    <n v="876.92800000000011"/>
    <x v="4"/>
    <x v="0"/>
    <x v="0"/>
    <x v="0"/>
    <m/>
    <x v="0"/>
    <x v="0"/>
    <x v="0"/>
    <x v="0"/>
    <x v="2"/>
    <x v="2"/>
    <x v="0"/>
    <x v="4"/>
    <x v="0"/>
    <x v="0"/>
    <s v="100004241"/>
  </r>
  <r>
    <x v="0"/>
    <x v="5"/>
    <n v="892.5"/>
    <x v="7"/>
    <x v="0"/>
    <x v="0"/>
    <x v="0"/>
    <m/>
    <x v="0"/>
    <x v="0"/>
    <x v="0"/>
    <x v="0"/>
    <x v="0"/>
    <x v="0"/>
    <x v="0"/>
    <x v="7"/>
    <x v="0"/>
    <x v="0"/>
    <s v="100004284"/>
  </r>
  <r>
    <x v="0"/>
    <x v="5"/>
    <n v="964.62080000000003"/>
    <x v="6"/>
    <x v="0"/>
    <x v="0"/>
    <x v="0"/>
    <m/>
    <x v="0"/>
    <x v="0"/>
    <x v="0"/>
    <x v="0"/>
    <x v="2"/>
    <x v="2"/>
    <x v="0"/>
    <x v="6"/>
    <x v="0"/>
    <x v="0"/>
    <s v="100004223"/>
  </r>
  <r>
    <x v="0"/>
    <x v="5"/>
    <n v="1000"/>
    <x v="0"/>
    <x v="0"/>
    <x v="0"/>
    <x v="0"/>
    <s v="Mayara e Juliana"/>
    <x v="0"/>
    <x v="0"/>
    <x v="0"/>
    <x v="0"/>
    <x v="0"/>
    <x v="0"/>
    <x v="0"/>
    <x v="0"/>
    <x v="0"/>
    <x v="0"/>
    <s v="100004310"/>
  </r>
  <r>
    <x v="0"/>
    <x v="5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4311"/>
  </r>
  <r>
    <x v="0"/>
    <x v="5"/>
    <n v="1290"/>
    <x v="0"/>
    <x v="0"/>
    <x v="0"/>
    <x v="0"/>
    <m/>
    <x v="0"/>
    <x v="0"/>
    <x v="0"/>
    <x v="0"/>
    <x v="0"/>
    <x v="0"/>
    <x v="0"/>
    <x v="0"/>
    <x v="0"/>
    <x v="0"/>
    <s v="100004309"/>
  </r>
  <r>
    <x v="0"/>
    <x v="5"/>
    <n v="1300"/>
    <x v="9"/>
    <x v="0"/>
    <x v="0"/>
    <x v="0"/>
    <s v="MITRA"/>
    <x v="0"/>
    <x v="0"/>
    <x v="0"/>
    <x v="0"/>
    <x v="3"/>
    <x v="3"/>
    <x v="0"/>
    <x v="9"/>
    <x v="0"/>
    <x v="0"/>
    <s v="100004407"/>
  </r>
  <r>
    <x v="0"/>
    <x v="5"/>
    <n v="1315.3920000000001"/>
    <x v="8"/>
    <x v="0"/>
    <x v="0"/>
    <x v="0"/>
    <m/>
    <x v="0"/>
    <x v="0"/>
    <x v="0"/>
    <x v="0"/>
    <x v="2"/>
    <x v="2"/>
    <x v="0"/>
    <x v="8"/>
    <x v="0"/>
    <x v="0"/>
    <s v="100004206"/>
  </r>
  <r>
    <x v="0"/>
    <x v="5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4269"/>
  </r>
  <r>
    <x v="0"/>
    <x v="5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4405"/>
  </r>
  <r>
    <x v="0"/>
    <x v="5"/>
    <n v="2500"/>
    <x v="12"/>
    <x v="0"/>
    <x v="0"/>
    <x v="0"/>
    <m/>
    <x v="1"/>
    <x v="0"/>
    <x v="0"/>
    <x v="0"/>
    <x v="3"/>
    <x v="3"/>
    <x v="0"/>
    <x v="12"/>
    <x v="1"/>
    <x v="0"/>
    <s v="100004448"/>
  </r>
  <r>
    <x v="0"/>
    <x v="5"/>
    <n v="2500"/>
    <x v="13"/>
    <x v="0"/>
    <x v="0"/>
    <x v="0"/>
    <m/>
    <x v="1"/>
    <x v="0"/>
    <x v="0"/>
    <x v="0"/>
    <x v="4"/>
    <x v="4"/>
    <x v="0"/>
    <x v="13"/>
    <x v="1"/>
    <x v="0"/>
    <s v="100004449"/>
  </r>
  <r>
    <x v="0"/>
    <x v="5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4110"/>
  </r>
  <r>
    <x v="0"/>
    <x v="5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4111"/>
  </r>
  <r>
    <x v="0"/>
    <x v="5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4112"/>
  </r>
  <r>
    <x v="0"/>
    <x v="5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4158"/>
  </r>
  <r>
    <x v="0"/>
    <x v="6"/>
    <n v="0"/>
    <x v="0"/>
    <x v="0"/>
    <x v="0"/>
    <x v="0"/>
    <m/>
    <x v="0"/>
    <x v="0"/>
    <x v="0"/>
    <x v="0"/>
    <x v="0"/>
    <x v="0"/>
    <x v="0"/>
    <x v="0"/>
    <x v="0"/>
    <x v="0"/>
    <s v="100005075"/>
  </r>
  <r>
    <x v="0"/>
    <x v="6"/>
    <n v="94.5"/>
    <x v="1"/>
    <x v="0"/>
    <x v="0"/>
    <x v="0"/>
    <m/>
    <x v="0"/>
    <x v="0"/>
    <x v="0"/>
    <x v="0"/>
    <x v="0"/>
    <x v="0"/>
    <x v="0"/>
    <x v="1"/>
    <x v="0"/>
    <x v="0"/>
    <s v="100005059"/>
  </r>
  <r>
    <x v="0"/>
    <x v="6"/>
    <n v="243.59111111111113"/>
    <x v="2"/>
    <x v="0"/>
    <x v="0"/>
    <x v="0"/>
    <m/>
    <x v="0"/>
    <x v="0"/>
    <x v="0"/>
    <x v="0"/>
    <x v="1"/>
    <x v="1"/>
    <x v="0"/>
    <x v="2"/>
    <x v="0"/>
    <x v="0"/>
    <s v="100004933"/>
  </r>
  <r>
    <x v="0"/>
    <x v="6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5074"/>
  </r>
  <r>
    <x v="0"/>
    <x v="6"/>
    <n v="730.77333333333343"/>
    <x v="3"/>
    <x v="0"/>
    <x v="0"/>
    <x v="0"/>
    <m/>
    <x v="0"/>
    <x v="0"/>
    <x v="0"/>
    <x v="0"/>
    <x v="1"/>
    <x v="1"/>
    <x v="0"/>
    <x v="3"/>
    <x v="0"/>
    <x v="0"/>
    <s v="100004953"/>
  </r>
  <r>
    <x v="0"/>
    <x v="6"/>
    <n v="798"/>
    <x v="5"/>
    <x v="0"/>
    <x v="0"/>
    <x v="0"/>
    <m/>
    <x v="0"/>
    <x v="0"/>
    <x v="0"/>
    <x v="0"/>
    <x v="0"/>
    <x v="0"/>
    <x v="0"/>
    <x v="5"/>
    <x v="0"/>
    <x v="0"/>
    <s v="100005020"/>
  </r>
  <r>
    <x v="0"/>
    <x v="6"/>
    <n v="876.92800000000011"/>
    <x v="4"/>
    <x v="0"/>
    <x v="0"/>
    <x v="0"/>
    <m/>
    <x v="0"/>
    <x v="0"/>
    <x v="0"/>
    <x v="0"/>
    <x v="2"/>
    <x v="2"/>
    <x v="0"/>
    <x v="4"/>
    <x v="0"/>
    <x v="0"/>
    <s v="100005003"/>
  </r>
  <r>
    <x v="0"/>
    <x v="6"/>
    <n v="892.5"/>
    <x v="7"/>
    <x v="0"/>
    <x v="0"/>
    <x v="0"/>
    <m/>
    <x v="0"/>
    <x v="0"/>
    <x v="0"/>
    <x v="0"/>
    <x v="0"/>
    <x v="0"/>
    <x v="0"/>
    <x v="7"/>
    <x v="0"/>
    <x v="0"/>
    <s v="100005046"/>
  </r>
  <r>
    <x v="0"/>
    <x v="6"/>
    <n v="964.62080000000003"/>
    <x v="6"/>
    <x v="0"/>
    <x v="0"/>
    <x v="0"/>
    <m/>
    <x v="0"/>
    <x v="0"/>
    <x v="0"/>
    <x v="0"/>
    <x v="2"/>
    <x v="2"/>
    <x v="0"/>
    <x v="6"/>
    <x v="0"/>
    <x v="0"/>
    <s v="100004985"/>
  </r>
  <r>
    <x v="0"/>
    <x v="6"/>
    <n v="1000"/>
    <x v="0"/>
    <x v="0"/>
    <x v="0"/>
    <x v="0"/>
    <s v="Mayara e Juliana"/>
    <x v="0"/>
    <x v="0"/>
    <x v="0"/>
    <x v="0"/>
    <x v="0"/>
    <x v="0"/>
    <x v="0"/>
    <x v="0"/>
    <x v="0"/>
    <x v="0"/>
    <s v="100005072"/>
  </r>
  <r>
    <x v="0"/>
    <x v="6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5073"/>
  </r>
  <r>
    <x v="0"/>
    <x v="6"/>
    <n v="1290"/>
    <x v="0"/>
    <x v="0"/>
    <x v="0"/>
    <x v="0"/>
    <m/>
    <x v="0"/>
    <x v="0"/>
    <x v="0"/>
    <x v="0"/>
    <x v="0"/>
    <x v="0"/>
    <x v="0"/>
    <x v="0"/>
    <x v="0"/>
    <x v="0"/>
    <s v="100005071"/>
  </r>
  <r>
    <x v="0"/>
    <x v="6"/>
    <n v="1300"/>
    <x v="9"/>
    <x v="0"/>
    <x v="0"/>
    <x v="0"/>
    <s v="MITRA"/>
    <x v="0"/>
    <x v="0"/>
    <x v="0"/>
    <x v="0"/>
    <x v="3"/>
    <x v="3"/>
    <x v="0"/>
    <x v="9"/>
    <x v="0"/>
    <x v="0"/>
    <s v="100005169"/>
  </r>
  <r>
    <x v="0"/>
    <x v="6"/>
    <n v="1315.3920000000001"/>
    <x v="8"/>
    <x v="0"/>
    <x v="0"/>
    <x v="0"/>
    <m/>
    <x v="0"/>
    <x v="0"/>
    <x v="0"/>
    <x v="0"/>
    <x v="2"/>
    <x v="2"/>
    <x v="0"/>
    <x v="8"/>
    <x v="0"/>
    <x v="0"/>
    <s v="100004968"/>
  </r>
  <r>
    <x v="0"/>
    <x v="6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5031"/>
  </r>
  <r>
    <x v="0"/>
    <x v="6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5167"/>
  </r>
  <r>
    <x v="0"/>
    <x v="6"/>
    <n v="2500"/>
    <x v="12"/>
    <x v="0"/>
    <x v="0"/>
    <x v="0"/>
    <m/>
    <x v="1"/>
    <x v="0"/>
    <x v="0"/>
    <x v="0"/>
    <x v="3"/>
    <x v="3"/>
    <x v="0"/>
    <x v="12"/>
    <x v="1"/>
    <x v="0"/>
    <s v="100005212"/>
  </r>
  <r>
    <x v="0"/>
    <x v="6"/>
    <n v="2500"/>
    <x v="13"/>
    <x v="0"/>
    <x v="0"/>
    <x v="0"/>
    <m/>
    <x v="1"/>
    <x v="0"/>
    <x v="0"/>
    <x v="0"/>
    <x v="4"/>
    <x v="4"/>
    <x v="0"/>
    <x v="13"/>
    <x v="1"/>
    <x v="0"/>
    <s v="100005213"/>
  </r>
  <r>
    <x v="0"/>
    <x v="6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4872"/>
  </r>
  <r>
    <x v="0"/>
    <x v="6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4873"/>
  </r>
  <r>
    <x v="0"/>
    <x v="6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4874"/>
  </r>
  <r>
    <x v="0"/>
    <x v="6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4920"/>
  </r>
  <r>
    <x v="0"/>
    <x v="7"/>
    <n v="0"/>
    <x v="0"/>
    <x v="0"/>
    <x v="0"/>
    <x v="0"/>
    <m/>
    <x v="0"/>
    <x v="0"/>
    <x v="0"/>
    <x v="0"/>
    <x v="0"/>
    <x v="0"/>
    <x v="0"/>
    <x v="0"/>
    <x v="0"/>
    <x v="0"/>
    <s v="100005839"/>
  </r>
  <r>
    <x v="0"/>
    <x v="7"/>
    <n v="94.5"/>
    <x v="1"/>
    <x v="0"/>
    <x v="0"/>
    <x v="0"/>
    <m/>
    <x v="0"/>
    <x v="0"/>
    <x v="0"/>
    <x v="0"/>
    <x v="0"/>
    <x v="0"/>
    <x v="0"/>
    <x v="1"/>
    <x v="0"/>
    <x v="0"/>
    <s v="100005823"/>
  </r>
  <r>
    <x v="0"/>
    <x v="7"/>
    <n v="243.59111111111113"/>
    <x v="2"/>
    <x v="0"/>
    <x v="0"/>
    <x v="0"/>
    <m/>
    <x v="0"/>
    <x v="0"/>
    <x v="0"/>
    <x v="0"/>
    <x v="1"/>
    <x v="1"/>
    <x v="0"/>
    <x v="2"/>
    <x v="0"/>
    <x v="0"/>
    <s v="100005697"/>
  </r>
  <r>
    <x v="0"/>
    <x v="7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5838"/>
  </r>
  <r>
    <x v="0"/>
    <x v="7"/>
    <n v="730.77333333333343"/>
    <x v="3"/>
    <x v="0"/>
    <x v="0"/>
    <x v="0"/>
    <m/>
    <x v="0"/>
    <x v="0"/>
    <x v="0"/>
    <x v="0"/>
    <x v="1"/>
    <x v="1"/>
    <x v="0"/>
    <x v="3"/>
    <x v="0"/>
    <x v="0"/>
    <s v="100005717"/>
  </r>
  <r>
    <x v="0"/>
    <x v="7"/>
    <n v="798"/>
    <x v="5"/>
    <x v="0"/>
    <x v="0"/>
    <x v="0"/>
    <m/>
    <x v="0"/>
    <x v="0"/>
    <x v="0"/>
    <x v="0"/>
    <x v="0"/>
    <x v="0"/>
    <x v="0"/>
    <x v="5"/>
    <x v="0"/>
    <x v="0"/>
    <s v="100005784"/>
  </r>
  <r>
    <x v="0"/>
    <x v="7"/>
    <n v="876.92800000000011"/>
    <x v="4"/>
    <x v="0"/>
    <x v="0"/>
    <x v="0"/>
    <m/>
    <x v="0"/>
    <x v="0"/>
    <x v="0"/>
    <x v="0"/>
    <x v="2"/>
    <x v="2"/>
    <x v="0"/>
    <x v="4"/>
    <x v="0"/>
    <x v="0"/>
    <s v="100005767"/>
  </r>
  <r>
    <x v="0"/>
    <x v="7"/>
    <n v="892.5"/>
    <x v="7"/>
    <x v="0"/>
    <x v="0"/>
    <x v="0"/>
    <m/>
    <x v="0"/>
    <x v="0"/>
    <x v="0"/>
    <x v="0"/>
    <x v="0"/>
    <x v="0"/>
    <x v="0"/>
    <x v="7"/>
    <x v="0"/>
    <x v="0"/>
    <s v="100005810"/>
  </r>
  <r>
    <x v="0"/>
    <x v="7"/>
    <n v="964.62080000000003"/>
    <x v="6"/>
    <x v="0"/>
    <x v="0"/>
    <x v="0"/>
    <m/>
    <x v="0"/>
    <x v="0"/>
    <x v="0"/>
    <x v="0"/>
    <x v="2"/>
    <x v="2"/>
    <x v="0"/>
    <x v="6"/>
    <x v="0"/>
    <x v="0"/>
    <s v="100005749"/>
  </r>
  <r>
    <x v="0"/>
    <x v="7"/>
    <n v="1000"/>
    <x v="0"/>
    <x v="0"/>
    <x v="0"/>
    <x v="0"/>
    <s v="Mayara e Juliana"/>
    <x v="0"/>
    <x v="0"/>
    <x v="0"/>
    <x v="0"/>
    <x v="0"/>
    <x v="0"/>
    <x v="0"/>
    <x v="0"/>
    <x v="0"/>
    <x v="0"/>
    <s v="100005836"/>
  </r>
  <r>
    <x v="0"/>
    <x v="7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5837"/>
  </r>
  <r>
    <x v="0"/>
    <x v="7"/>
    <n v="1290"/>
    <x v="0"/>
    <x v="0"/>
    <x v="0"/>
    <x v="0"/>
    <m/>
    <x v="0"/>
    <x v="0"/>
    <x v="0"/>
    <x v="0"/>
    <x v="0"/>
    <x v="0"/>
    <x v="0"/>
    <x v="0"/>
    <x v="0"/>
    <x v="0"/>
    <s v="100005835"/>
  </r>
  <r>
    <x v="0"/>
    <x v="7"/>
    <n v="1300"/>
    <x v="9"/>
    <x v="0"/>
    <x v="0"/>
    <x v="0"/>
    <s v="MITRA"/>
    <x v="0"/>
    <x v="0"/>
    <x v="0"/>
    <x v="0"/>
    <x v="3"/>
    <x v="3"/>
    <x v="0"/>
    <x v="9"/>
    <x v="0"/>
    <x v="0"/>
    <s v="100005933"/>
  </r>
  <r>
    <x v="0"/>
    <x v="7"/>
    <n v="1315.3920000000001"/>
    <x v="8"/>
    <x v="0"/>
    <x v="0"/>
    <x v="0"/>
    <m/>
    <x v="0"/>
    <x v="0"/>
    <x v="0"/>
    <x v="0"/>
    <x v="2"/>
    <x v="2"/>
    <x v="0"/>
    <x v="8"/>
    <x v="0"/>
    <x v="0"/>
    <s v="100005732"/>
  </r>
  <r>
    <x v="0"/>
    <x v="7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5795"/>
  </r>
  <r>
    <x v="0"/>
    <x v="7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5931"/>
  </r>
  <r>
    <x v="0"/>
    <x v="7"/>
    <n v="2500"/>
    <x v="12"/>
    <x v="0"/>
    <x v="0"/>
    <x v="0"/>
    <m/>
    <x v="1"/>
    <x v="0"/>
    <x v="0"/>
    <x v="0"/>
    <x v="3"/>
    <x v="3"/>
    <x v="0"/>
    <x v="12"/>
    <x v="1"/>
    <x v="0"/>
    <s v="100005974"/>
  </r>
  <r>
    <x v="0"/>
    <x v="7"/>
    <n v="2500"/>
    <x v="13"/>
    <x v="0"/>
    <x v="0"/>
    <x v="0"/>
    <m/>
    <x v="1"/>
    <x v="0"/>
    <x v="0"/>
    <x v="0"/>
    <x v="4"/>
    <x v="4"/>
    <x v="0"/>
    <x v="13"/>
    <x v="1"/>
    <x v="0"/>
    <s v="100005975"/>
  </r>
  <r>
    <x v="0"/>
    <x v="7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5636"/>
  </r>
  <r>
    <x v="0"/>
    <x v="7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5637"/>
  </r>
  <r>
    <x v="0"/>
    <x v="7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5638"/>
  </r>
  <r>
    <x v="0"/>
    <x v="7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5684"/>
  </r>
  <r>
    <x v="0"/>
    <x v="8"/>
    <n v="0"/>
    <x v="0"/>
    <x v="0"/>
    <x v="0"/>
    <x v="0"/>
    <m/>
    <x v="0"/>
    <x v="0"/>
    <x v="0"/>
    <x v="0"/>
    <x v="0"/>
    <x v="0"/>
    <x v="0"/>
    <x v="0"/>
    <x v="0"/>
    <x v="0"/>
    <s v="100006601"/>
  </r>
  <r>
    <x v="0"/>
    <x v="8"/>
    <n v="94.5"/>
    <x v="1"/>
    <x v="0"/>
    <x v="0"/>
    <x v="0"/>
    <m/>
    <x v="0"/>
    <x v="0"/>
    <x v="0"/>
    <x v="0"/>
    <x v="0"/>
    <x v="0"/>
    <x v="0"/>
    <x v="1"/>
    <x v="0"/>
    <x v="0"/>
    <s v="100006585"/>
  </r>
  <r>
    <x v="0"/>
    <x v="8"/>
    <n v="243.59111111111113"/>
    <x v="2"/>
    <x v="0"/>
    <x v="0"/>
    <x v="0"/>
    <m/>
    <x v="0"/>
    <x v="0"/>
    <x v="0"/>
    <x v="0"/>
    <x v="1"/>
    <x v="1"/>
    <x v="0"/>
    <x v="2"/>
    <x v="0"/>
    <x v="0"/>
    <s v="100006459"/>
  </r>
  <r>
    <x v="0"/>
    <x v="8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6600"/>
  </r>
  <r>
    <x v="0"/>
    <x v="8"/>
    <n v="730.77333333333343"/>
    <x v="3"/>
    <x v="0"/>
    <x v="0"/>
    <x v="0"/>
    <m/>
    <x v="0"/>
    <x v="0"/>
    <x v="0"/>
    <x v="0"/>
    <x v="1"/>
    <x v="1"/>
    <x v="0"/>
    <x v="3"/>
    <x v="0"/>
    <x v="0"/>
    <s v="100006479"/>
  </r>
  <r>
    <x v="0"/>
    <x v="8"/>
    <n v="798"/>
    <x v="5"/>
    <x v="0"/>
    <x v="0"/>
    <x v="0"/>
    <m/>
    <x v="0"/>
    <x v="0"/>
    <x v="0"/>
    <x v="0"/>
    <x v="0"/>
    <x v="0"/>
    <x v="0"/>
    <x v="5"/>
    <x v="0"/>
    <x v="0"/>
    <s v="100006546"/>
  </r>
  <r>
    <x v="0"/>
    <x v="8"/>
    <n v="876.92800000000011"/>
    <x v="4"/>
    <x v="0"/>
    <x v="0"/>
    <x v="0"/>
    <m/>
    <x v="0"/>
    <x v="0"/>
    <x v="0"/>
    <x v="0"/>
    <x v="2"/>
    <x v="2"/>
    <x v="0"/>
    <x v="4"/>
    <x v="0"/>
    <x v="0"/>
    <s v="100006529"/>
  </r>
  <r>
    <x v="0"/>
    <x v="8"/>
    <n v="892.5"/>
    <x v="7"/>
    <x v="0"/>
    <x v="0"/>
    <x v="0"/>
    <m/>
    <x v="0"/>
    <x v="0"/>
    <x v="0"/>
    <x v="0"/>
    <x v="0"/>
    <x v="0"/>
    <x v="0"/>
    <x v="7"/>
    <x v="0"/>
    <x v="0"/>
    <s v="100006572"/>
  </r>
  <r>
    <x v="0"/>
    <x v="8"/>
    <n v="964.62080000000003"/>
    <x v="6"/>
    <x v="0"/>
    <x v="0"/>
    <x v="0"/>
    <m/>
    <x v="0"/>
    <x v="0"/>
    <x v="0"/>
    <x v="0"/>
    <x v="2"/>
    <x v="2"/>
    <x v="0"/>
    <x v="6"/>
    <x v="0"/>
    <x v="0"/>
    <s v="100006511"/>
  </r>
  <r>
    <x v="0"/>
    <x v="8"/>
    <n v="1000"/>
    <x v="0"/>
    <x v="0"/>
    <x v="0"/>
    <x v="0"/>
    <s v="Mayara e Juliana"/>
    <x v="0"/>
    <x v="0"/>
    <x v="0"/>
    <x v="0"/>
    <x v="0"/>
    <x v="0"/>
    <x v="0"/>
    <x v="0"/>
    <x v="0"/>
    <x v="0"/>
    <s v="100006598"/>
  </r>
  <r>
    <x v="0"/>
    <x v="8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6599"/>
  </r>
  <r>
    <x v="0"/>
    <x v="8"/>
    <n v="1290"/>
    <x v="0"/>
    <x v="0"/>
    <x v="0"/>
    <x v="0"/>
    <m/>
    <x v="0"/>
    <x v="0"/>
    <x v="0"/>
    <x v="0"/>
    <x v="0"/>
    <x v="0"/>
    <x v="0"/>
    <x v="0"/>
    <x v="0"/>
    <x v="0"/>
    <s v="100006597"/>
  </r>
  <r>
    <x v="0"/>
    <x v="8"/>
    <n v="1300"/>
    <x v="9"/>
    <x v="0"/>
    <x v="0"/>
    <x v="0"/>
    <s v="MITRA"/>
    <x v="0"/>
    <x v="0"/>
    <x v="0"/>
    <x v="0"/>
    <x v="3"/>
    <x v="3"/>
    <x v="0"/>
    <x v="9"/>
    <x v="0"/>
    <x v="0"/>
    <s v="100006695"/>
  </r>
  <r>
    <x v="0"/>
    <x v="8"/>
    <n v="1315.3920000000001"/>
    <x v="8"/>
    <x v="0"/>
    <x v="0"/>
    <x v="0"/>
    <m/>
    <x v="0"/>
    <x v="0"/>
    <x v="0"/>
    <x v="0"/>
    <x v="2"/>
    <x v="2"/>
    <x v="0"/>
    <x v="8"/>
    <x v="0"/>
    <x v="0"/>
    <s v="100006494"/>
  </r>
  <r>
    <x v="0"/>
    <x v="8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6557"/>
  </r>
  <r>
    <x v="0"/>
    <x v="8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6693"/>
  </r>
  <r>
    <x v="0"/>
    <x v="8"/>
    <n v="2500"/>
    <x v="12"/>
    <x v="0"/>
    <x v="0"/>
    <x v="0"/>
    <m/>
    <x v="1"/>
    <x v="0"/>
    <x v="0"/>
    <x v="0"/>
    <x v="3"/>
    <x v="3"/>
    <x v="0"/>
    <x v="12"/>
    <x v="1"/>
    <x v="0"/>
    <s v="100006736"/>
  </r>
  <r>
    <x v="0"/>
    <x v="8"/>
    <n v="2500"/>
    <x v="13"/>
    <x v="0"/>
    <x v="0"/>
    <x v="0"/>
    <m/>
    <x v="1"/>
    <x v="0"/>
    <x v="0"/>
    <x v="0"/>
    <x v="4"/>
    <x v="4"/>
    <x v="0"/>
    <x v="13"/>
    <x v="1"/>
    <x v="0"/>
    <s v="100006737"/>
  </r>
  <r>
    <x v="0"/>
    <x v="8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6398"/>
  </r>
  <r>
    <x v="0"/>
    <x v="8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6399"/>
  </r>
  <r>
    <x v="0"/>
    <x v="8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6400"/>
  </r>
  <r>
    <x v="0"/>
    <x v="8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6446"/>
  </r>
  <r>
    <x v="0"/>
    <x v="9"/>
    <n v="0"/>
    <x v="0"/>
    <x v="0"/>
    <x v="0"/>
    <x v="0"/>
    <m/>
    <x v="0"/>
    <x v="0"/>
    <x v="0"/>
    <x v="0"/>
    <x v="0"/>
    <x v="0"/>
    <x v="0"/>
    <x v="0"/>
    <x v="0"/>
    <x v="0"/>
    <s v="100007363"/>
  </r>
  <r>
    <x v="0"/>
    <x v="9"/>
    <n v="94.5"/>
    <x v="1"/>
    <x v="0"/>
    <x v="0"/>
    <x v="0"/>
    <m/>
    <x v="0"/>
    <x v="0"/>
    <x v="0"/>
    <x v="0"/>
    <x v="0"/>
    <x v="0"/>
    <x v="0"/>
    <x v="1"/>
    <x v="0"/>
    <x v="0"/>
    <s v="100007347"/>
  </r>
  <r>
    <x v="0"/>
    <x v="9"/>
    <n v="243.59111111111113"/>
    <x v="2"/>
    <x v="0"/>
    <x v="0"/>
    <x v="0"/>
    <m/>
    <x v="0"/>
    <x v="0"/>
    <x v="0"/>
    <x v="0"/>
    <x v="1"/>
    <x v="1"/>
    <x v="0"/>
    <x v="2"/>
    <x v="0"/>
    <x v="0"/>
    <s v="100007221"/>
  </r>
  <r>
    <x v="0"/>
    <x v="9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7362"/>
  </r>
  <r>
    <x v="0"/>
    <x v="9"/>
    <n v="730.77333333333343"/>
    <x v="3"/>
    <x v="0"/>
    <x v="0"/>
    <x v="0"/>
    <m/>
    <x v="0"/>
    <x v="0"/>
    <x v="0"/>
    <x v="0"/>
    <x v="1"/>
    <x v="1"/>
    <x v="0"/>
    <x v="3"/>
    <x v="0"/>
    <x v="0"/>
    <s v="100007241"/>
  </r>
  <r>
    <x v="0"/>
    <x v="9"/>
    <n v="798"/>
    <x v="5"/>
    <x v="0"/>
    <x v="0"/>
    <x v="0"/>
    <m/>
    <x v="0"/>
    <x v="0"/>
    <x v="0"/>
    <x v="0"/>
    <x v="0"/>
    <x v="0"/>
    <x v="0"/>
    <x v="5"/>
    <x v="0"/>
    <x v="0"/>
    <s v="100007308"/>
  </r>
  <r>
    <x v="0"/>
    <x v="9"/>
    <n v="876.92800000000011"/>
    <x v="4"/>
    <x v="0"/>
    <x v="0"/>
    <x v="0"/>
    <m/>
    <x v="0"/>
    <x v="0"/>
    <x v="0"/>
    <x v="0"/>
    <x v="2"/>
    <x v="2"/>
    <x v="0"/>
    <x v="4"/>
    <x v="0"/>
    <x v="0"/>
    <s v="100007291"/>
  </r>
  <r>
    <x v="0"/>
    <x v="9"/>
    <n v="892.5"/>
    <x v="7"/>
    <x v="0"/>
    <x v="0"/>
    <x v="0"/>
    <m/>
    <x v="0"/>
    <x v="0"/>
    <x v="0"/>
    <x v="0"/>
    <x v="0"/>
    <x v="0"/>
    <x v="0"/>
    <x v="7"/>
    <x v="0"/>
    <x v="0"/>
    <s v="100007334"/>
  </r>
  <r>
    <x v="0"/>
    <x v="9"/>
    <n v="964.62080000000003"/>
    <x v="6"/>
    <x v="0"/>
    <x v="0"/>
    <x v="0"/>
    <m/>
    <x v="0"/>
    <x v="0"/>
    <x v="0"/>
    <x v="0"/>
    <x v="2"/>
    <x v="2"/>
    <x v="0"/>
    <x v="6"/>
    <x v="0"/>
    <x v="0"/>
    <s v="100007273"/>
  </r>
  <r>
    <x v="0"/>
    <x v="9"/>
    <n v="1000"/>
    <x v="0"/>
    <x v="0"/>
    <x v="0"/>
    <x v="0"/>
    <s v="Mayara e Juliana"/>
    <x v="0"/>
    <x v="0"/>
    <x v="0"/>
    <x v="0"/>
    <x v="0"/>
    <x v="0"/>
    <x v="0"/>
    <x v="0"/>
    <x v="0"/>
    <x v="0"/>
    <s v="100007360"/>
  </r>
  <r>
    <x v="0"/>
    <x v="9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7361"/>
  </r>
  <r>
    <x v="0"/>
    <x v="9"/>
    <n v="1290"/>
    <x v="0"/>
    <x v="0"/>
    <x v="0"/>
    <x v="0"/>
    <m/>
    <x v="0"/>
    <x v="0"/>
    <x v="0"/>
    <x v="0"/>
    <x v="0"/>
    <x v="0"/>
    <x v="0"/>
    <x v="0"/>
    <x v="0"/>
    <x v="0"/>
    <s v="100007359"/>
  </r>
  <r>
    <x v="0"/>
    <x v="9"/>
    <n v="1300"/>
    <x v="9"/>
    <x v="0"/>
    <x v="0"/>
    <x v="0"/>
    <s v="MITRA"/>
    <x v="0"/>
    <x v="0"/>
    <x v="0"/>
    <x v="0"/>
    <x v="3"/>
    <x v="3"/>
    <x v="0"/>
    <x v="9"/>
    <x v="0"/>
    <x v="0"/>
    <s v="100007457"/>
  </r>
  <r>
    <x v="0"/>
    <x v="9"/>
    <n v="1315.3920000000001"/>
    <x v="8"/>
    <x v="0"/>
    <x v="0"/>
    <x v="0"/>
    <m/>
    <x v="0"/>
    <x v="0"/>
    <x v="0"/>
    <x v="0"/>
    <x v="2"/>
    <x v="2"/>
    <x v="0"/>
    <x v="8"/>
    <x v="0"/>
    <x v="0"/>
    <s v="100007256"/>
  </r>
  <r>
    <x v="0"/>
    <x v="9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7319"/>
  </r>
  <r>
    <x v="0"/>
    <x v="9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7455"/>
  </r>
  <r>
    <x v="0"/>
    <x v="9"/>
    <n v="2500"/>
    <x v="12"/>
    <x v="0"/>
    <x v="0"/>
    <x v="0"/>
    <m/>
    <x v="1"/>
    <x v="0"/>
    <x v="0"/>
    <x v="0"/>
    <x v="3"/>
    <x v="3"/>
    <x v="0"/>
    <x v="12"/>
    <x v="1"/>
    <x v="0"/>
    <s v="100007498"/>
  </r>
  <r>
    <x v="0"/>
    <x v="9"/>
    <n v="2500"/>
    <x v="13"/>
    <x v="0"/>
    <x v="0"/>
    <x v="0"/>
    <m/>
    <x v="1"/>
    <x v="0"/>
    <x v="0"/>
    <x v="0"/>
    <x v="4"/>
    <x v="4"/>
    <x v="0"/>
    <x v="13"/>
    <x v="1"/>
    <x v="0"/>
    <s v="100007499"/>
  </r>
  <r>
    <x v="0"/>
    <x v="9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7160"/>
  </r>
  <r>
    <x v="0"/>
    <x v="9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7161"/>
  </r>
  <r>
    <x v="0"/>
    <x v="9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7162"/>
  </r>
  <r>
    <x v="0"/>
    <x v="9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7208"/>
  </r>
  <r>
    <x v="0"/>
    <x v="10"/>
    <n v="94.5"/>
    <x v="1"/>
    <x v="0"/>
    <x v="0"/>
    <x v="0"/>
    <m/>
    <x v="0"/>
    <x v="0"/>
    <x v="0"/>
    <x v="0"/>
    <x v="0"/>
    <x v="0"/>
    <x v="0"/>
    <x v="1"/>
    <x v="0"/>
    <x v="0"/>
    <s v="100008109"/>
  </r>
  <r>
    <x v="0"/>
    <x v="10"/>
    <n v="243.59111111111113"/>
    <x v="2"/>
    <x v="0"/>
    <x v="0"/>
    <x v="0"/>
    <m/>
    <x v="0"/>
    <x v="0"/>
    <x v="0"/>
    <x v="0"/>
    <x v="1"/>
    <x v="1"/>
    <x v="0"/>
    <x v="2"/>
    <x v="0"/>
    <x v="0"/>
    <s v="100007983"/>
  </r>
  <r>
    <x v="0"/>
    <x v="10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8124"/>
  </r>
  <r>
    <x v="0"/>
    <x v="10"/>
    <n v="730.77333333333343"/>
    <x v="3"/>
    <x v="0"/>
    <x v="0"/>
    <x v="0"/>
    <m/>
    <x v="0"/>
    <x v="0"/>
    <x v="0"/>
    <x v="0"/>
    <x v="1"/>
    <x v="1"/>
    <x v="0"/>
    <x v="3"/>
    <x v="0"/>
    <x v="0"/>
    <s v="100008003"/>
  </r>
  <r>
    <x v="0"/>
    <x v="10"/>
    <n v="798"/>
    <x v="5"/>
    <x v="0"/>
    <x v="0"/>
    <x v="0"/>
    <m/>
    <x v="0"/>
    <x v="0"/>
    <x v="0"/>
    <x v="0"/>
    <x v="0"/>
    <x v="0"/>
    <x v="0"/>
    <x v="5"/>
    <x v="0"/>
    <x v="0"/>
    <s v="100008070"/>
  </r>
  <r>
    <x v="0"/>
    <x v="10"/>
    <n v="876.92800000000011"/>
    <x v="4"/>
    <x v="0"/>
    <x v="0"/>
    <x v="0"/>
    <m/>
    <x v="0"/>
    <x v="0"/>
    <x v="0"/>
    <x v="0"/>
    <x v="2"/>
    <x v="2"/>
    <x v="0"/>
    <x v="4"/>
    <x v="0"/>
    <x v="0"/>
    <s v="100008053"/>
  </r>
  <r>
    <x v="0"/>
    <x v="10"/>
    <n v="892.5"/>
    <x v="7"/>
    <x v="0"/>
    <x v="0"/>
    <x v="0"/>
    <m/>
    <x v="0"/>
    <x v="0"/>
    <x v="0"/>
    <x v="0"/>
    <x v="0"/>
    <x v="0"/>
    <x v="0"/>
    <x v="7"/>
    <x v="0"/>
    <x v="0"/>
    <s v="100008096"/>
  </r>
  <r>
    <x v="0"/>
    <x v="10"/>
    <n v="964.62080000000003"/>
    <x v="6"/>
    <x v="0"/>
    <x v="0"/>
    <x v="0"/>
    <m/>
    <x v="0"/>
    <x v="0"/>
    <x v="0"/>
    <x v="0"/>
    <x v="2"/>
    <x v="2"/>
    <x v="0"/>
    <x v="6"/>
    <x v="0"/>
    <x v="0"/>
    <s v="100008035"/>
  </r>
  <r>
    <x v="0"/>
    <x v="10"/>
    <n v="1000"/>
    <x v="0"/>
    <x v="0"/>
    <x v="0"/>
    <x v="0"/>
    <s v="Mayara e Juliana"/>
    <x v="0"/>
    <x v="0"/>
    <x v="0"/>
    <x v="0"/>
    <x v="0"/>
    <x v="0"/>
    <x v="0"/>
    <x v="0"/>
    <x v="0"/>
    <x v="0"/>
    <s v="100008122"/>
  </r>
  <r>
    <x v="0"/>
    <x v="10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8123"/>
  </r>
  <r>
    <x v="0"/>
    <x v="10"/>
    <n v="1290"/>
    <x v="0"/>
    <x v="0"/>
    <x v="0"/>
    <x v="0"/>
    <m/>
    <x v="0"/>
    <x v="0"/>
    <x v="0"/>
    <x v="0"/>
    <x v="0"/>
    <x v="0"/>
    <x v="0"/>
    <x v="0"/>
    <x v="0"/>
    <x v="0"/>
    <s v="100008121"/>
  </r>
  <r>
    <x v="0"/>
    <x v="10"/>
    <n v="1300"/>
    <x v="9"/>
    <x v="0"/>
    <x v="0"/>
    <x v="0"/>
    <s v="MITRA"/>
    <x v="0"/>
    <x v="0"/>
    <x v="0"/>
    <x v="0"/>
    <x v="3"/>
    <x v="3"/>
    <x v="0"/>
    <x v="9"/>
    <x v="0"/>
    <x v="0"/>
    <s v="100008219"/>
  </r>
  <r>
    <x v="0"/>
    <x v="10"/>
    <n v="1315.3920000000001"/>
    <x v="8"/>
    <x v="0"/>
    <x v="0"/>
    <x v="0"/>
    <m/>
    <x v="0"/>
    <x v="0"/>
    <x v="0"/>
    <x v="0"/>
    <x v="2"/>
    <x v="2"/>
    <x v="0"/>
    <x v="8"/>
    <x v="0"/>
    <x v="0"/>
    <s v="100008018"/>
  </r>
  <r>
    <x v="0"/>
    <x v="10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8081"/>
  </r>
  <r>
    <x v="0"/>
    <x v="10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8217"/>
  </r>
  <r>
    <x v="0"/>
    <x v="10"/>
    <n v="2500"/>
    <x v="12"/>
    <x v="0"/>
    <x v="0"/>
    <x v="0"/>
    <m/>
    <x v="1"/>
    <x v="0"/>
    <x v="0"/>
    <x v="0"/>
    <x v="3"/>
    <x v="3"/>
    <x v="0"/>
    <x v="12"/>
    <x v="1"/>
    <x v="0"/>
    <s v="100008260"/>
  </r>
  <r>
    <x v="0"/>
    <x v="10"/>
    <n v="2500"/>
    <x v="13"/>
    <x v="0"/>
    <x v="0"/>
    <x v="0"/>
    <m/>
    <x v="1"/>
    <x v="0"/>
    <x v="0"/>
    <x v="0"/>
    <x v="4"/>
    <x v="4"/>
    <x v="0"/>
    <x v="13"/>
    <x v="1"/>
    <x v="0"/>
    <s v="100008261"/>
  </r>
  <r>
    <x v="0"/>
    <x v="10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7922"/>
  </r>
  <r>
    <x v="0"/>
    <x v="10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7923"/>
  </r>
  <r>
    <x v="0"/>
    <x v="10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7924"/>
  </r>
  <r>
    <x v="0"/>
    <x v="10"/>
    <n v="4000"/>
    <x v="0"/>
    <x v="0"/>
    <x v="0"/>
    <x v="0"/>
    <m/>
    <x v="0"/>
    <x v="0"/>
    <x v="0"/>
    <x v="0"/>
    <x v="0"/>
    <x v="0"/>
    <x v="0"/>
    <x v="0"/>
    <x v="0"/>
    <x v="0"/>
    <s v="100008125"/>
  </r>
  <r>
    <x v="0"/>
    <x v="10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7970"/>
  </r>
  <r>
    <x v="0"/>
    <x v="11"/>
    <n v="0"/>
    <x v="0"/>
    <x v="0"/>
    <x v="0"/>
    <x v="0"/>
    <m/>
    <x v="0"/>
    <x v="0"/>
    <x v="0"/>
    <x v="0"/>
    <x v="0"/>
    <x v="0"/>
    <x v="0"/>
    <x v="0"/>
    <x v="0"/>
    <x v="0"/>
    <s v="100008887"/>
  </r>
  <r>
    <x v="0"/>
    <x v="11"/>
    <n v="94.5"/>
    <x v="1"/>
    <x v="0"/>
    <x v="0"/>
    <x v="0"/>
    <m/>
    <x v="0"/>
    <x v="0"/>
    <x v="0"/>
    <x v="0"/>
    <x v="0"/>
    <x v="0"/>
    <x v="0"/>
    <x v="1"/>
    <x v="0"/>
    <x v="0"/>
    <s v="100008871"/>
  </r>
  <r>
    <x v="0"/>
    <x v="11"/>
    <n v="243.59111111111113"/>
    <x v="2"/>
    <x v="0"/>
    <x v="0"/>
    <x v="0"/>
    <m/>
    <x v="0"/>
    <x v="0"/>
    <x v="0"/>
    <x v="0"/>
    <x v="1"/>
    <x v="1"/>
    <x v="0"/>
    <x v="2"/>
    <x v="0"/>
    <x v="0"/>
    <s v="100008745"/>
  </r>
  <r>
    <x v="0"/>
    <x v="11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8886"/>
  </r>
  <r>
    <x v="0"/>
    <x v="11"/>
    <n v="730.77333333333343"/>
    <x v="3"/>
    <x v="0"/>
    <x v="0"/>
    <x v="0"/>
    <m/>
    <x v="0"/>
    <x v="0"/>
    <x v="0"/>
    <x v="0"/>
    <x v="1"/>
    <x v="1"/>
    <x v="0"/>
    <x v="3"/>
    <x v="0"/>
    <x v="0"/>
    <s v="100008765"/>
  </r>
  <r>
    <x v="0"/>
    <x v="11"/>
    <n v="798"/>
    <x v="5"/>
    <x v="0"/>
    <x v="0"/>
    <x v="0"/>
    <m/>
    <x v="0"/>
    <x v="0"/>
    <x v="0"/>
    <x v="0"/>
    <x v="0"/>
    <x v="0"/>
    <x v="0"/>
    <x v="5"/>
    <x v="0"/>
    <x v="0"/>
    <s v="100008832"/>
  </r>
  <r>
    <x v="0"/>
    <x v="11"/>
    <n v="876.92800000000011"/>
    <x v="4"/>
    <x v="0"/>
    <x v="0"/>
    <x v="0"/>
    <m/>
    <x v="0"/>
    <x v="0"/>
    <x v="0"/>
    <x v="0"/>
    <x v="2"/>
    <x v="2"/>
    <x v="0"/>
    <x v="4"/>
    <x v="0"/>
    <x v="0"/>
    <s v="100008815"/>
  </r>
  <r>
    <x v="0"/>
    <x v="11"/>
    <n v="892.5"/>
    <x v="7"/>
    <x v="0"/>
    <x v="0"/>
    <x v="0"/>
    <m/>
    <x v="0"/>
    <x v="0"/>
    <x v="0"/>
    <x v="0"/>
    <x v="0"/>
    <x v="0"/>
    <x v="0"/>
    <x v="7"/>
    <x v="0"/>
    <x v="0"/>
    <s v="100008858"/>
  </r>
  <r>
    <x v="0"/>
    <x v="11"/>
    <n v="964.62080000000003"/>
    <x v="6"/>
    <x v="0"/>
    <x v="0"/>
    <x v="0"/>
    <m/>
    <x v="0"/>
    <x v="0"/>
    <x v="0"/>
    <x v="0"/>
    <x v="2"/>
    <x v="2"/>
    <x v="0"/>
    <x v="6"/>
    <x v="0"/>
    <x v="0"/>
    <s v="100008797"/>
  </r>
  <r>
    <x v="0"/>
    <x v="11"/>
    <n v="1000"/>
    <x v="0"/>
    <x v="0"/>
    <x v="0"/>
    <x v="0"/>
    <s v="Mayara e Juliana"/>
    <x v="0"/>
    <x v="0"/>
    <x v="0"/>
    <x v="0"/>
    <x v="0"/>
    <x v="0"/>
    <x v="0"/>
    <x v="0"/>
    <x v="0"/>
    <x v="0"/>
    <s v="100008884"/>
  </r>
  <r>
    <x v="0"/>
    <x v="11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8885"/>
  </r>
  <r>
    <x v="0"/>
    <x v="11"/>
    <n v="1290"/>
    <x v="0"/>
    <x v="0"/>
    <x v="0"/>
    <x v="0"/>
    <m/>
    <x v="0"/>
    <x v="0"/>
    <x v="0"/>
    <x v="0"/>
    <x v="0"/>
    <x v="0"/>
    <x v="0"/>
    <x v="0"/>
    <x v="0"/>
    <x v="0"/>
    <s v="100008883"/>
  </r>
  <r>
    <x v="0"/>
    <x v="11"/>
    <n v="1300"/>
    <x v="9"/>
    <x v="0"/>
    <x v="0"/>
    <x v="0"/>
    <s v="MITRA"/>
    <x v="0"/>
    <x v="0"/>
    <x v="0"/>
    <x v="0"/>
    <x v="3"/>
    <x v="3"/>
    <x v="0"/>
    <x v="9"/>
    <x v="0"/>
    <x v="0"/>
    <s v="100008981"/>
  </r>
  <r>
    <x v="0"/>
    <x v="11"/>
    <n v="1315.3920000000001"/>
    <x v="8"/>
    <x v="0"/>
    <x v="0"/>
    <x v="0"/>
    <m/>
    <x v="0"/>
    <x v="0"/>
    <x v="0"/>
    <x v="0"/>
    <x v="2"/>
    <x v="2"/>
    <x v="0"/>
    <x v="8"/>
    <x v="0"/>
    <x v="0"/>
    <s v="100008780"/>
  </r>
  <r>
    <x v="0"/>
    <x v="11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8843"/>
  </r>
  <r>
    <x v="0"/>
    <x v="11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8979"/>
  </r>
  <r>
    <x v="0"/>
    <x v="11"/>
    <n v="2500"/>
    <x v="12"/>
    <x v="0"/>
    <x v="0"/>
    <x v="0"/>
    <m/>
    <x v="1"/>
    <x v="0"/>
    <x v="0"/>
    <x v="0"/>
    <x v="3"/>
    <x v="3"/>
    <x v="0"/>
    <x v="12"/>
    <x v="1"/>
    <x v="0"/>
    <s v="100009022"/>
  </r>
  <r>
    <x v="0"/>
    <x v="11"/>
    <n v="2500"/>
    <x v="13"/>
    <x v="0"/>
    <x v="0"/>
    <x v="0"/>
    <m/>
    <x v="1"/>
    <x v="0"/>
    <x v="0"/>
    <x v="0"/>
    <x v="4"/>
    <x v="4"/>
    <x v="0"/>
    <x v="13"/>
    <x v="1"/>
    <x v="0"/>
    <s v="100009023"/>
  </r>
  <r>
    <x v="0"/>
    <x v="11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8684"/>
  </r>
  <r>
    <x v="0"/>
    <x v="11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8685"/>
  </r>
  <r>
    <x v="0"/>
    <x v="11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8686"/>
  </r>
  <r>
    <x v="0"/>
    <x v="11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8732"/>
  </r>
  <r>
    <x v="1"/>
    <x v="0"/>
    <n v="-11885.8"/>
    <x v="14"/>
    <x v="1"/>
    <x v="1"/>
    <x v="1"/>
    <s v="REF. SALARIO MÃŠS -JANEIRO/2023 - PATRICIA TORRES LOBITZKI"/>
    <x v="0"/>
    <x v="0"/>
    <x v="0"/>
    <x v="0"/>
    <x v="1"/>
    <x v="1"/>
    <x v="1"/>
    <x v="14"/>
    <x v="0"/>
    <x v="1"/>
    <s v="87889"/>
  </r>
  <r>
    <x v="1"/>
    <x v="0"/>
    <n v="-6802.04"/>
    <x v="11"/>
    <x v="2"/>
    <x v="2"/>
    <x v="2"/>
    <s v="REF. FOLHA DE PAGAMENTO JANEIRO 2023 - MDAKEDE"/>
    <x v="0"/>
    <x v="0"/>
    <x v="0"/>
    <x v="0"/>
    <x v="1"/>
    <x v="1"/>
    <x v="1"/>
    <x v="11"/>
    <x v="0"/>
    <x v="1"/>
    <s v="87590"/>
  </r>
  <r>
    <x v="1"/>
    <x v="0"/>
    <n v="-2500"/>
    <x v="13"/>
    <x v="3"/>
    <x v="3"/>
    <x v="3"/>
    <s v="REF. CAÃ‡AMBA SOLIDARIA DEZEMBRO/2022 "/>
    <x v="1"/>
    <x v="0"/>
    <x v="0"/>
    <x v="0"/>
    <x v="4"/>
    <x v="4"/>
    <x v="1"/>
    <x v="13"/>
    <x v="1"/>
    <x v="1"/>
    <s v="87965"/>
  </r>
  <r>
    <x v="1"/>
    <x v="0"/>
    <n v="-1731.59"/>
    <x v="9"/>
    <x v="4"/>
    <x v="3"/>
    <x v="4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4733"/>
  </r>
  <r>
    <x v="1"/>
    <x v="0"/>
    <n v="-1408.05"/>
    <x v="10"/>
    <x v="5"/>
    <x v="4"/>
    <x v="5"/>
    <s v="REF. BOLETO SODEXO MDAKEDE"/>
    <x v="0"/>
    <x v="0"/>
    <x v="0"/>
    <x v="0"/>
    <x v="0"/>
    <x v="0"/>
    <x v="1"/>
    <x v="10"/>
    <x v="0"/>
    <x v="1"/>
    <s v="86034"/>
  </r>
  <r>
    <x v="1"/>
    <x v="0"/>
    <n v="-1233.44"/>
    <x v="9"/>
    <x v="6"/>
    <x v="3"/>
    <x v="6"/>
    <s v="REF. MENSALIDADE LICENÃ‡A DE USO -  JANEIRO /22 "/>
    <x v="0"/>
    <x v="0"/>
    <x v="0"/>
    <x v="0"/>
    <x v="3"/>
    <x v="3"/>
    <x v="1"/>
    <x v="9"/>
    <x v="0"/>
    <x v="1"/>
    <s v="85068"/>
  </r>
  <r>
    <x v="1"/>
    <x v="0"/>
    <n v="-1207.0999999999999"/>
    <x v="0"/>
    <x v="7"/>
    <x v="5"/>
    <x v="7"/>
    <s v="REF. LANCHES PARA TREINAMENTO DA PATRICIA"/>
    <x v="0"/>
    <x v="0"/>
    <x v="0"/>
    <x v="0"/>
    <x v="0"/>
    <x v="0"/>
    <x v="1"/>
    <x v="0"/>
    <x v="0"/>
    <x v="1"/>
    <s v="87227"/>
  </r>
  <r>
    <x v="1"/>
    <x v="0"/>
    <n v="-829.74"/>
    <x v="0"/>
    <x v="8"/>
    <x v="4"/>
    <x v="8"/>
    <s v="REF. PGTO CURSO ENGENHARIA CIVIL - ELISEU DA SILVA FERREIRA"/>
    <x v="0"/>
    <x v="0"/>
    <x v="0"/>
    <x v="0"/>
    <x v="0"/>
    <x v="0"/>
    <x v="1"/>
    <x v="0"/>
    <x v="0"/>
    <x v="1"/>
    <s v="84703"/>
  </r>
  <r>
    <x v="1"/>
    <x v="0"/>
    <n v="-754.66"/>
    <x v="8"/>
    <x v="9"/>
    <x v="6"/>
    <x v="9"/>
    <s v="REF. GUIA INSS - DCTFRWEB - MDAKEDE 01/2023"/>
    <x v="0"/>
    <x v="0"/>
    <x v="0"/>
    <x v="0"/>
    <x v="2"/>
    <x v="2"/>
    <x v="1"/>
    <x v="8"/>
    <x v="0"/>
    <x v="1"/>
    <s v="88343"/>
  </r>
  <r>
    <x v="1"/>
    <x v="0"/>
    <n v="-700.25"/>
    <x v="0"/>
    <x v="10"/>
    <x v="4"/>
    <x v="10"/>
    <s v="REF. AO CURSO MBA EXECUTIVO: GESTÃƒO EMPRESARIAL - PATRICIA TORRES LOBITZKI MARTINS"/>
    <x v="0"/>
    <x v="0"/>
    <x v="0"/>
    <x v="0"/>
    <x v="0"/>
    <x v="0"/>
    <x v="1"/>
    <x v="0"/>
    <x v="0"/>
    <x v="1"/>
    <s v="86346"/>
  </r>
  <r>
    <x v="1"/>
    <x v="0"/>
    <n v="-699.55583333333334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0"/>
    <n v="-696.46"/>
    <x v="6"/>
    <x v="12"/>
    <x v="6"/>
    <x v="11"/>
    <s v="REF. FGTS - JAN/2023"/>
    <x v="0"/>
    <x v="0"/>
    <x v="0"/>
    <x v="0"/>
    <x v="2"/>
    <x v="2"/>
    <x v="1"/>
    <x v="6"/>
    <x v="0"/>
    <x v="1"/>
    <s v="87654"/>
  </r>
  <r>
    <x v="1"/>
    <x v="0"/>
    <n v="-648.92999999999995"/>
    <x v="7"/>
    <x v="13"/>
    <x v="3"/>
    <x v="12"/>
    <s v="REF.  BOLETO UNIMED SAÃšDE - CLEAN -  JANEIRO/2023 - FATURA 44467385"/>
    <x v="0"/>
    <x v="0"/>
    <x v="0"/>
    <x v="0"/>
    <x v="0"/>
    <x v="0"/>
    <x v="1"/>
    <x v="7"/>
    <x v="0"/>
    <x v="1"/>
    <s v="85638"/>
  </r>
  <r>
    <x v="1"/>
    <x v="0"/>
    <n v="-620.41"/>
    <x v="7"/>
    <x v="13"/>
    <x v="3"/>
    <x v="13"/>
    <s v="REF.  BOLETO UNIMED SAÃšDE - MDAKEDE -  JANEIRO/2023 - FATURA 44467382"/>
    <x v="0"/>
    <x v="0"/>
    <x v="0"/>
    <x v="0"/>
    <x v="0"/>
    <x v="0"/>
    <x v="1"/>
    <x v="7"/>
    <x v="0"/>
    <x v="1"/>
    <s v="85853"/>
  </r>
  <r>
    <x v="1"/>
    <x v="0"/>
    <n v="-510.3"/>
    <x v="5"/>
    <x v="14"/>
    <x v="4"/>
    <x v="14"/>
    <s v="REF. VALE TRANSPORTE - MDAKEDE - VENCIMENTO 29/12/2022"/>
    <x v="0"/>
    <x v="0"/>
    <x v="0"/>
    <x v="0"/>
    <x v="0"/>
    <x v="0"/>
    <x v="1"/>
    <x v="5"/>
    <x v="0"/>
    <x v="1"/>
    <s v="84526"/>
  </r>
  <r>
    <x v="1"/>
    <x v="0"/>
    <n v="-329.93"/>
    <x v="0"/>
    <x v="10"/>
    <x v="4"/>
    <x v="15"/>
    <s v="REF. AO CURSO GESTAO DA QUALIDADE E PROCESSOS - JULIANA IVONE DE SOUZA"/>
    <x v="0"/>
    <x v="0"/>
    <x v="0"/>
    <x v="0"/>
    <x v="0"/>
    <x v="0"/>
    <x v="1"/>
    <x v="0"/>
    <x v="0"/>
    <x v="1"/>
    <s v="86317"/>
  </r>
  <r>
    <x v="1"/>
    <x v="0"/>
    <n v="-329.93"/>
    <x v="0"/>
    <x v="10"/>
    <x v="4"/>
    <x v="16"/>
    <s v="REF. AO CURSO GESTAO DA QUALIDADE E PROCESSOS - FRANCISCA MAIARA OLIVEIRA SOUSA"/>
    <x v="0"/>
    <x v="0"/>
    <x v="0"/>
    <x v="0"/>
    <x v="0"/>
    <x v="0"/>
    <x v="1"/>
    <x v="0"/>
    <x v="0"/>
    <x v="1"/>
    <s v="86258"/>
  </r>
  <r>
    <x v="1"/>
    <x v="0"/>
    <n v="-296.94"/>
    <x v="0"/>
    <x v="10"/>
    <x v="4"/>
    <x v="17"/>
    <s v="REF. AO CURSO GESTAO DA QUALIDADE E PROCESSOS - PATRICIA TORRES LOBITZKI MARTINS"/>
    <x v="0"/>
    <x v="0"/>
    <x v="0"/>
    <x v="0"/>
    <x v="0"/>
    <x v="0"/>
    <x v="1"/>
    <x v="0"/>
    <x v="0"/>
    <x v="1"/>
    <s v="86318"/>
  </r>
  <r>
    <x v="1"/>
    <x v="0"/>
    <n v="-296.94"/>
    <x v="0"/>
    <x v="10"/>
    <x v="4"/>
    <x v="18"/>
    <s v="REF. AO CURSO GESTAO DA QUALIDADE E PROCESSOS - ELISEU DA SILVA FERREIRA"/>
    <x v="0"/>
    <x v="0"/>
    <x v="0"/>
    <x v="0"/>
    <x v="0"/>
    <x v="0"/>
    <x v="1"/>
    <x v="0"/>
    <x v="0"/>
    <x v="1"/>
    <s v="86316"/>
  </r>
  <r>
    <x v="1"/>
    <x v="0"/>
    <n v="-156"/>
    <x v="0"/>
    <x v="15"/>
    <x v="1"/>
    <x v="19"/>
    <s v="REF. BOLO SOLICITADO PELA PATRICIA PARA TREINAMENTO ( NOTA VAI SER EMETIDA)"/>
    <x v="0"/>
    <x v="0"/>
    <x v="0"/>
    <x v="0"/>
    <x v="0"/>
    <x v="0"/>
    <x v="1"/>
    <x v="0"/>
    <x v="0"/>
    <x v="1"/>
    <s v="88264"/>
  </r>
  <r>
    <x v="1"/>
    <x v="0"/>
    <n v="-141.51"/>
    <x v="4"/>
    <x v="9"/>
    <x v="6"/>
    <x v="20"/>
    <s v="REF.COD. 0561 - IRRF S/ SALARIO - MDAKEDE - JANEIRO/2023"/>
    <x v="0"/>
    <x v="0"/>
    <x v="0"/>
    <x v="0"/>
    <x v="2"/>
    <x v="2"/>
    <x v="1"/>
    <x v="4"/>
    <x v="0"/>
    <x v="1"/>
    <s v="88284"/>
  </r>
  <r>
    <x v="1"/>
    <x v="0"/>
    <n v="-102.96"/>
    <x v="0"/>
    <x v="16"/>
    <x v="5"/>
    <x v="21"/>
    <s v="REF. LANCHE DE TREINAMENTO DA PATRICIA"/>
    <x v="0"/>
    <x v="0"/>
    <x v="0"/>
    <x v="0"/>
    <x v="0"/>
    <x v="0"/>
    <x v="1"/>
    <x v="0"/>
    <x v="0"/>
    <x v="1"/>
    <s v="87230"/>
  </r>
  <r>
    <x v="1"/>
    <x v="0"/>
    <n v="-86.08"/>
    <x v="0"/>
    <x v="16"/>
    <x v="5"/>
    <x v="22"/>
    <s v="REF. LANCHE DE TREINAMENTO DA PATRICIA"/>
    <x v="0"/>
    <x v="0"/>
    <x v="0"/>
    <x v="0"/>
    <x v="0"/>
    <x v="0"/>
    <x v="1"/>
    <x v="0"/>
    <x v="0"/>
    <x v="1"/>
    <s v="87229"/>
  </r>
  <r>
    <x v="1"/>
    <x v="0"/>
    <n v="-59"/>
    <x v="0"/>
    <x v="17"/>
    <x v="4"/>
    <x v="23"/>
    <s v="REF. PGTO CURSO MBA EM GESTÃƒO DA QUALIDADE DE PRODUTOS E SERVIÃ‡OS  FRANCISCA MAIARA OLIVEIRA SOUSA"/>
    <x v="0"/>
    <x v="0"/>
    <x v="0"/>
    <x v="0"/>
    <x v="0"/>
    <x v="0"/>
    <x v="1"/>
    <x v="0"/>
    <x v="0"/>
    <x v="1"/>
    <s v="86211"/>
  </r>
  <r>
    <x v="1"/>
    <x v="0"/>
    <n v="-50"/>
    <x v="15"/>
    <x v="18"/>
    <x v="5"/>
    <x v="2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88555"/>
  </r>
  <r>
    <x v="1"/>
    <x v="0"/>
    <n v="-50"/>
    <x v="15"/>
    <x v="18"/>
    <x v="5"/>
    <x v="2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88556"/>
  </r>
  <r>
    <x v="1"/>
    <x v="0"/>
    <n v="-49.94"/>
    <x v="0"/>
    <x v="19"/>
    <x v="8"/>
    <x v="25"/>
    <s v="REF A UBER - PATRICIA TREINAMENTO"/>
    <x v="0"/>
    <x v="0"/>
    <x v="0"/>
    <x v="0"/>
    <x v="0"/>
    <x v="0"/>
    <x v="1"/>
    <x v="0"/>
    <x v="0"/>
    <x v="1"/>
    <s v="87225"/>
  </r>
  <r>
    <x v="1"/>
    <x v="0"/>
    <n v="-46.92"/>
    <x v="1"/>
    <x v="13"/>
    <x v="3"/>
    <x v="26"/>
    <s v="REF.  BOLETO UNIMED DENTAL - CLEAN SANEAMENTO -  JANEIRO/2023 - FATURA 44467387"/>
    <x v="0"/>
    <x v="0"/>
    <x v="0"/>
    <x v="0"/>
    <x v="0"/>
    <x v="0"/>
    <x v="1"/>
    <x v="1"/>
    <x v="0"/>
    <x v="1"/>
    <s v="85646"/>
  </r>
  <r>
    <x v="1"/>
    <x v="0"/>
    <n v="-46.92"/>
    <x v="1"/>
    <x v="13"/>
    <x v="3"/>
    <x v="27"/>
    <s v="REF.  BOLETO UNIMED DENTAL - CLEAN- FATURA 44666733"/>
    <x v="0"/>
    <x v="0"/>
    <x v="0"/>
    <x v="0"/>
    <x v="0"/>
    <x v="0"/>
    <x v="1"/>
    <x v="1"/>
    <x v="0"/>
    <x v="1"/>
    <s v="88226"/>
  </r>
  <r>
    <x v="1"/>
    <x v="0"/>
    <n v="-35.200000000000003"/>
    <x v="0"/>
    <x v="19"/>
    <x v="8"/>
    <x v="28"/>
    <s v="REF A UBER - PATRICIA TREINAMENTO"/>
    <x v="0"/>
    <x v="0"/>
    <x v="0"/>
    <x v="0"/>
    <x v="0"/>
    <x v="0"/>
    <x v="1"/>
    <x v="0"/>
    <x v="0"/>
    <x v="1"/>
    <s v="87226"/>
  </r>
  <r>
    <x v="1"/>
    <x v="0"/>
    <n v="-35.19"/>
    <x v="1"/>
    <x v="13"/>
    <x v="3"/>
    <x v="29"/>
    <s v="REF.  BOLETO UNIMED DENTAL - MDAKEDE -  JANEIRO/2023 - FATURA 44467395"/>
    <x v="0"/>
    <x v="0"/>
    <x v="0"/>
    <x v="0"/>
    <x v="0"/>
    <x v="0"/>
    <x v="1"/>
    <x v="1"/>
    <x v="0"/>
    <x v="1"/>
    <s v="85722"/>
  </r>
  <r>
    <x v="1"/>
    <x v="0"/>
    <n v="-23.2"/>
    <x v="16"/>
    <x v="10"/>
    <x v="4"/>
    <x v="30"/>
    <s v="."/>
    <x v="0"/>
    <x v="0"/>
    <x v="0"/>
    <x v="0"/>
    <x v="5"/>
    <x v="5"/>
    <x v="1"/>
    <x v="16"/>
    <x v="0"/>
    <x v="1"/>
    <s v="86410"/>
  </r>
  <r>
    <x v="1"/>
    <x v="0"/>
    <n v="-13.09"/>
    <x v="0"/>
    <x v="19"/>
    <x v="8"/>
    <x v="31"/>
    <s v="REF A UBER - PATRICIA TREINAMENTO VOLTA DO GUANABARA "/>
    <x v="0"/>
    <x v="0"/>
    <x v="0"/>
    <x v="0"/>
    <x v="0"/>
    <x v="0"/>
    <x v="1"/>
    <x v="0"/>
    <x v="0"/>
    <x v="1"/>
    <s v="87224"/>
  </r>
  <r>
    <x v="1"/>
    <x v="0"/>
    <n v="-11.93"/>
    <x v="0"/>
    <x v="19"/>
    <x v="8"/>
    <x v="32"/>
    <s v="REF A UBER - PATRICIA TREINAMENTO VOLTA DO GUANABARA "/>
    <x v="0"/>
    <x v="0"/>
    <x v="0"/>
    <x v="0"/>
    <x v="0"/>
    <x v="0"/>
    <x v="1"/>
    <x v="0"/>
    <x v="0"/>
    <x v="1"/>
    <s v="87223"/>
  </r>
  <r>
    <x v="1"/>
    <x v="0"/>
    <n v="1E-3"/>
    <x v="12"/>
    <x v="0"/>
    <x v="9"/>
    <x v="0"/>
    <s v="."/>
    <x v="1"/>
    <x v="0"/>
    <x v="0"/>
    <x v="0"/>
    <x v="3"/>
    <x v="3"/>
    <x v="0"/>
    <x v="12"/>
    <x v="1"/>
    <x v="0"/>
    <s v="110000004"/>
  </r>
  <r>
    <x v="1"/>
    <x v="0"/>
    <n v="1E-3"/>
    <x v="12"/>
    <x v="0"/>
    <x v="9"/>
    <x v="0"/>
    <s v="."/>
    <x v="0"/>
    <x v="0"/>
    <x v="0"/>
    <x v="0"/>
    <x v="3"/>
    <x v="3"/>
    <x v="0"/>
    <x v="12"/>
    <x v="0"/>
    <x v="0"/>
    <s v="110000052"/>
  </r>
  <r>
    <x v="1"/>
    <x v="1"/>
    <n v="-12125"/>
    <x v="14"/>
    <x v="1"/>
    <x v="1"/>
    <x v="33"/>
    <s v="REF. SALARIO MÃŠS - FEVEREIRO/2023 - PATRICIA TORRES LOBITZKI"/>
    <x v="0"/>
    <x v="0"/>
    <x v="0"/>
    <x v="0"/>
    <x v="1"/>
    <x v="1"/>
    <x v="1"/>
    <x v="14"/>
    <x v="0"/>
    <x v="1"/>
    <s v="89541"/>
  </r>
  <r>
    <x v="1"/>
    <x v="1"/>
    <n v="-6856.47"/>
    <x v="11"/>
    <x v="2"/>
    <x v="2"/>
    <x v="34"/>
    <s v="REF. FOLHA DE PAGAMENTO - FEVEREIRO/2023 - MDAKEDE"/>
    <x v="0"/>
    <x v="0"/>
    <x v="0"/>
    <x v="0"/>
    <x v="1"/>
    <x v="1"/>
    <x v="3"/>
    <x v="11"/>
    <x v="0"/>
    <x v="1"/>
    <s v="89753"/>
  </r>
  <r>
    <x v="1"/>
    <x v="1"/>
    <n v="-2500"/>
    <x v="13"/>
    <x v="3"/>
    <x v="3"/>
    <x v="35"/>
    <s v="REF. CAÃ‡AMBA SOLIDARIA FEVEREIRO/2022 "/>
    <x v="1"/>
    <x v="0"/>
    <x v="0"/>
    <x v="0"/>
    <x v="4"/>
    <x v="4"/>
    <x v="1"/>
    <x v="13"/>
    <x v="1"/>
    <x v="1"/>
    <s v="90657"/>
  </r>
  <r>
    <x v="1"/>
    <x v="1"/>
    <n v="-1969.5"/>
    <x v="12"/>
    <x v="20"/>
    <x v="5"/>
    <x v="36"/>
    <s v="REF. PREGO, ESPACADOR NIVELADOR, FILTRO ECOFILITO AGLUTINANTE, CUNHA NIVELADORA  ECO CINZA, REJUNTE CONSTRUCOLA SUPER RESINADO , DESEPENADEIRA PLASTICA, BROCA TELHA  FIBROCIMENTO, TE PVC SOLDA VEL, PARAFUSO P/ FIXACAO TELHA , AREIA LAVADA, TIJLO DE BARR"/>
    <x v="1"/>
    <x v="0"/>
    <x v="0"/>
    <x v="0"/>
    <x v="3"/>
    <x v="3"/>
    <x v="3"/>
    <x v="12"/>
    <x v="1"/>
    <x v="1"/>
    <s v="88097"/>
  </r>
  <r>
    <x v="1"/>
    <x v="1"/>
    <n v="-1756.66"/>
    <x v="12"/>
    <x v="20"/>
    <x v="5"/>
    <x v="37"/>
    <s v="REF. FORRO PVC, BUCHA PLASTICA, BASE REGISTRO GAVETA, BASE REGISTRO PRESSAO, FORRO ARREMATE RODA FORRO, ACABAMENTO ASPEN, DISCO CORTE GENERICO, REGISTRO GAVETA, ARAME, LAPIS CARPINTEIRO, PARAFUSO"/>
    <x v="1"/>
    <x v="0"/>
    <x v="0"/>
    <x v="0"/>
    <x v="3"/>
    <x v="3"/>
    <x v="2"/>
    <x v="12"/>
    <x v="1"/>
    <x v="1"/>
    <s v="89519"/>
  </r>
  <r>
    <x v="1"/>
    <x v="1"/>
    <n v="-1731.59"/>
    <x v="9"/>
    <x v="4"/>
    <x v="3"/>
    <x v="38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8123"/>
  </r>
  <r>
    <x v="1"/>
    <x v="1"/>
    <n v="-1686.3"/>
    <x v="12"/>
    <x v="20"/>
    <x v="5"/>
    <x v="39"/>
    <s v="REF. CONDUITE AMARELO ROLO , CABO FLEXIVEL , FILITO ECOFILITO AGLUTINANTE, TUBO 6 METROS PVC SOLDAVEL, ADAPTADOR CURTO SOLDAVEL, CABO FLEXIVEL, TE PVC, SOLDAVEL, AREIA LAVADA, REDUÃ‡ÃƒO PVC ESGOTO, ADESIVO FRASCO PVC, CAIXA LUZ PVC AMARELA, QUADRO 8 DIS"/>
    <x v="1"/>
    <x v="0"/>
    <x v="0"/>
    <x v="0"/>
    <x v="3"/>
    <x v="3"/>
    <x v="3"/>
    <x v="12"/>
    <x v="1"/>
    <x v="1"/>
    <s v="89518"/>
  </r>
  <r>
    <x v="1"/>
    <x v="1"/>
    <n v="-1273.95"/>
    <x v="10"/>
    <x v="5"/>
    <x v="4"/>
    <x v="40"/>
    <s v="REF. BOLETO - VALE ALIMENTAÃ‡ÃƒO E VALE REFEIÃ‡ÃƒO - MDAKDE - VENCIMENTO 20/02/2023"/>
    <x v="0"/>
    <x v="0"/>
    <x v="0"/>
    <x v="0"/>
    <x v="0"/>
    <x v="0"/>
    <x v="1"/>
    <x v="10"/>
    <x v="0"/>
    <x v="1"/>
    <s v="86983"/>
  </r>
  <r>
    <x v="1"/>
    <x v="1"/>
    <n v="-1233.44"/>
    <x v="9"/>
    <x v="6"/>
    <x v="3"/>
    <x v="41"/>
    <s v="REF. MENSALIDADE LICENÃ‡A DE USO -  FEVEREIRO /22 "/>
    <x v="0"/>
    <x v="0"/>
    <x v="0"/>
    <x v="0"/>
    <x v="3"/>
    <x v="3"/>
    <x v="1"/>
    <x v="9"/>
    <x v="0"/>
    <x v="1"/>
    <s v="87417"/>
  </r>
  <r>
    <x v="1"/>
    <x v="1"/>
    <n v="-829.73"/>
    <x v="0"/>
    <x v="8"/>
    <x v="4"/>
    <x v="42"/>
    <s v="REF. PGTO CURSO ENGENHARIA CIVIL - ELISEU DA SILVA FERREIRA"/>
    <x v="0"/>
    <x v="0"/>
    <x v="0"/>
    <x v="0"/>
    <x v="0"/>
    <x v="0"/>
    <x v="1"/>
    <x v="0"/>
    <x v="0"/>
    <x v="1"/>
    <s v="86922"/>
  </r>
  <r>
    <x v="1"/>
    <x v="1"/>
    <n v="-731.8"/>
    <x v="8"/>
    <x v="9"/>
    <x v="6"/>
    <x v="43"/>
    <s v="REF.DCTFWEB (INSS) 02-2023 - MDAKEDE"/>
    <x v="0"/>
    <x v="0"/>
    <x v="0"/>
    <x v="0"/>
    <x v="2"/>
    <x v="2"/>
    <x v="1"/>
    <x v="8"/>
    <x v="0"/>
    <x v="1"/>
    <s v="90671"/>
  </r>
  <r>
    <x v="1"/>
    <x v="1"/>
    <n v="-710.1825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1"/>
    <n v="-681.23"/>
    <x v="6"/>
    <x v="12"/>
    <x v="6"/>
    <x v="44"/>
    <s v="REF.FGTS - 02/2023 - MDAKEDE"/>
    <x v="0"/>
    <x v="0"/>
    <x v="0"/>
    <x v="0"/>
    <x v="2"/>
    <x v="2"/>
    <x v="1"/>
    <x v="6"/>
    <x v="0"/>
    <x v="1"/>
    <s v="89566"/>
  </r>
  <r>
    <x v="1"/>
    <x v="1"/>
    <n v="-644"/>
    <x v="12"/>
    <x v="21"/>
    <x v="5"/>
    <x v="45"/>
    <s v="REF. CANTONEIRA  , GONZO , FECH STAM , METALON"/>
    <x v="1"/>
    <x v="0"/>
    <x v="0"/>
    <x v="0"/>
    <x v="3"/>
    <x v="3"/>
    <x v="1"/>
    <x v="12"/>
    <x v="1"/>
    <x v="1"/>
    <s v="90020"/>
  </r>
  <r>
    <x v="1"/>
    <x v="1"/>
    <n v="-600.33000000000004"/>
    <x v="7"/>
    <x v="13"/>
    <x v="3"/>
    <x v="46"/>
    <s v="REF.  BOLETO UNIMED SAÃšDE - CLEAN - FATURA 44666727"/>
    <x v="0"/>
    <x v="0"/>
    <x v="0"/>
    <x v="0"/>
    <x v="0"/>
    <x v="0"/>
    <x v="1"/>
    <x v="7"/>
    <x v="0"/>
    <x v="1"/>
    <s v="88235"/>
  </r>
  <r>
    <x v="1"/>
    <x v="1"/>
    <n v="-557.5"/>
    <x v="12"/>
    <x v="22"/>
    <x v="8"/>
    <x v="47"/>
    <s v="REF. CAÃ‡AMBA SOLIDARIA"/>
    <x v="1"/>
    <x v="0"/>
    <x v="0"/>
    <x v="0"/>
    <x v="3"/>
    <x v="3"/>
    <x v="1"/>
    <x v="12"/>
    <x v="1"/>
    <x v="1"/>
    <s v="88894"/>
  </r>
  <r>
    <x v="1"/>
    <x v="1"/>
    <n v="-554.53"/>
    <x v="7"/>
    <x v="13"/>
    <x v="3"/>
    <x v="48"/>
    <s v="REF.  BOLETO UNIMED SAUDE - MDAKEDE - FATURA 44666724"/>
    <x v="0"/>
    <x v="0"/>
    <x v="0"/>
    <x v="0"/>
    <x v="0"/>
    <x v="0"/>
    <x v="1"/>
    <x v="7"/>
    <x v="0"/>
    <x v="1"/>
    <s v="88236"/>
  </r>
  <r>
    <x v="1"/>
    <x v="1"/>
    <n v="-510.57"/>
    <x v="0"/>
    <x v="16"/>
    <x v="5"/>
    <x v="49"/>
    <s v="REF. LANCHE INTEGRAÃ‡ÃƒO (CARTAO CLARA) "/>
    <x v="0"/>
    <x v="0"/>
    <x v="0"/>
    <x v="0"/>
    <x v="0"/>
    <x v="0"/>
    <x v="1"/>
    <x v="0"/>
    <x v="0"/>
    <x v="1"/>
    <s v="89972"/>
  </r>
  <r>
    <x v="1"/>
    <x v="1"/>
    <n v="-474"/>
    <x v="12"/>
    <x v="20"/>
    <x v="5"/>
    <x v="36"/>
    <s v="REF. PREGO, ESPACADOR NIVELADOR, FILTRO ECOFILITO AGLUTINANTE, CUNHA NIVELADORA  ECO CINZA, REJUNTE CONSTRUCOLA SUPER RESINADO , DESEPENADEIRA PLASTICA, BROCA TELHA  FIBROCIMENTO, TE PVC SOLDA VEL, PARAFUSO P/ FIXACAO TELHA , AREIA LAVADA, TIJLO DE BARR"/>
    <x v="1"/>
    <x v="0"/>
    <x v="0"/>
    <x v="0"/>
    <x v="3"/>
    <x v="3"/>
    <x v="2"/>
    <x v="12"/>
    <x v="1"/>
    <x v="1"/>
    <s v="88096"/>
  </r>
  <r>
    <x v="1"/>
    <x v="1"/>
    <n v="-471.2"/>
    <x v="5"/>
    <x v="14"/>
    <x v="4"/>
    <x v="50"/>
    <s v="REF. BOLETO RIOCARD - MDAKEDE - VENCIMENTO 27/01/2023"/>
    <x v="0"/>
    <x v="0"/>
    <x v="0"/>
    <x v="0"/>
    <x v="0"/>
    <x v="0"/>
    <x v="1"/>
    <x v="5"/>
    <x v="0"/>
    <x v="1"/>
    <s v="86659"/>
  </r>
  <r>
    <x v="1"/>
    <x v="1"/>
    <n v="-460"/>
    <x v="12"/>
    <x v="23"/>
    <x v="5"/>
    <x v="51"/>
    <s v="REF. ACR. FOSCO BRANCO , MATERIAL DE P/ PINTURA KIT PRATICACES."/>
    <x v="1"/>
    <x v="0"/>
    <x v="0"/>
    <x v="0"/>
    <x v="3"/>
    <x v="3"/>
    <x v="1"/>
    <x v="12"/>
    <x v="1"/>
    <x v="1"/>
    <s v="88479"/>
  </r>
  <r>
    <x v="1"/>
    <x v="1"/>
    <n v="-329.92"/>
    <x v="0"/>
    <x v="10"/>
    <x v="4"/>
    <x v="52"/>
    <s v="REF. BOLETO - MENSALIDADE - FRANCISCA MAIARA OLIVEIRA SOUSA -CURSO DE GESTÃƒO DA QUALIDADE E PROCESSOS"/>
    <x v="0"/>
    <x v="0"/>
    <x v="0"/>
    <x v="0"/>
    <x v="0"/>
    <x v="0"/>
    <x v="1"/>
    <x v="0"/>
    <x v="0"/>
    <x v="1"/>
    <s v="88849"/>
  </r>
  <r>
    <x v="1"/>
    <x v="1"/>
    <n v="-329.92"/>
    <x v="0"/>
    <x v="10"/>
    <x v="4"/>
    <x v="53"/>
    <s v="REF. BOLETO - MENSALIDADE - JULIANA IVONE DE SOUZA -CURSO DE GESTÃƒO DA QUALIDADE E PROCESSOS"/>
    <x v="0"/>
    <x v="0"/>
    <x v="0"/>
    <x v="0"/>
    <x v="0"/>
    <x v="0"/>
    <x v="1"/>
    <x v="0"/>
    <x v="0"/>
    <x v="1"/>
    <s v="88853"/>
  </r>
  <r>
    <x v="1"/>
    <x v="1"/>
    <n v="-325"/>
    <x v="12"/>
    <x v="20"/>
    <x v="5"/>
    <x v="39"/>
    <s v="REF. CONDUITE AMARELO ROLO , CABO FLEXIVEL , FILITO ECOFILITO AGLUTINANTE, TUBO 6 METROS PVC SOLDAVEL, ADAPTADOR CURTO SOLDAVEL, CABO FLEXIVEL, TE PVC, SOLDAVEL, AREIA LAVADA, REDUÃ‡ÃƒO PVC ESGOTO, ADESIVO FRASCO PVC, CAIXA LUZ PVC AMARELA, QUADRO 8 DIS"/>
    <x v="1"/>
    <x v="0"/>
    <x v="0"/>
    <x v="0"/>
    <x v="3"/>
    <x v="3"/>
    <x v="2"/>
    <x v="12"/>
    <x v="1"/>
    <x v="1"/>
    <s v="89517"/>
  </r>
  <r>
    <x v="1"/>
    <x v="1"/>
    <n v="-296.93"/>
    <x v="0"/>
    <x v="10"/>
    <x v="4"/>
    <x v="54"/>
    <s v="REF. BOLETO - MENSALIDADE - ELISEU DA SILVA FERREIRA -CURSO DE GESTÃƒO DA QUALIDADE E PROCESSOS"/>
    <x v="0"/>
    <x v="0"/>
    <x v="0"/>
    <x v="0"/>
    <x v="0"/>
    <x v="0"/>
    <x v="1"/>
    <x v="0"/>
    <x v="0"/>
    <x v="1"/>
    <s v="88850"/>
  </r>
  <r>
    <x v="1"/>
    <x v="1"/>
    <n v="-296.93"/>
    <x v="0"/>
    <x v="10"/>
    <x v="4"/>
    <x v="55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88852"/>
  </r>
  <r>
    <x v="1"/>
    <x v="1"/>
    <n v="-290.13"/>
    <x v="0"/>
    <x v="24"/>
    <x v="5"/>
    <x v="56"/>
    <s v="REF. INTEGRAÃ‡ÃƒO"/>
    <x v="0"/>
    <x v="0"/>
    <x v="0"/>
    <x v="0"/>
    <x v="0"/>
    <x v="0"/>
    <x v="1"/>
    <x v="0"/>
    <x v="0"/>
    <x v="1"/>
    <s v="89971"/>
  </r>
  <r>
    <x v="1"/>
    <x v="1"/>
    <n v="-254.5"/>
    <x v="12"/>
    <x v="20"/>
    <x v="5"/>
    <x v="57"/>
    <s v="REF. FILITO ECOFILITO AGLUTINANTE P/ARGAMASSIA , TARJETA FIO REDONDO 63MM ALIANCA, CIUMENTO VOTORAN TODAS AS OBRAS CPIII"/>
    <x v="1"/>
    <x v="0"/>
    <x v="0"/>
    <x v="0"/>
    <x v="3"/>
    <x v="3"/>
    <x v="2"/>
    <x v="12"/>
    <x v="1"/>
    <x v="1"/>
    <s v="89516"/>
  </r>
  <r>
    <x v="1"/>
    <x v="1"/>
    <n v="-225.4"/>
    <x v="12"/>
    <x v="22"/>
    <x v="8"/>
    <x v="58"/>
    <s v="REF. CAÃ‡AMBA SOLIDARIA"/>
    <x v="1"/>
    <x v="0"/>
    <x v="0"/>
    <x v="0"/>
    <x v="3"/>
    <x v="3"/>
    <x v="1"/>
    <x v="12"/>
    <x v="1"/>
    <x v="1"/>
    <s v="88214"/>
  </r>
  <r>
    <x v="1"/>
    <x v="1"/>
    <n v="-191.33"/>
    <x v="0"/>
    <x v="16"/>
    <x v="5"/>
    <x v="59"/>
    <s v="REF. TREINAMENTO"/>
    <x v="0"/>
    <x v="0"/>
    <x v="0"/>
    <x v="0"/>
    <x v="0"/>
    <x v="0"/>
    <x v="1"/>
    <x v="0"/>
    <x v="0"/>
    <x v="1"/>
    <s v="90059"/>
  </r>
  <r>
    <x v="1"/>
    <x v="1"/>
    <n v="-155.37"/>
    <x v="4"/>
    <x v="9"/>
    <x v="6"/>
    <x v="60"/>
    <s v="REF.COD. 0561 - IRRF S/ FOLHA DE PAGAMENTO - MDAKEDE - FEVEREIRO/2023"/>
    <x v="0"/>
    <x v="0"/>
    <x v="0"/>
    <x v="0"/>
    <x v="2"/>
    <x v="2"/>
    <x v="1"/>
    <x v="4"/>
    <x v="0"/>
    <x v="1"/>
    <s v="90226"/>
  </r>
  <r>
    <x v="1"/>
    <x v="1"/>
    <n v="-97.32"/>
    <x v="11"/>
    <x v="2"/>
    <x v="2"/>
    <x v="34"/>
    <s v="REF. FOLHA DE PAGAMENTO - FEVEREIRO/2023 - MDAKEDE"/>
    <x v="0"/>
    <x v="0"/>
    <x v="0"/>
    <x v="0"/>
    <x v="1"/>
    <x v="1"/>
    <x v="2"/>
    <x v="11"/>
    <x v="0"/>
    <x v="1"/>
    <s v="89752"/>
  </r>
  <r>
    <x v="1"/>
    <x v="1"/>
    <n v="-50"/>
    <x v="15"/>
    <x v="18"/>
    <x v="5"/>
    <x v="6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89428"/>
  </r>
  <r>
    <x v="1"/>
    <x v="1"/>
    <n v="-50"/>
    <x v="15"/>
    <x v="18"/>
    <x v="5"/>
    <x v="6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89427"/>
  </r>
  <r>
    <x v="1"/>
    <x v="1"/>
    <n v="-45.19"/>
    <x v="12"/>
    <x v="19"/>
    <x v="8"/>
    <x v="62"/>
    <s v="REF .UBER - PATRICIA"/>
    <x v="0"/>
    <x v="0"/>
    <x v="0"/>
    <x v="0"/>
    <x v="3"/>
    <x v="3"/>
    <x v="1"/>
    <x v="12"/>
    <x v="0"/>
    <x v="1"/>
    <s v="89826"/>
  </r>
  <r>
    <x v="1"/>
    <x v="1"/>
    <n v="-44.91"/>
    <x v="12"/>
    <x v="19"/>
    <x v="8"/>
    <x v="63"/>
    <s v="REF A UBER - PATRICIA TREINAMENTO"/>
    <x v="0"/>
    <x v="0"/>
    <x v="0"/>
    <x v="0"/>
    <x v="3"/>
    <x v="3"/>
    <x v="1"/>
    <x v="12"/>
    <x v="0"/>
    <x v="1"/>
    <s v="89778"/>
  </r>
  <r>
    <x v="1"/>
    <x v="1"/>
    <n v="-35.19"/>
    <x v="1"/>
    <x v="13"/>
    <x v="3"/>
    <x v="64"/>
    <s v="REF.  BOLETO UNIMED DENTAL - MDAKEDE - FATURA 44666738"/>
    <x v="0"/>
    <x v="0"/>
    <x v="0"/>
    <x v="0"/>
    <x v="0"/>
    <x v="0"/>
    <x v="1"/>
    <x v="1"/>
    <x v="0"/>
    <x v="1"/>
    <s v="88232"/>
  </r>
  <r>
    <x v="1"/>
    <x v="1"/>
    <n v="-35"/>
    <x v="12"/>
    <x v="19"/>
    <x v="8"/>
    <x v="65"/>
    <s v="REF A UBER - PATRICIA TREINAMENTO"/>
    <x v="0"/>
    <x v="0"/>
    <x v="0"/>
    <x v="0"/>
    <x v="3"/>
    <x v="3"/>
    <x v="1"/>
    <x v="12"/>
    <x v="0"/>
    <x v="1"/>
    <s v="89777"/>
  </r>
  <r>
    <x v="1"/>
    <x v="1"/>
    <n v="-11.97"/>
    <x v="12"/>
    <x v="19"/>
    <x v="8"/>
    <x v="66"/>
    <s v="REF A UBER - PATRICIA "/>
    <x v="0"/>
    <x v="0"/>
    <x v="0"/>
    <x v="0"/>
    <x v="3"/>
    <x v="3"/>
    <x v="1"/>
    <x v="12"/>
    <x v="0"/>
    <x v="1"/>
    <s v="89802"/>
  </r>
  <r>
    <x v="1"/>
    <x v="1"/>
    <n v="1E-3"/>
    <x v="12"/>
    <x v="0"/>
    <x v="9"/>
    <x v="0"/>
    <s v="."/>
    <x v="1"/>
    <x v="0"/>
    <x v="0"/>
    <x v="0"/>
    <x v="3"/>
    <x v="3"/>
    <x v="0"/>
    <x v="12"/>
    <x v="1"/>
    <x v="0"/>
    <s v="110000085"/>
  </r>
  <r>
    <x v="1"/>
    <x v="1"/>
    <n v="1E-3"/>
    <x v="12"/>
    <x v="0"/>
    <x v="9"/>
    <x v="0"/>
    <s v="."/>
    <x v="0"/>
    <x v="0"/>
    <x v="0"/>
    <x v="0"/>
    <x v="3"/>
    <x v="3"/>
    <x v="0"/>
    <x v="12"/>
    <x v="0"/>
    <x v="0"/>
    <s v="110000133"/>
  </r>
  <r>
    <x v="1"/>
    <x v="2"/>
    <n v="-18120"/>
    <x v="9"/>
    <x v="6"/>
    <x v="3"/>
    <x v="67"/>
    <s v="[Aguardar aprovaÃ§Ã£o Patricia] REF. A 120: 08 HORAS DE IMPLANTAÃ‡ÃƒO , DURANTE O PERIDOU DE 01/02/2023 A 21/03/2023"/>
    <x v="0"/>
    <x v="0"/>
    <x v="0"/>
    <x v="0"/>
    <x v="3"/>
    <x v="3"/>
    <x v="1"/>
    <x v="9"/>
    <x v="0"/>
    <x v="1"/>
    <s v="97313"/>
  </r>
  <r>
    <x v="1"/>
    <x v="2"/>
    <n v="-12087.2"/>
    <x v="14"/>
    <x v="1"/>
    <x v="1"/>
    <x v="68"/>
    <s v="REF. SALARIO MÃŠS - MARÃ‡O/2023 - PATRICIA TORRES LOBITZKI"/>
    <x v="0"/>
    <x v="0"/>
    <x v="0"/>
    <x v="0"/>
    <x v="1"/>
    <x v="1"/>
    <x v="1"/>
    <x v="14"/>
    <x v="0"/>
    <x v="1"/>
    <s v="91843"/>
  </r>
  <r>
    <x v="1"/>
    <x v="2"/>
    <n v="-7254"/>
    <x v="11"/>
    <x v="2"/>
    <x v="2"/>
    <x v="69"/>
    <s v="REF. FOLHA DE PAGAMENTO - MADAKEDE - MARÃ‡O/23 (Atualizada)"/>
    <x v="0"/>
    <x v="0"/>
    <x v="0"/>
    <x v="0"/>
    <x v="1"/>
    <x v="1"/>
    <x v="1"/>
    <x v="11"/>
    <x v="0"/>
    <x v="1"/>
    <s v="91971"/>
  </r>
  <r>
    <x v="1"/>
    <x v="2"/>
    <n v="-2500"/>
    <x v="13"/>
    <x v="25"/>
    <x v="3"/>
    <x v="70"/>
    <s v="REF. THIAGO ( CAÃ‡AMBA SOLIDÃRIA)"/>
    <x v="1"/>
    <x v="0"/>
    <x v="0"/>
    <x v="0"/>
    <x v="4"/>
    <x v="4"/>
    <x v="1"/>
    <x v="13"/>
    <x v="1"/>
    <x v="1"/>
    <s v="91739"/>
  </r>
  <r>
    <x v="1"/>
    <x v="2"/>
    <n v="-2300"/>
    <x v="0"/>
    <x v="26"/>
    <x v="3"/>
    <x v="71"/>
    <s v="REF. BOLETO - CLUBE DE FALA"/>
    <x v="0"/>
    <x v="0"/>
    <x v="0"/>
    <x v="0"/>
    <x v="0"/>
    <x v="0"/>
    <x v="1"/>
    <x v="0"/>
    <x v="0"/>
    <x v="1"/>
    <s v="91273"/>
  </r>
  <r>
    <x v="1"/>
    <x v="2"/>
    <n v="-1731.59"/>
    <x v="9"/>
    <x v="4"/>
    <x v="3"/>
    <x v="72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9291"/>
  </r>
  <r>
    <x v="1"/>
    <x v="2"/>
    <n v="-1542.15"/>
    <x v="10"/>
    <x v="5"/>
    <x v="4"/>
    <x v="73"/>
    <s v="REF. SODEXO - MADAKEDE - VA"/>
    <x v="0"/>
    <x v="0"/>
    <x v="0"/>
    <x v="0"/>
    <x v="0"/>
    <x v="0"/>
    <x v="1"/>
    <x v="10"/>
    <x v="0"/>
    <x v="1"/>
    <s v="90952"/>
  </r>
  <r>
    <x v="1"/>
    <x v="2"/>
    <n v="-1470"/>
    <x v="12"/>
    <x v="22"/>
    <x v="8"/>
    <x v="74"/>
    <s v="REF.  CAÃ‡AMBA SOLIDARIA - REFERENTE AS VENDAS DE FEVERERO"/>
    <x v="1"/>
    <x v="0"/>
    <x v="0"/>
    <x v="0"/>
    <x v="3"/>
    <x v="3"/>
    <x v="1"/>
    <x v="12"/>
    <x v="1"/>
    <x v="1"/>
    <s v="90950"/>
  </r>
  <r>
    <x v="1"/>
    <x v="2"/>
    <n v="-1233.44"/>
    <x v="9"/>
    <x v="6"/>
    <x v="3"/>
    <x v="75"/>
    <s v="REF. MENSALIDADE LICENÃ‡A DE USO -  MARÃ‡O /22 "/>
    <x v="0"/>
    <x v="0"/>
    <x v="0"/>
    <x v="0"/>
    <x v="3"/>
    <x v="3"/>
    <x v="1"/>
    <x v="9"/>
    <x v="0"/>
    <x v="1"/>
    <s v="89907"/>
  </r>
  <r>
    <x v="1"/>
    <x v="2"/>
    <n v="-829.73"/>
    <x v="0"/>
    <x v="8"/>
    <x v="4"/>
    <x v="76"/>
    <s v="REF. PGTO CURSO ENGENHARIA CIVIL - ELISEU DA SILVA FERREIRA"/>
    <x v="0"/>
    <x v="0"/>
    <x v="0"/>
    <x v="0"/>
    <x v="0"/>
    <x v="0"/>
    <x v="1"/>
    <x v="0"/>
    <x v="0"/>
    <x v="1"/>
    <s v="89002"/>
  </r>
  <r>
    <x v="1"/>
    <x v="2"/>
    <n v="-793.1"/>
    <x v="8"/>
    <x v="9"/>
    <x v="6"/>
    <x v="77"/>
    <s v="REF.DCTFWEB 03-2023 - MDAKEDE"/>
    <x v="0"/>
    <x v="0"/>
    <x v="0"/>
    <x v="0"/>
    <x v="2"/>
    <x v="2"/>
    <x v="1"/>
    <x v="8"/>
    <x v="0"/>
    <x v="1"/>
    <s v="92613"/>
  </r>
  <r>
    <x v="1"/>
    <x v="2"/>
    <n v="-746.52333333333343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2"/>
    <n v="-740.01"/>
    <x v="7"/>
    <x v="13"/>
    <x v="3"/>
    <x v="78"/>
    <s v="REF.  UNIMED SAÃšDE - CLEAN - FATURA 44881322"/>
    <x v="0"/>
    <x v="0"/>
    <x v="0"/>
    <x v="0"/>
    <x v="0"/>
    <x v="0"/>
    <x v="1"/>
    <x v="7"/>
    <x v="0"/>
    <x v="1"/>
    <s v="90440"/>
  </r>
  <r>
    <x v="1"/>
    <x v="2"/>
    <n v="-722.1"/>
    <x v="6"/>
    <x v="12"/>
    <x v="2"/>
    <x v="79"/>
    <s v="REF. FGTS - MADAKEDE - MARÃ‡O/23 (Atualizado)"/>
    <x v="0"/>
    <x v="0"/>
    <x v="0"/>
    <x v="0"/>
    <x v="2"/>
    <x v="2"/>
    <x v="1"/>
    <x v="6"/>
    <x v="0"/>
    <x v="1"/>
    <s v="91975"/>
  </r>
  <r>
    <x v="1"/>
    <x v="2"/>
    <n v="-636.97"/>
    <x v="7"/>
    <x v="13"/>
    <x v="3"/>
    <x v="80"/>
    <s v="REF.  UNIMED SAÃšDE - MDAKEDE - FATURA 44881319"/>
    <x v="0"/>
    <x v="0"/>
    <x v="0"/>
    <x v="0"/>
    <x v="0"/>
    <x v="0"/>
    <x v="1"/>
    <x v="7"/>
    <x v="0"/>
    <x v="1"/>
    <s v="90453"/>
  </r>
  <r>
    <x v="1"/>
    <x v="2"/>
    <n v="-606.73"/>
    <x v="12"/>
    <x v="27"/>
    <x v="5"/>
    <x v="81"/>
    <s v="REF. COMPRA CONFRATENIZAÃ‡ÃƒO DA CAÃ‡AMBA SOLIDÃRIA "/>
    <x v="1"/>
    <x v="0"/>
    <x v="0"/>
    <x v="0"/>
    <x v="3"/>
    <x v="3"/>
    <x v="1"/>
    <x v="12"/>
    <x v="1"/>
    <x v="1"/>
    <s v="91643"/>
  </r>
  <r>
    <x v="1"/>
    <x v="2"/>
    <n v="-597.05999999999995"/>
    <x v="0"/>
    <x v="17"/>
    <x v="4"/>
    <x v="82"/>
    <s v="REF. PGTO CURSO MBA EM GESTÃƒO DA QUALIDADE DE PRODUTOS E SERVIÃ‡OS  FRANCISCA MAIARA OLIVEIRA SOUSA ( MENSALIDADE de FEV /MARÃ‡O/ ABRIL)"/>
    <x v="0"/>
    <x v="0"/>
    <x v="0"/>
    <x v="0"/>
    <x v="0"/>
    <x v="0"/>
    <x v="1"/>
    <x v="0"/>
    <x v="0"/>
    <x v="1"/>
    <s v="91575"/>
  </r>
  <r>
    <x v="1"/>
    <x v="2"/>
    <n v="-570.4"/>
    <x v="5"/>
    <x v="14"/>
    <x v="4"/>
    <x v="83"/>
    <s v="REF. BOLETO RIOCARD - MDAKEDE - VENCIMENTO 28/02/2023"/>
    <x v="0"/>
    <x v="0"/>
    <x v="0"/>
    <x v="0"/>
    <x v="0"/>
    <x v="0"/>
    <x v="1"/>
    <x v="5"/>
    <x v="0"/>
    <x v="1"/>
    <s v="88918"/>
  </r>
  <r>
    <x v="1"/>
    <x v="2"/>
    <n v="-559.5"/>
    <x v="12"/>
    <x v="22"/>
    <x v="8"/>
    <x v="84"/>
    <s v="REF. ALMOÃ‡O "/>
    <x v="1"/>
    <x v="0"/>
    <x v="0"/>
    <x v="0"/>
    <x v="3"/>
    <x v="3"/>
    <x v="1"/>
    <x v="12"/>
    <x v="1"/>
    <x v="1"/>
    <s v="89977"/>
  </r>
  <r>
    <x v="1"/>
    <x v="2"/>
    <n v="-480"/>
    <x v="12"/>
    <x v="22"/>
    <x v="8"/>
    <x v="85"/>
    <s v="REF. ALMOÃ‡O  CAÃ‡AMBA SOLIDÃRIA"/>
    <x v="1"/>
    <x v="0"/>
    <x v="0"/>
    <x v="0"/>
    <x v="3"/>
    <x v="3"/>
    <x v="1"/>
    <x v="12"/>
    <x v="1"/>
    <x v="1"/>
    <s v="90757"/>
  </r>
  <r>
    <x v="1"/>
    <x v="2"/>
    <n v="-469.44"/>
    <x v="0"/>
    <x v="16"/>
    <x v="5"/>
    <x v="86"/>
    <s v="REF. LANCHE INTEGRAÃ‡ÃƒO (CARTAO CLARA) "/>
    <x v="0"/>
    <x v="0"/>
    <x v="0"/>
    <x v="0"/>
    <x v="0"/>
    <x v="0"/>
    <x v="1"/>
    <x v="0"/>
    <x v="0"/>
    <x v="1"/>
    <s v="91119"/>
  </r>
  <r>
    <x v="1"/>
    <x v="2"/>
    <n v="-329.92"/>
    <x v="0"/>
    <x v="10"/>
    <x v="4"/>
    <x v="87"/>
    <s v="REF. BOLETO - MENSALIDADE - FRANCISCA MAIARA OLIVEIRA SOUSA -CURSO DE GESTÃƒO DA QUALIDADE E PROCESSOS"/>
    <x v="0"/>
    <x v="0"/>
    <x v="0"/>
    <x v="0"/>
    <x v="0"/>
    <x v="0"/>
    <x v="1"/>
    <x v="0"/>
    <x v="0"/>
    <x v="1"/>
    <s v="91087"/>
  </r>
  <r>
    <x v="1"/>
    <x v="2"/>
    <n v="-329.92"/>
    <x v="0"/>
    <x v="10"/>
    <x v="4"/>
    <x v="88"/>
    <s v="REF. BOLETO - MENSALIDADE - JULIANA IVONE DE SOUZA-CURSO DE GESTÃƒO DA QUALIDADE E PROCESSOS"/>
    <x v="0"/>
    <x v="0"/>
    <x v="0"/>
    <x v="0"/>
    <x v="0"/>
    <x v="0"/>
    <x v="1"/>
    <x v="0"/>
    <x v="0"/>
    <x v="1"/>
    <s v="91086"/>
  </r>
  <r>
    <x v="1"/>
    <x v="2"/>
    <n v="-313.98"/>
    <x v="0"/>
    <x v="24"/>
    <x v="5"/>
    <x v="89"/>
    <s v="REF. INTEGRAÃ‡ÃƒO "/>
    <x v="0"/>
    <x v="0"/>
    <x v="0"/>
    <x v="0"/>
    <x v="0"/>
    <x v="0"/>
    <x v="1"/>
    <x v="0"/>
    <x v="0"/>
    <x v="1"/>
    <s v="91120"/>
  </r>
  <r>
    <x v="1"/>
    <x v="2"/>
    <n v="-301.82"/>
    <x v="12"/>
    <x v="28"/>
    <x v="5"/>
    <x v="90"/>
    <s v="REF. PLAFONIER RD, ESPACADOR NIVELADOR, CANO, SIFAO , ENGATE (MATERIAL DE REFORMA)"/>
    <x v="1"/>
    <x v="0"/>
    <x v="0"/>
    <x v="0"/>
    <x v="3"/>
    <x v="3"/>
    <x v="2"/>
    <x v="12"/>
    <x v="1"/>
    <x v="1"/>
    <s v="90687"/>
  </r>
  <r>
    <x v="1"/>
    <x v="2"/>
    <n v="-296.93"/>
    <x v="0"/>
    <x v="10"/>
    <x v="4"/>
    <x v="91"/>
    <s v="REF. BOLETO - MENSALIDADE - ELISEU DA SILVA FERREIRA -CURSO DE GESTÃƒO DA QUALIDADE E PROCESSOS"/>
    <x v="0"/>
    <x v="0"/>
    <x v="0"/>
    <x v="0"/>
    <x v="0"/>
    <x v="0"/>
    <x v="1"/>
    <x v="0"/>
    <x v="0"/>
    <x v="1"/>
    <s v="91085"/>
  </r>
  <r>
    <x v="1"/>
    <x v="2"/>
    <n v="-296.93"/>
    <x v="0"/>
    <x v="10"/>
    <x v="4"/>
    <x v="92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91084"/>
  </r>
  <r>
    <x v="1"/>
    <x v="2"/>
    <n v="-259.38"/>
    <x v="12"/>
    <x v="29"/>
    <x v="5"/>
    <x v="93"/>
    <s v="REF. CIMENTO CSN CPIII 50 KG, ARGAMASSA, GESSO , LAMPADA LED"/>
    <x v="1"/>
    <x v="0"/>
    <x v="0"/>
    <x v="0"/>
    <x v="3"/>
    <x v="3"/>
    <x v="1"/>
    <x v="12"/>
    <x v="1"/>
    <x v="1"/>
    <s v="90690"/>
  </r>
  <r>
    <x v="1"/>
    <x v="2"/>
    <n v="-257.2"/>
    <x v="12"/>
    <x v="20"/>
    <x v="5"/>
    <x v="94"/>
    <s v="REF.  AREIA LAVADA, IBERE MASSA PLASTICA CINZA, TIJOLODE BARRO COMUM, CIMENTO CSN CPIII"/>
    <x v="1"/>
    <x v="0"/>
    <x v="0"/>
    <x v="0"/>
    <x v="3"/>
    <x v="3"/>
    <x v="1"/>
    <x v="12"/>
    <x v="1"/>
    <x v="1"/>
    <s v="91066"/>
  </r>
  <r>
    <x v="1"/>
    <x v="2"/>
    <n v="-244.9"/>
    <x v="12"/>
    <x v="20"/>
    <x v="5"/>
    <x v="95"/>
    <s v="REF. PREGO, FORRO ARREMATE RODA FORRO, CANTONE PVC SOBREPOR , ARGAMASSA CONSTRUCOLA"/>
    <x v="1"/>
    <x v="0"/>
    <x v="0"/>
    <x v="0"/>
    <x v="3"/>
    <x v="3"/>
    <x v="1"/>
    <x v="12"/>
    <x v="1"/>
    <x v="1"/>
    <s v="90053"/>
  </r>
  <r>
    <x v="1"/>
    <x v="2"/>
    <n v="-195"/>
    <x v="12"/>
    <x v="22"/>
    <x v="8"/>
    <x v="96"/>
    <s v="REF. CAÃ‡AMBA SOLIDÃRIA"/>
    <x v="1"/>
    <x v="0"/>
    <x v="0"/>
    <x v="0"/>
    <x v="3"/>
    <x v="3"/>
    <x v="1"/>
    <x v="12"/>
    <x v="1"/>
    <x v="1"/>
    <s v="89511"/>
  </r>
  <r>
    <x v="1"/>
    <x v="2"/>
    <n v="-192.69"/>
    <x v="12"/>
    <x v="28"/>
    <x v="5"/>
    <x v="97"/>
    <s v="REF. TANQUE PLASTICO 22 LITROS, MASSA P MADEIRA MAZZA BR, FECHADURA , BUCHA UNIVERSAL  (MATERIAL DE REFORMA)"/>
    <x v="1"/>
    <x v="0"/>
    <x v="0"/>
    <x v="0"/>
    <x v="3"/>
    <x v="3"/>
    <x v="2"/>
    <x v="12"/>
    <x v="1"/>
    <x v="1"/>
    <s v="90696"/>
  </r>
  <r>
    <x v="1"/>
    <x v="2"/>
    <n v="-189.08"/>
    <x v="4"/>
    <x v="9"/>
    <x v="6"/>
    <x v="98"/>
    <s v="REF.DARF - 03/2023 - MDAKEDE"/>
    <x v="0"/>
    <x v="0"/>
    <x v="0"/>
    <x v="0"/>
    <x v="2"/>
    <x v="2"/>
    <x v="1"/>
    <x v="4"/>
    <x v="0"/>
    <x v="1"/>
    <s v="92616"/>
  </r>
  <r>
    <x v="1"/>
    <x v="2"/>
    <n v="-187.19"/>
    <x v="0"/>
    <x v="16"/>
    <x v="5"/>
    <x v="99"/>
    <s v="REF. LANCHE INTEGRAÃ‡ÃƒO (CARTAO CLARA) "/>
    <x v="0"/>
    <x v="0"/>
    <x v="0"/>
    <x v="0"/>
    <x v="0"/>
    <x v="0"/>
    <x v="1"/>
    <x v="0"/>
    <x v="0"/>
    <x v="1"/>
    <s v="91138"/>
  </r>
  <r>
    <x v="1"/>
    <x v="2"/>
    <n v="-158.16999999999999"/>
    <x v="0"/>
    <x v="30"/>
    <x v="5"/>
    <x v="100"/>
    <s v="REF. TREINAMENTO  "/>
    <x v="0"/>
    <x v="0"/>
    <x v="0"/>
    <x v="0"/>
    <x v="0"/>
    <x v="0"/>
    <x v="1"/>
    <x v="0"/>
    <x v="0"/>
    <x v="1"/>
    <s v="91136"/>
  </r>
  <r>
    <x v="1"/>
    <x v="2"/>
    <n v="-143.56"/>
    <x v="0"/>
    <x v="16"/>
    <x v="5"/>
    <x v="101"/>
    <s v="REF. TREINAMENTO "/>
    <x v="0"/>
    <x v="0"/>
    <x v="0"/>
    <x v="0"/>
    <x v="0"/>
    <x v="0"/>
    <x v="1"/>
    <x v="0"/>
    <x v="0"/>
    <x v="1"/>
    <s v="91126"/>
  </r>
  <r>
    <x v="1"/>
    <x v="2"/>
    <n v="-119.96"/>
    <x v="12"/>
    <x v="29"/>
    <x v="5"/>
    <x v="102"/>
    <s v="REF. CIMENTO CSN CPIII 50 KG, INTERRUPTOR FAME MODULARE, FITA ISOLANTE"/>
    <x v="1"/>
    <x v="0"/>
    <x v="0"/>
    <x v="0"/>
    <x v="3"/>
    <x v="3"/>
    <x v="1"/>
    <x v="12"/>
    <x v="1"/>
    <x v="1"/>
    <s v="90698"/>
  </r>
  <r>
    <x v="1"/>
    <x v="2"/>
    <n v="-104.97"/>
    <x v="12"/>
    <x v="29"/>
    <x v="5"/>
    <x v="103"/>
    <s v="REF. CIMENTO CSN CPIII 50 KG"/>
    <x v="1"/>
    <x v="0"/>
    <x v="0"/>
    <x v="0"/>
    <x v="3"/>
    <x v="3"/>
    <x v="1"/>
    <x v="12"/>
    <x v="1"/>
    <x v="1"/>
    <s v="90695"/>
  </r>
  <r>
    <x v="1"/>
    <x v="2"/>
    <n v="-80"/>
    <x v="12"/>
    <x v="31"/>
    <x v="5"/>
    <x v="104"/>
    <s v="REF. ARRANJO DE MESA COM BALÃƒO BUBBLE PERSONALIZADO"/>
    <x v="1"/>
    <x v="0"/>
    <x v="0"/>
    <x v="0"/>
    <x v="3"/>
    <x v="3"/>
    <x v="1"/>
    <x v="12"/>
    <x v="1"/>
    <x v="1"/>
    <s v="91112"/>
  </r>
  <r>
    <x v="1"/>
    <x v="2"/>
    <n v="-76.760000000000005"/>
    <x v="12"/>
    <x v="22"/>
    <x v="8"/>
    <x v="105"/>
    <s v="REF. CAÃ‡AMBA SOLIDÃRIA"/>
    <x v="1"/>
    <x v="0"/>
    <x v="0"/>
    <x v="0"/>
    <x v="3"/>
    <x v="3"/>
    <x v="1"/>
    <x v="12"/>
    <x v="1"/>
    <x v="1"/>
    <s v="90750"/>
  </r>
  <r>
    <x v="1"/>
    <x v="2"/>
    <n v="-54.97"/>
    <x v="12"/>
    <x v="19"/>
    <x v="8"/>
    <x v="106"/>
    <s v="REF . UBER PATRICIA "/>
    <x v="1"/>
    <x v="0"/>
    <x v="0"/>
    <x v="0"/>
    <x v="3"/>
    <x v="3"/>
    <x v="1"/>
    <x v="12"/>
    <x v="1"/>
    <x v="1"/>
    <s v="91113"/>
  </r>
  <r>
    <x v="1"/>
    <x v="2"/>
    <n v="-50"/>
    <x v="15"/>
    <x v="18"/>
    <x v="5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2227"/>
  </r>
  <r>
    <x v="1"/>
    <x v="2"/>
    <n v="-50"/>
    <x v="15"/>
    <x v="18"/>
    <x v="5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2226"/>
  </r>
  <r>
    <x v="1"/>
    <x v="2"/>
    <n v="-46.92"/>
    <x v="1"/>
    <x v="13"/>
    <x v="3"/>
    <x v="108"/>
    <s v="REF.  UNIMED DENTAL - CLEAN  - FATURA 44881328"/>
    <x v="0"/>
    <x v="0"/>
    <x v="0"/>
    <x v="0"/>
    <x v="0"/>
    <x v="0"/>
    <x v="1"/>
    <x v="1"/>
    <x v="0"/>
    <x v="1"/>
    <s v="90340"/>
  </r>
  <r>
    <x v="1"/>
    <x v="2"/>
    <n v="-45.24"/>
    <x v="0"/>
    <x v="19"/>
    <x v="8"/>
    <x v="109"/>
    <s v="REF . UBER  PATRICIA ( TREINAMENTO)"/>
    <x v="0"/>
    <x v="0"/>
    <x v="0"/>
    <x v="0"/>
    <x v="0"/>
    <x v="0"/>
    <x v="1"/>
    <x v="0"/>
    <x v="0"/>
    <x v="1"/>
    <s v="91127"/>
  </r>
  <r>
    <x v="1"/>
    <x v="2"/>
    <n v="-40.31"/>
    <x v="12"/>
    <x v="19"/>
    <x v="8"/>
    <x v="110"/>
    <s v="REF . UBER PATRICIA "/>
    <x v="1"/>
    <x v="0"/>
    <x v="0"/>
    <x v="0"/>
    <x v="3"/>
    <x v="3"/>
    <x v="1"/>
    <x v="12"/>
    <x v="1"/>
    <x v="1"/>
    <s v="92531"/>
  </r>
  <r>
    <x v="1"/>
    <x v="2"/>
    <n v="-35.19"/>
    <x v="1"/>
    <x v="13"/>
    <x v="3"/>
    <x v="111"/>
    <s v="REF.  UNIMED DENTAL - MDAKEDE - FATURA 44881332"/>
    <x v="0"/>
    <x v="0"/>
    <x v="0"/>
    <x v="0"/>
    <x v="0"/>
    <x v="0"/>
    <x v="1"/>
    <x v="1"/>
    <x v="0"/>
    <x v="1"/>
    <s v="90394"/>
  </r>
  <r>
    <x v="1"/>
    <x v="2"/>
    <n v="-34.979999999999997"/>
    <x v="0"/>
    <x v="19"/>
    <x v="8"/>
    <x v="112"/>
    <s v="REF . UBER  PATRICIA ( VOLTA PARA CASA)"/>
    <x v="0"/>
    <x v="0"/>
    <x v="0"/>
    <x v="0"/>
    <x v="0"/>
    <x v="0"/>
    <x v="1"/>
    <x v="0"/>
    <x v="0"/>
    <x v="1"/>
    <s v="91401"/>
  </r>
  <r>
    <x v="1"/>
    <x v="2"/>
    <n v="-17.97"/>
    <x v="12"/>
    <x v="29"/>
    <x v="5"/>
    <x v="113"/>
    <s v="REF. FITA CREPE 24 MM X 50 M MEDIA"/>
    <x v="1"/>
    <x v="0"/>
    <x v="0"/>
    <x v="0"/>
    <x v="3"/>
    <x v="3"/>
    <x v="1"/>
    <x v="12"/>
    <x v="1"/>
    <x v="1"/>
    <s v="90699"/>
  </r>
  <r>
    <x v="1"/>
    <x v="2"/>
    <n v="-13.37"/>
    <x v="0"/>
    <x v="19"/>
    <x v="8"/>
    <x v="114"/>
    <s v="REF . UBER  PATRICIA ( TREINAMENTO)"/>
    <x v="0"/>
    <x v="0"/>
    <x v="0"/>
    <x v="0"/>
    <x v="0"/>
    <x v="0"/>
    <x v="1"/>
    <x v="0"/>
    <x v="0"/>
    <x v="1"/>
    <s v="91390"/>
  </r>
  <r>
    <x v="1"/>
    <x v="2"/>
    <n v="-10.94"/>
    <x v="12"/>
    <x v="19"/>
    <x v="8"/>
    <x v="115"/>
    <s v="REF . UBER PATRICIA - ( PATRICIA INFORMOU QUE NÃƒO ACHOU COMPROVANTE NO APLICATIVO)"/>
    <x v="0"/>
    <x v="0"/>
    <x v="0"/>
    <x v="0"/>
    <x v="3"/>
    <x v="3"/>
    <x v="1"/>
    <x v="12"/>
    <x v="0"/>
    <x v="1"/>
    <s v="92534"/>
  </r>
  <r>
    <x v="1"/>
    <x v="2"/>
    <n v="-10.63"/>
    <x v="12"/>
    <x v="19"/>
    <x v="8"/>
    <x v="116"/>
    <s v="REF . UBER PATRICIA - ( PATRICIA INFORMOU QUE NÃƒO ACHOU COMPROVANTE NO APLICATIVO)"/>
    <x v="0"/>
    <x v="0"/>
    <x v="0"/>
    <x v="0"/>
    <x v="3"/>
    <x v="3"/>
    <x v="1"/>
    <x v="12"/>
    <x v="0"/>
    <x v="1"/>
    <s v="92535"/>
  </r>
  <r>
    <x v="1"/>
    <x v="2"/>
    <n v="-7.04"/>
    <x v="16"/>
    <x v="20"/>
    <x v="5"/>
    <x v="117"/>
    <s v="."/>
    <x v="1"/>
    <x v="0"/>
    <x v="0"/>
    <x v="0"/>
    <x v="5"/>
    <x v="5"/>
    <x v="1"/>
    <x v="16"/>
    <x v="1"/>
    <x v="1"/>
    <s v="89783"/>
  </r>
  <r>
    <x v="1"/>
    <x v="2"/>
    <n v="-5"/>
    <x v="12"/>
    <x v="19"/>
    <x v="8"/>
    <x v="118"/>
    <s v="REF . UBER PATRICIA  ( TAXA DE CANCELAMENTO)"/>
    <x v="1"/>
    <x v="0"/>
    <x v="0"/>
    <x v="0"/>
    <x v="3"/>
    <x v="3"/>
    <x v="1"/>
    <x v="12"/>
    <x v="1"/>
    <x v="1"/>
    <s v="92532"/>
  </r>
  <r>
    <x v="1"/>
    <x v="2"/>
    <n v="-4.8600000000000003"/>
    <x v="16"/>
    <x v="6"/>
    <x v="3"/>
    <x v="119"/>
    <s v="."/>
    <x v="0"/>
    <x v="0"/>
    <x v="0"/>
    <x v="0"/>
    <x v="5"/>
    <x v="5"/>
    <x v="1"/>
    <x v="16"/>
    <x v="0"/>
    <x v="1"/>
    <s v="89939"/>
  </r>
  <r>
    <x v="1"/>
    <x v="2"/>
    <n v="1E-3"/>
    <x v="12"/>
    <x v="0"/>
    <x v="9"/>
    <x v="0"/>
    <s v="."/>
    <x v="1"/>
    <x v="0"/>
    <x v="0"/>
    <x v="0"/>
    <x v="3"/>
    <x v="3"/>
    <x v="0"/>
    <x v="12"/>
    <x v="1"/>
    <x v="0"/>
    <s v="110000166"/>
  </r>
  <r>
    <x v="1"/>
    <x v="2"/>
    <n v="1E-3"/>
    <x v="12"/>
    <x v="0"/>
    <x v="9"/>
    <x v="0"/>
    <s v="."/>
    <x v="0"/>
    <x v="0"/>
    <x v="0"/>
    <x v="0"/>
    <x v="3"/>
    <x v="3"/>
    <x v="0"/>
    <x v="12"/>
    <x v="0"/>
    <x v="0"/>
    <s v="110000214"/>
  </r>
  <r>
    <x v="1"/>
    <x v="3"/>
    <n v="-11998.76"/>
    <x v="14"/>
    <x v="32"/>
    <x v="3"/>
    <x v="120"/>
    <s v="REF. SALARIO MÃŠS -ABRIL/2023 - PATRICIA TORRES LOBITZKI"/>
    <x v="0"/>
    <x v="0"/>
    <x v="0"/>
    <x v="0"/>
    <x v="1"/>
    <x v="1"/>
    <x v="1"/>
    <x v="14"/>
    <x v="0"/>
    <x v="1"/>
    <s v="94232"/>
  </r>
  <r>
    <x v="1"/>
    <x v="3"/>
    <n v="-8489.89"/>
    <x v="11"/>
    <x v="2"/>
    <x v="2"/>
    <x v="121"/>
    <s v="REF. FOLHA DE PAGAMENTO - MDAKEDE - 04/2023"/>
    <x v="0"/>
    <x v="0"/>
    <x v="0"/>
    <x v="0"/>
    <x v="1"/>
    <x v="1"/>
    <x v="1"/>
    <x v="11"/>
    <x v="0"/>
    <x v="1"/>
    <s v="94163"/>
  </r>
  <r>
    <x v="1"/>
    <x v="3"/>
    <n v="-5000"/>
    <x v="11"/>
    <x v="2"/>
    <x v="2"/>
    <x v="122"/>
    <s v="REF. SOLICITAÃ‡ÃƒO DE EMPRÃ‰STIMO - JULIANA IVONE DE SOUZA - MDAKEDE"/>
    <x v="0"/>
    <x v="0"/>
    <x v="0"/>
    <x v="0"/>
    <x v="1"/>
    <x v="1"/>
    <x v="1"/>
    <x v="11"/>
    <x v="0"/>
    <x v="1"/>
    <s v="93561"/>
  </r>
  <r>
    <x v="1"/>
    <x v="3"/>
    <n v="-2500"/>
    <x v="13"/>
    <x v="25"/>
    <x v="3"/>
    <x v="123"/>
    <s v="REF. THIAGO ( CAÃ‡AMBA SOLIDÃRIA)"/>
    <x v="1"/>
    <x v="0"/>
    <x v="0"/>
    <x v="0"/>
    <x v="4"/>
    <x v="4"/>
    <x v="1"/>
    <x v="13"/>
    <x v="1"/>
    <x v="1"/>
    <s v="94247"/>
  </r>
  <r>
    <x v="1"/>
    <x v="3"/>
    <n v="-1758.82"/>
    <x v="0"/>
    <x v="8"/>
    <x v="4"/>
    <x v="124"/>
    <s v="REF. PGTO CURSO ENGENHARIA CIVIL  - ELISEU DA SILVA FERREIRA - ABRIL/2023"/>
    <x v="0"/>
    <x v="0"/>
    <x v="0"/>
    <x v="0"/>
    <x v="0"/>
    <x v="0"/>
    <x v="1"/>
    <x v="0"/>
    <x v="0"/>
    <x v="1"/>
    <s v="92928"/>
  </r>
  <r>
    <x v="1"/>
    <x v="3"/>
    <n v="-1731.59"/>
    <x v="9"/>
    <x v="4"/>
    <x v="3"/>
    <x v="125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1586"/>
  </r>
  <r>
    <x v="1"/>
    <x v="3"/>
    <n v="-1328.1233333333332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3"/>
    <n v="-1233.44"/>
    <x v="9"/>
    <x v="6"/>
    <x v="3"/>
    <x v="126"/>
    <s v="REF. MENSALIDADE LICENÃ‡A DE USO -  ABRIL /23"/>
    <x v="0"/>
    <x v="0"/>
    <x v="0"/>
    <x v="0"/>
    <x v="3"/>
    <x v="3"/>
    <x v="1"/>
    <x v="9"/>
    <x v="0"/>
    <x v="1"/>
    <s v="91857"/>
  </r>
  <r>
    <x v="1"/>
    <x v="3"/>
    <n v="-1206.9000000000001"/>
    <x v="10"/>
    <x v="5"/>
    <x v="4"/>
    <x v="127"/>
    <s v="REF. PEDIDO DE VALE ALIMENTAÃ‡ÃƒO ABRIL 2023 MDAKEDE"/>
    <x v="0"/>
    <x v="0"/>
    <x v="0"/>
    <x v="0"/>
    <x v="0"/>
    <x v="0"/>
    <x v="1"/>
    <x v="10"/>
    <x v="0"/>
    <x v="1"/>
    <s v="93113"/>
  </r>
  <r>
    <x v="1"/>
    <x v="3"/>
    <n v="-969.96"/>
    <x v="8"/>
    <x v="9"/>
    <x v="6"/>
    <x v="128"/>
    <s v="REF. DCTFWEB - ABRIL/2023 - MDAKEDE"/>
    <x v="0"/>
    <x v="0"/>
    <x v="0"/>
    <x v="0"/>
    <x v="2"/>
    <x v="2"/>
    <x v="1"/>
    <x v="8"/>
    <x v="0"/>
    <x v="1"/>
    <s v="95282"/>
  </r>
  <r>
    <x v="1"/>
    <x v="3"/>
    <n v="-900"/>
    <x v="0"/>
    <x v="26"/>
    <x v="4"/>
    <x v="129"/>
    <s v="REF. BOLETO - CLUBE DE FALA"/>
    <x v="0"/>
    <x v="0"/>
    <x v="0"/>
    <x v="0"/>
    <x v="0"/>
    <x v="0"/>
    <x v="1"/>
    <x v="0"/>
    <x v="0"/>
    <x v="1"/>
    <s v="92332"/>
  </r>
  <r>
    <x v="1"/>
    <x v="3"/>
    <n v="-840"/>
    <x v="6"/>
    <x v="12"/>
    <x v="2"/>
    <x v="130"/>
    <s v="REF. FGTS - MADAKEDE - ABRIL/23"/>
    <x v="0"/>
    <x v="0"/>
    <x v="0"/>
    <x v="0"/>
    <x v="2"/>
    <x v="2"/>
    <x v="1"/>
    <x v="6"/>
    <x v="0"/>
    <x v="1"/>
    <s v="94013"/>
  </r>
  <r>
    <x v="1"/>
    <x v="3"/>
    <n v="-700.25"/>
    <x v="0"/>
    <x v="10"/>
    <x v="4"/>
    <x v="131"/>
    <s v="REF. BOLETO - MENSALIDADE - PATRICIA TORRES LOBITZKI MARTINS -CURSO MBA EXEC. G. EMPR"/>
    <x v="0"/>
    <x v="0"/>
    <x v="0"/>
    <x v="0"/>
    <x v="0"/>
    <x v="0"/>
    <x v="1"/>
    <x v="0"/>
    <x v="0"/>
    <x v="1"/>
    <s v="92238"/>
  </r>
  <r>
    <x v="1"/>
    <x v="3"/>
    <n v="-638.13"/>
    <x v="7"/>
    <x v="13"/>
    <x v="3"/>
    <x v="132"/>
    <s v="REF.  UNIMED  CLEAN  ABR23"/>
    <x v="0"/>
    <x v="0"/>
    <x v="0"/>
    <x v="0"/>
    <x v="0"/>
    <x v="0"/>
    <x v="1"/>
    <x v="7"/>
    <x v="0"/>
    <x v="1"/>
    <s v="92760"/>
  </r>
  <r>
    <x v="1"/>
    <x v="3"/>
    <n v="-577.21"/>
    <x v="7"/>
    <x v="13"/>
    <x v="3"/>
    <x v="133"/>
    <s v="REF.  UNIMED MDAKEDE  ABR23"/>
    <x v="0"/>
    <x v="0"/>
    <x v="0"/>
    <x v="0"/>
    <x v="0"/>
    <x v="0"/>
    <x v="1"/>
    <x v="7"/>
    <x v="0"/>
    <x v="1"/>
    <s v="92774"/>
  </r>
  <r>
    <x v="1"/>
    <x v="3"/>
    <n v="-527.75"/>
    <x v="4"/>
    <x v="9"/>
    <x v="6"/>
    <x v="134"/>
    <s v="REF. DARF - MDAKEDE - 04/2023 - SICALC CONTRIBUINTE 6001 RJ"/>
    <x v="0"/>
    <x v="0"/>
    <x v="0"/>
    <x v="0"/>
    <x v="2"/>
    <x v="2"/>
    <x v="1"/>
    <x v="4"/>
    <x v="0"/>
    <x v="1"/>
    <s v="95283"/>
  </r>
  <r>
    <x v="1"/>
    <x v="3"/>
    <n v="-380"/>
    <x v="12"/>
    <x v="23"/>
    <x v="5"/>
    <x v="135"/>
    <s v="REF.ACR . FOSCO BRANCO 18 LTS"/>
    <x v="1"/>
    <x v="0"/>
    <x v="0"/>
    <x v="0"/>
    <x v="3"/>
    <x v="3"/>
    <x v="1"/>
    <x v="12"/>
    <x v="1"/>
    <x v="1"/>
    <s v="93794"/>
  </r>
  <r>
    <x v="1"/>
    <x v="3"/>
    <n v="-334.99"/>
    <x v="12"/>
    <x v="33"/>
    <x v="5"/>
    <x v="136"/>
    <s v="REF. AREIA LAVADA, PEDRA "/>
    <x v="1"/>
    <x v="0"/>
    <x v="0"/>
    <x v="0"/>
    <x v="3"/>
    <x v="3"/>
    <x v="2"/>
    <x v="12"/>
    <x v="1"/>
    <x v="1"/>
    <s v="95158"/>
  </r>
  <r>
    <x v="1"/>
    <x v="3"/>
    <n v="-334.98"/>
    <x v="12"/>
    <x v="33"/>
    <x v="5"/>
    <x v="136"/>
    <s v="REF. AREIA LAVADA, PEDRA "/>
    <x v="1"/>
    <x v="0"/>
    <x v="0"/>
    <x v="0"/>
    <x v="3"/>
    <x v="3"/>
    <x v="3"/>
    <x v="12"/>
    <x v="1"/>
    <x v="1"/>
    <s v="95159"/>
  </r>
  <r>
    <x v="1"/>
    <x v="3"/>
    <n v="-291.60000000000002"/>
    <x v="5"/>
    <x v="14"/>
    <x v="4"/>
    <x v="137"/>
    <s v="REF. RIOCARD - VT - MDAKEDE - ABRIL"/>
    <x v="0"/>
    <x v="0"/>
    <x v="0"/>
    <x v="0"/>
    <x v="0"/>
    <x v="0"/>
    <x v="1"/>
    <x v="5"/>
    <x v="0"/>
    <x v="1"/>
    <s v="91475"/>
  </r>
  <r>
    <x v="1"/>
    <x v="3"/>
    <n v="-144"/>
    <x v="0"/>
    <x v="34"/>
    <x v="5"/>
    <x v="138"/>
    <s v="REF. COFFE BREAK "/>
    <x v="0"/>
    <x v="0"/>
    <x v="0"/>
    <x v="0"/>
    <x v="0"/>
    <x v="0"/>
    <x v="1"/>
    <x v="0"/>
    <x v="0"/>
    <x v="1"/>
    <s v="92578"/>
  </r>
  <r>
    <x v="1"/>
    <x v="3"/>
    <n v="-109.88"/>
    <x v="11"/>
    <x v="2"/>
    <x v="2"/>
    <x v="121"/>
    <s v="REF. FOLHA DE PAGAMENTO - MDAKEDE - 04/2023"/>
    <x v="0"/>
    <x v="0"/>
    <x v="0"/>
    <x v="0"/>
    <x v="1"/>
    <x v="1"/>
    <x v="4"/>
    <x v="11"/>
    <x v="0"/>
    <x v="1"/>
    <s v="94164"/>
  </r>
  <r>
    <x v="1"/>
    <x v="3"/>
    <n v="-60.03"/>
    <x v="7"/>
    <x v="13"/>
    <x v="3"/>
    <x v="139"/>
    <s v="REF. UNIMED SAÃšDE - A CLEAN (Reajuste)"/>
    <x v="0"/>
    <x v="0"/>
    <x v="0"/>
    <x v="0"/>
    <x v="0"/>
    <x v="0"/>
    <x v="1"/>
    <x v="7"/>
    <x v="0"/>
    <x v="1"/>
    <s v="93382"/>
  </r>
  <r>
    <x v="1"/>
    <x v="3"/>
    <n v="-53.83"/>
    <x v="7"/>
    <x v="13"/>
    <x v="3"/>
    <x v="140"/>
    <s v="REF. UNIMED SAÃšDE - MDAKEDE (Reajuste)"/>
    <x v="0"/>
    <x v="0"/>
    <x v="0"/>
    <x v="0"/>
    <x v="0"/>
    <x v="0"/>
    <x v="1"/>
    <x v="7"/>
    <x v="0"/>
    <x v="1"/>
    <s v="93450"/>
  </r>
  <r>
    <x v="1"/>
    <x v="3"/>
    <n v="-50"/>
    <x v="15"/>
    <x v="18"/>
    <x v="5"/>
    <x v="14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4301"/>
  </r>
  <r>
    <x v="1"/>
    <x v="3"/>
    <n v="-50"/>
    <x v="15"/>
    <x v="18"/>
    <x v="5"/>
    <x v="14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4300"/>
  </r>
  <r>
    <x v="1"/>
    <x v="3"/>
    <n v="-46.92"/>
    <x v="1"/>
    <x v="13"/>
    <x v="3"/>
    <x v="142"/>
    <s v="REF.  UNIMED DENTAL - CLEAN"/>
    <x v="0"/>
    <x v="0"/>
    <x v="0"/>
    <x v="0"/>
    <x v="0"/>
    <x v="0"/>
    <x v="1"/>
    <x v="1"/>
    <x v="0"/>
    <x v="1"/>
    <s v="92823"/>
  </r>
  <r>
    <x v="1"/>
    <x v="3"/>
    <n v="-35.19"/>
    <x v="1"/>
    <x v="13"/>
    <x v="3"/>
    <x v="143"/>
    <s v="REF.  UNIMED DENTAL - MDAKEDE"/>
    <x v="0"/>
    <x v="0"/>
    <x v="0"/>
    <x v="0"/>
    <x v="0"/>
    <x v="0"/>
    <x v="1"/>
    <x v="1"/>
    <x v="0"/>
    <x v="1"/>
    <s v="92818"/>
  </r>
  <r>
    <x v="1"/>
    <x v="3"/>
    <n v="-23.22"/>
    <x v="5"/>
    <x v="35"/>
    <x v="4"/>
    <x v="144"/>
    <s v="REF. OTIMIZA - ABRIL/23 - MDAKEDE"/>
    <x v="0"/>
    <x v="0"/>
    <x v="0"/>
    <x v="0"/>
    <x v="0"/>
    <x v="0"/>
    <x v="1"/>
    <x v="5"/>
    <x v="0"/>
    <x v="1"/>
    <s v="92810"/>
  </r>
  <r>
    <x v="1"/>
    <x v="3"/>
    <n v="-2.4300000000000002"/>
    <x v="16"/>
    <x v="6"/>
    <x v="3"/>
    <x v="145"/>
    <s v="."/>
    <x v="0"/>
    <x v="0"/>
    <x v="0"/>
    <x v="0"/>
    <x v="5"/>
    <x v="5"/>
    <x v="1"/>
    <x v="16"/>
    <x v="0"/>
    <x v="1"/>
    <s v="91887"/>
  </r>
  <r>
    <x v="1"/>
    <x v="3"/>
    <n v="1E-3"/>
    <x v="12"/>
    <x v="0"/>
    <x v="9"/>
    <x v="0"/>
    <s v="."/>
    <x v="1"/>
    <x v="0"/>
    <x v="0"/>
    <x v="0"/>
    <x v="3"/>
    <x v="3"/>
    <x v="0"/>
    <x v="12"/>
    <x v="1"/>
    <x v="0"/>
    <s v="110000247"/>
  </r>
  <r>
    <x v="1"/>
    <x v="3"/>
    <n v="1E-3"/>
    <x v="12"/>
    <x v="0"/>
    <x v="9"/>
    <x v="0"/>
    <s v="."/>
    <x v="0"/>
    <x v="0"/>
    <x v="0"/>
    <x v="0"/>
    <x v="3"/>
    <x v="3"/>
    <x v="0"/>
    <x v="12"/>
    <x v="0"/>
    <x v="0"/>
    <s v="110000295"/>
  </r>
  <r>
    <x v="1"/>
    <x v="4"/>
    <n v="-12723.67"/>
    <x v="14"/>
    <x v="32"/>
    <x v="3"/>
    <x v="146"/>
    <s v="REF. SALARIO MÃŠS - MAIO/2023 - PATRICIA TORRES LOBITZKI"/>
    <x v="0"/>
    <x v="0"/>
    <x v="0"/>
    <x v="0"/>
    <x v="1"/>
    <x v="1"/>
    <x v="1"/>
    <x v="14"/>
    <x v="0"/>
    <x v="1"/>
    <s v="96757"/>
  </r>
  <r>
    <x v="1"/>
    <x v="4"/>
    <n v="-5221.84"/>
    <x v="11"/>
    <x v="2"/>
    <x v="2"/>
    <x v="147"/>
    <s v="REF. FOLHA DE PAGAMENTO - 05/2023 - MDAKEDE"/>
    <x v="0"/>
    <x v="0"/>
    <x v="0"/>
    <x v="0"/>
    <x v="1"/>
    <x v="1"/>
    <x v="1"/>
    <x v="11"/>
    <x v="0"/>
    <x v="1"/>
    <s v="96464"/>
  </r>
  <r>
    <x v="1"/>
    <x v="4"/>
    <n v="-2500"/>
    <x v="13"/>
    <x v="36"/>
    <x v="3"/>
    <x v="148"/>
    <s v="REF. SALARIO DO ENCARREGADO DO PROJETO (CAÃ‡AMBA SOLIDARIA)"/>
    <x v="1"/>
    <x v="0"/>
    <x v="0"/>
    <x v="0"/>
    <x v="4"/>
    <x v="4"/>
    <x v="1"/>
    <x v="13"/>
    <x v="1"/>
    <x v="1"/>
    <s v="96948"/>
  </r>
  <r>
    <x v="1"/>
    <x v="4"/>
    <n v="-1731.59"/>
    <x v="9"/>
    <x v="4"/>
    <x v="3"/>
    <x v="149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3862"/>
  </r>
  <r>
    <x v="1"/>
    <x v="4"/>
    <n v="-1233.44"/>
    <x v="9"/>
    <x v="6"/>
    <x v="3"/>
    <x v="150"/>
    <s v="REF. MENSALIDADE LICENÃ‡A DE USO -  MAIO /2023"/>
    <x v="0"/>
    <x v="0"/>
    <x v="0"/>
    <x v="0"/>
    <x v="3"/>
    <x v="3"/>
    <x v="1"/>
    <x v="9"/>
    <x v="0"/>
    <x v="1"/>
    <s v="94017"/>
  </r>
  <r>
    <x v="1"/>
    <x v="4"/>
    <n v="-1098.68"/>
    <x v="0"/>
    <x v="8"/>
    <x v="4"/>
    <x v="151"/>
    <s v="REF. PGTO CURSO ENGENHARIA CIVIL  - ELISEU DA SILVA FERREIRA - MAIO/2023"/>
    <x v="0"/>
    <x v="0"/>
    <x v="0"/>
    <x v="0"/>
    <x v="0"/>
    <x v="0"/>
    <x v="1"/>
    <x v="0"/>
    <x v="0"/>
    <x v="1"/>
    <s v="93933"/>
  </r>
  <r>
    <x v="1"/>
    <x v="4"/>
    <n v="-1045"/>
    <x v="0"/>
    <x v="34"/>
    <x v="5"/>
    <x v="152"/>
    <s v="REF. COFFEE BREACK (TREINAMENTO)"/>
    <x v="0"/>
    <x v="0"/>
    <x v="0"/>
    <x v="0"/>
    <x v="0"/>
    <x v="0"/>
    <x v="1"/>
    <x v="0"/>
    <x v="0"/>
    <x v="1"/>
    <s v="95966"/>
  </r>
  <r>
    <x v="1"/>
    <x v="4"/>
    <n v="-983.4"/>
    <x v="10"/>
    <x v="5"/>
    <x v="5"/>
    <x v="153"/>
    <s v="REF. PEDIDO VR MDAKEDE MAIO 2023"/>
    <x v="0"/>
    <x v="0"/>
    <x v="0"/>
    <x v="0"/>
    <x v="0"/>
    <x v="0"/>
    <x v="1"/>
    <x v="10"/>
    <x v="0"/>
    <x v="1"/>
    <s v="94928"/>
  </r>
  <r>
    <x v="1"/>
    <x v="4"/>
    <n v="-973"/>
    <x v="12"/>
    <x v="20"/>
    <x v="5"/>
    <x v="154"/>
    <s v="REF. PREGO, REJUNTE CONSTRUCOLA SUPER RESINADO, PINUS BRUTO, ARGAMASSA , CIUMENTO CSN CPIII, VERGALHO, FILITO, ARAME"/>
    <x v="1"/>
    <x v="0"/>
    <x v="0"/>
    <x v="0"/>
    <x v="3"/>
    <x v="3"/>
    <x v="3"/>
    <x v="12"/>
    <x v="1"/>
    <x v="1"/>
    <s v="94090"/>
  </r>
  <r>
    <x v="1"/>
    <x v="4"/>
    <n v="-900"/>
    <x v="0"/>
    <x v="26"/>
    <x v="4"/>
    <x v="155"/>
    <s v="REF. BOLETO - CLUBE DE FALA"/>
    <x v="0"/>
    <x v="0"/>
    <x v="0"/>
    <x v="0"/>
    <x v="0"/>
    <x v="0"/>
    <x v="1"/>
    <x v="0"/>
    <x v="0"/>
    <x v="1"/>
    <s v="94773"/>
  </r>
  <r>
    <x v="1"/>
    <x v="4"/>
    <n v="-786.6"/>
    <x v="7"/>
    <x v="13"/>
    <x v="3"/>
    <x v="156"/>
    <s v="REF. UNIMED SAÃšDE - A CLEAN"/>
    <x v="0"/>
    <x v="0"/>
    <x v="0"/>
    <x v="0"/>
    <x v="0"/>
    <x v="0"/>
    <x v="1"/>
    <x v="7"/>
    <x v="0"/>
    <x v="1"/>
    <s v="94769"/>
  </r>
  <r>
    <x v="1"/>
    <x v="4"/>
    <n v="-784.28"/>
    <x v="12"/>
    <x v="33"/>
    <x v="5"/>
    <x v="157"/>
    <s v="REF. CAIXA DE LUZ, QUADRO DISJ 6 NEMA OU 8 DIN BRANCO, REGISTRO DECA GAVETA, ACABAMENTO DECA, REGISTRO DECA PRESSAO, TUBO SOLDAVEL JOELHO, CAIXA SIFONADA, TUBO ESGOTO, CONDUITE AMANCO"/>
    <x v="1"/>
    <x v="0"/>
    <x v="0"/>
    <x v="0"/>
    <x v="3"/>
    <x v="3"/>
    <x v="1"/>
    <x v="12"/>
    <x v="1"/>
    <x v="1"/>
    <s v="95638"/>
  </r>
  <r>
    <x v="1"/>
    <x v="4"/>
    <n v="-760"/>
    <x v="0"/>
    <x v="34"/>
    <x v="5"/>
    <x v="158"/>
    <s v="REF. COFFEE BREACK (TREINAMENTO)"/>
    <x v="0"/>
    <x v="0"/>
    <x v="0"/>
    <x v="0"/>
    <x v="0"/>
    <x v="0"/>
    <x v="1"/>
    <x v="0"/>
    <x v="0"/>
    <x v="1"/>
    <s v="95965"/>
  </r>
  <r>
    <x v="1"/>
    <x v="4"/>
    <n v="-646.1"/>
    <x v="8"/>
    <x v="9"/>
    <x v="6"/>
    <x v="159"/>
    <s v="REF. DCTFWEB - MDAKEDE - 05/23  "/>
    <x v="0"/>
    <x v="0"/>
    <x v="0"/>
    <x v="0"/>
    <x v="2"/>
    <x v="2"/>
    <x v="1"/>
    <x v="8"/>
    <x v="0"/>
    <x v="1"/>
    <s v="97296"/>
  </r>
  <r>
    <x v="1"/>
    <x v="4"/>
    <n v="-619"/>
    <x v="12"/>
    <x v="20"/>
    <x v="5"/>
    <x v="160"/>
    <s v="REF. VEDA CALHA CINZA, TIJOLO, SIFAO , CIUMENTO , TIJOLO"/>
    <x v="1"/>
    <x v="0"/>
    <x v="0"/>
    <x v="0"/>
    <x v="3"/>
    <x v="3"/>
    <x v="1"/>
    <x v="12"/>
    <x v="1"/>
    <x v="1"/>
    <s v="96754"/>
  </r>
  <r>
    <x v="1"/>
    <x v="4"/>
    <n v="-560.01"/>
    <x v="6"/>
    <x v="12"/>
    <x v="2"/>
    <x v="161"/>
    <s v="REF. FGTS ATUALIZADO - MDAKEDE - 05-2023"/>
    <x v="0"/>
    <x v="0"/>
    <x v="0"/>
    <x v="0"/>
    <x v="2"/>
    <x v="2"/>
    <x v="1"/>
    <x v="6"/>
    <x v="0"/>
    <x v="1"/>
    <s v="96697"/>
  </r>
  <r>
    <x v="1"/>
    <x v="4"/>
    <n v="-548.22916666666663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4"/>
    <n v="-481.71"/>
    <x v="12"/>
    <x v="33"/>
    <x v="5"/>
    <x v="162"/>
    <s v="REF. TIJOLO CERAMICA , AREIA LAVADA, CIMENTO VOTORAN CP III"/>
    <x v="1"/>
    <x v="0"/>
    <x v="0"/>
    <x v="0"/>
    <x v="3"/>
    <x v="3"/>
    <x v="2"/>
    <x v="12"/>
    <x v="1"/>
    <x v="1"/>
    <s v="95635"/>
  </r>
  <r>
    <x v="1"/>
    <x v="4"/>
    <n v="-481.71"/>
    <x v="12"/>
    <x v="33"/>
    <x v="5"/>
    <x v="162"/>
    <s v="REF. TIJOLO CERAMICA , AREIA LAVADA, CIMENTO VOTORAN CP III"/>
    <x v="1"/>
    <x v="0"/>
    <x v="0"/>
    <x v="0"/>
    <x v="3"/>
    <x v="3"/>
    <x v="3"/>
    <x v="12"/>
    <x v="1"/>
    <x v="1"/>
    <s v="95636"/>
  </r>
  <r>
    <x v="1"/>
    <x v="4"/>
    <n v="-389.19"/>
    <x v="7"/>
    <x v="13"/>
    <x v="3"/>
    <x v="163"/>
    <s v="REF. UNIMED SAÃšDE - MDAKEDE"/>
    <x v="0"/>
    <x v="0"/>
    <x v="0"/>
    <x v="0"/>
    <x v="0"/>
    <x v="0"/>
    <x v="1"/>
    <x v="7"/>
    <x v="0"/>
    <x v="1"/>
    <s v="94784"/>
  </r>
  <r>
    <x v="1"/>
    <x v="4"/>
    <n v="-366"/>
    <x v="12"/>
    <x v="20"/>
    <x v="5"/>
    <x v="154"/>
    <s v="REF. PREGO, REJUNTE CONSTRUCOLA SUPER RESINADO, PINUS BRUTO, ARGAMASSA , CIUMENTO CSN CPIII, VERGALHO, FILITO, ARAME"/>
    <x v="1"/>
    <x v="0"/>
    <x v="0"/>
    <x v="0"/>
    <x v="3"/>
    <x v="3"/>
    <x v="2"/>
    <x v="12"/>
    <x v="1"/>
    <x v="1"/>
    <s v="94089"/>
  </r>
  <r>
    <x v="1"/>
    <x v="4"/>
    <n v="-339.8"/>
    <x v="12"/>
    <x v="28"/>
    <x v="5"/>
    <x v="164"/>
    <s v="REF. ADESIVO ACR PISO VINILICO, PLUGUE DESMONTAVEL , TORN JARD , LUVA, JOELHO"/>
    <x v="1"/>
    <x v="0"/>
    <x v="0"/>
    <x v="0"/>
    <x v="3"/>
    <x v="3"/>
    <x v="1"/>
    <x v="12"/>
    <x v="1"/>
    <x v="1"/>
    <s v="96769"/>
  </r>
  <r>
    <x v="1"/>
    <x v="4"/>
    <n v="-300"/>
    <x v="12"/>
    <x v="22"/>
    <x v="8"/>
    <x v="165"/>
    <s v="REF. CAÃ‡AMBA SOLIDÃRIA  - MÃƒO DE OBRA EXTRA"/>
    <x v="1"/>
    <x v="0"/>
    <x v="0"/>
    <x v="0"/>
    <x v="3"/>
    <x v="3"/>
    <x v="1"/>
    <x v="12"/>
    <x v="1"/>
    <x v="1"/>
    <s v="94277"/>
  </r>
  <r>
    <x v="1"/>
    <x v="4"/>
    <n v="-203"/>
    <x v="12"/>
    <x v="37"/>
    <x v="5"/>
    <x v="166"/>
    <s v="REF. CABO FLEXIVEL, DISJUNTOR MINI UNIPOLAR"/>
    <x v="1"/>
    <x v="0"/>
    <x v="0"/>
    <x v="0"/>
    <x v="3"/>
    <x v="3"/>
    <x v="1"/>
    <x v="12"/>
    <x v="1"/>
    <x v="1"/>
    <s v="96283"/>
  </r>
  <r>
    <x v="1"/>
    <x v="4"/>
    <n v="-199.57"/>
    <x v="0"/>
    <x v="16"/>
    <x v="5"/>
    <x v="167"/>
    <s v="REF. LANCHE TREINAMENTO DE PATRICIA"/>
    <x v="0"/>
    <x v="0"/>
    <x v="0"/>
    <x v="0"/>
    <x v="0"/>
    <x v="0"/>
    <x v="1"/>
    <x v="0"/>
    <x v="0"/>
    <x v="1"/>
    <s v="95798"/>
  </r>
  <r>
    <x v="1"/>
    <x v="4"/>
    <n v="-199.02"/>
    <x v="0"/>
    <x v="17"/>
    <x v="4"/>
    <x v="168"/>
    <s v="REF. PGTO CURSO MBA EM GESTÃƒO DA QUALIDADE DE PRODUTOS E SERVIÃ‡OS  FRANCISCA MAIARA OLIVEIRA SOUSA ( MENSALIDADE de MAIO)"/>
    <x v="0"/>
    <x v="0"/>
    <x v="0"/>
    <x v="0"/>
    <x v="0"/>
    <x v="0"/>
    <x v="1"/>
    <x v="0"/>
    <x v="0"/>
    <x v="1"/>
    <s v="94011"/>
  </r>
  <r>
    <x v="1"/>
    <x v="4"/>
    <n v="-150.80000000000001"/>
    <x v="4"/>
    <x v="9"/>
    <x v="6"/>
    <x v="159"/>
    <s v="REF. DCTFWEB - MDAKEDE - 05/23  "/>
    <x v="0"/>
    <x v="0"/>
    <x v="0"/>
    <x v="0"/>
    <x v="2"/>
    <x v="2"/>
    <x v="1"/>
    <x v="4"/>
    <x v="0"/>
    <x v="1"/>
    <s v="97296"/>
  </r>
  <r>
    <x v="1"/>
    <x v="4"/>
    <n v="-128.37"/>
    <x v="12"/>
    <x v="33"/>
    <x v="5"/>
    <x v="169"/>
    <s v="REF. CIMENTO VOTORAN CPIII, ARGILA "/>
    <x v="1"/>
    <x v="0"/>
    <x v="0"/>
    <x v="0"/>
    <x v="3"/>
    <x v="3"/>
    <x v="2"/>
    <x v="12"/>
    <x v="1"/>
    <x v="1"/>
    <s v="96773"/>
  </r>
  <r>
    <x v="1"/>
    <x v="4"/>
    <n v="-128.37"/>
    <x v="12"/>
    <x v="33"/>
    <x v="5"/>
    <x v="169"/>
    <s v="REF. CIMENTO VOTORAN CPIII, ARGILA "/>
    <x v="1"/>
    <x v="0"/>
    <x v="0"/>
    <x v="0"/>
    <x v="3"/>
    <x v="3"/>
    <x v="3"/>
    <x v="12"/>
    <x v="1"/>
    <x v="1"/>
    <s v="96774"/>
  </r>
  <r>
    <x v="1"/>
    <x v="4"/>
    <n v="-119.14"/>
    <x v="12"/>
    <x v="33"/>
    <x v="5"/>
    <x v="170"/>
    <s v="REF. CIMENTO VOTORAN CPIII, ARGILA "/>
    <x v="1"/>
    <x v="0"/>
    <x v="0"/>
    <x v="0"/>
    <x v="3"/>
    <x v="3"/>
    <x v="3"/>
    <x v="12"/>
    <x v="1"/>
    <x v="1"/>
    <s v="96787"/>
  </r>
  <r>
    <x v="1"/>
    <x v="4"/>
    <n v="-119.13"/>
    <x v="12"/>
    <x v="33"/>
    <x v="5"/>
    <x v="170"/>
    <s v="REF. CIMENTO VOTORAN CPIII, ARGILA "/>
    <x v="1"/>
    <x v="0"/>
    <x v="0"/>
    <x v="0"/>
    <x v="3"/>
    <x v="3"/>
    <x v="2"/>
    <x v="12"/>
    <x v="1"/>
    <x v="1"/>
    <s v="96786"/>
  </r>
  <r>
    <x v="1"/>
    <x v="4"/>
    <n v="-102.94"/>
    <x v="0"/>
    <x v="16"/>
    <x v="5"/>
    <x v="171"/>
    <s v="REF. LANCHE TREINAMENTO DE PATRICIA"/>
    <x v="0"/>
    <x v="0"/>
    <x v="0"/>
    <x v="0"/>
    <x v="0"/>
    <x v="0"/>
    <x v="1"/>
    <x v="0"/>
    <x v="0"/>
    <x v="1"/>
    <s v="95800"/>
  </r>
  <r>
    <x v="1"/>
    <x v="4"/>
    <n v="-100"/>
    <x v="12"/>
    <x v="33"/>
    <x v="5"/>
    <x v="172"/>
    <s v="REF. PEDRA 1"/>
    <x v="1"/>
    <x v="0"/>
    <x v="0"/>
    <x v="0"/>
    <x v="3"/>
    <x v="3"/>
    <x v="1"/>
    <x v="12"/>
    <x v="1"/>
    <x v="1"/>
    <s v="95146"/>
  </r>
  <r>
    <x v="1"/>
    <x v="4"/>
    <n v="-93.09"/>
    <x v="0"/>
    <x v="16"/>
    <x v="5"/>
    <x v="173"/>
    <s v="REF. LANCHE TREINAMENTO DE PATRICIA"/>
    <x v="0"/>
    <x v="0"/>
    <x v="0"/>
    <x v="0"/>
    <x v="0"/>
    <x v="0"/>
    <x v="1"/>
    <x v="0"/>
    <x v="0"/>
    <x v="1"/>
    <s v="95797"/>
  </r>
  <r>
    <x v="1"/>
    <x v="4"/>
    <n v="-50"/>
    <x v="12"/>
    <x v="22"/>
    <x v="8"/>
    <x v="174"/>
    <s v="REF. REEMBOLSO DO ALMOÃ‡O ( CAÃ‡AMBA SOLIDARIA)"/>
    <x v="1"/>
    <x v="0"/>
    <x v="0"/>
    <x v="0"/>
    <x v="3"/>
    <x v="3"/>
    <x v="1"/>
    <x v="12"/>
    <x v="1"/>
    <x v="1"/>
    <s v="94913"/>
  </r>
  <r>
    <x v="1"/>
    <x v="4"/>
    <n v="-50"/>
    <x v="15"/>
    <x v="18"/>
    <x v="5"/>
    <x v="17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7027"/>
  </r>
  <r>
    <x v="1"/>
    <x v="4"/>
    <n v="-50"/>
    <x v="15"/>
    <x v="18"/>
    <x v="5"/>
    <x v="17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7026"/>
  </r>
  <r>
    <x v="1"/>
    <x v="4"/>
    <n v="-47.83"/>
    <x v="0"/>
    <x v="24"/>
    <x v="5"/>
    <x v="176"/>
    <s v="REF. TREINAMENTO"/>
    <x v="0"/>
    <x v="0"/>
    <x v="0"/>
    <x v="0"/>
    <x v="0"/>
    <x v="0"/>
    <x v="1"/>
    <x v="0"/>
    <x v="0"/>
    <x v="1"/>
    <s v="95794"/>
  </r>
  <r>
    <x v="1"/>
    <x v="4"/>
    <n v="-46.99"/>
    <x v="0"/>
    <x v="24"/>
    <x v="5"/>
    <x v="177"/>
    <s v="REF. TREINAMENTO PATRICIA"/>
    <x v="0"/>
    <x v="0"/>
    <x v="0"/>
    <x v="0"/>
    <x v="0"/>
    <x v="0"/>
    <x v="1"/>
    <x v="0"/>
    <x v="0"/>
    <x v="1"/>
    <s v="95799"/>
  </r>
  <r>
    <x v="1"/>
    <x v="4"/>
    <n v="-46.92"/>
    <x v="1"/>
    <x v="13"/>
    <x v="3"/>
    <x v="178"/>
    <s v="REF. UNIMED DENTAL - A CLEAN"/>
    <x v="0"/>
    <x v="0"/>
    <x v="0"/>
    <x v="0"/>
    <x v="0"/>
    <x v="0"/>
    <x v="1"/>
    <x v="1"/>
    <x v="0"/>
    <x v="1"/>
    <s v="94792"/>
  </r>
  <r>
    <x v="1"/>
    <x v="4"/>
    <n v="-36.619999999999997"/>
    <x v="0"/>
    <x v="24"/>
    <x v="5"/>
    <x v="179"/>
    <s v="REF. TREINAMENTO PATRICIA"/>
    <x v="0"/>
    <x v="0"/>
    <x v="0"/>
    <x v="0"/>
    <x v="0"/>
    <x v="0"/>
    <x v="1"/>
    <x v="0"/>
    <x v="0"/>
    <x v="1"/>
    <s v="96123"/>
  </r>
  <r>
    <x v="1"/>
    <x v="4"/>
    <n v="-28.38"/>
    <x v="5"/>
    <x v="35"/>
    <x v="3"/>
    <x v="180"/>
    <s v="REF. OTIMIZA - MAIO/23 - MDAKEDE"/>
    <x v="0"/>
    <x v="0"/>
    <x v="0"/>
    <x v="0"/>
    <x v="0"/>
    <x v="0"/>
    <x v="1"/>
    <x v="5"/>
    <x v="0"/>
    <x v="1"/>
    <s v="95141"/>
  </r>
  <r>
    <x v="1"/>
    <x v="4"/>
    <n v="-28"/>
    <x v="12"/>
    <x v="22"/>
    <x v="8"/>
    <x v="181"/>
    <s v="REF. COMPRA DE CIUMENTO - PARA CAÃ‡AMBA SOLIDÃRIA "/>
    <x v="1"/>
    <x v="0"/>
    <x v="0"/>
    <x v="0"/>
    <x v="3"/>
    <x v="3"/>
    <x v="1"/>
    <x v="12"/>
    <x v="1"/>
    <x v="1"/>
    <s v="94955"/>
  </r>
  <r>
    <x v="1"/>
    <x v="4"/>
    <n v="-23.46"/>
    <x v="1"/>
    <x v="13"/>
    <x v="3"/>
    <x v="182"/>
    <s v="REF. UNIMED DENTAL - MDAKEDE"/>
    <x v="0"/>
    <x v="0"/>
    <x v="0"/>
    <x v="0"/>
    <x v="0"/>
    <x v="0"/>
    <x v="1"/>
    <x v="1"/>
    <x v="0"/>
    <x v="1"/>
    <s v="94787"/>
  </r>
  <r>
    <x v="1"/>
    <x v="4"/>
    <n v="-2.4300000000000002"/>
    <x v="16"/>
    <x v="6"/>
    <x v="3"/>
    <x v="183"/>
    <s v="."/>
    <x v="0"/>
    <x v="0"/>
    <x v="0"/>
    <x v="0"/>
    <x v="5"/>
    <x v="5"/>
    <x v="1"/>
    <x v="16"/>
    <x v="0"/>
    <x v="1"/>
    <s v="94093"/>
  </r>
  <r>
    <x v="1"/>
    <x v="4"/>
    <n v="1E-3"/>
    <x v="12"/>
    <x v="0"/>
    <x v="9"/>
    <x v="0"/>
    <s v="."/>
    <x v="1"/>
    <x v="0"/>
    <x v="0"/>
    <x v="0"/>
    <x v="3"/>
    <x v="3"/>
    <x v="0"/>
    <x v="12"/>
    <x v="1"/>
    <x v="0"/>
    <s v="110000328"/>
  </r>
  <r>
    <x v="1"/>
    <x v="4"/>
    <n v="1E-3"/>
    <x v="12"/>
    <x v="0"/>
    <x v="9"/>
    <x v="0"/>
    <s v="."/>
    <x v="0"/>
    <x v="0"/>
    <x v="0"/>
    <x v="0"/>
    <x v="3"/>
    <x v="3"/>
    <x v="0"/>
    <x v="12"/>
    <x v="0"/>
    <x v="0"/>
    <s v="110000376"/>
  </r>
  <r>
    <x v="1"/>
    <x v="5"/>
    <n v="-2500"/>
    <x v="13"/>
    <x v="36"/>
    <x v="3"/>
    <x v="184"/>
    <s v="REF. SALARIO DO ENCARREGADO DO PROJETO (CAÃ‡AMBA SOLIDARIA)"/>
    <x v="1"/>
    <x v="0"/>
    <x v="0"/>
    <x v="0"/>
    <x v="4"/>
    <x v="4"/>
    <x v="1"/>
    <x v="13"/>
    <x v="1"/>
    <x v="1"/>
    <s v="98346"/>
  </r>
  <r>
    <x v="1"/>
    <x v="5"/>
    <n v="-1731.59"/>
    <x v="9"/>
    <x v="4"/>
    <x v="3"/>
    <x v="185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6647"/>
  </r>
  <r>
    <x v="1"/>
    <x v="5"/>
    <n v="-1286.32"/>
    <x v="9"/>
    <x v="6"/>
    <x v="3"/>
    <x v="186"/>
    <s v="REF. MENSALIDADE LICENÃ‡A DE USO -  JUNHO/2023"/>
    <x v="0"/>
    <x v="0"/>
    <x v="0"/>
    <x v="0"/>
    <x v="3"/>
    <x v="3"/>
    <x v="1"/>
    <x v="9"/>
    <x v="0"/>
    <x v="1"/>
    <s v="96361"/>
  </r>
  <r>
    <x v="1"/>
    <x v="5"/>
    <n v="-1098.68"/>
    <x v="0"/>
    <x v="8"/>
    <x v="4"/>
    <x v="187"/>
    <s v="REF. PGTO CURSO ENGENHARIA CIVIL  - ELISEU DA SILVA FERREIRA - JUNHO/2023"/>
    <x v="0"/>
    <x v="0"/>
    <x v="0"/>
    <x v="0"/>
    <x v="0"/>
    <x v="0"/>
    <x v="1"/>
    <x v="0"/>
    <x v="0"/>
    <x v="1"/>
    <s v="96359"/>
  </r>
  <r>
    <x v="1"/>
    <x v="5"/>
    <n v="-940"/>
    <x v="0"/>
    <x v="26"/>
    <x v="4"/>
    <x v="188"/>
    <s v="REF. BOLETO - CLUBE DE FALA"/>
    <x v="0"/>
    <x v="0"/>
    <x v="0"/>
    <x v="0"/>
    <x v="0"/>
    <x v="0"/>
    <x v="1"/>
    <x v="0"/>
    <x v="0"/>
    <x v="1"/>
    <s v="96722"/>
  </r>
  <r>
    <x v="1"/>
    <x v="5"/>
    <n v="-938.7"/>
    <x v="10"/>
    <x v="5"/>
    <x v="1"/>
    <x v="189"/>
    <s v="REF. PEDIDO VA MENSAL JUNHO 2023 - MDAKEDE"/>
    <x v="0"/>
    <x v="0"/>
    <x v="0"/>
    <x v="0"/>
    <x v="0"/>
    <x v="0"/>
    <x v="1"/>
    <x v="10"/>
    <x v="0"/>
    <x v="1"/>
    <s v="95862"/>
  </r>
  <r>
    <x v="1"/>
    <x v="5"/>
    <n v="-900"/>
    <x v="0"/>
    <x v="26"/>
    <x v="3"/>
    <x v="190"/>
    <s v="REF. BOLETO - CLUBE DE FALA"/>
    <x v="0"/>
    <x v="0"/>
    <x v="0"/>
    <x v="0"/>
    <x v="0"/>
    <x v="0"/>
    <x v="1"/>
    <x v="0"/>
    <x v="0"/>
    <x v="1"/>
    <s v="97983"/>
  </r>
  <r>
    <x v="1"/>
    <x v="5"/>
    <n v="-722.99"/>
    <x v="7"/>
    <x v="13"/>
    <x v="3"/>
    <x v="191"/>
    <s v="REF. UNIMED SAÃšDE - A CLEAN"/>
    <x v="0"/>
    <x v="0"/>
    <x v="0"/>
    <x v="0"/>
    <x v="0"/>
    <x v="0"/>
    <x v="1"/>
    <x v="7"/>
    <x v="0"/>
    <x v="1"/>
    <s v="97281"/>
  </r>
  <r>
    <x v="1"/>
    <x v="5"/>
    <n v="-500"/>
    <x v="12"/>
    <x v="22"/>
    <x v="8"/>
    <x v="192"/>
    <s v="REF. COMPRA DE GELADEIRA - CAÃ‡AMBA SOLIDÃRIA "/>
    <x v="1"/>
    <x v="0"/>
    <x v="0"/>
    <x v="0"/>
    <x v="3"/>
    <x v="3"/>
    <x v="1"/>
    <x v="12"/>
    <x v="1"/>
    <x v="1"/>
    <s v="97684"/>
  </r>
  <r>
    <x v="1"/>
    <x v="5"/>
    <n v="-499.8"/>
    <x v="12"/>
    <x v="38"/>
    <x v="5"/>
    <x v="193"/>
    <s v="REF. COLCHAO POLAR PEROLA VARIANTE PRETO C/ CINZA "/>
    <x v="1"/>
    <x v="0"/>
    <x v="0"/>
    <x v="0"/>
    <x v="3"/>
    <x v="3"/>
    <x v="1"/>
    <x v="12"/>
    <x v="1"/>
    <x v="1"/>
    <s v="98010"/>
  </r>
  <r>
    <x v="1"/>
    <x v="5"/>
    <n v="-389.19"/>
    <x v="7"/>
    <x v="13"/>
    <x v="3"/>
    <x v="194"/>
    <s v="REF. UNIMED SAÃšDE - MDAKEDE"/>
    <x v="0"/>
    <x v="0"/>
    <x v="0"/>
    <x v="0"/>
    <x v="0"/>
    <x v="0"/>
    <x v="1"/>
    <x v="7"/>
    <x v="0"/>
    <x v="1"/>
    <s v="97286"/>
  </r>
  <r>
    <x v="1"/>
    <x v="5"/>
    <n v="-200"/>
    <x v="12"/>
    <x v="22"/>
    <x v="8"/>
    <x v="195"/>
    <s v="REF. AJUDANTES - CAÃ‡AMBA SOLIDÃRIA "/>
    <x v="1"/>
    <x v="0"/>
    <x v="0"/>
    <x v="0"/>
    <x v="3"/>
    <x v="3"/>
    <x v="1"/>
    <x v="12"/>
    <x v="1"/>
    <x v="1"/>
    <s v="97687"/>
  </r>
  <r>
    <x v="1"/>
    <x v="5"/>
    <n v="-199.02"/>
    <x v="0"/>
    <x v="17"/>
    <x v="4"/>
    <x v="196"/>
    <s v="REF. PGTO CURSO MBA EM GESTÃƒO DA QUALIDADE DE PRODUTOS E SERVIÃ‡OS  FRANCISCA MAIARA OLIVEIRA SOUSA ( MENSALIDADE de JUNHO)"/>
    <x v="0"/>
    <x v="0"/>
    <x v="0"/>
    <x v="0"/>
    <x v="0"/>
    <x v="0"/>
    <x v="1"/>
    <x v="0"/>
    <x v="0"/>
    <x v="1"/>
    <s v="96325"/>
  </r>
  <r>
    <x v="1"/>
    <x v="5"/>
    <n v="-116.39"/>
    <x v="12"/>
    <x v="33"/>
    <x v="5"/>
    <x v="197"/>
    <s v="REF. SIFAO SANFONADO UNIVERSAL AMANCO, REJUNTE , MASSA ADESIVA PLASTICA, CIMENTO TUPI CPII, ARGAMASSA "/>
    <x v="1"/>
    <x v="0"/>
    <x v="0"/>
    <x v="0"/>
    <x v="3"/>
    <x v="3"/>
    <x v="1"/>
    <x v="12"/>
    <x v="1"/>
    <x v="1"/>
    <s v="97446"/>
  </r>
  <r>
    <x v="1"/>
    <x v="5"/>
    <n v="-106.35"/>
    <x v="5"/>
    <x v="14"/>
    <x v="4"/>
    <x v="198"/>
    <s v="REF. PEDIDO MENSAL JUNHO 2023 - MDAKEDE"/>
    <x v="0"/>
    <x v="0"/>
    <x v="0"/>
    <x v="0"/>
    <x v="0"/>
    <x v="0"/>
    <x v="1"/>
    <x v="5"/>
    <x v="0"/>
    <x v="1"/>
    <s v="95848"/>
  </r>
  <r>
    <x v="1"/>
    <x v="5"/>
    <n v="-94.83"/>
    <x v="12"/>
    <x v="28"/>
    <x v="5"/>
    <x v="199"/>
    <s v="REF. CJ TOMADA, CJ INT PARAL, PLAFONIER, BATEDOR P/ PORTA BRANCO , PLAFONIER "/>
    <x v="1"/>
    <x v="0"/>
    <x v="0"/>
    <x v="0"/>
    <x v="3"/>
    <x v="3"/>
    <x v="1"/>
    <x v="12"/>
    <x v="1"/>
    <x v="1"/>
    <s v="98001"/>
  </r>
  <r>
    <x v="1"/>
    <x v="5"/>
    <n v="-48.68"/>
    <x v="1"/>
    <x v="13"/>
    <x v="3"/>
    <x v="200"/>
    <s v="REF.UNIMED DENTAL - A CLEAN"/>
    <x v="0"/>
    <x v="0"/>
    <x v="0"/>
    <x v="0"/>
    <x v="0"/>
    <x v="0"/>
    <x v="1"/>
    <x v="1"/>
    <x v="0"/>
    <x v="1"/>
    <s v="97242"/>
  </r>
  <r>
    <x v="1"/>
    <x v="5"/>
    <n v="-34.96"/>
    <x v="12"/>
    <x v="19"/>
    <x v="8"/>
    <x v="201"/>
    <s v="REF . UBER PATRICIA"/>
    <x v="0"/>
    <x v="0"/>
    <x v="0"/>
    <x v="0"/>
    <x v="3"/>
    <x v="3"/>
    <x v="1"/>
    <x v="12"/>
    <x v="0"/>
    <x v="1"/>
    <s v="98184"/>
  </r>
  <r>
    <x v="1"/>
    <x v="5"/>
    <n v="-24.34"/>
    <x v="1"/>
    <x v="13"/>
    <x v="3"/>
    <x v="202"/>
    <s v="REF.UNIMED DENTAL - MDAKEDE"/>
    <x v="0"/>
    <x v="0"/>
    <x v="0"/>
    <x v="0"/>
    <x v="0"/>
    <x v="0"/>
    <x v="1"/>
    <x v="1"/>
    <x v="0"/>
    <x v="1"/>
    <s v="97275"/>
  </r>
  <r>
    <x v="1"/>
    <x v="5"/>
    <n v="-11.91"/>
    <x v="16"/>
    <x v="20"/>
    <x v="5"/>
    <x v="203"/>
    <s v="."/>
    <x v="1"/>
    <x v="0"/>
    <x v="0"/>
    <x v="0"/>
    <x v="5"/>
    <x v="5"/>
    <x v="1"/>
    <x v="16"/>
    <x v="1"/>
    <x v="1"/>
    <s v="97041"/>
  </r>
  <r>
    <x v="1"/>
    <x v="5"/>
    <n v="-11.14"/>
    <x v="5"/>
    <x v="35"/>
    <x v="1"/>
    <x v="204"/>
    <s v="REF. OTIMIZA - JUNHO/23 - KIOTO"/>
    <x v="0"/>
    <x v="0"/>
    <x v="0"/>
    <x v="0"/>
    <x v="0"/>
    <x v="0"/>
    <x v="1"/>
    <x v="5"/>
    <x v="0"/>
    <x v="1"/>
    <s v="97071"/>
  </r>
  <r>
    <x v="1"/>
    <x v="5"/>
    <n v="-8"/>
    <x v="12"/>
    <x v="19"/>
    <x v="8"/>
    <x v="205"/>
    <s v="REF . UBER PATRICIA"/>
    <x v="0"/>
    <x v="0"/>
    <x v="0"/>
    <x v="0"/>
    <x v="3"/>
    <x v="3"/>
    <x v="1"/>
    <x v="12"/>
    <x v="0"/>
    <x v="1"/>
    <s v="98261"/>
  </r>
  <r>
    <x v="1"/>
    <x v="5"/>
    <n v="-7.3"/>
    <x v="12"/>
    <x v="19"/>
    <x v="8"/>
    <x v="206"/>
    <s v="REF . UBER PATRICIA"/>
    <x v="0"/>
    <x v="0"/>
    <x v="0"/>
    <x v="0"/>
    <x v="3"/>
    <x v="3"/>
    <x v="1"/>
    <x v="12"/>
    <x v="0"/>
    <x v="1"/>
    <s v="98231"/>
  </r>
  <r>
    <x v="1"/>
    <x v="5"/>
    <n v="-5.4"/>
    <x v="12"/>
    <x v="19"/>
    <x v="8"/>
    <x v="207"/>
    <s v="REF . UBER PATRICIA"/>
    <x v="0"/>
    <x v="0"/>
    <x v="0"/>
    <x v="0"/>
    <x v="3"/>
    <x v="3"/>
    <x v="1"/>
    <x v="12"/>
    <x v="0"/>
    <x v="1"/>
    <s v="98230"/>
  </r>
  <r>
    <x v="1"/>
    <x v="5"/>
    <n v="-0.06"/>
    <x v="12"/>
    <x v="33"/>
    <x v="5"/>
    <x v="208"/>
    <s v="JUROS"/>
    <x v="1"/>
    <x v="0"/>
    <x v="0"/>
    <x v="0"/>
    <x v="3"/>
    <x v="3"/>
    <x v="1"/>
    <x v="12"/>
    <x v="1"/>
    <x v="1"/>
    <s v="97554"/>
  </r>
  <r>
    <x v="1"/>
    <x v="5"/>
    <n v="1E-3"/>
    <x v="12"/>
    <x v="0"/>
    <x v="9"/>
    <x v="0"/>
    <s v="."/>
    <x v="1"/>
    <x v="0"/>
    <x v="0"/>
    <x v="0"/>
    <x v="3"/>
    <x v="3"/>
    <x v="0"/>
    <x v="12"/>
    <x v="1"/>
    <x v="0"/>
    <s v="110000409"/>
  </r>
  <r>
    <x v="1"/>
    <x v="5"/>
    <n v="1E-3"/>
    <x v="12"/>
    <x v="0"/>
    <x v="9"/>
    <x v="0"/>
    <s v="."/>
    <x v="0"/>
    <x v="0"/>
    <x v="0"/>
    <x v="0"/>
    <x v="3"/>
    <x v="3"/>
    <x v="0"/>
    <x v="12"/>
    <x v="0"/>
    <x v="0"/>
    <s v="110000457"/>
  </r>
  <r>
    <x v="1"/>
    <x v="6"/>
    <n v="1E-3"/>
    <x v="12"/>
    <x v="0"/>
    <x v="9"/>
    <x v="0"/>
    <s v="."/>
    <x v="1"/>
    <x v="0"/>
    <x v="0"/>
    <x v="0"/>
    <x v="3"/>
    <x v="3"/>
    <x v="0"/>
    <x v="12"/>
    <x v="1"/>
    <x v="0"/>
    <s v="110000490"/>
  </r>
  <r>
    <x v="1"/>
    <x v="6"/>
    <n v="1E-3"/>
    <x v="12"/>
    <x v="0"/>
    <x v="9"/>
    <x v="0"/>
    <s v="."/>
    <x v="0"/>
    <x v="0"/>
    <x v="0"/>
    <x v="0"/>
    <x v="3"/>
    <x v="3"/>
    <x v="0"/>
    <x v="12"/>
    <x v="0"/>
    <x v="0"/>
    <s v="110000538"/>
  </r>
  <r>
    <x v="1"/>
    <x v="7"/>
    <n v="1E-3"/>
    <x v="12"/>
    <x v="0"/>
    <x v="9"/>
    <x v="0"/>
    <s v="."/>
    <x v="1"/>
    <x v="0"/>
    <x v="0"/>
    <x v="0"/>
    <x v="3"/>
    <x v="3"/>
    <x v="0"/>
    <x v="12"/>
    <x v="1"/>
    <x v="0"/>
    <s v="110000571"/>
  </r>
  <r>
    <x v="1"/>
    <x v="7"/>
    <n v="1E-3"/>
    <x v="12"/>
    <x v="0"/>
    <x v="9"/>
    <x v="0"/>
    <s v="."/>
    <x v="0"/>
    <x v="0"/>
    <x v="0"/>
    <x v="0"/>
    <x v="3"/>
    <x v="3"/>
    <x v="0"/>
    <x v="12"/>
    <x v="0"/>
    <x v="0"/>
    <s v="110000619"/>
  </r>
  <r>
    <x v="1"/>
    <x v="8"/>
    <n v="1E-3"/>
    <x v="12"/>
    <x v="0"/>
    <x v="9"/>
    <x v="0"/>
    <s v="."/>
    <x v="1"/>
    <x v="0"/>
    <x v="0"/>
    <x v="0"/>
    <x v="3"/>
    <x v="3"/>
    <x v="0"/>
    <x v="12"/>
    <x v="1"/>
    <x v="0"/>
    <s v="110000652"/>
  </r>
  <r>
    <x v="1"/>
    <x v="8"/>
    <n v="1E-3"/>
    <x v="12"/>
    <x v="0"/>
    <x v="9"/>
    <x v="0"/>
    <s v="."/>
    <x v="0"/>
    <x v="0"/>
    <x v="0"/>
    <x v="0"/>
    <x v="3"/>
    <x v="3"/>
    <x v="0"/>
    <x v="12"/>
    <x v="0"/>
    <x v="0"/>
    <s v="110000700"/>
  </r>
  <r>
    <x v="1"/>
    <x v="9"/>
    <n v="1E-3"/>
    <x v="12"/>
    <x v="0"/>
    <x v="9"/>
    <x v="0"/>
    <s v="."/>
    <x v="1"/>
    <x v="0"/>
    <x v="0"/>
    <x v="0"/>
    <x v="3"/>
    <x v="3"/>
    <x v="0"/>
    <x v="12"/>
    <x v="1"/>
    <x v="0"/>
    <s v="110000733"/>
  </r>
  <r>
    <x v="1"/>
    <x v="9"/>
    <n v="1E-3"/>
    <x v="12"/>
    <x v="0"/>
    <x v="9"/>
    <x v="0"/>
    <s v="."/>
    <x v="0"/>
    <x v="0"/>
    <x v="0"/>
    <x v="0"/>
    <x v="3"/>
    <x v="3"/>
    <x v="0"/>
    <x v="12"/>
    <x v="0"/>
    <x v="0"/>
    <s v="110000781"/>
  </r>
  <r>
    <x v="1"/>
    <x v="10"/>
    <n v="1E-3"/>
    <x v="12"/>
    <x v="0"/>
    <x v="9"/>
    <x v="0"/>
    <s v="."/>
    <x v="1"/>
    <x v="0"/>
    <x v="0"/>
    <x v="0"/>
    <x v="3"/>
    <x v="3"/>
    <x v="0"/>
    <x v="12"/>
    <x v="1"/>
    <x v="0"/>
    <s v="110000814"/>
  </r>
  <r>
    <x v="1"/>
    <x v="10"/>
    <n v="1E-3"/>
    <x v="12"/>
    <x v="0"/>
    <x v="9"/>
    <x v="0"/>
    <s v="."/>
    <x v="0"/>
    <x v="0"/>
    <x v="0"/>
    <x v="0"/>
    <x v="3"/>
    <x v="3"/>
    <x v="0"/>
    <x v="12"/>
    <x v="0"/>
    <x v="0"/>
    <s v="110000862"/>
  </r>
  <r>
    <x v="1"/>
    <x v="10"/>
    <n v="548.22916666666663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699.55583333333334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710.1825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746.52333333333343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1328.1233333333332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1"/>
    <n v="1E-3"/>
    <x v="12"/>
    <x v="0"/>
    <x v="9"/>
    <x v="0"/>
    <s v="."/>
    <x v="1"/>
    <x v="0"/>
    <x v="0"/>
    <x v="0"/>
    <x v="3"/>
    <x v="3"/>
    <x v="0"/>
    <x v="12"/>
    <x v="1"/>
    <x v="0"/>
    <s v="110000895"/>
  </r>
  <r>
    <x v="1"/>
    <x v="11"/>
    <n v="1E-3"/>
    <x v="12"/>
    <x v="0"/>
    <x v="9"/>
    <x v="0"/>
    <s v="."/>
    <x v="0"/>
    <x v="0"/>
    <x v="0"/>
    <x v="0"/>
    <x v="3"/>
    <x v="3"/>
    <x v="0"/>
    <x v="12"/>
    <x v="0"/>
    <x v="0"/>
    <s v="1100009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2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8">
        <item x="5"/>
        <item x="11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t="default"/>
      </items>
    </pivotField>
    <pivotField axis="axisRow" compact="0" outline="0" showAll="0" sortType="ascending" defaultSubtotal="0">
      <items count="39">
        <item n=" Orçamento" x="0"/>
        <item x="32"/>
        <item x="17"/>
        <item x="30"/>
        <item x="28"/>
        <item x="7"/>
        <item x="26"/>
        <item x="3"/>
        <item x="37"/>
        <item x="24"/>
        <item x="27"/>
        <item x="22"/>
        <item x="18"/>
        <item x="2"/>
        <item x="10"/>
        <item x="12"/>
        <item x="31"/>
        <item x="11"/>
        <item x="25"/>
        <item x="21"/>
        <item x="15"/>
        <item x="20"/>
        <item x="34"/>
        <item x="29"/>
        <item x="6"/>
        <item x="35"/>
        <item x="1"/>
        <item x="38"/>
        <item x="33"/>
        <item x="14"/>
        <item x="9"/>
        <item x="8"/>
        <item x="5"/>
        <item x="36"/>
        <item x="16"/>
        <item x="4"/>
        <item x="19"/>
        <item x="13"/>
        <item x="23"/>
      </items>
    </pivotField>
    <pivotField compact="0" outline="0" showAll="0"/>
    <pivotField axis="axisRow" compact="0" outline="0" showAll="0" defaultSubtotal="0">
      <items count="209">
        <item x="0"/>
        <item x="124"/>
        <item x="125"/>
        <item x="126"/>
        <item x="127"/>
        <item x="129"/>
        <item x="131"/>
        <item x="132"/>
        <item x="133"/>
        <item x="137"/>
        <item x="138"/>
        <item x="139"/>
        <item x="142"/>
        <item x="143"/>
        <item x="144"/>
        <item x="145"/>
        <item x="120"/>
        <item x="121"/>
        <item x="122"/>
        <item x="123"/>
        <item x="128"/>
        <item x="130"/>
        <item x="134"/>
        <item x="135"/>
        <item x="136"/>
        <item x="140"/>
        <item x="141"/>
        <item x="149"/>
        <item x="150"/>
        <item x="151"/>
        <item x="152"/>
        <item x="153"/>
        <item x="154"/>
        <item x="155"/>
        <item x="156"/>
        <item x="157"/>
        <item x="158"/>
        <item x="162"/>
        <item x="163"/>
        <item x="165"/>
        <item x="167"/>
        <item x="168"/>
        <item x="171"/>
        <item x="172"/>
        <item x="173"/>
        <item x="174"/>
        <item x="176"/>
        <item x="177"/>
        <item x="178"/>
        <item x="180"/>
        <item x="181"/>
        <item x="182"/>
        <item x="183"/>
        <item x="189"/>
        <item x="19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47"/>
        <item x="166"/>
        <item x="179"/>
        <item x="185"/>
        <item x="186"/>
        <item x="187"/>
        <item x="196"/>
        <item x="146"/>
        <item x="160"/>
        <item x="161"/>
        <item x="164"/>
        <item x="169"/>
        <item x="170"/>
        <item x="188"/>
        <item x="175"/>
        <item x="203"/>
        <item x="204"/>
        <item x="159"/>
        <item x="191"/>
        <item x="194"/>
        <item x="197"/>
        <item x="200"/>
        <item x="202"/>
        <item x="148"/>
        <item x="190"/>
        <item x="192"/>
        <item x="195"/>
        <item x="208"/>
        <item x="193"/>
        <item x="199"/>
        <item x="184"/>
        <item x="201"/>
        <item x="205"/>
        <item x="206"/>
        <item x="207"/>
      </items>
    </pivotField>
    <pivotField compact="0" outline="0" showAll="0" defaultSubtotal="0"/>
    <pivotField name=" " axis="axisPage" compact="0" outline="0" multipleItemSelectionAllowed="1" showAll="0">
      <items count="3"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x="1"/>
        <item n=" " sd="0" x="0"/>
        <item sd="0" x="3"/>
        <item sd="0" x="2"/>
        <item x="4"/>
      </items>
    </pivotField>
    <pivotField axis="axisRow" compact="0" outline="0" showAll="0" defaultSubtotal="0">
      <items count="17">
        <item x="11"/>
        <item x="5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15">
    <i>
      <x/>
      <x v="1"/>
    </i>
    <i r="2">
      <x/>
      <x v="1"/>
    </i>
    <i r="2">
      <x v="13"/>
      <x/>
      <x v="17"/>
    </i>
    <i r="4">
      <x v="18"/>
    </i>
    <i r="4">
      <x v="174"/>
    </i>
    <i r="3">
      <x v="4"/>
      <x v="17"/>
    </i>
    <i t="blank" r="1">
      <x v="1"/>
    </i>
    <i>
      <x v="1"/>
      <x/>
    </i>
    <i r="2">
      <x/>
      <x v="1"/>
    </i>
    <i r="2">
      <x v="25"/>
      <x/>
      <x v="14"/>
    </i>
    <i r="4">
      <x v="49"/>
    </i>
    <i r="4">
      <x v="190"/>
    </i>
    <i r="2">
      <x v="29"/>
      <x/>
      <x v="9"/>
    </i>
    <i r="4">
      <x v="54"/>
    </i>
    <i t="blank" r="1">
      <x/>
    </i>
    <i>
      <x v="2"/>
      <x v="2"/>
    </i>
    <i r="2">
      <x/>
      <x v="1"/>
    </i>
    <i r="2">
      <x v="1"/>
      <x/>
      <x v="16"/>
    </i>
    <i r="4">
      <x v="181"/>
    </i>
    <i t="blank" r="1">
      <x v="2"/>
    </i>
    <i>
      <x v="3"/>
      <x v="3"/>
    </i>
    <i r="2">
      <x/>
      <x v="1"/>
    </i>
    <i r="2">
      <x v="24"/>
      <x/>
      <x v="3"/>
    </i>
    <i r="4">
      <x v="28"/>
    </i>
    <i r="4">
      <x v="178"/>
    </i>
    <i r="2">
      <x v="35"/>
      <x/>
      <x v="2"/>
    </i>
    <i r="4">
      <x v="27"/>
    </i>
    <i r="4">
      <x v="177"/>
    </i>
    <i t="blank" r="1">
      <x v="3"/>
    </i>
    <i>
      <x v="4"/>
      <x v="4"/>
    </i>
    <i r="2">
      <x/>
      <x v="1"/>
    </i>
    <i r="2">
      <x v="36"/>
      <x/>
      <x v="205"/>
    </i>
    <i r="4">
      <x v="206"/>
    </i>
    <i r="4">
      <x v="207"/>
    </i>
    <i r="4">
      <x v="208"/>
    </i>
    <i t="blank" r="1">
      <x v="4"/>
    </i>
    <i>
      <x v="5"/>
      <x v="5"/>
    </i>
    <i r="2">
      <x/>
      <x v="1"/>
    </i>
    <i r="2">
      <x v="37"/>
      <x/>
      <x v="12"/>
    </i>
    <i r="4">
      <x v="13"/>
    </i>
    <i r="4">
      <x v="48"/>
    </i>
    <i r="4">
      <x v="51"/>
    </i>
    <i r="4">
      <x v="195"/>
    </i>
    <i r="4">
      <x v="196"/>
    </i>
    <i t="blank" r="1">
      <x v="5"/>
    </i>
    <i>
      <x v="6"/>
      <x v="6"/>
    </i>
    <i r="2">
      <x/>
      <x v="1"/>
    </i>
    <i r="2">
      <x v="32"/>
      <x/>
      <x v="4"/>
    </i>
    <i r="4">
      <x v="31"/>
    </i>
    <i r="4">
      <x v="53"/>
    </i>
    <i t="blank" r="1">
      <x v="6"/>
    </i>
    <i>
      <x v="7"/>
      <x v="7"/>
    </i>
    <i r="2">
      <x/>
      <x v="1"/>
    </i>
    <i r="2">
      <x v="15"/>
      <x/>
      <x v="21"/>
    </i>
    <i r="4">
      <x v="183"/>
    </i>
    <i t="blank" r="1">
      <x v="7"/>
    </i>
    <i>
      <x v="8"/>
      <x v="8"/>
    </i>
    <i r="2">
      <x/>
      <x v="1"/>
    </i>
    <i r="2">
      <x v="30"/>
      <x/>
      <x v="20"/>
    </i>
    <i r="4">
      <x v="191"/>
    </i>
    <i t="blank" r="1">
      <x v="8"/>
    </i>
    <i>
      <x v="9"/>
      <x v="9"/>
    </i>
    <i r="2">
      <x/>
      <x v="1"/>
    </i>
    <i r="2">
      <x v="17"/>
      <x v="1"/>
    </i>
    <i t="blank" r="1">
      <x v="9"/>
    </i>
    <i>
      <x v="10"/>
      <x v="10"/>
    </i>
    <i r="2">
      <x/>
      <x v="1"/>
    </i>
    <i r="2">
      <x v="30"/>
      <x/>
      <x v="22"/>
    </i>
    <i r="4">
      <x v="191"/>
    </i>
    <i t="blank" r="1">
      <x v="10"/>
    </i>
    <i>
      <x v="11"/>
      <x v="11"/>
    </i>
    <i r="2">
      <x/>
      <x v="1"/>
    </i>
    <i r="2">
      <x v="2"/>
      <x/>
      <x v="41"/>
    </i>
    <i r="4">
      <x v="180"/>
    </i>
    <i r="2">
      <x v="6"/>
      <x/>
      <x v="5"/>
    </i>
    <i r="4">
      <x v="33"/>
    </i>
    <i r="4">
      <x v="187"/>
    </i>
    <i r="4">
      <x v="198"/>
    </i>
    <i r="2">
      <x v="9"/>
      <x/>
      <x v="46"/>
    </i>
    <i r="4">
      <x v="47"/>
    </i>
    <i r="4">
      <x v="176"/>
    </i>
    <i r="2">
      <x v="14"/>
      <x/>
      <x v="6"/>
    </i>
    <i r="2">
      <x v="22"/>
      <x/>
      <x v="10"/>
    </i>
    <i r="4">
      <x v="30"/>
    </i>
    <i r="4">
      <x v="36"/>
    </i>
    <i r="2">
      <x v="31"/>
      <x/>
      <x v="1"/>
    </i>
    <i r="4">
      <x v="29"/>
    </i>
    <i r="4">
      <x v="179"/>
    </i>
    <i r="2">
      <x v="34"/>
      <x/>
      <x v="40"/>
    </i>
    <i r="4">
      <x v="42"/>
    </i>
    <i r="4">
      <x v="44"/>
    </i>
    <i t="blank" r="1">
      <x v="11"/>
    </i>
    <i>
      <x v="12"/>
      <x v="12"/>
    </i>
    <i r="2">
      <x/>
      <x v="1"/>
    </i>
    <i r="2">
      <x v="37"/>
      <x/>
      <x v="7"/>
    </i>
    <i r="4">
      <x v="8"/>
    </i>
    <i r="4">
      <x v="11"/>
    </i>
    <i r="4">
      <x v="25"/>
    </i>
    <i r="4">
      <x v="34"/>
    </i>
    <i r="4">
      <x v="38"/>
    </i>
    <i r="4">
      <x v="192"/>
    </i>
    <i r="4">
      <x v="193"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 v="12"/>
      <x v="2"/>
    </i>
    <i r="3">
      <x v="3"/>
    </i>
    <i t="blank" r="1">
      <x v="14"/>
    </i>
    <i>
      <x v="15"/>
      <x v="15"/>
    </i>
    <i r="2">
      <x v="24"/>
      <x/>
      <x v="15"/>
    </i>
    <i r="4">
      <x v="52"/>
    </i>
    <i t="blank" r="1">
      <x v="15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1">
      <pivotArea dataOnly="0" labelOnly="1" outline="0" fieldPosition="0">
        <references count="1">
          <reference field="1" count="1">
            <x v="0"/>
          </reference>
        </references>
      </pivotArea>
    </format>
    <format dxfId="30">
      <pivotArea dataOnly="0" labelOnly="1" outline="0" fieldPosition="0">
        <references count="1">
          <reference field="1" count="1">
            <x v="0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15" count="0"/>
        </references>
      </pivotArea>
    </format>
    <format dxfId="25">
      <pivotArea dataOnly="0" outline="0" fieldPosition="0">
        <references count="1">
          <reference field="1" count="0" defaultSubtotal="1"/>
        </references>
      </pivotArea>
    </format>
    <format dxfId="2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A2401-794C-4A0D-BBA9-CACE958EDBC9}" name="Tabela dinâ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8">
        <item x="5"/>
        <item x="11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t="default"/>
      </items>
    </pivotField>
    <pivotField axis="axisRow" compact="0" outline="0" showAll="0" sortType="ascending" defaultSubtotal="0">
      <items count="39">
        <item n=" Orçamento" x="0"/>
        <item x="32"/>
        <item x="17"/>
        <item x="30"/>
        <item x="28"/>
        <item x="7"/>
        <item x="26"/>
        <item x="3"/>
        <item x="37"/>
        <item x="24"/>
        <item x="27"/>
        <item x="22"/>
        <item x="18"/>
        <item x="2"/>
        <item x="10"/>
        <item x="12"/>
        <item x="31"/>
        <item x="11"/>
        <item x="25"/>
        <item x="21"/>
        <item x="15"/>
        <item x="20"/>
        <item x="34"/>
        <item x="29"/>
        <item x="6"/>
        <item x="35"/>
        <item x="1"/>
        <item x="38"/>
        <item x="33"/>
        <item x="14"/>
        <item x="9"/>
        <item x="8"/>
        <item x="5"/>
        <item x="36"/>
        <item x="16"/>
        <item x="4"/>
        <item x="19"/>
        <item x="13"/>
        <item x="23"/>
      </items>
    </pivotField>
    <pivotField compact="0" outline="0" showAll="0"/>
    <pivotField axis="axisRow" compact="0" outline="0" showAll="0" defaultSubtotal="0">
      <items count="209">
        <item x="0"/>
        <item x="124"/>
        <item x="125"/>
        <item x="126"/>
        <item x="127"/>
        <item x="129"/>
        <item x="131"/>
        <item x="132"/>
        <item x="133"/>
        <item x="137"/>
        <item x="138"/>
        <item x="139"/>
        <item x="142"/>
        <item x="143"/>
        <item x="144"/>
        <item x="145"/>
        <item x="120"/>
        <item x="121"/>
        <item x="122"/>
        <item x="123"/>
        <item x="128"/>
        <item x="130"/>
        <item x="134"/>
        <item x="135"/>
        <item x="136"/>
        <item x="140"/>
        <item x="141"/>
        <item x="149"/>
        <item x="150"/>
        <item x="151"/>
        <item x="152"/>
        <item x="153"/>
        <item x="154"/>
        <item x="155"/>
        <item x="156"/>
        <item x="157"/>
        <item x="158"/>
        <item x="162"/>
        <item x="163"/>
        <item x="165"/>
        <item x="167"/>
        <item x="168"/>
        <item x="171"/>
        <item x="172"/>
        <item x="173"/>
        <item x="174"/>
        <item x="176"/>
        <item x="177"/>
        <item x="178"/>
        <item x="180"/>
        <item x="181"/>
        <item x="182"/>
        <item x="183"/>
        <item x="189"/>
        <item x="19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47"/>
        <item x="166"/>
        <item x="179"/>
        <item x="185"/>
        <item x="186"/>
        <item x="187"/>
        <item x="196"/>
        <item x="146"/>
        <item x="160"/>
        <item x="161"/>
        <item x="164"/>
        <item x="169"/>
        <item x="170"/>
        <item x="188"/>
        <item x="175"/>
        <item x="203"/>
        <item x="204"/>
        <item x="159"/>
        <item x="191"/>
        <item x="194"/>
        <item x="197"/>
        <item x="200"/>
        <item x="202"/>
        <item x="148"/>
        <item x="190"/>
        <item x="192"/>
        <item x="195"/>
        <item x="208"/>
        <item x="193"/>
        <item x="199"/>
        <item x="184"/>
        <item x="201"/>
        <item x="205"/>
        <item x="206"/>
        <item x="207"/>
      </items>
    </pivotField>
    <pivotField compact="0" outline="0" showAll="0" defaultSubtotal="0"/>
    <pivotField name=" "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sd="0" x="3"/>
        <item sd="0" x="2"/>
        <item x="4"/>
      </items>
    </pivotField>
    <pivotField axis="axisRow" compact="0" outline="0" showAll="0" defaultSubtotal="0">
      <items count="17">
        <item x="11"/>
        <item x="5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3">
    <i>
      <x v="4"/>
      <x v="4"/>
    </i>
    <i r="2">
      <x/>
      <x v="1"/>
    </i>
    <i r="2">
      <x v="4"/>
      <x/>
    </i>
    <i r="2">
      <x v="8"/>
      <x/>
    </i>
    <i r="2">
      <x v="11"/>
      <x/>
    </i>
    <i r="2">
      <x v="21"/>
      <x/>
    </i>
    <i r="3">
      <x v="2"/>
    </i>
    <i r="3">
      <x v="3"/>
    </i>
    <i r="2">
      <x v="27"/>
      <x/>
    </i>
    <i r="2">
      <x v="28"/>
      <x/>
    </i>
    <i r="3">
      <x v="2"/>
    </i>
    <i r="3">
      <x v="3"/>
    </i>
    <i r="2">
      <x v="38"/>
      <x/>
    </i>
    <i t="blank" r="1">
      <x v="4"/>
    </i>
    <i>
      <x v="15"/>
      <x v="15"/>
    </i>
    <i r="2">
      <x v="21"/>
      <x/>
    </i>
    <i t="blank" r="1">
      <x v="15"/>
    </i>
    <i>
      <x v="16"/>
      <x v="16"/>
    </i>
    <i r="2">
      <x/>
      <x v="1"/>
    </i>
    <i r="2">
      <x v="18"/>
      <x/>
    </i>
    <i r="2">
      <x v="33"/>
      <x/>
    </i>
    <i t="blank" r="1">
      <x v="16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23">
      <pivotArea dataOnly="0" labelOnly="1" outline="0" fieldPosition="0">
        <references count="1">
          <reference field="1" count="1">
            <x v="0"/>
          </reference>
        </references>
      </pivotArea>
    </format>
    <format dxfId="22">
      <pivotArea dataOnly="0" labelOnly="1" outline="0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fieldPosition="0">
        <references count="1">
          <reference field="15" count="0"/>
        </references>
      </pivotArea>
    </format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21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72" sqref="J72"/>
    </sheetView>
  </sheetViews>
  <sheetFormatPr defaultRowHeight="15" x14ac:dyDescent="0.25"/>
  <cols>
    <col min="1" max="1" width="10" customWidth="1"/>
    <col min="2" max="2" width="1.28515625" customWidth="1"/>
    <col min="3" max="3" width="50" customWidth="1"/>
    <col min="4" max="4" width="10.5703125" bestFit="1" customWidth="1"/>
    <col min="5" max="5" width="21.7109375" bestFit="1" customWidth="1"/>
    <col min="6" max="41" width="12.28515625" customWidth="1"/>
  </cols>
  <sheetData>
    <row r="1" spans="1:22" ht="15.75" x14ac:dyDescent="0.25">
      <c r="A1" s="15" t="s">
        <v>14</v>
      </c>
      <c r="F1" s="16" t="s">
        <v>43</v>
      </c>
      <c r="G1" s="17"/>
      <c r="H1" s="18"/>
      <c r="I1" s="16" t="s">
        <v>44</v>
      </c>
      <c r="J1" s="17"/>
      <c r="K1" s="18"/>
      <c r="L1" s="16" t="s">
        <v>45</v>
      </c>
      <c r="M1" s="17"/>
      <c r="N1" s="18"/>
      <c r="O1" s="13" t="s">
        <v>27</v>
      </c>
    </row>
    <row r="2" spans="1:22" ht="15.75" thickBot="1" x14ac:dyDescent="0.3">
      <c r="A2" s="1" t="s">
        <v>18</v>
      </c>
      <c r="B2" t="s">
        <v>39</v>
      </c>
      <c r="F2" s="8" t="s">
        <v>6</v>
      </c>
      <c r="G2" s="9" t="s">
        <v>7</v>
      </c>
      <c r="H2" s="10" t="s">
        <v>26</v>
      </c>
      <c r="I2" s="8" t="s">
        <v>6</v>
      </c>
      <c r="J2" s="9" t="s">
        <v>7</v>
      </c>
      <c r="K2" s="10" t="s">
        <v>26</v>
      </c>
      <c r="L2" s="8" t="s">
        <v>6</v>
      </c>
      <c r="M2" s="9" t="s">
        <v>7</v>
      </c>
      <c r="N2" s="10" t="s">
        <v>26</v>
      </c>
      <c r="O2" s="14" t="s">
        <v>46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45017</v>
      </c>
      <c r="G5" s="4"/>
      <c r="H5" s="3" t="s">
        <v>47</v>
      </c>
      <c r="I5" s="4">
        <v>45047</v>
      </c>
      <c r="J5" s="4"/>
      <c r="K5" s="3" t="s">
        <v>48</v>
      </c>
      <c r="L5" s="4">
        <v>45078</v>
      </c>
      <c r="M5" s="4"/>
      <c r="N5" s="3" t="s">
        <v>49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41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42101</v>
      </c>
      <c r="B7" s="12" t="s">
        <v>1</v>
      </c>
      <c r="C7" s="12"/>
      <c r="D7" s="12"/>
      <c r="E7" s="12"/>
      <c r="F7" s="2">
        <v>8769.2800000000007</v>
      </c>
      <c r="G7" s="2">
        <v>-13599.769999999999</v>
      </c>
      <c r="H7" s="11">
        <v>-4830.4899999999989</v>
      </c>
      <c r="I7" s="2">
        <v>8769.2800000000007</v>
      </c>
      <c r="J7" s="2">
        <v>-5221.84</v>
      </c>
      <c r="K7" s="11">
        <v>3547.4400000000005</v>
      </c>
      <c r="L7" s="2">
        <v>8769.2800000000007</v>
      </c>
      <c r="M7" s="2"/>
      <c r="N7" s="11">
        <v>8769.2800000000007</v>
      </c>
      <c r="O7" s="2">
        <v>7486.2300000000041</v>
      </c>
    </row>
    <row r="8" spans="1:22" x14ac:dyDescent="0.25">
      <c r="A8" s="19"/>
      <c r="C8" t="s">
        <v>28</v>
      </c>
      <c r="D8" t="s">
        <v>18</v>
      </c>
      <c r="F8" s="2">
        <v>8769.2800000000007</v>
      </c>
      <c r="G8" s="2"/>
      <c r="H8" s="11">
        <v>8769.2800000000007</v>
      </c>
      <c r="I8" s="2">
        <v>8769.2800000000007</v>
      </c>
      <c r="J8" s="2"/>
      <c r="K8" s="11">
        <v>8769.2800000000007</v>
      </c>
      <c r="L8" s="2">
        <v>8769.2800000000007</v>
      </c>
      <c r="M8" s="2"/>
      <c r="N8" s="11">
        <v>8769.2800000000007</v>
      </c>
      <c r="O8" s="2">
        <v>26307.840000000004</v>
      </c>
    </row>
    <row r="9" spans="1:22" x14ac:dyDescent="0.25">
      <c r="A9" s="19"/>
      <c r="C9" t="s">
        <v>67</v>
      </c>
      <c r="D9" t="s">
        <v>13</v>
      </c>
      <c r="E9" t="s">
        <v>68</v>
      </c>
      <c r="F9" s="2"/>
      <c r="G9" s="2">
        <v>-8489.89</v>
      </c>
      <c r="H9" s="11">
        <v>-8489.89</v>
      </c>
      <c r="I9" s="2"/>
      <c r="J9" s="2"/>
      <c r="K9" s="11"/>
      <c r="L9" s="2"/>
      <c r="M9" s="2"/>
      <c r="N9" s="11"/>
      <c r="O9" s="2">
        <v>-8489.89</v>
      </c>
    </row>
    <row r="10" spans="1:22" x14ac:dyDescent="0.25">
      <c r="A10" s="19"/>
      <c r="E10" t="s">
        <v>69</v>
      </c>
      <c r="F10" s="2"/>
      <c r="G10" s="2">
        <v>-5000</v>
      </c>
      <c r="H10" s="11">
        <v>-5000</v>
      </c>
      <c r="I10" s="2"/>
      <c r="J10" s="2"/>
      <c r="K10" s="11"/>
      <c r="L10" s="2"/>
      <c r="M10" s="2"/>
      <c r="N10" s="11"/>
      <c r="O10" s="2">
        <v>-5000</v>
      </c>
    </row>
    <row r="11" spans="1:22" x14ac:dyDescent="0.25">
      <c r="A11" s="19"/>
      <c r="E11" t="s">
        <v>113</v>
      </c>
      <c r="F11" s="2"/>
      <c r="G11" s="2"/>
      <c r="H11" s="11"/>
      <c r="I11" s="2"/>
      <c r="J11" s="2">
        <v>-5221.84</v>
      </c>
      <c r="K11" s="11">
        <v>-5221.84</v>
      </c>
      <c r="L11" s="2"/>
      <c r="M11" s="2"/>
      <c r="N11" s="11"/>
      <c r="O11" s="2">
        <v>-5221.84</v>
      </c>
    </row>
    <row r="12" spans="1:22" x14ac:dyDescent="0.25">
      <c r="A12" s="19"/>
      <c r="D12" t="s">
        <v>70</v>
      </c>
      <c r="E12" t="s">
        <v>68</v>
      </c>
      <c r="F12" s="2"/>
      <c r="G12" s="2">
        <v>-109.88</v>
      </c>
      <c r="H12" s="11">
        <v>-109.88</v>
      </c>
      <c r="I12" s="2"/>
      <c r="J12" s="2"/>
      <c r="K12" s="11"/>
      <c r="L12" s="2"/>
      <c r="M12" s="2"/>
      <c r="N12" s="11"/>
      <c r="O12" s="2">
        <v>-109.88</v>
      </c>
    </row>
    <row r="13" spans="1:22" x14ac:dyDescent="0.25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25">
      <c r="A14" s="19">
        <v>42301</v>
      </c>
      <c r="B14" s="12" t="s">
        <v>0</v>
      </c>
      <c r="C14" s="12"/>
      <c r="D14" s="12"/>
      <c r="E14" s="12"/>
      <c r="F14" s="2">
        <v>798</v>
      </c>
      <c r="G14" s="2">
        <v>-314.82000000000005</v>
      </c>
      <c r="H14" s="11">
        <v>483.17999999999995</v>
      </c>
      <c r="I14" s="2">
        <v>798</v>
      </c>
      <c r="J14" s="2">
        <v>-28.38</v>
      </c>
      <c r="K14" s="11">
        <v>769.62</v>
      </c>
      <c r="L14" s="2">
        <v>798</v>
      </c>
      <c r="M14" s="2">
        <v>-117.49</v>
      </c>
      <c r="N14" s="11">
        <v>680.51</v>
      </c>
      <c r="O14" s="2">
        <v>1933.3100000000004</v>
      </c>
    </row>
    <row r="15" spans="1:22" x14ac:dyDescent="0.25">
      <c r="A15" s="19"/>
      <c r="C15" t="s">
        <v>28</v>
      </c>
      <c r="D15" t="s">
        <v>18</v>
      </c>
      <c r="F15" s="2">
        <v>798</v>
      </c>
      <c r="G15" s="2"/>
      <c r="H15" s="11">
        <v>798</v>
      </c>
      <c r="I15" s="2">
        <v>798</v>
      </c>
      <c r="J15" s="2"/>
      <c r="K15" s="11">
        <v>798</v>
      </c>
      <c r="L15" s="2">
        <v>798</v>
      </c>
      <c r="M15" s="2"/>
      <c r="N15" s="11">
        <v>798</v>
      </c>
      <c r="O15" s="2">
        <v>2394</v>
      </c>
    </row>
    <row r="16" spans="1:22" x14ac:dyDescent="0.25">
      <c r="A16" s="19"/>
      <c r="C16" t="s">
        <v>50</v>
      </c>
      <c r="D16" t="s">
        <v>13</v>
      </c>
      <c r="E16" t="s">
        <v>51</v>
      </c>
      <c r="F16" s="2"/>
      <c r="G16" s="2">
        <v>-23.22</v>
      </c>
      <c r="H16" s="11">
        <v>-23.22</v>
      </c>
      <c r="I16" s="2"/>
      <c r="J16" s="2"/>
      <c r="K16" s="11"/>
      <c r="L16" s="2"/>
      <c r="M16" s="2"/>
      <c r="N16" s="11"/>
      <c r="O16" s="2">
        <v>-23.22</v>
      </c>
    </row>
    <row r="17" spans="1:15" x14ac:dyDescent="0.25">
      <c r="A17" s="19"/>
      <c r="E17" t="s">
        <v>71</v>
      </c>
      <c r="F17" s="2"/>
      <c r="G17" s="2"/>
      <c r="H17" s="11"/>
      <c r="I17" s="2"/>
      <c r="J17" s="2">
        <v>-28.38</v>
      </c>
      <c r="K17" s="11">
        <v>-28.38</v>
      </c>
      <c r="L17" s="2"/>
      <c r="M17" s="2"/>
      <c r="N17" s="11"/>
      <c r="O17" s="2">
        <v>-28.38</v>
      </c>
    </row>
    <row r="18" spans="1:15" x14ac:dyDescent="0.25">
      <c r="A18" s="19"/>
      <c r="E18" t="s">
        <v>120</v>
      </c>
      <c r="F18" s="2"/>
      <c r="G18" s="2"/>
      <c r="H18" s="11"/>
      <c r="I18" s="2"/>
      <c r="J18" s="2"/>
      <c r="K18" s="11"/>
      <c r="L18" s="2"/>
      <c r="M18" s="2">
        <v>-11.14</v>
      </c>
      <c r="N18" s="11">
        <v>-11.14</v>
      </c>
      <c r="O18" s="2">
        <v>-11.14</v>
      </c>
    </row>
    <row r="19" spans="1:15" x14ac:dyDescent="0.25">
      <c r="A19" s="19"/>
      <c r="C19" t="s">
        <v>11</v>
      </c>
      <c r="D19" t="s">
        <v>13</v>
      </c>
      <c r="E19" t="s">
        <v>52</v>
      </c>
      <c r="F19" s="2"/>
      <c r="G19" s="2">
        <v>-291.60000000000002</v>
      </c>
      <c r="H19" s="11">
        <v>-291.60000000000002</v>
      </c>
      <c r="I19" s="2"/>
      <c r="J19" s="2"/>
      <c r="K19" s="11"/>
      <c r="L19" s="2"/>
      <c r="M19" s="2"/>
      <c r="N19" s="11"/>
      <c r="O19" s="2">
        <v>-291.60000000000002</v>
      </c>
    </row>
    <row r="20" spans="1:15" x14ac:dyDescent="0.25">
      <c r="A20" s="19"/>
      <c r="E20" t="s">
        <v>72</v>
      </c>
      <c r="F20" s="2"/>
      <c r="G20" s="2"/>
      <c r="H20" s="11"/>
      <c r="I20" s="2"/>
      <c r="J20" s="2"/>
      <c r="K20" s="11"/>
      <c r="L20" s="2"/>
      <c r="M20" s="2">
        <v>-106.35</v>
      </c>
      <c r="N20" s="11">
        <v>-106.35</v>
      </c>
      <c r="O20" s="2">
        <v>-106.35</v>
      </c>
    </row>
    <row r="21" spans="1:15" x14ac:dyDescent="0.25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19">
        <v>421011</v>
      </c>
      <c r="B22" s="12" t="s">
        <v>15</v>
      </c>
      <c r="C22" s="12"/>
      <c r="D22" s="12"/>
      <c r="E22" s="12"/>
      <c r="F22" s="2">
        <v>12626</v>
      </c>
      <c r="G22" s="2">
        <v>-11998.76</v>
      </c>
      <c r="H22" s="11">
        <v>627.23999999999978</v>
      </c>
      <c r="I22" s="2">
        <v>12626</v>
      </c>
      <c r="J22" s="2">
        <v>-12723.67</v>
      </c>
      <c r="K22" s="11">
        <v>-97.670000000000073</v>
      </c>
      <c r="L22" s="2">
        <v>12626</v>
      </c>
      <c r="M22" s="2"/>
      <c r="N22" s="11">
        <v>12626</v>
      </c>
      <c r="O22" s="2">
        <v>13155.569999999998</v>
      </c>
    </row>
    <row r="23" spans="1:15" x14ac:dyDescent="0.25">
      <c r="A23" s="19"/>
      <c r="C23" t="s">
        <v>28</v>
      </c>
      <c r="D23" t="s">
        <v>18</v>
      </c>
      <c r="F23" s="2">
        <v>12626</v>
      </c>
      <c r="G23" s="2"/>
      <c r="H23" s="11">
        <v>12626</v>
      </c>
      <c r="I23" s="2">
        <v>12626</v>
      </c>
      <c r="J23" s="2"/>
      <c r="K23" s="11">
        <v>12626</v>
      </c>
      <c r="L23" s="2">
        <v>12626</v>
      </c>
      <c r="M23" s="2"/>
      <c r="N23" s="11">
        <v>12626</v>
      </c>
      <c r="O23" s="2">
        <v>37878</v>
      </c>
    </row>
    <row r="24" spans="1:15" x14ac:dyDescent="0.25">
      <c r="A24" s="19"/>
      <c r="C24" t="s">
        <v>73</v>
      </c>
      <c r="D24" t="s">
        <v>13</v>
      </c>
      <c r="E24" t="s">
        <v>74</v>
      </c>
      <c r="F24" s="2"/>
      <c r="G24" s="2">
        <v>-11998.76</v>
      </c>
      <c r="H24" s="11">
        <v>-11998.76</v>
      </c>
      <c r="I24" s="2"/>
      <c r="J24" s="2"/>
      <c r="K24" s="11"/>
      <c r="L24" s="2"/>
      <c r="M24" s="2"/>
      <c r="N24" s="11"/>
      <c r="O24" s="2">
        <v>-11998.76</v>
      </c>
    </row>
    <row r="25" spans="1:15" x14ac:dyDescent="0.25">
      <c r="A25" s="19"/>
      <c r="E25" t="s">
        <v>121</v>
      </c>
      <c r="F25" s="2"/>
      <c r="G25" s="2"/>
      <c r="H25" s="11"/>
      <c r="I25" s="2"/>
      <c r="J25" s="2">
        <v>-12723.67</v>
      </c>
      <c r="K25" s="11">
        <v>-12723.67</v>
      </c>
      <c r="L25" s="2"/>
      <c r="M25" s="2"/>
      <c r="N25" s="11"/>
      <c r="O25" s="2">
        <v>-12723.67</v>
      </c>
    </row>
    <row r="26" spans="1:15" x14ac:dyDescent="0.25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25">
      <c r="A27" s="19">
        <v>42707</v>
      </c>
      <c r="B27" s="12" t="s">
        <v>16</v>
      </c>
      <c r="C27" s="12"/>
      <c r="D27" s="12"/>
      <c r="E27" s="12"/>
      <c r="F27" s="2">
        <v>3040</v>
      </c>
      <c r="G27" s="2">
        <v>-2965.0299999999997</v>
      </c>
      <c r="H27" s="11">
        <v>74.970000000000027</v>
      </c>
      <c r="I27" s="2">
        <v>3040</v>
      </c>
      <c r="J27" s="2">
        <v>-2965.0299999999997</v>
      </c>
      <c r="K27" s="11">
        <v>74.970000000000027</v>
      </c>
      <c r="L27" s="2">
        <v>3040</v>
      </c>
      <c r="M27" s="2">
        <v>-3017.91</v>
      </c>
      <c r="N27" s="11">
        <v>22.090000000000146</v>
      </c>
      <c r="O27" s="2">
        <v>172.02999999999929</v>
      </c>
    </row>
    <row r="28" spans="1:15" x14ac:dyDescent="0.25">
      <c r="A28" s="19"/>
      <c r="C28" t="s">
        <v>28</v>
      </c>
      <c r="D28" t="s">
        <v>18</v>
      </c>
      <c r="F28" s="2">
        <v>3040</v>
      </c>
      <c r="G28" s="2"/>
      <c r="H28" s="11">
        <v>3040</v>
      </c>
      <c r="I28" s="2">
        <v>3040</v>
      </c>
      <c r="J28" s="2"/>
      <c r="K28" s="11">
        <v>3040</v>
      </c>
      <c r="L28" s="2">
        <v>3040</v>
      </c>
      <c r="M28" s="2"/>
      <c r="N28" s="11">
        <v>3040</v>
      </c>
      <c r="O28" s="2">
        <v>9120</v>
      </c>
    </row>
    <row r="29" spans="1:15" x14ac:dyDescent="0.25">
      <c r="A29" s="19"/>
      <c r="C29" t="s">
        <v>33</v>
      </c>
      <c r="D29" t="s">
        <v>13</v>
      </c>
      <c r="E29" t="s">
        <v>53</v>
      </c>
      <c r="F29" s="2"/>
      <c r="G29" s="2">
        <v>-1233.44</v>
      </c>
      <c r="H29" s="11">
        <v>-1233.44</v>
      </c>
      <c r="I29" s="2"/>
      <c r="J29" s="2"/>
      <c r="K29" s="11"/>
      <c r="L29" s="2"/>
      <c r="M29" s="2"/>
      <c r="N29" s="11"/>
      <c r="O29" s="2">
        <v>-1233.44</v>
      </c>
    </row>
    <row r="30" spans="1:15" x14ac:dyDescent="0.25">
      <c r="A30" s="19"/>
      <c r="E30" t="s">
        <v>75</v>
      </c>
      <c r="F30" s="2"/>
      <c r="G30" s="2"/>
      <c r="H30" s="11"/>
      <c r="I30" s="2"/>
      <c r="J30" s="2">
        <v>-1233.44</v>
      </c>
      <c r="K30" s="11">
        <v>-1233.44</v>
      </c>
      <c r="L30" s="2"/>
      <c r="M30" s="2"/>
      <c r="N30" s="11"/>
      <c r="O30" s="2">
        <v>-1233.44</v>
      </c>
    </row>
    <row r="31" spans="1:15" x14ac:dyDescent="0.25">
      <c r="A31" s="19"/>
      <c r="E31" t="s">
        <v>114</v>
      </c>
      <c r="F31" s="2"/>
      <c r="G31" s="2"/>
      <c r="H31" s="11"/>
      <c r="I31" s="2"/>
      <c r="J31" s="2"/>
      <c r="K31" s="11"/>
      <c r="L31" s="2"/>
      <c r="M31" s="2">
        <v>-1286.32</v>
      </c>
      <c r="N31" s="11">
        <v>-1286.32</v>
      </c>
      <c r="O31" s="2">
        <v>-1286.32</v>
      </c>
    </row>
    <row r="32" spans="1:15" x14ac:dyDescent="0.25">
      <c r="A32" s="19"/>
      <c r="C32" t="s">
        <v>34</v>
      </c>
      <c r="D32" t="s">
        <v>13</v>
      </c>
      <c r="E32" t="s">
        <v>54</v>
      </c>
      <c r="F32" s="2"/>
      <c r="G32" s="2">
        <v>-1731.59</v>
      </c>
      <c r="H32" s="11">
        <v>-1731.59</v>
      </c>
      <c r="I32" s="2"/>
      <c r="J32" s="2"/>
      <c r="K32" s="11"/>
      <c r="L32" s="2"/>
      <c r="M32" s="2"/>
      <c r="N32" s="11"/>
      <c r="O32" s="2">
        <v>-1731.59</v>
      </c>
    </row>
    <row r="33" spans="1:15" x14ac:dyDescent="0.25">
      <c r="A33" s="19"/>
      <c r="E33" t="s">
        <v>76</v>
      </c>
      <c r="F33" s="2"/>
      <c r="G33" s="2"/>
      <c r="H33" s="11"/>
      <c r="I33" s="2"/>
      <c r="J33" s="2">
        <v>-1731.59</v>
      </c>
      <c r="K33" s="11">
        <v>-1731.59</v>
      </c>
      <c r="L33" s="2"/>
      <c r="M33" s="2"/>
      <c r="N33" s="11"/>
      <c r="O33" s="2">
        <v>-1731.59</v>
      </c>
    </row>
    <row r="34" spans="1:15" x14ac:dyDescent="0.25">
      <c r="A34" s="19"/>
      <c r="E34" t="s">
        <v>115</v>
      </c>
      <c r="F34" s="2"/>
      <c r="G34" s="2"/>
      <c r="H34" s="11"/>
      <c r="I34" s="2"/>
      <c r="J34" s="2"/>
      <c r="K34" s="11"/>
      <c r="L34" s="2"/>
      <c r="M34" s="2">
        <v>-1731.59</v>
      </c>
      <c r="N34" s="11">
        <v>-1731.59</v>
      </c>
      <c r="O34" s="2">
        <v>-1731.59</v>
      </c>
    </row>
    <row r="35" spans="1:15" x14ac:dyDescent="0.25">
      <c r="A35" s="19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25">
      <c r="A36" s="19">
        <v>42718</v>
      </c>
      <c r="B36" s="12" t="s">
        <v>17</v>
      </c>
      <c r="C36" s="12"/>
      <c r="D36" s="12"/>
      <c r="E36" s="12"/>
      <c r="F36" s="2"/>
      <c r="G36" s="2">
        <v>1E-3</v>
      </c>
      <c r="H36" s="11">
        <v>1E-3</v>
      </c>
      <c r="I36" s="2"/>
      <c r="J36" s="2">
        <v>1E-3</v>
      </c>
      <c r="K36" s="11">
        <v>1E-3</v>
      </c>
      <c r="L36" s="2"/>
      <c r="M36" s="2">
        <v>-55.658999999999999</v>
      </c>
      <c r="N36" s="11">
        <v>-55.658999999999999</v>
      </c>
      <c r="O36" s="2">
        <v>-55.656999999999996</v>
      </c>
    </row>
    <row r="37" spans="1:15" x14ac:dyDescent="0.25">
      <c r="A37" s="19"/>
      <c r="C37" t="s">
        <v>28</v>
      </c>
      <c r="D37" t="s">
        <v>18</v>
      </c>
      <c r="F37" s="2"/>
      <c r="G37" s="2">
        <v>1E-3</v>
      </c>
      <c r="H37" s="11">
        <v>1E-3</v>
      </c>
      <c r="I37" s="2"/>
      <c r="J37" s="2">
        <v>1E-3</v>
      </c>
      <c r="K37" s="11">
        <v>1E-3</v>
      </c>
      <c r="L37" s="2"/>
      <c r="M37" s="2">
        <v>1E-3</v>
      </c>
      <c r="N37" s="11">
        <v>1E-3</v>
      </c>
      <c r="O37" s="2">
        <v>3.0000000000000001E-3</v>
      </c>
    </row>
    <row r="38" spans="1:15" x14ac:dyDescent="0.25">
      <c r="A38" s="19"/>
      <c r="C38" t="s">
        <v>133</v>
      </c>
      <c r="D38" t="s">
        <v>13</v>
      </c>
      <c r="E38" t="s">
        <v>134</v>
      </c>
      <c r="F38" s="2"/>
      <c r="G38" s="2"/>
      <c r="H38" s="11"/>
      <c r="I38" s="2"/>
      <c r="J38" s="2"/>
      <c r="K38" s="11"/>
      <c r="L38" s="2"/>
      <c r="M38" s="2">
        <v>-34.96</v>
      </c>
      <c r="N38" s="11">
        <v>-34.96</v>
      </c>
      <c r="O38" s="2">
        <v>-34.96</v>
      </c>
    </row>
    <row r="39" spans="1:15" x14ac:dyDescent="0.25">
      <c r="A39" s="19"/>
      <c r="E39" t="s">
        <v>135</v>
      </c>
      <c r="F39" s="2"/>
      <c r="G39" s="2"/>
      <c r="H39" s="11"/>
      <c r="I39" s="2"/>
      <c r="J39" s="2"/>
      <c r="K39" s="11"/>
      <c r="L39" s="2"/>
      <c r="M39" s="2">
        <v>-8</v>
      </c>
      <c r="N39" s="11">
        <v>-8</v>
      </c>
      <c r="O39" s="2">
        <v>-8</v>
      </c>
    </row>
    <row r="40" spans="1:15" x14ac:dyDescent="0.25">
      <c r="A40" s="19"/>
      <c r="E40" t="s">
        <v>136</v>
      </c>
      <c r="F40" s="2"/>
      <c r="G40" s="2"/>
      <c r="H40" s="11"/>
      <c r="I40" s="2"/>
      <c r="J40" s="2"/>
      <c r="K40" s="11"/>
      <c r="L40" s="2"/>
      <c r="M40" s="2">
        <v>-7.3</v>
      </c>
      <c r="N40" s="11">
        <v>-7.3</v>
      </c>
      <c r="O40" s="2">
        <v>-7.3</v>
      </c>
    </row>
    <row r="41" spans="1:15" x14ac:dyDescent="0.25">
      <c r="A41" s="19"/>
      <c r="E41" t="s">
        <v>137</v>
      </c>
      <c r="F41" s="2"/>
      <c r="G41" s="2"/>
      <c r="H41" s="11"/>
      <c r="I41" s="2"/>
      <c r="J41" s="2"/>
      <c r="K41" s="11"/>
      <c r="L41" s="2"/>
      <c r="M41" s="2">
        <v>-5.4</v>
      </c>
      <c r="N41" s="11">
        <v>-5.4</v>
      </c>
      <c r="O41" s="2">
        <v>-5.4</v>
      </c>
    </row>
    <row r="42" spans="1:15" x14ac:dyDescent="0.25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19">
        <v>42306</v>
      </c>
      <c r="B43" s="12" t="s">
        <v>21</v>
      </c>
      <c r="C43" s="12"/>
      <c r="D43" s="12"/>
      <c r="E43" s="12"/>
      <c r="F43" s="2">
        <v>90</v>
      </c>
      <c r="G43" s="2">
        <v>-82.11</v>
      </c>
      <c r="H43" s="11">
        <v>7.8900000000000006</v>
      </c>
      <c r="I43" s="2">
        <v>90</v>
      </c>
      <c r="J43" s="2">
        <v>-70.38</v>
      </c>
      <c r="K43" s="11">
        <v>19.619999999999997</v>
      </c>
      <c r="L43" s="2">
        <v>94.5</v>
      </c>
      <c r="M43" s="2">
        <v>-73.02</v>
      </c>
      <c r="N43" s="11">
        <v>21.48</v>
      </c>
      <c r="O43" s="2">
        <v>48.989999999999952</v>
      </c>
    </row>
    <row r="44" spans="1:15" x14ac:dyDescent="0.25">
      <c r="A44" s="19"/>
      <c r="C44" t="s">
        <v>28</v>
      </c>
      <c r="D44" t="s">
        <v>18</v>
      </c>
      <c r="F44" s="2">
        <v>90</v>
      </c>
      <c r="G44" s="2"/>
      <c r="H44" s="11">
        <v>90</v>
      </c>
      <c r="I44" s="2">
        <v>90</v>
      </c>
      <c r="J44" s="2"/>
      <c r="K44" s="11">
        <v>90</v>
      </c>
      <c r="L44" s="2">
        <v>94.5</v>
      </c>
      <c r="M44" s="2"/>
      <c r="N44" s="11">
        <v>94.5</v>
      </c>
      <c r="O44" s="2">
        <v>274.5</v>
      </c>
    </row>
    <row r="45" spans="1:15" x14ac:dyDescent="0.25">
      <c r="A45" s="19"/>
      <c r="C45" t="s">
        <v>22</v>
      </c>
      <c r="D45" t="s">
        <v>13</v>
      </c>
      <c r="E45" t="s">
        <v>55</v>
      </c>
      <c r="F45" s="2"/>
      <c r="G45" s="2">
        <v>-46.92</v>
      </c>
      <c r="H45" s="11">
        <v>-46.92</v>
      </c>
      <c r="I45" s="2"/>
      <c r="J45" s="2"/>
      <c r="K45" s="11"/>
      <c r="L45" s="2"/>
      <c r="M45" s="2"/>
      <c r="N45" s="11"/>
      <c r="O45" s="2">
        <v>-46.92</v>
      </c>
    </row>
    <row r="46" spans="1:15" x14ac:dyDescent="0.25">
      <c r="A46" s="19"/>
      <c r="E46" t="s">
        <v>56</v>
      </c>
      <c r="F46" s="2"/>
      <c r="G46" s="2">
        <v>-35.19</v>
      </c>
      <c r="H46" s="11">
        <v>-35.19</v>
      </c>
      <c r="I46" s="2"/>
      <c r="J46" s="2"/>
      <c r="K46" s="11"/>
      <c r="L46" s="2"/>
      <c r="M46" s="2"/>
      <c r="N46" s="11"/>
      <c r="O46" s="2">
        <v>-35.19</v>
      </c>
    </row>
    <row r="47" spans="1:15" x14ac:dyDescent="0.25">
      <c r="A47" s="19"/>
      <c r="E47" t="s">
        <v>77</v>
      </c>
      <c r="F47" s="2"/>
      <c r="G47" s="2"/>
      <c r="H47" s="11"/>
      <c r="I47" s="2"/>
      <c r="J47" s="2">
        <v>-46.92</v>
      </c>
      <c r="K47" s="11">
        <v>-46.92</v>
      </c>
      <c r="L47" s="2"/>
      <c r="M47" s="2"/>
      <c r="N47" s="11"/>
      <c r="O47" s="2">
        <v>-46.92</v>
      </c>
    </row>
    <row r="48" spans="1:15" x14ac:dyDescent="0.25">
      <c r="A48" s="19"/>
      <c r="E48" t="s">
        <v>78</v>
      </c>
      <c r="F48" s="2"/>
      <c r="G48" s="2"/>
      <c r="H48" s="11"/>
      <c r="I48" s="2"/>
      <c r="J48" s="2">
        <v>-23.46</v>
      </c>
      <c r="K48" s="11">
        <v>-23.46</v>
      </c>
      <c r="L48" s="2"/>
      <c r="M48" s="2"/>
      <c r="N48" s="11"/>
      <c r="O48" s="2">
        <v>-23.46</v>
      </c>
    </row>
    <row r="49" spans="1:15" x14ac:dyDescent="0.25">
      <c r="A49" s="19"/>
      <c r="E49" t="s">
        <v>125</v>
      </c>
      <c r="F49" s="2"/>
      <c r="G49" s="2"/>
      <c r="H49" s="11"/>
      <c r="I49" s="2"/>
      <c r="J49" s="2"/>
      <c r="K49" s="11"/>
      <c r="L49" s="2"/>
      <c r="M49" s="2">
        <v>-48.68</v>
      </c>
      <c r="N49" s="11">
        <v>-48.68</v>
      </c>
      <c r="O49" s="2">
        <v>-48.68</v>
      </c>
    </row>
    <row r="50" spans="1:15" x14ac:dyDescent="0.25">
      <c r="A50" s="19"/>
      <c r="E50" t="s">
        <v>126</v>
      </c>
      <c r="F50" s="2"/>
      <c r="G50" s="2"/>
      <c r="H50" s="11"/>
      <c r="I50" s="2"/>
      <c r="J50" s="2"/>
      <c r="K50" s="11"/>
      <c r="L50" s="2"/>
      <c r="M50" s="2">
        <v>-24.34</v>
      </c>
      <c r="N50" s="11">
        <v>-24.34</v>
      </c>
      <c r="O50" s="2">
        <v>-24.34</v>
      </c>
    </row>
    <row r="51" spans="1:15" x14ac:dyDescent="0.25">
      <c r="A51" s="19"/>
      <c r="F51" s="2"/>
      <c r="G51" s="2"/>
      <c r="H51" s="11"/>
      <c r="I51" s="2"/>
      <c r="J51" s="2"/>
      <c r="K51" s="11"/>
      <c r="L51" s="2"/>
      <c r="M51" s="2"/>
      <c r="N51" s="11"/>
      <c r="O51" s="2"/>
    </row>
    <row r="52" spans="1:15" x14ac:dyDescent="0.25">
      <c r="A52" s="19">
        <v>42302</v>
      </c>
      <c r="B52" s="12" t="s">
        <v>19</v>
      </c>
      <c r="C52" s="12"/>
      <c r="D52" s="12"/>
      <c r="E52" s="12"/>
      <c r="F52" s="2">
        <v>1548.8550000000002</v>
      </c>
      <c r="G52" s="2">
        <v>-1206.9000000000001</v>
      </c>
      <c r="H52" s="11">
        <v>341.95500000000015</v>
      </c>
      <c r="I52" s="2">
        <v>1548.8550000000002</v>
      </c>
      <c r="J52" s="2">
        <v>-983.4</v>
      </c>
      <c r="K52" s="11">
        <v>565.45500000000027</v>
      </c>
      <c r="L52" s="2">
        <v>1548.8550000000002</v>
      </c>
      <c r="M52" s="2">
        <v>-938.7</v>
      </c>
      <c r="N52" s="11">
        <v>610.1550000000002</v>
      </c>
      <c r="O52" s="2">
        <v>1517.5650000000003</v>
      </c>
    </row>
    <row r="53" spans="1:15" x14ac:dyDescent="0.25">
      <c r="A53" s="19"/>
      <c r="C53" t="s">
        <v>28</v>
      </c>
      <c r="D53" t="s">
        <v>18</v>
      </c>
      <c r="F53" s="2">
        <v>1548.8550000000002</v>
      </c>
      <c r="G53" s="2"/>
      <c r="H53" s="11">
        <v>1548.8550000000002</v>
      </c>
      <c r="I53" s="2">
        <v>1548.8550000000002</v>
      </c>
      <c r="J53" s="2"/>
      <c r="K53" s="11">
        <v>1548.8550000000002</v>
      </c>
      <c r="L53" s="2">
        <v>1548.8550000000002</v>
      </c>
      <c r="M53" s="2"/>
      <c r="N53" s="11">
        <v>1548.8550000000002</v>
      </c>
      <c r="O53" s="2">
        <v>4646.5650000000005</v>
      </c>
    </row>
    <row r="54" spans="1:15" x14ac:dyDescent="0.25">
      <c r="A54" s="19"/>
      <c r="C54" t="s">
        <v>20</v>
      </c>
      <c r="D54" t="s">
        <v>13</v>
      </c>
      <c r="E54" t="s">
        <v>57</v>
      </c>
      <c r="F54" s="2"/>
      <c r="G54" s="2">
        <v>-1206.9000000000001</v>
      </c>
      <c r="H54" s="11">
        <v>-1206.9000000000001</v>
      </c>
      <c r="I54" s="2"/>
      <c r="J54" s="2"/>
      <c r="K54" s="11"/>
      <c r="L54" s="2"/>
      <c r="M54" s="2"/>
      <c r="N54" s="11"/>
      <c r="O54" s="2">
        <v>-1206.9000000000001</v>
      </c>
    </row>
    <row r="55" spans="1:15" x14ac:dyDescent="0.25">
      <c r="A55" s="19"/>
      <c r="E55" t="s">
        <v>79</v>
      </c>
      <c r="F55" s="2"/>
      <c r="G55" s="2"/>
      <c r="H55" s="11"/>
      <c r="I55" s="2"/>
      <c r="J55" s="2">
        <v>-983.4</v>
      </c>
      <c r="K55" s="11">
        <v>-983.4</v>
      </c>
      <c r="L55" s="2"/>
      <c r="M55" s="2"/>
      <c r="N55" s="11"/>
      <c r="O55" s="2">
        <v>-983.4</v>
      </c>
    </row>
    <row r="56" spans="1:15" x14ac:dyDescent="0.25">
      <c r="A56" s="19"/>
      <c r="E56" t="s">
        <v>80</v>
      </c>
      <c r="F56" s="2"/>
      <c r="G56" s="2"/>
      <c r="H56" s="11"/>
      <c r="I56" s="2"/>
      <c r="J56" s="2"/>
      <c r="K56" s="11"/>
      <c r="L56" s="2"/>
      <c r="M56" s="2">
        <v>-938.7</v>
      </c>
      <c r="N56" s="11">
        <v>-938.7</v>
      </c>
      <c r="O56" s="2">
        <v>-938.7</v>
      </c>
    </row>
    <row r="57" spans="1:15" x14ac:dyDescent="0.25">
      <c r="A57" s="19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25">
      <c r="A58" s="19">
        <v>42202</v>
      </c>
      <c r="B58" s="12" t="s">
        <v>23</v>
      </c>
      <c r="C58" s="12"/>
      <c r="D58" s="12"/>
      <c r="E58" s="12"/>
      <c r="F58" s="2">
        <v>964.62080000000003</v>
      </c>
      <c r="G58" s="2">
        <v>-840</v>
      </c>
      <c r="H58" s="11">
        <v>124.62080000000003</v>
      </c>
      <c r="I58" s="2">
        <v>964.62080000000003</v>
      </c>
      <c r="J58" s="2">
        <v>-560.01</v>
      </c>
      <c r="K58" s="11">
        <v>404.61080000000004</v>
      </c>
      <c r="L58" s="2">
        <v>964.62080000000003</v>
      </c>
      <c r="M58" s="2"/>
      <c r="N58" s="11">
        <v>964.62080000000003</v>
      </c>
      <c r="O58" s="2">
        <v>1493.8524</v>
      </c>
    </row>
    <row r="59" spans="1:15" x14ac:dyDescent="0.25">
      <c r="A59" s="19"/>
      <c r="C59" t="s">
        <v>28</v>
      </c>
      <c r="D59" t="s">
        <v>18</v>
      </c>
      <c r="F59" s="2">
        <v>964.62080000000003</v>
      </c>
      <c r="G59" s="2"/>
      <c r="H59" s="11">
        <v>964.62080000000003</v>
      </c>
      <c r="I59" s="2">
        <v>964.62080000000003</v>
      </c>
      <c r="J59" s="2"/>
      <c r="K59" s="11">
        <v>964.62080000000003</v>
      </c>
      <c r="L59" s="2">
        <v>964.62080000000003</v>
      </c>
      <c r="M59" s="2"/>
      <c r="N59" s="11">
        <v>964.62080000000003</v>
      </c>
      <c r="O59" s="2">
        <v>2893.8624</v>
      </c>
    </row>
    <row r="60" spans="1:15" x14ac:dyDescent="0.25">
      <c r="A60" s="19"/>
      <c r="C60" t="s">
        <v>81</v>
      </c>
      <c r="D60" t="s">
        <v>13</v>
      </c>
      <c r="E60" t="s">
        <v>82</v>
      </c>
      <c r="F60" s="2"/>
      <c r="G60" s="2">
        <v>-840</v>
      </c>
      <c r="H60" s="11">
        <v>-840</v>
      </c>
      <c r="I60" s="2"/>
      <c r="J60" s="2"/>
      <c r="K60" s="11"/>
      <c r="L60" s="2"/>
      <c r="M60" s="2"/>
      <c r="N60" s="11"/>
      <c r="O60" s="2">
        <v>-840</v>
      </c>
    </row>
    <row r="61" spans="1:15" x14ac:dyDescent="0.25">
      <c r="A61" s="19"/>
      <c r="E61" t="s">
        <v>122</v>
      </c>
      <c r="F61" s="2"/>
      <c r="G61" s="2"/>
      <c r="H61" s="11"/>
      <c r="I61" s="2"/>
      <c r="J61" s="2">
        <v>-560.01</v>
      </c>
      <c r="K61" s="11">
        <v>-560.01</v>
      </c>
      <c r="L61" s="2"/>
      <c r="M61" s="2"/>
      <c r="N61" s="11"/>
      <c r="O61" s="2">
        <v>-560.01</v>
      </c>
    </row>
    <row r="62" spans="1:15" x14ac:dyDescent="0.25">
      <c r="A62" s="19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25">
      <c r="A63" s="19">
        <v>42201</v>
      </c>
      <c r="B63" s="12" t="s">
        <v>24</v>
      </c>
      <c r="C63" s="12"/>
      <c r="D63" s="12"/>
      <c r="E63" s="12"/>
      <c r="F63" s="2">
        <v>1315.3920000000001</v>
      </c>
      <c r="G63" s="2">
        <v>-969.96</v>
      </c>
      <c r="H63" s="11">
        <v>345.43200000000002</v>
      </c>
      <c r="I63" s="2">
        <v>1315.3920000000001</v>
      </c>
      <c r="J63" s="2">
        <v>-646.1</v>
      </c>
      <c r="K63" s="11">
        <v>669.29200000000003</v>
      </c>
      <c r="L63" s="2">
        <v>1315.3920000000001</v>
      </c>
      <c r="M63" s="2"/>
      <c r="N63" s="11">
        <v>1315.3920000000001</v>
      </c>
      <c r="O63" s="2">
        <v>2330.1160000000004</v>
      </c>
    </row>
    <row r="64" spans="1:15" x14ac:dyDescent="0.25">
      <c r="A64" s="19"/>
      <c r="C64" t="s">
        <v>28</v>
      </c>
      <c r="D64" t="s">
        <v>18</v>
      </c>
      <c r="F64" s="2">
        <v>1315.3920000000001</v>
      </c>
      <c r="G64" s="2"/>
      <c r="H64" s="11">
        <v>1315.3920000000001</v>
      </c>
      <c r="I64" s="2">
        <v>1315.3920000000001</v>
      </c>
      <c r="J64" s="2"/>
      <c r="K64" s="11">
        <v>1315.3920000000001</v>
      </c>
      <c r="L64" s="2">
        <v>1315.3920000000001</v>
      </c>
      <c r="M64" s="2"/>
      <c r="N64" s="11">
        <v>1315.3920000000001</v>
      </c>
      <c r="O64" s="2">
        <v>3946.1760000000004</v>
      </c>
    </row>
    <row r="65" spans="1:15" x14ac:dyDescent="0.25">
      <c r="A65" s="19"/>
      <c r="C65" t="s">
        <v>83</v>
      </c>
      <c r="D65" t="s">
        <v>13</v>
      </c>
      <c r="E65" t="s">
        <v>84</v>
      </c>
      <c r="F65" s="2"/>
      <c r="G65" s="2">
        <v>-969.96</v>
      </c>
      <c r="H65" s="11">
        <v>-969.96</v>
      </c>
      <c r="I65" s="2"/>
      <c r="J65" s="2"/>
      <c r="K65" s="11"/>
      <c r="L65" s="2"/>
      <c r="M65" s="2"/>
      <c r="N65" s="11"/>
      <c r="O65" s="2">
        <v>-969.96</v>
      </c>
    </row>
    <row r="66" spans="1:15" x14ac:dyDescent="0.25">
      <c r="A66" s="19"/>
      <c r="E66" t="s">
        <v>127</v>
      </c>
      <c r="F66" s="2"/>
      <c r="G66" s="2"/>
      <c r="H66" s="11"/>
      <c r="I66" s="2"/>
      <c r="J66" s="2">
        <v>-646.1</v>
      </c>
      <c r="K66" s="11">
        <v>-646.1</v>
      </c>
      <c r="L66" s="2"/>
      <c r="M66" s="2"/>
      <c r="N66" s="11"/>
      <c r="O66" s="2">
        <v>-646.1</v>
      </c>
    </row>
    <row r="67" spans="1:15" x14ac:dyDescent="0.25">
      <c r="A67" s="19"/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25">
      <c r="A68" s="19">
        <v>42107</v>
      </c>
      <c r="B68" s="12" t="s">
        <v>25</v>
      </c>
      <c r="C68" s="12"/>
      <c r="D68" s="12"/>
      <c r="E68" s="12"/>
      <c r="F68" s="2">
        <v>730.77333333333343</v>
      </c>
      <c r="G68" s="2">
        <v>-1328.1233333333332</v>
      </c>
      <c r="H68" s="11">
        <v>-597.3499999999998</v>
      </c>
      <c r="I68" s="2">
        <v>730.77333333333343</v>
      </c>
      <c r="J68" s="2">
        <v>-548.22916666666663</v>
      </c>
      <c r="K68" s="11">
        <v>182.5441666666668</v>
      </c>
      <c r="L68" s="2">
        <v>730.77333333333343</v>
      </c>
      <c r="M68" s="2"/>
      <c r="N68" s="11">
        <v>730.77333333333343</v>
      </c>
      <c r="O68" s="2">
        <v>315.9675000000002</v>
      </c>
    </row>
    <row r="69" spans="1:15" x14ac:dyDescent="0.25">
      <c r="A69" s="19"/>
      <c r="C69" t="s">
        <v>28</v>
      </c>
      <c r="D69" t="s">
        <v>18</v>
      </c>
      <c r="F69" s="2">
        <v>730.77333333333343</v>
      </c>
      <c r="G69" s="2"/>
      <c r="H69" s="11">
        <v>730.77333333333343</v>
      </c>
      <c r="I69" s="2">
        <v>730.77333333333343</v>
      </c>
      <c r="J69" s="2"/>
      <c r="K69" s="11">
        <v>730.77333333333343</v>
      </c>
      <c r="L69" s="2">
        <v>730.77333333333343</v>
      </c>
      <c r="M69" s="2"/>
      <c r="N69" s="11">
        <v>730.77333333333343</v>
      </c>
      <c r="O69" s="2">
        <v>2192.3200000000002</v>
      </c>
    </row>
    <row r="70" spans="1:15" x14ac:dyDescent="0.25">
      <c r="A70" s="19"/>
      <c r="C70" t="s">
        <v>85</v>
      </c>
      <c r="D70" t="s">
        <v>18</v>
      </c>
      <c r="F70" s="2"/>
      <c r="G70" s="2">
        <v>-1328.1233333333332</v>
      </c>
      <c r="H70" s="11">
        <v>-1328.1233333333332</v>
      </c>
      <c r="I70" s="2"/>
      <c r="J70" s="2">
        <v>-548.22916666666663</v>
      </c>
      <c r="K70" s="11">
        <v>-548.22916666666663</v>
      </c>
      <c r="L70" s="2"/>
      <c r="M70" s="2"/>
      <c r="N70" s="11"/>
      <c r="O70" s="2">
        <v>-1876.3525</v>
      </c>
    </row>
    <row r="71" spans="1:15" x14ac:dyDescent="0.25">
      <c r="A71" s="19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25">
      <c r="A72" s="19">
        <v>42204</v>
      </c>
      <c r="B72" s="12" t="s">
        <v>29</v>
      </c>
      <c r="C72" s="12"/>
      <c r="D72" s="12"/>
      <c r="E72" s="12"/>
      <c r="F72" s="2">
        <v>876.92800000000011</v>
      </c>
      <c r="G72" s="2">
        <v>-527.75</v>
      </c>
      <c r="H72" s="11">
        <v>349.17800000000011</v>
      </c>
      <c r="I72" s="2">
        <v>876.92800000000011</v>
      </c>
      <c r="J72" s="2">
        <v>-150.80000000000001</v>
      </c>
      <c r="K72" s="11">
        <v>726.12800000000016</v>
      </c>
      <c r="L72" s="2">
        <v>876.92800000000011</v>
      </c>
      <c r="M72" s="2"/>
      <c r="N72" s="11">
        <v>876.92800000000011</v>
      </c>
      <c r="O72" s="2">
        <v>1952.2340000000006</v>
      </c>
    </row>
    <row r="73" spans="1:15" x14ac:dyDescent="0.25">
      <c r="A73" s="19"/>
      <c r="C73" t="s">
        <v>28</v>
      </c>
      <c r="D73" t="s">
        <v>18</v>
      </c>
      <c r="F73" s="2">
        <v>876.92800000000011</v>
      </c>
      <c r="G73" s="2"/>
      <c r="H73" s="11">
        <v>876.92800000000011</v>
      </c>
      <c r="I73" s="2">
        <v>876.92800000000011</v>
      </c>
      <c r="J73" s="2"/>
      <c r="K73" s="11">
        <v>876.92800000000011</v>
      </c>
      <c r="L73" s="2">
        <v>876.92800000000011</v>
      </c>
      <c r="M73" s="2"/>
      <c r="N73" s="11">
        <v>876.92800000000011</v>
      </c>
      <c r="O73" s="2">
        <v>2630.7840000000006</v>
      </c>
    </row>
    <row r="74" spans="1:15" x14ac:dyDescent="0.25">
      <c r="A74" s="19"/>
      <c r="C74" t="s">
        <v>83</v>
      </c>
      <c r="D74" t="s">
        <v>13</v>
      </c>
      <c r="E74" t="s">
        <v>86</v>
      </c>
      <c r="F74" s="2"/>
      <c r="G74" s="2">
        <v>-527.75</v>
      </c>
      <c r="H74" s="11">
        <v>-527.75</v>
      </c>
      <c r="I74" s="2"/>
      <c r="J74" s="2"/>
      <c r="K74" s="11"/>
      <c r="L74" s="2"/>
      <c r="M74" s="2"/>
      <c r="N74" s="11"/>
      <c r="O74" s="2">
        <v>-527.75</v>
      </c>
    </row>
    <row r="75" spans="1:15" x14ac:dyDescent="0.25">
      <c r="A75" s="19"/>
      <c r="E75" t="s">
        <v>127</v>
      </c>
      <c r="F75" s="2"/>
      <c r="G75" s="2"/>
      <c r="H75" s="11"/>
      <c r="I75" s="2"/>
      <c r="J75" s="2">
        <v>-150.80000000000001</v>
      </c>
      <c r="K75" s="11">
        <v>-150.80000000000001</v>
      </c>
      <c r="L75" s="2"/>
      <c r="M75" s="2"/>
      <c r="N75" s="11"/>
      <c r="O75" s="2">
        <v>-150.80000000000001</v>
      </c>
    </row>
    <row r="76" spans="1:15" x14ac:dyDescent="0.25">
      <c r="A76" s="19"/>
      <c r="F76" s="2"/>
      <c r="G76" s="2"/>
      <c r="H76" s="11"/>
      <c r="I76" s="2"/>
      <c r="J76" s="2"/>
      <c r="K76" s="11"/>
      <c r="L76" s="2"/>
      <c r="M76" s="2"/>
      <c r="N76" s="11"/>
      <c r="O76" s="2"/>
    </row>
    <row r="77" spans="1:15" x14ac:dyDescent="0.25">
      <c r="A77" s="19">
        <v>42309</v>
      </c>
      <c r="B77" s="12" t="s">
        <v>30</v>
      </c>
      <c r="C77" s="12"/>
      <c r="D77" s="12"/>
      <c r="E77" s="12"/>
      <c r="F77" s="2">
        <v>4000.05</v>
      </c>
      <c r="G77" s="2">
        <v>-3503.0699999999997</v>
      </c>
      <c r="H77" s="11">
        <v>496.98000000000025</v>
      </c>
      <c r="I77" s="2">
        <v>4000.05</v>
      </c>
      <c r="J77" s="2">
        <v>-4529.74</v>
      </c>
      <c r="K77" s="11">
        <v>-529.68999999999949</v>
      </c>
      <c r="L77" s="2">
        <v>4000.05</v>
      </c>
      <c r="M77" s="2">
        <v>-3137.7</v>
      </c>
      <c r="N77" s="11">
        <v>862.35000000000014</v>
      </c>
      <c r="O77" s="2">
        <v>829.6400000000009</v>
      </c>
    </row>
    <row r="78" spans="1:15" x14ac:dyDescent="0.25">
      <c r="A78" s="19"/>
      <c r="C78" t="s">
        <v>28</v>
      </c>
      <c r="D78" t="s">
        <v>18</v>
      </c>
      <c r="F78" s="2">
        <v>4000.05</v>
      </c>
      <c r="G78" s="2"/>
      <c r="H78" s="11">
        <v>4000.05</v>
      </c>
      <c r="I78" s="2">
        <v>4000.05</v>
      </c>
      <c r="J78" s="2"/>
      <c r="K78" s="11">
        <v>4000.05</v>
      </c>
      <c r="L78" s="2">
        <v>4000.05</v>
      </c>
      <c r="M78" s="2"/>
      <c r="N78" s="11">
        <v>4000.05</v>
      </c>
      <c r="O78" s="2">
        <v>12000.150000000001</v>
      </c>
    </row>
    <row r="79" spans="1:15" x14ac:dyDescent="0.25">
      <c r="A79" s="19"/>
      <c r="C79" t="s">
        <v>87</v>
      </c>
      <c r="D79" t="s">
        <v>13</v>
      </c>
      <c r="E79" t="s">
        <v>88</v>
      </c>
      <c r="F79" s="2"/>
      <c r="G79" s="2"/>
      <c r="H79" s="11"/>
      <c r="I79" s="2"/>
      <c r="J79" s="2">
        <v>-199.02</v>
      </c>
      <c r="K79" s="11">
        <v>-199.02</v>
      </c>
      <c r="L79" s="2"/>
      <c r="M79" s="2"/>
      <c r="N79" s="11"/>
      <c r="O79" s="2">
        <v>-199.02</v>
      </c>
    </row>
    <row r="80" spans="1:15" x14ac:dyDescent="0.25">
      <c r="A80" s="19"/>
      <c r="E80" t="s">
        <v>116</v>
      </c>
      <c r="F80" s="2"/>
      <c r="G80" s="2"/>
      <c r="H80" s="11"/>
      <c r="I80" s="2"/>
      <c r="J80" s="2"/>
      <c r="K80" s="11"/>
      <c r="L80" s="2"/>
      <c r="M80" s="2">
        <v>-199.02</v>
      </c>
      <c r="N80" s="11">
        <v>-199.02</v>
      </c>
      <c r="O80" s="2">
        <v>-199.02</v>
      </c>
    </row>
    <row r="81" spans="1:15" x14ac:dyDescent="0.25">
      <c r="A81" s="19"/>
      <c r="C81" t="s">
        <v>42</v>
      </c>
      <c r="D81" t="s">
        <v>13</v>
      </c>
      <c r="E81" t="s">
        <v>58</v>
      </c>
      <c r="F81" s="2"/>
      <c r="G81" s="2">
        <v>-900</v>
      </c>
      <c r="H81" s="11">
        <v>-900</v>
      </c>
      <c r="I81" s="2"/>
      <c r="J81" s="2"/>
      <c r="K81" s="11"/>
      <c r="L81" s="2"/>
      <c r="M81" s="2"/>
      <c r="N81" s="11"/>
      <c r="O81" s="2">
        <v>-900</v>
      </c>
    </row>
    <row r="82" spans="1:15" x14ac:dyDescent="0.25">
      <c r="A82" s="19"/>
      <c r="E82" t="s">
        <v>89</v>
      </c>
      <c r="F82" s="2"/>
      <c r="G82" s="2"/>
      <c r="H82" s="11"/>
      <c r="I82" s="2"/>
      <c r="J82" s="2">
        <v>-900</v>
      </c>
      <c r="K82" s="11">
        <v>-900</v>
      </c>
      <c r="L82" s="2"/>
      <c r="M82" s="2"/>
      <c r="N82" s="11"/>
      <c r="O82" s="2">
        <v>-900</v>
      </c>
    </row>
    <row r="83" spans="1:15" x14ac:dyDescent="0.25">
      <c r="A83" s="19"/>
      <c r="E83" t="s">
        <v>123</v>
      </c>
      <c r="F83" s="2"/>
      <c r="G83" s="2"/>
      <c r="H83" s="11"/>
      <c r="I83" s="2"/>
      <c r="J83" s="2"/>
      <c r="K83" s="11"/>
      <c r="L83" s="2"/>
      <c r="M83" s="2">
        <v>-940</v>
      </c>
      <c r="N83" s="11">
        <v>-940</v>
      </c>
      <c r="O83" s="2">
        <v>-940</v>
      </c>
    </row>
    <row r="84" spans="1:15" x14ac:dyDescent="0.25">
      <c r="A84" s="19"/>
      <c r="E84" t="s">
        <v>130</v>
      </c>
      <c r="F84" s="2"/>
      <c r="G84" s="2"/>
      <c r="H84" s="11"/>
      <c r="I84" s="2"/>
      <c r="J84" s="2"/>
      <c r="K84" s="11"/>
      <c r="L84" s="2"/>
      <c r="M84" s="2">
        <v>-900</v>
      </c>
      <c r="N84" s="11">
        <v>-900</v>
      </c>
      <c r="O84" s="2">
        <v>-900</v>
      </c>
    </row>
    <row r="85" spans="1:15" x14ac:dyDescent="0.25">
      <c r="A85" s="19"/>
      <c r="C85" t="s">
        <v>90</v>
      </c>
      <c r="D85" t="s">
        <v>13</v>
      </c>
      <c r="E85" t="s">
        <v>91</v>
      </c>
      <c r="F85" s="2"/>
      <c r="G85" s="2"/>
      <c r="H85" s="11"/>
      <c r="I85" s="2"/>
      <c r="J85" s="2">
        <v>-47.83</v>
      </c>
      <c r="K85" s="11">
        <v>-47.83</v>
      </c>
      <c r="L85" s="2"/>
      <c r="M85" s="2"/>
      <c r="N85" s="11"/>
      <c r="O85" s="2">
        <v>-47.83</v>
      </c>
    </row>
    <row r="86" spans="1:15" x14ac:dyDescent="0.25">
      <c r="A86" s="19"/>
      <c r="E86" t="s">
        <v>92</v>
      </c>
      <c r="F86" s="2"/>
      <c r="G86" s="2"/>
      <c r="H86" s="11"/>
      <c r="I86" s="2"/>
      <c r="J86" s="2">
        <v>-46.99</v>
      </c>
      <c r="K86" s="11">
        <v>-46.99</v>
      </c>
      <c r="L86" s="2"/>
      <c r="M86" s="2"/>
      <c r="N86" s="11"/>
      <c r="O86" s="2">
        <v>-46.99</v>
      </c>
    </row>
    <row r="87" spans="1:15" x14ac:dyDescent="0.25">
      <c r="A87" s="19"/>
      <c r="E87" t="s">
        <v>117</v>
      </c>
      <c r="F87" s="2"/>
      <c r="G87" s="2"/>
      <c r="H87" s="11"/>
      <c r="I87" s="2"/>
      <c r="J87" s="2">
        <v>-36.619999999999997</v>
      </c>
      <c r="K87" s="11">
        <v>-36.619999999999997</v>
      </c>
      <c r="L87" s="2"/>
      <c r="M87" s="2"/>
      <c r="N87" s="11"/>
      <c r="O87" s="2">
        <v>-36.619999999999997</v>
      </c>
    </row>
    <row r="88" spans="1:15" x14ac:dyDescent="0.25">
      <c r="A88" s="19"/>
      <c r="C88" t="s">
        <v>35</v>
      </c>
      <c r="D88" t="s">
        <v>13</v>
      </c>
      <c r="E88" t="s">
        <v>59</v>
      </c>
      <c r="F88" s="2"/>
      <c r="G88" s="2">
        <v>-700.25</v>
      </c>
      <c r="H88" s="11">
        <v>-700.25</v>
      </c>
      <c r="I88" s="2"/>
      <c r="J88" s="2"/>
      <c r="K88" s="11"/>
      <c r="L88" s="2"/>
      <c r="M88" s="2"/>
      <c r="N88" s="11"/>
      <c r="O88" s="2">
        <v>-700.25</v>
      </c>
    </row>
    <row r="89" spans="1:15" x14ac:dyDescent="0.25">
      <c r="A89" s="19"/>
      <c r="C89" t="s">
        <v>65</v>
      </c>
      <c r="D89" t="s">
        <v>13</v>
      </c>
      <c r="E89" t="s">
        <v>66</v>
      </c>
      <c r="F89" s="2"/>
      <c r="G89" s="2">
        <v>-144</v>
      </c>
      <c r="H89" s="11">
        <v>-144</v>
      </c>
      <c r="I89" s="2"/>
      <c r="J89" s="2"/>
      <c r="K89" s="11"/>
      <c r="L89" s="2"/>
      <c r="M89" s="2"/>
      <c r="N89" s="11"/>
      <c r="O89" s="2">
        <v>-144</v>
      </c>
    </row>
    <row r="90" spans="1:15" x14ac:dyDescent="0.25">
      <c r="A90" s="19"/>
      <c r="E90" t="s">
        <v>93</v>
      </c>
      <c r="F90" s="2"/>
      <c r="G90" s="2"/>
      <c r="H90" s="11"/>
      <c r="I90" s="2"/>
      <c r="J90" s="2">
        <v>-1045</v>
      </c>
      <c r="K90" s="11">
        <v>-1045</v>
      </c>
      <c r="L90" s="2"/>
      <c r="M90" s="2"/>
      <c r="N90" s="11"/>
      <c r="O90" s="2">
        <v>-1045</v>
      </c>
    </row>
    <row r="91" spans="1:15" x14ac:dyDescent="0.25">
      <c r="A91" s="19"/>
      <c r="E91" t="s">
        <v>94</v>
      </c>
      <c r="F91" s="2"/>
      <c r="G91" s="2"/>
      <c r="H91" s="11"/>
      <c r="I91" s="2"/>
      <c r="J91" s="2">
        <v>-760</v>
      </c>
      <c r="K91" s="11">
        <v>-760</v>
      </c>
      <c r="L91" s="2"/>
      <c r="M91" s="2"/>
      <c r="N91" s="11"/>
      <c r="O91" s="2">
        <v>-760</v>
      </c>
    </row>
    <row r="92" spans="1:15" x14ac:dyDescent="0.25">
      <c r="A92" s="19"/>
      <c r="C92" t="s">
        <v>36</v>
      </c>
      <c r="D92" t="s">
        <v>13</v>
      </c>
      <c r="E92" t="s">
        <v>60</v>
      </c>
      <c r="F92" s="2"/>
      <c r="G92" s="2">
        <v>-1758.82</v>
      </c>
      <c r="H92" s="11">
        <v>-1758.82</v>
      </c>
      <c r="I92" s="2"/>
      <c r="J92" s="2"/>
      <c r="K92" s="11"/>
      <c r="L92" s="2"/>
      <c r="M92" s="2"/>
      <c r="N92" s="11"/>
      <c r="O92" s="2">
        <v>-1758.82</v>
      </c>
    </row>
    <row r="93" spans="1:15" x14ac:dyDescent="0.25">
      <c r="A93" s="19"/>
      <c r="E93" t="s">
        <v>95</v>
      </c>
      <c r="F93" s="2"/>
      <c r="G93" s="2"/>
      <c r="H93" s="11"/>
      <c r="I93" s="2"/>
      <c r="J93" s="2">
        <v>-1098.68</v>
      </c>
      <c r="K93" s="11">
        <v>-1098.68</v>
      </c>
      <c r="L93" s="2"/>
      <c r="M93" s="2"/>
      <c r="N93" s="11"/>
      <c r="O93" s="2">
        <v>-1098.68</v>
      </c>
    </row>
    <row r="94" spans="1:15" x14ac:dyDescent="0.25">
      <c r="A94" s="19"/>
      <c r="E94" t="s">
        <v>118</v>
      </c>
      <c r="F94" s="2"/>
      <c r="G94" s="2"/>
      <c r="H94" s="11"/>
      <c r="I94" s="2"/>
      <c r="J94" s="2"/>
      <c r="K94" s="11"/>
      <c r="L94" s="2"/>
      <c r="M94" s="2">
        <v>-1098.68</v>
      </c>
      <c r="N94" s="11">
        <v>-1098.68</v>
      </c>
      <c r="O94" s="2">
        <v>-1098.68</v>
      </c>
    </row>
    <row r="95" spans="1:15" x14ac:dyDescent="0.25">
      <c r="A95" s="19"/>
      <c r="C95" t="s">
        <v>96</v>
      </c>
      <c r="D95" t="s">
        <v>13</v>
      </c>
      <c r="E95" t="s">
        <v>97</v>
      </c>
      <c r="F95" s="2"/>
      <c r="G95" s="2"/>
      <c r="H95" s="11"/>
      <c r="I95" s="2"/>
      <c r="J95" s="2">
        <v>-199.57</v>
      </c>
      <c r="K95" s="11">
        <v>-199.57</v>
      </c>
      <c r="L95" s="2"/>
      <c r="M95" s="2"/>
      <c r="N95" s="11"/>
      <c r="O95" s="2">
        <v>-199.57</v>
      </c>
    </row>
    <row r="96" spans="1:15" x14ac:dyDescent="0.25">
      <c r="A96" s="19"/>
      <c r="E96" t="s">
        <v>98</v>
      </c>
      <c r="F96" s="2"/>
      <c r="G96" s="2"/>
      <c r="H96" s="11"/>
      <c r="I96" s="2"/>
      <c r="J96" s="2">
        <v>-102.94</v>
      </c>
      <c r="K96" s="11">
        <v>-102.94</v>
      </c>
      <c r="L96" s="2"/>
      <c r="M96" s="2"/>
      <c r="N96" s="11"/>
      <c r="O96" s="2">
        <v>-102.94</v>
      </c>
    </row>
    <row r="97" spans="1:15" x14ac:dyDescent="0.25">
      <c r="A97" s="19"/>
      <c r="E97" t="s">
        <v>99</v>
      </c>
      <c r="F97" s="2"/>
      <c r="G97" s="2"/>
      <c r="H97" s="11"/>
      <c r="I97" s="2"/>
      <c r="J97" s="2">
        <v>-93.09</v>
      </c>
      <c r="K97" s="11">
        <v>-93.09</v>
      </c>
      <c r="L97" s="2"/>
      <c r="M97" s="2"/>
      <c r="N97" s="11"/>
      <c r="O97" s="2">
        <v>-93.09</v>
      </c>
    </row>
    <row r="98" spans="1:15" x14ac:dyDescent="0.25">
      <c r="A98" s="19"/>
      <c r="F98" s="2"/>
      <c r="G98" s="2"/>
      <c r="H98" s="11"/>
      <c r="I98" s="2"/>
      <c r="J98" s="2"/>
      <c r="K98" s="11"/>
      <c r="L98" s="2"/>
      <c r="M98" s="2"/>
      <c r="N98" s="11"/>
      <c r="O98" s="2"/>
    </row>
    <row r="99" spans="1:15" x14ac:dyDescent="0.25">
      <c r="A99" s="19">
        <v>42304</v>
      </c>
      <c r="B99" s="12" t="s">
        <v>31</v>
      </c>
      <c r="C99" s="12"/>
      <c r="D99" s="12"/>
      <c r="E99" s="12"/>
      <c r="F99" s="2">
        <v>850</v>
      </c>
      <c r="G99" s="2">
        <v>-1329.2</v>
      </c>
      <c r="H99" s="11">
        <v>-479.2</v>
      </c>
      <c r="I99" s="2">
        <v>850</v>
      </c>
      <c r="J99" s="2">
        <v>-1175.79</v>
      </c>
      <c r="K99" s="11">
        <v>-325.79000000000002</v>
      </c>
      <c r="L99" s="2">
        <v>892.5</v>
      </c>
      <c r="M99" s="2">
        <v>-1112.18</v>
      </c>
      <c r="N99" s="11">
        <v>-219.68</v>
      </c>
      <c r="O99" s="2">
        <v>-1024.67</v>
      </c>
    </row>
    <row r="100" spans="1:15" x14ac:dyDescent="0.25">
      <c r="A100" s="19"/>
      <c r="C100" t="s">
        <v>28</v>
      </c>
      <c r="D100" t="s">
        <v>18</v>
      </c>
      <c r="F100" s="2">
        <v>850</v>
      </c>
      <c r="G100" s="2"/>
      <c r="H100" s="11">
        <v>850</v>
      </c>
      <c r="I100" s="2">
        <v>850</v>
      </c>
      <c r="J100" s="2"/>
      <c r="K100" s="11">
        <v>850</v>
      </c>
      <c r="L100" s="2">
        <v>892.5</v>
      </c>
      <c r="M100" s="2"/>
      <c r="N100" s="11">
        <v>892.5</v>
      </c>
      <c r="O100" s="2">
        <v>2592.5</v>
      </c>
    </row>
    <row r="101" spans="1:15" x14ac:dyDescent="0.25">
      <c r="A101" s="19"/>
      <c r="C101" t="s">
        <v>22</v>
      </c>
      <c r="D101" t="s">
        <v>13</v>
      </c>
      <c r="E101" t="s">
        <v>61</v>
      </c>
      <c r="F101" s="2"/>
      <c r="G101" s="2">
        <v>-638.13</v>
      </c>
      <c r="H101" s="11">
        <v>-638.13</v>
      </c>
      <c r="I101" s="2"/>
      <c r="J101" s="2"/>
      <c r="K101" s="11"/>
      <c r="L101" s="2"/>
      <c r="M101" s="2"/>
      <c r="N101" s="11"/>
      <c r="O101" s="2">
        <v>-638.13</v>
      </c>
    </row>
    <row r="102" spans="1:15" x14ac:dyDescent="0.25">
      <c r="A102" s="19"/>
      <c r="E102" t="s">
        <v>62</v>
      </c>
      <c r="F102" s="2"/>
      <c r="G102" s="2">
        <v>-577.21</v>
      </c>
      <c r="H102" s="11">
        <v>-577.21</v>
      </c>
      <c r="I102" s="2"/>
      <c r="J102" s="2"/>
      <c r="K102" s="11"/>
      <c r="L102" s="2"/>
      <c r="M102" s="2"/>
      <c r="N102" s="11"/>
      <c r="O102" s="2">
        <v>-577.21</v>
      </c>
    </row>
    <row r="103" spans="1:15" x14ac:dyDescent="0.25">
      <c r="A103" s="19"/>
      <c r="E103" t="s">
        <v>63</v>
      </c>
      <c r="F103" s="2"/>
      <c r="G103" s="2">
        <v>-60.03</v>
      </c>
      <c r="H103" s="11">
        <v>-60.03</v>
      </c>
      <c r="I103" s="2"/>
      <c r="J103" s="2"/>
      <c r="K103" s="11"/>
      <c r="L103" s="2"/>
      <c r="M103" s="2"/>
      <c r="N103" s="11"/>
      <c r="O103" s="2">
        <v>-60.03</v>
      </c>
    </row>
    <row r="104" spans="1:15" x14ac:dyDescent="0.25">
      <c r="A104" s="19"/>
      <c r="E104" t="s">
        <v>100</v>
      </c>
      <c r="F104" s="2"/>
      <c r="G104" s="2">
        <v>-53.83</v>
      </c>
      <c r="H104" s="11">
        <v>-53.83</v>
      </c>
      <c r="I104" s="2"/>
      <c r="J104" s="2"/>
      <c r="K104" s="11"/>
      <c r="L104" s="2"/>
      <c r="M104" s="2"/>
      <c r="N104" s="11"/>
      <c r="O104" s="2">
        <v>-53.83</v>
      </c>
    </row>
    <row r="105" spans="1:15" x14ac:dyDescent="0.25">
      <c r="A105" s="19"/>
      <c r="E105" t="s">
        <v>101</v>
      </c>
      <c r="F105" s="2"/>
      <c r="G105" s="2"/>
      <c r="H105" s="11"/>
      <c r="I105" s="2"/>
      <c r="J105" s="2">
        <v>-786.6</v>
      </c>
      <c r="K105" s="11">
        <v>-786.6</v>
      </c>
      <c r="L105" s="2"/>
      <c r="M105" s="2"/>
      <c r="N105" s="11"/>
      <c r="O105" s="2">
        <v>-786.6</v>
      </c>
    </row>
    <row r="106" spans="1:15" x14ac:dyDescent="0.25">
      <c r="A106" s="19"/>
      <c r="E106" t="s">
        <v>102</v>
      </c>
      <c r="F106" s="2"/>
      <c r="G106" s="2"/>
      <c r="H106" s="11"/>
      <c r="I106" s="2"/>
      <c r="J106" s="2">
        <v>-389.19</v>
      </c>
      <c r="K106" s="11">
        <v>-389.19</v>
      </c>
      <c r="L106" s="2"/>
      <c r="M106" s="2"/>
      <c r="N106" s="11"/>
      <c r="O106" s="2">
        <v>-389.19</v>
      </c>
    </row>
    <row r="107" spans="1:15" x14ac:dyDescent="0.25">
      <c r="A107" s="19"/>
      <c r="E107" t="s">
        <v>128</v>
      </c>
      <c r="F107" s="2"/>
      <c r="G107" s="2"/>
      <c r="H107" s="11"/>
      <c r="I107" s="2"/>
      <c r="J107" s="2"/>
      <c r="K107" s="11"/>
      <c r="L107" s="2"/>
      <c r="M107" s="2">
        <v>-722.99</v>
      </c>
      <c r="N107" s="11">
        <v>-722.99</v>
      </c>
      <c r="O107" s="2">
        <v>-722.99</v>
      </c>
    </row>
    <row r="108" spans="1:15" x14ac:dyDescent="0.25">
      <c r="A108" s="19"/>
      <c r="E108" t="s">
        <v>129</v>
      </c>
      <c r="F108" s="2"/>
      <c r="G108" s="2"/>
      <c r="H108" s="11"/>
      <c r="I108" s="2"/>
      <c r="J108" s="2"/>
      <c r="K108" s="11"/>
      <c r="L108" s="2"/>
      <c r="M108" s="2">
        <v>-389.19</v>
      </c>
      <c r="N108" s="11">
        <v>-389.19</v>
      </c>
      <c r="O108" s="2">
        <v>-389.19</v>
      </c>
    </row>
    <row r="109" spans="1:15" x14ac:dyDescent="0.25">
      <c r="A109" s="19"/>
      <c r="F109" s="2"/>
      <c r="G109" s="2"/>
      <c r="H109" s="11"/>
      <c r="I109" s="2"/>
      <c r="J109" s="2"/>
      <c r="K109" s="11"/>
      <c r="L109" s="2"/>
      <c r="M109" s="2"/>
      <c r="N109" s="11"/>
      <c r="O109" s="2"/>
    </row>
    <row r="110" spans="1:15" x14ac:dyDescent="0.25">
      <c r="A110" s="19">
        <v>42102</v>
      </c>
      <c r="B110" s="12" t="s">
        <v>32</v>
      </c>
      <c r="C110" s="12"/>
      <c r="D110" s="12"/>
      <c r="E110" s="12"/>
      <c r="F110" s="2">
        <v>243.59111111111113</v>
      </c>
      <c r="G110" s="2"/>
      <c r="H110" s="11">
        <v>243.59111111111113</v>
      </c>
      <c r="I110" s="2">
        <v>243.59111111111113</v>
      </c>
      <c r="J110" s="2"/>
      <c r="K110" s="11">
        <v>243.59111111111113</v>
      </c>
      <c r="L110" s="2">
        <v>243.59111111111113</v>
      </c>
      <c r="M110" s="2"/>
      <c r="N110" s="11">
        <v>243.59111111111113</v>
      </c>
      <c r="O110" s="2">
        <v>730.77333333333343</v>
      </c>
    </row>
    <row r="111" spans="1:15" x14ac:dyDescent="0.25">
      <c r="A111" s="19"/>
      <c r="C111" t="s">
        <v>28</v>
      </c>
      <c r="D111" t="s">
        <v>18</v>
      </c>
      <c r="F111" s="2">
        <v>243.59111111111113</v>
      </c>
      <c r="G111" s="2"/>
      <c r="H111" s="11">
        <v>243.59111111111113</v>
      </c>
      <c r="I111" s="2">
        <v>243.59111111111113</v>
      </c>
      <c r="J111" s="2"/>
      <c r="K111" s="11">
        <v>243.59111111111113</v>
      </c>
      <c r="L111" s="2">
        <v>243.59111111111113</v>
      </c>
      <c r="M111" s="2"/>
      <c r="N111" s="11">
        <v>243.59111111111113</v>
      </c>
      <c r="O111" s="2">
        <v>730.77333333333343</v>
      </c>
    </row>
    <row r="112" spans="1:15" x14ac:dyDescent="0.25">
      <c r="A112" s="19"/>
      <c r="F112" s="2"/>
      <c r="G112" s="2"/>
      <c r="H112" s="11"/>
      <c r="I112" s="2"/>
      <c r="J112" s="2"/>
      <c r="K112" s="11"/>
      <c r="L112" s="2"/>
      <c r="M112" s="2"/>
      <c r="N112" s="11"/>
      <c r="O112" s="2"/>
    </row>
    <row r="113" spans="1:15" x14ac:dyDescent="0.25">
      <c r="A113" s="19">
        <v>42308</v>
      </c>
      <c r="B113" s="12" t="s">
        <v>103</v>
      </c>
      <c r="C113" s="12"/>
      <c r="D113" s="12"/>
      <c r="E113" s="12"/>
      <c r="F113" s="2"/>
      <c r="G113" s="2">
        <v>-100</v>
      </c>
      <c r="H113" s="11">
        <v>-100</v>
      </c>
      <c r="I113" s="2"/>
      <c r="J113" s="2">
        <v>-100</v>
      </c>
      <c r="K113" s="11">
        <v>-100</v>
      </c>
      <c r="L113" s="2"/>
      <c r="M113" s="2"/>
      <c r="N113" s="11"/>
      <c r="O113" s="2">
        <v>-200</v>
      </c>
    </row>
    <row r="114" spans="1:15" x14ac:dyDescent="0.25">
      <c r="A114" s="19"/>
      <c r="C114" t="s">
        <v>104</v>
      </c>
      <c r="D114" t="s">
        <v>105</v>
      </c>
      <c r="F114" s="2"/>
      <c r="G114" s="2">
        <v>-50</v>
      </c>
      <c r="H114" s="11">
        <v>-50</v>
      </c>
      <c r="I114" s="2"/>
      <c r="J114" s="2">
        <v>-50</v>
      </c>
      <c r="K114" s="11">
        <v>-50</v>
      </c>
      <c r="L114" s="2"/>
      <c r="M114" s="2"/>
      <c r="N114" s="11"/>
      <c r="O114" s="2">
        <v>-100</v>
      </c>
    </row>
    <row r="115" spans="1:15" x14ac:dyDescent="0.25">
      <c r="A115" s="19"/>
      <c r="D115" t="s">
        <v>106</v>
      </c>
      <c r="F115" s="2"/>
      <c r="G115" s="2">
        <v>-50</v>
      </c>
      <c r="H115" s="11">
        <v>-50</v>
      </c>
      <c r="I115" s="2"/>
      <c r="J115" s="2">
        <v>-50</v>
      </c>
      <c r="K115" s="11">
        <v>-50</v>
      </c>
      <c r="L115" s="2"/>
      <c r="M115" s="2"/>
      <c r="N115" s="11"/>
      <c r="O115" s="2">
        <v>-100</v>
      </c>
    </row>
    <row r="116" spans="1:15" x14ac:dyDescent="0.25">
      <c r="A116" s="19"/>
      <c r="F116" s="2"/>
      <c r="G116" s="2"/>
      <c r="H116" s="11"/>
      <c r="I116" s="2"/>
      <c r="J116" s="2"/>
      <c r="K116" s="11"/>
      <c r="L116" s="2"/>
      <c r="M116" s="2"/>
      <c r="N116" s="11"/>
      <c r="O116" s="2"/>
    </row>
    <row r="117" spans="1:15" x14ac:dyDescent="0.25">
      <c r="A117" s="19">
        <v>42602</v>
      </c>
      <c r="B117" s="12" t="s">
        <v>37</v>
      </c>
      <c r="C117" s="12"/>
      <c r="D117" s="12"/>
      <c r="E117" s="12"/>
      <c r="F117" s="2"/>
      <c r="G117" s="2">
        <v>-2.4300000000000002</v>
      </c>
      <c r="H117" s="11">
        <v>-2.4300000000000002</v>
      </c>
      <c r="I117" s="2"/>
      <c r="J117" s="2">
        <v>-2.4300000000000002</v>
      </c>
      <c r="K117" s="11">
        <v>-2.4300000000000002</v>
      </c>
      <c r="L117" s="2"/>
      <c r="M117" s="2"/>
      <c r="N117" s="11"/>
      <c r="O117" s="2">
        <v>-4.8600000000000003</v>
      </c>
    </row>
    <row r="118" spans="1:15" x14ac:dyDescent="0.25">
      <c r="A118" s="19"/>
      <c r="C118" t="s">
        <v>33</v>
      </c>
      <c r="D118" t="s">
        <v>13</v>
      </c>
      <c r="E118" t="s">
        <v>64</v>
      </c>
      <c r="F118" s="2"/>
      <c r="G118" s="2">
        <v>-2.4300000000000002</v>
      </c>
      <c r="H118" s="11">
        <v>-2.4300000000000002</v>
      </c>
      <c r="I118" s="2"/>
      <c r="J118" s="2"/>
      <c r="K118" s="11"/>
      <c r="L118" s="2"/>
      <c r="M118" s="2"/>
      <c r="N118" s="11"/>
      <c r="O118" s="2">
        <v>-2.4300000000000002</v>
      </c>
    </row>
    <row r="119" spans="1:15" x14ac:dyDescent="0.25">
      <c r="A119" s="19"/>
      <c r="E119" t="s">
        <v>107</v>
      </c>
      <c r="F119" s="2"/>
      <c r="G119" s="2"/>
      <c r="H119" s="11"/>
      <c r="I119" s="2"/>
      <c r="J119" s="2">
        <v>-2.4300000000000002</v>
      </c>
      <c r="K119" s="11">
        <v>-2.4300000000000002</v>
      </c>
      <c r="L119" s="2"/>
      <c r="M119" s="2"/>
      <c r="N119" s="11"/>
      <c r="O119" s="2">
        <v>-2.4300000000000002</v>
      </c>
    </row>
    <row r="120" spans="1:15" x14ac:dyDescent="0.25">
      <c r="A120" s="19"/>
      <c r="F120" s="2"/>
      <c r="G120" s="2"/>
      <c r="H120" s="11"/>
      <c r="I120" s="2"/>
      <c r="J120" s="2"/>
      <c r="K120" s="11"/>
      <c r="L120" s="2"/>
      <c r="M120" s="2"/>
      <c r="N120" s="11"/>
      <c r="O120" s="2"/>
    </row>
    <row r="121" spans="1:15" x14ac:dyDescent="0.25">
      <c r="A121" t="s">
        <v>2</v>
      </c>
      <c r="F121" s="2">
        <v>35853.490244444445</v>
      </c>
      <c r="G121" s="2">
        <v>-38767.922333333328</v>
      </c>
      <c r="H121" s="11">
        <v>-2914.4320888888856</v>
      </c>
      <c r="I121" s="2">
        <v>35853.490244444445</v>
      </c>
      <c r="J121" s="2">
        <v>-29705.79816666666</v>
      </c>
      <c r="K121" s="11">
        <v>6147.6920777777777</v>
      </c>
      <c r="L121" s="2">
        <v>35900.490244444445</v>
      </c>
      <c r="M121" s="2">
        <v>-8452.6589999999997</v>
      </c>
      <c r="N121" s="11">
        <v>27447.831244444445</v>
      </c>
      <c r="O121" s="2">
        <v>30681.091233333362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B2FB-3247-49D0-A326-C569A214F8D4}">
  <dimension ref="A1:V29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M15" sqref="M15"/>
    </sheetView>
  </sheetViews>
  <sheetFormatPr defaultRowHeight="15" x14ac:dyDescent="0.25"/>
  <cols>
    <col min="1" max="1" width="8.42578125" customWidth="1"/>
    <col min="2" max="2" width="1.285156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" customHeight="1" x14ac:dyDescent="0.25">
      <c r="A1" s="15" t="s">
        <v>14</v>
      </c>
      <c r="F1" s="16" t="s">
        <v>43</v>
      </c>
      <c r="G1" s="17"/>
      <c r="H1" s="18"/>
      <c r="I1" s="16" t="s">
        <v>44</v>
      </c>
      <c r="J1" s="17"/>
      <c r="K1" s="18"/>
      <c r="L1" s="16" t="s">
        <v>45</v>
      </c>
      <c r="M1" s="17"/>
      <c r="N1" s="18"/>
      <c r="O1" s="13" t="s">
        <v>27</v>
      </c>
    </row>
    <row r="2" spans="1:22" ht="15.75" thickBot="1" x14ac:dyDescent="0.3">
      <c r="A2" s="1" t="s">
        <v>18</v>
      </c>
      <c r="B2" t="s">
        <v>40</v>
      </c>
      <c r="F2" s="8" t="s">
        <v>6</v>
      </c>
      <c r="G2" s="9" t="s">
        <v>7</v>
      </c>
      <c r="H2" s="10" t="s">
        <v>26</v>
      </c>
      <c r="I2" s="8" t="s">
        <v>6</v>
      </c>
      <c r="J2" s="9" t="s">
        <v>7</v>
      </c>
      <c r="K2" s="10" t="s">
        <v>26</v>
      </c>
      <c r="L2" s="8" t="s">
        <v>6</v>
      </c>
      <c r="M2" s="9" t="s">
        <v>7</v>
      </c>
      <c r="N2" s="10" t="s">
        <v>26</v>
      </c>
      <c r="O2" s="14" t="s">
        <v>46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45017</v>
      </c>
      <c r="G5" s="4"/>
      <c r="H5" s="3" t="s">
        <v>47</v>
      </c>
      <c r="I5" s="4">
        <v>45047</v>
      </c>
      <c r="J5" s="4"/>
      <c r="K5" s="3" t="s">
        <v>48</v>
      </c>
      <c r="L5" s="4">
        <v>45078</v>
      </c>
      <c r="M5" s="4"/>
      <c r="N5" s="3" t="s">
        <v>49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41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42718</v>
      </c>
      <c r="B7" s="12" t="s">
        <v>17</v>
      </c>
      <c r="C7" s="12"/>
      <c r="D7" s="12"/>
      <c r="E7" s="12"/>
      <c r="F7" s="2">
        <v>2500</v>
      </c>
      <c r="G7" s="2">
        <v>-1049.9690000000001</v>
      </c>
      <c r="H7" s="11">
        <v>1450.0310000000002</v>
      </c>
      <c r="I7" s="2">
        <v>2500</v>
      </c>
      <c r="J7" s="2">
        <v>-5221.509</v>
      </c>
      <c r="K7" s="11">
        <v>-2721.509</v>
      </c>
      <c r="L7" s="2">
        <v>2500</v>
      </c>
      <c r="M7" s="2">
        <v>-1411.079</v>
      </c>
      <c r="N7" s="11">
        <v>1088.9210000000003</v>
      </c>
      <c r="O7" s="2">
        <v>-182.55699999999979</v>
      </c>
    </row>
    <row r="8" spans="1:22" x14ac:dyDescent="0.25">
      <c r="A8" s="19"/>
      <c r="C8" t="s">
        <v>28</v>
      </c>
      <c r="D8" t="s">
        <v>18</v>
      </c>
      <c r="F8" s="2">
        <v>2500</v>
      </c>
      <c r="G8" s="2">
        <v>1E-3</v>
      </c>
      <c r="H8" s="11">
        <v>2500.0010000000002</v>
      </c>
      <c r="I8" s="2">
        <v>2500</v>
      </c>
      <c r="J8" s="2">
        <v>1E-3</v>
      </c>
      <c r="K8" s="11">
        <v>2500.0010000000002</v>
      </c>
      <c r="L8" s="2">
        <v>2500</v>
      </c>
      <c r="M8" s="2">
        <v>1E-3</v>
      </c>
      <c r="N8" s="11">
        <v>2500.0010000000002</v>
      </c>
      <c r="O8" s="2">
        <v>7500.0030000000006</v>
      </c>
    </row>
    <row r="9" spans="1:22" x14ac:dyDescent="0.25">
      <c r="A9" s="19"/>
      <c r="C9" t="s">
        <v>124</v>
      </c>
      <c r="D9" t="s">
        <v>13</v>
      </c>
      <c r="F9" s="2"/>
      <c r="G9" s="2"/>
      <c r="H9" s="11"/>
      <c r="I9" s="2"/>
      <c r="J9" s="2">
        <v>-339.8</v>
      </c>
      <c r="K9" s="11">
        <v>-339.8</v>
      </c>
      <c r="L9" s="2"/>
      <c r="M9" s="2">
        <v>-94.83</v>
      </c>
      <c r="N9" s="11">
        <v>-94.83</v>
      </c>
      <c r="O9" s="2">
        <v>-434.63</v>
      </c>
    </row>
    <row r="10" spans="1:22" x14ac:dyDescent="0.25">
      <c r="A10" s="19"/>
      <c r="C10" t="s">
        <v>119</v>
      </c>
      <c r="D10" t="s">
        <v>13</v>
      </c>
      <c r="F10" s="2"/>
      <c r="G10" s="2"/>
      <c r="H10" s="11"/>
      <c r="I10" s="2"/>
      <c r="J10" s="2">
        <v>-203</v>
      </c>
      <c r="K10" s="11">
        <v>-203</v>
      </c>
      <c r="L10" s="2"/>
      <c r="M10" s="2"/>
      <c r="N10" s="11"/>
      <c r="O10" s="2">
        <v>-203</v>
      </c>
    </row>
    <row r="11" spans="1:22" x14ac:dyDescent="0.25">
      <c r="A11" s="19"/>
      <c r="C11" t="s">
        <v>108</v>
      </c>
      <c r="D11" t="s">
        <v>13</v>
      </c>
      <c r="F11" s="2"/>
      <c r="G11" s="2"/>
      <c r="H11" s="11"/>
      <c r="I11" s="2"/>
      <c r="J11" s="2">
        <v>-378</v>
      </c>
      <c r="K11" s="11">
        <v>-378</v>
      </c>
      <c r="L11" s="2"/>
      <c r="M11" s="2">
        <v>-700</v>
      </c>
      <c r="N11" s="11">
        <v>-700</v>
      </c>
      <c r="O11" s="2">
        <v>-1078</v>
      </c>
    </row>
    <row r="12" spans="1:22" x14ac:dyDescent="0.25">
      <c r="A12" s="19"/>
      <c r="C12" t="s">
        <v>109</v>
      </c>
      <c r="D12" t="s">
        <v>13</v>
      </c>
      <c r="F12" s="2"/>
      <c r="G12" s="2"/>
      <c r="H12" s="11"/>
      <c r="I12" s="2"/>
      <c r="J12" s="2">
        <v>-619</v>
      </c>
      <c r="K12" s="11">
        <v>-619</v>
      </c>
      <c r="L12" s="2"/>
      <c r="M12" s="2"/>
      <c r="N12" s="11"/>
      <c r="O12" s="2">
        <v>-619</v>
      </c>
    </row>
    <row r="13" spans="1:22" x14ac:dyDescent="0.25">
      <c r="A13" s="19"/>
      <c r="D13" t="s">
        <v>105</v>
      </c>
      <c r="F13" s="2"/>
      <c r="G13" s="2"/>
      <c r="H13" s="11"/>
      <c r="I13" s="2"/>
      <c r="J13" s="2">
        <v>-973</v>
      </c>
      <c r="K13" s="11">
        <v>-973</v>
      </c>
      <c r="L13" s="2"/>
      <c r="M13" s="2"/>
      <c r="N13" s="11"/>
      <c r="O13" s="2">
        <v>-973</v>
      </c>
    </row>
    <row r="14" spans="1:22" x14ac:dyDescent="0.25">
      <c r="A14" s="19"/>
      <c r="D14" t="s">
        <v>106</v>
      </c>
      <c r="F14" s="2"/>
      <c r="G14" s="2"/>
      <c r="H14" s="11"/>
      <c r="I14" s="2"/>
      <c r="J14" s="2">
        <v>-366</v>
      </c>
      <c r="K14" s="11">
        <v>-366</v>
      </c>
      <c r="L14" s="2"/>
      <c r="M14" s="2"/>
      <c r="N14" s="11"/>
      <c r="O14" s="2">
        <v>-366</v>
      </c>
    </row>
    <row r="15" spans="1:22" x14ac:dyDescent="0.25">
      <c r="A15" s="19"/>
      <c r="C15" t="s">
        <v>132</v>
      </c>
      <c r="D15" t="s">
        <v>13</v>
      </c>
      <c r="F15" s="2"/>
      <c r="G15" s="2"/>
      <c r="H15" s="11"/>
      <c r="I15" s="2"/>
      <c r="J15" s="2"/>
      <c r="K15" s="11"/>
      <c r="L15" s="2"/>
      <c r="M15" s="2">
        <v>-499.8</v>
      </c>
      <c r="N15" s="11">
        <v>-499.8</v>
      </c>
      <c r="O15" s="2">
        <v>-499.8</v>
      </c>
    </row>
    <row r="16" spans="1:22" x14ac:dyDescent="0.25">
      <c r="A16" s="19"/>
      <c r="C16" t="s">
        <v>110</v>
      </c>
      <c r="D16" t="s">
        <v>13</v>
      </c>
      <c r="F16" s="2"/>
      <c r="G16" s="2"/>
      <c r="H16" s="11"/>
      <c r="I16" s="2"/>
      <c r="J16" s="2">
        <v>-884.28</v>
      </c>
      <c r="K16" s="11">
        <v>-884.28</v>
      </c>
      <c r="L16" s="2"/>
      <c r="M16" s="2">
        <v>-116.45</v>
      </c>
      <c r="N16" s="11">
        <v>-116.45</v>
      </c>
      <c r="O16" s="2">
        <v>-1000.73</v>
      </c>
    </row>
    <row r="17" spans="1:15" x14ac:dyDescent="0.25">
      <c r="A17" s="19"/>
      <c r="D17" t="s">
        <v>105</v>
      </c>
      <c r="F17" s="2"/>
      <c r="G17" s="2">
        <v>-334.98</v>
      </c>
      <c r="H17" s="11">
        <v>-334.98</v>
      </c>
      <c r="I17" s="2"/>
      <c r="J17" s="2">
        <v>-729.22</v>
      </c>
      <c r="K17" s="11">
        <v>-729.22</v>
      </c>
      <c r="L17" s="2"/>
      <c r="M17" s="2"/>
      <c r="N17" s="11"/>
      <c r="O17" s="2">
        <v>-1064.2</v>
      </c>
    </row>
    <row r="18" spans="1:15" x14ac:dyDescent="0.25">
      <c r="A18" s="19"/>
      <c r="D18" t="s">
        <v>106</v>
      </c>
      <c r="F18" s="2"/>
      <c r="G18" s="2">
        <v>-334.99</v>
      </c>
      <c r="H18" s="11">
        <v>-334.99</v>
      </c>
      <c r="I18" s="2"/>
      <c r="J18" s="2">
        <v>-729.21</v>
      </c>
      <c r="K18" s="11">
        <v>-729.21</v>
      </c>
      <c r="L18" s="2"/>
      <c r="M18" s="2"/>
      <c r="N18" s="11"/>
      <c r="O18" s="2">
        <v>-1064.2</v>
      </c>
    </row>
    <row r="19" spans="1:15" x14ac:dyDescent="0.25">
      <c r="A19" s="19"/>
      <c r="C19" t="s">
        <v>111</v>
      </c>
      <c r="D19" t="s">
        <v>13</v>
      </c>
      <c r="F19" s="2"/>
      <c r="G19" s="2">
        <v>-380</v>
      </c>
      <c r="H19" s="11">
        <v>-380</v>
      </c>
      <c r="I19" s="2"/>
      <c r="J19" s="2"/>
      <c r="K19" s="11"/>
      <c r="L19" s="2"/>
      <c r="M19" s="2"/>
      <c r="N19" s="11"/>
      <c r="O19" s="2">
        <v>-380</v>
      </c>
    </row>
    <row r="20" spans="1:15" x14ac:dyDescent="0.25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19">
        <v>42602</v>
      </c>
      <c r="B21" s="12" t="s">
        <v>37</v>
      </c>
      <c r="C21" s="12"/>
      <c r="D21" s="12"/>
      <c r="E21" s="12"/>
      <c r="F21" s="2"/>
      <c r="G21" s="2"/>
      <c r="H21" s="11"/>
      <c r="I21" s="2"/>
      <c r="J21" s="2"/>
      <c r="K21" s="11"/>
      <c r="L21" s="2"/>
      <c r="M21" s="2">
        <v>-11.91</v>
      </c>
      <c r="N21" s="11">
        <v>-11.91</v>
      </c>
      <c r="O21" s="2">
        <v>-11.91</v>
      </c>
    </row>
    <row r="22" spans="1:15" x14ac:dyDescent="0.25">
      <c r="A22" s="19"/>
      <c r="C22" t="s">
        <v>109</v>
      </c>
      <c r="D22" t="s">
        <v>13</v>
      </c>
      <c r="F22" s="2"/>
      <c r="G22" s="2"/>
      <c r="H22" s="11"/>
      <c r="I22" s="2"/>
      <c r="J22" s="2"/>
      <c r="K22" s="11"/>
      <c r="L22" s="2"/>
      <c r="M22" s="2">
        <v>-11.91</v>
      </c>
      <c r="N22" s="11">
        <v>-11.91</v>
      </c>
      <c r="O22" s="2">
        <v>-11.91</v>
      </c>
    </row>
    <row r="23" spans="1:15" x14ac:dyDescent="0.25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19">
        <v>42506</v>
      </c>
      <c r="B24" s="12" t="s">
        <v>38</v>
      </c>
      <c r="C24" s="12"/>
      <c r="D24" s="12"/>
      <c r="E24" s="12"/>
      <c r="F24" s="2">
        <v>2500</v>
      </c>
      <c r="G24" s="2">
        <v>-2500</v>
      </c>
      <c r="H24" s="11">
        <v>0</v>
      </c>
      <c r="I24" s="2">
        <v>2500</v>
      </c>
      <c r="J24" s="2">
        <v>-2500</v>
      </c>
      <c r="K24" s="11">
        <v>0</v>
      </c>
      <c r="L24" s="2">
        <v>2500</v>
      </c>
      <c r="M24" s="2">
        <v>-2500</v>
      </c>
      <c r="N24" s="11">
        <v>0</v>
      </c>
      <c r="O24" s="2">
        <v>0</v>
      </c>
    </row>
    <row r="25" spans="1:15" x14ac:dyDescent="0.25">
      <c r="A25" s="19"/>
      <c r="C25" t="s">
        <v>28</v>
      </c>
      <c r="D25" t="s">
        <v>18</v>
      </c>
      <c r="F25" s="2">
        <v>2500</v>
      </c>
      <c r="G25" s="2"/>
      <c r="H25" s="11">
        <v>2500</v>
      </c>
      <c r="I25" s="2">
        <v>2500</v>
      </c>
      <c r="J25" s="2"/>
      <c r="K25" s="11">
        <v>2500</v>
      </c>
      <c r="L25" s="2">
        <v>2500</v>
      </c>
      <c r="M25" s="2"/>
      <c r="N25" s="11">
        <v>2500</v>
      </c>
      <c r="O25" s="2">
        <v>7500</v>
      </c>
    </row>
    <row r="26" spans="1:15" x14ac:dyDescent="0.25">
      <c r="A26" s="19"/>
      <c r="C26" t="s">
        <v>112</v>
      </c>
      <c r="D26" t="s">
        <v>13</v>
      </c>
      <c r="F26" s="2"/>
      <c r="G26" s="2">
        <v>-2500</v>
      </c>
      <c r="H26" s="11">
        <v>-2500</v>
      </c>
      <c r="I26" s="2"/>
      <c r="J26" s="2"/>
      <c r="K26" s="11"/>
      <c r="L26" s="2"/>
      <c r="M26" s="2"/>
      <c r="N26" s="11"/>
      <c r="O26" s="2">
        <v>-2500</v>
      </c>
    </row>
    <row r="27" spans="1:15" x14ac:dyDescent="0.25">
      <c r="A27" s="19"/>
      <c r="C27" t="s">
        <v>131</v>
      </c>
      <c r="D27" t="s">
        <v>13</v>
      </c>
      <c r="F27" s="2"/>
      <c r="G27" s="2"/>
      <c r="H27" s="11"/>
      <c r="I27" s="2"/>
      <c r="J27" s="2">
        <v>-2500</v>
      </c>
      <c r="K27" s="11">
        <v>-2500</v>
      </c>
      <c r="L27" s="2"/>
      <c r="M27" s="2">
        <v>-2500</v>
      </c>
      <c r="N27" s="11">
        <v>-2500</v>
      </c>
      <c r="O27" s="2">
        <v>-5000</v>
      </c>
    </row>
    <row r="28" spans="1:15" x14ac:dyDescent="0.25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t="s">
        <v>2</v>
      </c>
      <c r="F29" s="2">
        <v>5000</v>
      </c>
      <c r="G29" s="2">
        <v>-3549.9690000000001</v>
      </c>
      <c r="H29" s="11">
        <v>1450.0309999999999</v>
      </c>
      <c r="I29" s="2">
        <v>5000</v>
      </c>
      <c r="J29" s="2">
        <v>-7721.509</v>
      </c>
      <c r="K29" s="11">
        <v>-2721.509</v>
      </c>
      <c r="L29" s="2">
        <v>5000</v>
      </c>
      <c r="M29" s="2">
        <v>-3922.989</v>
      </c>
      <c r="N29" s="11">
        <v>1077.0110000000004</v>
      </c>
      <c r="O29" s="2">
        <v>-194.46699999999964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Qualidade</vt:lpstr>
      <vt:lpstr>Caçamba</vt:lpstr>
      <vt:lpstr>Caçamba!Titulos_de_impressao</vt:lpstr>
      <vt:lpstr>Qualidade!Titulos_de_impressao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2023-07-04T19:27:43Z</dcterms:modified>
</cp:coreProperties>
</file>