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7737F5E1-A18F-41B9-9A2B-020B59C3023C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Manifesto" sheetId="2" r:id="rId1"/>
  </sheets>
  <definedNames>
    <definedName name="_xlnm.Print_Titles" localSheetId="0">Manifesto!$3:$3</definedName>
  </definedNames>
  <calcPr calcId="191029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Eduardo Filho`.Fonte, `Formatado-Eduardo Filho`.Competencia, `Formatado-Eduardo Filho`.Valor, `Formatado-Eduardo Filho`.CATEGORIA, `Formatado-Eduardo Filho`.`Nome Fornecedor`, `Formatado-Eduardo Filho`.`Tipo doc`, `Formatado-Eduardo Filho`.Documento, `Formatado-Eduardo Filho`.Comentario, `Formatado-Eduardo Filho`.`Nome CC`, `Formatado-Eduardo Filho`.RESPONSAVEL, `Formatado-Eduardo Filho`.`COD# GRUPO`, `Formatado-Eduardo Filho`.GRUPO, `Formatado-Eduardo Filho`.`COD# SUB GRUPO`, `Formatado-Eduardo Filho`.`SUB GRUPO`, `Formatado-Eduardo Filho`.Parcela, `Formatado-Eduardo Filho`.`Cod Categoria`, `Formatado-Eduardo Filho`.`Cod CC`, `Formatado-Eduardo Filho`.`Tipo Negocio`, `Formatado-Eduardo Filho`.id_x000d__x000a_FROM `Z:\B - Consultas\BASE DE DADOS.accdb`.`Formatado-Eduardo Filho` `Formatado-Eduardo Filho`"/>
  </connection>
</connections>
</file>

<file path=xl/sharedStrings.xml><?xml version="1.0" encoding="utf-8"?>
<sst xmlns="http://schemas.openxmlformats.org/spreadsheetml/2006/main" count="119" uniqueCount="57">
  <si>
    <t>AUXÍLIO TRANSPORTE</t>
  </si>
  <si>
    <t>SALÁRIO</t>
  </si>
  <si>
    <t>Total Geral</t>
  </si>
  <si>
    <t>CATEGORIA</t>
  </si>
  <si>
    <t>Soma de Valor</t>
  </si>
  <si>
    <t>Fonte</t>
  </si>
  <si>
    <t>Orçado</t>
  </si>
  <si>
    <t>Realizado</t>
  </si>
  <si>
    <t>Cod Categoria</t>
  </si>
  <si>
    <t>Competencia</t>
  </si>
  <si>
    <t>Nome Fornecedor</t>
  </si>
  <si>
    <t>Parcela</t>
  </si>
  <si>
    <t>1 | 1</t>
  </si>
  <si>
    <t>COMPARATIVO ORÇADO x REALIZADO</t>
  </si>
  <si>
    <t>OUTRAS DESPESAS ADMINISTRATIVAS</t>
  </si>
  <si>
    <t xml:space="preserve"> </t>
  </si>
  <si>
    <t>AUXÍLIO REFEIÇÃO/ALIMENTAÇÃO</t>
  </si>
  <si>
    <t>SODEXO PASS DO BRASIL SERVICOS E COMERCIO S.A.</t>
  </si>
  <si>
    <t>ASSISTÊNCIA ODONTOLÓGICA</t>
  </si>
  <si>
    <t>UNIMED-RIO COOPERATIVA DE TRABALHO MEDICO DO RIO DE JANEIRO LTDA</t>
  </si>
  <si>
    <t>FGTS</t>
  </si>
  <si>
    <t>INSS</t>
  </si>
  <si>
    <t>13º SALÁRIO</t>
  </si>
  <si>
    <t>Saldo</t>
  </si>
  <si>
    <t>SALDO</t>
  </si>
  <si>
    <t xml:space="preserve"> Orçamento</t>
  </si>
  <si>
    <t>IRRF 0561</t>
  </si>
  <si>
    <t>ASSISTÊNCIA MÉDICA</t>
  </si>
  <si>
    <t>FÉRIAS</t>
  </si>
  <si>
    <t>SOFTWARE</t>
  </si>
  <si>
    <t>ELOVERDE SISTEMAS LTDA</t>
  </si>
  <si>
    <t>CUSTO ESTAÇÃO DE TRATAMENTO DE ESGOTO - ETE</t>
  </si>
  <si>
    <t>OUTROS CUSTOS</t>
  </si>
  <si>
    <t>MANIFESTO</t>
  </si>
  <si>
    <t>Documento</t>
  </si>
  <si>
    <t>OTIMIZA PAGAMENTOS E INTERMEDIACAO DE NEGOCIOS LTDA</t>
  </si>
  <si>
    <t>RIOPAR PARTICIPACOES S.A.</t>
  </si>
  <si>
    <t>JULHO</t>
  </si>
  <si>
    <t>AGOSTO</t>
  </si>
  <si>
    <t>SETEMBRO</t>
  </si>
  <si>
    <t>3º Trim</t>
  </si>
  <si>
    <t>01/07/2023 Total</t>
  </si>
  <si>
    <t>01/08/2023 Total</t>
  </si>
  <si>
    <t>01/09/2023 Total</t>
  </si>
  <si>
    <t>BIO-SERVICE PROPOSTAS AMBIENTAIS LTDA</t>
  </si>
  <si>
    <t>MANUTENÇÃO DE VEÍCULOS - EXTRAORDINÁRIO</t>
  </si>
  <si>
    <t>JR GAMA PRESTACAO DE SERVICOS LTDA</t>
  </si>
  <si>
    <t>TIBIANO VITORIA AMBIENTAL LTDA</t>
  </si>
  <si>
    <t>JUROS DE MORA</t>
  </si>
  <si>
    <t>FOLHA DE PAGAMENTO</t>
  </si>
  <si>
    <t>FUNDO DE GARANTIA DO TEMPO DE SERVICO</t>
  </si>
  <si>
    <t>AUTODESK DO BRASIL LTDA</t>
  </si>
  <si>
    <t>SECRETARIA DA RECEITA FEDERAL DO BRASIL - RFB</t>
  </si>
  <si>
    <t>META GRUPO URBAM</t>
  </si>
  <si>
    <t>EKO TRANSPORTES E RECOLHIMENTO DE RESIDUOS LTDA</t>
  </si>
  <si>
    <t>LANÇAMENTO MANUAL</t>
  </si>
  <si>
    <t>DIGITAL RIVER DO BRASIL IMPORTACAO E COMERCIO DE PRODUTOS DE INFORMATICA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</si>
</sst>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2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164" fontId="0" fillId="3" borderId="0" xfId="0" applyNumberFormat="1" applyFill="1"/>
    <xf numFmtId="0" fontId="0" fillId="4" borderId="0" xfId="0" applyFill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16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195.672474189814" backgroundQuery="1" missingItemsLimit="0" createdVersion="8" refreshedVersion="8" minRefreshableVersion="3" recordCount="388" xr:uid="{C25589CB-FD71-4F3B-9B3E-5927DADDED27}">
  <cacheSource type="external" connectionId="1"/>
  <cacheFields count="19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1842.81" maxValue="6670"/>
    </cacheField>
    <cacheField name="CATEGORIA" numFmtId="0" sqlType="-9">
      <sharedItems count="17">
        <s v="ASSISTÊNCIA ODONTOLÓGICA"/>
        <s v="FÉRIAS"/>
        <s v="13º SALÁRIO"/>
        <s v="IRRF 0561"/>
        <s v="FGTS"/>
        <s v="AUXÍLIO TRANSPORTE"/>
        <s v="INSS"/>
        <s v="ASSISTÊNCIA MÉDICA"/>
        <s v="AUXÍLIO REFEIÇÃO/ALIMENTAÇÃO"/>
        <s v="SOFTWARE"/>
        <s v="SALÁRIO"/>
        <s v="OUTROS CUSTOS"/>
        <s v="CUSTO ESTAÇÃO DE TRATAMENTO DE ESGOTO - ETE"/>
        <s v="OUTRAS DESPESAS ADMINISTRATIVAS"/>
        <s v="MANUTENÇÃO DE VEÍCULOS - EXTRAORDINÁRIO"/>
        <s v="META GRUPO URBAM"/>
        <s v="JUROS DE MORA"/>
      </sharedItems>
    </cacheField>
    <cacheField name="Nome Fornecedor" numFmtId="0" sqlType="-9">
      <sharedItems containsBlank="1" count="18">
        <m/>
        <s v="TIBIANO VITORIA AMBIENTAL LTDA"/>
        <s v="FUNDACAO GETULIO VARGAS"/>
        <s v="ELOVERDE SISTEMAS LTDA"/>
        <s v="FOLHA DE PAGAMENTO"/>
        <s v="AUTODESK DO BRASIL LTDA"/>
        <s v="BIO-SERVICE PROPOSTAS AMBIENTAIS LTDA"/>
        <s v="SODEXO PASS DO BRASIL SERVICOS E COMERCIO S.A."/>
        <s v="LANÇAMENTO MANUAL"/>
        <s v="RIOPAR PARTICIPACOES S.A."/>
        <s v="UNIMED-RIO COOPERATIVA DE TRABALHO MEDICO DO RIO DE JANEIRO LTDA"/>
        <s v="FUNDO DE GARANTIA DO TEMPO DE SERVICO"/>
        <s v="SECRETARIA DA RECEITA FEDERAL DO BRASIL - RFB"/>
        <s v="JR GAMA PRESTACAO DE SERVICOS LTDA"/>
        <s v="DIGITAL RIVER DO BRASIL IMPORTACAO E COMERCIO DE PRODUTOS DE INFORMATICA LTDA"/>
        <s v="OTIMIZA PAGAMENTOS E INTERMEDIACAO DE NEGOCIOS LTDA"/>
        <s v="FERIAS "/>
        <s v="EKO TRANSPORTES E RECOLHIMENTO DE RESIDUOS LTDA"/>
      </sharedItems>
    </cacheField>
    <cacheField name="Tipo doc" numFmtId="0" sqlType="-9">
      <sharedItems count="10">
        <s v="Orçamento"/>
        <s v="NFS"/>
        <s v="RM"/>
        <s v="FATURA"/>
        <s v="MANUAL"/>
        <s v="GUIA"/>
        <s v="DEB"/>
        <s v="AP"/>
        <s v="NOTA FISCAL"/>
        <s v="ADIANTAMENTO"/>
      </sharedItems>
    </cacheField>
    <cacheField name="Documento" numFmtId="0" sqlType="-9">
      <sharedItems containsBlank="1" count="180">
        <m/>
        <s v="'2209"/>
        <s v="'38913"/>
        <s v="'1157"/>
        <s v="'1013814"/>
        <s v="'1013824"/>
        <s v="'1013689"/>
        <s v="'8257"/>
        <s v="'161227001"/>
        <s v="'161527001"/>
        <s v="'72767651"/>
        <s v="'72781466"/>
        <s v="'33953908"/>
        <s v="'33953906"/>
        <s v="'1013853"/>
        <s v="'1013875"/>
        <s v="'1014101"/>
        <s v="'1014106"/>
        <s v="'33953919"/>
        <s v="'44609"/>
        <s v="'2252"/>
        <s v="'2745"/>
        <s v="'1226"/>
        <s v="'1014435"/>
        <s v="'1014452"/>
        <s v="'1014721"/>
        <s v="'8349"/>
        <s v="'326440001"/>
        <s v="'326401001"/>
        <s v="'34162580"/>
        <s v="'34162578"/>
        <s v="'72958605"/>
        <s v="'72965129"/>
        <s v="'1014482"/>
        <s v="'1014485"/>
        <s v="'1014708"/>
        <s v="'1014710"/>
        <s v="'33953920"/>
        <s v="'34162591"/>
        <s v="'34162592"/>
        <s v="'1294"/>
        <s v="'2744"/>
        <s v="'1015162"/>
        <s v="'1015173"/>
        <s v="'8788850"/>
        <s v="'8439"/>
        <s v="'565485001"/>
        <s v="'5204234-1/1"/>
        <s v="'34370747"/>
        <s v="'73185887"/>
        <s v="'73190456"/>
        <s v="'34370745"/>
        <s v="'1015152"/>
        <s v="'1015174"/>
        <s v="'1015355"/>
        <s v="'1015387"/>
        <s v="'34370759"/>
        <s v="'34370757"/>
        <s v="'1365"/>
        <s v="'1015749"/>
        <s v="'1015761"/>
        <s v="'1016087"/>
        <s v="'8538"/>
        <s v="'1016027"/>
        <s v="'819575001"/>
        <s v="'819669001"/>
        <s v="'34586703"/>
        <s v="'34586705"/>
        <s v="'1015781"/>
        <s v="'1015783"/>
        <s v="'1015917"/>
        <s v="'34782306"/>
        <s v="'29268"/>
        <s v="'29273"/>
        <s v="'34782303"/>
        <s v="'34586716"/>
        <s v="'34586717"/>
        <s v="'2378"/>
        <s v="'1015769"/>
        <s v="'1406"/>
        <s v="'1016522"/>
        <s v="'1016230"/>
        <s v="'8651"/>
        <s v="'1016766"/>
        <s v="'931144"/>
        <s v="'931165"/>
        <s v="'34789139"/>
        <s v="'34789141"/>
        <s v="'73640893"/>
        <s v="'1016526"/>
        <s v="'1016561"/>
        <s v="'1016581"/>
        <s v="'1016764"/>
        <s v="'34789151"/>
        <s v="'29943"/>
        <s v="'1017067"/>
        <s v="'1017065"/>
        <s v="'1017062"/>
        <s v="'34789150"/>
        <s v="'1017066"/>
        <s v="'1017064"/>
        <s v="'1017063"/>
        <s v="'1501"/>
        <s v="'1017250"/>
        <s v="'1017057"/>
        <s v="'1017248"/>
        <s v="'8709"/>
        <s v="'1017466"/>
        <s v="'1016333"/>
        <s v="'1016334"/>
        <s v="'34998016"/>
        <s v="'34998013"/>
        <s v="'35193592"/>
        <s v="'73854080"/>
        <s v="'1017417"/>
        <s v="'1017281"/>
        <s v="'1017276"/>
        <s v="'1017458"/>
        <s v="'1016754"/>
        <s v="'1016657"/>
        <s v="'34998025"/>
        <s v="'34998026"/>
        <s v="'2949"/>
        <s v="'1574"/>
        <s v="'1017968"/>
        <s v="'2950"/>
        <s v="'1017984"/>
        <s v="'1018042"/>
        <s v="'2473"/>
        <s v="'1018002"/>
        <s v="'8754"/>
        <s v="'1018152"/>
        <s v="'1017028"/>
        <s v="'35193595"/>
        <s v="'74052855"/>
        <s v="'1018158"/>
        <s v="'1018032"/>
        <s v="'1018039"/>
        <s v="'1018120"/>
        <s v="'32361"/>
        <s v="'2473-Juros"/>
        <s v="'35193604"/>
        <s v="'35193605"/>
        <s v="'2575"/>
        <s v="'1677"/>
        <s v="'1018617"/>
        <s v="'1018607"/>
        <s v="'8804946"/>
        <s v="'8796"/>
        <s v="'1018818"/>
        <s v="'1017779"/>
        <s v="'35401774"/>
        <s v="'1017805"/>
        <s v="'35401770"/>
        <s v="'74332295"/>
        <s v="'1018725"/>
        <s v="'1018652"/>
        <s v="'1018654"/>
        <s v="'1018778"/>
        <s v="'8754-Juros"/>
        <s v="'35401783"/>
        <s v="'33613"/>
        <s v="'35401784"/>
        <s v="'33616"/>
        <s v="'1840"/>
        <s v="'1018448"/>
        <s v="'1018460"/>
        <s v="'35608906"/>
        <s v="'35608903"/>
        <s v="'1677-Juros"/>
        <s v="'74514883"/>
        <s v="'8796-Juros"/>
        <s v="'35287"/>
        <s v="'35608915"/>
        <s v="'35608916"/>
        <s v="'35640607"/>
        <s v="'35640608"/>
        <s v="'1018879"/>
        <s v="'1018979"/>
        <s v="'1019002"/>
      </sharedItems>
    </cacheField>
    <cacheField name="Comentario" numFmtId="0" sqlType="-9">
      <sharedItems containsBlank="1"/>
    </cacheField>
    <cacheField name="Nome CC" numFmtId="0" sqlType="-9">
      <sharedItems count="1">
        <s v="MANIFESTO"/>
      </sharedItems>
    </cacheField>
    <cacheField name="RESPONSAVEL" numFmtId="0" sqlType="-9">
      <sharedItems count="1">
        <s v="Eduardo Filho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7">
        <s v="L"/>
        <s v="J"/>
        <s v="K"/>
        <s v="P"/>
        <s v="I"/>
        <s v="F"/>
        <s v="N"/>
      </sharedItems>
    </cacheField>
    <cacheField name="SUB GRUPO" numFmtId="0" sqlType="-9">
      <sharedItems count="7">
        <s v="BENEFÍCIOS"/>
        <s v="PESSOAL"/>
        <s v="ENCARGOS SOCIAIS"/>
        <s v="OUTRAS DESPESAS"/>
        <s v="OUTROS"/>
        <s v="FROTA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11101" maxValue="42718" count="17">
        <n v="42306"/>
        <n v="42102"/>
        <n v="42107"/>
        <n v="42204"/>
        <n v="42202"/>
        <n v="42301"/>
        <n v="42201"/>
        <n v="42304"/>
        <n v="42302"/>
        <n v="42707"/>
        <n v="42101"/>
        <n v="41620"/>
        <n v="41619"/>
        <n v="42718"/>
        <n v="41413"/>
        <n v="11101"/>
        <n v="42602"/>
      </sharedItems>
    </cacheField>
    <cacheField name="Cod CC" numFmtId="0" sqlType="8">
      <sharedItems containsSemiMixedTypes="0" containsString="0" containsNumber="1" containsInteger="1" minValue="5002" maxValue="50021" count="2">
        <n v="5002"/>
        <n v="50021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8">
  <r>
    <x v="0"/>
    <x v="0"/>
    <n v="40"/>
    <x v="0"/>
    <x v="0"/>
    <x v="0"/>
    <x v="0"/>
    <m/>
    <x v="0"/>
    <x v="0"/>
    <x v="0"/>
    <x v="0"/>
    <x v="0"/>
    <x v="0"/>
    <x v="0"/>
    <x v="0"/>
    <x v="0"/>
    <x v="0"/>
    <s v="100000492"/>
  </r>
  <r>
    <x v="0"/>
    <x v="0"/>
    <n v="78.191666666666677"/>
    <x v="1"/>
    <x v="0"/>
    <x v="0"/>
    <x v="0"/>
    <m/>
    <x v="0"/>
    <x v="0"/>
    <x v="0"/>
    <x v="0"/>
    <x v="1"/>
    <x v="1"/>
    <x v="0"/>
    <x v="1"/>
    <x v="0"/>
    <x v="0"/>
    <s v="100000368"/>
  </r>
  <r>
    <x v="0"/>
    <x v="0"/>
    <n v="234.57500000000002"/>
    <x v="2"/>
    <x v="0"/>
    <x v="0"/>
    <x v="0"/>
    <m/>
    <x v="0"/>
    <x v="0"/>
    <x v="0"/>
    <x v="0"/>
    <x v="1"/>
    <x v="1"/>
    <x v="0"/>
    <x v="2"/>
    <x v="0"/>
    <x v="0"/>
    <s v="100000388"/>
  </r>
  <r>
    <x v="0"/>
    <x v="0"/>
    <n v="281.49"/>
    <x v="3"/>
    <x v="0"/>
    <x v="0"/>
    <x v="0"/>
    <m/>
    <x v="0"/>
    <x v="0"/>
    <x v="0"/>
    <x v="0"/>
    <x v="2"/>
    <x v="2"/>
    <x v="0"/>
    <x v="3"/>
    <x v="0"/>
    <x v="0"/>
    <s v="100000437"/>
  </r>
  <r>
    <x v="0"/>
    <x v="0"/>
    <n v="309.63900000000001"/>
    <x v="4"/>
    <x v="0"/>
    <x v="0"/>
    <x v="0"/>
    <m/>
    <x v="0"/>
    <x v="0"/>
    <x v="0"/>
    <x v="0"/>
    <x v="2"/>
    <x v="2"/>
    <x v="0"/>
    <x v="4"/>
    <x v="0"/>
    <x v="0"/>
    <s v="100000420"/>
  </r>
  <r>
    <x v="0"/>
    <x v="0"/>
    <n v="360"/>
    <x v="5"/>
    <x v="0"/>
    <x v="0"/>
    <x v="0"/>
    <m/>
    <x v="0"/>
    <x v="0"/>
    <x v="0"/>
    <x v="0"/>
    <x v="0"/>
    <x v="0"/>
    <x v="0"/>
    <x v="5"/>
    <x v="0"/>
    <x v="0"/>
    <s v="100000454"/>
  </r>
  <r>
    <x v="0"/>
    <x v="0"/>
    <n v="422.23500000000001"/>
    <x v="6"/>
    <x v="0"/>
    <x v="0"/>
    <x v="0"/>
    <m/>
    <x v="0"/>
    <x v="0"/>
    <x v="0"/>
    <x v="0"/>
    <x v="2"/>
    <x v="2"/>
    <x v="0"/>
    <x v="6"/>
    <x v="0"/>
    <x v="0"/>
    <s v="100000403"/>
  </r>
  <r>
    <x v="0"/>
    <x v="0"/>
    <n v="500"/>
    <x v="7"/>
    <x v="0"/>
    <x v="0"/>
    <x v="0"/>
    <m/>
    <x v="0"/>
    <x v="0"/>
    <x v="0"/>
    <x v="0"/>
    <x v="0"/>
    <x v="0"/>
    <x v="0"/>
    <x v="7"/>
    <x v="0"/>
    <x v="0"/>
    <s v="100000479"/>
  </r>
  <r>
    <x v="0"/>
    <x v="0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0465"/>
  </r>
  <r>
    <x v="0"/>
    <x v="0"/>
    <n v="1000"/>
    <x v="9"/>
    <x v="0"/>
    <x v="0"/>
    <x v="0"/>
    <s v="AUTOCAD"/>
    <x v="0"/>
    <x v="0"/>
    <x v="0"/>
    <x v="0"/>
    <x v="3"/>
    <x v="3"/>
    <x v="0"/>
    <x v="9"/>
    <x v="0"/>
    <x v="0"/>
    <s v="100000603"/>
  </r>
  <r>
    <x v="0"/>
    <x v="0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0310"/>
  </r>
  <r>
    <x v="0"/>
    <x v="0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0311"/>
  </r>
  <r>
    <x v="0"/>
    <x v="0"/>
    <n v="1800"/>
    <x v="9"/>
    <x v="0"/>
    <x v="0"/>
    <x v="0"/>
    <s v="Eloverde"/>
    <x v="0"/>
    <x v="0"/>
    <x v="0"/>
    <x v="0"/>
    <x v="3"/>
    <x v="3"/>
    <x v="0"/>
    <x v="9"/>
    <x v="0"/>
    <x v="0"/>
    <s v="100000604"/>
  </r>
  <r>
    <x v="0"/>
    <x v="0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0289"/>
  </r>
  <r>
    <x v="0"/>
    <x v="0"/>
    <n v="6670"/>
    <x v="12"/>
    <x v="0"/>
    <x v="0"/>
    <x v="0"/>
    <m/>
    <x v="0"/>
    <x v="0"/>
    <x v="1"/>
    <x v="1"/>
    <x v="4"/>
    <x v="4"/>
    <x v="0"/>
    <x v="12"/>
    <x v="0"/>
    <x v="0"/>
    <s v="100000281"/>
  </r>
  <r>
    <x v="0"/>
    <x v="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049"/>
  </r>
  <r>
    <x v="0"/>
    <x v="1"/>
    <n v="0"/>
    <x v="9"/>
    <x v="0"/>
    <x v="0"/>
    <x v="0"/>
    <s v="AUTOCAD"/>
    <x v="0"/>
    <x v="0"/>
    <x v="0"/>
    <x v="0"/>
    <x v="3"/>
    <x v="3"/>
    <x v="0"/>
    <x v="9"/>
    <x v="0"/>
    <x v="0"/>
    <s v="100001363"/>
  </r>
  <r>
    <x v="0"/>
    <x v="1"/>
    <n v="40"/>
    <x v="0"/>
    <x v="0"/>
    <x v="0"/>
    <x v="0"/>
    <m/>
    <x v="0"/>
    <x v="0"/>
    <x v="0"/>
    <x v="0"/>
    <x v="0"/>
    <x v="0"/>
    <x v="0"/>
    <x v="0"/>
    <x v="0"/>
    <x v="0"/>
    <s v="100001252"/>
  </r>
  <r>
    <x v="0"/>
    <x v="1"/>
    <n v="78.191666666666677"/>
    <x v="1"/>
    <x v="0"/>
    <x v="0"/>
    <x v="0"/>
    <m/>
    <x v="0"/>
    <x v="0"/>
    <x v="0"/>
    <x v="0"/>
    <x v="1"/>
    <x v="1"/>
    <x v="0"/>
    <x v="1"/>
    <x v="0"/>
    <x v="0"/>
    <s v="100001128"/>
  </r>
  <r>
    <x v="0"/>
    <x v="1"/>
    <n v="234.57500000000002"/>
    <x v="2"/>
    <x v="0"/>
    <x v="0"/>
    <x v="0"/>
    <m/>
    <x v="0"/>
    <x v="0"/>
    <x v="0"/>
    <x v="0"/>
    <x v="1"/>
    <x v="1"/>
    <x v="0"/>
    <x v="2"/>
    <x v="0"/>
    <x v="0"/>
    <s v="100001148"/>
  </r>
  <r>
    <x v="0"/>
    <x v="1"/>
    <n v="281.49"/>
    <x v="3"/>
    <x v="0"/>
    <x v="0"/>
    <x v="0"/>
    <m/>
    <x v="0"/>
    <x v="0"/>
    <x v="0"/>
    <x v="0"/>
    <x v="2"/>
    <x v="2"/>
    <x v="0"/>
    <x v="3"/>
    <x v="0"/>
    <x v="0"/>
    <s v="100001197"/>
  </r>
  <r>
    <x v="0"/>
    <x v="1"/>
    <n v="309.63900000000001"/>
    <x v="4"/>
    <x v="0"/>
    <x v="0"/>
    <x v="0"/>
    <m/>
    <x v="0"/>
    <x v="0"/>
    <x v="0"/>
    <x v="0"/>
    <x v="2"/>
    <x v="2"/>
    <x v="0"/>
    <x v="4"/>
    <x v="0"/>
    <x v="0"/>
    <s v="100001180"/>
  </r>
  <r>
    <x v="0"/>
    <x v="1"/>
    <n v="360"/>
    <x v="5"/>
    <x v="0"/>
    <x v="0"/>
    <x v="0"/>
    <m/>
    <x v="0"/>
    <x v="0"/>
    <x v="0"/>
    <x v="0"/>
    <x v="0"/>
    <x v="0"/>
    <x v="0"/>
    <x v="5"/>
    <x v="0"/>
    <x v="0"/>
    <s v="100001214"/>
  </r>
  <r>
    <x v="0"/>
    <x v="1"/>
    <n v="422.23500000000001"/>
    <x v="6"/>
    <x v="0"/>
    <x v="0"/>
    <x v="0"/>
    <m/>
    <x v="0"/>
    <x v="0"/>
    <x v="0"/>
    <x v="0"/>
    <x v="2"/>
    <x v="2"/>
    <x v="0"/>
    <x v="6"/>
    <x v="0"/>
    <x v="0"/>
    <s v="100001163"/>
  </r>
  <r>
    <x v="0"/>
    <x v="1"/>
    <n v="500"/>
    <x v="7"/>
    <x v="0"/>
    <x v="0"/>
    <x v="0"/>
    <m/>
    <x v="0"/>
    <x v="0"/>
    <x v="0"/>
    <x v="0"/>
    <x v="0"/>
    <x v="0"/>
    <x v="0"/>
    <x v="7"/>
    <x v="0"/>
    <x v="0"/>
    <s v="100001239"/>
  </r>
  <r>
    <x v="0"/>
    <x v="1"/>
    <n v="870"/>
    <x v="12"/>
    <x v="0"/>
    <x v="0"/>
    <x v="0"/>
    <m/>
    <x v="0"/>
    <x v="0"/>
    <x v="1"/>
    <x v="1"/>
    <x v="4"/>
    <x v="4"/>
    <x v="0"/>
    <x v="12"/>
    <x v="0"/>
    <x v="0"/>
    <s v="100001041"/>
  </r>
  <r>
    <x v="0"/>
    <x v="1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225"/>
  </r>
  <r>
    <x v="0"/>
    <x v="1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070"/>
  </r>
  <r>
    <x v="0"/>
    <x v="1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071"/>
  </r>
  <r>
    <x v="0"/>
    <x v="1"/>
    <n v="1800"/>
    <x v="9"/>
    <x v="0"/>
    <x v="0"/>
    <x v="0"/>
    <s v="Eloverde"/>
    <x v="0"/>
    <x v="0"/>
    <x v="0"/>
    <x v="0"/>
    <x v="3"/>
    <x v="3"/>
    <x v="0"/>
    <x v="9"/>
    <x v="0"/>
    <x v="0"/>
    <s v="100001364"/>
  </r>
  <r>
    <x v="0"/>
    <x v="2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1809"/>
  </r>
  <r>
    <x v="0"/>
    <x v="2"/>
    <n v="0"/>
    <x v="9"/>
    <x v="0"/>
    <x v="0"/>
    <x v="0"/>
    <s v="AUTOCAD"/>
    <x v="0"/>
    <x v="0"/>
    <x v="0"/>
    <x v="0"/>
    <x v="3"/>
    <x v="3"/>
    <x v="0"/>
    <x v="9"/>
    <x v="0"/>
    <x v="0"/>
    <s v="100002123"/>
  </r>
  <r>
    <x v="0"/>
    <x v="2"/>
    <n v="40"/>
    <x v="0"/>
    <x v="0"/>
    <x v="0"/>
    <x v="0"/>
    <m/>
    <x v="0"/>
    <x v="0"/>
    <x v="0"/>
    <x v="0"/>
    <x v="0"/>
    <x v="0"/>
    <x v="0"/>
    <x v="0"/>
    <x v="0"/>
    <x v="0"/>
    <s v="100002012"/>
  </r>
  <r>
    <x v="0"/>
    <x v="2"/>
    <n v="78.191666666666677"/>
    <x v="1"/>
    <x v="0"/>
    <x v="0"/>
    <x v="0"/>
    <m/>
    <x v="0"/>
    <x v="0"/>
    <x v="0"/>
    <x v="0"/>
    <x v="1"/>
    <x v="1"/>
    <x v="0"/>
    <x v="1"/>
    <x v="0"/>
    <x v="0"/>
    <s v="100001888"/>
  </r>
  <r>
    <x v="0"/>
    <x v="2"/>
    <n v="234.57500000000002"/>
    <x v="2"/>
    <x v="0"/>
    <x v="0"/>
    <x v="0"/>
    <m/>
    <x v="0"/>
    <x v="0"/>
    <x v="0"/>
    <x v="0"/>
    <x v="1"/>
    <x v="1"/>
    <x v="0"/>
    <x v="2"/>
    <x v="0"/>
    <x v="0"/>
    <s v="100001908"/>
  </r>
  <r>
    <x v="0"/>
    <x v="2"/>
    <n v="281.49"/>
    <x v="3"/>
    <x v="0"/>
    <x v="0"/>
    <x v="0"/>
    <m/>
    <x v="0"/>
    <x v="0"/>
    <x v="0"/>
    <x v="0"/>
    <x v="2"/>
    <x v="2"/>
    <x v="0"/>
    <x v="3"/>
    <x v="0"/>
    <x v="0"/>
    <s v="100001957"/>
  </r>
  <r>
    <x v="0"/>
    <x v="2"/>
    <n v="309.63900000000001"/>
    <x v="4"/>
    <x v="0"/>
    <x v="0"/>
    <x v="0"/>
    <m/>
    <x v="0"/>
    <x v="0"/>
    <x v="0"/>
    <x v="0"/>
    <x v="2"/>
    <x v="2"/>
    <x v="0"/>
    <x v="4"/>
    <x v="0"/>
    <x v="0"/>
    <s v="100001940"/>
  </r>
  <r>
    <x v="0"/>
    <x v="2"/>
    <n v="360"/>
    <x v="5"/>
    <x v="0"/>
    <x v="0"/>
    <x v="0"/>
    <m/>
    <x v="0"/>
    <x v="0"/>
    <x v="0"/>
    <x v="0"/>
    <x v="0"/>
    <x v="0"/>
    <x v="0"/>
    <x v="5"/>
    <x v="0"/>
    <x v="0"/>
    <s v="100001974"/>
  </r>
  <r>
    <x v="0"/>
    <x v="2"/>
    <n v="422.23500000000001"/>
    <x v="6"/>
    <x v="0"/>
    <x v="0"/>
    <x v="0"/>
    <m/>
    <x v="0"/>
    <x v="0"/>
    <x v="0"/>
    <x v="0"/>
    <x v="2"/>
    <x v="2"/>
    <x v="0"/>
    <x v="6"/>
    <x v="0"/>
    <x v="0"/>
    <s v="100001923"/>
  </r>
  <r>
    <x v="0"/>
    <x v="2"/>
    <n v="500"/>
    <x v="7"/>
    <x v="0"/>
    <x v="0"/>
    <x v="0"/>
    <m/>
    <x v="0"/>
    <x v="0"/>
    <x v="0"/>
    <x v="0"/>
    <x v="0"/>
    <x v="0"/>
    <x v="0"/>
    <x v="7"/>
    <x v="0"/>
    <x v="0"/>
    <s v="100001999"/>
  </r>
  <r>
    <x v="0"/>
    <x v="2"/>
    <n v="870"/>
    <x v="12"/>
    <x v="0"/>
    <x v="0"/>
    <x v="0"/>
    <m/>
    <x v="0"/>
    <x v="0"/>
    <x v="1"/>
    <x v="1"/>
    <x v="4"/>
    <x v="4"/>
    <x v="0"/>
    <x v="12"/>
    <x v="0"/>
    <x v="0"/>
    <s v="100001801"/>
  </r>
  <r>
    <x v="0"/>
    <x v="2"/>
    <n v="983.40000000000009"/>
    <x v="8"/>
    <x v="0"/>
    <x v="0"/>
    <x v="0"/>
    <s v="-491,7"/>
    <x v="0"/>
    <x v="0"/>
    <x v="0"/>
    <x v="0"/>
    <x v="0"/>
    <x v="0"/>
    <x v="0"/>
    <x v="8"/>
    <x v="0"/>
    <x v="0"/>
    <s v="100001985"/>
  </r>
  <r>
    <x v="0"/>
    <x v="2"/>
    <n v="1407.45"/>
    <x v="10"/>
    <x v="0"/>
    <x v="0"/>
    <x v="0"/>
    <s v="BEATRIZ PAIVA FIGUEIREDO"/>
    <x v="0"/>
    <x v="0"/>
    <x v="0"/>
    <x v="0"/>
    <x v="1"/>
    <x v="1"/>
    <x v="0"/>
    <x v="10"/>
    <x v="0"/>
    <x v="0"/>
    <s v="100001830"/>
  </r>
  <r>
    <x v="0"/>
    <x v="2"/>
    <n v="1407.45"/>
    <x v="10"/>
    <x v="0"/>
    <x v="0"/>
    <x v="0"/>
    <s v="INGRID PEREIRA DE MOURA"/>
    <x v="0"/>
    <x v="0"/>
    <x v="0"/>
    <x v="0"/>
    <x v="1"/>
    <x v="1"/>
    <x v="0"/>
    <x v="10"/>
    <x v="0"/>
    <x v="0"/>
    <s v="100001831"/>
  </r>
  <r>
    <x v="0"/>
    <x v="2"/>
    <n v="1800"/>
    <x v="9"/>
    <x v="0"/>
    <x v="0"/>
    <x v="0"/>
    <s v="Eloverde"/>
    <x v="0"/>
    <x v="0"/>
    <x v="0"/>
    <x v="0"/>
    <x v="3"/>
    <x v="3"/>
    <x v="0"/>
    <x v="9"/>
    <x v="0"/>
    <x v="0"/>
    <s v="100002124"/>
  </r>
  <r>
    <x v="0"/>
    <x v="3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2570"/>
  </r>
  <r>
    <x v="0"/>
    <x v="3"/>
    <n v="0"/>
    <x v="9"/>
    <x v="0"/>
    <x v="0"/>
    <x v="0"/>
    <s v="AUTOCAD"/>
    <x v="0"/>
    <x v="0"/>
    <x v="0"/>
    <x v="0"/>
    <x v="3"/>
    <x v="3"/>
    <x v="0"/>
    <x v="9"/>
    <x v="0"/>
    <x v="0"/>
    <s v="100002885"/>
  </r>
  <r>
    <x v="0"/>
    <x v="3"/>
    <n v="40"/>
    <x v="0"/>
    <x v="0"/>
    <x v="0"/>
    <x v="0"/>
    <m/>
    <x v="0"/>
    <x v="0"/>
    <x v="0"/>
    <x v="0"/>
    <x v="0"/>
    <x v="0"/>
    <x v="0"/>
    <x v="0"/>
    <x v="0"/>
    <x v="0"/>
    <s v="100002774"/>
  </r>
  <r>
    <x v="0"/>
    <x v="3"/>
    <n v="86.954444444444448"/>
    <x v="1"/>
    <x v="0"/>
    <x v="0"/>
    <x v="0"/>
    <m/>
    <x v="0"/>
    <x v="0"/>
    <x v="0"/>
    <x v="0"/>
    <x v="1"/>
    <x v="1"/>
    <x v="0"/>
    <x v="1"/>
    <x v="0"/>
    <x v="0"/>
    <s v="100002649"/>
  </r>
  <r>
    <x v="0"/>
    <x v="3"/>
    <n v="260.86333333333334"/>
    <x v="2"/>
    <x v="0"/>
    <x v="0"/>
    <x v="0"/>
    <m/>
    <x v="0"/>
    <x v="0"/>
    <x v="0"/>
    <x v="0"/>
    <x v="1"/>
    <x v="1"/>
    <x v="0"/>
    <x v="2"/>
    <x v="0"/>
    <x v="0"/>
    <s v="100002669"/>
  </r>
  <r>
    <x v="0"/>
    <x v="3"/>
    <n v="313.03600000000006"/>
    <x v="3"/>
    <x v="0"/>
    <x v="0"/>
    <x v="0"/>
    <m/>
    <x v="0"/>
    <x v="0"/>
    <x v="0"/>
    <x v="0"/>
    <x v="2"/>
    <x v="2"/>
    <x v="0"/>
    <x v="3"/>
    <x v="0"/>
    <x v="0"/>
    <s v="100002719"/>
  </r>
  <r>
    <x v="0"/>
    <x v="3"/>
    <n v="344.33960000000002"/>
    <x v="4"/>
    <x v="0"/>
    <x v="0"/>
    <x v="0"/>
    <m/>
    <x v="0"/>
    <x v="0"/>
    <x v="0"/>
    <x v="0"/>
    <x v="2"/>
    <x v="2"/>
    <x v="0"/>
    <x v="4"/>
    <x v="0"/>
    <x v="0"/>
    <s v="100002701"/>
  </r>
  <r>
    <x v="0"/>
    <x v="3"/>
    <n v="378"/>
    <x v="5"/>
    <x v="0"/>
    <x v="0"/>
    <x v="0"/>
    <m/>
    <x v="0"/>
    <x v="0"/>
    <x v="0"/>
    <x v="0"/>
    <x v="0"/>
    <x v="0"/>
    <x v="0"/>
    <x v="5"/>
    <x v="0"/>
    <x v="0"/>
    <s v="100002736"/>
  </r>
  <r>
    <x v="0"/>
    <x v="3"/>
    <n v="469.55399999999997"/>
    <x v="6"/>
    <x v="0"/>
    <x v="0"/>
    <x v="0"/>
    <m/>
    <x v="0"/>
    <x v="0"/>
    <x v="0"/>
    <x v="0"/>
    <x v="2"/>
    <x v="2"/>
    <x v="0"/>
    <x v="6"/>
    <x v="0"/>
    <x v="0"/>
    <s v="100002684"/>
  </r>
  <r>
    <x v="0"/>
    <x v="3"/>
    <n v="500"/>
    <x v="7"/>
    <x v="0"/>
    <x v="0"/>
    <x v="0"/>
    <m/>
    <x v="0"/>
    <x v="0"/>
    <x v="0"/>
    <x v="0"/>
    <x v="0"/>
    <x v="0"/>
    <x v="0"/>
    <x v="7"/>
    <x v="0"/>
    <x v="0"/>
    <s v="100002761"/>
  </r>
  <r>
    <x v="0"/>
    <x v="3"/>
    <n v="870"/>
    <x v="12"/>
    <x v="0"/>
    <x v="0"/>
    <x v="0"/>
    <m/>
    <x v="0"/>
    <x v="0"/>
    <x v="1"/>
    <x v="1"/>
    <x v="4"/>
    <x v="4"/>
    <x v="0"/>
    <x v="12"/>
    <x v="0"/>
    <x v="0"/>
    <s v="100002562"/>
  </r>
  <r>
    <x v="0"/>
    <x v="3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2747"/>
  </r>
  <r>
    <x v="0"/>
    <x v="3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2591"/>
  </r>
  <r>
    <x v="0"/>
    <x v="3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2592"/>
  </r>
  <r>
    <x v="0"/>
    <x v="3"/>
    <n v="1800"/>
    <x v="9"/>
    <x v="0"/>
    <x v="0"/>
    <x v="0"/>
    <s v="Eloverde"/>
    <x v="0"/>
    <x v="0"/>
    <x v="0"/>
    <x v="0"/>
    <x v="3"/>
    <x v="3"/>
    <x v="0"/>
    <x v="9"/>
    <x v="0"/>
    <x v="0"/>
    <s v="100002886"/>
  </r>
  <r>
    <x v="0"/>
    <x v="4"/>
    <n v="0"/>
    <x v="9"/>
    <x v="0"/>
    <x v="0"/>
    <x v="0"/>
    <s v="AUTOCAD"/>
    <x v="0"/>
    <x v="0"/>
    <x v="0"/>
    <x v="0"/>
    <x v="3"/>
    <x v="3"/>
    <x v="0"/>
    <x v="9"/>
    <x v="0"/>
    <x v="0"/>
    <s v="100003647"/>
  </r>
  <r>
    <x v="0"/>
    <x v="4"/>
    <n v="40"/>
    <x v="0"/>
    <x v="0"/>
    <x v="0"/>
    <x v="0"/>
    <m/>
    <x v="0"/>
    <x v="0"/>
    <x v="0"/>
    <x v="0"/>
    <x v="0"/>
    <x v="0"/>
    <x v="0"/>
    <x v="0"/>
    <x v="0"/>
    <x v="0"/>
    <s v="100003536"/>
  </r>
  <r>
    <x v="0"/>
    <x v="4"/>
    <n v="86.954444444444448"/>
    <x v="1"/>
    <x v="0"/>
    <x v="0"/>
    <x v="0"/>
    <m/>
    <x v="0"/>
    <x v="0"/>
    <x v="0"/>
    <x v="0"/>
    <x v="1"/>
    <x v="1"/>
    <x v="0"/>
    <x v="1"/>
    <x v="0"/>
    <x v="0"/>
    <s v="100003411"/>
  </r>
  <r>
    <x v="0"/>
    <x v="4"/>
    <n v="260.86333333333334"/>
    <x v="2"/>
    <x v="0"/>
    <x v="0"/>
    <x v="0"/>
    <m/>
    <x v="0"/>
    <x v="0"/>
    <x v="0"/>
    <x v="0"/>
    <x v="1"/>
    <x v="1"/>
    <x v="0"/>
    <x v="2"/>
    <x v="0"/>
    <x v="0"/>
    <s v="100003431"/>
  </r>
  <r>
    <x v="0"/>
    <x v="4"/>
    <n v="313.03600000000006"/>
    <x v="3"/>
    <x v="0"/>
    <x v="0"/>
    <x v="0"/>
    <m/>
    <x v="0"/>
    <x v="0"/>
    <x v="0"/>
    <x v="0"/>
    <x v="2"/>
    <x v="2"/>
    <x v="0"/>
    <x v="3"/>
    <x v="0"/>
    <x v="0"/>
    <s v="100003481"/>
  </r>
  <r>
    <x v="0"/>
    <x v="4"/>
    <n v="344.33960000000002"/>
    <x v="4"/>
    <x v="0"/>
    <x v="0"/>
    <x v="0"/>
    <m/>
    <x v="0"/>
    <x v="0"/>
    <x v="0"/>
    <x v="0"/>
    <x v="2"/>
    <x v="2"/>
    <x v="0"/>
    <x v="4"/>
    <x v="0"/>
    <x v="0"/>
    <s v="100003463"/>
  </r>
  <r>
    <x v="0"/>
    <x v="4"/>
    <n v="378"/>
    <x v="5"/>
    <x v="0"/>
    <x v="0"/>
    <x v="0"/>
    <m/>
    <x v="0"/>
    <x v="0"/>
    <x v="0"/>
    <x v="0"/>
    <x v="0"/>
    <x v="0"/>
    <x v="0"/>
    <x v="5"/>
    <x v="0"/>
    <x v="0"/>
    <s v="100003498"/>
  </r>
  <r>
    <x v="0"/>
    <x v="4"/>
    <n v="469.55399999999997"/>
    <x v="6"/>
    <x v="0"/>
    <x v="0"/>
    <x v="0"/>
    <m/>
    <x v="0"/>
    <x v="0"/>
    <x v="0"/>
    <x v="0"/>
    <x v="2"/>
    <x v="2"/>
    <x v="0"/>
    <x v="6"/>
    <x v="0"/>
    <x v="0"/>
    <s v="100003446"/>
  </r>
  <r>
    <x v="0"/>
    <x v="4"/>
    <n v="500"/>
    <x v="7"/>
    <x v="0"/>
    <x v="0"/>
    <x v="0"/>
    <m/>
    <x v="0"/>
    <x v="0"/>
    <x v="0"/>
    <x v="0"/>
    <x v="0"/>
    <x v="0"/>
    <x v="0"/>
    <x v="7"/>
    <x v="0"/>
    <x v="0"/>
    <s v="100003523"/>
  </r>
  <r>
    <x v="0"/>
    <x v="4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3509"/>
  </r>
  <r>
    <x v="0"/>
    <x v="4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3353"/>
  </r>
  <r>
    <x v="0"/>
    <x v="4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3354"/>
  </r>
  <r>
    <x v="0"/>
    <x v="4"/>
    <n v="1800"/>
    <x v="9"/>
    <x v="0"/>
    <x v="0"/>
    <x v="0"/>
    <s v="Eloverde"/>
    <x v="0"/>
    <x v="0"/>
    <x v="0"/>
    <x v="0"/>
    <x v="3"/>
    <x v="3"/>
    <x v="0"/>
    <x v="9"/>
    <x v="0"/>
    <x v="0"/>
    <s v="100003648"/>
  </r>
  <r>
    <x v="0"/>
    <x v="4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3332"/>
  </r>
  <r>
    <x v="0"/>
    <x v="4"/>
    <n v="6670"/>
    <x v="12"/>
    <x v="0"/>
    <x v="0"/>
    <x v="0"/>
    <m/>
    <x v="0"/>
    <x v="0"/>
    <x v="1"/>
    <x v="1"/>
    <x v="4"/>
    <x v="4"/>
    <x v="0"/>
    <x v="12"/>
    <x v="0"/>
    <x v="0"/>
    <s v="100003324"/>
  </r>
  <r>
    <x v="0"/>
    <x v="5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094"/>
  </r>
  <r>
    <x v="0"/>
    <x v="5"/>
    <n v="0"/>
    <x v="9"/>
    <x v="0"/>
    <x v="0"/>
    <x v="0"/>
    <s v="AUTOCAD"/>
    <x v="0"/>
    <x v="0"/>
    <x v="0"/>
    <x v="0"/>
    <x v="3"/>
    <x v="3"/>
    <x v="0"/>
    <x v="9"/>
    <x v="0"/>
    <x v="0"/>
    <s v="100004409"/>
  </r>
  <r>
    <x v="0"/>
    <x v="5"/>
    <n v="42"/>
    <x v="0"/>
    <x v="0"/>
    <x v="0"/>
    <x v="0"/>
    <m/>
    <x v="0"/>
    <x v="0"/>
    <x v="0"/>
    <x v="0"/>
    <x v="0"/>
    <x v="0"/>
    <x v="0"/>
    <x v="0"/>
    <x v="0"/>
    <x v="0"/>
    <s v="100004298"/>
  </r>
  <r>
    <x v="0"/>
    <x v="5"/>
    <n v="86.954444444444448"/>
    <x v="1"/>
    <x v="0"/>
    <x v="0"/>
    <x v="0"/>
    <m/>
    <x v="0"/>
    <x v="0"/>
    <x v="0"/>
    <x v="0"/>
    <x v="1"/>
    <x v="1"/>
    <x v="0"/>
    <x v="1"/>
    <x v="0"/>
    <x v="0"/>
    <s v="100004173"/>
  </r>
  <r>
    <x v="0"/>
    <x v="5"/>
    <n v="260.86333333333334"/>
    <x v="2"/>
    <x v="0"/>
    <x v="0"/>
    <x v="0"/>
    <m/>
    <x v="0"/>
    <x v="0"/>
    <x v="0"/>
    <x v="0"/>
    <x v="1"/>
    <x v="1"/>
    <x v="0"/>
    <x v="2"/>
    <x v="0"/>
    <x v="0"/>
    <s v="100004193"/>
  </r>
  <r>
    <x v="0"/>
    <x v="5"/>
    <n v="313.03600000000006"/>
    <x v="3"/>
    <x v="0"/>
    <x v="0"/>
    <x v="0"/>
    <m/>
    <x v="0"/>
    <x v="0"/>
    <x v="0"/>
    <x v="0"/>
    <x v="2"/>
    <x v="2"/>
    <x v="0"/>
    <x v="3"/>
    <x v="0"/>
    <x v="0"/>
    <s v="100004243"/>
  </r>
  <r>
    <x v="0"/>
    <x v="5"/>
    <n v="344.33960000000002"/>
    <x v="4"/>
    <x v="0"/>
    <x v="0"/>
    <x v="0"/>
    <m/>
    <x v="0"/>
    <x v="0"/>
    <x v="0"/>
    <x v="0"/>
    <x v="2"/>
    <x v="2"/>
    <x v="0"/>
    <x v="4"/>
    <x v="0"/>
    <x v="0"/>
    <s v="100004225"/>
  </r>
  <r>
    <x v="0"/>
    <x v="5"/>
    <n v="378"/>
    <x v="5"/>
    <x v="0"/>
    <x v="0"/>
    <x v="0"/>
    <m/>
    <x v="0"/>
    <x v="0"/>
    <x v="0"/>
    <x v="0"/>
    <x v="0"/>
    <x v="0"/>
    <x v="0"/>
    <x v="5"/>
    <x v="0"/>
    <x v="0"/>
    <s v="100004260"/>
  </r>
  <r>
    <x v="0"/>
    <x v="5"/>
    <n v="469.55399999999997"/>
    <x v="6"/>
    <x v="0"/>
    <x v="0"/>
    <x v="0"/>
    <m/>
    <x v="0"/>
    <x v="0"/>
    <x v="0"/>
    <x v="0"/>
    <x v="2"/>
    <x v="2"/>
    <x v="0"/>
    <x v="6"/>
    <x v="0"/>
    <x v="0"/>
    <s v="100004208"/>
  </r>
  <r>
    <x v="0"/>
    <x v="5"/>
    <n v="525"/>
    <x v="7"/>
    <x v="0"/>
    <x v="0"/>
    <x v="0"/>
    <m/>
    <x v="0"/>
    <x v="0"/>
    <x v="0"/>
    <x v="0"/>
    <x v="0"/>
    <x v="0"/>
    <x v="0"/>
    <x v="7"/>
    <x v="0"/>
    <x v="0"/>
    <s v="100004285"/>
  </r>
  <r>
    <x v="0"/>
    <x v="5"/>
    <n v="870"/>
    <x v="12"/>
    <x v="0"/>
    <x v="0"/>
    <x v="0"/>
    <m/>
    <x v="0"/>
    <x v="0"/>
    <x v="1"/>
    <x v="1"/>
    <x v="4"/>
    <x v="4"/>
    <x v="0"/>
    <x v="12"/>
    <x v="0"/>
    <x v="0"/>
    <s v="100004086"/>
  </r>
  <r>
    <x v="0"/>
    <x v="5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4271"/>
  </r>
  <r>
    <x v="0"/>
    <x v="5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115"/>
  </r>
  <r>
    <x v="0"/>
    <x v="5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116"/>
  </r>
  <r>
    <x v="0"/>
    <x v="5"/>
    <n v="1800"/>
    <x v="9"/>
    <x v="0"/>
    <x v="0"/>
    <x v="0"/>
    <s v="Eloverde"/>
    <x v="0"/>
    <x v="0"/>
    <x v="0"/>
    <x v="0"/>
    <x v="3"/>
    <x v="3"/>
    <x v="0"/>
    <x v="9"/>
    <x v="0"/>
    <x v="0"/>
    <s v="100004410"/>
  </r>
  <r>
    <x v="0"/>
    <x v="6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4856"/>
  </r>
  <r>
    <x v="0"/>
    <x v="6"/>
    <n v="0"/>
    <x v="9"/>
    <x v="0"/>
    <x v="0"/>
    <x v="0"/>
    <s v="AUTOCAD"/>
    <x v="0"/>
    <x v="0"/>
    <x v="0"/>
    <x v="0"/>
    <x v="3"/>
    <x v="3"/>
    <x v="0"/>
    <x v="9"/>
    <x v="0"/>
    <x v="0"/>
    <s v="100005171"/>
  </r>
  <r>
    <x v="0"/>
    <x v="6"/>
    <n v="42"/>
    <x v="0"/>
    <x v="0"/>
    <x v="0"/>
    <x v="0"/>
    <m/>
    <x v="0"/>
    <x v="0"/>
    <x v="0"/>
    <x v="0"/>
    <x v="0"/>
    <x v="0"/>
    <x v="0"/>
    <x v="0"/>
    <x v="0"/>
    <x v="0"/>
    <s v="100005060"/>
  </r>
  <r>
    <x v="0"/>
    <x v="6"/>
    <n v="86.954444444444448"/>
    <x v="1"/>
    <x v="0"/>
    <x v="0"/>
    <x v="0"/>
    <m/>
    <x v="0"/>
    <x v="0"/>
    <x v="0"/>
    <x v="0"/>
    <x v="1"/>
    <x v="1"/>
    <x v="0"/>
    <x v="1"/>
    <x v="0"/>
    <x v="0"/>
    <s v="100004935"/>
  </r>
  <r>
    <x v="0"/>
    <x v="6"/>
    <n v="260.86333333333334"/>
    <x v="2"/>
    <x v="0"/>
    <x v="0"/>
    <x v="0"/>
    <m/>
    <x v="0"/>
    <x v="0"/>
    <x v="0"/>
    <x v="0"/>
    <x v="1"/>
    <x v="1"/>
    <x v="0"/>
    <x v="2"/>
    <x v="0"/>
    <x v="0"/>
    <s v="100004955"/>
  </r>
  <r>
    <x v="0"/>
    <x v="6"/>
    <n v="313.03600000000006"/>
    <x v="3"/>
    <x v="0"/>
    <x v="0"/>
    <x v="0"/>
    <m/>
    <x v="0"/>
    <x v="0"/>
    <x v="0"/>
    <x v="0"/>
    <x v="2"/>
    <x v="2"/>
    <x v="0"/>
    <x v="3"/>
    <x v="0"/>
    <x v="0"/>
    <s v="100005005"/>
  </r>
  <r>
    <x v="0"/>
    <x v="6"/>
    <n v="344.33960000000002"/>
    <x v="4"/>
    <x v="0"/>
    <x v="0"/>
    <x v="0"/>
    <m/>
    <x v="0"/>
    <x v="0"/>
    <x v="0"/>
    <x v="0"/>
    <x v="2"/>
    <x v="2"/>
    <x v="0"/>
    <x v="4"/>
    <x v="0"/>
    <x v="0"/>
    <s v="100004987"/>
  </r>
  <r>
    <x v="0"/>
    <x v="6"/>
    <n v="378"/>
    <x v="5"/>
    <x v="0"/>
    <x v="0"/>
    <x v="0"/>
    <m/>
    <x v="0"/>
    <x v="0"/>
    <x v="0"/>
    <x v="0"/>
    <x v="0"/>
    <x v="0"/>
    <x v="0"/>
    <x v="5"/>
    <x v="0"/>
    <x v="0"/>
    <s v="100005022"/>
  </r>
  <r>
    <x v="0"/>
    <x v="6"/>
    <n v="469.55399999999997"/>
    <x v="6"/>
    <x v="0"/>
    <x v="0"/>
    <x v="0"/>
    <m/>
    <x v="0"/>
    <x v="0"/>
    <x v="0"/>
    <x v="0"/>
    <x v="2"/>
    <x v="2"/>
    <x v="0"/>
    <x v="6"/>
    <x v="0"/>
    <x v="0"/>
    <s v="100004970"/>
  </r>
  <r>
    <x v="0"/>
    <x v="6"/>
    <n v="525"/>
    <x v="7"/>
    <x v="0"/>
    <x v="0"/>
    <x v="0"/>
    <m/>
    <x v="0"/>
    <x v="0"/>
    <x v="0"/>
    <x v="0"/>
    <x v="0"/>
    <x v="0"/>
    <x v="0"/>
    <x v="7"/>
    <x v="0"/>
    <x v="0"/>
    <s v="100005047"/>
  </r>
  <r>
    <x v="0"/>
    <x v="6"/>
    <n v="870"/>
    <x v="12"/>
    <x v="0"/>
    <x v="0"/>
    <x v="0"/>
    <m/>
    <x v="0"/>
    <x v="0"/>
    <x v="1"/>
    <x v="1"/>
    <x v="4"/>
    <x v="4"/>
    <x v="0"/>
    <x v="12"/>
    <x v="0"/>
    <x v="0"/>
    <s v="100004848"/>
  </r>
  <r>
    <x v="0"/>
    <x v="6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033"/>
  </r>
  <r>
    <x v="0"/>
    <x v="6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4877"/>
  </r>
  <r>
    <x v="0"/>
    <x v="6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4878"/>
  </r>
  <r>
    <x v="0"/>
    <x v="6"/>
    <n v="1800"/>
    <x v="9"/>
    <x v="0"/>
    <x v="0"/>
    <x v="0"/>
    <s v="Eloverde"/>
    <x v="0"/>
    <x v="0"/>
    <x v="0"/>
    <x v="0"/>
    <x v="3"/>
    <x v="3"/>
    <x v="0"/>
    <x v="9"/>
    <x v="0"/>
    <x v="0"/>
    <s v="100005172"/>
  </r>
  <r>
    <x v="0"/>
    <x v="7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5623"/>
  </r>
  <r>
    <x v="0"/>
    <x v="7"/>
    <n v="0"/>
    <x v="9"/>
    <x v="0"/>
    <x v="0"/>
    <x v="0"/>
    <s v="AUTOCAD"/>
    <x v="0"/>
    <x v="0"/>
    <x v="0"/>
    <x v="0"/>
    <x v="3"/>
    <x v="3"/>
    <x v="0"/>
    <x v="9"/>
    <x v="0"/>
    <x v="0"/>
    <s v="100005938"/>
  </r>
  <r>
    <x v="0"/>
    <x v="7"/>
    <n v="42"/>
    <x v="0"/>
    <x v="0"/>
    <x v="0"/>
    <x v="0"/>
    <m/>
    <x v="0"/>
    <x v="0"/>
    <x v="0"/>
    <x v="0"/>
    <x v="0"/>
    <x v="0"/>
    <x v="0"/>
    <x v="0"/>
    <x v="0"/>
    <x v="0"/>
    <s v="100005827"/>
  </r>
  <r>
    <x v="0"/>
    <x v="7"/>
    <n v="86.954444444444448"/>
    <x v="1"/>
    <x v="0"/>
    <x v="0"/>
    <x v="0"/>
    <m/>
    <x v="0"/>
    <x v="0"/>
    <x v="0"/>
    <x v="0"/>
    <x v="1"/>
    <x v="1"/>
    <x v="0"/>
    <x v="1"/>
    <x v="0"/>
    <x v="0"/>
    <s v="100005702"/>
  </r>
  <r>
    <x v="0"/>
    <x v="7"/>
    <n v="260.86333333333334"/>
    <x v="2"/>
    <x v="0"/>
    <x v="0"/>
    <x v="0"/>
    <m/>
    <x v="0"/>
    <x v="0"/>
    <x v="0"/>
    <x v="0"/>
    <x v="1"/>
    <x v="1"/>
    <x v="0"/>
    <x v="2"/>
    <x v="0"/>
    <x v="0"/>
    <s v="100005722"/>
  </r>
  <r>
    <x v="0"/>
    <x v="7"/>
    <n v="313.03600000000006"/>
    <x v="3"/>
    <x v="0"/>
    <x v="0"/>
    <x v="0"/>
    <m/>
    <x v="0"/>
    <x v="0"/>
    <x v="0"/>
    <x v="0"/>
    <x v="2"/>
    <x v="2"/>
    <x v="0"/>
    <x v="3"/>
    <x v="0"/>
    <x v="0"/>
    <s v="100005772"/>
  </r>
  <r>
    <x v="0"/>
    <x v="7"/>
    <n v="344.33960000000002"/>
    <x v="4"/>
    <x v="0"/>
    <x v="0"/>
    <x v="0"/>
    <m/>
    <x v="0"/>
    <x v="0"/>
    <x v="0"/>
    <x v="0"/>
    <x v="2"/>
    <x v="2"/>
    <x v="0"/>
    <x v="4"/>
    <x v="0"/>
    <x v="0"/>
    <s v="100005754"/>
  </r>
  <r>
    <x v="0"/>
    <x v="7"/>
    <n v="378"/>
    <x v="5"/>
    <x v="0"/>
    <x v="0"/>
    <x v="0"/>
    <m/>
    <x v="0"/>
    <x v="0"/>
    <x v="0"/>
    <x v="0"/>
    <x v="0"/>
    <x v="0"/>
    <x v="0"/>
    <x v="5"/>
    <x v="0"/>
    <x v="0"/>
    <s v="100005789"/>
  </r>
  <r>
    <x v="0"/>
    <x v="7"/>
    <n v="469.55399999999997"/>
    <x v="6"/>
    <x v="0"/>
    <x v="0"/>
    <x v="0"/>
    <m/>
    <x v="0"/>
    <x v="0"/>
    <x v="0"/>
    <x v="0"/>
    <x v="2"/>
    <x v="2"/>
    <x v="0"/>
    <x v="6"/>
    <x v="0"/>
    <x v="0"/>
    <s v="100005737"/>
  </r>
  <r>
    <x v="0"/>
    <x v="7"/>
    <n v="525"/>
    <x v="7"/>
    <x v="0"/>
    <x v="0"/>
    <x v="0"/>
    <m/>
    <x v="0"/>
    <x v="0"/>
    <x v="0"/>
    <x v="0"/>
    <x v="0"/>
    <x v="0"/>
    <x v="0"/>
    <x v="7"/>
    <x v="0"/>
    <x v="0"/>
    <s v="100005814"/>
  </r>
  <r>
    <x v="0"/>
    <x v="7"/>
    <n v="870"/>
    <x v="12"/>
    <x v="0"/>
    <x v="0"/>
    <x v="0"/>
    <m/>
    <x v="0"/>
    <x v="0"/>
    <x v="1"/>
    <x v="1"/>
    <x v="4"/>
    <x v="4"/>
    <x v="0"/>
    <x v="12"/>
    <x v="0"/>
    <x v="0"/>
    <s v="100005615"/>
  </r>
  <r>
    <x v="0"/>
    <x v="7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5800"/>
  </r>
  <r>
    <x v="0"/>
    <x v="7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5644"/>
  </r>
  <r>
    <x v="0"/>
    <x v="7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5645"/>
  </r>
  <r>
    <x v="0"/>
    <x v="7"/>
    <n v="1800"/>
    <x v="9"/>
    <x v="0"/>
    <x v="0"/>
    <x v="0"/>
    <s v="Eloverde"/>
    <x v="0"/>
    <x v="0"/>
    <x v="0"/>
    <x v="0"/>
    <x v="3"/>
    <x v="3"/>
    <x v="0"/>
    <x v="9"/>
    <x v="0"/>
    <x v="0"/>
    <s v="100005939"/>
  </r>
  <r>
    <x v="0"/>
    <x v="8"/>
    <n v="0"/>
    <x v="9"/>
    <x v="0"/>
    <x v="0"/>
    <x v="0"/>
    <s v="AUTOCAD"/>
    <x v="0"/>
    <x v="0"/>
    <x v="0"/>
    <x v="0"/>
    <x v="3"/>
    <x v="3"/>
    <x v="0"/>
    <x v="9"/>
    <x v="0"/>
    <x v="0"/>
    <s v="100006701"/>
  </r>
  <r>
    <x v="0"/>
    <x v="8"/>
    <n v="42"/>
    <x v="0"/>
    <x v="0"/>
    <x v="0"/>
    <x v="0"/>
    <m/>
    <x v="0"/>
    <x v="0"/>
    <x v="0"/>
    <x v="0"/>
    <x v="0"/>
    <x v="0"/>
    <x v="0"/>
    <x v="0"/>
    <x v="0"/>
    <x v="0"/>
    <s v="100006590"/>
  </r>
  <r>
    <x v="0"/>
    <x v="8"/>
    <n v="86.954444444444448"/>
    <x v="1"/>
    <x v="0"/>
    <x v="0"/>
    <x v="0"/>
    <m/>
    <x v="0"/>
    <x v="0"/>
    <x v="0"/>
    <x v="0"/>
    <x v="1"/>
    <x v="1"/>
    <x v="0"/>
    <x v="1"/>
    <x v="0"/>
    <x v="0"/>
    <s v="100006465"/>
  </r>
  <r>
    <x v="0"/>
    <x v="8"/>
    <n v="260.86333333333334"/>
    <x v="2"/>
    <x v="0"/>
    <x v="0"/>
    <x v="0"/>
    <m/>
    <x v="0"/>
    <x v="0"/>
    <x v="0"/>
    <x v="0"/>
    <x v="1"/>
    <x v="1"/>
    <x v="0"/>
    <x v="2"/>
    <x v="0"/>
    <x v="0"/>
    <s v="100006485"/>
  </r>
  <r>
    <x v="0"/>
    <x v="8"/>
    <n v="313.03600000000006"/>
    <x v="3"/>
    <x v="0"/>
    <x v="0"/>
    <x v="0"/>
    <m/>
    <x v="0"/>
    <x v="0"/>
    <x v="0"/>
    <x v="0"/>
    <x v="2"/>
    <x v="2"/>
    <x v="0"/>
    <x v="3"/>
    <x v="0"/>
    <x v="0"/>
    <s v="100006535"/>
  </r>
  <r>
    <x v="0"/>
    <x v="8"/>
    <n v="344.33960000000002"/>
    <x v="4"/>
    <x v="0"/>
    <x v="0"/>
    <x v="0"/>
    <m/>
    <x v="0"/>
    <x v="0"/>
    <x v="0"/>
    <x v="0"/>
    <x v="2"/>
    <x v="2"/>
    <x v="0"/>
    <x v="4"/>
    <x v="0"/>
    <x v="0"/>
    <s v="100006517"/>
  </r>
  <r>
    <x v="0"/>
    <x v="8"/>
    <n v="378"/>
    <x v="5"/>
    <x v="0"/>
    <x v="0"/>
    <x v="0"/>
    <m/>
    <x v="0"/>
    <x v="0"/>
    <x v="0"/>
    <x v="0"/>
    <x v="0"/>
    <x v="0"/>
    <x v="0"/>
    <x v="5"/>
    <x v="0"/>
    <x v="0"/>
    <s v="100006552"/>
  </r>
  <r>
    <x v="0"/>
    <x v="8"/>
    <n v="469.55399999999997"/>
    <x v="6"/>
    <x v="0"/>
    <x v="0"/>
    <x v="0"/>
    <m/>
    <x v="0"/>
    <x v="0"/>
    <x v="0"/>
    <x v="0"/>
    <x v="2"/>
    <x v="2"/>
    <x v="0"/>
    <x v="6"/>
    <x v="0"/>
    <x v="0"/>
    <s v="100006500"/>
  </r>
  <r>
    <x v="0"/>
    <x v="8"/>
    <n v="525"/>
    <x v="7"/>
    <x v="0"/>
    <x v="0"/>
    <x v="0"/>
    <m/>
    <x v="0"/>
    <x v="0"/>
    <x v="0"/>
    <x v="0"/>
    <x v="0"/>
    <x v="0"/>
    <x v="0"/>
    <x v="7"/>
    <x v="0"/>
    <x v="0"/>
    <s v="100006577"/>
  </r>
  <r>
    <x v="0"/>
    <x v="8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6563"/>
  </r>
  <r>
    <x v="0"/>
    <x v="8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6407"/>
  </r>
  <r>
    <x v="0"/>
    <x v="8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6408"/>
  </r>
  <r>
    <x v="0"/>
    <x v="8"/>
    <n v="1800"/>
    <x v="9"/>
    <x v="0"/>
    <x v="0"/>
    <x v="0"/>
    <s v="Eloverde"/>
    <x v="0"/>
    <x v="0"/>
    <x v="0"/>
    <x v="0"/>
    <x v="3"/>
    <x v="3"/>
    <x v="0"/>
    <x v="9"/>
    <x v="0"/>
    <x v="0"/>
    <s v="100006702"/>
  </r>
  <r>
    <x v="0"/>
    <x v="8"/>
    <n v="200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6386"/>
  </r>
  <r>
    <x v="0"/>
    <x v="8"/>
    <n v="6670"/>
    <x v="12"/>
    <x v="0"/>
    <x v="0"/>
    <x v="0"/>
    <m/>
    <x v="0"/>
    <x v="0"/>
    <x v="1"/>
    <x v="1"/>
    <x v="4"/>
    <x v="4"/>
    <x v="0"/>
    <x v="12"/>
    <x v="0"/>
    <x v="0"/>
    <s v="100006378"/>
  </r>
  <r>
    <x v="0"/>
    <x v="9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151"/>
  </r>
  <r>
    <x v="0"/>
    <x v="9"/>
    <n v="0"/>
    <x v="9"/>
    <x v="0"/>
    <x v="0"/>
    <x v="0"/>
    <s v="AUTOCAD"/>
    <x v="0"/>
    <x v="0"/>
    <x v="0"/>
    <x v="0"/>
    <x v="3"/>
    <x v="3"/>
    <x v="0"/>
    <x v="9"/>
    <x v="0"/>
    <x v="0"/>
    <s v="100007466"/>
  </r>
  <r>
    <x v="0"/>
    <x v="9"/>
    <n v="42"/>
    <x v="0"/>
    <x v="0"/>
    <x v="0"/>
    <x v="0"/>
    <m/>
    <x v="0"/>
    <x v="0"/>
    <x v="0"/>
    <x v="0"/>
    <x v="0"/>
    <x v="0"/>
    <x v="0"/>
    <x v="0"/>
    <x v="0"/>
    <x v="0"/>
    <s v="100007355"/>
  </r>
  <r>
    <x v="0"/>
    <x v="9"/>
    <n v="86.954444444444448"/>
    <x v="1"/>
    <x v="0"/>
    <x v="0"/>
    <x v="0"/>
    <m/>
    <x v="0"/>
    <x v="0"/>
    <x v="0"/>
    <x v="0"/>
    <x v="1"/>
    <x v="1"/>
    <x v="0"/>
    <x v="1"/>
    <x v="0"/>
    <x v="0"/>
    <s v="100007230"/>
  </r>
  <r>
    <x v="0"/>
    <x v="9"/>
    <n v="260.86333333333334"/>
    <x v="2"/>
    <x v="0"/>
    <x v="0"/>
    <x v="0"/>
    <m/>
    <x v="0"/>
    <x v="0"/>
    <x v="0"/>
    <x v="0"/>
    <x v="1"/>
    <x v="1"/>
    <x v="0"/>
    <x v="2"/>
    <x v="0"/>
    <x v="0"/>
    <s v="100007250"/>
  </r>
  <r>
    <x v="0"/>
    <x v="9"/>
    <n v="313.03600000000006"/>
    <x v="3"/>
    <x v="0"/>
    <x v="0"/>
    <x v="0"/>
    <m/>
    <x v="0"/>
    <x v="0"/>
    <x v="0"/>
    <x v="0"/>
    <x v="2"/>
    <x v="2"/>
    <x v="0"/>
    <x v="3"/>
    <x v="0"/>
    <x v="0"/>
    <s v="100007300"/>
  </r>
  <r>
    <x v="0"/>
    <x v="9"/>
    <n v="344.33960000000002"/>
    <x v="4"/>
    <x v="0"/>
    <x v="0"/>
    <x v="0"/>
    <m/>
    <x v="0"/>
    <x v="0"/>
    <x v="0"/>
    <x v="0"/>
    <x v="2"/>
    <x v="2"/>
    <x v="0"/>
    <x v="4"/>
    <x v="0"/>
    <x v="0"/>
    <s v="100007282"/>
  </r>
  <r>
    <x v="0"/>
    <x v="9"/>
    <n v="378"/>
    <x v="5"/>
    <x v="0"/>
    <x v="0"/>
    <x v="0"/>
    <m/>
    <x v="0"/>
    <x v="0"/>
    <x v="0"/>
    <x v="0"/>
    <x v="0"/>
    <x v="0"/>
    <x v="0"/>
    <x v="5"/>
    <x v="0"/>
    <x v="0"/>
    <s v="100007317"/>
  </r>
  <r>
    <x v="0"/>
    <x v="9"/>
    <n v="469.55399999999997"/>
    <x v="6"/>
    <x v="0"/>
    <x v="0"/>
    <x v="0"/>
    <m/>
    <x v="0"/>
    <x v="0"/>
    <x v="0"/>
    <x v="0"/>
    <x v="2"/>
    <x v="2"/>
    <x v="0"/>
    <x v="6"/>
    <x v="0"/>
    <x v="0"/>
    <s v="100007265"/>
  </r>
  <r>
    <x v="0"/>
    <x v="9"/>
    <n v="525"/>
    <x v="7"/>
    <x v="0"/>
    <x v="0"/>
    <x v="0"/>
    <m/>
    <x v="0"/>
    <x v="0"/>
    <x v="0"/>
    <x v="0"/>
    <x v="0"/>
    <x v="0"/>
    <x v="0"/>
    <x v="7"/>
    <x v="0"/>
    <x v="0"/>
    <s v="100007342"/>
  </r>
  <r>
    <x v="0"/>
    <x v="9"/>
    <n v="870"/>
    <x v="12"/>
    <x v="0"/>
    <x v="0"/>
    <x v="0"/>
    <m/>
    <x v="0"/>
    <x v="0"/>
    <x v="1"/>
    <x v="1"/>
    <x v="4"/>
    <x v="4"/>
    <x v="0"/>
    <x v="12"/>
    <x v="0"/>
    <x v="0"/>
    <s v="100007143"/>
  </r>
  <r>
    <x v="0"/>
    <x v="9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7328"/>
  </r>
  <r>
    <x v="0"/>
    <x v="9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172"/>
  </r>
  <r>
    <x v="0"/>
    <x v="9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173"/>
  </r>
  <r>
    <x v="0"/>
    <x v="9"/>
    <n v="1800"/>
    <x v="9"/>
    <x v="0"/>
    <x v="0"/>
    <x v="0"/>
    <s v="Eloverde"/>
    <x v="0"/>
    <x v="0"/>
    <x v="0"/>
    <x v="0"/>
    <x v="3"/>
    <x v="3"/>
    <x v="0"/>
    <x v="9"/>
    <x v="0"/>
    <x v="0"/>
    <s v="100007467"/>
  </r>
  <r>
    <x v="0"/>
    <x v="10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7913"/>
  </r>
  <r>
    <x v="0"/>
    <x v="10"/>
    <n v="0"/>
    <x v="9"/>
    <x v="0"/>
    <x v="0"/>
    <x v="0"/>
    <s v="AUTOCAD"/>
    <x v="0"/>
    <x v="0"/>
    <x v="0"/>
    <x v="0"/>
    <x v="3"/>
    <x v="3"/>
    <x v="0"/>
    <x v="9"/>
    <x v="0"/>
    <x v="0"/>
    <s v="100008228"/>
  </r>
  <r>
    <x v="0"/>
    <x v="10"/>
    <n v="42"/>
    <x v="0"/>
    <x v="0"/>
    <x v="0"/>
    <x v="0"/>
    <m/>
    <x v="0"/>
    <x v="0"/>
    <x v="0"/>
    <x v="0"/>
    <x v="0"/>
    <x v="0"/>
    <x v="0"/>
    <x v="0"/>
    <x v="0"/>
    <x v="0"/>
    <s v="100008117"/>
  </r>
  <r>
    <x v="0"/>
    <x v="10"/>
    <n v="86.954444444444448"/>
    <x v="1"/>
    <x v="0"/>
    <x v="0"/>
    <x v="0"/>
    <m/>
    <x v="0"/>
    <x v="0"/>
    <x v="0"/>
    <x v="0"/>
    <x v="1"/>
    <x v="1"/>
    <x v="0"/>
    <x v="1"/>
    <x v="0"/>
    <x v="0"/>
    <s v="100007992"/>
  </r>
  <r>
    <x v="0"/>
    <x v="10"/>
    <n v="260.86333333333334"/>
    <x v="2"/>
    <x v="0"/>
    <x v="0"/>
    <x v="0"/>
    <m/>
    <x v="0"/>
    <x v="0"/>
    <x v="0"/>
    <x v="0"/>
    <x v="1"/>
    <x v="1"/>
    <x v="0"/>
    <x v="2"/>
    <x v="0"/>
    <x v="0"/>
    <s v="100008012"/>
  </r>
  <r>
    <x v="0"/>
    <x v="10"/>
    <n v="313.03600000000006"/>
    <x v="3"/>
    <x v="0"/>
    <x v="0"/>
    <x v="0"/>
    <m/>
    <x v="0"/>
    <x v="0"/>
    <x v="0"/>
    <x v="0"/>
    <x v="2"/>
    <x v="2"/>
    <x v="0"/>
    <x v="3"/>
    <x v="0"/>
    <x v="0"/>
    <s v="100008062"/>
  </r>
  <r>
    <x v="0"/>
    <x v="10"/>
    <n v="344.33960000000002"/>
    <x v="4"/>
    <x v="0"/>
    <x v="0"/>
    <x v="0"/>
    <m/>
    <x v="0"/>
    <x v="0"/>
    <x v="0"/>
    <x v="0"/>
    <x v="2"/>
    <x v="2"/>
    <x v="0"/>
    <x v="4"/>
    <x v="0"/>
    <x v="0"/>
    <s v="100008044"/>
  </r>
  <r>
    <x v="0"/>
    <x v="10"/>
    <n v="378"/>
    <x v="5"/>
    <x v="0"/>
    <x v="0"/>
    <x v="0"/>
    <m/>
    <x v="0"/>
    <x v="0"/>
    <x v="0"/>
    <x v="0"/>
    <x v="0"/>
    <x v="0"/>
    <x v="0"/>
    <x v="5"/>
    <x v="0"/>
    <x v="0"/>
    <s v="100008079"/>
  </r>
  <r>
    <x v="0"/>
    <x v="10"/>
    <n v="469.55399999999997"/>
    <x v="6"/>
    <x v="0"/>
    <x v="0"/>
    <x v="0"/>
    <m/>
    <x v="0"/>
    <x v="0"/>
    <x v="0"/>
    <x v="0"/>
    <x v="2"/>
    <x v="2"/>
    <x v="0"/>
    <x v="6"/>
    <x v="0"/>
    <x v="0"/>
    <s v="100008027"/>
  </r>
  <r>
    <x v="0"/>
    <x v="10"/>
    <n v="525"/>
    <x v="7"/>
    <x v="0"/>
    <x v="0"/>
    <x v="0"/>
    <m/>
    <x v="0"/>
    <x v="0"/>
    <x v="0"/>
    <x v="0"/>
    <x v="0"/>
    <x v="0"/>
    <x v="0"/>
    <x v="7"/>
    <x v="0"/>
    <x v="0"/>
    <s v="100008104"/>
  </r>
  <r>
    <x v="0"/>
    <x v="10"/>
    <n v="870"/>
    <x v="12"/>
    <x v="0"/>
    <x v="0"/>
    <x v="0"/>
    <m/>
    <x v="0"/>
    <x v="0"/>
    <x v="1"/>
    <x v="1"/>
    <x v="4"/>
    <x v="4"/>
    <x v="0"/>
    <x v="12"/>
    <x v="0"/>
    <x v="0"/>
    <s v="100007905"/>
  </r>
  <r>
    <x v="0"/>
    <x v="10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090"/>
  </r>
  <r>
    <x v="0"/>
    <x v="10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7934"/>
  </r>
  <r>
    <x v="0"/>
    <x v="10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7935"/>
  </r>
  <r>
    <x v="0"/>
    <x v="10"/>
    <n v="1800"/>
    <x v="9"/>
    <x v="0"/>
    <x v="0"/>
    <x v="0"/>
    <s v="Eloverde"/>
    <x v="0"/>
    <x v="0"/>
    <x v="0"/>
    <x v="0"/>
    <x v="3"/>
    <x v="3"/>
    <x v="0"/>
    <x v="9"/>
    <x v="0"/>
    <x v="0"/>
    <s v="100008229"/>
  </r>
  <r>
    <x v="0"/>
    <x v="11"/>
    <n v="0"/>
    <x v="11"/>
    <x v="0"/>
    <x v="0"/>
    <x v="0"/>
    <s v="Teste de fumaça preta (3x ao ano)"/>
    <x v="0"/>
    <x v="0"/>
    <x v="1"/>
    <x v="1"/>
    <x v="4"/>
    <x v="4"/>
    <x v="0"/>
    <x v="11"/>
    <x v="0"/>
    <x v="0"/>
    <s v="100008675"/>
  </r>
  <r>
    <x v="0"/>
    <x v="11"/>
    <n v="0"/>
    <x v="9"/>
    <x v="0"/>
    <x v="0"/>
    <x v="0"/>
    <s v="AUTOCAD"/>
    <x v="0"/>
    <x v="0"/>
    <x v="0"/>
    <x v="0"/>
    <x v="3"/>
    <x v="3"/>
    <x v="0"/>
    <x v="9"/>
    <x v="0"/>
    <x v="0"/>
    <s v="100008990"/>
  </r>
  <r>
    <x v="0"/>
    <x v="11"/>
    <n v="42"/>
    <x v="0"/>
    <x v="0"/>
    <x v="0"/>
    <x v="0"/>
    <m/>
    <x v="0"/>
    <x v="0"/>
    <x v="0"/>
    <x v="0"/>
    <x v="0"/>
    <x v="0"/>
    <x v="0"/>
    <x v="0"/>
    <x v="0"/>
    <x v="0"/>
    <s v="100008879"/>
  </r>
  <r>
    <x v="0"/>
    <x v="11"/>
    <n v="86.954444444444448"/>
    <x v="1"/>
    <x v="0"/>
    <x v="0"/>
    <x v="0"/>
    <m/>
    <x v="0"/>
    <x v="0"/>
    <x v="0"/>
    <x v="0"/>
    <x v="1"/>
    <x v="1"/>
    <x v="0"/>
    <x v="1"/>
    <x v="0"/>
    <x v="0"/>
    <s v="100008754"/>
  </r>
  <r>
    <x v="0"/>
    <x v="11"/>
    <n v="260.86333333333334"/>
    <x v="2"/>
    <x v="0"/>
    <x v="0"/>
    <x v="0"/>
    <m/>
    <x v="0"/>
    <x v="0"/>
    <x v="0"/>
    <x v="0"/>
    <x v="1"/>
    <x v="1"/>
    <x v="0"/>
    <x v="2"/>
    <x v="0"/>
    <x v="0"/>
    <s v="100008774"/>
  </r>
  <r>
    <x v="0"/>
    <x v="11"/>
    <n v="313.03600000000006"/>
    <x v="3"/>
    <x v="0"/>
    <x v="0"/>
    <x v="0"/>
    <m/>
    <x v="0"/>
    <x v="0"/>
    <x v="0"/>
    <x v="0"/>
    <x v="2"/>
    <x v="2"/>
    <x v="0"/>
    <x v="3"/>
    <x v="0"/>
    <x v="0"/>
    <s v="100008824"/>
  </r>
  <r>
    <x v="0"/>
    <x v="11"/>
    <n v="344.33960000000002"/>
    <x v="4"/>
    <x v="0"/>
    <x v="0"/>
    <x v="0"/>
    <m/>
    <x v="0"/>
    <x v="0"/>
    <x v="0"/>
    <x v="0"/>
    <x v="2"/>
    <x v="2"/>
    <x v="0"/>
    <x v="4"/>
    <x v="0"/>
    <x v="0"/>
    <s v="100008806"/>
  </r>
  <r>
    <x v="0"/>
    <x v="11"/>
    <n v="378"/>
    <x v="5"/>
    <x v="0"/>
    <x v="0"/>
    <x v="0"/>
    <m/>
    <x v="0"/>
    <x v="0"/>
    <x v="0"/>
    <x v="0"/>
    <x v="0"/>
    <x v="0"/>
    <x v="0"/>
    <x v="5"/>
    <x v="0"/>
    <x v="0"/>
    <s v="100008841"/>
  </r>
  <r>
    <x v="0"/>
    <x v="11"/>
    <n v="469.55399999999997"/>
    <x v="6"/>
    <x v="0"/>
    <x v="0"/>
    <x v="0"/>
    <m/>
    <x v="0"/>
    <x v="0"/>
    <x v="0"/>
    <x v="0"/>
    <x v="2"/>
    <x v="2"/>
    <x v="0"/>
    <x v="6"/>
    <x v="0"/>
    <x v="0"/>
    <s v="100008789"/>
  </r>
  <r>
    <x v="0"/>
    <x v="11"/>
    <n v="525"/>
    <x v="7"/>
    <x v="0"/>
    <x v="0"/>
    <x v="0"/>
    <m/>
    <x v="0"/>
    <x v="0"/>
    <x v="0"/>
    <x v="0"/>
    <x v="0"/>
    <x v="0"/>
    <x v="0"/>
    <x v="7"/>
    <x v="0"/>
    <x v="0"/>
    <s v="100008866"/>
  </r>
  <r>
    <x v="0"/>
    <x v="11"/>
    <n v="870"/>
    <x v="12"/>
    <x v="0"/>
    <x v="0"/>
    <x v="0"/>
    <m/>
    <x v="0"/>
    <x v="0"/>
    <x v="1"/>
    <x v="1"/>
    <x v="4"/>
    <x v="4"/>
    <x v="0"/>
    <x v="12"/>
    <x v="0"/>
    <x v="0"/>
    <s v="100008667"/>
  </r>
  <r>
    <x v="0"/>
    <x v="11"/>
    <n v="1032.5700000000002"/>
    <x v="8"/>
    <x v="0"/>
    <x v="0"/>
    <x v="0"/>
    <s v="-491,7"/>
    <x v="0"/>
    <x v="0"/>
    <x v="0"/>
    <x v="0"/>
    <x v="0"/>
    <x v="0"/>
    <x v="0"/>
    <x v="8"/>
    <x v="0"/>
    <x v="0"/>
    <s v="100008852"/>
  </r>
  <r>
    <x v="0"/>
    <x v="11"/>
    <n v="1565.18"/>
    <x v="10"/>
    <x v="0"/>
    <x v="0"/>
    <x v="0"/>
    <s v="BEATRIZ PAIVA FIGUEIREDO"/>
    <x v="0"/>
    <x v="0"/>
    <x v="0"/>
    <x v="0"/>
    <x v="1"/>
    <x v="1"/>
    <x v="0"/>
    <x v="10"/>
    <x v="0"/>
    <x v="0"/>
    <s v="100008696"/>
  </r>
  <r>
    <x v="0"/>
    <x v="11"/>
    <n v="1565.18"/>
    <x v="10"/>
    <x v="0"/>
    <x v="0"/>
    <x v="0"/>
    <s v="INGRID PEREIRA DE MOURA"/>
    <x v="0"/>
    <x v="0"/>
    <x v="0"/>
    <x v="0"/>
    <x v="1"/>
    <x v="1"/>
    <x v="0"/>
    <x v="10"/>
    <x v="0"/>
    <x v="0"/>
    <s v="100008697"/>
  </r>
  <r>
    <x v="0"/>
    <x v="11"/>
    <n v="1800"/>
    <x v="9"/>
    <x v="0"/>
    <x v="0"/>
    <x v="0"/>
    <s v="Eloverde"/>
    <x v="0"/>
    <x v="0"/>
    <x v="0"/>
    <x v="0"/>
    <x v="3"/>
    <x v="3"/>
    <x v="0"/>
    <x v="9"/>
    <x v="0"/>
    <x v="0"/>
    <s v="100008991"/>
  </r>
  <r>
    <x v="1"/>
    <x v="0"/>
    <n v="-11842.81"/>
    <x v="12"/>
    <x v="1"/>
    <x v="1"/>
    <x v="1"/>
    <s v="REF.  TRANSPORTE E DESCARTE DE RESIDUOS"/>
    <x v="0"/>
    <x v="0"/>
    <x v="1"/>
    <x v="1"/>
    <x v="4"/>
    <x v="4"/>
    <x v="1"/>
    <x v="12"/>
    <x v="1"/>
    <x v="1"/>
    <s v="86085"/>
  </r>
  <r>
    <x v="1"/>
    <x v="0"/>
    <n v="-8550"/>
    <x v="13"/>
    <x v="2"/>
    <x v="1"/>
    <x v="2"/>
    <s v="REF. PROGRAMA BRASILEIRO GHG PROTOCOL CICLO 2023"/>
    <x v="0"/>
    <x v="0"/>
    <x v="0"/>
    <x v="0"/>
    <x v="3"/>
    <x v="3"/>
    <x v="1"/>
    <x v="13"/>
    <x v="0"/>
    <x v="1"/>
    <s v="87447"/>
  </r>
  <r>
    <x v="1"/>
    <x v="0"/>
    <n v="-1565"/>
    <x v="9"/>
    <x v="3"/>
    <x v="1"/>
    <x v="3"/>
    <s v="REF. LICENCIAMENTO PLATAFORMA ELOCYCLE"/>
    <x v="0"/>
    <x v="0"/>
    <x v="0"/>
    <x v="0"/>
    <x v="3"/>
    <x v="3"/>
    <x v="1"/>
    <x v="9"/>
    <x v="0"/>
    <x v="1"/>
    <s v="85007"/>
  </r>
  <r>
    <x v="1"/>
    <x v="0"/>
    <n v="-1251"/>
    <x v="10"/>
    <x v="4"/>
    <x v="2"/>
    <x v="4"/>
    <s v="REF. FOLHA DE PAGAMENTO JANEIRO 2023 - MDAKEDE"/>
    <x v="0"/>
    <x v="0"/>
    <x v="0"/>
    <x v="0"/>
    <x v="1"/>
    <x v="1"/>
    <x v="1"/>
    <x v="10"/>
    <x v="0"/>
    <x v="1"/>
    <s v="87590"/>
  </r>
  <r>
    <x v="1"/>
    <x v="0"/>
    <n v="-1203.43"/>
    <x v="10"/>
    <x v="4"/>
    <x v="2"/>
    <x v="5"/>
    <s v="REF. FOLHA DE PAGAMENTO JANEIRO 2023 - EKO"/>
    <x v="0"/>
    <x v="0"/>
    <x v="0"/>
    <x v="0"/>
    <x v="1"/>
    <x v="1"/>
    <x v="1"/>
    <x v="10"/>
    <x v="0"/>
    <x v="1"/>
    <s v="87596"/>
  </r>
  <r>
    <x v="1"/>
    <x v="0"/>
    <n v="-1131.1300000000001"/>
    <x v="9"/>
    <x v="5"/>
    <x v="3"/>
    <x v="6"/>
    <s v="REF. AUTODESK"/>
    <x v="0"/>
    <x v="0"/>
    <x v="0"/>
    <x v="0"/>
    <x v="3"/>
    <x v="3"/>
    <x v="1"/>
    <x v="9"/>
    <x v="0"/>
    <x v="1"/>
    <s v="86871"/>
  </r>
  <r>
    <x v="1"/>
    <x v="0"/>
    <n v="-930"/>
    <x v="12"/>
    <x v="6"/>
    <x v="1"/>
    <x v="7"/>
    <s v="REF. PRESTAÃ‡ÃƒO SERV. ADEQUAÃ‡ÃƒO ESTAÃ‡ÃƒO TRAT. EFLUENTES PARA REUSO DE AGUAS LAVAGEM CAMINHÃ•ES, CONFORME PROPOSTA BIO 0702/17 . REF. JANEIRO/2023"/>
    <x v="0"/>
    <x v="0"/>
    <x v="1"/>
    <x v="1"/>
    <x v="4"/>
    <x v="4"/>
    <x v="1"/>
    <x v="12"/>
    <x v="1"/>
    <x v="1"/>
    <s v="87433"/>
  </r>
  <r>
    <x v="1"/>
    <x v="0"/>
    <n v="-469.35"/>
    <x v="8"/>
    <x v="7"/>
    <x v="3"/>
    <x v="8"/>
    <s v="REF. EKO TRANSPORTE -BOLETO SODEXO - VR E VA - VENCIMENTO 23/01/2023"/>
    <x v="0"/>
    <x v="0"/>
    <x v="0"/>
    <x v="0"/>
    <x v="0"/>
    <x v="0"/>
    <x v="1"/>
    <x v="8"/>
    <x v="0"/>
    <x v="1"/>
    <s v="86401"/>
  </r>
  <r>
    <x v="1"/>
    <x v="0"/>
    <n v="-469.35"/>
    <x v="8"/>
    <x v="7"/>
    <x v="3"/>
    <x v="9"/>
    <s v="REF. BOLETO SODEXO MDAKEDE"/>
    <x v="0"/>
    <x v="0"/>
    <x v="0"/>
    <x v="0"/>
    <x v="0"/>
    <x v="0"/>
    <x v="1"/>
    <x v="8"/>
    <x v="0"/>
    <x v="1"/>
    <s v="86034"/>
  </r>
  <r>
    <x v="1"/>
    <x v="0"/>
    <n v="-244.91750000000002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0"/>
    <n v="-170.1"/>
    <x v="5"/>
    <x v="9"/>
    <x v="3"/>
    <x v="10"/>
    <s v="REF. VALE TRANSPORTE - MDAKEDE - VENCIMENTO 29/12/2022"/>
    <x v="0"/>
    <x v="0"/>
    <x v="0"/>
    <x v="0"/>
    <x v="0"/>
    <x v="0"/>
    <x v="1"/>
    <x v="5"/>
    <x v="0"/>
    <x v="1"/>
    <s v="84526"/>
  </r>
  <r>
    <x v="1"/>
    <x v="0"/>
    <n v="-170.1"/>
    <x v="5"/>
    <x v="9"/>
    <x v="3"/>
    <x v="11"/>
    <s v="REF. VALE TRANSPORTE - EKO TRANSPORTE - JANEIRO 2023"/>
    <x v="0"/>
    <x v="0"/>
    <x v="0"/>
    <x v="0"/>
    <x v="0"/>
    <x v="0"/>
    <x v="1"/>
    <x v="5"/>
    <x v="0"/>
    <x v="1"/>
    <s v="84555"/>
  </r>
  <r>
    <x v="1"/>
    <x v="0"/>
    <n v="-169.29"/>
    <x v="7"/>
    <x v="10"/>
    <x v="1"/>
    <x v="12"/>
    <s v="REF.  BOLETO UNIMED DENTAL - PADRAO  -  JANEIRO/2023 - FATURA 44467384"/>
    <x v="0"/>
    <x v="0"/>
    <x v="0"/>
    <x v="0"/>
    <x v="0"/>
    <x v="0"/>
    <x v="1"/>
    <x v="7"/>
    <x v="0"/>
    <x v="1"/>
    <s v="85652"/>
  </r>
  <r>
    <x v="1"/>
    <x v="0"/>
    <n v="-139.9"/>
    <x v="7"/>
    <x v="10"/>
    <x v="1"/>
    <x v="13"/>
    <s v="REF.  BOLETO UNIMED SAÃšDE - MDAKEDE -  JANEIRO/2023 - FATURA 44467382"/>
    <x v="0"/>
    <x v="0"/>
    <x v="0"/>
    <x v="0"/>
    <x v="0"/>
    <x v="0"/>
    <x v="1"/>
    <x v="7"/>
    <x v="0"/>
    <x v="1"/>
    <s v="85853"/>
  </r>
  <r>
    <x v="1"/>
    <x v="0"/>
    <n v="-122.13"/>
    <x v="4"/>
    <x v="11"/>
    <x v="5"/>
    <x v="14"/>
    <s v="REF. FGTS - EKO - 01/2023"/>
    <x v="0"/>
    <x v="0"/>
    <x v="0"/>
    <x v="0"/>
    <x v="2"/>
    <x v="2"/>
    <x v="1"/>
    <x v="4"/>
    <x v="0"/>
    <x v="1"/>
    <s v="87552"/>
  </r>
  <r>
    <x v="1"/>
    <x v="0"/>
    <n v="-122.13"/>
    <x v="4"/>
    <x v="11"/>
    <x v="5"/>
    <x v="15"/>
    <s v="REF. FGTS - JAN/2023"/>
    <x v="0"/>
    <x v="0"/>
    <x v="0"/>
    <x v="0"/>
    <x v="2"/>
    <x v="2"/>
    <x v="1"/>
    <x v="4"/>
    <x v="0"/>
    <x v="1"/>
    <s v="87654"/>
  </r>
  <r>
    <x v="1"/>
    <x v="0"/>
    <n v="-117.87"/>
    <x v="6"/>
    <x v="12"/>
    <x v="5"/>
    <x v="16"/>
    <s v="REF. GUIA INSS - DCTFRWEB - EKO - 01/2023"/>
    <x v="0"/>
    <x v="0"/>
    <x v="0"/>
    <x v="0"/>
    <x v="2"/>
    <x v="2"/>
    <x v="1"/>
    <x v="6"/>
    <x v="0"/>
    <x v="1"/>
    <s v="88516"/>
  </r>
  <r>
    <x v="1"/>
    <x v="0"/>
    <n v="-117.87"/>
    <x v="6"/>
    <x v="12"/>
    <x v="5"/>
    <x v="17"/>
    <s v="REF. GUIA INSS - DCTFRWEB - MDAKEDE 01/2023"/>
    <x v="0"/>
    <x v="0"/>
    <x v="0"/>
    <x v="0"/>
    <x v="2"/>
    <x v="2"/>
    <x v="1"/>
    <x v="6"/>
    <x v="0"/>
    <x v="1"/>
    <s v="88343"/>
  </r>
  <r>
    <x v="1"/>
    <x v="0"/>
    <n v="-11.73"/>
    <x v="0"/>
    <x v="10"/>
    <x v="1"/>
    <x v="18"/>
    <s v="REF.  BOLETO UNIMED DENTAL - MDAKEDE -  JANEIRO/2023 - FATURA 44467395"/>
    <x v="0"/>
    <x v="0"/>
    <x v="0"/>
    <x v="0"/>
    <x v="0"/>
    <x v="0"/>
    <x v="1"/>
    <x v="0"/>
    <x v="0"/>
    <x v="1"/>
    <s v="85722"/>
  </r>
  <r>
    <x v="1"/>
    <x v="0"/>
    <n v="-4.58"/>
    <x v="10"/>
    <x v="4"/>
    <x v="2"/>
    <x v="5"/>
    <s v="REF. FOLHA DE PAGAMENTO JANEIRO 2023 - EKO"/>
    <x v="0"/>
    <x v="0"/>
    <x v="0"/>
    <x v="0"/>
    <x v="1"/>
    <x v="1"/>
    <x v="2"/>
    <x v="10"/>
    <x v="0"/>
    <x v="1"/>
    <s v="87595"/>
  </r>
  <r>
    <x v="1"/>
    <x v="0"/>
    <n v="1E-3"/>
    <x v="13"/>
    <x v="0"/>
    <x v="6"/>
    <x v="0"/>
    <s v="."/>
    <x v="0"/>
    <x v="0"/>
    <x v="0"/>
    <x v="0"/>
    <x v="3"/>
    <x v="3"/>
    <x v="0"/>
    <x v="13"/>
    <x v="0"/>
    <x v="0"/>
    <s v="110000032"/>
  </r>
  <r>
    <x v="1"/>
    <x v="1"/>
    <n v="-8550"/>
    <x v="13"/>
    <x v="2"/>
    <x v="1"/>
    <x v="19"/>
    <s v="REF. PROGRAMA BRASILEIRO GHG PROTOCOL CICLO 2023"/>
    <x v="0"/>
    <x v="0"/>
    <x v="0"/>
    <x v="0"/>
    <x v="3"/>
    <x v="3"/>
    <x v="1"/>
    <x v="13"/>
    <x v="0"/>
    <x v="1"/>
    <s v="91105"/>
  </r>
  <r>
    <x v="1"/>
    <x v="1"/>
    <n v="-7204.32"/>
    <x v="12"/>
    <x v="1"/>
    <x v="1"/>
    <x v="20"/>
    <s v="REF.  TRANSPORTE E DESCARTE DE RESIDUOS"/>
    <x v="0"/>
    <x v="0"/>
    <x v="1"/>
    <x v="1"/>
    <x v="4"/>
    <x v="4"/>
    <x v="1"/>
    <x v="12"/>
    <x v="1"/>
    <x v="1"/>
    <s v="88477"/>
  </r>
  <r>
    <x v="1"/>
    <x v="1"/>
    <n v="-2160"/>
    <x v="14"/>
    <x v="13"/>
    <x v="1"/>
    <x v="21"/>
    <s v="REF. AFERIÃ‡ÃƒO 54 MOTORES A DIESEL - CONFORME PROCON FUMAÃ‡A PRETA INEA"/>
    <x v="0"/>
    <x v="0"/>
    <x v="1"/>
    <x v="1"/>
    <x v="5"/>
    <x v="5"/>
    <x v="1"/>
    <x v="14"/>
    <x v="1"/>
    <x v="1"/>
    <s v="89758"/>
  </r>
  <r>
    <x v="1"/>
    <x v="1"/>
    <n v="-1565"/>
    <x v="9"/>
    <x v="3"/>
    <x v="1"/>
    <x v="22"/>
    <s v="REF. LICENCIAMENTO PLATAFORMA ELOCYCLE"/>
    <x v="0"/>
    <x v="0"/>
    <x v="0"/>
    <x v="0"/>
    <x v="3"/>
    <x v="3"/>
    <x v="1"/>
    <x v="9"/>
    <x v="0"/>
    <x v="1"/>
    <s v="87193"/>
  </r>
  <r>
    <x v="1"/>
    <x v="1"/>
    <n v="-1198.71"/>
    <x v="10"/>
    <x v="4"/>
    <x v="2"/>
    <x v="23"/>
    <s v="REF. FOLHA DE PAGAMENTO - FEVEREIRO/2023 - MDAKEDE"/>
    <x v="0"/>
    <x v="0"/>
    <x v="0"/>
    <x v="0"/>
    <x v="1"/>
    <x v="1"/>
    <x v="3"/>
    <x v="10"/>
    <x v="0"/>
    <x v="1"/>
    <s v="89753"/>
  </r>
  <r>
    <x v="1"/>
    <x v="1"/>
    <n v="-1161.58"/>
    <x v="10"/>
    <x v="4"/>
    <x v="2"/>
    <x v="24"/>
    <s v="REF. FOLHA DE PAGAMENTO - FEVEREIRO/2023 - EKO"/>
    <x v="0"/>
    <x v="0"/>
    <x v="0"/>
    <x v="0"/>
    <x v="1"/>
    <x v="1"/>
    <x v="1"/>
    <x v="10"/>
    <x v="0"/>
    <x v="1"/>
    <s v="89492"/>
  </r>
  <r>
    <x v="1"/>
    <x v="1"/>
    <n v="-1131.1300000000001"/>
    <x v="9"/>
    <x v="5"/>
    <x v="7"/>
    <x v="25"/>
    <s v="REF. AUTODESK - (COMPRA NO CARTÃƒO DE CREDITO - S/NF)"/>
    <x v="0"/>
    <x v="0"/>
    <x v="0"/>
    <x v="0"/>
    <x v="3"/>
    <x v="3"/>
    <x v="1"/>
    <x v="9"/>
    <x v="0"/>
    <x v="1"/>
    <s v="90513"/>
  </r>
  <r>
    <x v="1"/>
    <x v="1"/>
    <n v="-930"/>
    <x v="12"/>
    <x v="6"/>
    <x v="1"/>
    <x v="26"/>
    <s v="REF. PRESTAÃ‡ÃƒO SERV. ADEQUAÃ‡ÃƒO ESTAÃ‡ÃƒO TRAT. EFLUENTES PARA REUSO DE AGUAS LAVAGEM CAMINHÃ•ES, CONFORME PROPOSTA BIO 0702/17 . REF. FEVEREIRO/2023"/>
    <x v="0"/>
    <x v="0"/>
    <x v="1"/>
    <x v="1"/>
    <x v="4"/>
    <x v="4"/>
    <x v="1"/>
    <x v="12"/>
    <x v="1"/>
    <x v="1"/>
    <s v="88282"/>
  </r>
  <r>
    <x v="1"/>
    <x v="1"/>
    <n v="-424.65"/>
    <x v="8"/>
    <x v="7"/>
    <x v="3"/>
    <x v="27"/>
    <s v="REF. BOLETO - VALE ALIMENTAÃ‡ÃƒO E VALE REFEIÃ‡ÃƒO - MDAKDE - VENCIMENTO 20/02/2023"/>
    <x v="0"/>
    <x v="0"/>
    <x v="0"/>
    <x v="0"/>
    <x v="0"/>
    <x v="0"/>
    <x v="1"/>
    <x v="8"/>
    <x v="0"/>
    <x v="1"/>
    <s v="86983"/>
  </r>
  <r>
    <x v="1"/>
    <x v="1"/>
    <n v="-412.31"/>
    <x v="8"/>
    <x v="7"/>
    <x v="3"/>
    <x v="28"/>
    <s v="BOLETO - SODEXO VALE ALIMENTAÃ‡ÃƒO E REFEIÃ‡ÃƒO - VENCIMENTO 20/02/2023"/>
    <x v="0"/>
    <x v="0"/>
    <x v="0"/>
    <x v="0"/>
    <x v="0"/>
    <x v="0"/>
    <x v="1"/>
    <x v="8"/>
    <x v="0"/>
    <x v="1"/>
    <s v="87026"/>
  </r>
  <r>
    <x v="1"/>
    <x v="1"/>
    <n v="-238.10833333333335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1"/>
    <n v="-172.53"/>
    <x v="7"/>
    <x v="10"/>
    <x v="1"/>
    <x v="29"/>
    <s v="REF.  BOLETO UNIMED SAÃšDE - PADRAO - FATURA 44666726"/>
    <x v="0"/>
    <x v="0"/>
    <x v="0"/>
    <x v="0"/>
    <x v="0"/>
    <x v="0"/>
    <x v="1"/>
    <x v="7"/>
    <x v="0"/>
    <x v="1"/>
    <s v="88240"/>
  </r>
  <r>
    <x v="1"/>
    <x v="1"/>
    <n v="-169.29"/>
    <x v="7"/>
    <x v="10"/>
    <x v="1"/>
    <x v="30"/>
    <s v="REF.  BOLETO UNIMED SAUDE - MDAKEDE - FATURA 44666724"/>
    <x v="0"/>
    <x v="0"/>
    <x v="0"/>
    <x v="0"/>
    <x v="0"/>
    <x v="0"/>
    <x v="1"/>
    <x v="7"/>
    <x v="0"/>
    <x v="1"/>
    <s v="88236"/>
  </r>
  <r>
    <x v="1"/>
    <x v="1"/>
    <n v="-163.4"/>
    <x v="5"/>
    <x v="9"/>
    <x v="3"/>
    <x v="31"/>
    <s v="REF. BOLETO RIOCARD - MDAKEDE - VENCIMENTO 27/01/2023"/>
    <x v="0"/>
    <x v="0"/>
    <x v="0"/>
    <x v="0"/>
    <x v="0"/>
    <x v="0"/>
    <x v="1"/>
    <x v="5"/>
    <x v="0"/>
    <x v="1"/>
    <s v="86659"/>
  </r>
  <r>
    <x v="1"/>
    <x v="1"/>
    <n v="-163.4"/>
    <x v="5"/>
    <x v="9"/>
    <x v="3"/>
    <x v="32"/>
    <s v="REF. BOLETO RIOCARD - EKO TRANSPORTE - FEVEREIRO 2023 - VENCIMENTO 27/01/2023"/>
    <x v="0"/>
    <x v="0"/>
    <x v="0"/>
    <x v="0"/>
    <x v="0"/>
    <x v="0"/>
    <x v="1"/>
    <x v="5"/>
    <x v="0"/>
    <x v="1"/>
    <s v="86700"/>
  </r>
  <r>
    <x v="1"/>
    <x v="1"/>
    <n v="-122.13"/>
    <x v="4"/>
    <x v="11"/>
    <x v="5"/>
    <x v="33"/>
    <s v="REF.FGTS - 02/2023 - MDAKEDE"/>
    <x v="0"/>
    <x v="0"/>
    <x v="0"/>
    <x v="0"/>
    <x v="2"/>
    <x v="2"/>
    <x v="1"/>
    <x v="4"/>
    <x v="0"/>
    <x v="1"/>
    <s v="89566"/>
  </r>
  <r>
    <x v="1"/>
    <x v="1"/>
    <n v="-122.13"/>
    <x v="4"/>
    <x v="11"/>
    <x v="5"/>
    <x v="34"/>
    <s v="REF. FGTS - EKO - 02/2023 "/>
    <x v="0"/>
    <x v="0"/>
    <x v="0"/>
    <x v="0"/>
    <x v="2"/>
    <x v="2"/>
    <x v="1"/>
    <x v="4"/>
    <x v="0"/>
    <x v="1"/>
    <s v="89569"/>
  </r>
  <r>
    <x v="1"/>
    <x v="1"/>
    <n v="-117.87"/>
    <x v="6"/>
    <x v="12"/>
    <x v="5"/>
    <x v="35"/>
    <s v="REF.DCTFWEB (INSS) 02-2023 - EKO"/>
    <x v="0"/>
    <x v="0"/>
    <x v="0"/>
    <x v="0"/>
    <x v="2"/>
    <x v="2"/>
    <x v="1"/>
    <x v="6"/>
    <x v="0"/>
    <x v="1"/>
    <s v="90736"/>
  </r>
  <r>
    <x v="1"/>
    <x v="1"/>
    <n v="-117.87"/>
    <x v="6"/>
    <x v="12"/>
    <x v="5"/>
    <x v="36"/>
    <s v="REF.DCTFWEB (INSS) 02-2023 - MDAKEDE"/>
    <x v="0"/>
    <x v="0"/>
    <x v="0"/>
    <x v="0"/>
    <x v="2"/>
    <x v="2"/>
    <x v="1"/>
    <x v="6"/>
    <x v="0"/>
    <x v="1"/>
    <s v="90671"/>
  </r>
  <r>
    <x v="1"/>
    <x v="1"/>
    <n v="-17.010000000000002"/>
    <x v="10"/>
    <x v="4"/>
    <x v="2"/>
    <x v="23"/>
    <s v="REF. FOLHA DE PAGAMENTO - FEVEREIRO/2023 - MDAKEDE"/>
    <x v="0"/>
    <x v="0"/>
    <x v="0"/>
    <x v="0"/>
    <x v="1"/>
    <x v="1"/>
    <x v="4"/>
    <x v="10"/>
    <x v="0"/>
    <x v="1"/>
    <s v="89752"/>
  </r>
  <r>
    <x v="1"/>
    <x v="1"/>
    <n v="-11.73"/>
    <x v="0"/>
    <x v="10"/>
    <x v="1"/>
    <x v="37"/>
    <s v="REF.  BOLETO UNIMED DENTAL - EKO -  PADRÃƒO/2023 - FATURA 44467396"/>
    <x v="0"/>
    <x v="0"/>
    <x v="0"/>
    <x v="0"/>
    <x v="0"/>
    <x v="0"/>
    <x v="1"/>
    <x v="0"/>
    <x v="0"/>
    <x v="1"/>
    <s v="85756"/>
  </r>
  <r>
    <x v="1"/>
    <x v="1"/>
    <n v="-11.73"/>
    <x v="0"/>
    <x v="10"/>
    <x v="1"/>
    <x v="38"/>
    <s v="REF.  BOLETO UNIMED DENTAL - MDAKEDE - FATURA 44666738"/>
    <x v="0"/>
    <x v="0"/>
    <x v="0"/>
    <x v="0"/>
    <x v="0"/>
    <x v="0"/>
    <x v="1"/>
    <x v="0"/>
    <x v="0"/>
    <x v="1"/>
    <s v="88232"/>
  </r>
  <r>
    <x v="1"/>
    <x v="1"/>
    <n v="-11.73"/>
    <x v="0"/>
    <x v="10"/>
    <x v="1"/>
    <x v="39"/>
    <s v="REF.  BOLETO UNIMED DENTAL - PADRAO - FATURA 44666739"/>
    <x v="0"/>
    <x v="0"/>
    <x v="0"/>
    <x v="0"/>
    <x v="0"/>
    <x v="0"/>
    <x v="1"/>
    <x v="0"/>
    <x v="0"/>
    <x v="1"/>
    <s v="88233"/>
  </r>
  <r>
    <x v="1"/>
    <x v="1"/>
    <n v="1E-3"/>
    <x v="13"/>
    <x v="0"/>
    <x v="6"/>
    <x v="0"/>
    <s v="."/>
    <x v="0"/>
    <x v="0"/>
    <x v="0"/>
    <x v="0"/>
    <x v="3"/>
    <x v="3"/>
    <x v="0"/>
    <x v="13"/>
    <x v="0"/>
    <x v="0"/>
    <s v="110000113"/>
  </r>
  <r>
    <x v="1"/>
    <x v="2"/>
    <n v="-1565"/>
    <x v="9"/>
    <x v="3"/>
    <x v="1"/>
    <x v="40"/>
    <s v="REF. LICENCIAMENTO PLATAFORMA ELOCYCLE"/>
    <x v="0"/>
    <x v="0"/>
    <x v="0"/>
    <x v="0"/>
    <x v="3"/>
    <x v="3"/>
    <x v="1"/>
    <x v="9"/>
    <x v="0"/>
    <x v="1"/>
    <s v="89278"/>
  </r>
  <r>
    <x v="1"/>
    <x v="2"/>
    <n v="-1480"/>
    <x v="14"/>
    <x v="13"/>
    <x v="1"/>
    <x v="41"/>
    <s v="REF. AFERIÃ‡ÃƒO 37 CAMINHOES A DIESEL - CONFORME PROCON FUMAÃ‡A PRETA INEA"/>
    <x v="0"/>
    <x v="0"/>
    <x v="1"/>
    <x v="1"/>
    <x v="5"/>
    <x v="5"/>
    <x v="1"/>
    <x v="14"/>
    <x v="1"/>
    <x v="1"/>
    <s v="89757"/>
  </r>
  <r>
    <x v="1"/>
    <x v="2"/>
    <n v="-1290.1500000000001"/>
    <x v="10"/>
    <x v="4"/>
    <x v="2"/>
    <x v="42"/>
    <s v="REF. FOLHA MARÃ‡O/2023  EKO"/>
    <x v="0"/>
    <x v="0"/>
    <x v="0"/>
    <x v="0"/>
    <x v="1"/>
    <x v="1"/>
    <x v="1"/>
    <x v="10"/>
    <x v="0"/>
    <x v="1"/>
    <s v="91902"/>
  </r>
  <r>
    <x v="1"/>
    <x v="2"/>
    <n v="-1257.74"/>
    <x v="10"/>
    <x v="4"/>
    <x v="2"/>
    <x v="43"/>
    <s v="REF. FOLHA DE PAGAMENTO - MADAKEDE - MARÃ‡O/23 (Atualizada)"/>
    <x v="0"/>
    <x v="0"/>
    <x v="0"/>
    <x v="0"/>
    <x v="1"/>
    <x v="1"/>
    <x v="1"/>
    <x v="10"/>
    <x v="0"/>
    <x v="1"/>
    <s v="91971"/>
  </r>
  <r>
    <x v="1"/>
    <x v="2"/>
    <n v="-1131.1300000000001"/>
    <x v="9"/>
    <x v="14"/>
    <x v="1"/>
    <x v="44"/>
    <s v="REF. LOJA  AUTODESK BR "/>
    <x v="0"/>
    <x v="0"/>
    <x v="0"/>
    <x v="0"/>
    <x v="3"/>
    <x v="3"/>
    <x v="1"/>
    <x v="9"/>
    <x v="1"/>
    <x v="1"/>
    <s v="91749"/>
  </r>
  <r>
    <x v="1"/>
    <x v="2"/>
    <n v="-985"/>
    <x v="12"/>
    <x v="6"/>
    <x v="1"/>
    <x v="45"/>
    <s v="REF. PRESTAÃ‡ÃƒO SERV. ADEQUAÃ‡ÃƒO ESTAÃ‡ÃƒO TRAT. EFLUENTES PARA REUSO DE AGUAS LAVAGEM CAMINHÃ•ES, CONFORME PROPOSTA BIO 0702/17 . REF. MARÃ‡O /2023"/>
    <x v="0"/>
    <x v="0"/>
    <x v="1"/>
    <x v="1"/>
    <x v="4"/>
    <x v="4"/>
    <x v="1"/>
    <x v="12"/>
    <x v="1"/>
    <x v="1"/>
    <s v="90902"/>
  </r>
  <r>
    <x v="1"/>
    <x v="2"/>
    <n v="-514.04999999999995"/>
    <x v="8"/>
    <x v="7"/>
    <x v="3"/>
    <x v="46"/>
    <s v="REF. SODEXO - MADAKEDE - VA"/>
    <x v="0"/>
    <x v="0"/>
    <x v="0"/>
    <x v="0"/>
    <x v="0"/>
    <x v="0"/>
    <x v="1"/>
    <x v="8"/>
    <x v="0"/>
    <x v="1"/>
    <s v="90952"/>
  </r>
  <r>
    <x v="1"/>
    <x v="2"/>
    <n v="-500"/>
    <x v="8"/>
    <x v="7"/>
    <x v="3"/>
    <x v="47"/>
    <s v="REF. BOLETO SODEXO - VALE REFEIÃ‡ÃƒO - EKO TRANSPORTE - VENCIMENTO 22/03/2023"/>
    <x v="0"/>
    <x v="0"/>
    <x v="0"/>
    <x v="0"/>
    <x v="0"/>
    <x v="0"/>
    <x v="1"/>
    <x v="8"/>
    <x v="0"/>
    <x v="1"/>
    <s v="89283"/>
  </r>
  <r>
    <x v="1"/>
    <x v="2"/>
    <n v="-254.91916666666668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2"/>
    <n v="-224.67"/>
    <x v="7"/>
    <x v="10"/>
    <x v="1"/>
    <x v="48"/>
    <s v="REF.  UNIMED SAÃšDE - PADRAO- FATURA 44881321"/>
    <x v="0"/>
    <x v="0"/>
    <x v="0"/>
    <x v="0"/>
    <x v="0"/>
    <x v="0"/>
    <x v="1"/>
    <x v="7"/>
    <x v="0"/>
    <x v="1"/>
    <s v="90454"/>
  </r>
  <r>
    <x v="1"/>
    <x v="2"/>
    <n v="-197.8"/>
    <x v="5"/>
    <x v="9"/>
    <x v="3"/>
    <x v="49"/>
    <s v="REF. BOLETO RIOCARD - MDAKEDE - VENCIMENTO 28/02/2023"/>
    <x v="0"/>
    <x v="0"/>
    <x v="0"/>
    <x v="0"/>
    <x v="0"/>
    <x v="0"/>
    <x v="1"/>
    <x v="5"/>
    <x v="0"/>
    <x v="1"/>
    <s v="88918"/>
  </r>
  <r>
    <x v="1"/>
    <x v="2"/>
    <n v="-197.8"/>
    <x v="5"/>
    <x v="9"/>
    <x v="3"/>
    <x v="50"/>
    <s v="REF. BOLETO RIOCARD - EKO TRANSPORTE - VENCIMENTO 28/02/2023"/>
    <x v="0"/>
    <x v="0"/>
    <x v="0"/>
    <x v="0"/>
    <x v="0"/>
    <x v="0"/>
    <x v="1"/>
    <x v="5"/>
    <x v="0"/>
    <x v="1"/>
    <s v="88965"/>
  </r>
  <r>
    <x v="1"/>
    <x v="2"/>
    <n v="-169.29"/>
    <x v="7"/>
    <x v="10"/>
    <x v="1"/>
    <x v="51"/>
    <s v="REF.  UNIMED SAÃšDE - MDAKEDE - FATURA 44881319"/>
    <x v="0"/>
    <x v="0"/>
    <x v="0"/>
    <x v="0"/>
    <x v="0"/>
    <x v="0"/>
    <x v="1"/>
    <x v="7"/>
    <x v="0"/>
    <x v="1"/>
    <s v="90453"/>
  </r>
  <r>
    <x v="1"/>
    <x v="2"/>
    <n v="-129.46"/>
    <x v="4"/>
    <x v="11"/>
    <x v="2"/>
    <x v="52"/>
    <s v="REF. FGTS - MARÃ‡O/2023 - EKO"/>
    <x v="0"/>
    <x v="0"/>
    <x v="0"/>
    <x v="0"/>
    <x v="2"/>
    <x v="2"/>
    <x v="1"/>
    <x v="4"/>
    <x v="0"/>
    <x v="1"/>
    <s v="91886"/>
  </r>
  <r>
    <x v="1"/>
    <x v="2"/>
    <n v="-129.46"/>
    <x v="4"/>
    <x v="11"/>
    <x v="2"/>
    <x v="53"/>
    <s v="REF. FGTS - MADAKEDE - MARÃ‡O/23 (Atualizado)"/>
    <x v="0"/>
    <x v="0"/>
    <x v="0"/>
    <x v="0"/>
    <x v="2"/>
    <x v="2"/>
    <x v="1"/>
    <x v="4"/>
    <x v="0"/>
    <x v="1"/>
    <s v="91975"/>
  </r>
  <r>
    <x v="1"/>
    <x v="2"/>
    <n v="-126.11"/>
    <x v="6"/>
    <x v="12"/>
    <x v="5"/>
    <x v="54"/>
    <s v="REF.DCTFWEB 03-2023 - MDAKEDE"/>
    <x v="0"/>
    <x v="0"/>
    <x v="0"/>
    <x v="0"/>
    <x v="2"/>
    <x v="2"/>
    <x v="1"/>
    <x v="6"/>
    <x v="0"/>
    <x v="1"/>
    <s v="92613"/>
  </r>
  <r>
    <x v="1"/>
    <x v="2"/>
    <n v="-126.11"/>
    <x v="6"/>
    <x v="12"/>
    <x v="5"/>
    <x v="55"/>
    <s v="REF. DCTFWEB 03-2023 - EKO"/>
    <x v="0"/>
    <x v="0"/>
    <x v="0"/>
    <x v="0"/>
    <x v="2"/>
    <x v="2"/>
    <x v="1"/>
    <x v="6"/>
    <x v="0"/>
    <x v="1"/>
    <s v="92728"/>
  </r>
  <r>
    <x v="1"/>
    <x v="2"/>
    <n v="-23.46"/>
    <x v="0"/>
    <x v="10"/>
    <x v="1"/>
    <x v="56"/>
    <s v="REF.  UNIMED SAÃšDE - PADRAO - FATURA 44881334"/>
    <x v="0"/>
    <x v="0"/>
    <x v="0"/>
    <x v="0"/>
    <x v="0"/>
    <x v="0"/>
    <x v="1"/>
    <x v="0"/>
    <x v="0"/>
    <x v="1"/>
    <s v="90452"/>
  </r>
  <r>
    <x v="1"/>
    <x v="2"/>
    <n v="-11.73"/>
    <x v="0"/>
    <x v="10"/>
    <x v="1"/>
    <x v="57"/>
    <s v="REF.  UNIMED DENTAL - MDAKEDE - FATURA 44881332"/>
    <x v="0"/>
    <x v="0"/>
    <x v="0"/>
    <x v="0"/>
    <x v="0"/>
    <x v="0"/>
    <x v="1"/>
    <x v="0"/>
    <x v="0"/>
    <x v="1"/>
    <s v="90394"/>
  </r>
  <r>
    <x v="1"/>
    <x v="2"/>
    <n v="1E-3"/>
    <x v="13"/>
    <x v="0"/>
    <x v="6"/>
    <x v="0"/>
    <s v="."/>
    <x v="0"/>
    <x v="0"/>
    <x v="0"/>
    <x v="0"/>
    <x v="3"/>
    <x v="3"/>
    <x v="0"/>
    <x v="13"/>
    <x v="0"/>
    <x v="0"/>
    <s v="110000194"/>
  </r>
  <r>
    <x v="1"/>
    <x v="3"/>
    <n v="-1565"/>
    <x v="9"/>
    <x v="3"/>
    <x v="1"/>
    <x v="58"/>
    <s v="REF. LICENCIAMENTO PLATAFORMA ELOCYCLE"/>
    <x v="0"/>
    <x v="0"/>
    <x v="0"/>
    <x v="0"/>
    <x v="3"/>
    <x v="3"/>
    <x v="1"/>
    <x v="9"/>
    <x v="0"/>
    <x v="1"/>
    <s v="91725"/>
  </r>
  <r>
    <x v="1"/>
    <x v="3"/>
    <n v="-1490.17"/>
    <x v="10"/>
    <x v="4"/>
    <x v="2"/>
    <x v="59"/>
    <s v="REF. FOLHA DE PAGAMENTO -  EKO - 04/2023"/>
    <x v="0"/>
    <x v="0"/>
    <x v="0"/>
    <x v="0"/>
    <x v="1"/>
    <x v="1"/>
    <x v="1"/>
    <x v="10"/>
    <x v="0"/>
    <x v="1"/>
    <s v="93954"/>
  </r>
  <r>
    <x v="1"/>
    <x v="3"/>
    <n v="-1439.14"/>
    <x v="10"/>
    <x v="4"/>
    <x v="2"/>
    <x v="60"/>
    <s v="REF. FOLHA DE PAGAMENTO - MDAKEDE - 04/2023"/>
    <x v="0"/>
    <x v="0"/>
    <x v="0"/>
    <x v="0"/>
    <x v="1"/>
    <x v="1"/>
    <x v="1"/>
    <x v="10"/>
    <x v="0"/>
    <x v="1"/>
    <s v="94163"/>
  </r>
  <r>
    <x v="1"/>
    <x v="3"/>
    <n v="-1131.1300000000001"/>
    <x v="9"/>
    <x v="14"/>
    <x v="7"/>
    <x v="61"/>
    <s v="REF. LOJA  AUTODESK BR "/>
    <x v="0"/>
    <x v="0"/>
    <x v="0"/>
    <x v="0"/>
    <x v="3"/>
    <x v="3"/>
    <x v="1"/>
    <x v="9"/>
    <x v="1"/>
    <x v="1"/>
    <s v="95143"/>
  </r>
  <r>
    <x v="1"/>
    <x v="3"/>
    <n v="-985"/>
    <x v="12"/>
    <x v="6"/>
    <x v="1"/>
    <x v="62"/>
    <s v="REF. PRESTAÃ‡ÃƒO SERV. ADEQUAÃ‡ÃƒO ESTAÃ‡ÃƒO TRAT. EFLUENTES PARA REUSO DE AGUAS LAVAGEM CAMINHÃ•ES, CONFORME PROPOSTA BIO 0702/17 . REF. ABRIL /2023"/>
    <x v="0"/>
    <x v="0"/>
    <x v="1"/>
    <x v="1"/>
    <x v="4"/>
    <x v="4"/>
    <x v="1"/>
    <x v="12"/>
    <x v="1"/>
    <x v="1"/>
    <s v="93541"/>
  </r>
  <r>
    <x v="1"/>
    <x v="3"/>
    <n v="-606.66999999999996"/>
    <x v="6"/>
    <x v="12"/>
    <x v="5"/>
    <x v="63"/>
    <s v="REF. DCTFWEB - ABRIL/2023 - EKO"/>
    <x v="0"/>
    <x v="0"/>
    <x v="0"/>
    <x v="0"/>
    <x v="2"/>
    <x v="2"/>
    <x v="1"/>
    <x v="6"/>
    <x v="0"/>
    <x v="1"/>
    <s v="94872"/>
  </r>
  <r>
    <x v="1"/>
    <x v="3"/>
    <n v="-402.3"/>
    <x v="8"/>
    <x v="7"/>
    <x v="3"/>
    <x v="64"/>
    <s v="REF. PEDIDO VALE ALIMENTAÃ‡ÃƒO ABRIL EKO"/>
    <x v="0"/>
    <x v="0"/>
    <x v="0"/>
    <x v="0"/>
    <x v="0"/>
    <x v="0"/>
    <x v="1"/>
    <x v="8"/>
    <x v="1"/>
    <x v="1"/>
    <s v="93121"/>
  </r>
  <r>
    <x v="1"/>
    <x v="3"/>
    <n v="-402.3"/>
    <x v="8"/>
    <x v="7"/>
    <x v="3"/>
    <x v="65"/>
    <s v="REF. PEDIDO DE VALE ALIMENTAÃ‡ÃƒO ABRIL 2023 MDAKEDE"/>
    <x v="0"/>
    <x v="0"/>
    <x v="0"/>
    <x v="0"/>
    <x v="0"/>
    <x v="0"/>
    <x v="1"/>
    <x v="8"/>
    <x v="1"/>
    <x v="1"/>
    <s v="93113"/>
  </r>
  <r>
    <x v="1"/>
    <x v="3"/>
    <n v="-330.53000000000003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3"/>
    <n v="-201.69"/>
    <x v="7"/>
    <x v="10"/>
    <x v="1"/>
    <x v="66"/>
    <s v="REF.  UNIMED MDAKEDE  ABR23"/>
    <x v="0"/>
    <x v="0"/>
    <x v="0"/>
    <x v="0"/>
    <x v="0"/>
    <x v="0"/>
    <x v="1"/>
    <x v="7"/>
    <x v="0"/>
    <x v="1"/>
    <s v="92774"/>
  </r>
  <r>
    <x v="1"/>
    <x v="3"/>
    <n v="-169.29"/>
    <x v="7"/>
    <x v="10"/>
    <x v="1"/>
    <x v="67"/>
    <s v="REF.  UNIMED PADRAO ABR23"/>
    <x v="0"/>
    <x v="0"/>
    <x v="0"/>
    <x v="0"/>
    <x v="0"/>
    <x v="0"/>
    <x v="1"/>
    <x v="7"/>
    <x v="0"/>
    <x v="1"/>
    <s v="92778"/>
  </r>
  <r>
    <x v="1"/>
    <x v="3"/>
    <n v="-138.01"/>
    <x v="4"/>
    <x v="11"/>
    <x v="2"/>
    <x v="68"/>
    <s v="REF. FGTS - EKO - 04/2023"/>
    <x v="0"/>
    <x v="0"/>
    <x v="0"/>
    <x v="0"/>
    <x v="2"/>
    <x v="2"/>
    <x v="1"/>
    <x v="4"/>
    <x v="0"/>
    <x v="1"/>
    <s v="94010"/>
  </r>
  <r>
    <x v="1"/>
    <x v="3"/>
    <n v="-138.01"/>
    <x v="4"/>
    <x v="11"/>
    <x v="2"/>
    <x v="69"/>
    <s v="REF. FGTS - MADAKEDE - ABRIL/23"/>
    <x v="0"/>
    <x v="0"/>
    <x v="0"/>
    <x v="0"/>
    <x v="2"/>
    <x v="2"/>
    <x v="1"/>
    <x v="4"/>
    <x v="0"/>
    <x v="1"/>
    <s v="94013"/>
  </r>
  <r>
    <x v="1"/>
    <x v="3"/>
    <n v="-135.72999999999999"/>
    <x v="6"/>
    <x v="12"/>
    <x v="5"/>
    <x v="70"/>
    <s v="REF. DCTFWEB - ABRIL/2023 - MDAKEDE"/>
    <x v="0"/>
    <x v="0"/>
    <x v="0"/>
    <x v="0"/>
    <x v="2"/>
    <x v="2"/>
    <x v="1"/>
    <x v="6"/>
    <x v="0"/>
    <x v="1"/>
    <s v="95282"/>
  </r>
  <r>
    <x v="1"/>
    <x v="3"/>
    <n v="-54.99"/>
    <x v="7"/>
    <x v="10"/>
    <x v="1"/>
    <x v="71"/>
    <s v="REF. UNIMED SAÃšDE - PADRÃƒO (Reajuste)"/>
    <x v="0"/>
    <x v="0"/>
    <x v="0"/>
    <x v="0"/>
    <x v="0"/>
    <x v="0"/>
    <x v="1"/>
    <x v="7"/>
    <x v="0"/>
    <x v="1"/>
    <s v="93447"/>
  </r>
  <r>
    <x v="1"/>
    <x v="3"/>
    <n v="-23.22"/>
    <x v="5"/>
    <x v="15"/>
    <x v="3"/>
    <x v="72"/>
    <s v="REF. OTIMIZA - ABRIL/23 - MDAKEDE"/>
    <x v="0"/>
    <x v="0"/>
    <x v="0"/>
    <x v="0"/>
    <x v="0"/>
    <x v="0"/>
    <x v="1"/>
    <x v="5"/>
    <x v="0"/>
    <x v="1"/>
    <s v="92810"/>
  </r>
  <r>
    <x v="1"/>
    <x v="3"/>
    <n v="-23.22"/>
    <x v="5"/>
    <x v="15"/>
    <x v="3"/>
    <x v="73"/>
    <s v="REF. OTIMIZA - ABRIL/23 - EKO"/>
    <x v="0"/>
    <x v="0"/>
    <x v="0"/>
    <x v="0"/>
    <x v="0"/>
    <x v="0"/>
    <x v="1"/>
    <x v="5"/>
    <x v="0"/>
    <x v="1"/>
    <s v="92812"/>
  </r>
  <r>
    <x v="1"/>
    <x v="3"/>
    <n v="-18.63"/>
    <x v="10"/>
    <x v="4"/>
    <x v="2"/>
    <x v="60"/>
    <s v="REF. FOLHA DE PAGAMENTO - MDAKEDE - 04/2023"/>
    <x v="0"/>
    <x v="0"/>
    <x v="0"/>
    <x v="0"/>
    <x v="1"/>
    <x v="1"/>
    <x v="2"/>
    <x v="10"/>
    <x v="0"/>
    <x v="1"/>
    <s v="94164"/>
  </r>
  <r>
    <x v="1"/>
    <x v="3"/>
    <n v="-16.93"/>
    <x v="7"/>
    <x v="10"/>
    <x v="1"/>
    <x v="74"/>
    <s v="REF. UNIMED SAÃšDE - MDAKEDE (Reajuste)"/>
    <x v="0"/>
    <x v="0"/>
    <x v="0"/>
    <x v="0"/>
    <x v="0"/>
    <x v="0"/>
    <x v="1"/>
    <x v="7"/>
    <x v="0"/>
    <x v="1"/>
    <s v="93450"/>
  </r>
  <r>
    <x v="1"/>
    <x v="3"/>
    <n v="-11.73"/>
    <x v="0"/>
    <x v="10"/>
    <x v="1"/>
    <x v="75"/>
    <s v="REF.  UNIMED DENTAL - MDAKEDE"/>
    <x v="0"/>
    <x v="0"/>
    <x v="0"/>
    <x v="0"/>
    <x v="0"/>
    <x v="0"/>
    <x v="1"/>
    <x v="0"/>
    <x v="0"/>
    <x v="1"/>
    <s v="92818"/>
  </r>
  <r>
    <x v="1"/>
    <x v="3"/>
    <n v="-11.73"/>
    <x v="0"/>
    <x v="10"/>
    <x v="1"/>
    <x v="76"/>
    <s v="REF.  UNIMED DENTAL - PADRÃƒO"/>
    <x v="0"/>
    <x v="0"/>
    <x v="0"/>
    <x v="0"/>
    <x v="0"/>
    <x v="0"/>
    <x v="1"/>
    <x v="0"/>
    <x v="0"/>
    <x v="1"/>
    <s v="92815"/>
  </r>
  <r>
    <x v="1"/>
    <x v="3"/>
    <n v="1E-3"/>
    <x v="13"/>
    <x v="0"/>
    <x v="6"/>
    <x v="0"/>
    <s v="."/>
    <x v="0"/>
    <x v="0"/>
    <x v="0"/>
    <x v="0"/>
    <x v="3"/>
    <x v="3"/>
    <x v="0"/>
    <x v="13"/>
    <x v="0"/>
    <x v="0"/>
    <s v="110000275"/>
  </r>
  <r>
    <x v="1"/>
    <x v="4"/>
    <n v="-7638.35"/>
    <x v="12"/>
    <x v="1"/>
    <x v="1"/>
    <x v="77"/>
    <s v="REF.  TRANSPORTE E DESCARTE DE RESIDUOS"/>
    <x v="0"/>
    <x v="0"/>
    <x v="1"/>
    <x v="1"/>
    <x v="4"/>
    <x v="4"/>
    <x v="1"/>
    <x v="12"/>
    <x v="1"/>
    <x v="1"/>
    <s v="95606"/>
  </r>
  <r>
    <x v="1"/>
    <x v="4"/>
    <n v="-2000.74"/>
    <x v="1"/>
    <x v="16"/>
    <x v="2"/>
    <x v="78"/>
    <s v="REF. FERIAS - BEATRIZ PAIVA FIGUEIREDO - EKO"/>
    <x v="0"/>
    <x v="0"/>
    <x v="0"/>
    <x v="0"/>
    <x v="1"/>
    <x v="1"/>
    <x v="1"/>
    <x v="1"/>
    <x v="0"/>
    <x v="1"/>
    <s v="93997"/>
  </r>
  <r>
    <x v="1"/>
    <x v="4"/>
    <n v="-1565"/>
    <x v="9"/>
    <x v="3"/>
    <x v="1"/>
    <x v="79"/>
    <s v="REF. LICENCIAMENTO PLATAFORMA ELOCYCLE"/>
    <x v="0"/>
    <x v="0"/>
    <x v="0"/>
    <x v="0"/>
    <x v="3"/>
    <x v="3"/>
    <x v="1"/>
    <x v="9"/>
    <x v="0"/>
    <x v="1"/>
    <s v="93824"/>
  </r>
  <r>
    <x v="1"/>
    <x v="4"/>
    <n v="-1349.84"/>
    <x v="10"/>
    <x v="4"/>
    <x v="2"/>
    <x v="80"/>
    <s v="REF. FOLHA DE PAGAMENTO - 05/2023 - MDAKEDE"/>
    <x v="0"/>
    <x v="0"/>
    <x v="0"/>
    <x v="0"/>
    <x v="1"/>
    <x v="1"/>
    <x v="1"/>
    <x v="10"/>
    <x v="0"/>
    <x v="1"/>
    <s v="96464"/>
  </r>
  <r>
    <x v="1"/>
    <x v="4"/>
    <n v="-1131.1300000000001"/>
    <x v="9"/>
    <x v="14"/>
    <x v="7"/>
    <x v="81"/>
    <s v="REF. LOJA  AUTODESK BR "/>
    <x v="0"/>
    <x v="0"/>
    <x v="0"/>
    <x v="0"/>
    <x v="3"/>
    <x v="3"/>
    <x v="1"/>
    <x v="9"/>
    <x v="1"/>
    <x v="1"/>
    <s v="95625"/>
  </r>
  <r>
    <x v="1"/>
    <x v="4"/>
    <n v="-985"/>
    <x v="12"/>
    <x v="6"/>
    <x v="1"/>
    <x v="82"/>
    <s v="REF. PRESTAÃ‡ÃƒO SERV. ADEQUAÃ‡ÃƒO ESTAÃ‡ÃƒO TRAT. EFLUENTES PARA REUSO DE AGUAS LAVAGEM CAMINHÃ•ES, CONFORME PROPOSTA BIO 0702/17 . REF. MAIO /2023"/>
    <x v="0"/>
    <x v="0"/>
    <x v="1"/>
    <x v="1"/>
    <x v="4"/>
    <x v="4"/>
    <x v="1"/>
    <x v="12"/>
    <x v="1"/>
    <x v="1"/>
    <s v="94561"/>
  </r>
  <r>
    <x v="1"/>
    <x v="4"/>
    <n v="-735.59"/>
    <x v="6"/>
    <x v="12"/>
    <x v="5"/>
    <x v="83"/>
    <s v="REF. DCTFWEB - EKO - 05/23  "/>
    <x v="0"/>
    <x v="0"/>
    <x v="0"/>
    <x v="0"/>
    <x v="2"/>
    <x v="2"/>
    <x v="1"/>
    <x v="6"/>
    <x v="0"/>
    <x v="1"/>
    <s v="97330"/>
  </r>
  <r>
    <x v="1"/>
    <x v="4"/>
    <n v="-491.7"/>
    <x v="8"/>
    <x v="7"/>
    <x v="8"/>
    <x v="84"/>
    <s v="REF. PEDIDO VR MDAKEDE MAIO 2023"/>
    <x v="0"/>
    <x v="0"/>
    <x v="0"/>
    <x v="0"/>
    <x v="0"/>
    <x v="0"/>
    <x v="1"/>
    <x v="8"/>
    <x v="0"/>
    <x v="1"/>
    <s v="94928"/>
  </r>
  <r>
    <x v="1"/>
    <x v="4"/>
    <n v="-491.7"/>
    <x v="8"/>
    <x v="7"/>
    <x v="8"/>
    <x v="85"/>
    <s v="REF. PEDIDO VR MAIO 2023 - EKO"/>
    <x v="0"/>
    <x v="0"/>
    <x v="0"/>
    <x v="0"/>
    <x v="0"/>
    <x v="0"/>
    <x v="1"/>
    <x v="8"/>
    <x v="0"/>
    <x v="1"/>
    <s v="94937"/>
  </r>
  <r>
    <x v="1"/>
    <x v="4"/>
    <n v="-229.56499999999997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4"/>
    <n v="-214.98"/>
    <x v="7"/>
    <x v="10"/>
    <x v="1"/>
    <x v="86"/>
    <s v="REF. UNIMED SAÃšDE - MDAKEDE"/>
    <x v="0"/>
    <x v="0"/>
    <x v="0"/>
    <x v="0"/>
    <x v="0"/>
    <x v="0"/>
    <x v="1"/>
    <x v="7"/>
    <x v="0"/>
    <x v="1"/>
    <s v="94784"/>
  </r>
  <r>
    <x v="1"/>
    <x v="4"/>
    <n v="-212.14"/>
    <x v="7"/>
    <x v="10"/>
    <x v="1"/>
    <x v="87"/>
    <s v="REF. UNIMED SAÃšDE - PADRAO"/>
    <x v="0"/>
    <x v="0"/>
    <x v="0"/>
    <x v="0"/>
    <x v="0"/>
    <x v="0"/>
    <x v="1"/>
    <x v="7"/>
    <x v="0"/>
    <x v="1"/>
    <s v="94785"/>
  </r>
  <r>
    <x v="1"/>
    <x v="4"/>
    <n v="-189.2"/>
    <x v="5"/>
    <x v="9"/>
    <x v="3"/>
    <x v="88"/>
    <s v="REF. PEDIDO VT MAIO 2023 - MDAKEDE"/>
    <x v="0"/>
    <x v="0"/>
    <x v="0"/>
    <x v="0"/>
    <x v="0"/>
    <x v="0"/>
    <x v="1"/>
    <x v="5"/>
    <x v="0"/>
    <x v="1"/>
    <s v="93491"/>
  </r>
  <r>
    <x v="1"/>
    <x v="4"/>
    <n v="-172.03"/>
    <x v="10"/>
    <x v="4"/>
    <x v="2"/>
    <x v="89"/>
    <s v="REF. FOLHA DE PAGAMENTO - 05/2023 - EKO"/>
    <x v="0"/>
    <x v="0"/>
    <x v="0"/>
    <x v="0"/>
    <x v="1"/>
    <x v="1"/>
    <x v="1"/>
    <x v="10"/>
    <x v="0"/>
    <x v="1"/>
    <s v="96475"/>
  </r>
  <r>
    <x v="1"/>
    <x v="4"/>
    <n v="-166.48"/>
    <x v="4"/>
    <x v="11"/>
    <x v="2"/>
    <x v="90"/>
    <s v="REF. FGTS - EKO - 05/2023"/>
    <x v="0"/>
    <x v="0"/>
    <x v="0"/>
    <x v="0"/>
    <x v="2"/>
    <x v="2"/>
    <x v="1"/>
    <x v="4"/>
    <x v="0"/>
    <x v="1"/>
    <s v="96619"/>
  </r>
  <r>
    <x v="1"/>
    <x v="4"/>
    <n v="-138.01"/>
    <x v="4"/>
    <x v="11"/>
    <x v="2"/>
    <x v="91"/>
    <s v="REF. FGTS ATUALIZADO - MDAKEDE - 05-2023"/>
    <x v="0"/>
    <x v="0"/>
    <x v="0"/>
    <x v="0"/>
    <x v="2"/>
    <x v="2"/>
    <x v="1"/>
    <x v="4"/>
    <x v="0"/>
    <x v="1"/>
    <s v="96697"/>
  </r>
  <r>
    <x v="1"/>
    <x v="4"/>
    <n v="-135.46"/>
    <x v="6"/>
    <x v="12"/>
    <x v="5"/>
    <x v="92"/>
    <s v="REF. DCTFWEB - MDAKEDE - 05/23  "/>
    <x v="0"/>
    <x v="0"/>
    <x v="0"/>
    <x v="0"/>
    <x v="2"/>
    <x v="2"/>
    <x v="1"/>
    <x v="6"/>
    <x v="0"/>
    <x v="1"/>
    <s v="97296"/>
  </r>
  <r>
    <x v="1"/>
    <x v="4"/>
    <n v="-35.19"/>
    <x v="0"/>
    <x v="10"/>
    <x v="1"/>
    <x v="93"/>
    <s v="REF. UNIMED DENTAL - PADRAO"/>
    <x v="0"/>
    <x v="0"/>
    <x v="0"/>
    <x v="0"/>
    <x v="0"/>
    <x v="0"/>
    <x v="1"/>
    <x v="0"/>
    <x v="0"/>
    <x v="1"/>
    <s v="94824"/>
  </r>
  <r>
    <x v="1"/>
    <x v="4"/>
    <n v="-28.38"/>
    <x v="5"/>
    <x v="15"/>
    <x v="1"/>
    <x v="94"/>
    <s v="REF. OTIMIZA - MAIO /23 - EKO"/>
    <x v="0"/>
    <x v="0"/>
    <x v="0"/>
    <x v="0"/>
    <x v="0"/>
    <x v="0"/>
    <x v="1"/>
    <x v="5"/>
    <x v="0"/>
    <x v="1"/>
    <s v="94344"/>
  </r>
  <r>
    <x v="1"/>
    <x v="4"/>
    <n v="-17.55"/>
    <x v="6"/>
    <x v="12"/>
    <x v="5"/>
    <x v="95"/>
    <s v="REF. RECALCULOS BEATRIZ - EKO - 10/2022"/>
    <x v="0"/>
    <x v="0"/>
    <x v="0"/>
    <x v="0"/>
    <x v="2"/>
    <x v="2"/>
    <x v="1"/>
    <x v="6"/>
    <x v="0"/>
    <x v="1"/>
    <s v="98038"/>
  </r>
  <r>
    <x v="1"/>
    <x v="4"/>
    <n v="-15.79"/>
    <x v="6"/>
    <x v="12"/>
    <x v="5"/>
    <x v="96"/>
    <s v="REF. RECALCULOS BEATRIZ - EKO - 07/2022"/>
    <x v="0"/>
    <x v="0"/>
    <x v="0"/>
    <x v="0"/>
    <x v="2"/>
    <x v="2"/>
    <x v="1"/>
    <x v="6"/>
    <x v="0"/>
    <x v="1"/>
    <s v="98036"/>
  </r>
  <r>
    <x v="1"/>
    <x v="4"/>
    <n v="-14.57"/>
    <x v="6"/>
    <x v="12"/>
    <x v="5"/>
    <x v="97"/>
    <s v="REF. RECALCULOS BEATRIZ - EKO"/>
    <x v="0"/>
    <x v="0"/>
    <x v="0"/>
    <x v="0"/>
    <x v="2"/>
    <x v="2"/>
    <x v="1"/>
    <x v="6"/>
    <x v="0"/>
    <x v="1"/>
    <s v="98032"/>
  </r>
  <r>
    <x v="1"/>
    <x v="4"/>
    <n v="-11.73"/>
    <x v="0"/>
    <x v="10"/>
    <x v="1"/>
    <x v="98"/>
    <s v="REF. UNIMED DENTAL - MDAKEDE"/>
    <x v="0"/>
    <x v="0"/>
    <x v="0"/>
    <x v="0"/>
    <x v="0"/>
    <x v="0"/>
    <x v="1"/>
    <x v="0"/>
    <x v="0"/>
    <x v="1"/>
    <s v="94787"/>
  </r>
  <r>
    <x v="1"/>
    <x v="4"/>
    <n v="-3.48"/>
    <x v="4"/>
    <x v="11"/>
    <x v="2"/>
    <x v="99"/>
    <s v="REF. RECALCULOS BEATRIZ - EKO - 10/2022"/>
    <x v="0"/>
    <x v="0"/>
    <x v="0"/>
    <x v="0"/>
    <x v="2"/>
    <x v="2"/>
    <x v="1"/>
    <x v="4"/>
    <x v="0"/>
    <x v="1"/>
    <s v="98037"/>
  </r>
  <r>
    <x v="1"/>
    <x v="4"/>
    <n v="-3.12"/>
    <x v="4"/>
    <x v="11"/>
    <x v="2"/>
    <x v="100"/>
    <s v="REF. RECALCULOS BEATRIZ - EKO - 09/2022"/>
    <x v="0"/>
    <x v="0"/>
    <x v="0"/>
    <x v="0"/>
    <x v="2"/>
    <x v="2"/>
    <x v="1"/>
    <x v="4"/>
    <x v="0"/>
    <x v="1"/>
    <s v="98035"/>
  </r>
  <r>
    <x v="1"/>
    <x v="4"/>
    <n v="-2.86"/>
    <x v="4"/>
    <x v="11"/>
    <x v="2"/>
    <x v="101"/>
    <s v="REF. RECALCULOS BEATRIZ - EKO - 04/2022"/>
    <x v="0"/>
    <x v="0"/>
    <x v="0"/>
    <x v="0"/>
    <x v="2"/>
    <x v="2"/>
    <x v="1"/>
    <x v="4"/>
    <x v="0"/>
    <x v="1"/>
    <s v="98034"/>
  </r>
  <r>
    <x v="1"/>
    <x v="4"/>
    <n v="1E-3"/>
    <x v="13"/>
    <x v="0"/>
    <x v="6"/>
    <x v="0"/>
    <s v="."/>
    <x v="0"/>
    <x v="0"/>
    <x v="0"/>
    <x v="0"/>
    <x v="3"/>
    <x v="3"/>
    <x v="0"/>
    <x v="13"/>
    <x v="0"/>
    <x v="0"/>
    <s v="110000356"/>
  </r>
  <r>
    <x v="1"/>
    <x v="5"/>
    <n v="-1565"/>
    <x v="9"/>
    <x v="3"/>
    <x v="1"/>
    <x v="102"/>
    <s v="REF. LICENCIAMENTO PLATAFORMA ELOCYCLE"/>
    <x v="0"/>
    <x v="0"/>
    <x v="0"/>
    <x v="0"/>
    <x v="3"/>
    <x v="3"/>
    <x v="1"/>
    <x v="9"/>
    <x v="0"/>
    <x v="1"/>
    <s v="96300"/>
  </r>
  <r>
    <x v="1"/>
    <x v="5"/>
    <n v="-1369.15"/>
    <x v="10"/>
    <x v="4"/>
    <x v="2"/>
    <x v="103"/>
    <s v="REF. FOLHA DE PAGAMENTO - 06/2023 - MDAKEDE"/>
    <x v="0"/>
    <x v="0"/>
    <x v="0"/>
    <x v="0"/>
    <x v="1"/>
    <x v="1"/>
    <x v="1"/>
    <x v="10"/>
    <x v="0"/>
    <x v="1"/>
    <s v="98598"/>
  </r>
  <r>
    <x v="1"/>
    <x v="5"/>
    <n v="-1131.1300000000001"/>
    <x v="9"/>
    <x v="5"/>
    <x v="7"/>
    <x v="104"/>
    <s v="REF. AUTODESK - (COMPRA NO CARTÃƒO DE CREDITO - S/NF)"/>
    <x v="0"/>
    <x v="0"/>
    <x v="0"/>
    <x v="0"/>
    <x v="3"/>
    <x v="3"/>
    <x v="1"/>
    <x v="9"/>
    <x v="0"/>
    <x v="1"/>
    <s v="98008"/>
  </r>
  <r>
    <x v="1"/>
    <x v="5"/>
    <n v="-1129.24"/>
    <x v="10"/>
    <x v="4"/>
    <x v="2"/>
    <x v="105"/>
    <s v="REF. FOLHA DE PAGAMENTO - 06/2023 - EKO"/>
    <x v="0"/>
    <x v="0"/>
    <x v="0"/>
    <x v="0"/>
    <x v="1"/>
    <x v="1"/>
    <x v="1"/>
    <x v="10"/>
    <x v="0"/>
    <x v="1"/>
    <s v="98663"/>
  </r>
  <r>
    <x v="1"/>
    <x v="5"/>
    <n v="-985"/>
    <x v="12"/>
    <x v="6"/>
    <x v="1"/>
    <x v="106"/>
    <s v="REF. PRESTAÃ‡ÃƒO SERV. ADEQUAÃ‡ÃƒO ESTAÃ‡ÃƒO TRAT. EFLUENTES PARA REUSO DE AGUAS LAVAGEM CAMINHÃ•ES, CONFORME PROPOSTA BIO 0702/17 . REF. JUNHO /2023"/>
    <x v="0"/>
    <x v="0"/>
    <x v="1"/>
    <x v="1"/>
    <x v="4"/>
    <x v="4"/>
    <x v="1"/>
    <x v="12"/>
    <x v="1"/>
    <x v="1"/>
    <s v="97670"/>
  </r>
  <r>
    <x v="1"/>
    <x v="5"/>
    <n v="-638.70000000000005"/>
    <x v="6"/>
    <x v="12"/>
    <x v="5"/>
    <x v="107"/>
    <s v="REF. DCTFWEB - EKO - 06/23 "/>
    <x v="0"/>
    <x v="0"/>
    <x v="0"/>
    <x v="0"/>
    <x v="2"/>
    <x v="2"/>
    <x v="1"/>
    <x v="6"/>
    <x v="0"/>
    <x v="1"/>
    <s v="99312"/>
  </r>
  <r>
    <x v="1"/>
    <x v="5"/>
    <n v="-469.35"/>
    <x v="8"/>
    <x v="7"/>
    <x v="9"/>
    <x v="108"/>
    <s v="REF. PEDIDO VA MENSAL JUNHO 2023 - MDAKEDE"/>
    <x v="0"/>
    <x v="0"/>
    <x v="0"/>
    <x v="0"/>
    <x v="0"/>
    <x v="0"/>
    <x v="1"/>
    <x v="8"/>
    <x v="0"/>
    <x v="1"/>
    <s v="95862"/>
  </r>
  <r>
    <x v="1"/>
    <x v="5"/>
    <n v="-469.35"/>
    <x v="8"/>
    <x v="7"/>
    <x v="9"/>
    <x v="109"/>
    <s v="REF. PEDIDO VR MENSAL JUNHO 2023 - EKO"/>
    <x v="0"/>
    <x v="0"/>
    <x v="0"/>
    <x v="0"/>
    <x v="0"/>
    <x v="0"/>
    <x v="1"/>
    <x v="8"/>
    <x v="0"/>
    <x v="1"/>
    <s v="95863"/>
  </r>
  <r>
    <x v="1"/>
    <x v="5"/>
    <n v="-296.30666666666667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5"/>
    <n v="-203.32"/>
    <x v="7"/>
    <x v="10"/>
    <x v="1"/>
    <x v="110"/>
    <s v="REF. UNIMED SAÃšDE - PADRAO"/>
    <x v="0"/>
    <x v="0"/>
    <x v="0"/>
    <x v="0"/>
    <x v="0"/>
    <x v="0"/>
    <x v="1"/>
    <x v="7"/>
    <x v="0"/>
    <x v="1"/>
    <s v="97285"/>
  </r>
  <r>
    <x v="1"/>
    <x v="5"/>
    <n v="-203.3"/>
    <x v="7"/>
    <x v="10"/>
    <x v="1"/>
    <x v="111"/>
    <s v="REF. UNIMED SAÃšDE - MDAKEDE"/>
    <x v="0"/>
    <x v="0"/>
    <x v="0"/>
    <x v="0"/>
    <x v="0"/>
    <x v="0"/>
    <x v="1"/>
    <x v="7"/>
    <x v="0"/>
    <x v="1"/>
    <s v="97286"/>
  </r>
  <r>
    <x v="1"/>
    <x v="5"/>
    <n v="-186.22"/>
    <x v="7"/>
    <x v="10"/>
    <x v="1"/>
    <x v="112"/>
    <s v="REF.UNIMED SAÃšDE - MDAKEDE"/>
    <x v="0"/>
    <x v="0"/>
    <x v="0"/>
    <x v="0"/>
    <x v="0"/>
    <x v="0"/>
    <x v="1"/>
    <x v="7"/>
    <x v="0"/>
    <x v="1"/>
    <s v="99168"/>
  </r>
  <r>
    <x v="1"/>
    <x v="5"/>
    <n v="-180.6"/>
    <x v="5"/>
    <x v="9"/>
    <x v="3"/>
    <x v="113"/>
    <s v="REF. PEDIDO MENSAL JUNHO 2023 - MDAKEDE"/>
    <x v="0"/>
    <x v="0"/>
    <x v="0"/>
    <x v="0"/>
    <x v="0"/>
    <x v="0"/>
    <x v="1"/>
    <x v="5"/>
    <x v="0"/>
    <x v="1"/>
    <s v="95848"/>
  </r>
  <r>
    <x v="1"/>
    <x v="5"/>
    <n v="-164"/>
    <x v="15"/>
    <x v="17"/>
    <x v="7"/>
    <x v="114"/>
    <s v="REF.META  MANIFESTO - JUNHO"/>
    <x v="0"/>
    <x v="0"/>
    <x v="0"/>
    <x v="0"/>
    <x v="1"/>
    <x v="1"/>
    <x v="1"/>
    <x v="15"/>
    <x v="0"/>
    <x v="1"/>
    <s v="99091"/>
  </r>
  <r>
    <x v="1"/>
    <x v="5"/>
    <n v="-145.12"/>
    <x v="4"/>
    <x v="11"/>
    <x v="2"/>
    <x v="115"/>
    <s v="REF. FGTS - 06/2023 - EKO"/>
    <x v="0"/>
    <x v="0"/>
    <x v="0"/>
    <x v="0"/>
    <x v="2"/>
    <x v="2"/>
    <x v="1"/>
    <x v="4"/>
    <x v="0"/>
    <x v="1"/>
    <s v="98709"/>
  </r>
  <r>
    <x v="1"/>
    <x v="5"/>
    <n v="-138.01"/>
    <x v="4"/>
    <x v="11"/>
    <x v="2"/>
    <x v="116"/>
    <s v="REF. FGTS - 06/2023 - MDAKEDE"/>
    <x v="0"/>
    <x v="0"/>
    <x v="0"/>
    <x v="0"/>
    <x v="2"/>
    <x v="2"/>
    <x v="1"/>
    <x v="4"/>
    <x v="0"/>
    <x v="1"/>
    <s v="98705"/>
  </r>
  <r>
    <x v="1"/>
    <x v="5"/>
    <n v="-135.46"/>
    <x v="6"/>
    <x v="12"/>
    <x v="5"/>
    <x v="117"/>
    <s v="REF.DCTFWEB - MDAKEDE - 06/23  "/>
    <x v="0"/>
    <x v="0"/>
    <x v="0"/>
    <x v="0"/>
    <x v="2"/>
    <x v="2"/>
    <x v="1"/>
    <x v="6"/>
    <x v="0"/>
    <x v="1"/>
    <s v="99302"/>
  </r>
  <r>
    <x v="1"/>
    <x v="5"/>
    <n v="-100"/>
    <x v="8"/>
    <x v="7"/>
    <x v="9"/>
    <x v="118"/>
    <s v="REF. PEDIDO VA JUNHO 2023 - VC FAZ A DIFERENÃ‡A MDAKEDE "/>
    <x v="0"/>
    <x v="0"/>
    <x v="0"/>
    <x v="0"/>
    <x v="0"/>
    <x v="0"/>
    <x v="1"/>
    <x v="8"/>
    <x v="0"/>
    <x v="1"/>
    <s v="97272"/>
  </r>
  <r>
    <x v="1"/>
    <x v="5"/>
    <n v="-27.09"/>
    <x v="5"/>
    <x v="15"/>
    <x v="9"/>
    <x v="119"/>
    <s v="REF. OTIMIZA - JUNHO/23 - EKO"/>
    <x v="0"/>
    <x v="0"/>
    <x v="0"/>
    <x v="0"/>
    <x v="0"/>
    <x v="0"/>
    <x v="1"/>
    <x v="5"/>
    <x v="0"/>
    <x v="1"/>
    <s v="97069"/>
  </r>
  <r>
    <x v="1"/>
    <x v="5"/>
    <n v="-12.17"/>
    <x v="0"/>
    <x v="10"/>
    <x v="1"/>
    <x v="120"/>
    <s v="REF.UNIMED DENTAL - PADRÃƒO"/>
    <x v="0"/>
    <x v="0"/>
    <x v="0"/>
    <x v="0"/>
    <x v="0"/>
    <x v="0"/>
    <x v="1"/>
    <x v="0"/>
    <x v="0"/>
    <x v="1"/>
    <s v="97268"/>
  </r>
  <r>
    <x v="1"/>
    <x v="5"/>
    <n v="-12.17"/>
    <x v="0"/>
    <x v="10"/>
    <x v="1"/>
    <x v="121"/>
    <s v="REF.UNIMED DENTAL - MDAKEDE"/>
    <x v="0"/>
    <x v="0"/>
    <x v="0"/>
    <x v="0"/>
    <x v="0"/>
    <x v="0"/>
    <x v="1"/>
    <x v="0"/>
    <x v="0"/>
    <x v="1"/>
    <s v="97275"/>
  </r>
  <r>
    <x v="1"/>
    <x v="5"/>
    <n v="1E-3"/>
    <x v="13"/>
    <x v="0"/>
    <x v="6"/>
    <x v="0"/>
    <s v="."/>
    <x v="0"/>
    <x v="0"/>
    <x v="0"/>
    <x v="0"/>
    <x v="3"/>
    <x v="3"/>
    <x v="0"/>
    <x v="13"/>
    <x v="0"/>
    <x v="0"/>
    <s v="110000437"/>
  </r>
  <r>
    <x v="1"/>
    <x v="6"/>
    <n v="-2120"/>
    <x v="14"/>
    <x v="13"/>
    <x v="1"/>
    <x v="122"/>
    <s v="REF. AFERIÃ‡ÃƒO 53 MOTORES A DIESEL - CONFORME PROCON FUMAÃ‡A PRETA INEA"/>
    <x v="0"/>
    <x v="0"/>
    <x v="1"/>
    <x v="1"/>
    <x v="5"/>
    <x v="5"/>
    <x v="1"/>
    <x v="14"/>
    <x v="1"/>
    <x v="1"/>
    <s v="100411"/>
  </r>
  <r>
    <x v="1"/>
    <x v="6"/>
    <n v="-1565"/>
    <x v="9"/>
    <x v="3"/>
    <x v="1"/>
    <x v="123"/>
    <s v="REF. LICENCIAMENTO PLATAFORMA ELOCYCLE"/>
    <x v="0"/>
    <x v="0"/>
    <x v="0"/>
    <x v="0"/>
    <x v="3"/>
    <x v="3"/>
    <x v="1"/>
    <x v="9"/>
    <x v="0"/>
    <x v="1"/>
    <s v="98347"/>
  </r>
  <r>
    <x v="1"/>
    <x v="6"/>
    <n v="-1561.64"/>
    <x v="10"/>
    <x v="4"/>
    <x v="2"/>
    <x v="124"/>
    <s v="REF. FOLHA DE PAGAMENTO - 07/2023 - EKO"/>
    <x v="0"/>
    <x v="0"/>
    <x v="0"/>
    <x v="0"/>
    <x v="1"/>
    <x v="1"/>
    <x v="1"/>
    <x v="10"/>
    <x v="0"/>
    <x v="1"/>
    <s v="100749"/>
  </r>
  <r>
    <x v="1"/>
    <x v="6"/>
    <n v="-1480"/>
    <x v="14"/>
    <x v="13"/>
    <x v="1"/>
    <x v="125"/>
    <s v="REF. AFERIÃ‡ÃƒO 37 MOTORES A DIESEL - CONFORME PROCON FUMAÃ‡A PRETA INEA"/>
    <x v="0"/>
    <x v="0"/>
    <x v="1"/>
    <x v="1"/>
    <x v="5"/>
    <x v="5"/>
    <x v="1"/>
    <x v="14"/>
    <x v="1"/>
    <x v="1"/>
    <s v="99993"/>
  </r>
  <r>
    <x v="1"/>
    <x v="6"/>
    <n v="-1380.83"/>
    <x v="10"/>
    <x v="4"/>
    <x v="2"/>
    <x v="126"/>
    <s v="REF. FOLHA DE PAGAMENTO - 07/2023 - MDAKEDE"/>
    <x v="0"/>
    <x v="0"/>
    <x v="0"/>
    <x v="0"/>
    <x v="1"/>
    <x v="1"/>
    <x v="1"/>
    <x v="10"/>
    <x v="0"/>
    <x v="1"/>
    <s v="100765"/>
  </r>
  <r>
    <x v="1"/>
    <x v="6"/>
    <n v="-1187.28"/>
    <x v="4"/>
    <x v="11"/>
    <x v="2"/>
    <x v="127"/>
    <s v="REF.  FGTS - JULHO/2023 - G.A"/>
    <x v="0"/>
    <x v="0"/>
    <x v="0"/>
    <x v="0"/>
    <x v="2"/>
    <x v="2"/>
    <x v="1"/>
    <x v="4"/>
    <x v="0"/>
    <x v="1"/>
    <s v="100988"/>
  </r>
  <r>
    <x v="1"/>
    <x v="6"/>
    <n v="-1177.05"/>
    <x v="12"/>
    <x v="1"/>
    <x v="1"/>
    <x v="128"/>
    <s v="REF.  TRANSPORTE E DESCARTE DE RESIDUOS"/>
    <x v="0"/>
    <x v="0"/>
    <x v="1"/>
    <x v="1"/>
    <x v="4"/>
    <x v="4"/>
    <x v="1"/>
    <x v="12"/>
    <x v="1"/>
    <x v="1"/>
    <s v="100103"/>
  </r>
  <r>
    <x v="1"/>
    <x v="6"/>
    <n v="-1044.6199999999999"/>
    <x v="9"/>
    <x v="5"/>
    <x v="7"/>
    <x v="129"/>
    <s v="REF. AUTODESK - (COMPRA NO CARTÃƒO DE CREDITO - S/NF)"/>
    <x v="0"/>
    <x v="0"/>
    <x v="0"/>
    <x v="0"/>
    <x v="3"/>
    <x v="3"/>
    <x v="1"/>
    <x v="9"/>
    <x v="0"/>
    <x v="1"/>
    <s v="100884"/>
  </r>
  <r>
    <x v="1"/>
    <x v="6"/>
    <n v="-985"/>
    <x v="12"/>
    <x v="6"/>
    <x v="1"/>
    <x v="130"/>
    <s v="REF. PRESTAÃ‡ÃƒO SERV. ADEQUAÃ‡ÃƒO ESTAÃ‡ÃƒO TRAT. EFLUENTES PARA REUSO DE AGUAS LAVAGEM CAMINHÃ•ES, CONFORME PROPOSTA BIO 0702/17 . REF. JULHO /2023"/>
    <x v="0"/>
    <x v="0"/>
    <x v="1"/>
    <x v="1"/>
    <x v="4"/>
    <x v="4"/>
    <x v="1"/>
    <x v="12"/>
    <x v="1"/>
    <x v="1"/>
    <s v="101291"/>
  </r>
  <r>
    <x v="1"/>
    <x v="6"/>
    <n v="-625.6"/>
    <x v="6"/>
    <x v="12"/>
    <x v="5"/>
    <x v="131"/>
    <s v="REF.DCTFWEB - EKO - JULHO/2023"/>
    <x v="0"/>
    <x v="0"/>
    <x v="0"/>
    <x v="0"/>
    <x v="2"/>
    <x v="2"/>
    <x v="1"/>
    <x v="6"/>
    <x v="0"/>
    <x v="1"/>
    <s v="101440"/>
  </r>
  <r>
    <x v="1"/>
    <x v="6"/>
    <n v="-469.35"/>
    <x v="8"/>
    <x v="7"/>
    <x v="9"/>
    <x v="132"/>
    <s v="REF. PEDIDO VA JULHO 2023 - MDAKEDE"/>
    <x v="0"/>
    <x v="0"/>
    <x v="0"/>
    <x v="0"/>
    <x v="0"/>
    <x v="0"/>
    <x v="1"/>
    <x v="8"/>
    <x v="0"/>
    <x v="1"/>
    <s v="97949"/>
  </r>
  <r>
    <x v="1"/>
    <x v="6"/>
    <n v="-430.93250000000006"/>
    <x v="2"/>
    <x v="8"/>
    <x v="4"/>
    <x v="0"/>
    <s v="Provisão 13º"/>
    <x v="0"/>
    <x v="0"/>
    <x v="0"/>
    <x v="0"/>
    <x v="1"/>
    <x v="1"/>
    <x v="0"/>
    <x v="2"/>
    <x v="0"/>
    <x v="0"/>
    <m/>
  </r>
  <r>
    <x v="1"/>
    <x v="6"/>
    <n v="-406.27"/>
    <x v="7"/>
    <x v="10"/>
    <x v="1"/>
    <x v="133"/>
    <s v="REF.UNIMED SAÃšDE - PADRÃƒO"/>
    <x v="0"/>
    <x v="0"/>
    <x v="0"/>
    <x v="0"/>
    <x v="0"/>
    <x v="0"/>
    <x v="1"/>
    <x v="7"/>
    <x v="0"/>
    <x v="1"/>
    <s v="99169"/>
  </r>
  <r>
    <x v="1"/>
    <x v="6"/>
    <n v="-180.6"/>
    <x v="5"/>
    <x v="9"/>
    <x v="3"/>
    <x v="134"/>
    <s v="REF. PEDIDO VT JUNHO 2023 NOVO - MDAKEDE"/>
    <x v="0"/>
    <x v="0"/>
    <x v="0"/>
    <x v="0"/>
    <x v="0"/>
    <x v="0"/>
    <x v="1"/>
    <x v="5"/>
    <x v="0"/>
    <x v="1"/>
    <s v="97948"/>
  </r>
  <r>
    <x v="1"/>
    <x v="6"/>
    <n v="-172"/>
    <x v="15"/>
    <x v="17"/>
    <x v="7"/>
    <x v="135"/>
    <s v="REF.META  MANIFESTO -  JULHO"/>
    <x v="0"/>
    <x v="0"/>
    <x v="0"/>
    <x v="0"/>
    <x v="1"/>
    <x v="1"/>
    <x v="1"/>
    <x v="15"/>
    <x v="0"/>
    <x v="1"/>
    <s v="101459"/>
  </r>
  <r>
    <x v="1"/>
    <x v="6"/>
    <n v="-142.25"/>
    <x v="4"/>
    <x v="11"/>
    <x v="2"/>
    <x v="136"/>
    <s v="REF.  FGTS JULHO/2023 DISSIDIO EKO"/>
    <x v="0"/>
    <x v="0"/>
    <x v="0"/>
    <x v="0"/>
    <x v="2"/>
    <x v="2"/>
    <x v="1"/>
    <x v="4"/>
    <x v="0"/>
    <x v="1"/>
    <s v="100947"/>
  </r>
  <r>
    <x v="1"/>
    <x v="6"/>
    <n v="-138.08000000000001"/>
    <x v="4"/>
    <x v="11"/>
    <x v="2"/>
    <x v="137"/>
    <s v="REF.  FGTS - JULHO/2023 - MDAKEDE"/>
    <x v="0"/>
    <x v="0"/>
    <x v="0"/>
    <x v="0"/>
    <x v="2"/>
    <x v="2"/>
    <x v="1"/>
    <x v="4"/>
    <x v="0"/>
    <x v="1"/>
    <s v="100985"/>
  </r>
  <r>
    <x v="1"/>
    <x v="6"/>
    <n v="-135.51"/>
    <x v="6"/>
    <x v="12"/>
    <x v="5"/>
    <x v="138"/>
    <s v="REF. DCTFWEB - MDAKEDE  -  JULHO/2023"/>
    <x v="0"/>
    <x v="0"/>
    <x v="0"/>
    <x v="0"/>
    <x v="2"/>
    <x v="2"/>
    <x v="1"/>
    <x v="6"/>
    <x v="0"/>
    <x v="1"/>
    <s v="101352"/>
  </r>
  <r>
    <x v="1"/>
    <x v="6"/>
    <n v="-27.09"/>
    <x v="5"/>
    <x v="15"/>
    <x v="1"/>
    <x v="139"/>
    <s v="REF. OTIMIZA - JULHO/23 - EKO"/>
    <x v="0"/>
    <x v="0"/>
    <x v="0"/>
    <x v="0"/>
    <x v="0"/>
    <x v="0"/>
    <x v="1"/>
    <x v="5"/>
    <x v="0"/>
    <x v="1"/>
    <s v="98340"/>
  </r>
  <r>
    <x v="1"/>
    <x v="6"/>
    <n v="-24.13"/>
    <x v="16"/>
    <x v="1"/>
    <x v="1"/>
    <x v="140"/>
    <s v="."/>
    <x v="0"/>
    <x v="0"/>
    <x v="0"/>
    <x v="0"/>
    <x v="6"/>
    <x v="6"/>
    <x v="1"/>
    <x v="16"/>
    <x v="1"/>
    <x v="1"/>
    <s v="100115"/>
  </r>
  <r>
    <x v="1"/>
    <x v="6"/>
    <n v="-12.17"/>
    <x v="0"/>
    <x v="10"/>
    <x v="1"/>
    <x v="141"/>
    <s v="REF. UNIMED DENTAL - PADRÃƒO"/>
    <x v="0"/>
    <x v="0"/>
    <x v="0"/>
    <x v="0"/>
    <x v="0"/>
    <x v="0"/>
    <x v="1"/>
    <x v="0"/>
    <x v="0"/>
    <x v="1"/>
    <s v="98329"/>
  </r>
  <r>
    <x v="1"/>
    <x v="6"/>
    <n v="-12.17"/>
    <x v="0"/>
    <x v="10"/>
    <x v="1"/>
    <x v="142"/>
    <s v="REF. UNIMED DENTAL - MDAKEDE"/>
    <x v="0"/>
    <x v="0"/>
    <x v="0"/>
    <x v="0"/>
    <x v="0"/>
    <x v="0"/>
    <x v="1"/>
    <x v="0"/>
    <x v="0"/>
    <x v="1"/>
    <s v="99141"/>
  </r>
  <r>
    <x v="1"/>
    <x v="6"/>
    <n v="1E-3"/>
    <x v="13"/>
    <x v="0"/>
    <x v="6"/>
    <x v="0"/>
    <s v="."/>
    <x v="0"/>
    <x v="0"/>
    <x v="0"/>
    <x v="0"/>
    <x v="3"/>
    <x v="3"/>
    <x v="0"/>
    <x v="13"/>
    <x v="0"/>
    <x v="0"/>
    <s v="110000518"/>
  </r>
  <r>
    <x v="1"/>
    <x v="7"/>
    <n v="-8027.48"/>
    <x v="12"/>
    <x v="1"/>
    <x v="1"/>
    <x v="143"/>
    <s v="REF.  TRANSPORTE E DESCARTE DE RESIDUOS"/>
    <x v="0"/>
    <x v="0"/>
    <x v="1"/>
    <x v="1"/>
    <x v="4"/>
    <x v="4"/>
    <x v="1"/>
    <x v="12"/>
    <x v="1"/>
    <x v="1"/>
    <s v="103931"/>
  </r>
  <r>
    <x v="1"/>
    <x v="7"/>
    <n v="-1565"/>
    <x v="9"/>
    <x v="3"/>
    <x v="1"/>
    <x v="144"/>
    <s v="REF. LICENCIAMENTO PLATAFORMA ELOCYCLE"/>
    <x v="0"/>
    <x v="0"/>
    <x v="0"/>
    <x v="0"/>
    <x v="3"/>
    <x v="3"/>
    <x v="1"/>
    <x v="9"/>
    <x v="0"/>
    <x v="1"/>
    <s v="104356"/>
  </r>
  <r>
    <x v="1"/>
    <x v="7"/>
    <n v="-1477.52"/>
    <x v="10"/>
    <x v="4"/>
    <x v="2"/>
    <x v="145"/>
    <s v="REF.  FOLHA DE PAGAMENTO - EKO - 08/2023"/>
    <x v="0"/>
    <x v="0"/>
    <x v="0"/>
    <x v="0"/>
    <x v="1"/>
    <x v="1"/>
    <x v="1"/>
    <x v="10"/>
    <x v="0"/>
    <x v="1"/>
    <s v="103112"/>
  </r>
  <r>
    <x v="1"/>
    <x v="7"/>
    <n v="-1341.62"/>
    <x v="10"/>
    <x v="4"/>
    <x v="2"/>
    <x v="146"/>
    <s v="REF. FOLHA DE PAGAMENTO - 08/2023 - MDAKEDE"/>
    <x v="0"/>
    <x v="0"/>
    <x v="0"/>
    <x v="0"/>
    <x v="1"/>
    <x v="1"/>
    <x v="1"/>
    <x v="10"/>
    <x v="0"/>
    <x v="1"/>
    <s v="102974"/>
  </r>
  <r>
    <x v="1"/>
    <x v="7"/>
    <n v="-1044.6199999999999"/>
    <x v="9"/>
    <x v="14"/>
    <x v="1"/>
    <x v="147"/>
    <s v="REF. LOJA  AUTODESK BR "/>
    <x v="0"/>
    <x v="0"/>
    <x v="0"/>
    <x v="0"/>
    <x v="3"/>
    <x v="3"/>
    <x v="1"/>
    <x v="9"/>
    <x v="1"/>
    <x v="1"/>
    <s v="102240"/>
  </r>
  <r>
    <x v="1"/>
    <x v="7"/>
    <n v="-985"/>
    <x v="12"/>
    <x v="6"/>
    <x v="1"/>
    <x v="148"/>
    <s v="EF. PRESTAÃ‡ÃƒO SERV. ADEQUAÃ‡ÃƒO ESTAÃ‡ÃƒO TRAT. EFLUENTES PARA REUSO DE AGUAS LAVAGEM CAMINHÃ•ES, CONFORME PROPOSTA BIO 0702/17 . REF. AGOSTO /2023"/>
    <x v="0"/>
    <x v="0"/>
    <x v="1"/>
    <x v="1"/>
    <x v="4"/>
    <x v="4"/>
    <x v="1"/>
    <x v="12"/>
    <x v="0"/>
    <x v="1"/>
    <s v="104389"/>
  </r>
  <r>
    <x v="1"/>
    <x v="7"/>
    <n v="-606.46"/>
    <x v="6"/>
    <x v="12"/>
    <x v="5"/>
    <x v="149"/>
    <s v="REF. DCTFWEB - EKO - AGOSTO/2023"/>
    <x v="0"/>
    <x v="0"/>
    <x v="0"/>
    <x v="0"/>
    <x v="2"/>
    <x v="2"/>
    <x v="1"/>
    <x v="6"/>
    <x v="0"/>
    <x v="1"/>
    <s v="103970"/>
  </r>
  <r>
    <x v="1"/>
    <x v="7"/>
    <n v="-517.5"/>
    <x v="8"/>
    <x v="7"/>
    <x v="9"/>
    <x v="150"/>
    <s v="REF. PEDIDO VA MENSAL AGOSTO 2023 -MDAKEDE"/>
    <x v="0"/>
    <x v="0"/>
    <x v="0"/>
    <x v="0"/>
    <x v="0"/>
    <x v="0"/>
    <x v="1"/>
    <x v="8"/>
    <x v="0"/>
    <x v="1"/>
    <s v="100070"/>
  </r>
  <r>
    <x v="1"/>
    <x v="7"/>
    <n v="-406.27"/>
    <x v="7"/>
    <x v="10"/>
    <x v="1"/>
    <x v="151"/>
    <s v="REF. UNIMED SAÃšDE - PADRÃƒO"/>
    <x v="0"/>
    <x v="0"/>
    <x v="0"/>
    <x v="0"/>
    <x v="0"/>
    <x v="0"/>
    <x v="1"/>
    <x v="7"/>
    <x v="0"/>
    <x v="1"/>
    <s v="101278"/>
  </r>
  <r>
    <x v="1"/>
    <x v="7"/>
    <n v="-292.5"/>
    <x v="8"/>
    <x v="7"/>
    <x v="9"/>
    <x v="152"/>
    <s v="REF. PEDIDO VR MENSAL AGOSTO 2023 -EKO"/>
    <x v="0"/>
    <x v="0"/>
    <x v="0"/>
    <x v="0"/>
    <x v="0"/>
    <x v="0"/>
    <x v="1"/>
    <x v="8"/>
    <x v="0"/>
    <x v="1"/>
    <s v="100121"/>
  </r>
  <r>
    <x v="1"/>
    <x v="7"/>
    <n v="-237.46"/>
    <x v="7"/>
    <x v="10"/>
    <x v="1"/>
    <x v="153"/>
    <s v="REF. UNIMED SAÃšDE - KIOTO"/>
    <x v="0"/>
    <x v="0"/>
    <x v="0"/>
    <x v="0"/>
    <x v="0"/>
    <x v="0"/>
    <x v="1"/>
    <x v="7"/>
    <x v="0"/>
    <x v="1"/>
    <s v="101255"/>
  </r>
  <r>
    <x v="1"/>
    <x v="7"/>
    <n v="-194.7"/>
    <x v="5"/>
    <x v="9"/>
    <x v="3"/>
    <x v="154"/>
    <s v="REF. PEDIDO VT MENSAL AGOSTO 2023 - MDAKEDE"/>
    <x v="0"/>
    <x v="0"/>
    <x v="0"/>
    <x v="0"/>
    <x v="0"/>
    <x v="0"/>
    <x v="1"/>
    <x v="5"/>
    <x v="0"/>
    <x v="1"/>
    <s v="100309"/>
  </r>
  <r>
    <x v="1"/>
    <x v="7"/>
    <n v="-172"/>
    <x v="15"/>
    <x v="17"/>
    <x v="7"/>
    <x v="155"/>
    <s v="REF. META MANIFESTO  - AGOSTO"/>
    <x v="0"/>
    <x v="0"/>
    <x v="0"/>
    <x v="0"/>
    <x v="1"/>
    <x v="1"/>
    <x v="1"/>
    <x v="15"/>
    <x v="0"/>
    <x v="1"/>
    <s v="103633"/>
  </r>
  <r>
    <x v="1"/>
    <x v="7"/>
    <n v="-138.03"/>
    <x v="4"/>
    <x v="11"/>
    <x v="2"/>
    <x v="156"/>
    <s v="REF.  FGTS - EKO - 08/2023"/>
    <x v="0"/>
    <x v="0"/>
    <x v="0"/>
    <x v="0"/>
    <x v="2"/>
    <x v="2"/>
    <x v="1"/>
    <x v="4"/>
    <x v="0"/>
    <x v="1"/>
    <s v="103266"/>
  </r>
  <r>
    <x v="1"/>
    <x v="7"/>
    <n v="-138.03"/>
    <x v="4"/>
    <x v="11"/>
    <x v="2"/>
    <x v="157"/>
    <s v="REF. FGTS - MDAKEDE - 08/2023"/>
    <x v="0"/>
    <x v="0"/>
    <x v="0"/>
    <x v="0"/>
    <x v="2"/>
    <x v="2"/>
    <x v="1"/>
    <x v="4"/>
    <x v="0"/>
    <x v="1"/>
    <s v="103268"/>
  </r>
  <r>
    <x v="1"/>
    <x v="7"/>
    <n v="-135.47"/>
    <x v="6"/>
    <x v="12"/>
    <x v="5"/>
    <x v="158"/>
    <s v="REF. DCTFWEB - MDAKEDE - AGOSTO/2023"/>
    <x v="0"/>
    <x v="0"/>
    <x v="0"/>
    <x v="0"/>
    <x v="2"/>
    <x v="2"/>
    <x v="1"/>
    <x v="6"/>
    <x v="0"/>
    <x v="1"/>
    <s v="103750"/>
  </r>
  <r>
    <x v="1"/>
    <x v="7"/>
    <n v="-27.9"/>
    <x v="16"/>
    <x v="6"/>
    <x v="1"/>
    <x v="159"/>
    <s v="."/>
    <x v="0"/>
    <x v="0"/>
    <x v="0"/>
    <x v="0"/>
    <x v="6"/>
    <x v="6"/>
    <x v="1"/>
    <x v="16"/>
    <x v="1"/>
    <x v="1"/>
    <s v="101351"/>
  </r>
  <r>
    <x v="1"/>
    <x v="7"/>
    <n v="-24.34"/>
    <x v="0"/>
    <x v="10"/>
    <x v="1"/>
    <x v="160"/>
    <s v="REF. UNIMED DENTAL - PADRÃƒO"/>
    <x v="0"/>
    <x v="0"/>
    <x v="0"/>
    <x v="0"/>
    <x v="0"/>
    <x v="0"/>
    <x v="1"/>
    <x v="0"/>
    <x v="0"/>
    <x v="1"/>
    <s v="101275"/>
  </r>
  <r>
    <x v="1"/>
    <x v="7"/>
    <n v="-16.77"/>
    <x v="5"/>
    <x v="15"/>
    <x v="1"/>
    <x v="161"/>
    <s v="REF. OTIMIZA - AGOSTO/23 - EKO"/>
    <x v="0"/>
    <x v="0"/>
    <x v="0"/>
    <x v="0"/>
    <x v="0"/>
    <x v="0"/>
    <x v="1"/>
    <x v="5"/>
    <x v="0"/>
    <x v="1"/>
    <s v="100728"/>
  </r>
  <r>
    <x v="1"/>
    <x v="7"/>
    <n v="-12.17"/>
    <x v="0"/>
    <x v="10"/>
    <x v="1"/>
    <x v="162"/>
    <s v="REF. UNIMED DENTAL - MDAKEDE"/>
    <x v="0"/>
    <x v="0"/>
    <x v="0"/>
    <x v="0"/>
    <x v="0"/>
    <x v="0"/>
    <x v="1"/>
    <x v="0"/>
    <x v="0"/>
    <x v="1"/>
    <s v="101272"/>
  </r>
  <r>
    <x v="1"/>
    <x v="7"/>
    <n v="-0.47"/>
    <x v="5"/>
    <x v="15"/>
    <x v="1"/>
    <x v="163"/>
    <s v="REF. OTIMIZA - AGOSTO/23 - MDAKEDE"/>
    <x v="0"/>
    <x v="0"/>
    <x v="0"/>
    <x v="0"/>
    <x v="0"/>
    <x v="0"/>
    <x v="1"/>
    <x v="5"/>
    <x v="0"/>
    <x v="1"/>
    <s v="100699"/>
  </r>
  <r>
    <x v="1"/>
    <x v="7"/>
    <n v="1E-3"/>
    <x v="13"/>
    <x v="0"/>
    <x v="6"/>
    <x v="0"/>
    <s v="."/>
    <x v="0"/>
    <x v="0"/>
    <x v="0"/>
    <x v="0"/>
    <x v="3"/>
    <x v="3"/>
    <x v="0"/>
    <x v="13"/>
    <x v="0"/>
    <x v="0"/>
    <s v="110000599"/>
  </r>
  <r>
    <x v="1"/>
    <x v="8"/>
    <n v="-1565"/>
    <x v="9"/>
    <x v="3"/>
    <x v="1"/>
    <x v="164"/>
    <s v="REF. LICENCIAMENTO PLATAFORMA ELOCYCLE"/>
    <x v="0"/>
    <x v="0"/>
    <x v="0"/>
    <x v="0"/>
    <x v="3"/>
    <x v="3"/>
    <x v="1"/>
    <x v="9"/>
    <x v="0"/>
    <x v="1"/>
    <s v="103759"/>
  </r>
  <r>
    <x v="1"/>
    <x v="8"/>
    <n v="-466.35"/>
    <x v="8"/>
    <x v="7"/>
    <x v="9"/>
    <x v="165"/>
    <s v="REF. PEDIDO MENSAL SETEMBRO 2023 VA - MDAKEDE"/>
    <x v="0"/>
    <x v="0"/>
    <x v="0"/>
    <x v="0"/>
    <x v="0"/>
    <x v="0"/>
    <x v="1"/>
    <x v="8"/>
    <x v="0"/>
    <x v="1"/>
    <s v="102457"/>
  </r>
  <r>
    <x v="1"/>
    <x v="8"/>
    <n v="-466.35"/>
    <x v="8"/>
    <x v="7"/>
    <x v="9"/>
    <x v="166"/>
    <s v="REF. PEDIDO MENSAL SETEMBRO 2023 VR - EKO"/>
    <x v="0"/>
    <x v="0"/>
    <x v="0"/>
    <x v="0"/>
    <x v="0"/>
    <x v="0"/>
    <x v="1"/>
    <x v="8"/>
    <x v="0"/>
    <x v="1"/>
    <s v="102502"/>
  </r>
  <r>
    <x v="1"/>
    <x v="8"/>
    <n v="-413.11"/>
    <x v="7"/>
    <x v="10"/>
    <x v="1"/>
    <x v="167"/>
    <s v="REF.UNIMED SAÃšDE - PADRÃƒO"/>
    <x v="0"/>
    <x v="0"/>
    <x v="0"/>
    <x v="0"/>
    <x v="0"/>
    <x v="0"/>
    <x v="1"/>
    <x v="7"/>
    <x v="0"/>
    <x v="1"/>
    <s v="102804"/>
  </r>
  <r>
    <x v="1"/>
    <x v="8"/>
    <n v="-220.02"/>
    <x v="7"/>
    <x v="10"/>
    <x v="1"/>
    <x v="168"/>
    <s v="REF.UNIMED SAÃšDE - MDAKEDE"/>
    <x v="0"/>
    <x v="0"/>
    <x v="0"/>
    <x v="0"/>
    <x v="0"/>
    <x v="0"/>
    <x v="1"/>
    <x v="7"/>
    <x v="0"/>
    <x v="1"/>
    <s v="102748"/>
  </r>
  <r>
    <x v="1"/>
    <x v="8"/>
    <n v="-203.45"/>
    <x v="16"/>
    <x v="3"/>
    <x v="1"/>
    <x v="169"/>
    <s v="."/>
    <x v="0"/>
    <x v="0"/>
    <x v="0"/>
    <x v="0"/>
    <x v="6"/>
    <x v="6"/>
    <x v="1"/>
    <x v="16"/>
    <x v="0"/>
    <x v="1"/>
    <s v="104488"/>
  </r>
  <r>
    <x v="1"/>
    <x v="8"/>
    <n v="-172"/>
    <x v="5"/>
    <x v="9"/>
    <x v="3"/>
    <x v="170"/>
    <s v="REF.PEDIDO VT MENSAL SETEMBRO 2023 - MDAKEDE"/>
    <x v="0"/>
    <x v="0"/>
    <x v="0"/>
    <x v="0"/>
    <x v="0"/>
    <x v="0"/>
    <x v="1"/>
    <x v="5"/>
    <x v="0"/>
    <x v="1"/>
    <s v="102534"/>
  </r>
  <r>
    <x v="1"/>
    <x v="8"/>
    <n v="-39.380000000000003"/>
    <x v="16"/>
    <x v="6"/>
    <x v="1"/>
    <x v="171"/>
    <s v="."/>
    <x v="0"/>
    <x v="0"/>
    <x v="0"/>
    <x v="0"/>
    <x v="6"/>
    <x v="6"/>
    <x v="1"/>
    <x v="16"/>
    <x v="0"/>
    <x v="1"/>
    <s v="104489"/>
  </r>
  <r>
    <x v="1"/>
    <x v="8"/>
    <n v="-25.8"/>
    <x v="5"/>
    <x v="15"/>
    <x v="1"/>
    <x v="172"/>
    <s v="REF.OTIMIZA - SETEMBRO/23 - EKO"/>
    <x v="0"/>
    <x v="0"/>
    <x v="0"/>
    <x v="0"/>
    <x v="0"/>
    <x v="0"/>
    <x v="1"/>
    <x v="5"/>
    <x v="0"/>
    <x v="1"/>
    <s v="103644"/>
  </r>
  <r>
    <x v="1"/>
    <x v="8"/>
    <n v="-24.34"/>
    <x v="0"/>
    <x v="10"/>
    <x v="1"/>
    <x v="173"/>
    <s v="REF. UNIMED DENTAL - PADRÃƒO"/>
    <x v="0"/>
    <x v="0"/>
    <x v="0"/>
    <x v="0"/>
    <x v="0"/>
    <x v="0"/>
    <x v="1"/>
    <x v="0"/>
    <x v="0"/>
    <x v="1"/>
    <s v="103902"/>
  </r>
  <r>
    <x v="1"/>
    <x v="8"/>
    <n v="-12.17"/>
    <x v="0"/>
    <x v="10"/>
    <x v="1"/>
    <x v="174"/>
    <s v="REF. UNIMED DENTAL - MDAKEDE"/>
    <x v="0"/>
    <x v="0"/>
    <x v="0"/>
    <x v="0"/>
    <x v="0"/>
    <x v="0"/>
    <x v="1"/>
    <x v="0"/>
    <x v="0"/>
    <x v="1"/>
    <s v="103901"/>
  </r>
  <r>
    <x v="1"/>
    <x v="8"/>
    <n v="-1.32"/>
    <x v="0"/>
    <x v="10"/>
    <x v="1"/>
    <x v="175"/>
    <s v="REF. UNIMED DENTAL / REAJUSTE - PADRÃƒO"/>
    <x v="0"/>
    <x v="0"/>
    <x v="0"/>
    <x v="0"/>
    <x v="0"/>
    <x v="0"/>
    <x v="1"/>
    <x v="0"/>
    <x v="0"/>
    <x v="1"/>
    <s v="103903"/>
  </r>
  <r>
    <x v="1"/>
    <x v="8"/>
    <n v="-0.44"/>
    <x v="0"/>
    <x v="10"/>
    <x v="1"/>
    <x v="176"/>
    <s v="REF. UNIMED DENTAL / REAJUSTE - MDAKEDE"/>
    <x v="0"/>
    <x v="0"/>
    <x v="0"/>
    <x v="0"/>
    <x v="0"/>
    <x v="0"/>
    <x v="1"/>
    <x v="0"/>
    <x v="0"/>
    <x v="1"/>
    <s v="103904"/>
  </r>
  <r>
    <x v="1"/>
    <x v="8"/>
    <n v="-0.01"/>
    <x v="8"/>
    <x v="7"/>
    <x v="9"/>
    <x v="177"/>
    <s v="REF. PEDIDO DE TROCA DE CATEGORIA  VA- BEATRIZ PAIVA FIGUEIREDO"/>
    <x v="0"/>
    <x v="0"/>
    <x v="0"/>
    <x v="0"/>
    <x v="0"/>
    <x v="0"/>
    <x v="1"/>
    <x v="8"/>
    <x v="0"/>
    <x v="1"/>
    <s v="104159"/>
  </r>
  <r>
    <x v="1"/>
    <x v="8"/>
    <n v="1E-3"/>
    <x v="13"/>
    <x v="0"/>
    <x v="6"/>
    <x v="0"/>
    <s v="."/>
    <x v="0"/>
    <x v="0"/>
    <x v="0"/>
    <x v="0"/>
    <x v="3"/>
    <x v="3"/>
    <x v="0"/>
    <x v="13"/>
    <x v="0"/>
    <x v="0"/>
    <s v="110000680"/>
  </r>
  <r>
    <x v="1"/>
    <x v="9"/>
    <n v="-472.5"/>
    <x v="8"/>
    <x v="7"/>
    <x v="9"/>
    <x v="178"/>
    <s v="REF.PEDIDO VA MENSAL OUTUBRO 2023 - EKO"/>
    <x v="0"/>
    <x v="0"/>
    <x v="0"/>
    <x v="0"/>
    <x v="0"/>
    <x v="0"/>
    <x v="1"/>
    <x v="8"/>
    <x v="0"/>
    <x v="1"/>
    <s v="104434"/>
  </r>
  <r>
    <x v="1"/>
    <x v="9"/>
    <n v="-472.5"/>
    <x v="8"/>
    <x v="7"/>
    <x v="9"/>
    <x v="179"/>
    <s v="REF. PEDIDO VA MENSAL OUTUBRO 2023 - MDAKEDE"/>
    <x v="0"/>
    <x v="0"/>
    <x v="0"/>
    <x v="0"/>
    <x v="0"/>
    <x v="0"/>
    <x v="1"/>
    <x v="8"/>
    <x v="0"/>
    <x v="1"/>
    <s v="104454"/>
  </r>
  <r>
    <x v="1"/>
    <x v="9"/>
    <n v="1E-3"/>
    <x v="13"/>
    <x v="0"/>
    <x v="6"/>
    <x v="0"/>
    <s v="."/>
    <x v="0"/>
    <x v="0"/>
    <x v="0"/>
    <x v="0"/>
    <x v="3"/>
    <x v="3"/>
    <x v="0"/>
    <x v="13"/>
    <x v="0"/>
    <x v="0"/>
    <s v="110000761"/>
  </r>
  <r>
    <x v="1"/>
    <x v="10"/>
    <n v="1E-3"/>
    <x v="13"/>
    <x v="0"/>
    <x v="6"/>
    <x v="0"/>
    <s v="."/>
    <x v="0"/>
    <x v="0"/>
    <x v="0"/>
    <x v="0"/>
    <x v="3"/>
    <x v="3"/>
    <x v="0"/>
    <x v="13"/>
    <x v="0"/>
    <x v="0"/>
    <s v="110000842"/>
  </r>
  <r>
    <x v="1"/>
    <x v="10"/>
    <n v="9.6408333333333331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29.56499999999997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38.10833333333335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44.91750000000002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296.30666666666667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330.53000000000003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0"/>
    <n v="430.93250000000006"/>
    <x v="2"/>
    <x v="8"/>
    <x v="4"/>
    <x v="0"/>
    <s v="Estorno - Provisão 13º"/>
    <x v="0"/>
    <x v="0"/>
    <x v="0"/>
    <x v="0"/>
    <x v="1"/>
    <x v="1"/>
    <x v="0"/>
    <x v="2"/>
    <x v="0"/>
    <x v="0"/>
    <m/>
  </r>
  <r>
    <x v="1"/>
    <x v="11"/>
    <n v="1E-3"/>
    <x v="13"/>
    <x v="0"/>
    <x v="6"/>
    <x v="0"/>
    <s v="."/>
    <x v="0"/>
    <x v="0"/>
    <x v="0"/>
    <x v="0"/>
    <x v="3"/>
    <x v="3"/>
    <x v="0"/>
    <x v="13"/>
    <x v="0"/>
    <x v="0"/>
    <s v="1100009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4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4:O74" firstHeaderRow="1" firstDataRow="3" firstDataCol="5" rowPageCount="1" colPageCount="1"/>
  <pivotFields count="19">
    <pivotField axis="axisCol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h="1" x="0"/>
        <item h="1" x="1"/>
        <item h="1" x="2"/>
        <item h="1" x="3"/>
        <item h="1" x="4"/>
        <item h="1"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8">
        <item x="5"/>
        <item x="10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  <item x="15"/>
        <item x="16"/>
        <item t="default"/>
      </items>
    </pivotField>
    <pivotField axis="axisRow" compact="0" outline="0" showAll="0" sortType="ascending" defaultSubtotal="0">
      <items count="18">
        <item n=" Orçamento" x="0"/>
        <item x="5"/>
        <item x="6"/>
        <item x="14"/>
        <item x="17"/>
        <item x="3"/>
        <item x="16"/>
        <item x="4"/>
        <item x="2"/>
        <item x="11"/>
        <item x="13"/>
        <item x="8"/>
        <item x="15"/>
        <item x="9"/>
        <item x="12"/>
        <item x="7"/>
        <item x="1"/>
        <item x="10"/>
      </items>
    </pivotField>
    <pivotField compact="0" outline="0" showAll="0"/>
    <pivotField axis="axisRow" compact="0" outline="0" showAll="0" defaultSubtotal="0">
      <items count="180">
        <item x="0"/>
        <item x="123"/>
        <item x="132"/>
        <item x="134"/>
        <item x="139"/>
        <item x="141"/>
        <item x="142"/>
        <item x="133"/>
        <item x="125"/>
        <item x="130"/>
        <item x="122"/>
        <item x="128"/>
        <item x="140"/>
        <item x="150"/>
        <item x="152"/>
        <item x="154"/>
        <item x="124"/>
        <item x="126"/>
        <item x="127"/>
        <item x="129"/>
        <item x="136"/>
        <item x="137"/>
        <item x="161"/>
        <item x="163"/>
        <item x="131"/>
        <item x="135"/>
        <item x="138"/>
        <item x="151"/>
        <item x="153"/>
        <item x="159"/>
        <item x="160"/>
        <item x="162"/>
        <item x="147"/>
        <item x="145"/>
        <item x="146"/>
        <item x="156"/>
        <item x="157"/>
        <item x="165"/>
        <item x="166"/>
        <item x="167"/>
        <item x="168"/>
        <item x="170"/>
        <item x="155"/>
        <item x="172"/>
        <item x="143"/>
        <item x="164"/>
        <item x="149"/>
        <item x="158"/>
        <item x="173"/>
        <item x="174"/>
        <item x="175"/>
        <item x="176"/>
        <item x="177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44"/>
        <item x="148"/>
        <item x="169"/>
        <item x="171"/>
        <item x="178"/>
        <item x="179"/>
      </items>
    </pivotField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axis="axisRow" compact="0" outline="0" showAll="0" defaultSubtotal="0">
      <items count="5">
        <item sd="0" x="1"/>
        <item n=" " sd="0" x="0"/>
        <item x="2"/>
        <item x="3"/>
        <item x="4"/>
      </items>
    </pivotField>
    <pivotField axis="axisRow" compact="0" outline="0" showAll="0" defaultSubtotal="0">
      <items count="17">
        <item x="10"/>
        <item x="5"/>
        <item x="13"/>
        <item x="0"/>
        <item x="8"/>
        <item x="4"/>
        <item x="6"/>
        <item x="2"/>
        <item x="3"/>
        <item x="7"/>
        <item x="1"/>
        <item x="9"/>
        <item x="12"/>
        <item x="11"/>
        <item x="14"/>
        <item x="15"/>
        <item x="16"/>
      </items>
    </pivotField>
    <pivotField compact="0" outline="0" showAll="0"/>
    <pivotField compact="0" outline="0" showAll="0"/>
    <pivotField compact="0" outline="0" showAll="0" defaultSubtotal="0"/>
  </pivotFields>
  <rowFields count="5">
    <field x="15"/>
    <field x="3"/>
    <field x="4"/>
    <field x="14"/>
    <field x="6"/>
  </rowFields>
  <rowItems count="68">
    <i>
      <x/>
      <x v="1"/>
    </i>
    <i r="2">
      <x/>
      <x v="1"/>
    </i>
    <i r="2">
      <x v="7"/>
      <x/>
    </i>
    <i t="blank" r="1">
      <x v="1"/>
    </i>
    <i>
      <x v="1"/>
      <x/>
    </i>
    <i r="2">
      <x/>
      <x v="1"/>
    </i>
    <i r="2">
      <x v="12"/>
      <x/>
    </i>
    <i r="2">
      <x v="13"/>
      <x/>
    </i>
    <i t="blank" r="1">
      <x/>
    </i>
    <i>
      <x v="2"/>
      <x v="2"/>
    </i>
    <i r="2">
      <x/>
      <x v="1"/>
    </i>
    <i t="blank" r="1">
      <x v="2"/>
    </i>
    <i>
      <x v="3"/>
      <x v="3"/>
    </i>
    <i r="2">
      <x/>
      <x v="1"/>
    </i>
    <i r="2">
      <x v="17"/>
      <x/>
    </i>
    <i t="blank" r="1">
      <x v="3"/>
    </i>
    <i>
      <x v="4"/>
      <x v="4"/>
    </i>
    <i r="2">
      <x/>
      <x v="1"/>
    </i>
    <i r="2">
      <x v="15"/>
      <x/>
    </i>
    <i t="blank" r="1">
      <x v="4"/>
    </i>
    <i>
      <x v="5"/>
      <x v="5"/>
    </i>
    <i r="2">
      <x/>
      <x v="1"/>
    </i>
    <i r="2">
      <x v="9"/>
      <x/>
    </i>
    <i t="blank" r="1">
      <x v="5"/>
    </i>
    <i>
      <x v="6"/>
      <x v="6"/>
    </i>
    <i r="2">
      <x/>
      <x v="1"/>
    </i>
    <i r="2">
      <x v="14"/>
      <x/>
    </i>
    <i t="blank" r="1">
      <x v="6"/>
    </i>
    <i>
      <x v="7"/>
      <x v="7"/>
    </i>
    <i r="2">
      <x/>
      <x v="1"/>
    </i>
    <i r="2">
      <x v="11"/>
      <x v="1"/>
    </i>
    <i t="blank" r="1">
      <x v="7"/>
    </i>
    <i>
      <x v="8"/>
      <x v="8"/>
    </i>
    <i r="2">
      <x/>
      <x v="1"/>
    </i>
    <i t="blank" r="1">
      <x v="8"/>
    </i>
    <i>
      <x v="9"/>
      <x v="9"/>
    </i>
    <i r="2">
      <x/>
      <x v="1"/>
    </i>
    <i r="2">
      <x v="17"/>
      <x/>
    </i>
    <i t="blank" r="1">
      <x v="9"/>
    </i>
    <i>
      <x v="10"/>
      <x v="10"/>
    </i>
    <i r="2">
      <x/>
      <x v="1"/>
    </i>
    <i t="blank" r="1">
      <x v="10"/>
    </i>
    <i>
      <x v="11"/>
      <x v="11"/>
    </i>
    <i r="2">
      <x/>
      <x v="1"/>
    </i>
    <i r="2">
      <x v="1"/>
      <x/>
    </i>
    <i r="2">
      <x v="3"/>
      <x/>
    </i>
    <i r="2">
      <x v="5"/>
      <x/>
    </i>
    <i t="blank" r="1">
      <x v="11"/>
    </i>
    <i>
      <x v="12"/>
      <x v="12"/>
    </i>
    <i r="2">
      <x/>
      <x v="1"/>
    </i>
    <i r="2">
      <x v="2"/>
      <x/>
    </i>
    <i r="2">
      <x v="16"/>
      <x/>
    </i>
    <i t="blank" r="1">
      <x v="12"/>
    </i>
    <i>
      <x v="13"/>
      <x v="13"/>
    </i>
    <i r="2">
      <x/>
      <x v="1"/>
    </i>
    <i t="blank" r="1">
      <x v="13"/>
    </i>
    <i>
      <x v="14"/>
      <x v="14"/>
    </i>
    <i r="2">
      <x v="10"/>
      <x/>
    </i>
    <i t="blank" r="1">
      <x v="14"/>
    </i>
    <i>
      <x v="15"/>
      <x v="15"/>
    </i>
    <i r="2">
      <x v="4"/>
      <x/>
    </i>
    <i t="blank" r="1">
      <x v="15"/>
    </i>
    <i>
      <x v="16"/>
      <x v="16"/>
    </i>
    <i r="2">
      <x v="2"/>
      <x/>
    </i>
    <i r="2">
      <x v="5"/>
      <x/>
    </i>
    <i r="2">
      <x v="16"/>
      <x/>
    </i>
    <i t="blank" r="1">
      <x v="16"/>
    </i>
    <i t="grand">
      <x/>
    </i>
  </rowItems>
  <colFields count="2">
    <field x="1"/>
    <field x="0"/>
  </colFields>
  <colItems count="10">
    <i>
      <x v="6"/>
      <x/>
    </i>
    <i r="1">
      <x v="1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 t="grand">
      <x/>
    </i>
  </colItems>
  <pageFields count="1">
    <pageField fld="8" hier="-1"/>
  </pageFields>
  <dataFields count="1">
    <dataField name="Soma de Valor" fld="2" baseField="3" baseItem="2" numFmtId="164"/>
  </dataFields>
  <formats count="8">
    <format dxfId="15">
      <pivotArea dataOnly="0" labelOnly="1" outline="0" fieldPosition="0">
        <references count="1">
          <reference field="1" count="1">
            <x v="0"/>
          </reference>
        </references>
      </pivotArea>
    </format>
    <format dxfId="14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5" count="0"/>
        </references>
      </pivotArea>
    </format>
    <format dxfId="9">
      <pivotArea dataOnly="0" outline="0" fieldPosition="0">
        <references count="1">
          <reference field="1" count="0" defaultSubtotal="1"/>
        </references>
      </pivotArea>
    </format>
    <format dxfId="8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74"/>
  <sheetViews>
    <sheetView showGridLines="0" tabSelected="1" zoomScale="80" zoomScaleNormal="8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O7" sqref="O7"/>
    </sheetView>
  </sheetViews>
  <sheetFormatPr defaultRowHeight="14.4" x14ac:dyDescent="0.3"/>
  <cols>
    <col min="1" max="1" width="8.44140625" customWidth="1"/>
    <col min="2" max="2" width="0.6640625" customWidth="1"/>
    <col min="3" max="3" width="50" customWidth="1"/>
    <col min="4" max="4" width="10.5546875" bestFit="1" customWidth="1"/>
    <col min="5" max="5" width="14.33203125" bestFit="1" customWidth="1"/>
    <col min="6" max="41" width="12.33203125" customWidth="1"/>
  </cols>
  <sheetData>
    <row r="1" spans="1:22" ht="15.6" x14ac:dyDescent="0.3">
      <c r="A1" s="15" t="s">
        <v>13</v>
      </c>
      <c r="F1" s="16" t="s">
        <v>37</v>
      </c>
      <c r="G1" s="17"/>
      <c r="H1" s="18"/>
      <c r="I1" s="16" t="s">
        <v>38</v>
      </c>
      <c r="J1" s="17"/>
      <c r="K1" s="18"/>
      <c r="L1" s="16" t="s">
        <v>39</v>
      </c>
      <c r="M1" s="17"/>
      <c r="N1" s="18"/>
      <c r="O1" s="13" t="s">
        <v>24</v>
      </c>
    </row>
    <row r="2" spans="1:22" ht="15" thickBot="1" x14ac:dyDescent="0.35">
      <c r="A2" s="1" t="s">
        <v>15</v>
      </c>
      <c r="B2" t="s">
        <v>33</v>
      </c>
      <c r="F2" s="8" t="s">
        <v>6</v>
      </c>
      <c r="G2" s="9" t="s">
        <v>7</v>
      </c>
      <c r="H2" s="10" t="s">
        <v>23</v>
      </c>
      <c r="I2" s="8" t="s">
        <v>6</v>
      </c>
      <c r="J2" s="9" t="s">
        <v>7</v>
      </c>
      <c r="K2" s="10" t="s">
        <v>23</v>
      </c>
      <c r="L2" s="8" t="s">
        <v>6</v>
      </c>
      <c r="M2" s="9" t="s">
        <v>7</v>
      </c>
      <c r="N2" s="10" t="s">
        <v>23</v>
      </c>
      <c r="O2" s="14" t="s">
        <v>40</v>
      </c>
    </row>
    <row r="3" spans="1:22" s="5" customFormat="1" hidden="1" x14ac:dyDescent="0.3">
      <c r="B3" s="6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idden="1" x14ac:dyDescent="0.3">
      <c r="A4" s="1" t="s">
        <v>4</v>
      </c>
      <c r="F4" s="1" t="s">
        <v>9</v>
      </c>
      <c r="G4" s="1" t="s">
        <v>5</v>
      </c>
    </row>
    <row r="5" spans="1:22" hidden="1" x14ac:dyDescent="0.3">
      <c r="F5" s="4">
        <v>45108</v>
      </c>
      <c r="G5" s="4"/>
      <c r="H5" s="3" t="s">
        <v>41</v>
      </c>
      <c r="I5" s="4">
        <v>45139</v>
      </c>
      <c r="J5" s="4"/>
      <c r="K5" s="3" t="s">
        <v>42</v>
      </c>
      <c r="L5" s="4">
        <v>45170</v>
      </c>
      <c r="M5" s="4"/>
      <c r="N5" s="3" t="s">
        <v>43</v>
      </c>
      <c r="O5" t="s">
        <v>2</v>
      </c>
    </row>
    <row r="6" spans="1:22" x14ac:dyDescent="0.3">
      <c r="A6" s="1" t="s">
        <v>8</v>
      </c>
      <c r="B6" s="1" t="s">
        <v>3</v>
      </c>
      <c r="C6" s="1" t="s">
        <v>10</v>
      </c>
      <c r="D6" s="1" t="s">
        <v>11</v>
      </c>
      <c r="E6" s="1" t="s">
        <v>34</v>
      </c>
      <c r="F6" s="3" t="s">
        <v>6</v>
      </c>
      <c r="G6" s="3" t="s">
        <v>7</v>
      </c>
      <c r="H6" s="3"/>
      <c r="I6" s="3" t="s">
        <v>6</v>
      </c>
      <c r="J6" s="3" t="s">
        <v>7</v>
      </c>
      <c r="K6" s="3"/>
      <c r="L6" s="3" t="s">
        <v>6</v>
      </c>
      <c r="M6" s="3" t="s">
        <v>7</v>
      </c>
      <c r="N6" s="3"/>
    </row>
    <row r="7" spans="1:22" x14ac:dyDescent="0.3">
      <c r="A7" s="19">
        <v>42101</v>
      </c>
      <c r="B7" s="12" t="s">
        <v>1</v>
      </c>
      <c r="C7" s="12"/>
      <c r="D7" s="12"/>
      <c r="E7" s="12"/>
      <c r="F7" s="2">
        <v>3130.36</v>
      </c>
      <c r="G7" s="2">
        <v>-2942.4700000000003</v>
      </c>
      <c r="H7" s="11">
        <v>187.88999999999987</v>
      </c>
      <c r="I7" s="2">
        <v>3130.36</v>
      </c>
      <c r="J7" s="2">
        <v>-2819.14</v>
      </c>
      <c r="K7" s="11">
        <v>311.22000000000025</v>
      </c>
      <c r="L7" s="2">
        <v>3130.36</v>
      </c>
      <c r="M7" s="2"/>
      <c r="N7" s="11">
        <v>3130.36</v>
      </c>
      <c r="O7" s="2">
        <v>3629.4699999999993</v>
      </c>
    </row>
    <row r="8" spans="1:22" x14ac:dyDescent="0.3">
      <c r="A8" s="19"/>
      <c r="C8" t="s">
        <v>25</v>
      </c>
      <c r="D8" t="s">
        <v>15</v>
      </c>
      <c r="F8" s="2">
        <v>3130.36</v>
      </c>
      <c r="G8" s="2"/>
      <c r="H8" s="11">
        <v>3130.36</v>
      </c>
      <c r="I8" s="2">
        <v>3130.36</v>
      </c>
      <c r="J8" s="2"/>
      <c r="K8" s="11">
        <v>3130.36</v>
      </c>
      <c r="L8" s="2">
        <v>3130.36</v>
      </c>
      <c r="M8" s="2"/>
      <c r="N8" s="11">
        <v>3130.36</v>
      </c>
      <c r="O8" s="2">
        <v>9391.08</v>
      </c>
    </row>
    <row r="9" spans="1:22" x14ac:dyDescent="0.3">
      <c r="A9" s="19"/>
      <c r="C9" t="s">
        <v>49</v>
      </c>
      <c r="D9" t="s">
        <v>12</v>
      </c>
      <c r="F9" s="2"/>
      <c r="G9" s="2">
        <v>-2942.4700000000003</v>
      </c>
      <c r="H9" s="11">
        <v>-2942.4700000000003</v>
      </c>
      <c r="I9" s="2"/>
      <c r="J9" s="2">
        <v>-2819.14</v>
      </c>
      <c r="K9" s="11">
        <v>-2819.14</v>
      </c>
      <c r="L9" s="2"/>
      <c r="M9" s="2"/>
      <c r="N9" s="11"/>
      <c r="O9" s="2">
        <v>-5761.6100000000006</v>
      </c>
    </row>
    <row r="10" spans="1:22" x14ac:dyDescent="0.3">
      <c r="A10" s="19"/>
      <c r="F10" s="2"/>
      <c r="G10" s="2"/>
      <c r="H10" s="11"/>
      <c r="I10" s="2"/>
      <c r="J10" s="2"/>
      <c r="K10" s="11"/>
      <c r="L10" s="2"/>
      <c r="M10" s="2"/>
      <c r="N10" s="11"/>
      <c r="O10" s="2"/>
    </row>
    <row r="11" spans="1:22" x14ac:dyDescent="0.3">
      <c r="A11" s="19">
        <v>42301</v>
      </c>
      <c r="B11" s="12" t="s">
        <v>0</v>
      </c>
      <c r="C11" s="12"/>
      <c r="D11" s="12"/>
      <c r="E11" s="12"/>
      <c r="F11" s="2">
        <v>378</v>
      </c>
      <c r="G11" s="2">
        <v>-207.69</v>
      </c>
      <c r="H11" s="11">
        <v>170.31000000000003</v>
      </c>
      <c r="I11" s="2">
        <v>378</v>
      </c>
      <c r="J11" s="2">
        <v>-211.94</v>
      </c>
      <c r="K11" s="11">
        <v>166.06</v>
      </c>
      <c r="L11" s="2">
        <v>378</v>
      </c>
      <c r="M11" s="2">
        <v>-197.8</v>
      </c>
      <c r="N11" s="11">
        <v>180.2</v>
      </c>
      <c r="O11" s="2">
        <v>516.56999999999994</v>
      </c>
    </row>
    <row r="12" spans="1:22" x14ac:dyDescent="0.3">
      <c r="A12" s="19"/>
      <c r="C12" t="s">
        <v>25</v>
      </c>
      <c r="D12" t="s">
        <v>15</v>
      </c>
      <c r="F12" s="2">
        <v>378</v>
      </c>
      <c r="G12" s="2"/>
      <c r="H12" s="11">
        <v>378</v>
      </c>
      <c r="I12" s="2">
        <v>378</v>
      </c>
      <c r="J12" s="2"/>
      <c r="K12" s="11">
        <v>378</v>
      </c>
      <c r="L12" s="2">
        <v>378</v>
      </c>
      <c r="M12" s="2"/>
      <c r="N12" s="11">
        <v>378</v>
      </c>
      <c r="O12" s="2">
        <v>1134</v>
      </c>
    </row>
    <row r="13" spans="1:22" x14ac:dyDescent="0.3">
      <c r="A13" s="19"/>
      <c r="C13" t="s">
        <v>35</v>
      </c>
      <c r="D13" t="s">
        <v>12</v>
      </c>
      <c r="F13" s="2"/>
      <c r="G13" s="2">
        <v>-27.09</v>
      </c>
      <c r="H13" s="11">
        <v>-27.09</v>
      </c>
      <c r="I13" s="2"/>
      <c r="J13" s="2">
        <v>-17.239999999999998</v>
      </c>
      <c r="K13" s="11">
        <v>-17.239999999999998</v>
      </c>
      <c r="L13" s="2"/>
      <c r="M13" s="2">
        <v>-25.8</v>
      </c>
      <c r="N13" s="11">
        <v>-25.8</v>
      </c>
      <c r="O13" s="2">
        <v>-70.13</v>
      </c>
    </row>
    <row r="14" spans="1:22" x14ac:dyDescent="0.3">
      <c r="A14" s="19"/>
      <c r="C14" t="s">
        <v>36</v>
      </c>
      <c r="D14" t="s">
        <v>12</v>
      </c>
      <c r="F14" s="2"/>
      <c r="G14" s="2">
        <v>-180.6</v>
      </c>
      <c r="H14" s="11">
        <v>-180.6</v>
      </c>
      <c r="I14" s="2"/>
      <c r="J14" s="2">
        <v>-194.7</v>
      </c>
      <c r="K14" s="11">
        <v>-194.7</v>
      </c>
      <c r="L14" s="2"/>
      <c r="M14" s="2">
        <v>-172</v>
      </c>
      <c r="N14" s="11">
        <v>-172</v>
      </c>
      <c r="O14" s="2">
        <v>-547.29999999999995</v>
      </c>
    </row>
    <row r="15" spans="1:22" x14ac:dyDescent="0.3">
      <c r="A15" s="19"/>
      <c r="F15" s="2"/>
      <c r="G15" s="2"/>
      <c r="H15" s="11"/>
      <c r="I15" s="2"/>
      <c r="J15" s="2"/>
      <c r="K15" s="11"/>
      <c r="L15" s="2"/>
      <c r="M15" s="2"/>
      <c r="N15" s="11"/>
      <c r="O15" s="2"/>
    </row>
    <row r="16" spans="1:22" x14ac:dyDescent="0.3">
      <c r="A16" s="19">
        <v>42718</v>
      </c>
      <c r="B16" s="12" t="s">
        <v>14</v>
      </c>
      <c r="C16" s="12"/>
      <c r="D16" s="12"/>
      <c r="E16" s="12"/>
      <c r="F16" s="2"/>
      <c r="G16" s="2">
        <v>1E-3</v>
      </c>
      <c r="H16" s="11">
        <v>1E-3</v>
      </c>
      <c r="I16" s="2"/>
      <c r="J16" s="2">
        <v>1E-3</v>
      </c>
      <c r="K16" s="11">
        <v>1E-3</v>
      </c>
      <c r="L16" s="2"/>
      <c r="M16" s="2">
        <v>1E-3</v>
      </c>
      <c r="N16" s="11">
        <v>1E-3</v>
      </c>
      <c r="O16" s="2">
        <v>3.0000000000000001E-3</v>
      </c>
    </row>
    <row r="17" spans="1:15" x14ac:dyDescent="0.3">
      <c r="A17" s="19"/>
      <c r="C17" t="s">
        <v>25</v>
      </c>
      <c r="D17" t="s">
        <v>15</v>
      </c>
      <c r="F17" s="2"/>
      <c r="G17" s="2">
        <v>1E-3</v>
      </c>
      <c r="H17" s="11">
        <v>1E-3</v>
      </c>
      <c r="I17" s="2"/>
      <c r="J17" s="2">
        <v>1E-3</v>
      </c>
      <c r="K17" s="11">
        <v>1E-3</v>
      </c>
      <c r="L17" s="2"/>
      <c r="M17" s="2">
        <v>1E-3</v>
      </c>
      <c r="N17" s="11">
        <v>1E-3</v>
      </c>
      <c r="O17" s="2">
        <v>3.0000000000000001E-3</v>
      </c>
    </row>
    <row r="18" spans="1:15" x14ac:dyDescent="0.3">
      <c r="A18" s="19"/>
      <c r="F18" s="2"/>
      <c r="G18" s="2"/>
      <c r="H18" s="11"/>
      <c r="I18" s="2"/>
      <c r="J18" s="2"/>
      <c r="K18" s="11"/>
      <c r="L18" s="2"/>
      <c r="M18" s="2"/>
      <c r="N18" s="11"/>
      <c r="O18" s="2"/>
    </row>
    <row r="19" spans="1:15" x14ac:dyDescent="0.3">
      <c r="A19" s="19">
        <v>42306</v>
      </c>
      <c r="B19" s="12" t="s">
        <v>18</v>
      </c>
      <c r="C19" s="12"/>
      <c r="D19" s="12"/>
      <c r="E19" s="12"/>
      <c r="F19" s="2">
        <v>42</v>
      </c>
      <c r="G19" s="2">
        <v>-24.34</v>
      </c>
      <c r="H19" s="11">
        <v>17.66</v>
      </c>
      <c r="I19" s="2">
        <v>42</v>
      </c>
      <c r="J19" s="2">
        <v>-36.51</v>
      </c>
      <c r="K19" s="11">
        <v>5.490000000000002</v>
      </c>
      <c r="L19" s="2">
        <v>42</v>
      </c>
      <c r="M19" s="2">
        <v>-38.269999999999996</v>
      </c>
      <c r="N19" s="11">
        <v>3.730000000000004</v>
      </c>
      <c r="O19" s="2">
        <v>26.88000000000001</v>
      </c>
    </row>
    <row r="20" spans="1:15" x14ac:dyDescent="0.3">
      <c r="A20" s="19"/>
      <c r="C20" t="s">
        <v>25</v>
      </c>
      <c r="D20" t="s">
        <v>15</v>
      </c>
      <c r="F20" s="2">
        <v>42</v>
      </c>
      <c r="G20" s="2"/>
      <c r="H20" s="11">
        <v>42</v>
      </c>
      <c r="I20" s="2">
        <v>42</v>
      </c>
      <c r="J20" s="2"/>
      <c r="K20" s="11">
        <v>42</v>
      </c>
      <c r="L20" s="2">
        <v>42</v>
      </c>
      <c r="M20" s="2"/>
      <c r="N20" s="11">
        <v>42</v>
      </c>
      <c r="O20" s="2">
        <v>126</v>
      </c>
    </row>
    <row r="21" spans="1:15" x14ac:dyDescent="0.3">
      <c r="A21" s="19"/>
      <c r="C21" t="s">
        <v>19</v>
      </c>
      <c r="D21" t="s">
        <v>12</v>
      </c>
      <c r="F21" s="2"/>
      <c r="G21" s="2">
        <v>-24.34</v>
      </c>
      <c r="H21" s="11">
        <v>-24.34</v>
      </c>
      <c r="I21" s="2"/>
      <c r="J21" s="2">
        <v>-36.51</v>
      </c>
      <c r="K21" s="11">
        <v>-36.51</v>
      </c>
      <c r="L21" s="2"/>
      <c r="M21" s="2">
        <v>-38.269999999999996</v>
      </c>
      <c r="N21" s="11">
        <v>-38.269999999999996</v>
      </c>
      <c r="O21" s="2">
        <v>-99.11999999999999</v>
      </c>
    </row>
    <row r="22" spans="1:15" x14ac:dyDescent="0.3">
      <c r="A22" s="19"/>
      <c r="F22" s="2"/>
      <c r="G22" s="2"/>
      <c r="H22" s="11"/>
      <c r="I22" s="2"/>
      <c r="J22" s="2"/>
      <c r="K22" s="11"/>
      <c r="L22" s="2"/>
      <c r="M22" s="2"/>
      <c r="N22" s="11"/>
      <c r="O22" s="2"/>
    </row>
    <row r="23" spans="1:15" x14ac:dyDescent="0.3">
      <c r="A23" s="19">
        <v>42302</v>
      </c>
      <c r="B23" s="12" t="s">
        <v>16</v>
      </c>
      <c r="C23" s="12"/>
      <c r="D23" s="12"/>
      <c r="E23" s="12"/>
      <c r="F23" s="2">
        <v>1032.5700000000002</v>
      </c>
      <c r="G23" s="2">
        <v>-469.35</v>
      </c>
      <c r="H23" s="11">
        <v>563.22000000000014</v>
      </c>
      <c r="I23" s="2">
        <v>1032.5700000000002</v>
      </c>
      <c r="J23" s="2">
        <v>-810</v>
      </c>
      <c r="K23" s="11">
        <v>222.57000000000016</v>
      </c>
      <c r="L23" s="2">
        <v>1032.5700000000002</v>
      </c>
      <c r="M23" s="2">
        <v>-932.71</v>
      </c>
      <c r="N23" s="11">
        <v>99.860000000000127</v>
      </c>
      <c r="O23" s="2">
        <v>885.65000000000055</v>
      </c>
    </row>
    <row r="24" spans="1:15" x14ac:dyDescent="0.3">
      <c r="A24" s="19"/>
      <c r="C24" t="s">
        <v>25</v>
      </c>
      <c r="D24" t="s">
        <v>15</v>
      </c>
      <c r="F24" s="2">
        <v>1032.5700000000002</v>
      </c>
      <c r="G24" s="2"/>
      <c r="H24" s="11">
        <v>1032.5700000000002</v>
      </c>
      <c r="I24" s="2">
        <v>1032.5700000000002</v>
      </c>
      <c r="J24" s="2"/>
      <c r="K24" s="11">
        <v>1032.5700000000002</v>
      </c>
      <c r="L24" s="2">
        <v>1032.5700000000002</v>
      </c>
      <c r="M24" s="2"/>
      <c r="N24" s="11">
        <v>1032.5700000000002</v>
      </c>
      <c r="O24" s="2">
        <v>3097.7100000000005</v>
      </c>
    </row>
    <row r="25" spans="1:15" x14ac:dyDescent="0.3">
      <c r="A25" s="19"/>
      <c r="C25" t="s">
        <v>17</v>
      </c>
      <c r="D25" t="s">
        <v>12</v>
      </c>
      <c r="F25" s="2"/>
      <c r="G25" s="2">
        <v>-469.35</v>
      </c>
      <c r="H25" s="11">
        <v>-469.35</v>
      </c>
      <c r="I25" s="2"/>
      <c r="J25" s="2">
        <v>-810</v>
      </c>
      <c r="K25" s="11">
        <v>-810</v>
      </c>
      <c r="L25" s="2"/>
      <c r="M25" s="2">
        <v>-932.71</v>
      </c>
      <c r="N25" s="11">
        <v>-932.71</v>
      </c>
      <c r="O25" s="2">
        <v>-2212.06</v>
      </c>
    </row>
    <row r="26" spans="1:15" x14ac:dyDescent="0.3">
      <c r="A26" s="19"/>
      <c r="F26" s="2"/>
      <c r="G26" s="2"/>
      <c r="H26" s="11"/>
      <c r="I26" s="2"/>
      <c r="J26" s="2"/>
      <c r="K26" s="11"/>
      <c r="L26" s="2"/>
      <c r="M26" s="2"/>
      <c r="N26" s="11"/>
      <c r="O26" s="2"/>
    </row>
    <row r="27" spans="1:15" x14ac:dyDescent="0.3">
      <c r="A27" s="19">
        <v>42202</v>
      </c>
      <c r="B27" s="12" t="s">
        <v>20</v>
      </c>
      <c r="C27" s="12"/>
      <c r="D27" s="12"/>
      <c r="E27" s="12"/>
      <c r="F27" s="2">
        <v>344.33960000000002</v>
      </c>
      <c r="G27" s="2">
        <v>-1467.6100000000001</v>
      </c>
      <c r="H27" s="11">
        <v>-1123.2704000000001</v>
      </c>
      <c r="I27" s="2">
        <v>344.33960000000002</v>
      </c>
      <c r="J27" s="2">
        <v>-276.06</v>
      </c>
      <c r="K27" s="11">
        <v>68.279600000000016</v>
      </c>
      <c r="L27" s="2">
        <v>344.33960000000002</v>
      </c>
      <c r="M27" s="2"/>
      <c r="N27" s="11">
        <v>344.33960000000002</v>
      </c>
      <c r="O27" s="2">
        <v>-710.65120000000002</v>
      </c>
    </row>
    <row r="28" spans="1:15" x14ac:dyDescent="0.3">
      <c r="A28" s="19"/>
      <c r="C28" t="s">
        <v>25</v>
      </c>
      <c r="D28" t="s">
        <v>15</v>
      </c>
      <c r="F28" s="2">
        <v>344.33960000000002</v>
      </c>
      <c r="G28" s="2"/>
      <c r="H28" s="11">
        <v>344.33960000000002</v>
      </c>
      <c r="I28" s="2">
        <v>344.33960000000002</v>
      </c>
      <c r="J28" s="2"/>
      <c r="K28" s="11">
        <v>344.33960000000002</v>
      </c>
      <c r="L28" s="2">
        <v>344.33960000000002</v>
      </c>
      <c r="M28" s="2"/>
      <c r="N28" s="11">
        <v>344.33960000000002</v>
      </c>
      <c r="O28" s="2">
        <v>1033.0188000000001</v>
      </c>
    </row>
    <row r="29" spans="1:15" x14ac:dyDescent="0.3">
      <c r="A29" s="19"/>
      <c r="C29" t="s">
        <v>50</v>
      </c>
      <c r="D29" t="s">
        <v>12</v>
      </c>
      <c r="F29" s="2"/>
      <c r="G29" s="2">
        <v>-1467.6100000000001</v>
      </c>
      <c r="H29" s="11">
        <v>-1467.6100000000001</v>
      </c>
      <c r="I29" s="2"/>
      <c r="J29" s="2">
        <v>-276.06</v>
      </c>
      <c r="K29" s="11">
        <v>-276.06</v>
      </c>
      <c r="L29" s="2"/>
      <c r="M29" s="2"/>
      <c r="N29" s="11"/>
      <c r="O29" s="2">
        <v>-1743.67</v>
      </c>
    </row>
    <row r="30" spans="1:15" x14ac:dyDescent="0.3">
      <c r="A30" s="19"/>
      <c r="F30" s="2"/>
      <c r="G30" s="2"/>
      <c r="H30" s="11"/>
      <c r="I30" s="2"/>
      <c r="J30" s="2"/>
      <c r="K30" s="11"/>
      <c r="L30" s="2"/>
      <c r="M30" s="2"/>
      <c r="N30" s="11"/>
      <c r="O30" s="2"/>
    </row>
    <row r="31" spans="1:15" x14ac:dyDescent="0.3">
      <c r="A31" s="19">
        <v>42201</v>
      </c>
      <c r="B31" s="12" t="s">
        <v>21</v>
      </c>
      <c r="C31" s="12"/>
      <c r="D31" s="12"/>
      <c r="E31" s="12"/>
      <c r="F31" s="2">
        <v>469.55399999999997</v>
      </c>
      <c r="G31" s="2">
        <v>-761.11</v>
      </c>
      <c r="H31" s="11">
        <v>-291.55600000000004</v>
      </c>
      <c r="I31" s="2">
        <v>469.55399999999997</v>
      </c>
      <c r="J31" s="2">
        <v>-741.93000000000006</v>
      </c>
      <c r="K31" s="11">
        <v>-272.37600000000009</v>
      </c>
      <c r="L31" s="2">
        <v>469.55399999999997</v>
      </c>
      <c r="M31" s="2"/>
      <c r="N31" s="11">
        <v>469.55399999999997</v>
      </c>
      <c r="O31" s="2">
        <v>-94.378000000000156</v>
      </c>
    </row>
    <row r="32" spans="1:15" x14ac:dyDescent="0.3">
      <c r="A32" s="19"/>
      <c r="C32" t="s">
        <v>25</v>
      </c>
      <c r="D32" t="s">
        <v>15</v>
      </c>
      <c r="F32" s="2">
        <v>469.55399999999997</v>
      </c>
      <c r="G32" s="2"/>
      <c r="H32" s="11">
        <v>469.55399999999997</v>
      </c>
      <c r="I32" s="2">
        <v>469.55399999999997</v>
      </c>
      <c r="J32" s="2"/>
      <c r="K32" s="11">
        <v>469.55399999999997</v>
      </c>
      <c r="L32" s="2">
        <v>469.55399999999997</v>
      </c>
      <c r="M32" s="2"/>
      <c r="N32" s="11">
        <v>469.55399999999997</v>
      </c>
      <c r="O32" s="2">
        <v>1408.6619999999998</v>
      </c>
    </row>
    <row r="33" spans="1:15" x14ac:dyDescent="0.3">
      <c r="A33" s="19"/>
      <c r="C33" t="s">
        <v>52</v>
      </c>
      <c r="D33" t="s">
        <v>12</v>
      </c>
      <c r="F33" s="2"/>
      <c r="G33" s="2">
        <v>-761.11</v>
      </c>
      <c r="H33" s="11">
        <v>-761.11</v>
      </c>
      <c r="I33" s="2"/>
      <c r="J33" s="2">
        <v>-741.93000000000006</v>
      </c>
      <c r="K33" s="11">
        <v>-741.93000000000006</v>
      </c>
      <c r="L33" s="2"/>
      <c r="M33" s="2"/>
      <c r="N33" s="11"/>
      <c r="O33" s="2">
        <v>-1503.04</v>
      </c>
    </row>
    <row r="34" spans="1:15" x14ac:dyDescent="0.3">
      <c r="A34" s="19"/>
      <c r="F34" s="2"/>
      <c r="G34" s="2"/>
      <c r="H34" s="11"/>
      <c r="I34" s="2"/>
      <c r="J34" s="2"/>
      <c r="K34" s="11"/>
      <c r="L34" s="2"/>
      <c r="M34" s="2"/>
      <c r="N34" s="11"/>
      <c r="O34" s="2"/>
    </row>
    <row r="35" spans="1:15" x14ac:dyDescent="0.3">
      <c r="A35" s="19">
        <v>42107</v>
      </c>
      <c r="B35" s="12" t="s">
        <v>22</v>
      </c>
      <c r="C35" s="12"/>
      <c r="D35" s="12"/>
      <c r="E35" s="12"/>
      <c r="F35" s="2">
        <v>260.86333333333334</v>
      </c>
      <c r="G35" s="2">
        <v>-430.93250000000006</v>
      </c>
      <c r="H35" s="11">
        <v>-170.06916666666672</v>
      </c>
      <c r="I35" s="2">
        <v>260.86333333333334</v>
      </c>
      <c r="J35" s="2"/>
      <c r="K35" s="11">
        <v>260.86333333333334</v>
      </c>
      <c r="L35" s="2">
        <v>260.86333333333334</v>
      </c>
      <c r="M35" s="2"/>
      <c r="N35" s="11">
        <v>260.86333333333334</v>
      </c>
      <c r="O35" s="2">
        <v>351.65749999999997</v>
      </c>
    </row>
    <row r="36" spans="1:15" x14ac:dyDescent="0.3">
      <c r="A36" s="19"/>
      <c r="C36" t="s">
        <v>25</v>
      </c>
      <c r="D36" t="s">
        <v>15</v>
      </c>
      <c r="F36" s="2">
        <v>260.86333333333334</v>
      </c>
      <c r="G36" s="2"/>
      <c r="H36" s="11">
        <v>260.86333333333334</v>
      </c>
      <c r="I36" s="2">
        <v>260.86333333333334</v>
      </c>
      <c r="J36" s="2"/>
      <c r="K36" s="11">
        <v>260.86333333333334</v>
      </c>
      <c r="L36" s="2">
        <v>260.86333333333334</v>
      </c>
      <c r="M36" s="2"/>
      <c r="N36" s="11">
        <v>260.86333333333334</v>
      </c>
      <c r="O36" s="2">
        <v>782.59</v>
      </c>
    </row>
    <row r="37" spans="1:15" x14ac:dyDescent="0.3">
      <c r="A37" s="19"/>
      <c r="C37" t="s">
        <v>55</v>
      </c>
      <c r="D37" t="s">
        <v>15</v>
      </c>
      <c r="F37" s="2"/>
      <c r="G37" s="2">
        <v>-430.93250000000006</v>
      </c>
      <c r="H37" s="11">
        <v>-430.93250000000006</v>
      </c>
      <c r="I37" s="2"/>
      <c r="J37" s="2"/>
      <c r="K37" s="11"/>
      <c r="L37" s="2"/>
      <c r="M37" s="2"/>
      <c r="N37" s="11"/>
      <c r="O37" s="2">
        <v>-430.93250000000006</v>
      </c>
    </row>
    <row r="38" spans="1:15" x14ac:dyDescent="0.3">
      <c r="A38" s="19"/>
      <c r="F38" s="2"/>
      <c r="G38" s="2"/>
      <c r="H38" s="11"/>
      <c r="I38" s="2"/>
      <c r="J38" s="2"/>
      <c r="K38" s="11"/>
      <c r="L38" s="2"/>
      <c r="M38" s="2"/>
      <c r="N38" s="11"/>
      <c r="O38" s="2"/>
    </row>
    <row r="39" spans="1:15" x14ac:dyDescent="0.3">
      <c r="A39" s="19">
        <v>42204</v>
      </c>
      <c r="B39" s="12" t="s">
        <v>26</v>
      </c>
      <c r="C39" s="12"/>
      <c r="D39" s="12"/>
      <c r="E39" s="12"/>
      <c r="F39" s="2">
        <v>313.03600000000006</v>
      </c>
      <c r="G39" s="2"/>
      <c r="H39" s="11">
        <v>313.03600000000006</v>
      </c>
      <c r="I39" s="2">
        <v>313.03600000000006</v>
      </c>
      <c r="J39" s="2"/>
      <c r="K39" s="11">
        <v>313.03600000000006</v>
      </c>
      <c r="L39" s="2">
        <v>313.03600000000006</v>
      </c>
      <c r="M39" s="2"/>
      <c r="N39" s="11">
        <v>313.03600000000006</v>
      </c>
      <c r="O39" s="2">
        <v>939.10800000000017</v>
      </c>
    </row>
    <row r="40" spans="1:15" x14ac:dyDescent="0.3">
      <c r="A40" s="19"/>
      <c r="C40" t="s">
        <v>25</v>
      </c>
      <c r="D40" t="s">
        <v>15</v>
      </c>
      <c r="F40" s="2">
        <v>313.03600000000006</v>
      </c>
      <c r="G40" s="2"/>
      <c r="H40" s="11">
        <v>313.03600000000006</v>
      </c>
      <c r="I40" s="2">
        <v>313.03600000000006</v>
      </c>
      <c r="J40" s="2"/>
      <c r="K40" s="11">
        <v>313.03600000000006</v>
      </c>
      <c r="L40" s="2">
        <v>313.03600000000006</v>
      </c>
      <c r="M40" s="2"/>
      <c r="N40" s="11">
        <v>313.03600000000006</v>
      </c>
      <c r="O40" s="2">
        <v>939.10800000000017</v>
      </c>
    </row>
    <row r="41" spans="1:15" x14ac:dyDescent="0.3">
      <c r="A41" s="19"/>
      <c r="F41" s="2"/>
      <c r="G41" s="2"/>
      <c r="H41" s="11"/>
      <c r="I41" s="2"/>
      <c r="J41" s="2"/>
      <c r="K41" s="11"/>
      <c r="L41" s="2"/>
      <c r="M41" s="2"/>
      <c r="N41" s="11"/>
      <c r="O41" s="2"/>
    </row>
    <row r="42" spans="1:15" x14ac:dyDescent="0.3">
      <c r="A42" s="19">
        <v>42304</v>
      </c>
      <c r="B42" s="12" t="s">
        <v>27</v>
      </c>
      <c r="C42" s="12"/>
      <c r="D42" s="12"/>
      <c r="E42" s="12"/>
      <c r="F42" s="2">
        <v>525</v>
      </c>
      <c r="G42" s="2">
        <v>-406.27</v>
      </c>
      <c r="H42" s="11">
        <v>118.73000000000002</v>
      </c>
      <c r="I42" s="2">
        <v>525</v>
      </c>
      <c r="J42" s="2">
        <v>-643.73</v>
      </c>
      <c r="K42" s="11">
        <v>-118.73000000000002</v>
      </c>
      <c r="L42" s="2">
        <v>525</v>
      </c>
      <c r="M42" s="2">
        <v>-633.13</v>
      </c>
      <c r="N42" s="11">
        <v>-108.13</v>
      </c>
      <c r="O42" s="2">
        <v>-108.13000000000011</v>
      </c>
    </row>
    <row r="43" spans="1:15" x14ac:dyDescent="0.3">
      <c r="A43" s="19"/>
      <c r="C43" t="s">
        <v>25</v>
      </c>
      <c r="D43" t="s">
        <v>15</v>
      </c>
      <c r="F43" s="2">
        <v>525</v>
      </c>
      <c r="G43" s="2"/>
      <c r="H43" s="11">
        <v>525</v>
      </c>
      <c r="I43" s="2">
        <v>525</v>
      </c>
      <c r="J43" s="2"/>
      <c r="K43" s="11">
        <v>525</v>
      </c>
      <c r="L43" s="2">
        <v>525</v>
      </c>
      <c r="M43" s="2"/>
      <c r="N43" s="11">
        <v>525</v>
      </c>
      <c r="O43" s="2">
        <v>1575</v>
      </c>
    </row>
    <row r="44" spans="1:15" x14ac:dyDescent="0.3">
      <c r="A44" s="19"/>
      <c r="C44" t="s">
        <v>19</v>
      </c>
      <c r="D44" t="s">
        <v>12</v>
      </c>
      <c r="F44" s="2"/>
      <c r="G44" s="2">
        <v>-406.27</v>
      </c>
      <c r="H44" s="11">
        <v>-406.27</v>
      </c>
      <c r="I44" s="2"/>
      <c r="J44" s="2">
        <v>-643.73</v>
      </c>
      <c r="K44" s="11">
        <v>-643.73</v>
      </c>
      <c r="L44" s="2"/>
      <c r="M44" s="2">
        <v>-633.13</v>
      </c>
      <c r="N44" s="11">
        <v>-633.13</v>
      </c>
      <c r="O44" s="2">
        <v>-1683.13</v>
      </c>
    </row>
    <row r="45" spans="1:15" x14ac:dyDescent="0.3">
      <c r="A45" s="19"/>
      <c r="F45" s="2"/>
      <c r="G45" s="2"/>
      <c r="H45" s="11"/>
      <c r="I45" s="2"/>
      <c r="J45" s="2"/>
      <c r="K45" s="11"/>
      <c r="L45" s="2"/>
      <c r="M45" s="2"/>
      <c r="N45" s="11"/>
      <c r="O45" s="2"/>
    </row>
    <row r="46" spans="1:15" x14ac:dyDescent="0.3">
      <c r="A46" s="19">
        <v>42102</v>
      </c>
      <c r="B46" s="12" t="s">
        <v>28</v>
      </c>
      <c r="C46" s="12"/>
      <c r="D46" s="12"/>
      <c r="E46" s="12"/>
      <c r="F46" s="2">
        <v>86.954444444444448</v>
      </c>
      <c r="G46" s="2"/>
      <c r="H46" s="11">
        <v>86.954444444444448</v>
      </c>
      <c r="I46" s="2">
        <v>86.954444444444448</v>
      </c>
      <c r="J46" s="2"/>
      <c r="K46" s="11">
        <v>86.954444444444448</v>
      </c>
      <c r="L46" s="2">
        <v>86.954444444444448</v>
      </c>
      <c r="M46" s="2"/>
      <c r="N46" s="11">
        <v>86.954444444444448</v>
      </c>
      <c r="O46" s="2">
        <v>260.86333333333334</v>
      </c>
    </row>
    <row r="47" spans="1:15" x14ac:dyDescent="0.3">
      <c r="A47" s="19"/>
      <c r="C47" t="s">
        <v>25</v>
      </c>
      <c r="D47" t="s">
        <v>15</v>
      </c>
      <c r="F47" s="2">
        <v>86.954444444444448</v>
      </c>
      <c r="G47" s="2"/>
      <c r="H47" s="11">
        <v>86.954444444444448</v>
      </c>
      <c r="I47" s="2">
        <v>86.954444444444448</v>
      </c>
      <c r="J47" s="2"/>
      <c r="K47" s="11">
        <v>86.954444444444448</v>
      </c>
      <c r="L47" s="2">
        <v>86.954444444444448</v>
      </c>
      <c r="M47" s="2"/>
      <c r="N47" s="11">
        <v>86.954444444444448</v>
      </c>
      <c r="O47" s="2">
        <v>260.86333333333334</v>
      </c>
    </row>
    <row r="48" spans="1:15" x14ac:dyDescent="0.3">
      <c r="A48" s="19"/>
      <c r="F48" s="2"/>
      <c r="G48" s="2"/>
      <c r="H48" s="11"/>
      <c r="I48" s="2"/>
      <c r="J48" s="2"/>
      <c r="K48" s="11"/>
      <c r="L48" s="2"/>
      <c r="M48" s="2"/>
      <c r="N48" s="11"/>
      <c r="O48" s="2"/>
    </row>
    <row r="49" spans="1:15" x14ac:dyDescent="0.3">
      <c r="A49" s="19">
        <v>42707</v>
      </c>
      <c r="B49" s="12" t="s">
        <v>29</v>
      </c>
      <c r="C49" s="12"/>
      <c r="D49" s="12"/>
      <c r="E49" s="12"/>
      <c r="F49" s="2">
        <v>1800</v>
      </c>
      <c r="G49" s="2">
        <v>-2609.62</v>
      </c>
      <c r="H49" s="11">
        <v>-809.61999999999989</v>
      </c>
      <c r="I49" s="2">
        <v>1800</v>
      </c>
      <c r="J49" s="2">
        <v>-2609.62</v>
      </c>
      <c r="K49" s="11">
        <v>-809.61999999999989</v>
      </c>
      <c r="L49" s="2">
        <v>1800</v>
      </c>
      <c r="M49" s="2">
        <v>-1565</v>
      </c>
      <c r="N49" s="11">
        <v>235</v>
      </c>
      <c r="O49" s="2">
        <v>-1384.2399999999998</v>
      </c>
    </row>
    <row r="50" spans="1:15" x14ac:dyDescent="0.3">
      <c r="A50" s="19"/>
      <c r="C50" t="s">
        <v>25</v>
      </c>
      <c r="D50" t="s">
        <v>15</v>
      </c>
      <c r="F50" s="2">
        <v>1800</v>
      </c>
      <c r="G50" s="2"/>
      <c r="H50" s="11">
        <v>1800</v>
      </c>
      <c r="I50" s="2">
        <v>1800</v>
      </c>
      <c r="J50" s="2"/>
      <c r="K50" s="11">
        <v>1800</v>
      </c>
      <c r="L50" s="2">
        <v>1800</v>
      </c>
      <c r="M50" s="2"/>
      <c r="N50" s="11">
        <v>1800</v>
      </c>
      <c r="O50" s="2">
        <v>5400</v>
      </c>
    </row>
    <row r="51" spans="1:15" x14ac:dyDescent="0.3">
      <c r="A51" s="19"/>
      <c r="C51" t="s">
        <v>51</v>
      </c>
      <c r="D51" t="s">
        <v>12</v>
      </c>
      <c r="F51" s="2"/>
      <c r="G51" s="2">
        <v>-1044.6199999999999</v>
      </c>
      <c r="H51" s="11">
        <v>-1044.6199999999999</v>
      </c>
      <c r="I51" s="2"/>
      <c r="J51" s="2"/>
      <c r="K51" s="11"/>
      <c r="L51" s="2"/>
      <c r="M51" s="2"/>
      <c r="N51" s="11"/>
      <c r="O51" s="2">
        <v>-1044.6199999999999</v>
      </c>
    </row>
    <row r="52" spans="1:15" x14ac:dyDescent="0.3">
      <c r="A52" s="19"/>
      <c r="C52" t="s">
        <v>56</v>
      </c>
      <c r="D52" t="s">
        <v>12</v>
      </c>
      <c r="F52" s="2"/>
      <c r="G52" s="2"/>
      <c r="H52" s="11"/>
      <c r="I52" s="2"/>
      <c r="J52" s="2">
        <v>-1044.6199999999999</v>
      </c>
      <c r="K52" s="11">
        <v>-1044.6199999999999</v>
      </c>
      <c r="L52" s="2"/>
      <c r="M52" s="2"/>
      <c r="N52" s="11"/>
      <c r="O52" s="2">
        <v>-1044.6199999999999</v>
      </c>
    </row>
    <row r="53" spans="1:15" x14ac:dyDescent="0.3">
      <c r="A53" s="19"/>
      <c r="C53" t="s">
        <v>30</v>
      </c>
      <c r="D53" t="s">
        <v>12</v>
      </c>
      <c r="F53" s="2"/>
      <c r="G53" s="2">
        <v>-1565</v>
      </c>
      <c r="H53" s="11">
        <v>-1565</v>
      </c>
      <c r="I53" s="2"/>
      <c r="J53" s="2">
        <v>-1565</v>
      </c>
      <c r="K53" s="11">
        <v>-1565</v>
      </c>
      <c r="L53" s="2"/>
      <c r="M53" s="2">
        <v>-1565</v>
      </c>
      <c r="N53" s="11">
        <v>-1565</v>
      </c>
      <c r="O53" s="2">
        <v>-4695</v>
      </c>
    </row>
    <row r="54" spans="1:15" x14ac:dyDescent="0.3">
      <c r="A54" s="19"/>
      <c r="F54" s="2"/>
      <c r="G54" s="2"/>
      <c r="H54" s="11"/>
      <c r="I54" s="2"/>
      <c r="J54" s="2"/>
      <c r="K54" s="11"/>
      <c r="L54" s="2"/>
      <c r="M54" s="2"/>
      <c r="N54" s="11"/>
      <c r="O54" s="2"/>
    </row>
    <row r="55" spans="1:15" x14ac:dyDescent="0.3">
      <c r="A55" s="19">
        <v>41619</v>
      </c>
      <c r="B55" s="12" t="s">
        <v>31</v>
      </c>
      <c r="C55" s="12"/>
      <c r="D55" s="12"/>
      <c r="E55" s="12"/>
      <c r="F55" s="2">
        <v>870</v>
      </c>
      <c r="G55" s="2">
        <v>-2162.0500000000002</v>
      </c>
      <c r="H55" s="11">
        <v>-1292.05</v>
      </c>
      <c r="I55" s="2">
        <v>870</v>
      </c>
      <c r="J55" s="2">
        <v>-9012.48</v>
      </c>
      <c r="K55" s="11">
        <v>-8142.48</v>
      </c>
      <c r="L55" s="2">
        <v>6670</v>
      </c>
      <c r="M55" s="2"/>
      <c r="N55" s="11">
        <v>6670</v>
      </c>
      <c r="O55" s="2">
        <v>-2764.5299999999988</v>
      </c>
    </row>
    <row r="56" spans="1:15" x14ac:dyDescent="0.3">
      <c r="A56" s="19"/>
      <c r="C56" t="s">
        <v>25</v>
      </c>
      <c r="D56" t="s">
        <v>15</v>
      </c>
      <c r="F56" s="2">
        <v>870</v>
      </c>
      <c r="G56" s="2"/>
      <c r="H56" s="11">
        <v>870</v>
      </c>
      <c r="I56" s="2">
        <v>870</v>
      </c>
      <c r="J56" s="2"/>
      <c r="K56" s="11">
        <v>870</v>
      </c>
      <c r="L56" s="2">
        <v>6670</v>
      </c>
      <c r="M56" s="2"/>
      <c r="N56" s="11">
        <v>6670</v>
      </c>
      <c r="O56" s="2">
        <v>8410</v>
      </c>
    </row>
    <row r="57" spans="1:15" x14ac:dyDescent="0.3">
      <c r="A57" s="19"/>
      <c r="C57" t="s">
        <v>44</v>
      </c>
      <c r="D57" t="s">
        <v>12</v>
      </c>
      <c r="F57" s="2"/>
      <c r="G57" s="2">
        <v>-985</v>
      </c>
      <c r="H57" s="11">
        <v>-985</v>
      </c>
      <c r="I57" s="2"/>
      <c r="J57" s="2">
        <v>-985</v>
      </c>
      <c r="K57" s="11">
        <v>-985</v>
      </c>
      <c r="L57" s="2"/>
      <c r="M57" s="2"/>
      <c r="N57" s="11"/>
      <c r="O57" s="2">
        <v>-1970</v>
      </c>
    </row>
    <row r="58" spans="1:15" x14ac:dyDescent="0.3">
      <c r="A58" s="19"/>
      <c r="C58" t="s">
        <v>47</v>
      </c>
      <c r="D58" t="s">
        <v>12</v>
      </c>
      <c r="F58" s="2"/>
      <c r="G58" s="2">
        <v>-1177.05</v>
      </c>
      <c r="H58" s="11">
        <v>-1177.05</v>
      </c>
      <c r="I58" s="2"/>
      <c r="J58" s="2">
        <v>-8027.48</v>
      </c>
      <c r="K58" s="11">
        <v>-8027.48</v>
      </c>
      <c r="L58" s="2"/>
      <c r="M58" s="2"/>
      <c r="N58" s="11"/>
      <c r="O58" s="2">
        <v>-9204.5299999999988</v>
      </c>
    </row>
    <row r="59" spans="1:15" x14ac:dyDescent="0.3">
      <c r="A59" s="19"/>
      <c r="F59" s="2"/>
      <c r="G59" s="2"/>
      <c r="H59" s="11"/>
      <c r="I59" s="2"/>
      <c r="J59" s="2"/>
      <c r="K59" s="11"/>
      <c r="L59" s="2"/>
      <c r="M59" s="2"/>
      <c r="N59" s="11"/>
      <c r="O59" s="2"/>
    </row>
    <row r="60" spans="1:15" x14ac:dyDescent="0.3">
      <c r="A60" s="19">
        <v>41620</v>
      </c>
      <c r="B60" s="12" t="s">
        <v>32</v>
      </c>
      <c r="C60" s="12"/>
      <c r="D60" s="12"/>
      <c r="E60" s="12"/>
      <c r="F60" s="2">
        <v>0</v>
      </c>
      <c r="G60" s="2"/>
      <c r="H60" s="11">
        <v>0</v>
      </c>
      <c r="I60" s="2">
        <v>0</v>
      </c>
      <c r="J60" s="2"/>
      <c r="K60" s="11">
        <v>0</v>
      </c>
      <c r="L60" s="2">
        <v>2000</v>
      </c>
      <c r="M60" s="2"/>
      <c r="N60" s="11">
        <v>2000</v>
      </c>
      <c r="O60" s="2">
        <v>2000</v>
      </c>
    </row>
    <row r="61" spans="1:15" x14ac:dyDescent="0.3">
      <c r="A61" s="19"/>
      <c r="C61" t="s">
        <v>25</v>
      </c>
      <c r="D61" t="s">
        <v>15</v>
      </c>
      <c r="F61" s="2">
        <v>0</v>
      </c>
      <c r="G61" s="2"/>
      <c r="H61" s="11">
        <v>0</v>
      </c>
      <c r="I61" s="2">
        <v>0</v>
      </c>
      <c r="J61" s="2"/>
      <c r="K61" s="11">
        <v>0</v>
      </c>
      <c r="L61" s="2">
        <v>2000</v>
      </c>
      <c r="M61" s="2"/>
      <c r="N61" s="11">
        <v>2000</v>
      </c>
      <c r="O61" s="2">
        <v>2000</v>
      </c>
    </row>
    <row r="62" spans="1:15" x14ac:dyDescent="0.3">
      <c r="A62" s="19"/>
      <c r="F62" s="2"/>
      <c r="G62" s="2"/>
      <c r="H62" s="11"/>
      <c r="I62" s="2"/>
      <c r="J62" s="2"/>
      <c r="K62" s="11"/>
      <c r="L62" s="2"/>
      <c r="M62" s="2"/>
      <c r="N62" s="11"/>
      <c r="O62" s="2"/>
    </row>
    <row r="63" spans="1:15" x14ac:dyDescent="0.3">
      <c r="A63" s="19">
        <v>41413</v>
      </c>
      <c r="B63" s="12" t="s">
        <v>45</v>
      </c>
      <c r="C63" s="12"/>
      <c r="D63" s="12"/>
      <c r="E63" s="12"/>
      <c r="F63" s="2"/>
      <c r="G63" s="2">
        <v>-3600</v>
      </c>
      <c r="H63" s="11">
        <v>-3600</v>
      </c>
      <c r="I63" s="2"/>
      <c r="J63" s="2"/>
      <c r="K63" s="11"/>
      <c r="L63" s="2"/>
      <c r="M63" s="2"/>
      <c r="N63" s="11"/>
      <c r="O63" s="2">
        <v>-3600</v>
      </c>
    </row>
    <row r="64" spans="1:15" x14ac:dyDescent="0.3">
      <c r="A64" s="19"/>
      <c r="C64" t="s">
        <v>46</v>
      </c>
      <c r="D64" t="s">
        <v>12</v>
      </c>
      <c r="F64" s="2"/>
      <c r="G64" s="2">
        <v>-3600</v>
      </c>
      <c r="H64" s="11">
        <v>-3600</v>
      </c>
      <c r="I64" s="2"/>
      <c r="J64" s="2"/>
      <c r="K64" s="11"/>
      <c r="L64" s="2"/>
      <c r="M64" s="2"/>
      <c r="N64" s="11"/>
      <c r="O64" s="2">
        <v>-3600</v>
      </c>
    </row>
    <row r="65" spans="1:15" x14ac:dyDescent="0.3">
      <c r="A65" s="19"/>
      <c r="F65" s="2"/>
      <c r="G65" s="2"/>
      <c r="H65" s="11"/>
      <c r="I65" s="2"/>
      <c r="J65" s="2"/>
      <c r="K65" s="11"/>
      <c r="L65" s="2"/>
      <c r="M65" s="2"/>
      <c r="N65" s="11"/>
      <c r="O65" s="2"/>
    </row>
    <row r="66" spans="1:15" x14ac:dyDescent="0.3">
      <c r="A66" s="19">
        <v>11101</v>
      </c>
      <c r="B66" s="12" t="s">
        <v>53</v>
      </c>
      <c r="C66" s="12"/>
      <c r="D66" s="12"/>
      <c r="E66" s="12"/>
      <c r="F66" s="2"/>
      <c r="G66" s="2">
        <v>-172</v>
      </c>
      <c r="H66" s="11">
        <v>-172</v>
      </c>
      <c r="I66" s="2"/>
      <c r="J66" s="2">
        <v>-172</v>
      </c>
      <c r="K66" s="11">
        <v>-172</v>
      </c>
      <c r="L66" s="2"/>
      <c r="M66" s="2"/>
      <c r="N66" s="11"/>
      <c r="O66" s="2">
        <v>-344</v>
      </c>
    </row>
    <row r="67" spans="1:15" x14ac:dyDescent="0.3">
      <c r="A67" s="19"/>
      <c r="C67" t="s">
        <v>54</v>
      </c>
      <c r="D67" t="s">
        <v>12</v>
      </c>
      <c r="F67" s="2"/>
      <c r="G67" s="2">
        <v>-172</v>
      </c>
      <c r="H67" s="11">
        <v>-172</v>
      </c>
      <c r="I67" s="2"/>
      <c r="J67" s="2">
        <v>-172</v>
      </c>
      <c r="K67" s="11">
        <v>-172</v>
      </c>
      <c r="L67" s="2"/>
      <c r="M67" s="2"/>
      <c r="N67" s="11"/>
      <c r="O67" s="2">
        <v>-344</v>
      </c>
    </row>
    <row r="68" spans="1:15" x14ac:dyDescent="0.3">
      <c r="A68" s="19"/>
      <c r="F68" s="2"/>
      <c r="G68" s="2"/>
      <c r="H68" s="11"/>
      <c r="I68" s="2"/>
      <c r="J68" s="2"/>
      <c r="K68" s="11"/>
      <c r="L68" s="2"/>
      <c r="M68" s="2"/>
      <c r="N68" s="11"/>
      <c r="O68" s="2"/>
    </row>
    <row r="69" spans="1:15" x14ac:dyDescent="0.3">
      <c r="A69" s="19">
        <v>42602</v>
      </c>
      <c r="B69" s="12" t="s">
        <v>48</v>
      </c>
      <c r="C69" s="12"/>
      <c r="D69" s="12"/>
      <c r="E69" s="12"/>
      <c r="F69" s="2"/>
      <c r="G69" s="2">
        <v>-24.13</v>
      </c>
      <c r="H69" s="11">
        <v>-24.13</v>
      </c>
      <c r="I69" s="2"/>
      <c r="J69" s="2">
        <v>-27.9</v>
      </c>
      <c r="K69" s="11">
        <v>-27.9</v>
      </c>
      <c r="L69" s="2"/>
      <c r="M69" s="2">
        <v>-242.82999999999998</v>
      </c>
      <c r="N69" s="11">
        <v>-242.82999999999998</v>
      </c>
      <c r="O69" s="2">
        <v>-294.86</v>
      </c>
    </row>
    <row r="70" spans="1:15" x14ac:dyDescent="0.3">
      <c r="A70" s="19"/>
      <c r="C70" t="s">
        <v>44</v>
      </c>
      <c r="D70" t="s">
        <v>12</v>
      </c>
      <c r="F70" s="2"/>
      <c r="G70" s="2"/>
      <c r="H70" s="11"/>
      <c r="I70" s="2"/>
      <c r="J70" s="2">
        <v>-27.9</v>
      </c>
      <c r="K70" s="11">
        <v>-27.9</v>
      </c>
      <c r="L70" s="2"/>
      <c r="M70" s="2">
        <v>-39.380000000000003</v>
      </c>
      <c r="N70" s="11">
        <v>-39.380000000000003</v>
      </c>
      <c r="O70" s="2">
        <v>-67.28</v>
      </c>
    </row>
    <row r="71" spans="1:15" x14ac:dyDescent="0.3">
      <c r="A71" s="19"/>
      <c r="C71" t="s">
        <v>30</v>
      </c>
      <c r="D71" t="s">
        <v>12</v>
      </c>
      <c r="F71" s="2"/>
      <c r="G71" s="2"/>
      <c r="H71" s="11"/>
      <c r="I71" s="2"/>
      <c r="J71" s="2"/>
      <c r="K71" s="11"/>
      <c r="L71" s="2"/>
      <c r="M71" s="2">
        <v>-203.45</v>
      </c>
      <c r="N71" s="11">
        <v>-203.45</v>
      </c>
      <c r="O71" s="2">
        <v>-203.45</v>
      </c>
    </row>
    <row r="72" spans="1:15" x14ac:dyDescent="0.3">
      <c r="A72" s="19"/>
      <c r="C72" t="s">
        <v>47</v>
      </c>
      <c r="D72" t="s">
        <v>12</v>
      </c>
      <c r="F72" s="2"/>
      <c r="G72" s="2">
        <v>-24.13</v>
      </c>
      <c r="H72" s="11">
        <v>-24.13</v>
      </c>
      <c r="I72" s="2"/>
      <c r="J72" s="2"/>
      <c r="K72" s="11"/>
      <c r="L72" s="2"/>
      <c r="M72" s="2"/>
      <c r="N72" s="11"/>
      <c r="O72" s="2">
        <v>-24.13</v>
      </c>
    </row>
    <row r="73" spans="1:15" x14ac:dyDescent="0.3">
      <c r="A73" s="19"/>
      <c r="F73" s="2"/>
      <c r="G73" s="2"/>
      <c r="H73" s="11"/>
      <c r="I73" s="2"/>
      <c r="J73" s="2"/>
      <c r="K73" s="11"/>
      <c r="L73" s="2"/>
      <c r="M73" s="2"/>
      <c r="N73" s="11"/>
      <c r="O73" s="2"/>
    </row>
    <row r="74" spans="1:15" x14ac:dyDescent="0.3">
      <c r="A74" t="s">
        <v>2</v>
      </c>
      <c r="F74" s="2">
        <v>9252.677377777778</v>
      </c>
      <c r="G74" s="2">
        <v>-15277.5715</v>
      </c>
      <c r="H74" s="11">
        <v>-6024.894122222222</v>
      </c>
      <c r="I74" s="2">
        <v>9252.677377777778</v>
      </c>
      <c r="J74" s="2">
        <v>-17361.309000000001</v>
      </c>
      <c r="K74" s="11">
        <v>-8108.6316222222213</v>
      </c>
      <c r="L74" s="2">
        <v>17052.677377777778</v>
      </c>
      <c r="M74" s="2">
        <v>-3609.739</v>
      </c>
      <c r="N74" s="11">
        <v>13442.938377777778</v>
      </c>
      <c r="O74" s="2">
        <v>-690.58736666666243</v>
      </c>
    </row>
  </sheetData>
  <mergeCells count="3">
    <mergeCell ref="F1:H1"/>
    <mergeCell ref="I1:K1"/>
    <mergeCell ref="L1:N1"/>
  </mergeCells>
  <phoneticPr fontId="3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Manifesto</vt:lpstr>
      <vt:lpstr>Manifesto!Titulos_de_impressao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2023-09-26T19:08:43Z</dcterms:modified>
</cp:coreProperties>
</file>