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3o. Trimestre (Gestores)\"/>
    </mc:Choice>
  </mc:AlternateContent>
  <xr:revisionPtr revIDLastSave="0" documentId="13_ncr:1_{750BE4E6-C7AE-4FDB-87A3-D3B1A08DDBEA}" xr6:coauthVersionLast="47" xr6:coauthVersionMax="47" xr10:uidLastSave="{00000000-0000-0000-0000-000000000000}"/>
  <bookViews>
    <workbookView xWindow="-108" yWindow="-108" windowWidth="23256" windowHeight="12456" tabRatio="797" activeTab="1" xr2:uid="{337F9590-535A-41B1-8A8F-4767246808CF}"/>
  </bookViews>
  <sheets>
    <sheet name="Qualidade" sheetId="2" r:id="rId1"/>
    <sheet name="Caçamba" sheetId="3" r:id="rId2"/>
  </sheets>
  <definedNames>
    <definedName name="_xlnm.Print_Titles" localSheetId="1">Caçamba!$3:$3</definedName>
    <definedName name="_xlnm.Print_Titles" localSheetId="0">Qualidade!$3:$3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Patricia`.Fonte, `Formatado-Patricia`.Competencia, `Formatado-Patricia`.Valor, `Formatado-Patricia`.CATEGORIA, `Formatado-Patricia`.`Nome Fornecedor`, `Formatado-Patricia`.`Tipo doc`, `Formatado-Patricia`.Documento, `Formatado-Patricia`.Comentario, `Formatado-Patricia`.`Nome CC`, `Formatado-Patricia`.RESPONSAVEL, `Formatado-Patricia`.`COD# GRUPO`, `Formatado-Patricia`.GRUPO, `Formatado-Patricia`.`COD# SUB GRUPO`, `Formatado-Patricia`.`SUB GRUPO`, `Formatado-Patricia`.Parcela, `Formatado-Patricia`.`Cod Categoria`, `Formatado-Patricia`.`Cod CC`, `Formatado-Patricia`.`Tipo Negocio`, `Formatado-Patricia`.id_x000d__x000a_FROM `Z:\B - Consultas\BASE DE DADOS.accdb`.`Formatado-Patricia` `Formatado-Patricia`"/>
  </connection>
</connections>
</file>

<file path=xl/sharedStrings.xml><?xml version="1.0" encoding="utf-8"?>
<sst xmlns="http://schemas.openxmlformats.org/spreadsheetml/2006/main" count="251" uniqueCount="135">
  <si>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</si>
  <si>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</si>
  <si>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</si>
  <si>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</si>
  <si>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</si>
  <si>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</si>
  <si>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</si>
  <si>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</si>
  <si>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</si>
  <si>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</si>
  <si>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</si>
  <si>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</si>
  <si>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</si>
  <si>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</si>
  <si>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</si>
  <si>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</si>
  <si>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</si>
  <si>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</si>
  <si>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</si>
  <si>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</si>
  <si>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</si>
  <si>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</si>
  <si>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</si>
  <si>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</si>
  <si>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</si>
  <si>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</si>
  <si>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</si>
  <si>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</si>
  <si>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</si>
  <si>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</si>
  <si>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FORMAÇÃO E TREINAMENTO</t>
  </si>
  <si>
    <t>ASSISTÊNCIA MÉDICA</t>
  </si>
  <si>
    <t>FÉRIAS</t>
  </si>
  <si>
    <t>MITRA TECNOLOGIA EM SISTEMAS LTDA</t>
  </si>
  <si>
    <t>TRACKSALE INTERNET LTDA</t>
  </si>
  <si>
    <t>SOCIEDADE DE ENSINO SUPERIOR ESTACIO DE SA LTDA</t>
  </si>
  <si>
    <t>SERVICO PRESTADO - PJ</t>
  </si>
  <si>
    <t>QUALIDADE E PROCESSOS</t>
  </si>
  <si>
    <t>CAÇAMBA SOLIDÁRIA</t>
  </si>
  <si>
    <t>Documento</t>
  </si>
  <si>
    <t>CENTRO DE APERFEICOAMENTO DA VOZ FALA E ORATORIA LTDA</t>
  </si>
  <si>
    <t>OTIMIZA PAGAMENTOS E INTERMEDIACAO DE NEGOCIOS LTDA</t>
  </si>
  <si>
    <t>ANTARES EDUCACIONAL S.A.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</si>
  <si>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</si>
  <si>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</si>
  <si>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</si>
  <si>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</si>
  <si>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</si>
  <si>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</si>
  <si>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</si>
  <si>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'32363</t>
  </si>
  <si>
    <t>'74052855</t>
  </si>
  <si>
    <t>'3170</t>
  </si>
  <si>
    <t>'1344</t>
  </si>
  <si>
    <t>'35193599</t>
  </si>
  <si>
    <t>'35193605</t>
  </si>
  <si>
    <t>'1017028</t>
  </si>
  <si>
    <t>'146982136</t>
  </si>
  <si>
    <t>'12971</t>
  </si>
  <si>
    <t>'2023.06.258944-1</t>
  </si>
  <si>
    <t>'35193597</t>
  </si>
  <si>
    <t xml:space="preserve">FERIAS </t>
  </si>
  <si>
    <t>'1017217</t>
  </si>
  <si>
    <t>CONFEITARIA E PANIFICADORA SABOR DO GRAO LTDA</t>
  </si>
  <si>
    <t>'58438</t>
  </si>
  <si>
    <t>MARILIA GABRIELA OLIMPIO E SILVA 14280436754</t>
  </si>
  <si>
    <t>'7324431</t>
  </si>
  <si>
    <t>TORRE E CIA SUPERMERCADOS S/A</t>
  </si>
  <si>
    <t>'246764</t>
  </si>
  <si>
    <t>RIO WORD CONSTRUCENTER MATERIAL DE CONSTRUCAO LTDA</t>
  </si>
  <si>
    <t>'6896506</t>
  </si>
  <si>
    <t>'74295872</t>
  </si>
  <si>
    <t>'1017779</t>
  </si>
  <si>
    <t>'7377999</t>
  </si>
  <si>
    <t>'2023.09.260125-1</t>
  </si>
  <si>
    <t>FOLHA DE PAGAMENTO</t>
  </si>
  <si>
    <t>'1017984</t>
  </si>
  <si>
    <t>'33616</t>
  </si>
  <si>
    <t>49.855.899 PATRICIA TORRES LOBITZKI</t>
  </si>
  <si>
    <t>'4</t>
  </si>
  <si>
    <t>'2002</t>
  </si>
  <si>
    <t>FUNDO DE GARANTIA DO TEMPO DE SERVICO</t>
  </si>
  <si>
    <t>'1018039</t>
  </si>
  <si>
    <t>'35401776</t>
  </si>
  <si>
    <t>PRÊMIO E GRATIFICAÇÃO</t>
  </si>
  <si>
    <t>EMPORIO MEGA 100 COMERCIO DE ALIMENTOS S.A.</t>
  </si>
  <si>
    <t>2 | 2</t>
  </si>
  <si>
    <t>1 | 2</t>
  </si>
  <si>
    <t>TIAGO EMANUEL DE SOUSA COELHO 33381319841</t>
  </si>
  <si>
    <t>'35401778</t>
  </si>
  <si>
    <t>'35401784</t>
  </si>
  <si>
    <t>SECRETARIA DA RECEITA FEDERAL DO BRASIL - RFB</t>
  </si>
  <si>
    <t>'1018120</t>
  </si>
  <si>
    <t>'35401770</t>
  </si>
  <si>
    <t>'3369</t>
  </si>
  <si>
    <t>LANÇAMENTO MANUAL</t>
  </si>
  <si>
    <t>'16967889</t>
  </si>
  <si>
    <t>FUNDACAO GETULIO VARGAS</t>
  </si>
  <si>
    <t>'1018285</t>
  </si>
  <si>
    <t>JUROS DE MORA</t>
  </si>
  <si>
    <t>'3369-Juros</t>
  </si>
  <si>
    <t>'16967889-Juros</t>
  </si>
  <si>
    <t>UBER DO BRASIL TECNOLOGIA LTDA.</t>
  </si>
  <si>
    <t>'1018493</t>
  </si>
  <si>
    <t>'1018492</t>
  </si>
  <si>
    <t>'1018491</t>
  </si>
  <si>
    <t>CASAS GUANABARA COMESTIVEIS LTDA</t>
  </si>
  <si>
    <t>'264064</t>
  </si>
  <si>
    <t>'7696980</t>
  </si>
  <si>
    <t>'1018607</t>
  </si>
  <si>
    <t>'74514883</t>
  </si>
  <si>
    <t>'3563</t>
  </si>
  <si>
    <t>'2423</t>
  </si>
  <si>
    <t>'1018448</t>
  </si>
  <si>
    <t>'1018654</t>
  </si>
  <si>
    <t>'5772</t>
  </si>
  <si>
    <t>'121515</t>
  </si>
  <si>
    <t>'35608909</t>
  </si>
  <si>
    <t>'35608903</t>
  </si>
  <si>
    <t>'34517</t>
  </si>
  <si>
    <t>'6</t>
  </si>
  <si>
    <t>'1703069-8</t>
  </si>
  <si>
    <t>'1018720</t>
  </si>
  <si>
    <t>'2023.11.977000-8</t>
  </si>
  <si>
    <t>'2023.11.977000-8-Juros</t>
  </si>
  <si>
    <t>'1018764</t>
  </si>
  <si>
    <t>'1018765</t>
  </si>
  <si>
    <t>'35608910</t>
  </si>
  <si>
    <t>'35608916</t>
  </si>
  <si>
    <t>'35640602</t>
  </si>
  <si>
    <t>'35640608</t>
  </si>
  <si>
    <t>'1018778</t>
  </si>
  <si>
    <t>'1703069-8-Juros</t>
  </si>
  <si>
    <t>'1019275</t>
  </si>
  <si>
    <t>'74787458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</si>
</sst>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3.484944791664" backgroundQuery="1" missingItemsLimit="0" createdVersion="8" refreshedVersion="8" minRefreshableVersion="3" recordCount="61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8120" maxValue="12626"/>
    </cacheField>
    <cacheField name="CATEGORIA" numFmtId="0" sqlType="-9">
      <sharedItems count="17">
        <s v="FORMAÇÃO E TREINAMENTO"/>
        <s v="ASSISTÊNCIA ODONTOLÓGICA"/>
        <s v="FÉRIAS"/>
        <s v="13º SALÁRIO"/>
        <s v="IRRF 0561"/>
        <s v="AUXÍLIO TRANSPORTE"/>
        <s v="FGTS"/>
        <s v="ASSISTÊNCIA MÉDICA"/>
        <s v="INSS"/>
        <s v="SOFTWARE"/>
        <s v="AUXÍLIO REFEIÇÃO/ALIMENTAÇÃO"/>
        <s v="SALÁRIO"/>
        <s v="OUTRAS DESPESAS ADMINISTRATIVAS"/>
        <s v="SERVICO PRESTADO - PJ"/>
        <s v="SALÁRIO - PJ"/>
        <s v="PRÊMIO E GRATIFICAÇÃO"/>
        <s v="JUROS DE MORA"/>
      </sharedItems>
    </cacheField>
    <cacheField name="Nome Fornecedor" numFmtId="0" sqlType="-9">
      <sharedItems containsBlank="1" count="40">
        <m/>
        <s v="PATRICIA LOBITZKI SERVICOS DE CONSULTORIA DE ESCRITORIO E APOIO ADMINISTRATIVO LTDA"/>
        <s v="FOLHA DE PAGAMENTO"/>
        <s v="CLARA FARIA MELLO DE MENEZES 16749393705"/>
        <s v="TRACKSALE INTERNET LTDA"/>
        <s v="SODEXO PASS DO BRASIL SERVICOS E COMERCIO S.A."/>
        <s v="MITRA TECNOLOGIA EM SISTEMAS LTDA"/>
        <s v="CASAS GUANABARA COMESTIVEIS LTDA"/>
        <s v="SOCIEDADE DE ENSINO SUPERIOR ESTACIO DE SA LTDA"/>
        <s v="SECRETARIA DA RECEITA FEDERAL DO BRASIL - RFB"/>
        <s v="FUNDACAO GETULIO VARGAS"/>
        <s v="LANÇAMENTO MANUAL"/>
        <s v="FUNDO DE GARANTIA DO TEMPO DE SERVICO"/>
        <s v="UNIMED-RIO COOPERATIVA DE TRABALHO MEDICO DO RIO DE JANEIRO LTDA"/>
        <s v="RIOPAR PARTICIPACOES S.A."/>
        <s v="LUCILENE ARAUJO DE SOUSA SAMPAIO 13981400747"/>
        <s v="TORRE E CIA SUPERMERCADOS S/A"/>
        <s v="ANTARES EDUCACIONAL S.A."/>
        <s v="EMPORIO MEGA 100 COMERCIO DE ALIMENTOS S.A."/>
        <s v="UBER DO BRASIL TECNOLOGIA LTDA."/>
        <s v="MADEIREIRA SAO LUIZ LTDA"/>
        <s v="LIFLEX COMERCIO E SERVICOS DE TOLDOS E COBERTURAS LTDA"/>
        <s v="EKO TRANSPORTES E RECOLHIMENTO DE RESIDUOS LTDA"/>
        <s v="VAREJAO DAS CORES COMERCIO DE PRODUTOS PARA PINTURA LTDA"/>
        <s v="CONFEITARIA E PANIFICADORA SABOR DO GRAO LTDA"/>
        <s v="LEO LYRA DOS SANTOS 12233890736"/>
        <s v="CENTRO DE APERFEICOAMENTO DA VOZ FALA E ORATORIA LTDA"/>
        <s v="DOM ATACAREJO S.A."/>
        <s v="BMB MATERIAL DE CONSTRUCAO S.A."/>
        <s v="MASTERSON MATERIAIS DE CONSTRUCAO LTDA"/>
        <s v="BG PADARIA E CONFETARIA LTDA."/>
        <s v="JULIANA ALVES JATOBA COSTA 12492098702"/>
        <s v="49.855.899 PATRICIA TORRES LOBITZKI"/>
        <s v="RIO WORD CONSTRUCENTER MATERIAL DE CONSTRUCAO LTDA"/>
        <s v="MARILIA GABRIELA OLIMPIO E SILVA 14280436754"/>
        <s v="OTIMIZA PAGAMENTOS E INTERMEDIACAO DE NEGOCIOS LTDA"/>
        <s v="TIAGO EMANUEL DE SOUSA COELHO 33381319841"/>
        <s v="COMERCIAL ELETRICA P.J.LTDA"/>
        <s v="PORTAL DO LAR MOVEIS E ELETROS LTDA"/>
        <s v="FERIAS "/>
      </sharedItems>
    </cacheField>
    <cacheField name="Tipo doc" numFmtId="0" sqlType="-9">
      <sharedItems count="10">
        <s v="Orçamento"/>
        <s v="ADIANTAMENTO"/>
        <s v="RM"/>
        <s v="NFS"/>
        <s v="FATURA"/>
        <s v="NOTA FISCAL"/>
        <s v="GUIA"/>
        <s v="MANUAL"/>
        <s v="AP"/>
        <s v="DEB"/>
      </sharedItems>
    </cacheField>
    <cacheField name="Documento" numFmtId="0" sqlType="-9">
      <sharedItems containsBlank="1" count="287">
        <m/>
        <s v="'1013883"/>
        <s v="'1013814"/>
        <s v="'55"/>
        <s v="'201"/>
        <s v="'161527001"/>
        <s v="'2114"/>
        <s v="'227652"/>
        <s v="'2023.87.769410-9"/>
        <s v="'1014106"/>
        <s v="'LIÂ­0420538/RJ"/>
        <s v="'1013875"/>
        <s v="'33953909"/>
        <s v="'33953906"/>
        <s v="'72767651"/>
        <s v="'0016790"/>
        <s v="'0016863"/>
        <s v="'0016789"/>
        <s v="'0016795"/>
        <s v="'1014085"/>
        <s v="'1014097"/>
        <s v="'149685"/>
        <s v="'119033"/>
        <s v="'00674051"/>
        <s v="'58818"/>
        <s v="'1013746"/>
        <s v="'33953914"/>
        <s v="'34162586"/>
        <s v="'1013752"/>
        <s v="'33953919"/>
        <s v="'LIÂ­0382957/RJ-Juros"/>
        <s v="'1013744"/>
        <s v="'1013694"/>
        <s v="'1014478"/>
        <s v="'1014435"/>
        <s v="'59"/>
        <s v="'43222"/>
        <s v="'43372"/>
        <s v="'573"/>
        <s v="'43324"/>
        <s v="'326440001"/>
        <s v="'2288"/>
        <s v="'2023.90.058005-4"/>
        <s v="'1014710"/>
        <s v="'1014482"/>
        <s v="'113"/>
        <s v="'34162581"/>
        <s v="'1014313"/>
        <s v="'34162578"/>
        <s v="'189223"/>
        <s v="'72958605"/>
        <s v="'17972"/>
        <s v="'LIÂ­0042169/RJ "/>
        <s v="'LIÂ­0042181/RJ"/>
        <s v="'LI-0042135/RJ"/>
        <s v="'LIÂ­0042134/RJ"/>
        <s v="'24085"/>
        <s v="'43323"/>
        <s v="'1014068"/>
        <s v="'117353"/>
        <s v="'1014634"/>
        <s v="'59683"/>
        <s v="'1014547"/>
        <s v="'1014513"/>
        <s v="'34162591"/>
        <s v="'1014512"/>
        <s v="'1014531"/>
        <s v="'2593"/>
        <s v="'1015144"/>
        <s v="'1015173"/>
        <s v="'34"/>
        <s v="'12429"/>
        <s v="'1197"/>
        <s v="'565485001"/>
        <s v="'1014887"/>
        <s v="'2420"/>
        <s v="'2023.92.680595-9"/>
        <s v="'1015355"/>
        <s v="'34370748"/>
        <s v="'1015174"/>
        <s v="'34370745"/>
        <s v="'71615"/>
        <s v="'1656801-1"/>
        <s v="'73185887"/>
        <s v="'1014597"/>
        <s v="'1014801"/>
        <s v="'199548"/>
        <s v="'LIÂ­0077320/RJ "/>
        <s v="'LIÂ­0077323/RJ"/>
        <s v="'30436"/>
        <s v="'36138"/>
        <s v="'LI0077322/RJ"/>
        <s v="'LIÂ­0077324/RJ "/>
        <s v="'241952"/>
        <s v="'43601"/>
        <s v="'43395"/>
        <s v="'1014468"/>
        <s v="'51941"/>
        <s v="'1015356"/>
        <s v="'130941"/>
        <s v="'16825"/>
        <s v="'114103"/>
        <s v="'257855"/>
        <s v="'242185"/>
        <s v="'6356996"/>
        <s v="'1014800"/>
        <s v="'1014924"/>
        <s v="'61299"/>
        <s v="'34370753"/>
        <s v="'1014934"/>
        <s v="'1015299"/>
        <s v="'34370757"/>
        <s v="'1014939"/>
        <s v="'257858"/>
        <s v="'1014933"/>
        <s v="'1015302"/>
        <s v="'1015303"/>
        <s v="'43324-Juros"/>
        <s v="'1015300"/>
        <s v="'2420-Juros"/>
        <s v="'1"/>
        <s v="'1015761"/>
        <s v="'1015653"/>
        <s v="'37"/>
        <s v="'2023.99.841168-1"/>
        <s v="'1711"/>
        <s v="'2601"/>
        <s v="'819669001"/>
        <s v="'1015917"/>
        <s v="'12225588"/>
        <s v="'1015783"/>
        <s v="'LIÂ­0100197/RJ"/>
        <s v="'34586706"/>
        <s v="'34586703"/>
        <s v="'1015812"/>
        <s v="'18634"/>
        <s v="'7525"/>
        <s v="'73463181"/>
        <s v="'6461013"/>
        <s v="'34782308"/>
        <s v="'34782303"/>
        <s v="'62248"/>
        <s v="'34586711"/>
        <s v="'34586716"/>
        <s v="'29268"/>
        <s v="'2601-Juros"/>
        <s v="'2"/>
        <s v="'1016522"/>
        <s v="'23"/>
        <s v="'212"/>
        <s v="'2776"/>
        <s v="'2023.01.530743-3"/>
        <s v="'6786318"/>
        <s v="'931144"/>
        <s v="'43958"/>
        <s v="'13180193"/>
        <s v="'34789143"/>
        <s v="'7569"/>
        <s v="'6786355"/>
        <s v="'1016764"/>
        <s v="'44023"/>
        <s v="'1016581"/>
        <s v="'7564"/>
        <s v="'34789139"/>
        <s v="'15379"/>
        <s v="'1015835"/>
        <s v="'444801"/>
        <s v="'179080"/>
        <s v="'16657544"/>
        <s v="'7579"/>
        <s v="'7587"/>
        <s v="'160715"/>
        <s v="'7528"/>
        <s v="'128210"/>
        <s v="'1016030"/>
        <s v="'63455"/>
        <s v="'44702"/>
        <s v="'45899"/>
        <s v="'34789147"/>
        <s v="'44285"/>
        <s v="'29946"/>
        <s v="'1016049"/>
        <s v="'34789150"/>
        <s v="'2776-Juros"/>
        <s v="'3"/>
        <s v="'1017250"/>
        <s v="'27"/>
        <s v="'769"/>
        <s v="'2970"/>
        <s v="'2023.02.804219-1"/>
        <s v="'14339148"/>
        <s v="'1016333"/>
        <s v="'12797"/>
        <s v="'34998018"/>
        <s v="'1017458"/>
        <s v="'1017276"/>
        <s v="'1016885"/>
        <s v="'8576"/>
        <s v="'35193592"/>
        <s v="'34998013"/>
        <s v="'1016887"/>
        <s v="'16759677"/>
        <s v="'7608"/>
        <s v="'73854080"/>
        <s v="'55348"/>
        <s v="'64669"/>
        <s v="'34998020"/>
        <s v="'1017129"/>
        <s v="'34998026"/>
        <s v="'44023-Juros"/>
        <s v="'1016659"/>
        <s v="'1017140"/>
        <s v="'1017139"/>
        <s v="'1017138"/>
        <s v="'7587-Juros"/>
        <s v="'4"/>
        <s v="'1017217"/>
        <s v="'1017984"/>
        <s v="'30"/>
        <s v="'1344"/>
        <s v="'7324431"/>
        <s v="'3170"/>
        <s v="'2023.06.258944-1"/>
        <s v="'1017028"/>
        <s v="'12971"/>
        <s v="'1018120"/>
        <s v="'35193597"/>
        <s v="'1018039"/>
        <s v="'7377999"/>
        <s v="'74052855"/>
        <s v="'246764"/>
        <s v="'58438"/>
        <s v="'146982136"/>
        <s v="'66051"/>
        <s v="'35193599"/>
        <s v="'6896506"/>
        <s v="'35193605"/>
        <s v="'74295872"/>
        <s v="'32363"/>
        <s v="'6"/>
        <s v="'1018607"/>
        <s v="'2002"/>
        <s v="'3369"/>
        <s v="'2023.09.260125-1"/>
        <s v="'35401776"/>
        <s v="'1018778"/>
        <s v="'1017779"/>
        <s v="'1018654"/>
        <s v="'5772"/>
        <s v="'1018285"/>
        <s v="'264064"/>
        <s v="'35401770"/>
        <s v="'16967889"/>
        <s v="'7696980"/>
        <s v="'67302"/>
        <s v="'35401778"/>
        <s v="'3369-Juros"/>
        <s v="'121515"/>
        <s v="'35401784"/>
        <s v="'1018764"/>
        <s v="'1018765"/>
        <s v="'1018493"/>
        <s v="'1018492"/>
        <s v="'16967889-Juros"/>
        <s v="'33616"/>
        <s v="'1018491"/>
        <s v="'1019275"/>
        <s v="'2423"/>
        <s v="'3563"/>
        <s v="'1018448"/>
        <s v="'35608909"/>
        <s v="'1018720"/>
        <s v="'35608903"/>
        <s v="'2023.11.977000-8"/>
        <s v="'1703069-8"/>
        <s v="'74787458"/>
        <s v="'74514883"/>
        <s v="'35608910"/>
        <s v="'35608916"/>
        <s v="'34517"/>
        <s v="'2023.11.977000-8-Juros"/>
        <s v="'1703069-8-Juros"/>
        <s v="'35640602"/>
        <s v="'35640608"/>
        <s v="'2927"/>
        <s v="'1019002"/>
        <s v="'35667"/>
      </sharedItems>
    </cacheField>
    <cacheField name="Comentario" numFmtId="0" sqlType="-9">
      <sharedItems containsBlank="1"/>
    </cacheField>
    <cacheField name="Nome CC" numFmtId="0" sqlType="-9">
      <sharedItems count="2">
        <s v="QUALIDADE E PROCESSOS"/>
        <s v="CAÇAMBA SOLIDÁRIA"/>
      </sharedItems>
    </cacheField>
    <cacheField name="RESPONSAVEL" numFmtId="0" sqlType="-9">
      <sharedItems count="1">
        <s v="Patricia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J"/>
        <s v="K"/>
        <s v="P"/>
        <s v="O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1 | 2"/>
        <s v="2 | 2"/>
        <s v="2 | 1"/>
      </sharedItems>
    </cacheField>
    <cacheField name="Cod Categoria" numFmtId="0" sqlType="8">
      <sharedItems containsSemiMixedTypes="0" containsString="0" containsNumber="1" containsInteger="1" minValue="42101" maxValue="421011" count="17">
        <n v="42309"/>
        <n v="42306"/>
        <n v="42102"/>
        <n v="42107"/>
        <n v="42204"/>
        <n v="42301"/>
        <n v="42202"/>
        <n v="42304"/>
        <n v="42201"/>
        <n v="42707"/>
        <n v="42302"/>
        <n v="42101"/>
        <n v="42718"/>
        <n v="42506"/>
        <n v="421011"/>
        <n v="42308"/>
        <n v="42602"/>
      </sharedItems>
    </cacheField>
    <cacheField name="Cod CC" numFmtId="0" sqlType="8">
      <sharedItems containsSemiMixedTypes="0" containsString="0" containsNumber="1" containsInteger="1" minValue="8003" maxValue="8007" count="2">
        <n v="8003"/>
        <n v="8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507"/>
  </r>
  <r>
    <x v="0"/>
    <x v="0"/>
    <n v="90"/>
    <x v="1"/>
    <x v="0"/>
    <x v="0"/>
    <x v="0"/>
    <m/>
    <x v="0"/>
    <x v="0"/>
    <x v="0"/>
    <x v="0"/>
    <x v="0"/>
    <x v="0"/>
    <x v="0"/>
    <x v="1"/>
    <x v="0"/>
    <x v="0"/>
    <s v="100000491"/>
  </r>
  <r>
    <x v="0"/>
    <x v="0"/>
    <n v="202.93972222222223"/>
    <x v="2"/>
    <x v="0"/>
    <x v="0"/>
    <x v="0"/>
    <m/>
    <x v="0"/>
    <x v="0"/>
    <x v="0"/>
    <x v="0"/>
    <x v="1"/>
    <x v="1"/>
    <x v="0"/>
    <x v="2"/>
    <x v="0"/>
    <x v="0"/>
    <s v="100000366"/>
  </r>
  <r>
    <x v="0"/>
    <x v="0"/>
    <n v="608.81916666666666"/>
    <x v="3"/>
    <x v="0"/>
    <x v="0"/>
    <x v="0"/>
    <m/>
    <x v="0"/>
    <x v="0"/>
    <x v="0"/>
    <x v="0"/>
    <x v="1"/>
    <x v="1"/>
    <x v="0"/>
    <x v="3"/>
    <x v="0"/>
    <x v="0"/>
    <s v="100000386"/>
  </r>
  <r>
    <x v="0"/>
    <x v="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0506"/>
  </r>
  <r>
    <x v="0"/>
    <x v="0"/>
    <n v="730.58300000000008"/>
    <x v="4"/>
    <x v="0"/>
    <x v="0"/>
    <x v="0"/>
    <m/>
    <x v="0"/>
    <x v="0"/>
    <x v="0"/>
    <x v="0"/>
    <x v="2"/>
    <x v="2"/>
    <x v="0"/>
    <x v="4"/>
    <x v="0"/>
    <x v="0"/>
    <s v="100000435"/>
  </r>
  <r>
    <x v="0"/>
    <x v="0"/>
    <n v="760"/>
    <x v="5"/>
    <x v="0"/>
    <x v="0"/>
    <x v="0"/>
    <m/>
    <x v="0"/>
    <x v="0"/>
    <x v="0"/>
    <x v="0"/>
    <x v="0"/>
    <x v="0"/>
    <x v="0"/>
    <x v="5"/>
    <x v="0"/>
    <x v="0"/>
    <s v="100000452"/>
  </r>
  <r>
    <x v="0"/>
    <x v="0"/>
    <n v="803.6413"/>
    <x v="6"/>
    <x v="0"/>
    <x v="0"/>
    <x v="0"/>
    <m/>
    <x v="0"/>
    <x v="0"/>
    <x v="0"/>
    <x v="0"/>
    <x v="2"/>
    <x v="2"/>
    <x v="0"/>
    <x v="6"/>
    <x v="0"/>
    <x v="0"/>
    <s v="100000418"/>
  </r>
  <r>
    <x v="0"/>
    <x v="0"/>
    <n v="850"/>
    <x v="7"/>
    <x v="0"/>
    <x v="0"/>
    <x v="0"/>
    <m/>
    <x v="0"/>
    <x v="0"/>
    <x v="0"/>
    <x v="0"/>
    <x v="0"/>
    <x v="0"/>
    <x v="0"/>
    <x v="7"/>
    <x v="0"/>
    <x v="0"/>
    <s v="100000478"/>
  </r>
  <r>
    <x v="0"/>
    <x v="0"/>
    <n v="1000"/>
    <x v="0"/>
    <x v="0"/>
    <x v="0"/>
    <x v="0"/>
    <s v="Mayara e Juliana"/>
    <x v="0"/>
    <x v="0"/>
    <x v="0"/>
    <x v="0"/>
    <x v="0"/>
    <x v="0"/>
    <x v="0"/>
    <x v="0"/>
    <x v="0"/>
    <x v="0"/>
    <s v="100000504"/>
  </r>
  <r>
    <x v="0"/>
    <x v="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0505"/>
  </r>
  <r>
    <x v="0"/>
    <x v="0"/>
    <n v="1095.8744999999999"/>
    <x v="8"/>
    <x v="0"/>
    <x v="0"/>
    <x v="0"/>
    <m/>
    <x v="0"/>
    <x v="0"/>
    <x v="0"/>
    <x v="0"/>
    <x v="2"/>
    <x v="2"/>
    <x v="0"/>
    <x v="8"/>
    <x v="0"/>
    <x v="0"/>
    <s v="100000401"/>
  </r>
  <r>
    <x v="0"/>
    <x v="0"/>
    <n v="1290"/>
    <x v="0"/>
    <x v="0"/>
    <x v="0"/>
    <x v="0"/>
    <m/>
    <x v="0"/>
    <x v="0"/>
    <x v="0"/>
    <x v="0"/>
    <x v="0"/>
    <x v="0"/>
    <x v="0"/>
    <x v="0"/>
    <x v="0"/>
    <x v="0"/>
    <s v="100000503"/>
  </r>
  <r>
    <x v="0"/>
    <x v="0"/>
    <n v="1300"/>
    <x v="9"/>
    <x v="0"/>
    <x v="0"/>
    <x v="0"/>
    <s v="MITRA"/>
    <x v="0"/>
    <x v="0"/>
    <x v="0"/>
    <x v="0"/>
    <x v="3"/>
    <x v="3"/>
    <x v="0"/>
    <x v="9"/>
    <x v="0"/>
    <x v="0"/>
    <s v="100000601"/>
  </r>
  <r>
    <x v="0"/>
    <x v="0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0463"/>
  </r>
  <r>
    <x v="0"/>
    <x v="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0599"/>
  </r>
  <r>
    <x v="0"/>
    <x v="0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0305"/>
  </r>
  <r>
    <x v="0"/>
    <x v="0"/>
    <n v="2500"/>
    <x v="12"/>
    <x v="0"/>
    <x v="0"/>
    <x v="0"/>
    <m/>
    <x v="1"/>
    <x v="0"/>
    <x v="0"/>
    <x v="0"/>
    <x v="3"/>
    <x v="3"/>
    <x v="0"/>
    <x v="12"/>
    <x v="1"/>
    <x v="0"/>
    <s v="100000641"/>
  </r>
  <r>
    <x v="0"/>
    <x v="0"/>
    <n v="2500"/>
    <x v="13"/>
    <x v="0"/>
    <x v="0"/>
    <x v="0"/>
    <m/>
    <x v="1"/>
    <x v="0"/>
    <x v="0"/>
    <x v="0"/>
    <x v="4"/>
    <x v="4"/>
    <x v="0"/>
    <x v="13"/>
    <x v="1"/>
    <x v="0"/>
    <s v="100000642"/>
  </r>
  <r>
    <x v="0"/>
    <x v="0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0306"/>
  </r>
  <r>
    <x v="0"/>
    <x v="0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0307"/>
  </r>
  <r>
    <x v="0"/>
    <x v="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0353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1267"/>
  </r>
  <r>
    <x v="0"/>
    <x v="1"/>
    <n v="90"/>
    <x v="1"/>
    <x v="0"/>
    <x v="0"/>
    <x v="0"/>
    <m/>
    <x v="0"/>
    <x v="0"/>
    <x v="0"/>
    <x v="0"/>
    <x v="0"/>
    <x v="0"/>
    <x v="0"/>
    <x v="1"/>
    <x v="0"/>
    <x v="0"/>
    <s v="100001251"/>
  </r>
  <r>
    <x v="0"/>
    <x v="1"/>
    <n v="202.93972222222223"/>
    <x v="2"/>
    <x v="0"/>
    <x v="0"/>
    <x v="0"/>
    <m/>
    <x v="0"/>
    <x v="0"/>
    <x v="0"/>
    <x v="0"/>
    <x v="1"/>
    <x v="1"/>
    <x v="0"/>
    <x v="2"/>
    <x v="0"/>
    <x v="0"/>
    <s v="100001126"/>
  </r>
  <r>
    <x v="0"/>
    <x v="1"/>
    <n v="608.81916666666666"/>
    <x v="3"/>
    <x v="0"/>
    <x v="0"/>
    <x v="0"/>
    <m/>
    <x v="0"/>
    <x v="0"/>
    <x v="0"/>
    <x v="0"/>
    <x v="1"/>
    <x v="1"/>
    <x v="0"/>
    <x v="3"/>
    <x v="0"/>
    <x v="0"/>
    <s v="100001146"/>
  </r>
  <r>
    <x v="0"/>
    <x v="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1266"/>
  </r>
  <r>
    <x v="0"/>
    <x v="1"/>
    <n v="730.58300000000008"/>
    <x v="4"/>
    <x v="0"/>
    <x v="0"/>
    <x v="0"/>
    <m/>
    <x v="0"/>
    <x v="0"/>
    <x v="0"/>
    <x v="0"/>
    <x v="2"/>
    <x v="2"/>
    <x v="0"/>
    <x v="4"/>
    <x v="0"/>
    <x v="0"/>
    <s v="100001195"/>
  </r>
  <r>
    <x v="0"/>
    <x v="1"/>
    <n v="760"/>
    <x v="5"/>
    <x v="0"/>
    <x v="0"/>
    <x v="0"/>
    <m/>
    <x v="0"/>
    <x v="0"/>
    <x v="0"/>
    <x v="0"/>
    <x v="0"/>
    <x v="0"/>
    <x v="0"/>
    <x v="5"/>
    <x v="0"/>
    <x v="0"/>
    <s v="100001212"/>
  </r>
  <r>
    <x v="0"/>
    <x v="1"/>
    <n v="803.6413"/>
    <x v="6"/>
    <x v="0"/>
    <x v="0"/>
    <x v="0"/>
    <m/>
    <x v="0"/>
    <x v="0"/>
    <x v="0"/>
    <x v="0"/>
    <x v="2"/>
    <x v="2"/>
    <x v="0"/>
    <x v="6"/>
    <x v="0"/>
    <x v="0"/>
    <s v="100001178"/>
  </r>
  <r>
    <x v="0"/>
    <x v="1"/>
    <n v="850"/>
    <x v="7"/>
    <x v="0"/>
    <x v="0"/>
    <x v="0"/>
    <m/>
    <x v="0"/>
    <x v="0"/>
    <x v="0"/>
    <x v="0"/>
    <x v="0"/>
    <x v="0"/>
    <x v="0"/>
    <x v="7"/>
    <x v="0"/>
    <x v="0"/>
    <s v="100001238"/>
  </r>
  <r>
    <x v="0"/>
    <x v="1"/>
    <n v="1000"/>
    <x v="0"/>
    <x v="0"/>
    <x v="0"/>
    <x v="0"/>
    <s v="Mayara e Juliana"/>
    <x v="0"/>
    <x v="0"/>
    <x v="0"/>
    <x v="0"/>
    <x v="0"/>
    <x v="0"/>
    <x v="0"/>
    <x v="0"/>
    <x v="0"/>
    <x v="0"/>
    <s v="100001264"/>
  </r>
  <r>
    <x v="0"/>
    <x v="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1265"/>
  </r>
  <r>
    <x v="0"/>
    <x v="1"/>
    <n v="1095.8744999999999"/>
    <x v="8"/>
    <x v="0"/>
    <x v="0"/>
    <x v="0"/>
    <m/>
    <x v="0"/>
    <x v="0"/>
    <x v="0"/>
    <x v="0"/>
    <x v="2"/>
    <x v="2"/>
    <x v="0"/>
    <x v="8"/>
    <x v="0"/>
    <x v="0"/>
    <s v="100001161"/>
  </r>
  <r>
    <x v="0"/>
    <x v="1"/>
    <n v="1290"/>
    <x v="0"/>
    <x v="0"/>
    <x v="0"/>
    <x v="0"/>
    <m/>
    <x v="0"/>
    <x v="0"/>
    <x v="0"/>
    <x v="0"/>
    <x v="0"/>
    <x v="0"/>
    <x v="0"/>
    <x v="0"/>
    <x v="0"/>
    <x v="0"/>
    <s v="100001263"/>
  </r>
  <r>
    <x v="0"/>
    <x v="1"/>
    <n v="1300"/>
    <x v="9"/>
    <x v="0"/>
    <x v="0"/>
    <x v="0"/>
    <s v="MITRA"/>
    <x v="0"/>
    <x v="0"/>
    <x v="0"/>
    <x v="0"/>
    <x v="3"/>
    <x v="3"/>
    <x v="0"/>
    <x v="9"/>
    <x v="0"/>
    <x v="0"/>
    <s v="100001361"/>
  </r>
  <r>
    <x v="0"/>
    <x v="1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223"/>
  </r>
  <r>
    <x v="0"/>
    <x v="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1359"/>
  </r>
  <r>
    <x v="0"/>
    <x v="1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065"/>
  </r>
  <r>
    <x v="0"/>
    <x v="1"/>
    <n v="2500"/>
    <x v="12"/>
    <x v="0"/>
    <x v="0"/>
    <x v="0"/>
    <m/>
    <x v="1"/>
    <x v="0"/>
    <x v="0"/>
    <x v="0"/>
    <x v="3"/>
    <x v="3"/>
    <x v="0"/>
    <x v="12"/>
    <x v="1"/>
    <x v="0"/>
    <s v="100001401"/>
  </r>
  <r>
    <x v="0"/>
    <x v="1"/>
    <n v="2500"/>
    <x v="13"/>
    <x v="0"/>
    <x v="0"/>
    <x v="0"/>
    <m/>
    <x v="1"/>
    <x v="0"/>
    <x v="0"/>
    <x v="0"/>
    <x v="4"/>
    <x v="4"/>
    <x v="0"/>
    <x v="13"/>
    <x v="1"/>
    <x v="0"/>
    <s v="100001402"/>
  </r>
  <r>
    <x v="0"/>
    <x v="1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066"/>
  </r>
  <r>
    <x v="0"/>
    <x v="1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067"/>
  </r>
  <r>
    <x v="0"/>
    <x v="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113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2027"/>
  </r>
  <r>
    <x v="0"/>
    <x v="2"/>
    <n v="90"/>
    <x v="1"/>
    <x v="0"/>
    <x v="0"/>
    <x v="0"/>
    <m/>
    <x v="0"/>
    <x v="0"/>
    <x v="0"/>
    <x v="0"/>
    <x v="0"/>
    <x v="0"/>
    <x v="0"/>
    <x v="1"/>
    <x v="0"/>
    <x v="0"/>
    <s v="100002011"/>
  </r>
  <r>
    <x v="0"/>
    <x v="2"/>
    <n v="202.93972222222223"/>
    <x v="2"/>
    <x v="0"/>
    <x v="0"/>
    <x v="0"/>
    <m/>
    <x v="0"/>
    <x v="0"/>
    <x v="0"/>
    <x v="0"/>
    <x v="1"/>
    <x v="1"/>
    <x v="0"/>
    <x v="2"/>
    <x v="0"/>
    <x v="0"/>
    <s v="100001886"/>
  </r>
  <r>
    <x v="0"/>
    <x v="2"/>
    <n v="608.81916666666666"/>
    <x v="3"/>
    <x v="0"/>
    <x v="0"/>
    <x v="0"/>
    <m/>
    <x v="0"/>
    <x v="0"/>
    <x v="0"/>
    <x v="0"/>
    <x v="1"/>
    <x v="1"/>
    <x v="0"/>
    <x v="3"/>
    <x v="0"/>
    <x v="0"/>
    <s v="100001906"/>
  </r>
  <r>
    <x v="0"/>
    <x v="2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026"/>
  </r>
  <r>
    <x v="0"/>
    <x v="2"/>
    <n v="730.58300000000008"/>
    <x v="4"/>
    <x v="0"/>
    <x v="0"/>
    <x v="0"/>
    <m/>
    <x v="0"/>
    <x v="0"/>
    <x v="0"/>
    <x v="0"/>
    <x v="2"/>
    <x v="2"/>
    <x v="0"/>
    <x v="4"/>
    <x v="0"/>
    <x v="0"/>
    <s v="100001955"/>
  </r>
  <r>
    <x v="0"/>
    <x v="2"/>
    <n v="760"/>
    <x v="5"/>
    <x v="0"/>
    <x v="0"/>
    <x v="0"/>
    <m/>
    <x v="0"/>
    <x v="0"/>
    <x v="0"/>
    <x v="0"/>
    <x v="0"/>
    <x v="0"/>
    <x v="0"/>
    <x v="5"/>
    <x v="0"/>
    <x v="0"/>
    <s v="100001972"/>
  </r>
  <r>
    <x v="0"/>
    <x v="2"/>
    <n v="803.6413"/>
    <x v="6"/>
    <x v="0"/>
    <x v="0"/>
    <x v="0"/>
    <m/>
    <x v="0"/>
    <x v="0"/>
    <x v="0"/>
    <x v="0"/>
    <x v="2"/>
    <x v="2"/>
    <x v="0"/>
    <x v="6"/>
    <x v="0"/>
    <x v="0"/>
    <s v="100001938"/>
  </r>
  <r>
    <x v="0"/>
    <x v="2"/>
    <n v="850"/>
    <x v="7"/>
    <x v="0"/>
    <x v="0"/>
    <x v="0"/>
    <m/>
    <x v="0"/>
    <x v="0"/>
    <x v="0"/>
    <x v="0"/>
    <x v="0"/>
    <x v="0"/>
    <x v="0"/>
    <x v="7"/>
    <x v="0"/>
    <x v="0"/>
    <s v="100001998"/>
  </r>
  <r>
    <x v="0"/>
    <x v="2"/>
    <n v="1000"/>
    <x v="0"/>
    <x v="0"/>
    <x v="0"/>
    <x v="0"/>
    <s v="Mayara e Juliana"/>
    <x v="0"/>
    <x v="0"/>
    <x v="0"/>
    <x v="0"/>
    <x v="0"/>
    <x v="0"/>
    <x v="0"/>
    <x v="0"/>
    <x v="0"/>
    <x v="0"/>
    <s v="100002024"/>
  </r>
  <r>
    <x v="0"/>
    <x v="2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025"/>
  </r>
  <r>
    <x v="0"/>
    <x v="2"/>
    <n v="1095.8744999999999"/>
    <x v="8"/>
    <x v="0"/>
    <x v="0"/>
    <x v="0"/>
    <m/>
    <x v="0"/>
    <x v="0"/>
    <x v="0"/>
    <x v="0"/>
    <x v="2"/>
    <x v="2"/>
    <x v="0"/>
    <x v="8"/>
    <x v="0"/>
    <x v="0"/>
    <s v="100001921"/>
  </r>
  <r>
    <x v="0"/>
    <x v="2"/>
    <n v="1290"/>
    <x v="0"/>
    <x v="0"/>
    <x v="0"/>
    <x v="0"/>
    <m/>
    <x v="0"/>
    <x v="0"/>
    <x v="0"/>
    <x v="0"/>
    <x v="0"/>
    <x v="0"/>
    <x v="0"/>
    <x v="0"/>
    <x v="0"/>
    <x v="0"/>
    <s v="100002023"/>
  </r>
  <r>
    <x v="0"/>
    <x v="2"/>
    <n v="1300"/>
    <x v="9"/>
    <x v="0"/>
    <x v="0"/>
    <x v="0"/>
    <s v="MITRA"/>
    <x v="0"/>
    <x v="0"/>
    <x v="0"/>
    <x v="0"/>
    <x v="3"/>
    <x v="3"/>
    <x v="0"/>
    <x v="9"/>
    <x v="0"/>
    <x v="0"/>
    <s v="100002121"/>
  </r>
  <r>
    <x v="0"/>
    <x v="2"/>
    <n v="1475.1000000000001"/>
    <x v="10"/>
    <x v="0"/>
    <x v="0"/>
    <x v="0"/>
    <s v="-491,7"/>
    <x v="0"/>
    <x v="0"/>
    <x v="0"/>
    <x v="0"/>
    <x v="0"/>
    <x v="0"/>
    <x v="0"/>
    <x v="10"/>
    <x v="0"/>
    <x v="0"/>
    <s v="100001983"/>
  </r>
  <r>
    <x v="0"/>
    <x v="2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119"/>
  </r>
  <r>
    <x v="0"/>
    <x v="2"/>
    <n v="2199.61"/>
    <x v="11"/>
    <x v="0"/>
    <x v="0"/>
    <x v="0"/>
    <s v="ELISEU DA SILVA FERREIRA"/>
    <x v="0"/>
    <x v="0"/>
    <x v="0"/>
    <x v="0"/>
    <x v="1"/>
    <x v="1"/>
    <x v="0"/>
    <x v="11"/>
    <x v="0"/>
    <x v="0"/>
    <s v="100001825"/>
  </r>
  <r>
    <x v="0"/>
    <x v="2"/>
    <n v="2500"/>
    <x v="12"/>
    <x v="0"/>
    <x v="0"/>
    <x v="0"/>
    <m/>
    <x v="1"/>
    <x v="0"/>
    <x v="0"/>
    <x v="0"/>
    <x v="3"/>
    <x v="3"/>
    <x v="0"/>
    <x v="12"/>
    <x v="1"/>
    <x v="0"/>
    <s v="100002162"/>
  </r>
  <r>
    <x v="0"/>
    <x v="2"/>
    <n v="2500"/>
    <x v="13"/>
    <x v="0"/>
    <x v="0"/>
    <x v="0"/>
    <m/>
    <x v="1"/>
    <x v="0"/>
    <x v="0"/>
    <x v="0"/>
    <x v="4"/>
    <x v="4"/>
    <x v="0"/>
    <x v="13"/>
    <x v="1"/>
    <x v="0"/>
    <s v="100002163"/>
  </r>
  <r>
    <x v="0"/>
    <x v="2"/>
    <n v="2553.11"/>
    <x v="11"/>
    <x v="0"/>
    <x v="0"/>
    <x v="0"/>
    <s v="FRANCISCA MAIARA OLIVEIRA SOUSA"/>
    <x v="0"/>
    <x v="0"/>
    <x v="0"/>
    <x v="0"/>
    <x v="1"/>
    <x v="1"/>
    <x v="0"/>
    <x v="11"/>
    <x v="0"/>
    <x v="0"/>
    <s v="100001826"/>
  </r>
  <r>
    <x v="0"/>
    <x v="2"/>
    <n v="2553.11"/>
    <x v="11"/>
    <x v="0"/>
    <x v="0"/>
    <x v="0"/>
    <s v="JULIANA IVONE DE SOUZA"/>
    <x v="0"/>
    <x v="0"/>
    <x v="0"/>
    <x v="0"/>
    <x v="1"/>
    <x v="1"/>
    <x v="0"/>
    <x v="11"/>
    <x v="0"/>
    <x v="0"/>
    <s v="100001827"/>
  </r>
  <r>
    <x v="0"/>
    <x v="2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1873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789"/>
  </r>
  <r>
    <x v="0"/>
    <x v="3"/>
    <n v="90"/>
    <x v="1"/>
    <x v="0"/>
    <x v="0"/>
    <x v="0"/>
    <m/>
    <x v="0"/>
    <x v="0"/>
    <x v="0"/>
    <x v="0"/>
    <x v="0"/>
    <x v="0"/>
    <x v="0"/>
    <x v="1"/>
    <x v="0"/>
    <x v="0"/>
    <s v="100002773"/>
  </r>
  <r>
    <x v="0"/>
    <x v="3"/>
    <n v="243.59111111111113"/>
    <x v="2"/>
    <x v="0"/>
    <x v="0"/>
    <x v="0"/>
    <m/>
    <x v="0"/>
    <x v="0"/>
    <x v="0"/>
    <x v="0"/>
    <x v="1"/>
    <x v="1"/>
    <x v="0"/>
    <x v="2"/>
    <x v="0"/>
    <x v="0"/>
    <s v="100002647"/>
  </r>
  <r>
    <x v="0"/>
    <x v="3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2788"/>
  </r>
  <r>
    <x v="0"/>
    <x v="3"/>
    <n v="730.77333333333343"/>
    <x v="3"/>
    <x v="0"/>
    <x v="0"/>
    <x v="0"/>
    <m/>
    <x v="0"/>
    <x v="0"/>
    <x v="0"/>
    <x v="0"/>
    <x v="1"/>
    <x v="1"/>
    <x v="0"/>
    <x v="3"/>
    <x v="0"/>
    <x v="0"/>
    <s v="100002667"/>
  </r>
  <r>
    <x v="0"/>
    <x v="3"/>
    <n v="798"/>
    <x v="5"/>
    <x v="0"/>
    <x v="0"/>
    <x v="0"/>
    <m/>
    <x v="0"/>
    <x v="0"/>
    <x v="0"/>
    <x v="0"/>
    <x v="0"/>
    <x v="0"/>
    <x v="0"/>
    <x v="5"/>
    <x v="0"/>
    <x v="0"/>
    <s v="100002734"/>
  </r>
  <r>
    <x v="0"/>
    <x v="3"/>
    <n v="850"/>
    <x v="7"/>
    <x v="0"/>
    <x v="0"/>
    <x v="0"/>
    <m/>
    <x v="0"/>
    <x v="0"/>
    <x v="0"/>
    <x v="0"/>
    <x v="0"/>
    <x v="0"/>
    <x v="0"/>
    <x v="7"/>
    <x v="0"/>
    <x v="0"/>
    <s v="100002760"/>
  </r>
  <r>
    <x v="0"/>
    <x v="3"/>
    <n v="876.92800000000011"/>
    <x v="4"/>
    <x v="0"/>
    <x v="0"/>
    <x v="0"/>
    <m/>
    <x v="0"/>
    <x v="0"/>
    <x v="0"/>
    <x v="0"/>
    <x v="2"/>
    <x v="2"/>
    <x v="0"/>
    <x v="4"/>
    <x v="0"/>
    <x v="0"/>
    <s v="100002717"/>
  </r>
  <r>
    <x v="0"/>
    <x v="3"/>
    <n v="964.62080000000003"/>
    <x v="6"/>
    <x v="0"/>
    <x v="0"/>
    <x v="0"/>
    <m/>
    <x v="0"/>
    <x v="0"/>
    <x v="0"/>
    <x v="0"/>
    <x v="2"/>
    <x v="2"/>
    <x v="0"/>
    <x v="6"/>
    <x v="0"/>
    <x v="0"/>
    <s v="100002699"/>
  </r>
  <r>
    <x v="0"/>
    <x v="3"/>
    <n v="1000"/>
    <x v="0"/>
    <x v="0"/>
    <x v="0"/>
    <x v="0"/>
    <s v="Mayara e Juliana"/>
    <x v="0"/>
    <x v="0"/>
    <x v="0"/>
    <x v="0"/>
    <x v="0"/>
    <x v="0"/>
    <x v="0"/>
    <x v="0"/>
    <x v="0"/>
    <x v="0"/>
    <s v="100002786"/>
  </r>
  <r>
    <x v="0"/>
    <x v="3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2787"/>
  </r>
  <r>
    <x v="0"/>
    <x v="3"/>
    <n v="1290"/>
    <x v="0"/>
    <x v="0"/>
    <x v="0"/>
    <x v="0"/>
    <m/>
    <x v="0"/>
    <x v="0"/>
    <x v="0"/>
    <x v="0"/>
    <x v="0"/>
    <x v="0"/>
    <x v="0"/>
    <x v="0"/>
    <x v="0"/>
    <x v="0"/>
    <s v="100002785"/>
  </r>
  <r>
    <x v="0"/>
    <x v="3"/>
    <n v="1300"/>
    <x v="9"/>
    <x v="0"/>
    <x v="0"/>
    <x v="0"/>
    <s v="MITRA"/>
    <x v="0"/>
    <x v="0"/>
    <x v="0"/>
    <x v="0"/>
    <x v="3"/>
    <x v="3"/>
    <x v="0"/>
    <x v="9"/>
    <x v="0"/>
    <x v="0"/>
    <s v="100002883"/>
  </r>
  <r>
    <x v="0"/>
    <x v="3"/>
    <n v="1315.3920000000001"/>
    <x v="8"/>
    <x v="0"/>
    <x v="0"/>
    <x v="0"/>
    <m/>
    <x v="0"/>
    <x v="0"/>
    <x v="0"/>
    <x v="0"/>
    <x v="2"/>
    <x v="2"/>
    <x v="0"/>
    <x v="8"/>
    <x v="0"/>
    <x v="0"/>
    <s v="100002682"/>
  </r>
  <r>
    <x v="0"/>
    <x v="3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2745"/>
  </r>
  <r>
    <x v="0"/>
    <x v="3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2881"/>
  </r>
  <r>
    <x v="0"/>
    <x v="3"/>
    <n v="2500"/>
    <x v="12"/>
    <x v="0"/>
    <x v="0"/>
    <x v="0"/>
    <m/>
    <x v="1"/>
    <x v="0"/>
    <x v="0"/>
    <x v="0"/>
    <x v="3"/>
    <x v="3"/>
    <x v="0"/>
    <x v="12"/>
    <x v="1"/>
    <x v="0"/>
    <s v="100002924"/>
  </r>
  <r>
    <x v="0"/>
    <x v="3"/>
    <n v="2500"/>
    <x v="13"/>
    <x v="0"/>
    <x v="0"/>
    <x v="0"/>
    <m/>
    <x v="1"/>
    <x v="0"/>
    <x v="0"/>
    <x v="0"/>
    <x v="4"/>
    <x v="4"/>
    <x v="0"/>
    <x v="13"/>
    <x v="1"/>
    <x v="0"/>
    <s v="100002925"/>
  </r>
  <r>
    <x v="0"/>
    <x v="3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2586"/>
  </r>
  <r>
    <x v="0"/>
    <x v="3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2587"/>
  </r>
  <r>
    <x v="0"/>
    <x v="3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2588"/>
  </r>
  <r>
    <x v="0"/>
    <x v="3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2634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551"/>
  </r>
  <r>
    <x v="0"/>
    <x v="4"/>
    <n v="90"/>
    <x v="1"/>
    <x v="0"/>
    <x v="0"/>
    <x v="0"/>
    <m/>
    <x v="0"/>
    <x v="0"/>
    <x v="0"/>
    <x v="0"/>
    <x v="0"/>
    <x v="0"/>
    <x v="0"/>
    <x v="1"/>
    <x v="0"/>
    <x v="0"/>
    <s v="100003535"/>
  </r>
  <r>
    <x v="0"/>
    <x v="4"/>
    <n v="243.59111111111113"/>
    <x v="2"/>
    <x v="0"/>
    <x v="0"/>
    <x v="0"/>
    <m/>
    <x v="0"/>
    <x v="0"/>
    <x v="0"/>
    <x v="0"/>
    <x v="1"/>
    <x v="1"/>
    <x v="0"/>
    <x v="2"/>
    <x v="0"/>
    <x v="0"/>
    <s v="100003409"/>
  </r>
  <r>
    <x v="0"/>
    <x v="4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3550"/>
  </r>
  <r>
    <x v="0"/>
    <x v="4"/>
    <n v="730.77333333333343"/>
    <x v="3"/>
    <x v="0"/>
    <x v="0"/>
    <x v="0"/>
    <m/>
    <x v="0"/>
    <x v="0"/>
    <x v="0"/>
    <x v="0"/>
    <x v="1"/>
    <x v="1"/>
    <x v="0"/>
    <x v="3"/>
    <x v="0"/>
    <x v="0"/>
    <s v="100003429"/>
  </r>
  <r>
    <x v="0"/>
    <x v="4"/>
    <n v="798"/>
    <x v="5"/>
    <x v="0"/>
    <x v="0"/>
    <x v="0"/>
    <m/>
    <x v="0"/>
    <x v="0"/>
    <x v="0"/>
    <x v="0"/>
    <x v="0"/>
    <x v="0"/>
    <x v="0"/>
    <x v="5"/>
    <x v="0"/>
    <x v="0"/>
    <s v="100003496"/>
  </r>
  <r>
    <x v="0"/>
    <x v="4"/>
    <n v="850"/>
    <x v="7"/>
    <x v="0"/>
    <x v="0"/>
    <x v="0"/>
    <m/>
    <x v="0"/>
    <x v="0"/>
    <x v="0"/>
    <x v="0"/>
    <x v="0"/>
    <x v="0"/>
    <x v="0"/>
    <x v="7"/>
    <x v="0"/>
    <x v="0"/>
    <s v="100003522"/>
  </r>
  <r>
    <x v="0"/>
    <x v="4"/>
    <n v="876.92800000000011"/>
    <x v="4"/>
    <x v="0"/>
    <x v="0"/>
    <x v="0"/>
    <m/>
    <x v="0"/>
    <x v="0"/>
    <x v="0"/>
    <x v="0"/>
    <x v="2"/>
    <x v="2"/>
    <x v="0"/>
    <x v="4"/>
    <x v="0"/>
    <x v="0"/>
    <s v="100003479"/>
  </r>
  <r>
    <x v="0"/>
    <x v="4"/>
    <n v="964.62080000000003"/>
    <x v="6"/>
    <x v="0"/>
    <x v="0"/>
    <x v="0"/>
    <m/>
    <x v="0"/>
    <x v="0"/>
    <x v="0"/>
    <x v="0"/>
    <x v="2"/>
    <x v="2"/>
    <x v="0"/>
    <x v="6"/>
    <x v="0"/>
    <x v="0"/>
    <s v="100003461"/>
  </r>
  <r>
    <x v="0"/>
    <x v="4"/>
    <n v="1000"/>
    <x v="0"/>
    <x v="0"/>
    <x v="0"/>
    <x v="0"/>
    <s v="Mayara e Juliana"/>
    <x v="0"/>
    <x v="0"/>
    <x v="0"/>
    <x v="0"/>
    <x v="0"/>
    <x v="0"/>
    <x v="0"/>
    <x v="0"/>
    <x v="0"/>
    <x v="0"/>
    <s v="100003548"/>
  </r>
  <r>
    <x v="0"/>
    <x v="4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3549"/>
  </r>
  <r>
    <x v="0"/>
    <x v="4"/>
    <n v="1290"/>
    <x v="0"/>
    <x v="0"/>
    <x v="0"/>
    <x v="0"/>
    <m/>
    <x v="0"/>
    <x v="0"/>
    <x v="0"/>
    <x v="0"/>
    <x v="0"/>
    <x v="0"/>
    <x v="0"/>
    <x v="0"/>
    <x v="0"/>
    <x v="0"/>
    <s v="100003547"/>
  </r>
  <r>
    <x v="0"/>
    <x v="4"/>
    <n v="1300"/>
    <x v="9"/>
    <x v="0"/>
    <x v="0"/>
    <x v="0"/>
    <s v="MITRA"/>
    <x v="0"/>
    <x v="0"/>
    <x v="0"/>
    <x v="0"/>
    <x v="3"/>
    <x v="3"/>
    <x v="0"/>
    <x v="9"/>
    <x v="0"/>
    <x v="0"/>
    <s v="100003645"/>
  </r>
  <r>
    <x v="0"/>
    <x v="4"/>
    <n v="1315.3920000000001"/>
    <x v="8"/>
    <x v="0"/>
    <x v="0"/>
    <x v="0"/>
    <m/>
    <x v="0"/>
    <x v="0"/>
    <x v="0"/>
    <x v="0"/>
    <x v="2"/>
    <x v="2"/>
    <x v="0"/>
    <x v="8"/>
    <x v="0"/>
    <x v="0"/>
    <s v="100003444"/>
  </r>
  <r>
    <x v="0"/>
    <x v="4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3507"/>
  </r>
  <r>
    <x v="0"/>
    <x v="4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3643"/>
  </r>
  <r>
    <x v="0"/>
    <x v="4"/>
    <n v="2500"/>
    <x v="12"/>
    <x v="0"/>
    <x v="0"/>
    <x v="0"/>
    <m/>
    <x v="1"/>
    <x v="0"/>
    <x v="0"/>
    <x v="0"/>
    <x v="3"/>
    <x v="3"/>
    <x v="0"/>
    <x v="12"/>
    <x v="1"/>
    <x v="0"/>
    <s v="100003686"/>
  </r>
  <r>
    <x v="0"/>
    <x v="4"/>
    <n v="2500"/>
    <x v="13"/>
    <x v="0"/>
    <x v="0"/>
    <x v="0"/>
    <m/>
    <x v="1"/>
    <x v="0"/>
    <x v="0"/>
    <x v="0"/>
    <x v="4"/>
    <x v="4"/>
    <x v="0"/>
    <x v="13"/>
    <x v="1"/>
    <x v="0"/>
    <s v="100003687"/>
  </r>
  <r>
    <x v="0"/>
    <x v="4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3348"/>
  </r>
  <r>
    <x v="0"/>
    <x v="4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3349"/>
  </r>
  <r>
    <x v="0"/>
    <x v="4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3350"/>
  </r>
  <r>
    <x v="0"/>
    <x v="4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3396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313"/>
  </r>
  <r>
    <x v="0"/>
    <x v="5"/>
    <n v="94.5"/>
    <x v="1"/>
    <x v="0"/>
    <x v="0"/>
    <x v="0"/>
    <m/>
    <x v="0"/>
    <x v="0"/>
    <x v="0"/>
    <x v="0"/>
    <x v="0"/>
    <x v="0"/>
    <x v="0"/>
    <x v="1"/>
    <x v="0"/>
    <x v="0"/>
    <s v="100004297"/>
  </r>
  <r>
    <x v="0"/>
    <x v="5"/>
    <n v="243.59111111111113"/>
    <x v="2"/>
    <x v="0"/>
    <x v="0"/>
    <x v="0"/>
    <m/>
    <x v="0"/>
    <x v="0"/>
    <x v="0"/>
    <x v="0"/>
    <x v="1"/>
    <x v="1"/>
    <x v="0"/>
    <x v="2"/>
    <x v="0"/>
    <x v="0"/>
    <s v="100004171"/>
  </r>
  <r>
    <x v="0"/>
    <x v="5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4312"/>
  </r>
  <r>
    <x v="0"/>
    <x v="5"/>
    <n v="730.77333333333343"/>
    <x v="3"/>
    <x v="0"/>
    <x v="0"/>
    <x v="0"/>
    <m/>
    <x v="0"/>
    <x v="0"/>
    <x v="0"/>
    <x v="0"/>
    <x v="1"/>
    <x v="1"/>
    <x v="0"/>
    <x v="3"/>
    <x v="0"/>
    <x v="0"/>
    <s v="100004191"/>
  </r>
  <r>
    <x v="0"/>
    <x v="5"/>
    <n v="798"/>
    <x v="5"/>
    <x v="0"/>
    <x v="0"/>
    <x v="0"/>
    <m/>
    <x v="0"/>
    <x v="0"/>
    <x v="0"/>
    <x v="0"/>
    <x v="0"/>
    <x v="0"/>
    <x v="0"/>
    <x v="5"/>
    <x v="0"/>
    <x v="0"/>
    <s v="100004258"/>
  </r>
  <r>
    <x v="0"/>
    <x v="5"/>
    <n v="876.92800000000011"/>
    <x v="4"/>
    <x v="0"/>
    <x v="0"/>
    <x v="0"/>
    <m/>
    <x v="0"/>
    <x v="0"/>
    <x v="0"/>
    <x v="0"/>
    <x v="2"/>
    <x v="2"/>
    <x v="0"/>
    <x v="4"/>
    <x v="0"/>
    <x v="0"/>
    <s v="100004241"/>
  </r>
  <r>
    <x v="0"/>
    <x v="5"/>
    <n v="892.5"/>
    <x v="7"/>
    <x v="0"/>
    <x v="0"/>
    <x v="0"/>
    <m/>
    <x v="0"/>
    <x v="0"/>
    <x v="0"/>
    <x v="0"/>
    <x v="0"/>
    <x v="0"/>
    <x v="0"/>
    <x v="7"/>
    <x v="0"/>
    <x v="0"/>
    <s v="100004284"/>
  </r>
  <r>
    <x v="0"/>
    <x v="5"/>
    <n v="964.62080000000003"/>
    <x v="6"/>
    <x v="0"/>
    <x v="0"/>
    <x v="0"/>
    <m/>
    <x v="0"/>
    <x v="0"/>
    <x v="0"/>
    <x v="0"/>
    <x v="2"/>
    <x v="2"/>
    <x v="0"/>
    <x v="6"/>
    <x v="0"/>
    <x v="0"/>
    <s v="100004223"/>
  </r>
  <r>
    <x v="0"/>
    <x v="5"/>
    <n v="1000"/>
    <x v="0"/>
    <x v="0"/>
    <x v="0"/>
    <x v="0"/>
    <s v="Mayara e Juliana"/>
    <x v="0"/>
    <x v="0"/>
    <x v="0"/>
    <x v="0"/>
    <x v="0"/>
    <x v="0"/>
    <x v="0"/>
    <x v="0"/>
    <x v="0"/>
    <x v="0"/>
    <s v="100004310"/>
  </r>
  <r>
    <x v="0"/>
    <x v="5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4311"/>
  </r>
  <r>
    <x v="0"/>
    <x v="5"/>
    <n v="1290"/>
    <x v="0"/>
    <x v="0"/>
    <x v="0"/>
    <x v="0"/>
    <m/>
    <x v="0"/>
    <x v="0"/>
    <x v="0"/>
    <x v="0"/>
    <x v="0"/>
    <x v="0"/>
    <x v="0"/>
    <x v="0"/>
    <x v="0"/>
    <x v="0"/>
    <s v="100004309"/>
  </r>
  <r>
    <x v="0"/>
    <x v="5"/>
    <n v="1300"/>
    <x v="9"/>
    <x v="0"/>
    <x v="0"/>
    <x v="0"/>
    <s v="MITRA"/>
    <x v="0"/>
    <x v="0"/>
    <x v="0"/>
    <x v="0"/>
    <x v="3"/>
    <x v="3"/>
    <x v="0"/>
    <x v="9"/>
    <x v="0"/>
    <x v="0"/>
    <s v="100004407"/>
  </r>
  <r>
    <x v="0"/>
    <x v="5"/>
    <n v="1315.3920000000001"/>
    <x v="8"/>
    <x v="0"/>
    <x v="0"/>
    <x v="0"/>
    <m/>
    <x v="0"/>
    <x v="0"/>
    <x v="0"/>
    <x v="0"/>
    <x v="2"/>
    <x v="2"/>
    <x v="0"/>
    <x v="8"/>
    <x v="0"/>
    <x v="0"/>
    <s v="100004206"/>
  </r>
  <r>
    <x v="0"/>
    <x v="5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4269"/>
  </r>
  <r>
    <x v="0"/>
    <x v="5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4405"/>
  </r>
  <r>
    <x v="0"/>
    <x v="5"/>
    <n v="2500"/>
    <x v="12"/>
    <x v="0"/>
    <x v="0"/>
    <x v="0"/>
    <m/>
    <x v="1"/>
    <x v="0"/>
    <x v="0"/>
    <x v="0"/>
    <x v="3"/>
    <x v="3"/>
    <x v="0"/>
    <x v="12"/>
    <x v="1"/>
    <x v="0"/>
    <s v="100004448"/>
  </r>
  <r>
    <x v="0"/>
    <x v="5"/>
    <n v="2500"/>
    <x v="13"/>
    <x v="0"/>
    <x v="0"/>
    <x v="0"/>
    <m/>
    <x v="1"/>
    <x v="0"/>
    <x v="0"/>
    <x v="0"/>
    <x v="4"/>
    <x v="4"/>
    <x v="0"/>
    <x v="13"/>
    <x v="1"/>
    <x v="0"/>
    <s v="100004449"/>
  </r>
  <r>
    <x v="0"/>
    <x v="5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110"/>
  </r>
  <r>
    <x v="0"/>
    <x v="5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111"/>
  </r>
  <r>
    <x v="0"/>
    <x v="5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112"/>
  </r>
  <r>
    <x v="0"/>
    <x v="5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158"/>
  </r>
  <r>
    <x v="0"/>
    <x v="6"/>
    <n v="0"/>
    <x v="0"/>
    <x v="0"/>
    <x v="0"/>
    <x v="0"/>
    <m/>
    <x v="0"/>
    <x v="0"/>
    <x v="0"/>
    <x v="0"/>
    <x v="0"/>
    <x v="0"/>
    <x v="0"/>
    <x v="0"/>
    <x v="0"/>
    <x v="0"/>
    <s v="100005075"/>
  </r>
  <r>
    <x v="0"/>
    <x v="6"/>
    <n v="94.5"/>
    <x v="1"/>
    <x v="0"/>
    <x v="0"/>
    <x v="0"/>
    <m/>
    <x v="0"/>
    <x v="0"/>
    <x v="0"/>
    <x v="0"/>
    <x v="0"/>
    <x v="0"/>
    <x v="0"/>
    <x v="1"/>
    <x v="0"/>
    <x v="0"/>
    <s v="100005059"/>
  </r>
  <r>
    <x v="0"/>
    <x v="6"/>
    <n v="243.59111111111113"/>
    <x v="2"/>
    <x v="0"/>
    <x v="0"/>
    <x v="0"/>
    <m/>
    <x v="0"/>
    <x v="0"/>
    <x v="0"/>
    <x v="0"/>
    <x v="1"/>
    <x v="1"/>
    <x v="0"/>
    <x v="2"/>
    <x v="0"/>
    <x v="0"/>
    <s v="100004933"/>
  </r>
  <r>
    <x v="0"/>
    <x v="6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074"/>
  </r>
  <r>
    <x v="0"/>
    <x v="6"/>
    <n v="730.77333333333343"/>
    <x v="3"/>
    <x v="0"/>
    <x v="0"/>
    <x v="0"/>
    <m/>
    <x v="0"/>
    <x v="0"/>
    <x v="0"/>
    <x v="0"/>
    <x v="1"/>
    <x v="1"/>
    <x v="0"/>
    <x v="3"/>
    <x v="0"/>
    <x v="0"/>
    <s v="100004953"/>
  </r>
  <r>
    <x v="0"/>
    <x v="6"/>
    <n v="798"/>
    <x v="5"/>
    <x v="0"/>
    <x v="0"/>
    <x v="0"/>
    <m/>
    <x v="0"/>
    <x v="0"/>
    <x v="0"/>
    <x v="0"/>
    <x v="0"/>
    <x v="0"/>
    <x v="0"/>
    <x v="5"/>
    <x v="0"/>
    <x v="0"/>
    <s v="100005020"/>
  </r>
  <r>
    <x v="0"/>
    <x v="6"/>
    <n v="876.92800000000011"/>
    <x v="4"/>
    <x v="0"/>
    <x v="0"/>
    <x v="0"/>
    <m/>
    <x v="0"/>
    <x v="0"/>
    <x v="0"/>
    <x v="0"/>
    <x v="2"/>
    <x v="2"/>
    <x v="0"/>
    <x v="4"/>
    <x v="0"/>
    <x v="0"/>
    <s v="100005003"/>
  </r>
  <r>
    <x v="0"/>
    <x v="6"/>
    <n v="892.5"/>
    <x v="7"/>
    <x v="0"/>
    <x v="0"/>
    <x v="0"/>
    <m/>
    <x v="0"/>
    <x v="0"/>
    <x v="0"/>
    <x v="0"/>
    <x v="0"/>
    <x v="0"/>
    <x v="0"/>
    <x v="7"/>
    <x v="0"/>
    <x v="0"/>
    <s v="100005046"/>
  </r>
  <r>
    <x v="0"/>
    <x v="6"/>
    <n v="964.62080000000003"/>
    <x v="6"/>
    <x v="0"/>
    <x v="0"/>
    <x v="0"/>
    <m/>
    <x v="0"/>
    <x v="0"/>
    <x v="0"/>
    <x v="0"/>
    <x v="2"/>
    <x v="2"/>
    <x v="0"/>
    <x v="6"/>
    <x v="0"/>
    <x v="0"/>
    <s v="100004985"/>
  </r>
  <r>
    <x v="0"/>
    <x v="6"/>
    <n v="1000"/>
    <x v="0"/>
    <x v="0"/>
    <x v="0"/>
    <x v="0"/>
    <s v="Mayara e Juliana"/>
    <x v="0"/>
    <x v="0"/>
    <x v="0"/>
    <x v="0"/>
    <x v="0"/>
    <x v="0"/>
    <x v="0"/>
    <x v="0"/>
    <x v="0"/>
    <x v="0"/>
    <s v="100005072"/>
  </r>
  <r>
    <x v="0"/>
    <x v="6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073"/>
  </r>
  <r>
    <x v="0"/>
    <x v="6"/>
    <n v="1290"/>
    <x v="0"/>
    <x v="0"/>
    <x v="0"/>
    <x v="0"/>
    <m/>
    <x v="0"/>
    <x v="0"/>
    <x v="0"/>
    <x v="0"/>
    <x v="0"/>
    <x v="0"/>
    <x v="0"/>
    <x v="0"/>
    <x v="0"/>
    <x v="0"/>
    <s v="100005071"/>
  </r>
  <r>
    <x v="0"/>
    <x v="6"/>
    <n v="1300"/>
    <x v="9"/>
    <x v="0"/>
    <x v="0"/>
    <x v="0"/>
    <s v="MITRA"/>
    <x v="0"/>
    <x v="0"/>
    <x v="0"/>
    <x v="0"/>
    <x v="3"/>
    <x v="3"/>
    <x v="0"/>
    <x v="9"/>
    <x v="0"/>
    <x v="0"/>
    <s v="100005169"/>
  </r>
  <r>
    <x v="0"/>
    <x v="6"/>
    <n v="1315.3920000000001"/>
    <x v="8"/>
    <x v="0"/>
    <x v="0"/>
    <x v="0"/>
    <m/>
    <x v="0"/>
    <x v="0"/>
    <x v="0"/>
    <x v="0"/>
    <x v="2"/>
    <x v="2"/>
    <x v="0"/>
    <x v="8"/>
    <x v="0"/>
    <x v="0"/>
    <s v="100004968"/>
  </r>
  <r>
    <x v="0"/>
    <x v="6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031"/>
  </r>
  <r>
    <x v="0"/>
    <x v="6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167"/>
  </r>
  <r>
    <x v="0"/>
    <x v="6"/>
    <n v="2500"/>
    <x v="12"/>
    <x v="0"/>
    <x v="0"/>
    <x v="0"/>
    <m/>
    <x v="1"/>
    <x v="0"/>
    <x v="0"/>
    <x v="0"/>
    <x v="3"/>
    <x v="3"/>
    <x v="0"/>
    <x v="12"/>
    <x v="1"/>
    <x v="0"/>
    <s v="100005212"/>
  </r>
  <r>
    <x v="0"/>
    <x v="6"/>
    <n v="2500"/>
    <x v="13"/>
    <x v="0"/>
    <x v="0"/>
    <x v="0"/>
    <m/>
    <x v="1"/>
    <x v="0"/>
    <x v="0"/>
    <x v="0"/>
    <x v="4"/>
    <x v="4"/>
    <x v="0"/>
    <x v="13"/>
    <x v="1"/>
    <x v="0"/>
    <s v="100005213"/>
  </r>
  <r>
    <x v="0"/>
    <x v="6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4872"/>
  </r>
  <r>
    <x v="0"/>
    <x v="6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4873"/>
  </r>
  <r>
    <x v="0"/>
    <x v="6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4874"/>
  </r>
  <r>
    <x v="0"/>
    <x v="6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4920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842"/>
  </r>
  <r>
    <x v="0"/>
    <x v="7"/>
    <n v="94.5"/>
    <x v="1"/>
    <x v="0"/>
    <x v="0"/>
    <x v="0"/>
    <m/>
    <x v="0"/>
    <x v="0"/>
    <x v="0"/>
    <x v="0"/>
    <x v="0"/>
    <x v="0"/>
    <x v="0"/>
    <x v="1"/>
    <x v="0"/>
    <x v="0"/>
    <s v="100005826"/>
  </r>
  <r>
    <x v="0"/>
    <x v="7"/>
    <n v="243.59111111111113"/>
    <x v="2"/>
    <x v="0"/>
    <x v="0"/>
    <x v="0"/>
    <m/>
    <x v="0"/>
    <x v="0"/>
    <x v="0"/>
    <x v="0"/>
    <x v="1"/>
    <x v="1"/>
    <x v="0"/>
    <x v="2"/>
    <x v="0"/>
    <x v="0"/>
    <s v="100005700"/>
  </r>
  <r>
    <x v="0"/>
    <x v="7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5841"/>
  </r>
  <r>
    <x v="0"/>
    <x v="7"/>
    <n v="730.77333333333343"/>
    <x v="3"/>
    <x v="0"/>
    <x v="0"/>
    <x v="0"/>
    <m/>
    <x v="0"/>
    <x v="0"/>
    <x v="0"/>
    <x v="0"/>
    <x v="1"/>
    <x v="1"/>
    <x v="0"/>
    <x v="3"/>
    <x v="0"/>
    <x v="0"/>
    <s v="100005720"/>
  </r>
  <r>
    <x v="0"/>
    <x v="7"/>
    <n v="798"/>
    <x v="5"/>
    <x v="0"/>
    <x v="0"/>
    <x v="0"/>
    <m/>
    <x v="0"/>
    <x v="0"/>
    <x v="0"/>
    <x v="0"/>
    <x v="0"/>
    <x v="0"/>
    <x v="0"/>
    <x v="5"/>
    <x v="0"/>
    <x v="0"/>
    <s v="100005787"/>
  </r>
  <r>
    <x v="0"/>
    <x v="7"/>
    <n v="876.92800000000011"/>
    <x v="4"/>
    <x v="0"/>
    <x v="0"/>
    <x v="0"/>
    <m/>
    <x v="0"/>
    <x v="0"/>
    <x v="0"/>
    <x v="0"/>
    <x v="2"/>
    <x v="2"/>
    <x v="0"/>
    <x v="4"/>
    <x v="0"/>
    <x v="0"/>
    <s v="100005770"/>
  </r>
  <r>
    <x v="0"/>
    <x v="7"/>
    <n v="892.5"/>
    <x v="7"/>
    <x v="0"/>
    <x v="0"/>
    <x v="0"/>
    <m/>
    <x v="0"/>
    <x v="0"/>
    <x v="0"/>
    <x v="0"/>
    <x v="0"/>
    <x v="0"/>
    <x v="0"/>
    <x v="7"/>
    <x v="0"/>
    <x v="0"/>
    <s v="100005813"/>
  </r>
  <r>
    <x v="0"/>
    <x v="7"/>
    <n v="964.62080000000003"/>
    <x v="6"/>
    <x v="0"/>
    <x v="0"/>
    <x v="0"/>
    <m/>
    <x v="0"/>
    <x v="0"/>
    <x v="0"/>
    <x v="0"/>
    <x v="2"/>
    <x v="2"/>
    <x v="0"/>
    <x v="6"/>
    <x v="0"/>
    <x v="0"/>
    <s v="100005752"/>
  </r>
  <r>
    <x v="0"/>
    <x v="7"/>
    <n v="1000"/>
    <x v="0"/>
    <x v="0"/>
    <x v="0"/>
    <x v="0"/>
    <s v="Mayara e Juliana"/>
    <x v="0"/>
    <x v="0"/>
    <x v="0"/>
    <x v="0"/>
    <x v="0"/>
    <x v="0"/>
    <x v="0"/>
    <x v="0"/>
    <x v="0"/>
    <x v="0"/>
    <s v="100005839"/>
  </r>
  <r>
    <x v="0"/>
    <x v="7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5840"/>
  </r>
  <r>
    <x v="0"/>
    <x v="7"/>
    <n v="1290"/>
    <x v="0"/>
    <x v="0"/>
    <x v="0"/>
    <x v="0"/>
    <m/>
    <x v="0"/>
    <x v="0"/>
    <x v="0"/>
    <x v="0"/>
    <x v="0"/>
    <x v="0"/>
    <x v="0"/>
    <x v="0"/>
    <x v="0"/>
    <x v="0"/>
    <s v="100005838"/>
  </r>
  <r>
    <x v="0"/>
    <x v="7"/>
    <n v="1300"/>
    <x v="9"/>
    <x v="0"/>
    <x v="0"/>
    <x v="0"/>
    <s v="MITRA"/>
    <x v="0"/>
    <x v="0"/>
    <x v="0"/>
    <x v="0"/>
    <x v="3"/>
    <x v="3"/>
    <x v="0"/>
    <x v="9"/>
    <x v="0"/>
    <x v="0"/>
    <s v="100005936"/>
  </r>
  <r>
    <x v="0"/>
    <x v="7"/>
    <n v="1315.3920000000001"/>
    <x v="8"/>
    <x v="0"/>
    <x v="0"/>
    <x v="0"/>
    <m/>
    <x v="0"/>
    <x v="0"/>
    <x v="0"/>
    <x v="0"/>
    <x v="2"/>
    <x v="2"/>
    <x v="0"/>
    <x v="8"/>
    <x v="0"/>
    <x v="0"/>
    <s v="100005735"/>
  </r>
  <r>
    <x v="0"/>
    <x v="7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5798"/>
  </r>
  <r>
    <x v="0"/>
    <x v="7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5934"/>
  </r>
  <r>
    <x v="0"/>
    <x v="7"/>
    <n v="2500"/>
    <x v="12"/>
    <x v="0"/>
    <x v="0"/>
    <x v="0"/>
    <m/>
    <x v="1"/>
    <x v="0"/>
    <x v="0"/>
    <x v="0"/>
    <x v="3"/>
    <x v="3"/>
    <x v="0"/>
    <x v="12"/>
    <x v="1"/>
    <x v="0"/>
    <s v="100005977"/>
  </r>
  <r>
    <x v="0"/>
    <x v="7"/>
    <n v="2500"/>
    <x v="13"/>
    <x v="0"/>
    <x v="0"/>
    <x v="0"/>
    <m/>
    <x v="1"/>
    <x v="0"/>
    <x v="0"/>
    <x v="0"/>
    <x v="4"/>
    <x v="4"/>
    <x v="0"/>
    <x v="13"/>
    <x v="1"/>
    <x v="0"/>
    <s v="100005978"/>
  </r>
  <r>
    <x v="0"/>
    <x v="7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5639"/>
  </r>
  <r>
    <x v="0"/>
    <x v="7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5640"/>
  </r>
  <r>
    <x v="0"/>
    <x v="7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5641"/>
  </r>
  <r>
    <x v="0"/>
    <x v="7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5687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605"/>
  </r>
  <r>
    <x v="0"/>
    <x v="8"/>
    <n v="94.5"/>
    <x v="1"/>
    <x v="0"/>
    <x v="0"/>
    <x v="0"/>
    <m/>
    <x v="0"/>
    <x v="0"/>
    <x v="0"/>
    <x v="0"/>
    <x v="0"/>
    <x v="0"/>
    <x v="0"/>
    <x v="1"/>
    <x v="0"/>
    <x v="0"/>
    <s v="100006589"/>
  </r>
  <r>
    <x v="0"/>
    <x v="8"/>
    <n v="243.59111111111113"/>
    <x v="2"/>
    <x v="0"/>
    <x v="0"/>
    <x v="0"/>
    <m/>
    <x v="0"/>
    <x v="0"/>
    <x v="0"/>
    <x v="0"/>
    <x v="1"/>
    <x v="1"/>
    <x v="0"/>
    <x v="2"/>
    <x v="0"/>
    <x v="0"/>
    <s v="100006463"/>
  </r>
  <r>
    <x v="0"/>
    <x v="8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6604"/>
  </r>
  <r>
    <x v="0"/>
    <x v="8"/>
    <n v="730.77333333333343"/>
    <x v="3"/>
    <x v="0"/>
    <x v="0"/>
    <x v="0"/>
    <m/>
    <x v="0"/>
    <x v="0"/>
    <x v="0"/>
    <x v="0"/>
    <x v="1"/>
    <x v="1"/>
    <x v="0"/>
    <x v="3"/>
    <x v="0"/>
    <x v="0"/>
    <s v="100006483"/>
  </r>
  <r>
    <x v="0"/>
    <x v="8"/>
    <n v="798"/>
    <x v="5"/>
    <x v="0"/>
    <x v="0"/>
    <x v="0"/>
    <m/>
    <x v="0"/>
    <x v="0"/>
    <x v="0"/>
    <x v="0"/>
    <x v="0"/>
    <x v="0"/>
    <x v="0"/>
    <x v="5"/>
    <x v="0"/>
    <x v="0"/>
    <s v="100006550"/>
  </r>
  <r>
    <x v="0"/>
    <x v="8"/>
    <n v="876.92800000000011"/>
    <x v="4"/>
    <x v="0"/>
    <x v="0"/>
    <x v="0"/>
    <m/>
    <x v="0"/>
    <x v="0"/>
    <x v="0"/>
    <x v="0"/>
    <x v="2"/>
    <x v="2"/>
    <x v="0"/>
    <x v="4"/>
    <x v="0"/>
    <x v="0"/>
    <s v="100006533"/>
  </r>
  <r>
    <x v="0"/>
    <x v="8"/>
    <n v="892.5"/>
    <x v="7"/>
    <x v="0"/>
    <x v="0"/>
    <x v="0"/>
    <m/>
    <x v="0"/>
    <x v="0"/>
    <x v="0"/>
    <x v="0"/>
    <x v="0"/>
    <x v="0"/>
    <x v="0"/>
    <x v="7"/>
    <x v="0"/>
    <x v="0"/>
    <s v="100006576"/>
  </r>
  <r>
    <x v="0"/>
    <x v="8"/>
    <n v="964.62080000000003"/>
    <x v="6"/>
    <x v="0"/>
    <x v="0"/>
    <x v="0"/>
    <m/>
    <x v="0"/>
    <x v="0"/>
    <x v="0"/>
    <x v="0"/>
    <x v="2"/>
    <x v="2"/>
    <x v="0"/>
    <x v="6"/>
    <x v="0"/>
    <x v="0"/>
    <s v="100006515"/>
  </r>
  <r>
    <x v="0"/>
    <x v="8"/>
    <n v="1000"/>
    <x v="0"/>
    <x v="0"/>
    <x v="0"/>
    <x v="0"/>
    <s v="Mayara e Juliana"/>
    <x v="0"/>
    <x v="0"/>
    <x v="0"/>
    <x v="0"/>
    <x v="0"/>
    <x v="0"/>
    <x v="0"/>
    <x v="0"/>
    <x v="0"/>
    <x v="0"/>
    <s v="100006602"/>
  </r>
  <r>
    <x v="0"/>
    <x v="8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6603"/>
  </r>
  <r>
    <x v="0"/>
    <x v="8"/>
    <n v="1290"/>
    <x v="0"/>
    <x v="0"/>
    <x v="0"/>
    <x v="0"/>
    <m/>
    <x v="0"/>
    <x v="0"/>
    <x v="0"/>
    <x v="0"/>
    <x v="0"/>
    <x v="0"/>
    <x v="0"/>
    <x v="0"/>
    <x v="0"/>
    <x v="0"/>
    <s v="100006601"/>
  </r>
  <r>
    <x v="0"/>
    <x v="8"/>
    <n v="1300"/>
    <x v="9"/>
    <x v="0"/>
    <x v="0"/>
    <x v="0"/>
    <s v="MITRA"/>
    <x v="0"/>
    <x v="0"/>
    <x v="0"/>
    <x v="0"/>
    <x v="3"/>
    <x v="3"/>
    <x v="0"/>
    <x v="9"/>
    <x v="0"/>
    <x v="0"/>
    <s v="100006699"/>
  </r>
  <r>
    <x v="0"/>
    <x v="8"/>
    <n v="1315.3920000000001"/>
    <x v="8"/>
    <x v="0"/>
    <x v="0"/>
    <x v="0"/>
    <m/>
    <x v="0"/>
    <x v="0"/>
    <x v="0"/>
    <x v="0"/>
    <x v="2"/>
    <x v="2"/>
    <x v="0"/>
    <x v="8"/>
    <x v="0"/>
    <x v="0"/>
    <s v="100006498"/>
  </r>
  <r>
    <x v="0"/>
    <x v="8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6561"/>
  </r>
  <r>
    <x v="0"/>
    <x v="8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6697"/>
  </r>
  <r>
    <x v="0"/>
    <x v="8"/>
    <n v="2500"/>
    <x v="12"/>
    <x v="0"/>
    <x v="0"/>
    <x v="0"/>
    <m/>
    <x v="1"/>
    <x v="0"/>
    <x v="0"/>
    <x v="0"/>
    <x v="3"/>
    <x v="3"/>
    <x v="0"/>
    <x v="12"/>
    <x v="1"/>
    <x v="0"/>
    <s v="100006743"/>
  </r>
  <r>
    <x v="0"/>
    <x v="8"/>
    <n v="2500"/>
    <x v="13"/>
    <x v="0"/>
    <x v="0"/>
    <x v="0"/>
    <m/>
    <x v="1"/>
    <x v="0"/>
    <x v="0"/>
    <x v="0"/>
    <x v="4"/>
    <x v="4"/>
    <x v="0"/>
    <x v="13"/>
    <x v="1"/>
    <x v="0"/>
    <s v="100006744"/>
  </r>
  <r>
    <x v="0"/>
    <x v="8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6402"/>
  </r>
  <r>
    <x v="0"/>
    <x v="8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6403"/>
  </r>
  <r>
    <x v="0"/>
    <x v="8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6404"/>
  </r>
  <r>
    <x v="0"/>
    <x v="8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6450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370"/>
  </r>
  <r>
    <x v="0"/>
    <x v="9"/>
    <n v="94.5"/>
    <x v="1"/>
    <x v="0"/>
    <x v="0"/>
    <x v="0"/>
    <m/>
    <x v="0"/>
    <x v="0"/>
    <x v="0"/>
    <x v="0"/>
    <x v="0"/>
    <x v="0"/>
    <x v="0"/>
    <x v="1"/>
    <x v="0"/>
    <x v="0"/>
    <s v="100007354"/>
  </r>
  <r>
    <x v="0"/>
    <x v="9"/>
    <n v="243.59111111111113"/>
    <x v="2"/>
    <x v="0"/>
    <x v="0"/>
    <x v="0"/>
    <m/>
    <x v="0"/>
    <x v="0"/>
    <x v="0"/>
    <x v="0"/>
    <x v="1"/>
    <x v="1"/>
    <x v="0"/>
    <x v="2"/>
    <x v="0"/>
    <x v="0"/>
    <s v="100007228"/>
  </r>
  <r>
    <x v="0"/>
    <x v="9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7369"/>
  </r>
  <r>
    <x v="0"/>
    <x v="9"/>
    <n v="730.77333333333343"/>
    <x v="3"/>
    <x v="0"/>
    <x v="0"/>
    <x v="0"/>
    <m/>
    <x v="0"/>
    <x v="0"/>
    <x v="0"/>
    <x v="0"/>
    <x v="1"/>
    <x v="1"/>
    <x v="0"/>
    <x v="3"/>
    <x v="0"/>
    <x v="0"/>
    <s v="100007248"/>
  </r>
  <r>
    <x v="0"/>
    <x v="9"/>
    <n v="798"/>
    <x v="5"/>
    <x v="0"/>
    <x v="0"/>
    <x v="0"/>
    <m/>
    <x v="0"/>
    <x v="0"/>
    <x v="0"/>
    <x v="0"/>
    <x v="0"/>
    <x v="0"/>
    <x v="0"/>
    <x v="5"/>
    <x v="0"/>
    <x v="0"/>
    <s v="100007315"/>
  </r>
  <r>
    <x v="0"/>
    <x v="9"/>
    <n v="876.92800000000011"/>
    <x v="4"/>
    <x v="0"/>
    <x v="0"/>
    <x v="0"/>
    <m/>
    <x v="0"/>
    <x v="0"/>
    <x v="0"/>
    <x v="0"/>
    <x v="2"/>
    <x v="2"/>
    <x v="0"/>
    <x v="4"/>
    <x v="0"/>
    <x v="0"/>
    <s v="100007298"/>
  </r>
  <r>
    <x v="0"/>
    <x v="9"/>
    <n v="892.5"/>
    <x v="7"/>
    <x v="0"/>
    <x v="0"/>
    <x v="0"/>
    <m/>
    <x v="0"/>
    <x v="0"/>
    <x v="0"/>
    <x v="0"/>
    <x v="0"/>
    <x v="0"/>
    <x v="0"/>
    <x v="7"/>
    <x v="0"/>
    <x v="0"/>
    <s v="100007341"/>
  </r>
  <r>
    <x v="0"/>
    <x v="9"/>
    <n v="964.62080000000003"/>
    <x v="6"/>
    <x v="0"/>
    <x v="0"/>
    <x v="0"/>
    <m/>
    <x v="0"/>
    <x v="0"/>
    <x v="0"/>
    <x v="0"/>
    <x v="2"/>
    <x v="2"/>
    <x v="0"/>
    <x v="6"/>
    <x v="0"/>
    <x v="0"/>
    <s v="100007280"/>
  </r>
  <r>
    <x v="0"/>
    <x v="9"/>
    <n v="1000"/>
    <x v="0"/>
    <x v="0"/>
    <x v="0"/>
    <x v="0"/>
    <s v="Mayara e Juliana"/>
    <x v="0"/>
    <x v="0"/>
    <x v="0"/>
    <x v="0"/>
    <x v="0"/>
    <x v="0"/>
    <x v="0"/>
    <x v="0"/>
    <x v="0"/>
    <x v="0"/>
    <s v="100007367"/>
  </r>
  <r>
    <x v="0"/>
    <x v="9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7368"/>
  </r>
  <r>
    <x v="0"/>
    <x v="9"/>
    <n v="1290"/>
    <x v="0"/>
    <x v="0"/>
    <x v="0"/>
    <x v="0"/>
    <m/>
    <x v="0"/>
    <x v="0"/>
    <x v="0"/>
    <x v="0"/>
    <x v="0"/>
    <x v="0"/>
    <x v="0"/>
    <x v="0"/>
    <x v="0"/>
    <x v="0"/>
    <s v="100007366"/>
  </r>
  <r>
    <x v="0"/>
    <x v="9"/>
    <n v="1300"/>
    <x v="9"/>
    <x v="0"/>
    <x v="0"/>
    <x v="0"/>
    <s v="MITRA"/>
    <x v="0"/>
    <x v="0"/>
    <x v="0"/>
    <x v="0"/>
    <x v="3"/>
    <x v="3"/>
    <x v="0"/>
    <x v="9"/>
    <x v="0"/>
    <x v="0"/>
    <s v="100007464"/>
  </r>
  <r>
    <x v="0"/>
    <x v="9"/>
    <n v="1315.3920000000001"/>
    <x v="8"/>
    <x v="0"/>
    <x v="0"/>
    <x v="0"/>
    <m/>
    <x v="0"/>
    <x v="0"/>
    <x v="0"/>
    <x v="0"/>
    <x v="2"/>
    <x v="2"/>
    <x v="0"/>
    <x v="8"/>
    <x v="0"/>
    <x v="0"/>
    <s v="100007263"/>
  </r>
  <r>
    <x v="0"/>
    <x v="9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7326"/>
  </r>
  <r>
    <x v="0"/>
    <x v="9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7462"/>
  </r>
  <r>
    <x v="0"/>
    <x v="9"/>
    <n v="2500"/>
    <x v="12"/>
    <x v="0"/>
    <x v="0"/>
    <x v="0"/>
    <m/>
    <x v="1"/>
    <x v="0"/>
    <x v="0"/>
    <x v="0"/>
    <x v="3"/>
    <x v="3"/>
    <x v="0"/>
    <x v="12"/>
    <x v="1"/>
    <x v="0"/>
    <s v="100007505"/>
  </r>
  <r>
    <x v="0"/>
    <x v="9"/>
    <n v="2500"/>
    <x v="13"/>
    <x v="0"/>
    <x v="0"/>
    <x v="0"/>
    <m/>
    <x v="1"/>
    <x v="0"/>
    <x v="0"/>
    <x v="0"/>
    <x v="4"/>
    <x v="4"/>
    <x v="0"/>
    <x v="13"/>
    <x v="1"/>
    <x v="0"/>
    <s v="100007506"/>
  </r>
  <r>
    <x v="0"/>
    <x v="9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167"/>
  </r>
  <r>
    <x v="0"/>
    <x v="9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168"/>
  </r>
  <r>
    <x v="0"/>
    <x v="9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169"/>
  </r>
  <r>
    <x v="0"/>
    <x v="9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215"/>
  </r>
  <r>
    <x v="0"/>
    <x v="10"/>
    <n v="94.5"/>
    <x v="1"/>
    <x v="0"/>
    <x v="0"/>
    <x v="0"/>
    <m/>
    <x v="0"/>
    <x v="0"/>
    <x v="0"/>
    <x v="0"/>
    <x v="0"/>
    <x v="0"/>
    <x v="0"/>
    <x v="1"/>
    <x v="0"/>
    <x v="0"/>
    <s v="100008116"/>
  </r>
  <r>
    <x v="0"/>
    <x v="10"/>
    <n v="243.59111111111113"/>
    <x v="2"/>
    <x v="0"/>
    <x v="0"/>
    <x v="0"/>
    <m/>
    <x v="0"/>
    <x v="0"/>
    <x v="0"/>
    <x v="0"/>
    <x v="1"/>
    <x v="1"/>
    <x v="0"/>
    <x v="2"/>
    <x v="0"/>
    <x v="0"/>
    <s v="100007990"/>
  </r>
  <r>
    <x v="0"/>
    <x v="10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131"/>
  </r>
  <r>
    <x v="0"/>
    <x v="10"/>
    <n v="730.77333333333343"/>
    <x v="3"/>
    <x v="0"/>
    <x v="0"/>
    <x v="0"/>
    <m/>
    <x v="0"/>
    <x v="0"/>
    <x v="0"/>
    <x v="0"/>
    <x v="1"/>
    <x v="1"/>
    <x v="0"/>
    <x v="3"/>
    <x v="0"/>
    <x v="0"/>
    <s v="100008010"/>
  </r>
  <r>
    <x v="0"/>
    <x v="10"/>
    <n v="798"/>
    <x v="5"/>
    <x v="0"/>
    <x v="0"/>
    <x v="0"/>
    <m/>
    <x v="0"/>
    <x v="0"/>
    <x v="0"/>
    <x v="0"/>
    <x v="0"/>
    <x v="0"/>
    <x v="0"/>
    <x v="5"/>
    <x v="0"/>
    <x v="0"/>
    <s v="100008077"/>
  </r>
  <r>
    <x v="0"/>
    <x v="10"/>
    <n v="876.92800000000011"/>
    <x v="4"/>
    <x v="0"/>
    <x v="0"/>
    <x v="0"/>
    <m/>
    <x v="0"/>
    <x v="0"/>
    <x v="0"/>
    <x v="0"/>
    <x v="2"/>
    <x v="2"/>
    <x v="0"/>
    <x v="4"/>
    <x v="0"/>
    <x v="0"/>
    <s v="100008060"/>
  </r>
  <r>
    <x v="0"/>
    <x v="10"/>
    <n v="892.5"/>
    <x v="7"/>
    <x v="0"/>
    <x v="0"/>
    <x v="0"/>
    <m/>
    <x v="0"/>
    <x v="0"/>
    <x v="0"/>
    <x v="0"/>
    <x v="0"/>
    <x v="0"/>
    <x v="0"/>
    <x v="7"/>
    <x v="0"/>
    <x v="0"/>
    <s v="100008103"/>
  </r>
  <r>
    <x v="0"/>
    <x v="10"/>
    <n v="964.62080000000003"/>
    <x v="6"/>
    <x v="0"/>
    <x v="0"/>
    <x v="0"/>
    <m/>
    <x v="0"/>
    <x v="0"/>
    <x v="0"/>
    <x v="0"/>
    <x v="2"/>
    <x v="2"/>
    <x v="0"/>
    <x v="6"/>
    <x v="0"/>
    <x v="0"/>
    <s v="100008042"/>
  </r>
  <r>
    <x v="0"/>
    <x v="10"/>
    <n v="1000"/>
    <x v="0"/>
    <x v="0"/>
    <x v="0"/>
    <x v="0"/>
    <s v="Mayara e Juliana"/>
    <x v="0"/>
    <x v="0"/>
    <x v="0"/>
    <x v="0"/>
    <x v="0"/>
    <x v="0"/>
    <x v="0"/>
    <x v="0"/>
    <x v="0"/>
    <x v="0"/>
    <s v="100008129"/>
  </r>
  <r>
    <x v="0"/>
    <x v="10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130"/>
  </r>
  <r>
    <x v="0"/>
    <x v="10"/>
    <n v="1290"/>
    <x v="0"/>
    <x v="0"/>
    <x v="0"/>
    <x v="0"/>
    <m/>
    <x v="0"/>
    <x v="0"/>
    <x v="0"/>
    <x v="0"/>
    <x v="0"/>
    <x v="0"/>
    <x v="0"/>
    <x v="0"/>
    <x v="0"/>
    <x v="0"/>
    <s v="100008128"/>
  </r>
  <r>
    <x v="0"/>
    <x v="10"/>
    <n v="1300"/>
    <x v="9"/>
    <x v="0"/>
    <x v="0"/>
    <x v="0"/>
    <s v="MITRA"/>
    <x v="0"/>
    <x v="0"/>
    <x v="0"/>
    <x v="0"/>
    <x v="3"/>
    <x v="3"/>
    <x v="0"/>
    <x v="9"/>
    <x v="0"/>
    <x v="0"/>
    <s v="100008226"/>
  </r>
  <r>
    <x v="0"/>
    <x v="10"/>
    <n v="1315.3920000000001"/>
    <x v="8"/>
    <x v="0"/>
    <x v="0"/>
    <x v="0"/>
    <m/>
    <x v="0"/>
    <x v="0"/>
    <x v="0"/>
    <x v="0"/>
    <x v="2"/>
    <x v="2"/>
    <x v="0"/>
    <x v="8"/>
    <x v="0"/>
    <x v="0"/>
    <s v="100008025"/>
  </r>
  <r>
    <x v="0"/>
    <x v="10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088"/>
  </r>
  <r>
    <x v="0"/>
    <x v="10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224"/>
  </r>
  <r>
    <x v="0"/>
    <x v="10"/>
    <n v="2500"/>
    <x v="12"/>
    <x v="0"/>
    <x v="0"/>
    <x v="0"/>
    <m/>
    <x v="1"/>
    <x v="0"/>
    <x v="0"/>
    <x v="0"/>
    <x v="3"/>
    <x v="3"/>
    <x v="0"/>
    <x v="12"/>
    <x v="1"/>
    <x v="0"/>
    <s v="100008267"/>
  </r>
  <r>
    <x v="0"/>
    <x v="10"/>
    <n v="2500"/>
    <x v="13"/>
    <x v="0"/>
    <x v="0"/>
    <x v="0"/>
    <m/>
    <x v="1"/>
    <x v="0"/>
    <x v="0"/>
    <x v="0"/>
    <x v="4"/>
    <x v="4"/>
    <x v="0"/>
    <x v="13"/>
    <x v="1"/>
    <x v="0"/>
    <s v="100008268"/>
  </r>
  <r>
    <x v="0"/>
    <x v="10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7929"/>
  </r>
  <r>
    <x v="0"/>
    <x v="10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7930"/>
  </r>
  <r>
    <x v="0"/>
    <x v="10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7931"/>
  </r>
  <r>
    <x v="0"/>
    <x v="10"/>
    <n v="4000"/>
    <x v="0"/>
    <x v="0"/>
    <x v="0"/>
    <x v="0"/>
    <m/>
    <x v="0"/>
    <x v="0"/>
    <x v="0"/>
    <x v="0"/>
    <x v="0"/>
    <x v="0"/>
    <x v="0"/>
    <x v="0"/>
    <x v="0"/>
    <x v="0"/>
    <s v="100008132"/>
  </r>
  <r>
    <x v="0"/>
    <x v="10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7977"/>
  </r>
  <r>
    <x v="0"/>
    <x v="11"/>
    <n v="0"/>
    <x v="0"/>
    <x v="0"/>
    <x v="0"/>
    <x v="0"/>
    <m/>
    <x v="0"/>
    <x v="0"/>
    <x v="0"/>
    <x v="0"/>
    <x v="0"/>
    <x v="0"/>
    <x v="0"/>
    <x v="0"/>
    <x v="0"/>
    <x v="0"/>
    <s v="100008894"/>
  </r>
  <r>
    <x v="0"/>
    <x v="11"/>
    <n v="94.5"/>
    <x v="1"/>
    <x v="0"/>
    <x v="0"/>
    <x v="0"/>
    <m/>
    <x v="0"/>
    <x v="0"/>
    <x v="0"/>
    <x v="0"/>
    <x v="0"/>
    <x v="0"/>
    <x v="0"/>
    <x v="1"/>
    <x v="0"/>
    <x v="0"/>
    <s v="100008878"/>
  </r>
  <r>
    <x v="0"/>
    <x v="11"/>
    <n v="243.59111111111113"/>
    <x v="2"/>
    <x v="0"/>
    <x v="0"/>
    <x v="0"/>
    <m/>
    <x v="0"/>
    <x v="0"/>
    <x v="0"/>
    <x v="0"/>
    <x v="1"/>
    <x v="1"/>
    <x v="0"/>
    <x v="2"/>
    <x v="0"/>
    <x v="0"/>
    <s v="100008752"/>
  </r>
  <r>
    <x v="0"/>
    <x v="11"/>
    <n v="700.25"/>
    <x v="0"/>
    <x v="0"/>
    <x v="0"/>
    <x v="0"/>
    <s v="PATRICIA TORRES LOBITZKI"/>
    <x v="0"/>
    <x v="0"/>
    <x v="0"/>
    <x v="0"/>
    <x v="0"/>
    <x v="0"/>
    <x v="0"/>
    <x v="0"/>
    <x v="0"/>
    <x v="0"/>
    <s v="100008893"/>
  </r>
  <r>
    <x v="0"/>
    <x v="11"/>
    <n v="730.77333333333343"/>
    <x v="3"/>
    <x v="0"/>
    <x v="0"/>
    <x v="0"/>
    <m/>
    <x v="0"/>
    <x v="0"/>
    <x v="0"/>
    <x v="0"/>
    <x v="1"/>
    <x v="1"/>
    <x v="0"/>
    <x v="3"/>
    <x v="0"/>
    <x v="0"/>
    <s v="100008772"/>
  </r>
  <r>
    <x v="0"/>
    <x v="11"/>
    <n v="798"/>
    <x v="5"/>
    <x v="0"/>
    <x v="0"/>
    <x v="0"/>
    <m/>
    <x v="0"/>
    <x v="0"/>
    <x v="0"/>
    <x v="0"/>
    <x v="0"/>
    <x v="0"/>
    <x v="0"/>
    <x v="5"/>
    <x v="0"/>
    <x v="0"/>
    <s v="100008839"/>
  </r>
  <r>
    <x v="0"/>
    <x v="11"/>
    <n v="876.92800000000011"/>
    <x v="4"/>
    <x v="0"/>
    <x v="0"/>
    <x v="0"/>
    <m/>
    <x v="0"/>
    <x v="0"/>
    <x v="0"/>
    <x v="0"/>
    <x v="2"/>
    <x v="2"/>
    <x v="0"/>
    <x v="4"/>
    <x v="0"/>
    <x v="0"/>
    <s v="100008822"/>
  </r>
  <r>
    <x v="0"/>
    <x v="11"/>
    <n v="892.5"/>
    <x v="7"/>
    <x v="0"/>
    <x v="0"/>
    <x v="0"/>
    <m/>
    <x v="0"/>
    <x v="0"/>
    <x v="0"/>
    <x v="0"/>
    <x v="0"/>
    <x v="0"/>
    <x v="0"/>
    <x v="7"/>
    <x v="0"/>
    <x v="0"/>
    <s v="100008865"/>
  </r>
  <r>
    <x v="0"/>
    <x v="11"/>
    <n v="964.62080000000003"/>
    <x v="6"/>
    <x v="0"/>
    <x v="0"/>
    <x v="0"/>
    <m/>
    <x v="0"/>
    <x v="0"/>
    <x v="0"/>
    <x v="0"/>
    <x v="2"/>
    <x v="2"/>
    <x v="0"/>
    <x v="6"/>
    <x v="0"/>
    <x v="0"/>
    <s v="100008804"/>
  </r>
  <r>
    <x v="0"/>
    <x v="11"/>
    <n v="1000"/>
    <x v="0"/>
    <x v="0"/>
    <x v="0"/>
    <x v="0"/>
    <s v="Mayara e Juliana"/>
    <x v="0"/>
    <x v="0"/>
    <x v="0"/>
    <x v="0"/>
    <x v="0"/>
    <x v="0"/>
    <x v="0"/>
    <x v="0"/>
    <x v="0"/>
    <x v="0"/>
    <s v="100008891"/>
  </r>
  <r>
    <x v="0"/>
    <x v="11"/>
    <n v="1009.8"/>
    <x v="0"/>
    <x v="0"/>
    <x v="0"/>
    <x v="0"/>
    <s v="ELISEU DA SILVA FERREIRA"/>
    <x v="0"/>
    <x v="0"/>
    <x v="0"/>
    <x v="0"/>
    <x v="0"/>
    <x v="0"/>
    <x v="0"/>
    <x v="0"/>
    <x v="0"/>
    <x v="0"/>
    <s v="100008892"/>
  </r>
  <r>
    <x v="0"/>
    <x v="11"/>
    <n v="1290"/>
    <x v="0"/>
    <x v="0"/>
    <x v="0"/>
    <x v="0"/>
    <m/>
    <x v="0"/>
    <x v="0"/>
    <x v="0"/>
    <x v="0"/>
    <x v="0"/>
    <x v="0"/>
    <x v="0"/>
    <x v="0"/>
    <x v="0"/>
    <x v="0"/>
    <s v="100008890"/>
  </r>
  <r>
    <x v="0"/>
    <x v="11"/>
    <n v="1300"/>
    <x v="9"/>
    <x v="0"/>
    <x v="0"/>
    <x v="0"/>
    <s v="MITRA"/>
    <x v="0"/>
    <x v="0"/>
    <x v="0"/>
    <x v="0"/>
    <x v="3"/>
    <x v="3"/>
    <x v="0"/>
    <x v="9"/>
    <x v="0"/>
    <x v="0"/>
    <s v="100008988"/>
  </r>
  <r>
    <x v="0"/>
    <x v="11"/>
    <n v="1315.3920000000001"/>
    <x v="8"/>
    <x v="0"/>
    <x v="0"/>
    <x v="0"/>
    <m/>
    <x v="0"/>
    <x v="0"/>
    <x v="0"/>
    <x v="0"/>
    <x v="2"/>
    <x v="2"/>
    <x v="0"/>
    <x v="8"/>
    <x v="0"/>
    <x v="0"/>
    <s v="100008787"/>
  </r>
  <r>
    <x v="0"/>
    <x v="11"/>
    <n v="1548.8550000000002"/>
    <x v="10"/>
    <x v="0"/>
    <x v="0"/>
    <x v="0"/>
    <s v="-491,7"/>
    <x v="0"/>
    <x v="0"/>
    <x v="0"/>
    <x v="0"/>
    <x v="0"/>
    <x v="0"/>
    <x v="0"/>
    <x v="10"/>
    <x v="0"/>
    <x v="0"/>
    <s v="100008850"/>
  </r>
  <r>
    <x v="0"/>
    <x v="11"/>
    <n v="1740"/>
    <x v="9"/>
    <x v="0"/>
    <x v="0"/>
    <x v="0"/>
    <s v="TRACK.CO (PESQUISA CLIENTES)"/>
    <x v="0"/>
    <x v="0"/>
    <x v="0"/>
    <x v="0"/>
    <x v="3"/>
    <x v="3"/>
    <x v="0"/>
    <x v="9"/>
    <x v="0"/>
    <x v="0"/>
    <s v="100008986"/>
  </r>
  <r>
    <x v="0"/>
    <x v="11"/>
    <n v="2500"/>
    <x v="12"/>
    <x v="0"/>
    <x v="0"/>
    <x v="0"/>
    <m/>
    <x v="1"/>
    <x v="0"/>
    <x v="0"/>
    <x v="0"/>
    <x v="3"/>
    <x v="3"/>
    <x v="0"/>
    <x v="12"/>
    <x v="1"/>
    <x v="0"/>
    <s v="100009029"/>
  </r>
  <r>
    <x v="0"/>
    <x v="11"/>
    <n v="2500"/>
    <x v="13"/>
    <x v="0"/>
    <x v="0"/>
    <x v="0"/>
    <m/>
    <x v="1"/>
    <x v="0"/>
    <x v="0"/>
    <x v="0"/>
    <x v="4"/>
    <x v="4"/>
    <x v="0"/>
    <x v="13"/>
    <x v="1"/>
    <x v="0"/>
    <s v="100009030"/>
  </r>
  <r>
    <x v="0"/>
    <x v="11"/>
    <n v="2668.98"/>
    <x v="11"/>
    <x v="0"/>
    <x v="0"/>
    <x v="0"/>
    <s v="ELISEU DA SILVA FERREIRA"/>
    <x v="0"/>
    <x v="0"/>
    <x v="0"/>
    <x v="0"/>
    <x v="1"/>
    <x v="1"/>
    <x v="0"/>
    <x v="11"/>
    <x v="0"/>
    <x v="0"/>
    <s v="100008691"/>
  </r>
  <r>
    <x v="0"/>
    <x v="11"/>
    <n v="3050.15"/>
    <x v="11"/>
    <x v="0"/>
    <x v="0"/>
    <x v="0"/>
    <s v="FRANCISCA MAIARA OLIVEIRA SOUSA"/>
    <x v="0"/>
    <x v="0"/>
    <x v="0"/>
    <x v="0"/>
    <x v="1"/>
    <x v="1"/>
    <x v="0"/>
    <x v="11"/>
    <x v="0"/>
    <x v="0"/>
    <s v="100008692"/>
  </r>
  <r>
    <x v="0"/>
    <x v="11"/>
    <n v="3050.15"/>
    <x v="11"/>
    <x v="0"/>
    <x v="0"/>
    <x v="0"/>
    <s v="JULIANA IVONE DE SOUZA"/>
    <x v="0"/>
    <x v="0"/>
    <x v="0"/>
    <x v="0"/>
    <x v="1"/>
    <x v="1"/>
    <x v="0"/>
    <x v="11"/>
    <x v="0"/>
    <x v="0"/>
    <s v="100008693"/>
  </r>
  <r>
    <x v="0"/>
    <x v="11"/>
    <n v="12626"/>
    <x v="14"/>
    <x v="0"/>
    <x v="0"/>
    <x v="0"/>
    <s v="PATRICIA TORRES LOBITZKI"/>
    <x v="0"/>
    <x v="0"/>
    <x v="0"/>
    <x v="0"/>
    <x v="1"/>
    <x v="1"/>
    <x v="0"/>
    <x v="14"/>
    <x v="0"/>
    <x v="0"/>
    <s v="100008739"/>
  </r>
  <r>
    <x v="1"/>
    <x v="0"/>
    <n v="-11885.8"/>
    <x v="14"/>
    <x v="1"/>
    <x v="1"/>
    <x v="1"/>
    <s v="REF. SALARIO MÃŠS -JANEIRO/2023 - PATRICIA TORRES LOBITZKI"/>
    <x v="0"/>
    <x v="0"/>
    <x v="0"/>
    <x v="0"/>
    <x v="1"/>
    <x v="1"/>
    <x v="1"/>
    <x v="14"/>
    <x v="0"/>
    <x v="1"/>
    <s v="87889"/>
  </r>
  <r>
    <x v="1"/>
    <x v="0"/>
    <n v="-6802.04"/>
    <x v="11"/>
    <x v="2"/>
    <x v="2"/>
    <x v="2"/>
    <s v="REF. FOLHA DE PAGAMENTO JANEIRO 2023 - MDAKEDE"/>
    <x v="0"/>
    <x v="0"/>
    <x v="0"/>
    <x v="0"/>
    <x v="1"/>
    <x v="1"/>
    <x v="1"/>
    <x v="11"/>
    <x v="0"/>
    <x v="1"/>
    <s v="87590"/>
  </r>
  <r>
    <x v="1"/>
    <x v="0"/>
    <n v="-2500"/>
    <x v="13"/>
    <x v="3"/>
    <x v="3"/>
    <x v="3"/>
    <s v="REF. CAÃ‡AMBA SOLIDARIA DEZEMBRO/2022 "/>
    <x v="1"/>
    <x v="0"/>
    <x v="0"/>
    <x v="0"/>
    <x v="4"/>
    <x v="4"/>
    <x v="1"/>
    <x v="13"/>
    <x v="1"/>
    <x v="1"/>
    <s v="87965"/>
  </r>
  <r>
    <x v="1"/>
    <x v="0"/>
    <n v="-1731.59"/>
    <x v="9"/>
    <x v="4"/>
    <x v="3"/>
    <x v="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4733"/>
  </r>
  <r>
    <x v="1"/>
    <x v="0"/>
    <n v="-1408.05"/>
    <x v="10"/>
    <x v="5"/>
    <x v="4"/>
    <x v="5"/>
    <s v="REF. BOLETO SODEXO MDAKEDE"/>
    <x v="0"/>
    <x v="0"/>
    <x v="0"/>
    <x v="0"/>
    <x v="0"/>
    <x v="0"/>
    <x v="1"/>
    <x v="10"/>
    <x v="0"/>
    <x v="1"/>
    <s v="86034"/>
  </r>
  <r>
    <x v="1"/>
    <x v="0"/>
    <n v="-1233.44"/>
    <x v="9"/>
    <x v="6"/>
    <x v="3"/>
    <x v="6"/>
    <s v="REF. MENSALIDADE LICENÃ‡A DE USO -  JANEIRO /22 "/>
    <x v="0"/>
    <x v="0"/>
    <x v="0"/>
    <x v="0"/>
    <x v="3"/>
    <x v="3"/>
    <x v="1"/>
    <x v="9"/>
    <x v="0"/>
    <x v="1"/>
    <s v="85068"/>
  </r>
  <r>
    <x v="1"/>
    <x v="0"/>
    <n v="-1207.0999999999999"/>
    <x v="0"/>
    <x v="7"/>
    <x v="5"/>
    <x v="7"/>
    <s v="REF. LANCHES PARA TREINAMENTO DA PATRICIA"/>
    <x v="0"/>
    <x v="0"/>
    <x v="0"/>
    <x v="0"/>
    <x v="0"/>
    <x v="0"/>
    <x v="1"/>
    <x v="0"/>
    <x v="0"/>
    <x v="1"/>
    <s v="87227"/>
  </r>
  <r>
    <x v="1"/>
    <x v="0"/>
    <n v="-829.74"/>
    <x v="0"/>
    <x v="8"/>
    <x v="4"/>
    <x v="8"/>
    <s v="REF. PGTO CURSO ENGENHARIA CIVIL - ELISEU DA SILVA FERREIRA"/>
    <x v="0"/>
    <x v="0"/>
    <x v="0"/>
    <x v="0"/>
    <x v="0"/>
    <x v="0"/>
    <x v="1"/>
    <x v="0"/>
    <x v="0"/>
    <x v="1"/>
    <s v="84703"/>
  </r>
  <r>
    <x v="1"/>
    <x v="0"/>
    <n v="-754.66"/>
    <x v="8"/>
    <x v="9"/>
    <x v="6"/>
    <x v="9"/>
    <s v="REF. GUIA INSS - DCTFRWEB - MDAKEDE 01/2023"/>
    <x v="0"/>
    <x v="0"/>
    <x v="0"/>
    <x v="0"/>
    <x v="2"/>
    <x v="2"/>
    <x v="1"/>
    <x v="8"/>
    <x v="0"/>
    <x v="1"/>
    <s v="88343"/>
  </r>
  <r>
    <x v="1"/>
    <x v="0"/>
    <n v="-700.25"/>
    <x v="0"/>
    <x v="10"/>
    <x v="4"/>
    <x v="10"/>
    <s v="REF. AO CURSO MBA EXECUTIVO: GESTÃƒO EMPRESARIAL - PATRICIA TORRES LOBITZKI MARTINS"/>
    <x v="0"/>
    <x v="0"/>
    <x v="0"/>
    <x v="0"/>
    <x v="0"/>
    <x v="0"/>
    <x v="1"/>
    <x v="0"/>
    <x v="0"/>
    <x v="1"/>
    <s v="86346"/>
  </r>
  <r>
    <x v="1"/>
    <x v="0"/>
    <n v="-699.55583333333334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0"/>
    <n v="-696.46"/>
    <x v="6"/>
    <x v="12"/>
    <x v="6"/>
    <x v="11"/>
    <s v="REF. FGTS - JAN/2023"/>
    <x v="0"/>
    <x v="0"/>
    <x v="0"/>
    <x v="0"/>
    <x v="2"/>
    <x v="2"/>
    <x v="1"/>
    <x v="6"/>
    <x v="0"/>
    <x v="1"/>
    <s v="87654"/>
  </r>
  <r>
    <x v="1"/>
    <x v="0"/>
    <n v="-648.92999999999995"/>
    <x v="7"/>
    <x v="13"/>
    <x v="3"/>
    <x v="12"/>
    <s v="REF.  BOLETO UNIMED SAÃšDE - CLEAN -  JANEIRO/2023 - FATURA 44467385"/>
    <x v="0"/>
    <x v="0"/>
    <x v="0"/>
    <x v="0"/>
    <x v="0"/>
    <x v="0"/>
    <x v="1"/>
    <x v="7"/>
    <x v="0"/>
    <x v="1"/>
    <s v="85638"/>
  </r>
  <r>
    <x v="1"/>
    <x v="0"/>
    <n v="-620.41"/>
    <x v="7"/>
    <x v="13"/>
    <x v="3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510.3"/>
    <x v="5"/>
    <x v="14"/>
    <x v="4"/>
    <x v="14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329.93"/>
    <x v="0"/>
    <x v="10"/>
    <x v="4"/>
    <x v="15"/>
    <s v="REF. AO CURSO GESTAO DA QUALIDADE E PROCESSOS - JULIANA IVONE DE SOUZA"/>
    <x v="0"/>
    <x v="0"/>
    <x v="0"/>
    <x v="0"/>
    <x v="0"/>
    <x v="0"/>
    <x v="1"/>
    <x v="0"/>
    <x v="0"/>
    <x v="1"/>
    <s v="86317"/>
  </r>
  <r>
    <x v="1"/>
    <x v="0"/>
    <n v="-329.93"/>
    <x v="0"/>
    <x v="10"/>
    <x v="4"/>
    <x v="16"/>
    <s v="REF. AO CURSO GESTAO DA QUALIDADE E PROCESSOS - FRANCISCA MAIARA OLIVEIRA SOUSA"/>
    <x v="0"/>
    <x v="0"/>
    <x v="0"/>
    <x v="0"/>
    <x v="0"/>
    <x v="0"/>
    <x v="1"/>
    <x v="0"/>
    <x v="0"/>
    <x v="1"/>
    <s v="86258"/>
  </r>
  <r>
    <x v="1"/>
    <x v="0"/>
    <n v="-296.94"/>
    <x v="0"/>
    <x v="10"/>
    <x v="4"/>
    <x v="17"/>
    <s v="REF. AO CURSO GESTAO DA QUALIDADE E PROCESSOS - PATRICIA TORRES LOBITZKI MARTINS"/>
    <x v="0"/>
    <x v="0"/>
    <x v="0"/>
    <x v="0"/>
    <x v="0"/>
    <x v="0"/>
    <x v="1"/>
    <x v="0"/>
    <x v="0"/>
    <x v="1"/>
    <s v="86318"/>
  </r>
  <r>
    <x v="1"/>
    <x v="0"/>
    <n v="-296.94"/>
    <x v="0"/>
    <x v="10"/>
    <x v="4"/>
    <x v="18"/>
    <s v="REF. AO CURSO GESTAO DA QUALIDADE E PROCESSOS - ELISEU DA SILVA FERREIRA"/>
    <x v="0"/>
    <x v="0"/>
    <x v="0"/>
    <x v="0"/>
    <x v="0"/>
    <x v="0"/>
    <x v="1"/>
    <x v="0"/>
    <x v="0"/>
    <x v="1"/>
    <s v="86316"/>
  </r>
  <r>
    <x v="1"/>
    <x v="0"/>
    <n v="-156"/>
    <x v="0"/>
    <x v="15"/>
    <x v="1"/>
    <x v="19"/>
    <s v="REF. BOLO SOLICITADO PELA PATRICIA PARA TREINAMENTO ( NOTA VAI SER EMETIDA)"/>
    <x v="0"/>
    <x v="0"/>
    <x v="0"/>
    <x v="0"/>
    <x v="0"/>
    <x v="0"/>
    <x v="1"/>
    <x v="0"/>
    <x v="0"/>
    <x v="1"/>
    <s v="88264"/>
  </r>
  <r>
    <x v="1"/>
    <x v="0"/>
    <n v="-141.51"/>
    <x v="4"/>
    <x v="9"/>
    <x v="6"/>
    <x v="20"/>
    <s v="REF.COD. 0561 - IRRF S/ SALARIO - MDAKEDE - JANEIRO/2023"/>
    <x v="0"/>
    <x v="0"/>
    <x v="0"/>
    <x v="0"/>
    <x v="2"/>
    <x v="2"/>
    <x v="1"/>
    <x v="4"/>
    <x v="0"/>
    <x v="1"/>
    <s v="88284"/>
  </r>
  <r>
    <x v="1"/>
    <x v="0"/>
    <n v="-102.96"/>
    <x v="0"/>
    <x v="16"/>
    <x v="5"/>
    <x v="21"/>
    <s v="REF. LANCHE DE TREINAMENTO DA PATRICIA"/>
    <x v="0"/>
    <x v="0"/>
    <x v="0"/>
    <x v="0"/>
    <x v="0"/>
    <x v="0"/>
    <x v="1"/>
    <x v="0"/>
    <x v="0"/>
    <x v="1"/>
    <s v="87230"/>
  </r>
  <r>
    <x v="1"/>
    <x v="0"/>
    <n v="-86.08"/>
    <x v="0"/>
    <x v="16"/>
    <x v="5"/>
    <x v="22"/>
    <s v="REF. LANCHE DE TREINAMENTO DA PATRICIA"/>
    <x v="0"/>
    <x v="0"/>
    <x v="0"/>
    <x v="0"/>
    <x v="0"/>
    <x v="0"/>
    <x v="1"/>
    <x v="0"/>
    <x v="0"/>
    <x v="1"/>
    <s v="87229"/>
  </r>
  <r>
    <x v="1"/>
    <x v="0"/>
    <n v="-59"/>
    <x v="0"/>
    <x v="17"/>
    <x v="4"/>
    <x v="23"/>
    <s v="REF. PGTO CURSO MBA EM GESTÃƒO DA QUALIDADE DE PRODUTOS E SERVIÃ‡OS  FRANCISCA MAIARA OLIVEIRA SOUSA"/>
    <x v="0"/>
    <x v="0"/>
    <x v="0"/>
    <x v="0"/>
    <x v="0"/>
    <x v="0"/>
    <x v="1"/>
    <x v="0"/>
    <x v="0"/>
    <x v="1"/>
    <s v="86211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8555"/>
  </r>
  <r>
    <x v="1"/>
    <x v="0"/>
    <n v="-50"/>
    <x v="15"/>
    <x v="18"/>
    <x v="5"/>
    <x v="2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8556"/>
  </r>
  <r>
    <x v="1"/>
    <x v="0"/>
    <n v="-49.94"/>
    <x v="0"/>
    <x v="19"/>
    <x v="8"/>
    <x v="25"/>
    <s v="REF A UBER - PATRICIA TREINAMENTO"/>
    <x v="0"/>
    <x v="0"/>
    <x v="0"/>
    <x v="0"/>
    <x v="0"/>
    <x v="0"/>
    <x v="1"/>
    <x v="0"/>
    <x v="0"/>
    <x v="1"/>
    <s v="87225"/>
  </r>
  <r>
    <x v="1"/>
    <x v="0"/>
    <n v="-46.92"/>
    <x v="1"/>
    <x v="13"/>
    <x v="3"/>
    <x v="26"/>
    <s v="REF.  BOLETO UNIMED DENTAL - CLEAN SANEAMENTO -  JANEIRO/2023 - FATURA 44467387"/>
    <x v="0"/>
    <x v="0"/>
    <x v="0"/>
    <x v="0"/>
    <x v="0"/>
    <x v="0"/>
    <x v="1"/>
    <x v="1"/>
    <x v="0"/>
    <x v="1"/>
    <s v="85646"/>
  </r>
  <r>
    <x v="1"/>
    <x v="0"/>
    <n v="-46.92"/>
    <x v="1"/>
    <x v="13"/>
    <x v="3"/>
    <x v="27"/>
    <s v="REF.  BOLETO UNIMED DENTAL - CLEAN- FATURA 44666733"/>
    <x v="0"/>
    <x v="0"/>
    <x v="0"/>
    <x v="0"/>
    <x v="0"/>
    <x v="0"/>
    <x v="1"/>
    <x v="1"/>
    <x v="0"/>
    <x v="1"/>
    <s v="88226"/>
  </r>
  <r>
    <x v="1"/>
    <x v="0"/>
    <n v="-35.200000000000003"/>
    <x v="0"/>
    <x v="19"/>
    <x v="8"/>
    <x v="28"/>
    <s v="REF A UBER - PATRICIA TREINAMENTO"/>
    <x v="0"/>
    <x v="0"/>
    <x v="0"/>
    <x v="0"/>
    <x v="0"/>
    <x v="0"/>
    <x v="1"/>
    <x v="0"/>
    <x v="0"/>
    <x v="1"/>
    <s v="87226"/>
  </r>
  <r>
    <x v="1"/>
    <x v="0"/>
    <n v="-35.19"/>
    <x v="1"/>
    <x v="13"/>
    <x v="3"/>
    <x v="29"/>
    <s v="REF.  BOLETO UNIMED DENTAL - MDAKEDE -  JANEIRO/2023 - FATURA 44467395"/>
    <x v="0"/>
    <x v="0"/>
    <x v="0"/>
    <x v="0"/>
    <x v="0"/>
    <x v="0"/>
    <x v="1"/>
    <x v="1"/>
    <x v="0"/>
    <x v="1"/>
    <s v="85722"/>
  </r>
  <r>
    <x v="1"/>
    <x v="0"/>
    <n v="-23.2"/>
    <x v="16"/>
    <x v="10"/>
    <x v="4"/>
    <x v="30"/>
    <s v="."/>
    <x v="0"/>
    <x v="0"/>
    <x v="0"/>
    <x v="0"/>
    <x v="5"/>
    <x v="5"/>
    <x v="1"/>
    <x v="16"/>
    <x v="0"/>
    <x v="1"/>
    <s v="86410"/>
  </r>
  <r>
    <x v="1"/>
    <x v="0"/>
    <n v="-13.09"/>
    <x v="0"/>
    <x v="19"/>
    <x v="8"/>
    <x v="31"/>
    <s v="REF A UBER - PATRICIA TREINAMENTO VOLTA DO GUANABARA "/>
    <x v="0"/>
    <x v="0"/>
    <x v="0"/>
    <x v="0"/>
    <x v="0"/>
    <x v="0"/>
    <x v="1"/>
    <x v="0"/>
    <x v="0"/>
    <x v="1"/>
    <s v="87224"/>
  </r>
  <r>
    <x v="1"/>
    <x v="0"/>
    <n v="-11.93"/>
    <x v="0"/>
    <x v="19"/>
    <x v="8"/>
    <x v="32"/>
    <s v="REF A UBER - PATRICIA TREINAMENTO VOLTA DO GUANABARA "/>
    <x v="0"/>
    <x v="0"/>
    <x v="0"/>
    <x v="0"/>
    <x v="0"/>
    <x v="0"/>
    <x v="1"/>
    <x v="0"/>
    <x v="0"/>
    <x v="1"/>
    <s v="87223"/>
  </r>
  <r>
    <x v="1"/>
    <x v="0"/>
    <n v="1E-3"/>
    <x v="12"/>
    <x v="0"/>
    <x v="9"/>
    <x v="0"/>
    <s v="."/>
    <x v="1"/>
    <x v="0"/>
    <x v="0"/>
    <x v="0"/>
    <x v="3"/>
    <x v="3"/>
    <x v="0"/>
    <x v="12"/>
    <x v="1"/>
    <x v="0"/>
    <s v="110000004"/>
  </r>
  <r>
    <x v="1"/>
    <x v="0"/>
    <n v="1E-3"/>
    <x v="12"/>
    <x v="0"/>
    <x v="9"/>
    <x v="0"/>
    <s v="."/>
    <x v="0"/>
    <x v="0"/>
    <x v="0"/>
    <x v="0"/>
    <x v="3"/>
    <x v="3"/>
    <x v="0"/>
    <x v="12"/>
    <x v="0"/>
    <x v="0"/>
    <s v="110000052"/>
  </r>
  <r>
    <x v="1"/>
    <x v="1"/>
    <n v="-12125"/>
    <x v="14"/>
    <x v="1"/>
    <x v="1"/>
    <x v="33"/>
    <s v="REF. SALARIO MÃŠS - FEVEREIRO/2023 - PATRICIA TORRES LOBITZKI"/>
    <x v="0"/>
    <x v="0"/>
    <x v="0"/>
    <x v="0"/>
    <x v="1"/>
    <x v="1"/>
    <x v="1"/>
    <x v="14"/>
    <x v="0"/>
    <x v="1"/>
    <s v="89541"/>
  </r>
  <r>
    <x v="1"/>
    <x v="1"/>
    <n v="-6856.47"/>
    <x v="11"/>
    <x v="2"/>
    <x v="2"/>
    <x v="34"/>
    <s v="REF. FOLHA DE PAGAMENTO - FEVEREIRO/2023 - MDAKEDE"/>
    <x v="0"/>
    <x v="0"/>
    <x v="0"/>
    <x v="0"/>
    <x v="1"/>
    <x v="1"/>
    <x v="3"/>
    <x v="11"/>
    <x v="0"/>
    <x v="1"/>
    <s v="89753"/>
  </r>
  <r>
    <x v="1"/>
    <x v="1"/>
    <n v="-2500"/>
    <x v="13"/>
    <x v="3"/>
    <x v="3"/>
    <x v="35"/>
    <s v="REF. CAÃ‡AMBA SOLIDARIA FEVEREIRO/2022 "/>
    <x v="1"/>
    <x v="0"/>
    <x v="0"/>
    <x v="0"/>
    <x v="4"/>
    <x v="4"/>
    <x v="1"/>
    <x v="13"/>
    <x v="1"/>
    <x v="1"/>
    <s v="90657"/>
  </r>
  <r>
    <x v="1"/>
    <x v="1"/>
    <n v="-1969.5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3"/>
    <x v="12"/>
    <x v="1"/>
    <x v="1"/>
    <s v="88097"/>
  </r>
  <r>
    <x v="1"/>
    <x v="1"/>
    <n v="-1756.66"/>
    <x v="12"/>
    <x v="20"/>
    <x v="5"/>
    <x v="37"/>
    <s v="REF. FORRO PVC, BUCHA PLASTICA, BASE REGISTRO GAVETA, BASE REGISTRO PRESSAO, FORRO ARREMATE RODA FORRO, ACABAMENTO ASPEN, DISCO CORTE GENERICO, REGISTRO GAVETA, ARAME, LAPIS CARPINTEIRO, PARAFUSO"/>
    <x v="1"/>
    <x v="0"/>
    <x v="0"/>
    <x v="0"/>
    <x v="3"/>
    <x v="3"/>
    <x v="2"/>
    <x v="12"/>
    <x v="1"/>
    <x v="1"/>
    <s v="89519"/>
  </r>
  <r>
    <x v="1"/>
    <x v="1"/>
    <n v="-1731.59"/>
    <x v="9"/>
    <x v="4"/>
    <x v="3"/>
    <x v="38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8123"/>
  </r>
  <r>
    <x v="1"/>
    <x v="1"/>
    <n v="-1686.3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3"/>
    <x v="12"/>
    <x v="1"/>
    <x v="1"/>
    <s v="89518"/>
  </r>
  <r>
    <x v="1"/>
    <x v="1"/>
    <n v="-1273.95"/>
    <x v="10"/>
    <x v="5"/>
    <x v="4"/>
    <x v="40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</r>
  <r>
    <x v="1"/>
    <x v="1"/>
    <n v="-1233.44"/>
    <x v="9"/>
    <x v="6"/>
    <x v="3"/>
    <x v="41"/>
    <s v="REF. MENSALIDADE LICENÃ‡A DE USO -  FEVEREIRO /22 "/>
    <x v="0"/>
    <x v="0"/>
    <x v="0"/>
    <x v="0"/>
    <x v="3"/>
    <x v="3"/>
    <x v="1"/>
    <x v="9"/>
    <x v="0"/>
    <x v="1"/>
    <s v="87417"/>
  </r>
  <r>
    <x v="1"/>
    <x v="1"/>
    <n v="-829.73"/>
    <x v="0"/>
    <x v="8"/>
    <x v="4"/>
    <x v="42"/>
    <s v="REF. PGTO CURSO ENGENHARIA CIVIL - ELISEU DA SILVA FERREIRA"/>
    <x v="0"/>
    <x v="0"/>
    <x v="0"/>
    <x v="0"/>
    <x v="0"/>
    <x v="0"/>
    <x v="1"/>
    <x v="0"/>
    <x v="0"/>
    <x v="1"/>
    <s v="86922"/>
  </r>
  <r>
    <x v="1"/>
    <x v="1"/>
    <n v="-731.8"/>
    <x v="8"/>
    <x v="9"/>
    <x v="6"/>
    <x v="43"/>
    <s v="REF.DCTFWEB (INSS) 02-2023 - MDAKEDE"/>
    <x v="0"/>
    <x v="0"/>
    <x v="0"/>
    <x v="0"/>
    <x v="2"/>
    <x v="2"/>
    <x v="1"/>
    <x v="8"/>
    <x v="0"/>
    <x v="1"/>
    <s v="90671"/>
  </r>
  <r>
    <x v="1"/>
    <x v="1"/>
    <n v="-710.1825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1"/>
    <n v="-681.23"/>
    <x v="6"/>
    <x v="12"/>
    <x v="6"/>
    <x v="44"/>
    <s v="REF.FGTS - 02/2023 - MDAKEDE"/>
    <x v="0"/>
    <x v="0"/>
    <x v="0"/>
    <x v="0"/>
    <x v="2"/>
    <x v="2"/>
    <x v="1"/>
    <x v="6"/>
    <x v="0"/>
    <x v="1"/>
    <s v="89566"/>
  </r>
  <r>
    <x v="1"/>
    <x v="1"/>
    <n v="-644"/>
    <x v="12"/>
    <x v="21"/>
    <x v="5"/>
    <x v="45"/>
    <s v="REF. CANTONEIRA  , GONZO , FECH STAM , METALON"/>
    <x v="1"/>
    <x v="0"/>
    <x v="0"/>
    <x v="0"/>
    <x v="3"/>
    <x v="3"/>
    <x v="1"/>
    <x v="12"/>
    <x v="1"/>
    <x v="1"/>
    <s v="90020"/>
  </r>
  <r>
    <x v="1"/>
    <x v="1"/>
    <n v="-600.33000000000004"/>
    <x v="7"/>
    <x v="13"/>
    <x v="3"/>
    <x v="46"/>
    <s v="REF.  BOLETO UNIMED SAÃšDE - CLEAN - FATURA 44666727"/>
    <x v="0"/>
    <x v="0"/>
    <x v="0"/>
    <x v="0"/>
    <x v="0"/>
    <x v="0"/>
    <x v="1"/>
    <x v="7"/>
    <x v="0"/>
    <x v="1"/>
    <s v="88235"/>
  </r>
  <r>
    <x v="1"/>
    <x v="1"/>
    <n v="-557.5"/>
    <x v="12"/>
    <x v="22"/>
    <x v="8"/>
    <x v="47"/>
    <s v="REF. CAÃ‡AMBA SOLIDARIA"/>
    <x v="1"/>
    <x v="0"/>
    <x v="0"/>
    <x v="0"/>
    <x v="3"/>
    <x v="3"/>
    <x v="1"/>
    <x v="12"/>
    <x v="1"/>
    <x v="1"/>
    <s v="88894"/>
  </r>
  <r>
    <x v="1"/>
    <x v="1"/>
    <n v="-554.53"/>
    <x v="7"/>
    <x v="13"/>
    <x v="3"/>
    <x v="48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510.57"/>
    <x v="0"/>
    <x v="16"/>
    <x v="5"/>
    <x v="49"/>
    <s v="REF. LANCHE INTEGRAÃ‡ÃƒO (CARTAO CLARA) "/>
    <x v="0"/>
    <x v="0"/>
    <x v="0"/>
    <x v="0"/>
    <x v="0"/>
    <x v="0"/>
    <x v="1"/>
    <x v="0"/>
    <x v="0"/>
    <x v="1"/>
    <s v="89972"/>
  </r>
  <r>
    <x v="1"/>
    <x v="1"/>
    <n v="-474"/>
    <x v="12"/>
    <x v="20"/>
    <x v="5"/>
    <x v="36"/>
    <s v="REF. PREGO, ESPACADOR NIVELADOR, FILTRO ECOFILITO AGLUTINANTE, CUNHA NIVELADORA  ECO CINZA, REJUNTE CONSTRUCOLA SUPER RESINADO , DESEPENADEIRA PLASTICA, BROCA TELHA  FIBROCIMENTO, TE PVC SOLDA VEL, PARAFUSO P/ FIXACAO TELHA , AREIA LAVADA, TIJLO DE BARR"/>
    <x v="1"/>
    <x v="0"/>
    <x v="0"/>
    <x v="0"/>
    <x v="3"/>
    <x v="3"/>
    <x v="2"/>
    <x v="12"/>
    <x v="1"/>
    <x v="1"/>
    <s v="88096"/>
  </r>
  <r>
    <x v="1"/>
    <x v="1"/>
    <n v="-471.2"/>
    <x v="5"/>
    <x v="14"/>
    <x v="4"/>
    <x v="50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460"/>
    <x v="12"/>
    <x v="23"/>
    <x v="5"/>
    <x v="51"/>
    <s v="REF. ACR. FOSCO BRANCO , MATERIAL DE P/ PINTURA KIT PRATICACES."/>
    <x v="1"/>
    <x v="0"/>
    <x v="0"/>
    <x v="0"/>
    <x v="3"/>
    <x v="3"/>
    <x v="1"/>
    <x v="12"/>
    <x v="1"/>
    <x v="1"/>
    <s v="88479"/>
  </r>
  <r>
    <x v="1"/>
    <x v="1"/>
    <n v="-329.92"/>
    <x v="0"/>
    <x v="10"/>
    <x v="4"/>
    <x v="52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88849"/>
  </r>
  <r>
    <x v="1"/>
    <x v="1"/>
    <n v="-329.92"/>
    <x v="0"/>
    <x v="10"/>
    <x v="4"/>
    <x v="53"/>
    <s v="REF. BOLETO - MENSALIDADE - JULIANA IVONE DE SOUZA -CURSO DE GESTÃƒO DA QUALIDADE E PROCESSOS"/>
    <x v="0"/>
    <x v="0"/>
    <x v="0"/>
    <x v="0"/>
    <x v="0"/>
    <x v="0"/>
    <x v="1"/>
    <x v="0"/>
    <x v="0"/>
    <x v="1"/>
    <s v="88853"/>
  </r>
  <r>
    <x v="1"/>
    <x v="1"/>
    <n v="-325"/>
    <x v="12"/>
    <x v="20"/>
    <x v="5"/>
    <x v="39"/>
    <s v="REF. CONDUITE AMARELO ROLO , CABO FLEXIVEL , FILITO ECOFILITO AGLUTINANTE, TUBO 6 METROS PVC SOLDAVEL, ADAPTADOR CURTO SOLDAVEL, CABO FLEXIVEL, TE PVC, SOLDAVEL, AREIA LAVADA, REDUÃ‡ÃƒO PVC ESGOTO, ADESIVO FRASCO PVC, CAIXA LUZ PVC AMARELA, QUADRO 8 DIS"/>
    <x v="1"/>
    <x v="0"/>
    <x v="0"/>
    <x v="0"/>
    <x v="3"/>
    <x v="3"/>
    <x v="2"/>
    <x v="12"/>
    <x v="1"/>
    <x v="1"/>
    <s v="89517"/>
  </r>
  <r>
    <x v="1"/>
    <x v="1"/>
    <n v="-296.93"/>
    <x v="0"/>
    <x v="10"/>
    <x v="4"/>
    <x v="54"/>
    <s v="REF. BOLETO - MENSALIDADE - ELISEU DA SILVA FERREIRA -CURSO DE GESTÃƒO DA QUALIDADE E PROCESSOS"/>
    <x v="0"/>
    <x v="0"/>
    <x v="0"/>
    <x v="0"/>
    <x v="0"/>
    <x v="0"/>
    <x v="1"/>
    <x v="0"/>
    <x v="0"/>
    <x v="1"/>
    <s v="88850"/>
  </r>
  <r>
    <x v="1"/>
    <x v="1"/>
    <n v="-296.93"/>
    <x v="0"/>
    <x v="10"/>
    <x v="4"/>
    <x v="55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88852"/>
  </r>
  <r>
    <x v="1"/>
    <x v="1"/>
    <n v="-290.13"/>
    <x v="0"/>
    <x v="24"/>
    <x v="5"/>
    <x v="56"/>
    <s v="REF. INTEGRAÃ‡ÃƒO"/>
    <x v="0"/>
    <x v="0"/>
    <x v="0"/>
    <x v="0"/>
    <x v="0"/>
    <x v="0"/>
    <x v="1"/>
    <x v="0"/>
    <x v="0"/>
    <x v="1"/>
    <s v="89971"/>
  </r>
  <r>
    <x v="1"/>
    <x v="1"/>
    <n v="-254.5"/>
    <x v="12"/>
    <x v="20"/>
    <x v="5"/>
    <x v="57"/>
    <s v="REF. FILITO ECOFILITO AGLUTINANTE P/ARGAMASSIA , TARJETA FIO REDONDO 63MM ALIANCA, CIUMENTO VOTORAN TODAS AS OBRAS CPIII"/>
    <x v="1"/>
    <x v="0"/>
    <x v="0"/>
    <x v="0"/>
    <x v="3"/>
    <x v="3"/>
    <x v="2"/>
    <x v="12"/>
    <x v="1"/>
    <x v="1"/>
    <s v="89516"/>
  </r>
  <r>
    <x v="1"/>
    <x v="1"/>
    <n v="-225.4"/>
    <x v="12"/>
    <x v="22"/>
    <x v="8"/>
    <x v="58"/>
    <s v="REF. CAÃ‡AMBA SOLIDARIA"/>
    <x v="1"/>
    <x v="0"/>
    <x v="0"/>
    <x v="0"/>
    <x v="3"/>
    <x v="3"/>
    <x v="1"/>
    <x v="12"/>
    <x v="1"/>
    <x v="1"/>
    <s v="88214"/>
  </r>
  <r>
    <x v="1"/>
    <x v="1"/>
    <n v="-191.33"/>
    <x v="0"/>
    <x v="16"/>
    <x v="5"/>
    <x v="59"/>
    <s v="REF. TREINAMENTO"/>
    <x v="0"/>
    <x v="0"/>
    <x v="0"/>
    <x v="0"/>
    <x v="0"/>
    <x v="0"/>
    <x v="1"/>
    <x v="0"/>
    <x v="0"/>
    <x v="1"/>
    <s v="90059"/>
  </r>
  <r>
    <x v="1"/>
    <x v="1"/>
    <n v="-155.37"/>
    <x v="4"/>
    <x v="9"/>
    <x v="6"/>
    <x v="60"/>
    <s v="REF.COD. 0561 - IRRF S/ FOLHA DE PAGAMENTO - MDAKEDE - FEVEREIRO/2023"/>
    <x v="0"/>
    <x v="0"/>
    <x v="0"/>
    <x v="0"/>
    <x v="2"/>
    <x v="2"/>
    <x v="1"/>
    <x v="4"/>
    <x v="0"/>
    <x v="1"/>
    <s v="90226"/>
  </r>
  <r>
    <x v="1"/>
    <x v="1"/>
    <n v="-97.32"/>
    <x v="11"/>
    <x v="2"/>
    <x v="2"/>
    <x v="34"/>
    <s v="REF. FOLHA DE PAGAMENTO - FEVEREIRO/2023 - MDAKEDE"/>
    <x v="0"/>
    <x v="0"/>
    <x v="0"/>
    <x v="0"/>
    <x v="1"/>
    <x v="1"/>
    <x v="2"/>
    <x v="11"/>
    <x v="0"/>
    <x v="1"/>
    <s v="89752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89428"/>
  </r>
  <r>
    <x v="1"/>
    <x v="1"/>
    <n v="-50"/>
    <x v="15"/>
    <x v="18"/>
    <x v="5"/>
    <x v="6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89427"/>
  </r>
  <r>
    <x v="1"/>
    <x v="1"/>
    <n v="-45.19"/>
    <x v="12"/>
    <x v="19"/>
    <x v="8"/>
    <x v="62"/>
    <s v="REF .UBER - PATRICIA"/>
    <x v="0"/>
    <x v="0"/>
    <x v="0"/>
    <x v="0"/>
    <x v="3"/>
    <x v="3"/>
    <x v="1"/>
    <x v="12"/>
    <x v="0"/>
    <x v="1"/>
    <s v="89826"/>
  </r>
  <r>
    <x v="1"/>
    <x v="1"/>
    <n v="-44.91"/>
    <x v="12"/>
    <x v="19"/>
    <x v="8"/>
    <x v="63"/>
    <s v="REF A UBER - PATRICIA TREINAMENTO"/>
    <x v="0"/>
    <x v="0"/>
    <x v="0"/>
    <x v="0"/>
    <x v="3"/>
    <x v="3"/>
    <x v="1"/>
    <x v="12"/>
    <x v="0"/>
    <x v="1"/>
    <s v="89778"/>
  </r>
  <r>
    <x v="1"/>
    <x v="1"/>
    <n v="-35.19"/>
    <x v="1"/>
    <x v="13"/>
    <x v="3"/>
    <x v="64"/>
    <s v="REF.  BOLETO UNIMED DENTAL - MDAKEDE - FATURA 44666738"/>
    <x v="0"/>
    <x v="0"/>
    <x v="0"/>
    <x v="0"/>
    <x v="0"/>
    <x v="0"/>
    <x v="1"/>
    <x v="1"/>
    <x v="0"/>
    <x v="1"/>
    <s v="88232"/>
  </r>
  <r>
    <x v="1"/>
    <x v="1"/>
    <n v="-35"/>
    <x v="12"/>
    <x v="19"/>
    <x v="8"/>
    <x v="65"/>
    <s v="REF A UBER - PATRICIA TREINAMENTO"/>
    <x v="0"/>
    <x v="0"/>
    <x v="0"/>
    <x v="0"/>
    <x v="3"/>
    <x v="3"/>
    <x v="1"/>
    <x v="12"/>
    <x v="0"/>
    <x v="1"/>
    <s v="89777"/>
  </r>
  <r>
    <x v="1"/>
    <x v="1"/>
    <n v="-11.97"/>
    <x v="12"/>
    <x v="19"/>
    <x v="8"/>
    <x v="66"/>
    <s v="REF A UBER - PATRICIA "/>
    <x v="0"/>
    <x v="0"/>
    <x v="0"/>
    <x v="0"/>
    <x v="3"/>
    <x v="3"/>
    <x v="1"/>
    <x v="12"/>
    <x v="0"/>
    <x v="1"/>
    <s v="89802"/>
  </r>
  <r>
    <x v="1"/>
    <x v="1"/>
    <n v="1E-3"/>
    <x v="12"/>
    <x v="0"/>
    <x v="9"/>
    <x v="0"/>
    <s v="."/>
    <x v="1"/>
    <x v="0"/>
    <x v="0"/>
    <x v="0"/>
    <x v="3"/>
    <x v="3"/>
    <x v="0"/>
    <x v="12"/>
    <x v="1"/>
    <x v="0"/>
    <s v="110000085"/>
  </r>
  <r>
    <x v="1"/>
    <x v="1"/>
    <n v="1E-3"/>
    <x v="12"/>
    <x v="0"/>
    <x v="9"/>
    <x v="0"/>
    <s v="."/>
    <x v="0"/>
    <x v="0"/>
    <x v="0"/>
    <x v="0"/>
    <x v="3"/>
    <x v="3"/>
    <x v="0"/>
    <x v="12"/>
    <x v="0"/>
    <x v="0"/>
    <s v="110000133"/>
  </r>
  <r>
    <x v="1"/>
    <x v="2"/>
    <n v="-18120"/>
    <x v="9"/>
    <x v="6"/>
    <x v="3"/>
    <x v="67"/>
    <s v="[Aguardar aprovaÃ§Ã£o Patricia] REF. A 120: 08 HORAS DE IMPLANTAÃ‡ÃƒO , DURANTE O PERIDOU DE 01/02/2023 A 21/03/2023"/>
    <x v="0"/>
    <x v="0"/>
    <x v="0"/>
    <x v="0"/>
    <x v="3"/>
    <x v="3"/>
    <x v="1"/>
    <x v="9"/>
    <x v="0"/>
    <x v="1"/>
    <s v="97313"/>
  </r>
  <r>
    <x v="1"/>
    <x v="2"/>
    <n v="-12087.2"/>
    <x v="14"/>
    <x v="1"/>
    <x v="1"/>
    <x v="68"/>
    <s v="REF. SALARIO MÃŠS - MARÃ‡O/2023 - PATRICIA TORRES LOBITZKI"/>
    <x v="0"/>
    <x v="0"/>
    <x v="0"/>
    <x v="0"/>
    <x v="1"/>
    <x v="1"/>
    <x v="1"/>
    <x v="14"/>
    <x v="0"/>
    <x v="1"/>
    <s v="91843"/>
  </r>
  <r>
    <x v="1"/>
    <x v="2"/>
    <n v="-7254"/>
    <x v="11"/>
    <x v="2"/>
    <x v="2"/>
    <x v="69"/>
    <s v="REF. FOLHA DE PAGAMENTO - MADAKEDE - MARÃ‡O/23 (Atualizada)"/>
    <x v="0"/>
    <x v="0"/>
    <x v="0"/>
    <x v="0"/>
    <x v="1"/>
    <x v="1"/>
    <x v="1"/>
    <x v="11"/>
    <x v="0"/>
    <x v="1"/>
    <s v="91971"/>
  </r>
  <r>
    <x v="1"/>
    <x v="2"/>
    <n v="-2500"/>
    <x v="13"/>
    <x v="25"/>
    <x v="3"/>
    <x v="70"/>
    <s v="REF. THIAGO ( CAÃ‡AMBA SOLIDÃRIA)"/>
    <x v="1"/>
    <x v="0"/>
    <x v="0"/>
    <x v="0"/>
    <x v="4"/>
    <x v="4"/>
    <x v="1"/>
    <x v="13"/>
    <x v="1"/>
    <x v="1"/>
    <s v="91739"/>
  </r>
  <r>
    <x v="1"/>
    <x v="2"/>
    <n v="-2300"/>
    <x v="0"/>
    <x v="26"/>
    <x v="3"/>
    <x v="71"/>
    <s v="REF. BOLETO - CLUBE DE FALA"/>
    <x v="0"/>
    <x v="0"/>
    <x v="0"/>
    <x v="0"/>
    <x v="0"/>
    <x v="0"/>
    <x v="1"/>
    <x v="0"/>
    <x v="0"/>
    <x v="1"/>
    <s v="91273"/>
  </r>
  <r>
    <x v="1"/>
    <x v="2"/>
    <n v="-1731.59"/>
    <x v="9"/>
    <x v="4"/>
    <x v="3"/>
    <x v="72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89291"/>
  </r>
  <r>
    <x v="1"/>
    <x v="2"/>
    <n v="-1542.15"/>
    <x v="10"/>
    <x v="5"/>
    <x v="4"/>
    <x v="73"/>
    <s v="REF. SODEXO - MADAKEDE - VA"/>
    <x v="0"/>
    <x v="0"/>
    <x v="0"/>
    <x v="0"/>
    <x v="0"/>
    <x v="0"/>
    <x v="1"/>
    <x v="10"/>
    <x v="0"/>
    <x v="1"/>
    <s v="90952"/>
  </r>
  <r>
    <x v="1"/>
    <x v="2"/>
    <n v="-1470"/>
    <x v="12"/>
    <x v="22"/>
    <x v="8"/>
    <x v="74"/>
    <s v="REF.  CAÃ‡AMBA SOLIDARIA - REFERENTE AS VENDAS DE FEVERERO"/>
    <x v="1"/>
    <x v="0"/>
    <x v="0"/>
    <x v="0"/>
    <x v="3"/>
    <x v="3"/>
    <x v="1"/>
    <x v="12"/>
    <x v="1"/>
    <x v="1"/>
    <s v="90950"/>
  </r>
  <r>
    <x v="1"/>
    <x v="2"/>
    <n v="-1233.44"/>
    <x v="9"/>
    <x v="6"/>
    <x v="3"/>
    <x v="75"/>
    <s v="REF. MENSALIDADE LICENÃ‡A DE USO -  MARÃ‡O /22 "/>
    <x v="0"/>
    <x v="0"/>
    <x v="0"/>
    <x v="0"/>
    <x v="3"/>
    <x v="3"/>
    <x v="1"/>
    <x v="9"/>
    <x v="0"/>
    <x v="1"/>
    <s v="89907"/>
  </r>
  <r>
    <x v="1"/>
    <x v="2"/>
    <n v="-829.73"/>
    <x v="0"/>
    <x v="8"/>
    <x v="4"/>
    <x v="76"/>
    <s v="REF. PGTO CURSO ENGENHARIA CIVIL - ELISEU DA SILVA FERREIRA"/>
    <x v="0"/>
    <x v="0"/>
    <x v="0"/>
    <x v="0"/>
    <x v="0"/>
    <x v="0"/>
    <x v="1"/>
    <x v="0"/>
    <x v="0"/>
    <x v="1"/>
    <s v="89002"/>
  </r>
  <r>
    <x v="1"/>
    <x v="2"/>
    <n v="-793.1"/>
    <x v="8"/>
    <x v="9"/>
    <x v="6"/>
    <x v="77"/>
    <s v="REF.DCTFWEB 03-2023 - MDAKEDE"/>
    <x v="0"/>
    <x v="0"/>
    <x v="0"/>
    <x v="0"/>
    <x v="2"/>
    <x v="2"/>
    <x v="1"/>
    <x v="8"/>
    <x v="0"/>
    <x v="1"/>
    <s v="92613"/>
  </r>
  <r>
    <x v="1"/>
    <x v="2"/>
    <n v="-746.5233333333334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2"/>
    <n v="-740.01"/>
    <x v="7"/>
    <x v="13"/>
    <x v="3"/>
    <x v="78"/>
    <s v="REF.  UNIMED SAÃšDE - CLEAN - FATURA 44881322"/>
    <x v="0"/>
    <x v="0"/>
    <x v="0"/>
    <x v="0"/>
    <x v="0"/>
    <x v="0"/>
    <x v="1"/>
    <x v="7"/>
    <x v="0"/>
    <x v="1"/>
    <s v="90440"/>
  </r>
  <r>
    <x v="1"/>
    <x v="2"/>
    <n v="-722.1"/>
    <x v="6"/>
    <x v="12"/>
    <x v="2"/>
    <x v="79"/>
    <s v="REF. FGTS - MADAKEDE - MARÃ‡O/23 (Atualizado)"/>
    <x v="0"/>
    <x v="0"/>
    <x v="0"/>
    <x v="0"/>
    <x v="2"/>
    <x v="2"/>
    <x v="1"/>
    <x v="6"/>
    <x v="0"/>
    <x v="1"/>
    <s v="91975"/>
  </r>
  <r>
    <x v="1"/>
    <x v="2"/>
    <n v="-636.97"/>
    <x v="7"/>
    <x v="13"/>
    <x v="3"/>
    <x v="80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606.73"/>
    <x v="12"/>
    <x v="27"/>
    <x v="5"/>
    <x v="81"/>
    <s v="REF. COMPRA CONFRATENIZAÃ‡ÃƒO DA CAÃ‡AMBA SOLIDÃRIA "/>
    <x v="1"/>
    <x v="0"/>
    <x v="0"/>
    <x v="0"/>
    <x v="3"/>
    <x v="3"/>
    <x v="1"/>
    <x v="12"/>
    <x v="1"/>
    <x v="1"/>
    <s v="91643"/>
  </r>
  <r>
    <x v="1"/>
    <x v="2"/>
    <n v="-597.05999999999995"/>
    <x v="0"/>
    <x v="17"/>
    <x v="4"/>
    <x v="82"/>
    <s v="REF. PGTO CURSO MBA EM GESTÃƒO DA QUALIDADE DE PRODUTOS E SERVIÃ‡OS  FRANCISCA MAIARA OLIVEIRA SOUSA ( MENSALIDADE de FEV /MARÃ‡O/ ABRIL)"/>
    <x v="0"/>
    <x v="0"/>
    <x v="0"/>
    <x v="0"/>
    <x v="0"/>
    <x v="0"/>
    <x v="1"/>
    <x v="0"/>
    <x v="0"/>
    <x v="1"/>
    <s v="91575"/>
  </r>
  <r>
    <x v="1"/>
    <x v="2"/>
    <n v="-570.4"/>
    <x v="5"/>
    <x v="14"/>
    <x v="4"/>
    <x v="83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559.5"/>
    <x v="12"/>
    <x v="22"/>
    <x v="8"/>
    <x v="84"/>
    <s v="REF. ALMOÃ‡O "/>
    <x v="1"/>
    <x v="0"/>
    <x v="0"/>
    <x v="0"/>
    <x v="3"/>
    <x v="3"/>
    <x v="1"/>
    <x v="12"/>
    <x v="1"/>
    <x v="1"/>
    <s v="89977"/>
  </r>
  <r>
    <x v="1"/>
    <x v="2"/>
    <n v="-480"/>
    <x v="12"/>
    <x v="22"/>
    <x v="8"/>
    <x v="85"/>
    <s v="REF. ALMOÃ‡O  CAÃ‡AMBA SOLIDÃRIA"/>
    <x v="1"/>
    <x v="0"/>
    <x v="0"/>
    <x v="0"/>
    <x v="3"/>
    <x v="3"/>
    <x v="1"/>
    <x v="12"/>
    <x v="1"/>
    <x v="1"/>
    <s v="90757"/>
  </r>
  <r>
    <x v="1"/>
    <x v="2"/>
    <n v="-469.44"/>
    <x v="0"/>
    <x v="16"/>
    <x v="5"/>
    <x v="86"/>
    <s v="REF. LANCHE INTEGRAÃ‡ÃƒO (CARTAO CLARA) "/>
    <x v="0"/>
    <x v="0"/>
    <x v="0"/>
    <x v="0"/>
    <x v="0"/>
    <x v="0"/>
    <x v="1"/>
    <x v="0"/>
    <x v="0"/>
    <x v="1"/>
    <s v="91119"/>
  </r>
  <r>
    <x v="1"/>
    <x v="2"/>
    <n v="-329.92"/>
    <x v="0"/>
    <x v="10"/>
    <x v="4"/>
    <x v="87"/>
    <s v="REF. BOLETO - MENSALIDADE - FRANCISCA MAIARA OLIVEIRA SOUSA -CURSO DE GESTÃƒO DA QUALIDADE E PROCESSOS"/>
    <x v="0"/>
    <x v="0"/>
    <x v="0"/>
    <x v="0"/>
    <x v="0"/>
    <x v="0"/>
    <x v="1"/>
    <x v="0"/>
    <x v="0"/>
    <x v="1"/>
    <s v="91087"/>
  </r>
  <r>
    <x v="1"/>
    <x v="2"/>
    <n v="-329.92"/>
    <x v="0"/>
    <x v="10"/>
    <x v="4"/>
    <x v="88"/>
    <s v="REF. BOLETO - MENSALIDADE - JULIANA IVONE DE SOUZA-CURSO DE GESTÃƒO DA QUALIDADE E PROCESSOS"/>
    <x v="0"/>
    <x v="0"/>
    <x v="0"/>
    <x v="0"/>
    <x v="0"/>
    <x v="0"/>
    <x v="1"/>
    <x v="0"/>
    <x v="0"/>
    <x v="1"/>
    <s v="91086"/>
  </r>
  <r>
    <x v="1"/>
    <x v="2"/>
    <n v="-313.98"/>
    <x v="0"/>
    <x v="24"/>
    <x v="5"/>
    <x v="89"/>
    <s v="REF. INTEGRAÃ‡ÃƒO "/>
    <x v="0"/>
    <x v="0"/>
    <x v="0"/>
    <x v="0"/>
    <x v="0"/>
    <x v="0"/>
    <x v="1"/>
    <x v="0"/>
    <x v="0"/>
    <x v="1"/>
    <s v="91120"/>
  </r>
  <r>
    <x v="1"/>
    <x v="2"/>
    <n v="-301.82"/>
    <x v="12"/>
    <x v="28"/>
    <x v="5"/>
    <x v="90"/>
    <s v="REF. PLAFONIER RD, ESPACADOR NIVELADOR, CANO, SIFAO , ENGATE (MATERIAL DE REFORMA)"/>
    <x v="1"/>
    <x v="0"/>
    <x v="0"/>
    <x v="0"/>
    <x v="3"/>
    <x v="3"/>
    <x v="2"/>
    <x v="12"/>
    <x v="1"/>
    <x v="1"/>
    <s v="90687"/>
  </r>
  <r>
    <x v="1"/>
    <x v="2"/>
    <n v="-296.93"/>
    <x v="0"/>
    <x v="10"/>
    <x v="4"/>
    <x v="91"/>
    <s v="REF. BOLETO - MENSALIDADE - ELISEU DA SILVA FERREIRA -CURSO DE GESTÃƒO DA QUALIDADE E PROCESSOS"/>
    <x v="0"/>
    <x v="0"/>
    <x v="0"/>
    <x v="0"/>
    <x v="0"/>
    <x v="0"/>
    <x v="1"/>
    <x v="0"/>
    <x v="0"/>
    <x v="1"/>
    <s v="91085"/>
  </r>
  <r>
    <x v="1"/>
    <x v="2"/>
    <n v="-296.93"/>
    <x v="0"/>
    <x v="10"/>
    <x v="4"/>
    <x v="92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91084"/>
  </r>
  <r>
    <x v="1"/>
    <x v="2"/>
    <n v="-259.38"/>
    <x v="12"/>
    <x v="29"/>
    <x v="5"/>
    <x v="93"/>
    <s v="REF. CIMENTO CSN CPIII 50 KG, ARGAMASSA, GESSO , LAMPADA LED"/>
    <x v="1"/>
    <x v="0"/>
    <x v="0"/>
    <x v="0"/>
    <x v="3"/>
    <x v="3"/>
    <x v="1"/>
    <x v="12"/>
    <x v="1"/>
    <x v="1"/>
    <s v="90690"/>
  </r>
  <r>
    <x v="1"/>
    <x v="2"/>
    <n v="-257.2"/>
    <x v="12"/>
    <x v="20"/>
    <x v="5"/>
    <x v="94"/>
    <s v="REF.  AREIA LAVADA, IBERE MASSA PLASTICA CINZA, TIJOLODE BARRO COMUM, CIMENTO CSN CPIII"/>
    <x v="1"/>
    <x v="0"/>
    <x v="0"/>
    <x v="0"/>
    <x v="3"/>
    <x v="3"/>
    <x v="1"/>
    <x v="12"/>
    <x v="1"/>
    <x v="1"/>
    <s v="91066"/>
  </r>
  <r>
    <x v="1"/>
    <x v="2"/>
    <n v="-244.9"/>
    <x v="12"/>
    <x v="20"/>
    <x v="5"/>
    <x v="95"/>
    <s v="REF. PREGO, FORRO ARREMATE RODA FORRO, CANTONE PVC SOBREPOR , ARGAMASSA CONSTRUCOLA"/>
    <x v="1"/>
    <x v="0"/>
    <x v="0"/>
    <x v="0"/>
    <x v="3"/>
    <x v="3"/>
    <x v="1"/>
    <x v="12"/>
    <x v="1"/>
    <x v="1"/>
    <s v="90053"/>
  </r>
  <r>
    <x v="1"/>
    <x v="2"/>
    <n v="-195"/>
    <x v="12"/>
    <x v="22"/>
    <x v="8"/>
    <x v="96"/>
    <s v="REF. CAÃ‡AMBA SOLIDÃRIA"/>
    <x v="1"/>
    <x v="0"/>
    <x v="0"/>
    <x v="0"/>
    <x v="3"/>
    <x v="3"/>
    <x v="1"/>
    <x v="12"/>
    <x v="1"/>
    <x v="1"/>
    <s v="89511"/>
  </r>
  <r>
    <x v="1"/>
    <x v="2"/>
    <n v="-192.69"/>
    <x v="12"/>
    <x v="28"/>
    <x v="5"/>
    <x v="97"/>
    <s v="REF. TANQUE PLASTICO 22 LITROS, MASSA P MADEIRA MAZZA BR, FECHADURA , BUCHA UNIVERSAL  (MATERIAL DE REFORMA)"/>
    <x v="1"/>
    <x v="0"/>
    <x v="0"/>
    <x v="0"/>
    <x v="3"/>
    <x v="3"/>
    <x v="2"/>
    <x v="12"/>
    <x v="1"/>
    <x v="1"/>
    <s v="90696"/>
  </r>
  <r>
    <x v="1"/>
    <x v="2"/>
    <n v="-189.08"/>
    <x v="4"/>
    <x v="9"/>
    <x v="6"/>
    <x v="98"/>
    <s v="REF.DARF - 03/2023 - MDAKEDE"/>
    <x v="0"/>
    <x v="0"/>
    <x v="0"/>
    <x v="0"/>
    <x v="2"/>
    <x v="2"/>
    <x v="1"/>
    <x v="4"/>
    <x v="0"/>
    <x v="1"/>
    <s v="92616"/>
  </r>
  <r>
    <x v="1"/>
    <x v="2"/>
    <n v="-187.19"/>
    <x v="0"/>
    <x v="16"/>
    <x v="5"/>
    <x v="99"/>
    <s v="REF. LANCHE INTEGRAÃ‡ÃƒO (CARTAO CLARA) "/>
    <x v="0"/>
    <x v="0"/>
    <x v="0"/>
    <x v="0"/>
    <x v="0"/>
    <x v="0"/>
    <x v="1"/>
    <x v="0"/>
    <x v="0"/>
    <x v="1"/>
    <s v="91138"/>
  </r>
  <r>
    <x v="1"/>
    <x v="2"/>
    <n v="-158.16999999999999"/>
    <x v="0"/>
    <x v="30"/>
    <x v="5"/>
    <x v="100"/>
    <s v="REF. TREINAMENTO  "/>
    <x v="0"/>
    <x v="0"/>
    <x v="0"/>
    <x v="0"/>
    <x v="0"/>
    <x v="0"/>
    <x v="1"/>
    <x v="0"/>
    <x v="0"/>
    <x v="1"/>
    <s v="91136"/>
  </r>
  <r>
    <x v="1"/>
    <x v="2"/>
    <n v="-143.56"/>
    <x v="0"/>
    <x v="16"/>
    <x v="5"/>
    <x v="101"/>
    <s v="REF. TREINAMENTO "/>
    <x v="0"/>
    <x v="0"/>
    <x v="0"/>
    <x v="0"/>
    <x v="0"/>
    <x v="0"/>
    <x v="1"/>
    <x v="0"/>
    <x v="0"/>
    <x v="1"/>
    <s v="91126"/>
  </r>
  <r>
    <x v="1"/>
    <x v="2"/>
    <n v="-119.96"/>
    <x v="12"/>
    <x v="29"/>
    <x v="5"/>
    <x v="102"/>
    <s v="REF. CIMENTO CSN CPIII 50 KG, INTERRUPTOR FAME MODULARE, FITA ISOLANTE"/>
    <x v="1"/>
    <x v="0"/>
    <x v="0"/>
    <x v="0"/>
    <x v="3"/>
    <x v="3"/>
    <x v="1"/>
    <x v="12"/>
    <x v="1"/>
    <x v="1"/>
    <s v="90698"/>
  </r>
  <r>
    <x v="1"/>
    <x v="2"/>
    <n v="-104.97"/>
    <x v="12"/>
    <x v="29"/>
    <x v="5"/>
    <x v="103"/>
    <s v="REF. CIMENTO CSN CPIII 50 KG"/>
    <x v="1"/>
    <x v="0"/>
    <x v="0"/>
    <x v="0"/>
    <x v="3"/>
    <x v="3"/>
    <x v="1"/>
    <x v="12"/>
    <x v="1"/>
    <x v="1"/>
    <s v="90695"/>
  </r>
  <r>
    <x v="1"/>
    <x v="2"/>
    <n v="-80"/>
    <x v="12"/>
    <x v="31"/>
    <x v="5"/>
    <x v="104"/>
    <s v="REF. ARRANJO DE MESA COM BALÃƒO BUBBLE PERSONALIZADO"/>
    <x v="1"/>
    <x v="0"/>
    <x v="0"/>
    <x v="0"/>
    <x v="3"/>
    <x v="3"/>
    <x v="1"/>
    <x v="12"/>
    <x v="1"/>
    <x v="1"/>
    <s v="91112"/>
  </r>
  <r>
    <x v="1"/>
    <x v="2"/>
    <n v="-76.760000000000005"/>
    <x v="12"/>
    <x v="22"/>
    <x v="8"/>
    <x v="105"/>
    <s v="REF. CAÃ‡AMBA SOLIDÃRIA"/>
    <x v="1"/>
    <x v="0"/>
    <x v="0"/>
    <x v="0"/>
    <x v="3"/>
    <x v="3"/>
    <x v="1"/>
    <x v="12"/>
    <x v="1"/>
    <x v="1"/>
    <s v="90750"/>
  </r>
  <r>
    <x v="1"/>
    <x v="2"/>
    <n v="-54.97"/>
    <x v="12"/>
    <x v="19"/>
    <x v="8"/>
    <x v="106"/>
    <s v="REF . UBER PATRICIA "/>
    <x v="1"/>
    <x v="0"/>
    <x v="0"/>
    <x v="0"/>
    <x v="3"/>
    <x v="3"/>
    <x v="1"/>
    <x v="12"/>
    <x v="1"/>
    <x v="1"/>
    <s v="91113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2227"/>
  </r>
  <r>
    <x v="1"/>
    <x v="2"/>
    <n v="-50"/>
    <x v="15"/>
    <x v="18"/>
    <x v="5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2226"/>
  </r>
  <r>
    <x v="1"/>
    <x v="2"/>
    <n v="-46.92"/>
    <x v="1"/>
    <x v="13"/>
    <x v="3"/>
    <x v="108"/>
    <s v="REF.  UNIMED DENTAL - CLEAN  - FATURA 44881328"/>
    <x v="0"/>
    <x v="0"/>
    <x v="0"/>
    <x v="0"/>
    <x v="0"/>
    <x v="0"/>
    <x v="1"/>
    <x v="1"/>
    <x v="0"/>
    <x v="1"/>
    <s v="90340"/>
  </r>
  <r>
    <x v="1"/>
    <x v="2"/>
    <n v="-45.24"/>
    <x v="0"/>
    <x v="19"/>
    <x v="8"/>
    <x v="109"/>
    <s v="REF . UBER  PATRICIA ( TREINAMENTO)"/>
    <x v="0"/>
    <x v="0"/>
    <x v="0"/>
    <x v="0"/>
    <x v="0"/>
    <x v="0"/>
    <x v="1"/>
    <x v="0"/>
    <x v="0"/>
    <x v="1"/>
    <s v="91127"/>
  </r>
  <r>
    <x v="1"/>
    <x v="2"/>
    <n v="-40.31"/>
    <x v="12"/>
    <x v="19"/>
    <x v="8"/>
    <x v="110"/>
    <s v="REF . UBER PATRICIA "/>
    <x v="1"/>
    <x v="0"/>
    <x v="0"/>
    <x v="0"/>
    <x v="3"/>
    <x v="3"/>
    <x v="1"/>
    <x v="12"/>
    <x v="1"/>
    <x v="1"/>
    <s v="92531"/>
  </r>
  <r>
    <x v="1"/>
    <x v="2"/>
    <n v="-35.19"/>
    <x v="1"/>
    <x v="13"/>
    <x v="3"/>
    <x v="111"/>
    <s v="REF.  UNIMED DENTAL - MDAKEDE - FATURA 44881332"/>
    <x v="0"/>
    <x v="0"/>
    <x v="0"/>
    <x v="0"/>
    <x v="0"/>
    <x v="0"/>
    <x v="1"/>
    <x v="1"/>
    <x v="0"/>
    <x v="1"/>
    <s v="90394"/>
  </r>
  <r>
    <x v="1"/>
    <x v="2"/>
    <n v="-34.979999999999997"/>
    <x v="0"/>
    <x v="19"/>
    <x v="8"/>
    <x v="112"/>
    <s v="REF . UBER  PATRICIA ( VOLTA PARA CASA)"/>
    <x v="0"/>
    <x v="0"/>
    <x v="0"/>
    <x v="0"/>
    <x v="0"/>
    <x v="0"/>
    <x v="1"/>
    <x v="0"/>
    <x v="0"/>
    <x v="1"/>
    <s v="91401"/>
  </r>
  <r>
    <x v="1"/>
    <x v="2"/>
    <n v="-17.97"/>
    <x v="12"/>
    <x v="29"/>
    <x v="5"/>
    <x v="113"/>
    <s v="REF. FITA CREPE 24 MM X 50 M MEDIA"/>
    <x v="1"/>
    <x v="0"/>
    <x v="0"/>
    <x v="0"/>
    <x v="3"/>
    <x v="3"/>
    <x v="1"/>
    <x v="12"/>
    <x v="1"/>
    <x v="1"/>
    <s v="90699"/>
  </r>
  <r>
    <x v="1"/>
    <x v="2"/>
    <n v="-13.37"/>
    <x v="0"/>
    <x v="19"/>
    <x v="8"/>
    <x v="114"/>
    <s v="REF . UBER  PATRICIA ( TREINAMENTO)"/>
    <x v="0"/>
    <x v="0"/>
    <x v="0"/>
    <x v="0"/>
    <x v="0"/>
    <x v="0"/>
    <x v="1"/>
    <x v="0"/>
    <x v="0"/>
    <x v="1"/>
    <s v="91390"/>
  </r>
  <r>
    <x v="1"/>
    <x v="2"/>
    <n v="-10.94"/>
    <x v="12"/>
    <x v="19"/>
    <x v="8"/>
    <x v="115"/>
    <s v="REF . UBER PATRICIA - ( PATRICIA INFORMOU QUE NÃƒO ACHOU COMPROVANTE NO APLICATIVO)"/>
    <x v="0"/>
    <x v="0"/>
    <x v="0"/>
    <x v="0"/>
    <x v="3"/>
    <x v="3"/>
    <x v="1"/>
    <x v="12"/>
    <x v="0"/>
    <x v="1"/>
    <s v="92534"/>
  </r>
  <r>
    <x v="1"/>
    <x v="2"/>
    <n v="-10.63"/>
    <x v="12"/>
    <x v="19"/>
    <x v="8"/>
    <x v="116"/>
    <s v="REF . UBER PATRICIA - ( PATRICIA INFORMOU QUE NÃƒO ACHOU COMPROVANTE NO APLICATIVO)"/>
    <x v="0"/>
    <x v="0"/>
    <x v="0"/>
    <x v="0"/>
    <x v="3"/>
    <x v="3"/>
    <x v="1"/>
    <x v="12"/>
    <x v="0"/>
    <x v="1"/>
    <s v="92535"/>
  </r>
  <r>
    <x v="1"/>
    <x v="2"/>
    <n v="-7.04"/>
    <x v="16"/>
    <x v="20"/>
    <x v="5"/>
    <x v="117"/>
    <s v="."/>
    <x v="1"/>
    <x v="0"/>
    <x v="0"/>
    <x v="0"/>
    <x v="5"/>
    <x v="5"/>
    <x v="1"/>
    <x v="16"/>
    <x v="1"/>
    <x v="1"/>
    <s v="89783"/>
  </r>
  <r>
    <x v="1"/>
    <x v="2"/>
    <n v="-5"/>
    <x v="12"/>
    <x v="19"/>
    <x v="8"/>
    <x v="118"/>
    <s v="REF . UBER PATRICIA  ( TAXA DE CANCELAMENTO)"/>
    <x v="1"/>
    <x v="0"/>
    <x v="0"/>
    <x v="0"/>
    <x v="3"/>
    <x v="3"/>
    <x v="1"/>
    <x v="12"/>
    <x v="1"/>
    <x v="1"/>
    <s v="92532"/>
  </r>
  <r>
    <x v="1"/>
    <x v="2"/>
    <n v="-4.8600000000000003"/>
    <x v="16"/>
    <x v="6"/>
    <x v="3"/>
    <x v="119"/>
    <s v="."/>
    <x v="0"/>
    <x v="0"/>
    <x v="0"/>
    <x v="0"/>
    <x v="5"/>
    <x v="5"/>
    <x v="1"/>
    <x v="16"/>
    <x v="0"/>
    <x v="1"/>
    <s v="89939"/>
  </r>
  <r>
    <x v="1"/>
    <x v="2"/>
    <n v="1E-3"/>
    <x v="12"/>
    <x v="0"/>
    <x v="9"/>
    <x v="0"/>
    <s v="."/>
    <x v="1"/>
    <x v="0"/>
    <x v="0"/>
    <x v="0"/>
    <x v="3"/>
    <x v="3"/>
    <x v="0"/>
    <x v="12"/>
    <x v="1"/>
    <x v="0"/>
    <s v="110000166"/>
  </r>
  <r>
    <x v="1"/>
    <x v="2"/>
    <n v="1E-3"/>
    <x v="12"/>
    <x v="0"/>
    <x v="9"/>
    <x v="0"/>
    <s v="."/>
    <x v="0"/>
    <x v="0"/>
    <x v="0"/>
    <x v="0"/>
    <x v="3"/>
    <x v="3"/>
    <x v="0"/>
    <x v="12"/>
    <x v="0"/>
    <x v="0"/>
    <s v="110000214"/>
  </r>
  <r>
    <x v="1"/>
    <x v="3"/>
    <n v="-11998.76"/>
    <x v="14"/>
    <x v="32"/>
    <x v="3"/>
    <x v="120"/>
    <s v="REF. SALARIO MÃŠS -ABRIL/2023 - PATRICIA TORRES LOBITZKI"/>
    <x v="0"/>
    <x v="0"/>
    <x v="0"/>
    <x v="0"/>
    <x v="1"/>
    <x v="1"/>
    <x v="1"/>
    <x v="14"/>
    <x v="0"/>
    <x v="1"/>
    <s v="94232"/>
  </r>
  <r>
    <x v="1"/>
    <x v="3"/>
    <n v="-8489.89"/>
    <x v="11"/>
    <x v="2"/>
    <x v="2"/>
    <x v="121"/>
    <s v="REF. FOLHA DE PAGAMENTO - MDAKEDE - 04/2023"/>
    <x v="0"/>
    <x v="0"/>
    <x v="0"/>
    <x v="0"/>
    <x v="1"/>
    <x v="1"/>
    <x v="1"/>
    <x v="11"/>
    <x v="0"/>
    <x v="1"/>
    <s v="94163"/>
  </r>
  <r>
    <x v="1"/>
    <x v="3"/>
    <n v="-5000"/>
    <x v="11"/>
    <x v="2"/>
    <x v="2"/>
    <x v="122"/>
    <s v="REF. SOLICITAÃ‡ÃƒO DE EMPRÃ‰STIMO - JULIANA IVONE DE SOUZA - MDAKEDE"/>
    <x v="0"/>
    <x v="0"/>
    <x v="0"/>
    <x v="0"/>
    <x v="1"/>
    <x v="1"/>
    <x v="1"/>
    <x v="11"/>
    <x v="0"/>
    <x v="1"/>
    <s v="93561"/>
  </r>
  <r>
    <x v="1"/>
    <x v="3"/>
    <n v="-2500"/>
    <x v="13"/>
    <x v="25"/>
    <x v="3"/>
    <x v="123"/>
    <s v="REF. THIAGO ( CAÃ‡AMBA SOLIDÃRIA)"/>
    <x v="1"/>
    <x v="0"/>
    <x v="0"/>
    <x v="0"/>
    <x v="4"/>
    <x v="4"/>
    <x v="1"/>
    <x v="13"/>
    <x v="1"/>
    <x v="1"/>
    <s v="94247"/>
  </r>
  <r>
    <x v="1"/>
    <x v="3"/>
    <n v="-1758.82"/>
    <x v="0"/>
    <x v="8"/>
    <x v="4"/>
    <x v="124"/>
    <s v="REF. PGTO CURSO ENGENHARIA CIVIL  - ELISEU DA SILVA FERREIRA - ABRIL/2023"/>
    <x v="0"/>
    <x v="0"/>
    <x v="0"/>
    <x v="0"/>
    <x v="0"/>
    <x v="0"/>
    <x v="1"/>
    <x v="0"/>
    <x v="0"/>
    <x v="1"/>
    <s v="92928"/>
  </r>
  <r>
    <x v="1"/>
    <x v="3"/>
    <n v="-1731.59"/>
    <x v="9"/>
    <x v="4"/>
    <x v="3"/>
    <x v="125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1586"/>
  </r>
  <r>
    <x v="1"/>
    <x v="3"/>
    <n v="-1328.1233333333332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3"/>
    <n v="-1233.44"/>
    <x v="9"/>
    <x v="6"/>
    <x v="3"/>
    <x v="126"/>
    <s v="REF. MENSALIDADE LICENÃ‡A DE USO -  ABRIL /23"/>
    <x v="0"/>
    <x v="0"/>
    <x v="0"/>
    <x v="0"/>
    <x v="3"/>
    <x v="3"/>
    <x v="1"/>
    <x v="9"/>
    <x v="0"/>
    <x v="1"/>
    <s v="91857"/>
  </r>
  <r>
    <x v="1"/>
    <x v="3"/>
    <n v="-1206.9000000000001"/>
    <x v="10"/>
    <x v="5"/>
    <x v="4"/>
    <x v="127"/>
    <s v="REF. PEDIDO DE VALE ALIMENTAÃ‡ÃƒO ABRIL 2023 MDAKEDE"/>
    <x v="0"/>
    <x v="0"/>
    <x v="0"/>
    <x v="0"/>
    <x v="0"/>
    <x v="0"/>
    <x v="1"/>
    <x v="10"/>
    <x v="0"/>
    <x v="1"/>
    <s v="93113"/>
  </r>
  <r>
    <x v="1"/>
    <x v="3"/>
    <n v="-969.96"/>
    <x v="8"/>
    <x v="9"/>
    <x v="6"/>
    <x v="128"/>
    <s v="REF. DCTFWEB - ABRIL/2023 - MDAKEDE"/>
    <x v="0"/>
    <x v="0"/>
    <x v="0"/>
    <x v="0"/>
    <x v="2"/>
    <x v="2"/>
    <x v="1"/>
    <x v="8"/>
    <x v="0"/>
    <x v="1"/>
    <s v="95282"/>
  </r>
  <r>
    <x v="1"/>
    <x v="3"/>
    <n v="-900"/>
    <x v="0"/>
    <x v="26"/>
    <x v="4"/>
    <x v="129"/>
    <s v="REF. BOLETO - CLUBE DE FALA"/>
    <x v="0"/>
    <x v="0"/>
    <x v="0"/>
    <x v="0"/>
    <x v="0"/>
    <x v="0"/>
    <x v="1"/>
    <x v="0"/>
    <x v="0"/>
    <x v="1"/>
    <s v="92332"/>
  </r>
  <r>
    <x v="1"/>
    <x v="3"/>
    <n v="-840"/>
    <x v="6"/>
    <x v="12"/>
    <x v="2"/>
    <x v="130"/>
    <s v="REF. FGTS - MADAKEDE - ABRIL/23"/>
    <x v="0"/>
    <x v="0"/>
    <x v="0"/>
    <x v="0"/>
    <x v="2"/>
    <x v="2"/>
    <x v="1"/>
    <x v="6"/>
    <x v="0"/>
    <x v="1"/>
    <s v="94013"/>
  </r>
  <r>
    <x v="1"/>
    <x v="3"/>
    <n v="-700.25"/>
    <x v="0"/>
    <x v="10"/>
    <x v="4"/>
    <x v="131"/>
    <s v="REF. BOLETO - MENSALIDADE - PATRICIA TORRES LOBITZKI MARTINS -CURSO MBA EXEC. G. EMPR"/>
    <x v="0"/>
    <x v="0"/>
    <x v="0"/>
    <x v="0"/>
    <x v="0"/>
    <x v="0"/>
    <x v="1"/>
    <x v="0"/>
    <x v="0"/>
    <x v="1"/>
    <s v="92238"/>
  </r>
  <r>
    <x v="1"/>
    <x v="3"/>
    <n v="-638.13"/>
    <x v="7"/>
    <x v="13"/>
    <x v="3"/>
    <x v="132"/>
    <s v="REF.  UNIMED  CLEAN  ABR23"/>
    <x v="0"/>
    <x v="0"/>
    <x v="0"/>
    <x v="0"/>
    <x v="0"/>
    <x v="0"/>
    <x v="1"/>
    <x v="7"/>
    <x v="0"/>
    <x v="1"/>
    <s v="92760"/>
  </r>
  <r>
    <x v="1"/>
    <x v="3"/>
    <n v="-577.21"/>
    <x v="7"/>
    <x v="13"/>
    <x v="3"/>
    <x v="133"/>
    <s v="REF.  UNIMED MDAKEDE  ABR23"/>
    <x v="0"/>
    <x v="0"/>
    <x v="0"/>
    <x v="0"/>
    <x v="0"/>
    <x v="0"/>
    <x v="1"/>
    <x v="7"/>
    <x v="0"/>
    <x v="1"/>
    <s v="92774"/>
  </r>
  <r>
    <x v="1"/>
    <x v="3"/>
    <n v="-527.75"/>
    <x v="4"/>
    <x v="9"/>
    <x v="6"/>
    <x v="134"/>
    <s v="REF. DARF - MDAKEDE - 04/2023 - SICALC CONTRIBUINTE 6001 RJ"/>
    <x v="0"/>
    <x v="0"/>
    <x v="0"/>
    <x v="0"/>
    <x v="2"/>
    <x v="2"/>
    <x v="1"/>
    <x v="4"/>
    <x v="0"/>
    <x v="1"/>
    <s v="95283"/>
  </r>
  <r>
    <x v="1"/>
    <x v="3"/>
    <n v="-380"/>
    <x v="12"/>
    <x v="23"/>
    <x v="5"/>
    <x v="135"/>
    <s v="REF.ACR . FOSCO BRANCO 18 LTS"/>
    <x v="1"/>
    <x v="0"/>
    <x v="0"/>
    <x v="0"/>
    <x v="3"/>
    <x v="3"/>
    <x v="1"/>
    <x v="12"/>
    <x v="1"/>
    <x v="1"/>
    <s v="93794"/>
  </r>
  <r>
    <x v="1"/>
    <x v="3"/>
    <n v="-334.99"/>
    <x v="12"/>
    <x v="33"/>
    <x v="5"/>
    <x v="136"/>
    <s v="REF. AREIA LAVADA, PEDRA "/>
    <x v="1"/>
    <x v="0"/>
    <x v="0"/>
    <x v="0"/>
    <x v="3"/>
    <x v="3"/>
    <x v="2"/>
    <x v="12"/>
    <x v="1"/>
    <x v="1"/>
    <s v="95158"/>
  </r>
  <r>
    <x v="1"/>
    <x v="3"/>
    <n v="-334.98"/>
    <x v="12"/>
    <x v="33"/>
    <x v="5"/>
    <x v="136"/>
    <s v="REF. AREIA LAVADA, PEDRA "/>
    <x v="1"/>
    <x v="0"/>
    <x v="0"/>
    <x v="0"/>
    <x v="3"/>
    <x v="3"/>
    <x v="3"/>
    <x v="12"/>
    <x v="1"/>
    <x v="1"/>
    <s v="95159"/>
  </r>
  <r>
    <x v="1"/>
    <x v="3"/>
    <n v="-291.60000000000002"/>
    <x v="5"/>
    <x v="14"/>
    <x v="4"/>
    <x v="137"/>
    <s v="REF. RIOCARD - VT - MDAKEDE - ABRIL"/>
    <x v="0"/>
    <x v="0"/>
    <x v="0"/>
    <x v="0"/>
    <x v="0"/>
    <x v="0"/>
    <x v="1"/>
    <x v="5"/>
    <x v="0"/>
    <x v="1"/>
    <s v="91475"/>
  </r>
  <r>
    <x v="1"/>
    <x v="3"/>
    <n v="-144"/>
    <x v="0"/>
    <x v="34"/>
    <x v="5"/>
    <x v="138"/>
    <s v="REF. COFFE BREAK "/>
    <x v="0"/>
    <x v="0"/>
    <x v="0"/>
    <x v="0"/>
    <x v="0"/>
    <x v="0"/>
    <x v="1"/>
    <x v="0"/>
    <x v="0"/>
    <x v="1"/>
    <s v="92578"/>
  </r>
  <r>
    <x v="1"/>
    <x v="3"/>
    <n v="-109.88"/>
    <x v="11"/>
    <x v="2"/>
    <x v="2"/>
    <x v="121"/>
    <s v="REF. FOLHA DE PAGAMENTO - MDAKEDE - 04/2023"/>
    <x v="0"/>
    <x v="0"/>
    <x v="0"/>
    <x v="0"/>
    <x v="1"/>
    <x v="1"/>
    <x v="4"/>
    <x v="11"/>
    <x v="0"/>
    <x v="1"/>
    <s v="94164"/>
  </r>
  <r>
    <x v="1"/>
    <x v="3"/>
    <n v="-60.03"/>
    <x v="7"/>
    <x v="13"/>
    <x v="3"/>
    <x v="139"/>
    <s v="REF. UNIMED SAÃšDE - A CLEAN (Reajuste)"/>
    <x v="0"/>
    <x v="0"/>
    <x v="0"/>
    <x v="0"/>
    <x v="0"/>
    <x v="0"/>
    <x v="1"/>
    <x v="7"/>
    <x v="0"/>
    <x v="1"/>
    <s v="93382"/>
  </r>
  <r>
    <x v="1"/>
    <x v="3"/>
    <n v="-53.83"/>
    <x v="7"/>
    <x v="13"/>
    <x v="3"/>
    <x v="140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4301"/>
  </r>
  <r>
    <x v="1"/>
    <x v="3"/>
    <n v="-50"/>
    <x v="15"/>
    <x v="18"/>
    <x v="5"/>
    <x v="141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4300"/>
  </r>
  <r>
    <x v="1"/>
    <x v="3"/>
    <n v="-46.92"/>
    <x v="1"/>
    <x v="13"/>
    <x v="3"/>
    <x v="142"/>
    <s v="REF.  UNIMED DENTAL - CLEAN"/>
    <x v="0"/>
    <x v="0"/>
    <x v="0"/>
    <x v="0"/>
    <x v="0"/>
    <x v="0"/>
    <x v="1"/>
    <x v="1"/>
    <x v="0"/>
    <x v="1"/>
    <s v="92823"/>
  </r>
  <r>
    <x v="1"/>
    <x v="3"/>
    <n v="-35.19"/>
    <x v="1"/>
    <x v="13"/>
    <x v="3"/>
    <x v="143"/>
    <s v="REF.  UNIMED DENTAL - MDAKEDE"/>
    <x v="0"/>
    <x v="0"/>
    <x v="0"/>
    <x v="0"/>
    <x v="0"/>
    <x v="0"/>
    <x v="1"/>
    <x v="1"/>
    <x v="0"/>
    <x v="1"/>
    <s v="92818"/>
  </r>
  <r>
    <x v="1"/>
    <x v="3"/>
    <n v="-23.22"/>
    <x v="5"/>
    <x v="35"/>
    <x v="4"/>
    <x v="144"/>
    <s v="REF. OTIMIZA - ABRIL/23 - MDAKEDE"/>
    <x v="0"/>
    <x v="0"/>
    <x v="0"/>
    <x v="0"/>
    <x v="0"/>
    <x v="0"/>
    <x v="1"/>
    <x v="5"/>
    <x v="0"/>
    <x v="1"/>
    <s v="92810"/>
  </r>
  <r>
    <x v="1"/>
    <x v="3"/>
    <n v="-2.4300000000000002"/>
    <x v="16"/>
    <x v="6"/>
    <x v="3"/>
    <x v="145"/>
    <s v="."/>
    <x v="0"/>
    <x v="0"/>
    <x v="0"/>
    <x v="0"/>
    <x v="5"/>
    <x v="5"/>
    <x v="1"/>
    <x v="16"/>
    <x v="0"/>
    <x v="1"/>
    <s v="91887"/>
  </r>
  <r>
    <x v="1"/>
    <x v="3"/>
    <n v="1E-3"/>
    <x v="12"/>
    <x v="0"/>
    <x v="9"/>
    <x v="0"/>
    <s v="."/>
    <x v="1"/>
    <x v="0"/>
    <x v="0"/>
    <x v="0"/>
    <x v="3"/>
    <x v="3"/>
    <x v="0"/>
    <x v="12"/>
    <x v="1"/>
    <x v="0"/>
    <s v="110000247"/>
  </r>
  <r>
    <x v="1"/>
    <x v="3"/>
    <n v="1E-3"/>
    <x v="12"/>
    <x v="0"/>
    <x v="9"/>
    <x v="0"/>
    <s v="."/>
    <x v="0"/>
    <x v="0"/>
    <x v="0"/>
    <x v="0"/>
    <x v="3"/>
    <x v="3"/>
    <x v="0"/>
    <x v="12"/>
    <x v="0"/>
    <x v="0"/>
    <s v="110000295"/>
  </r>
  <r>
    <x v="1"/>
    <x v="4"/>
    <n v="-12723.67"/>
    <x v="14"/>
    <x v="32"/>
    <x v="3"/>
    <x v="146"/>
    <s v="REF. SALARIO MÃŠS - MAIO/2023 - PATRICIA TORRES LOBITZKI"/>
    <x v="0"/>
    <x v="0"/>
    <x v="0"/>
    <x v="0"/>
    <x v="1"/>
    <x v="1"/>
    <x v="1"/>
    <x v="14"/>
    <x v="0"/>
    <x v="1"/>
    <s v="96757"/>
  </r>
  <r>
    <x v="1"/>
    <x v="4"/>
    <n v="-5221.84"/>
    <x v="11"/>
    <x v="2"/>
    <x v="2"/>
    <x v="147"/>
    <s v="REF. FOLHA DE PAGAMENTO - 05/2023 - MDAKEDE"/>
    <x v="0"/>
    <x v="0"/>
    <x v="0"/>
    <x v="0"/>
    <x v="1"/>
    <x v="1"/>
    <x v="1"/>
    <x v="11"/>
    <x v="0"/>
    <x v="1"/>
    <s v="96464"/>
  </r>
  <r>
    <x v="1"/>
    <x v="4"/>
    <n v="-2500"/>
    <x v="13"/>
    <x v="36"/>
    <x v="3"/>
    <x v="148"/>
    <s v="REF. SALARIO DO ENCARREGADO DO PROJETO (CAÃ‡AMBA SOLIDARIA)"/>
    <x v="1"/>
    <x v="0"/>
    <x v="0"/>
    <x v="0"/>
    <x v="4"/>
    <x v="4"/>
    <x v="1"/>
    <x v="13"/>
    <x v="1"/>
    <x v="1"/>
    <s v="96948"/>
  </r>
  <r>
    <x v="1"/>
    <x v="4"/>
    <n v="-1731.59"/>
    <x v="9"/>
    <x v="4"/>
    <x v="3"/>
    <x v="14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3862"/>
  </r>
  <r>
    <x v="1"/>
    <x v="4"/>
    <n v="-1233.44"/>
    <x v="9"/>
    <x v="6"/>
    <x v="3"/>
    <x v="150"/>
    <s v="REF. MENSALIDADE LICENÃ‡A DE USO -  MAIO /2023"/>
    <x v="0"/>
    <x v="0"/>
    <x v="0"/>
    <x v="0"/>
    <x v="3"/>
    <x v="3"/>
    <x v="1"/>
    <x v="9"/>
    <x v="0"/>
    <x v="1"/>
    <s v="94017"/>
  </r>
  <r>
    <x v="1"/>
    <x v="4"/>
    <n v="-1098.68"/>
    <x v="0"/>
    <x v="8"/>
    <x v="4"/>
    <x v="151"/>
    <s v="REF. PGTO CURSO ENGENHARIA CIVIL  - ELISEU DA SILVA FERREIRA - MAIO/2023"/>
    <x v="0"/>
    <x v="0"/>
    <x v="0"/>
    <x v="0"/>
    <x v="0"/>
    <x v="0"/>
    <x v="1"/>
    <x v="0"/>
    <x v="0"/>
    <x v="1"/>
    <s v="93933"/>
  </r>
  <r>
    <x v="1"/>
    <x v="4"/>
    <n v="-1045"/>
    <x v="0"/>
    <x v="34"/>
    <x v="5"/>
    <x v="152"/>
    <s v="REF. COFFEE BREACK (TREINAMENTO)"/>
    <x v="0"/>
    <x v="0"/>
    <x v="0"/>
    <x v="0"/>
    <x v="0"/>
    <x v="0"/>
    <x v="1"/>
    <x v="0"/>
    <x v="0"/>
    <x v="1"/>
    <s v="95966"/>
  </r>
  <r>
    <x v="1"/>
    <x v="4"/>
    <n v="-983.4"/>
    <x v="10"/>
    <x v="5"/>
    <x v="5"/>
    <x v="153"/>
    <s v="REF. PEDIDO VR MDAKEDE MAIO 2023"/>
    <x v="0"/>
    <x v="0"/>
    <x v="0"/>
    <x v="0"/>
    <x v="0"/>
    <x v="0"/>
    <x v="1"/>
    <x v="10"/>
    <x v="0"/>
    <x v="1"/>
    <s v="94928"/>
  </r>
  <r>
    <x v="1"/>
    <x v="4"/>
    <n v="-973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3"/>
    <x v="12"/>
    <x v="1"/>
    <x v="1"/>
    <s v="94090"/>
  </r>
  <r>
    <x v="1"/>
    <x v="4"/>
    <n v="-900"/>
    <x v="0"/>
    <x v="26"/>
    <x v="4"/>
    <x v="155"/>
    <s v="REF. BOLETO - CLUBE DE FALA"/>
    <x v="0"/>
    <x v="0"/>
    <x v="0"/>
    <x v="0"/>
    <x v="0"/>
    <x v="0"/>
    <x v="1"/>
    <x v="0"/>
    <x v="0"/>
    <x v="1"/>
    <s v="94773"/>
  </r>
  <r>
    <x v="1"/>
    <x v="4"/>
    <n v="-786.6"/>
    <x v="7"/>
    <x v="13"/>
    <x v="3"/>
    <x v="156"/>
    <s v="REF. UNIMED SAÃšDE - A CLEAN"/>
    <x v="0"/>
    <x v="0"/>
    <x v="0"/>
    <x v="0"/>
    <x v="0"/>
    <x v="0"/>
    <x v="1"/>
    <x v="7"/>
    <x v="0"/>
    <x v="1"/>
    <s v="94769"/>
  </r>
  <r>
    <x v="1"/>
    <x v="4"/>
    <n v="-784.28"/>
    <x v="12"/>
    <x v="33"/>
    <x v="5"/>
    <x v="157"/>
    <s v="REF. CAIXA DE LUZ, QUADRO DISJ 6 NEMA OU 8 DIN BRANCO, REGISTRO DECA GAVETA, ACABAMENTO DECA, REGISTRO DECA PRESSAO, TUBO SOLDAVEL JOELHO, CAIXA SIFONADA, TUBO ESGOTO, CONDUITE AMANCO"/>
    <x v="1"/>
    <x v="0"/>
    <x v="0"/>
    <x v="0"/>
    <x v="3"/>
    <x v="3"/>
    <x v="1"/>
    <x v="12"/>
    <x v="1"/>
    <x v="1"/>
    <s v="95638"/>
  </r>
  <r>
    <x v="1"/>
    <x v="4"/>
    <n v="-760"/>
    <x v="0"/>
    <x v="34"/>
    <x v="5"/>
    <x v="158"/>
    <s v="REF. COFFEE BREACK (TREINAMENTO)"/>
    <x v="0"/>
    <x v="0"/>
    <x v="0"/>
    <x v="0"/>
    <x v="0"/>
    <x v="0"/>
    <x v="1"/>
    <x v="0"/>
    <x v="0"/>
    <x v="1"/>
    <s v="95965"/>
  </r>
  <r>
    <x v="1"/>
    <x v="4"/>
    <n v="-646.1"/>
    <x v="8"/>
    <x v="9"/>
    <x v="6"/>
    <x v="159"/>
    <s v="REF. DCTFWEB - MDAKEDE - 05/23  "/>
    <x v="0"/>
    <x v="0"/>
    <x v="0"/>
    <x v="0"/>
    <x v="2"/>
    <x v="2"/>
    <x v="1"/>
    <x v="8"/>
    <x v="0"/>
    <x v="1"/>
    <s v="97296"/>
  </r>
  <r>
    <x v="1"/>
    <x v="4"/>
    <n v="-619"/>
    <x v="12"/>
    <x v="20"/>
    <x v="5"/>
    <x v="160"/>
    <s v="REF. VEDA CALHA CINZA, TIJOLO, SIFAO , CIUMENTO , TIJOLO"/>
    <x v="1"/>
    <x v="0"/>
    <x v="0"/>
    <x v="0"/>
    <x v="3"/>
    <x v="3"/>
    <x v="1"/>
    <x v="12"/>
    <x v="1"/>
    <x v="1"/>
    <s v="96754"/>
  </r>
  <r>
    <x v="1"/>
    <x v="4"/>
    <n v="-560.01"/>
    <x v="6"/>
    <x v="12"/>
    <x v="2"/>
    <x v="161"/>
    <s v="REF. FGTS ATUALIZADO - MDAKEDE - 05-2023"/>
    <x v="0"/>
    <x v="0"/>
    <x v="0"/>
    <x v="0"/>
    <x v="2"/>
    <x v="2"/>
    <x v="1"/>
    <x v="6"/>
    <x v="0"/>
    <x v="1"/>
    <s v="96697"/>
  </r>
  <r>
    <x v="1"/>
    <x v="4"/>
    <n v="-548.22916666666663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2"/>
    <x v="12"/>
    <x v="1"/>
    <x v="1"/>
    <s v="95635"/>
  </r>
  <r>
    <x v="1"/>
    <x v="4"/>
    <n v="-481.71"/>
    <x v="12"/>
    <x v="33"/>
    <x v="5"/>
    <x v="162"/>
    <s v="REF. TIJOLO CERAMICA , AREIA LAVADA, CIMENTO VOTORAN CP III"/>
    <x v="1"/>
    <x v="0"/>
    <x v="0"/>
    <x v="0"/>
    <x v="3"/>
    <x v="3"/>
    <x v="3"/>
    <x v="12"/>
    <x v="1"/>
    <x v="1"/>
    <s v="95636"/>
  </r>
  <r>
    <x v="1"/>
    <x v="4"/>
    <n v="-389.19"/>
    <x v="7"/>
    <x v="13"/>
    <x v="3"/>
    <x v="163"/>
    <s v="REF. UNIMED SAÃšDE - MDAKEDE"/>
    <x v="0"/>
    <x v="0"/>
    <x v="0"/>
    <x v="0"/>
    <x v="0"/>
    <x v="0"/>
    <x v="1"/>
    <x v="7"/>
    <x v="0"/>
    <x v="1"/>
    <s v="94784"/>
  </r>
  <r>
    <x v="1"/>
    <x v="4"/>
    <n v="-366"/>
    <x v="12"/>
    <x v="20"/>
    <x v="5"/>
    <x v="154"/>
    <s v="REF. PREGO, REJUNTE CONSTRUCOLA SUPER RESINADO, PINUS BRUTO, ARGAMASSA , CIUMENTO CSN CPIII, VERGALHO, FILITO, ARAME"/>
    <x v="1"/>
    <x v="0"/>
    <x v="0"/>
    <x v="0"/>
    <x v="3"/>
    <x v="3"/>
    <x v="2"/>
    <x v="12"/>
    <x v="1"/>
    <x v="1"/>
    <s v="94089"/>
  </r>
  <r>
    <x v="1"/>
    <x v="4"/>
    <n v="-339.8"/>
    <x v="12"/>
    <x v="28"/>
    <x v="5"/>
    <x v="164"/>
    <s v="REF. ADESIVO ACR PISO VINILICO, PLUGUE DESMONTAVEL , TORN JARD , LUVA, JOELHO"/>
    <x v="1"/>
    <x v="0"/>
    <x v="0"/>
    <x v="0"/>
    <x v="3"/>
    <x v="3"/>
    <x v="1"/>
    <x v="12"/>
    <x v="1"/>
    <x v="1"/>
    <s v="96769"/>
  </r>
  <r>
    <x v="1"/>
    <x v="4"/>
    <n v="-300"/>
    <x v="12"/>
    <x v="22"/>
    <x v="8"/>
    <x v="165"/>
    <s v="REF. CAÃ‡AMBA SOLIDÃRIA  - MÃƒO DE OBRA EXTRA"/>
    <x v="1"/>
    <x v="0"/>
    <x v="0"/>
    <x v="0"/>
    <x v="3"/>
    <x v="3"/>
    <x v="1"/>
    <x v="12"/>
    <x v="1"/>
    <x v="1"/>
    <s v="94277"/>
  </r>
  <r>
    <x v="1"/>
    <x v="4"/>
    <n v="-203"/>
    <x v="12"/>
    <x v="37"/>
    <x v="5"/>
    <x v="166"/>
    <s v="REF. CABO FLEXIVEL, DISJUNTOR MINI UNIPOLAR"/>
    <x v="1"/>
    <x v="0"/>
    <x v="0"/>
    <x v="0"/>
    <x v="3"/>
    <x v="3"/>
    <x v="1"/>
    <x v="12"/>
    <x v="1"/>
    <x v="1"/>
    <s v="96283"/>
  </r>
  <r>
    <x v="1"/>
    <x v="4"/>
    <n v="-199.57"/>
    <x v="0"/>
    <x v="16"/>
    <x v="5"/>
    <x v="167"/>
    <s v="REF. LANCHE TREINAMENTO DE PATRICIA"/>
    <x v="0"/>
    <x v="0"/>
    <x v="0"/>
    <x v="0"/>
    <x v="0"/>
    <x v="0"/>
    <x v="1"/>
    <x v="0"/>
    <x v="0"/>
    <x v="1"/>
    <s v="95798"/>
  </r>
  <r>
    <x v="1"/>
    <x v="4"/>
    <n v="-199.02"/>
    <x v="0"/>
    <x v="17"/>
    <x v="4"/>
    <x v="168"/>
    <s v="REF. PGTO CURSO MBA EM GESTÃƒO DA QUALIDADE DE PRODUTOS E SERVIÃ‡OS  FRANCISCA MAIARA OLIVEIRA SOUSA ( MENSALIDADE de MAIO)"/>
    <x v="0"/>
    <x v="0"/>
    <x v="0"/>
    <x v="0"/>
    <x v="0"/>
    <x v="0"/>
    <x v="1"/>
    <x v="0"/>
    <x v="0"/>
    <x v="1"/>
    <s v="94011"/>
  </r>
  <r>
    <x v="1"/>
    <x v="4"/>
    <n v="-150.80000000000001"/>
    <x v="4"/>
    <x v="9"/>
    <x v="6"/>
    <x v="159"/>
    <s v="REF. DCTFWEB - MDAKEDE - 05/23  "/>
    <x v="0"/>
    <x v="0"/>
    <x v="0"/>
    <x v="0"/>
    <x v="2"/>
    <x v="2"/>
    <x v="1"/>
    <x v="4"/>
    <x v="0"/>
    <x v="1"/>
    <s v="97296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2"/>
    <x v="12"/>
    <x v="1"/>
    <x v="1"/>
    <s v="96773"/>
  </r>
  <r>
    <x v="1"/>
    <x v="4"/>
    <n v="-128.37"/>
    <x v="12"/>
    <x v="33"/>
    <x v="5"/>
    <x v="169"/>
    <s v="REF. CIMENTO VOTORAN CPIII, ARGILA "/>
    <x v="1"/>
    <x v="0"/>
    <x v="0"/>
    <x v="0"/>
    <x v="3"/>
    <x v="3"/>
    <x v="3"/>
    <x v="12"/>
    <x v="1"/>
    <x v="1"/>
    <s v="96774"/>
  </r>
  <r>
    <x v="1"/>
    <x v="4"/>
    <n v="-119.14"/>
    <x v="12"/>
    <x v="33"/>
    <x v="5"/>
    <x v="170"/>
    <s v="REF. CIMENTO VOTORAN CPIII, ARGILA "/>
    <x v="1"/>
    <x v="0"/>
    <x v="0"/>
    <x v="0"/>
    <x v="3"/>
    <x v="3"/>
    <x v="3"/>
    <x v="12"/>
    <x v="1"/>
    <x v="1"/>
    <s v="96787"/>
  </r>
  <r>
    <x v="1"/>
    <x v="4"/>
    <n v="-119.13"/>
    <x v="12"/>
    <x v="33"/>
    <x v="5"/>
    <x v="170"/>
    <s v="REF. CIMENTO VOTORAN CPIII, ARGILA "/>
    <x v="1"/>
    <x v="0"/>
    <x v="0"/>
    <x v="0"/>
    <x v="3"/>
    <x v="3"/>
    <x v="2"/>
    <x v="12"/>
    <x v="1"/>
    <x v="1"/>
    <s v="96786"/>
  </r>
  <r>
    <x v="1"/>
    <x v="4"/>
    <n v="-102.94"/>
    <x v="0"/>
    <x v="16"/>
    <x v="5"/>
    <x v="171"/>
    <s v="REF. LANCHE TREINAMENTO DE PATRICIA"/>
    <x v="0"/>
    <x v="0"/>
    <x v="0"/>
    <x v="0"/>
    <x v="0"/>
    <x v="0"/>
    <x v="1"/>
    <x v="0"/>
    <x v="0"/>
    <x v="1"/>
    <s v="95800"/>
  </r>
  <r>
    <x v="1"/>
    <x v="4"/>
    <n v="-100"/>
    <x v="12"/>
    <x v="33"/>
    <x v="5"/>
    <x v="172"/>
    <s v="REF. PEDRA 1"/>
    <x v="1"/>
    <x v="0"/>
    <x v="0"/>
    <x v="0"/>
    <x v="3"/>
    <x v="3"/>
    <x v="1"/>
    <x v="12"/>
    <x v="1"/>
    <x v="1"/>
    <s v="95146"/>
  </r>
  <r>
    <x v="1"/>
    <x v="4"/>
    <n v="-93.09"/>
    <x v="0"/>
    <x v="16"/>
    <x v="5"/>
    <x v="173"/>
    <s v="REF. LANCHE TREINAMENTO DE PATRICIA"/>
    <x v="0"/>
    <x v="0"/>
    <x v="0"/>
    <x v="0"/>
    <x v="0"/>
    <x v="0"/>
    <x v="1"/>
    <x v="0"/>
    <x v="0"/>
    <x v="1"/>
    <s v="95797"/>
  </r>
  <r>
    <x v="1"/>
    <x v="4"/>
    <n v="-50"/>
    <x v="12"/>
    <x v="22"/>
    <x v="8"/>
    <x v="174"/>
    <s v="REF. REEMBOLSO DO ALMOÃ‡O ( CAÃ‡AMBA SOLIDARIA)"/>
    <x v="1"/>
    <x v="0"/>
    <x v="0"/>
    <x v="0"/>
    <x v="3"/>
    <x v="3"/>
    <x v="1"/>
    <x v="12"/>
    <x v="1"/>
    <x v="1"/>
    <s v="94913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7027"/>
  </r>
  <r>
    <x v="1"/>
    <x v="4"/>
    <n v="-50"/>
    <x v="15"/>
    <x v="18"/>
    <x v="5"/>
    <x v="17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7026"/>
  </r>
  <r>
    <x v="1"/>
    <x v="4"/>
    <n v="-47.83"/>
    <x v="0"/>
    <x v="24"/>
    <x v="5"/>
    <x v="176"/>
    <s v="REF. TREINAMENTO"/>
    <x v="0"/>
    <x v="0"/>
    <x v="0"/>
    <x v="0"/>
    <x v="0"/>
    <x v="0"/>
    <x v="1"/>
    <x v="0"/>
    <x v="0"/>
    <x v="1"/>
    <s v="95794"/>
  </r>
  <r>
    <x v="1"/>
    <x v="4"/>
    <n v="-46.99"/>
    <x v="0"/>
    <x v="24"/>
    <x v="5"/>
    <x v="177"/>
    <s v="REF. TREINAMENTO PATRICIA"/>
    <x v="0"/>
    <x v="0"/>
    <x v="0"/>
    <x v="0"/>
    <x v="0"/>
    <x v="0"/>
    <x v="1"/>
    <x v="0"/>
    <x v="0"/>
    <x v="1"/>
    <s v="95799"/>
  </r>
  <r>
    <x v="1"/>
    <x v="4"/>
    <n v="-46.92"/>
    <x v="1"/>
    <x v="13"/>
    <x v="3"/>
    <x v="178"/>
    <s v="REF. UNIMED DENTAL - A CLEAN"/>
    <x v="0"/>
    <x v="0"/>
    <x v="0"/>
    <x v="0"/>
    <x v="0"/>
    <x v="0"/>
    <x v="1"/>
    <x v="1"/>
    <x v="0"/>
    <x v="1"/>
    <s v="94792"/>
  </r>
  <r>
    <x v="1"/>
    <x v="4"/>
    <n v="-36.619999999999997"/>
    <x v="0"/>
    <x v="24"/>
    <x v="5"/>
    <x v="179"/>
    <s v="REF. TREINAMENTO PATRICIA"/>
    <x v="0"/>
    <x v="0"/>
    <x v="0"/>
    <x v="0"/>
    <x v="0"/>
    <x v="0"/>
    <x v="1"/>
    <x v="0"/>
    <x v="0"/>
    <x v="1"/>
    <s v="96123"/>
  </r>
  <r>
    <x v="1"/>
    <x v="4"/>
    <n v="-28.38"/>
    <x v="5"/>
    <x v="35"/>
    <x v="3"/>
    <x v="180"/>
    <s v="REF. OTIMIZA - MAIO/23 - MDAKEDE"/>
    <x v="0"/>
    <x v="0"/>
    <x v="0"/>
    <x v="0"/>
    <x v="0"/>
    <x v="0"/>
    <x v="1"/>
    <x v="5"/>
    <x v="0"/>
    <x v="1"/>
    <s v="95141"/>
  </r>
  <r>
    <x v="1"/>
    <x v="4"/>
    <n v="-28"/>
    <x v="12"/>
    <x v="22"/>
    <x v="8"/>
    <x v="181"/>
    <s v="REF. COMPRA DE CIUMENTO - PARA CAÃ‡AMBA SOLIDÃRIA "/>
    <x v="1"/>
    <x v="0"/>
    <x v="0"/>
    <x v="0"/>
    <x v="3"/>
    <x v="3"/>
    <x v="1"/>
    <x v="12"/>
    <x v="1"/>
    <x v="1"/>
    <s v="94955"/>
  </r>
  <r>
    <x v="1"/>
    <x v="4"/>
    <n v="-23.46"/>
    <x v="1"/>
    <x v="13"/>
    <x v="3"/>
    <x v="182"/>
    <s v="REF. UNIMED DENTAL - MDAKEDE"/>
    <x v="0"/>
    <x v="0"/>
    <x v="0"/>
    <x v="0"/>
    <x v="0"/>
    <x v="0"/>
    <x v="1"/>
    <x v="1"/>
    <x v="0"/>
    <x v="1"/>
    <s v="94787"/>
  </r>
  <r>
    <x v="1"/>
    <x v="4"/>
    <n v="-2.4300000000000002"/>
    <x v="16"/>
    <x v="6"/>
    <x v="3"/>
    <x v="183"/>
    <s v="."/>
    <x v="0"/>
    <x v="0"/>
    <x v="0"/>
    <x v="0"/>
    <x v="5"/>
    <x v="5"/>
    <x v="1"/>
    <x v="16"/>
    <x v="0"/>
    <x v="1"/>
    <s v="94093"/>
  </r>
  <r>
    <x v="1"/>
    <x v="4"/>
    <n v="1E-3"/>
    <x v="12"/>
    <x v="0"/>
    <x v="9"/>
    <x v="0"/>
    <s v="."/>
    <x v="1"/>
    <x v="0"/>
    <x v="0"/>
    <x v="0"/>
    <x v="3"/>
    <x v="3"/>
    <x v="0"/>
    <x v="12"/>
    <x v="1"/>
    <x v="0"/>
    <s v="110000328"/>
  </r>
  <r>
    <x v="1"/>
    <x v="4"/>
    <n v="1E-3"/>
    <x v="12"/>
    <x v="0"/>
    <x v="9"/>
    <x v="0"/>
    <s v="."/>
    <x v="0"/>
    <x v="0"/>
    <x v="0"/>
    <x v="0"/>
    <x v="3"/>
    <x v="3"/>
    <x v="0"/>
    <x v="12"/>
    <x v="0"/>
    <x v="0"/>
    <s v="110000376"/>
  </r>
  <r>
    <x v="1"/>
    <x v="5"/>
    <n v="-12752.14"/>
    <x v="14"/>
    <x v="32"/>
    <x v="3"/>
    <x v="184"/>
    <s v="REF. SALARIO MÃŠS - JUNHO/2023 - PATRICIA TORRES LOBITZKI"/>
    <x v="0"/>
    <x v="0"/>
    <x v="0"/>
    <x v="0"/>
    <x v="1"/>
    <x v="1"/>
    <x v="1"/>
    <x v="14"/>
    <x v="0"/>
    <x v="1"/>
    <s v="98743"/>
  </r>
  <r>
    <x v="1"/>
    <x v="5"/>
    <n v="-5102.87"/>
    <x v="11"/>
    <x v="2"/>
    <x v="2"/>
    <x v="185"/>
    <s v="REF. FOLHA DE PAGAMENTO - 06/2023 - MDAKEDE"/>
    <x v="0"/>
    <x v="0"/>
    <x v="0"/>
    <x v="0"/>
    <x v="1"/>
    <x v="1"/>
    <x v="1"/>
    <x v="11"/>
    <x v="0"/>
    <x v="1"/>
    <s v="98598"/>
  </r>
  <r>
    <x v="1"/>
    <x v="5"/>
    <n v="-2500"/>
    <x v="13"/>
    <x v="36"/>
    <x v="3"/>
    <x v="186"/>
    <s v="REF. SALARIO DO ENCARREGADO DO PROJETO (CAÃ‡AMBA SOLIDARIA)"/>
    <x v="1"/>
    <x v="0"/>
    <x v="0"/>
    <x v="0"/>
    <x v="4"/>
    <x v="4"/>
    <x v="1"/>
    <x v="13"/>
    <x v="1"/>
    <x v="1"/>
    <s v="98346"/>
  </r>
  <r>
    <x v="1"/>
    <x v="5"/>
    <n v="-1731.59"/>
    <x v="9"/>
    <x v="4"/>
    <x v="3"/>
    <x v="187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6647"/>
  </r>
  <r>
    <x v="1"/>
    <x v="5"/>
    <n v="-1286.32"/>
    <x v="9"/>
    <x v="6"/>
    <x v="3"/>
    <x v="188"/>
    <s v="REF. MENSALIDADE LICENÃ‡A DE USO -  JUNHO/2023"/>
    <x v="0"/>
    <x v="0"/>
    <x v="0"/>
    <x v="0"/>
    <x v="3"/>
    <x v="3"/>
    <x v="1"/>
    <x v="9"/>
    <x v="0"/>
    <x v="1"/>
    <s v="96361"/>
  </r>
  <r>
    <x v="1"/>
    <x v="5"/>
    <n v="-1098.68"/>
    <x v="0"/>
    <x v="8"/>
    <x v="4"/>
    <x v="189"/>
    <s v="REF. PGTO CURSO ENGENHARIA CIVIL  - ELISEU DA SILVA FERREIRA - JUNHO/2023"/>
    <x v="0"/>
    <x v="0"/>
    <x v="0"/>
    <x v="0"/>
    <x v="0"/>
    <x v="0"/>
    <x v="1"/>
    <x v="0"/>
    <x v="0"/>
    <x v="1"/>
    <s v="96359"/>
  </r>
  <r>
    <x v="1"/>
    <x v="5"/>
    <n v="-940"/>
    <x v="0"/>
    <x v="26"/>
    <x v="4"/>
    <x v="190"/>
    <s v="REF. BOLETO - CLUBE DE FALA"/>
    <x v="0"/>
    <x v="0"/>
    <x v="0"/>
    <x v="0"/>
    <x v="0"/>
    <x v="0"/>
    <x v="1"/>
    <x v="0"/>
    <x v="0"/>
    <x v="1"/>
    <s v="96722"/>
  </r>
  <r>
    <x v="1"/>
    <x v="5"/>
    <n v="-938.7"/>
    <x v="10"/>
    <x v="5"/>
    <x v="1"/>
    <x v="191"/>
    <s v="REF. PEDIDO VA MENSAL JUNHO 2023 - MDAKEDE"/>
    <x v="0"/>
    <x v="0"/>
    <x v="0"/>
    <x v="0"/>
    <x v="0"/>
    <x v="0"/>
    <x v="1"/>
    <x v="10"/>
    <x v="0"/>
    <x v="1"/>
    <s v="95862"/>
  </r>
  <r>
    <x v="1"/>
    <x v="5"/>
    <n v="-900"/>
    <x v="0"/>
    <x v="26"/>
    <x v="3"/>
    <x v="192"/>
    <s v="REF. BOLETO - CLUBE DE FALA"/>
    <x v="0"/>
    <x v="0"/>
    <x v="0"/>
    <x v="0"/>
    <x v="0"/>
    <x v="0"/>
    <x v="1"/>
    <x v="0"/>
    <x v="0"/>
    <x v="1"/>
    <s v="97983"/>
  </r>
  <r>
    <x v="1"/>
    <x v="5"/>
    <n v="-722.99"/>
    <x v="7"/>
    <x v="13"/>
    <x v="3"/>
    <x v="193"/>
    <s v="REF. UNIMED SAÃšDE - A CLEAN"/>
    <x v="0"/>
    <x v="0"/>
    <x v="0"/>
    <x v="0"/>
    <x v="0"/>
    <x v="0"/>
    <x v="1"/>
    <x v="7"/>
    <x v="0"/>
    <x v="1"/>
    <s v="97281"/>
  </r>
  <r>
    <x v="1"/>
    <x v="5"/>
    <n v="-646.1"/>
    <x v="8"/>
    <x v="9"/>
    <x v="6"/>
    <x v="194"/>
    <s v="REF.DCTFWEB - MDAKEDE - 06/23  "/>
    <x v="0"/>
    <x v="0"/>
    <x v="0"/>
    <x v="0"/>
    <x v="2"/>
    <x v="2"/>
    <x v="1"/>
    <x v="8"/>
    <x v="0"/>
    <x v="1"/>
    <s v="99302"/>
  </r>
  <r>
    <x v="1"/>
    <x v="5"/>
    <n v="-560"/>
    <x v="6"/>
    <x v="12"/>
    <x v="2"/>
    <x v="195"/>
    <s v="REF. FGTS - 06/2023 - MDAKEDE"/>
    <x v="0"/>
    <x v="0"/>
    <x v="0"/>
    <x v="0"/>
    <x v="2"/>
    <x v="2"/>
    <x v="1"/>
    <x v="6"/>
    <x v="0"/>
    <x v="1"/>
    <s v="98705"/>
  </r>
  <r>
    <x v="1"/>
    <x v="5"/>
    <n v="-538.31416666666667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5"/>
    <n v="-500"/>
    <x v="12"/>
    <x v="22"/>
    <x v="8"/>
    <x v="196"/>
    <s v="REF. COMPRA DE GELADEIRA - CAÃ‡AMBA SOLIDÃRIA "/>
    <x v="1"/>
    <x v="0"/>
    <x v="0"/>
    <x v="0"/>
    <x v="3"/>
    <x v="3"/>
    <x v="1"/>
    <x v="12"/>
    <x v="1"/>
    <x v="1"/>
    <s v="97684"/>
  </r>
  <r>
    <x v="1"/>
    <x v="5"/>
    <n v="-499.8"/>
    <x v="12"/>
    <x v="38"/>
    <x v="5"/>
    <x v="197"/>
    <s v="REF. COLCHAO POLAR PEROLA VARIANTE PRETO C/ CINZA "/>
    <x v="1"/>
    <x v="0"/>
    <x v="0"/>
    <x v="0"/>
    <x v="3"/>
    <x v="3"/>
    <x v="1"/>
    <x v="12"/>
    <x v="1"/>
    <x v="1"/>
    <s v="98010"/>
  </r>
  <r>
    <x v="1"/>
    <x v="5"/>
    <n v="-406.27"/>
    <x v="7"/>
    <x v="13"/>
    <x v="3"/>
    <x v="198"/>
    <s v="REF.UNIMED SAÃšDE - MDAKEDE"/>
    <x v="0"/>
    <x v="0"/>
    <x v="0"/>
    <x v="0"/>
    <x v="0"/>
    <x v="0"/>
    <x v="1"/>
    <x v="7"/>
    <x v="0"/>
    <x v="1"/>
    <s v="99168"/>
  </r>
  <r>
    <x v="1"/>
    <x v="5"/>
    <n v="-389.19"/>
    <x v="7"/>
    <x v="13"/>
    <x v="3"/>
    <x v="199"/>
    <s v="REF. UNIMED SAÃšDE - MDAKEDE"/>
    <x v="0"/>
    <x v="0"/>
    <x v="0"/>
    <x v="0"/>
    <x v="0"/>
    <x v="0"/>
    <x v="1"/>
    <x v="7"/>
    <x v="0"/>
    <x v="1"/>
    <s v="97286"/>
  </r>
  <r>
    <x v="1"/>
    <x v="5"/>
    <n v="-200"/>
    <x v="12"/>
    <x v="22"/>
    <x v="8"/>
    <x v="200"/>
    <s v="REF. AJUDANTES - CAÃ‡AMBA SOLIDÃRIA "/>
    <x v="1"/>
    <x v="0"/>
    <x v="0"/>
    <x v="0"/>
    <x v="3"/>
    <x v="3"/>
    <x v="1"/>
    <x v="12"/>
    <x v="1"/>
    <x v="1"/>
    <s v="97687"/>
  </r>
  <r>
    <x v="1"/>
    <x v="5"/>
    <n v="-199.02"/>
    <x v="0"/>
    <x v="17"/>
    <x v="4"/>
    <x v="201"/>
    <s v="REF. PGTO CURSO MBA EM GESTÃƒO DA QUALIDADE DE PRODUTOS E SERVIÃ‡OS  FRANCISCA MAIARA OLIVEIRA SOUSA ( MENSALIDADE de JUNHO)"/>
    <x v="0"/>
    <x v="0"/>
    <x v="0"/>
    <x v="0"/>
    <x v="0"/>
    <x v="0"/>
    <x v="1"/>
    <x v="0"/>
    <x v="0"/>
    <x v="1"/>
    <s v="96325"/>
  </r>
  <r>
    <x v="1"/>
    <x v="5"/>
    <n v="-150.80000000000001"/>
    <x v="4"/>
    <x v="9"/>
    <x v="6"/>
    <x v="194"/>
    <s v="REF.DCTFWEB - MDAKEDE - 06/23  "/>
    <x v="0"/>
    <x v="0"/>
    <x v="0"/>
    <x v="0"/>
    <x v="2"/>
    <x v="2"/>
    <x v="1"/>
    <x v="4"/>
    <x v="0"/>
    <x v="1"/>
    <s v="99302"/>
  </r>
  <r>
    <x v="1"/>
    <x v="5"/>
    <n v="-116.39"/>
    <x v="12"/>
    <x v="33"/>
    <x v="5"/>
    <x v="202"/>
    <s v="REF. SIFAO SANFONADO UNIVERSAL AMANCO, REJUNTE , MASSA ADESIVA PLASTICA, CIMENTO TUPI CPII, ARGAMASSA "/>
    <x v="1"/>
    <x v="0"/>
    <x v="0"/>
    <x v="0"/>
    <x v="3"/>
    <x v="3"/>
    <x v="1"/>
    <x v="12"/>
    <x v="1"/>
    <x v="1"/>
    <s v="97446"/>
  </r>
  <r>
    <x v="1"/>
    <x v="5"/>
    <n v="-106.35"/>
    <x v="5"/>
    <x v="14"/>
    <x v="4"/>
    <x v="203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94.83"/>
    <x v="12"/>
    <x v="28"/>
    <x v="5"/>
    <x v="204"/>
    <s v="REF. CJ TOMADA, CJ INT PARAL, PLAFONIER, BATEDOR P/ PORTA BRANCO , PLAFONIER "/>
    <x v="1"/>
    <x v="0"/>
    <x v="0"/>
    <x v="0"/>
    <x v="3"/>
    <x v="3"/>
    <x v="1"/>
    <x v="12"/>
    <x v="1"/>
    <x v="1"/>
    <s v="98001"/>
  </r>
  <r>
    <x v="1"/>
    <x v="5"/>
    <n v="-50"/>
    <x v="15"/>
    <x v="18"/>
    <x v="5"/>
    <x v="20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98580"/>
  </r>
  <r>
    <x v="1"/>
    <x v="5"/>
    <n v="-50"/>
    <x v="15"/>
    <x v="18"/>
    <x v="5"/>
    <x v="20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98581"/>
  </r>
  <r>
    <x v="1"/>
    <x v="5"/>
    <n v="-48.68"/>
    <x v="1"/>
    <x v="13"/>
    <x v="3"/>
    <x v="206"/>
    <s v="REF.UNIMED DENTAL - A CLEAN"/>
    <x v="0"/>
    <x v="0"/>
    <x v="0"/>
    <x v="0"/>
    <x v="0"/>
    <x v="0"/>
    <x v="1"/>
    <x v="1"/>
    <x v="0"/>
    <x v="1"/>
    <s v="97242"/>
  </r>
  <r>
    <x v="1"/>
    <x v="5"/>
    <n v="-34.96"/>
    <x v="12"/>
    <x v="19"/>
    <x v="8"/>
    <x v="207"/>
    <s v="REF . UBER PATRICIA"/>
    <x v="0"/>
    <x v="0"/>
    <x v="0"/>
    <x v="0"/>
    <x v="3"/>
    <x v="3"/>
    <x v="1"/>
    <x v="12"/>
    <x v="0"/>
    <x v="1"/>
    <s v="98184"/>
  </r>
  <r>
    <x v="1"/>
    <x v="5"/>
    <n v="-24.34"/>
    <x v="1"/>
    <x v="13"/>
    <x v="3"/>
    <x v="208"/>
    <s v="REF.UNIMED DENTAL - MDAKEDE"/>
    <x v="0"/>
    <x v="0"/>
    <x v="0"/>
    <x v="0"/>
    <x v="0"/>
    <x v="0"/>
    <x v="1"/>
    <x v="1"/>
    <x v="0"/>
    <x v="1"/>
    <s v="97275"/>
  </r>
  <r>
    <x v="1"/>
    <x v="5"/>
    <n v="-11.91"/>
    <x v="16"/>
    <x v="20"/>
    <x v="5"/>
    <x v="209"/>
    <s v="."/>
    <x v="1"/>
    <x v="0"/>
    <x v="0"/>
    <x v="0"/>
    <x v="5"/>
    <x v="5"/>
    <x v="1"/>
    <x v="16"/>
    <x v="1"/>
    <x v="1"/>
    <s v="97041"/>
  </r>
  <r>
    <x v="1"/>
    <x v="5"/>
    <n v="-11.14"/>
    <x v="5"/>
    <x v="35"/>
    <x v="1"/>
    <x v="210"/>
    <s v="REF. OTIMIZA - JUNHO/23 - KIOTO"/>
    <x v="0"/>
    <x v="0"/>
    <x v="0"/>
    <x v="0"/>
    <x v="0"/>
    <x v="0"/>
    <x v="1"/>
    <x v="5"/>
    <x v="0"/>
    <x v="1"/>
    <s v="97071"/>
  </r>
  <r>
    <x v="1"/>
    <x v="5"/>
    <n v="-8"/>
    <x v="12"/>
    <x v="19"/>
    <x v="8"/>
    <x v="211"/>
    <s v="REF . UBER PATRICIA"/>
    <x v="0"/>
    <x v="0"/>
    <x v="0"/>
    <x v="0"/>
    <x v="3"/>
    <x v="3"/>
    <x v="1"/>
    <x v="12"/>
    <x v="0"/>
    <x v="1"/>
    <s v="98261"/>
  </r>
  <r>
    <x v="1"/>
    <x v="5"/>
    <n v="-7.3"/>
    <x v="12"/>
    <x v="19"/>
    <x v="8"/>
    <x v="212"/>
    <s v="REF . UBER PATRICIA"/>
    <x v="0"/>
    <x v="0"/>
    <x v="0"/>
    <x v="0"/>
    <x v="3"/>
    <x v="3"/>
    <x v="1"/>
    <x v="12"/>
    <x v="0"/>
    <x v="1"/>
    <s v="98231"/>
  </r>
  <r>
    <x v="1"/>
    <x v="5"/>
    <n v="-5.4"/>
    <x v="12"/>
    <x v="19"/>
    <x v="8"/>
    <x v="213"/>
    <s v="REF . UBER PATRICIA"/>
    <x v="0"/>
    <x v="0"/>
    <x v="0"/>
    <x v="0"/>
    <x v="3"/>
    <x v="3"/>
    <x v="1"/>
    <x v="12"/>
    <x v="0"/>
    <x v="1"/>
    <s v="98230"/>
  </r>
  <r>
    <x v="1"/>
    <x v="5"/>
    <n v="-0.06"/>
    <x v="12"/>
    <x v="33"/>
    <x v="5"/>
    <x v="214"/>
    <s v="JUROS"/>
    <x v="1"/>
    <x v="0"/>
    <x v="0"/>
    <x v="0"/>
    <x v="3"/>
    <x v="3"/>
    <x v="1"/>
    <x v="12"/>
    <x v="1"/>
    <x v="1"/>
    <s v="97554"/>
  </r>
  <r>
    <x v="1"/>
    <x v="5"/>
    <n v="1E-3"/>
    <x v="12"/>
    <x v="0"/>
    <x v="9"/>
    <x v="0"/>
    <s v="."/>
    <x v="1"/>
    <x v="0"/>
    <x v="0"/>
    <x v="0"/>
    <x v="3"/>
    <x v="3"/>
    <x v="0"/>
    <x v="12"/>
    <x v="1"/>
    <x v="0"/>
    <s v="110000409"/>
  </r>
  <r>
    <x v="1"/>
    <x v="5"/>
    <n v="1E-3"/>
    <x v="12"/>
    <x v="0"/>
    <x v="9"/>
    <x v="0"/>
    <s v="."/>
    <x v="0"/>
    <x v="0"/>
    <x v="0"/>
    <x v="0"/>
    <x v="3"/>
    <x v="3"/>
    <x v="0"/>
    <x v="12"/>
    <x v="0"/>
    <x v="0"/>
    <s v="110000457"/>
  </r>
  <r>
    <x v="1"/>
    <x v="6"/>
    <n v="-12702.87"/>
    <x v="14"/>
    <x v="32"/>
    <x v="3"/>
    <x v="215"/>
    <s v="REF. SALARIO MÃŠS - JULHO/2023 - PATRICIA TORRES LOBITZKI"/>
    <x v="0"/>
    <x v="0"/>
    <x v="0"/>
    <x v="0"/>
    <x v="1"/>
    <x v="1"/>
    <x v="1"/>
    <x v="14"/>
    <x v="0"/>
    <x v="1"/>
    <s v="100993"/>
  </r>
  <r>
    <x v="1"/>
    <x v="6"/>
    <n v="-3803.96"/>
    <x v="2"/>
    <x v="39"/>
    <x v="2"/>
    <x v="216"/>
    <s v="REF. FÃ‰RIAS - MDAKEDE"/>
    <x v="0"/>
    <x v="0"/>
    <x v="0"/>
    <x v="0"/>
    <x v="1"/>
    <x v="1"/>
    <x v="1"/>
    <x v="2"/>
    <x v="0"/>
    <x v="1"/>
    <s v="98450"/>
  </r>
  <r>
    <x v="1"/>
    <x v="6"/>
    <n v="-3171.59"/>
    <x v="11"/>
    <x v="2"/>
    <x v="2"/>
    <x v="217"/>
    <s v="REF. FOLHA DE PAGAMENTO - 07/2023 - MDAKEDE"/>
    <x v="0"/>
    <x v="0"/>
    <x v="0"/>
    <x v="0"/>
    <x v="1"/>
    <x v="1"/>
    <x v="1"/>
    <x v="11"/>
    <x v="0"/>
    <x v="1"/>
    <s v="100765"/>
  </r>
  <r>
    <x v="1"/>
    <x v="6"/>
    <n v="-2500"/>
    <x v="13"/>
    <x v="36"/>
    <x v="3"/>
    <x v="218"/>
    <s v="REF. SALARIO DO ENCARREGADO DO PROJETO (CAÃ‡AMBA SOLIDARIA)"/>
    <x v="1"/>
    <x v="0"/>
    <x v="0"/>
    <x v="0"/>
    <x v="4"/>
    <x v="4"/>
    <x v="1"/>
    <x v="13"/>
    <x v="1"/>
    <x v="1"/>
    <s v="100586"/>
  </r>
  <r>
    <x v="1"/>
    <x v="6"/>
    <n v="-1731.59"/>
    <x v="9"/>
    <x v="4"/>
    <x v="3"/>
    <x v="219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98445"/>
  </r>
  <r>
    <x v="1"/>
    <x v="6"/>
    <n v="-1411"/>
    <x v="0"/>
    <x v="34"/>
    <x v="5"/>
    <x v="220"/>
    <s v="REF. LANCHE TREINAMENTO DE PATRICIA"/>
    <x v="0"/>
    <x v="0"/>
    <x v="0"/>
    <x v="0"/>
    <x v="0"/>
    <x v="0"/>
    <x v="1"/>
    <x v="0"/>
    <x v="0"/>
    <x v="1"/>
    <s v="100011"/>
  </r>
  <r>
    <x v="1"/>
    <x v="6"/>
    <n v="-1286.32"/>
    <x v="9"/>
    <x v="6"/>
    <x v="3"/>
    <x v="221"/>
    <s v="REF. MENSALIDADE LICENÃ‡A DE USO -  JULHO/2023"/>
    <x v="0"/>
    <x v="0"/>
    <x v="0"/>
    <x v="0"/>
    <x v="3"/>
    <x v="3"/>
    <x v="1"/>
    <x v="9"/>
    <x v="0"/>
    <x v="1"/>
    <s v="98702"/>
  </r>
  <r>
    <x v="1"/>
    <x v="6"/>
    <n v="-1098.6500000000001"/>
    <x v="0"/>
    <x v="8"/>
    <x v="4"/>
    <x v="222"/>
    <s v="REF. PGTO CURSO ENGENHARIA CIVIL   - ELISEU DA SILVA FERREIRA- JULHO/2023"/>
    <x v="0"/>
    <x v="0"/>
    <x v="0"/>
    <x v="0"/>
    <x v="0"/>
    <x v="0"/>
    <x v="1"/>
    <x v="0"/>
    <x v="0"/>
    <x v="1"/>
    <s v="98343"/>
  </r>
  <r>
    <x v="1"/>
    <x v="6"/>
    <n v="-938.7"/>
    <x v="10"/>
    <x v="5"/>
    <x v="1"/>
    <x v="223"/>
    <s v="REF. PEDIDO VA JULHO 2023 - MDAKEDE"/>
    <x v="0"/>
    <x v="0"/>
    <x v="0"/>
    <x v="0"/>
    <x v="0"/>
    <x v="0"/>
    <x v="1"/>
    <x v="10"/>
    <x v="0"/>
    <x v="1"/>
    <s v="97949"/>
  </r>
  <r>
    <x v="1"/>
    <x v="6"/>
    <n v="-900"/>
    <x v="0"/>
    <x v="26"/>
    <x v="3"/>
    <x v="224"/>
    <s v="REF. BOLETO - CLUBE DE FALA"/>
    <x v="0"/>
    <x v="0"/>
    <x v="0"/>
    <x v="0"/>
    <x v="0"/>
    <x v="0"/>
    <x v="1"/>
    <x v="0"/>
    <x v="0"/>
    <x v="1"/>
    <s v="99026"/>
  </r>
  <r>
    <x v="1"/>
    <x v="6"/>
    <n v="-806.28"/>
    <x v="8"/>
    <x v="9"/>
    <x v="6"/>
    <x v="225"/>
    <s v="REF. DCTFWEB - MDAKEDE  -  JULHO/2023"/>
    <x v="0"/>
    <x v="0"/>
    <x v="0"/>
    <x v="0"/>
    <x v="2"/>
    <x v="2"/>
    <x v="1"/>
    <x v="8"/>
    <x v="0"/>
    <x v="1"/>
    <s v="101352"/>
  </r>
  <r>
    <x v="1"/>
    <x v="6"/>
    <n v="-694.52"/>
    <x v="7"/>
    <x v="13"/>
    <x v="3"/>
    <x v="226"/>
    <s v="REF. UNIMED SAÃšDE - A CLEAN"/>
    <x v="0"/>
    <x v="0"/>
    <x v="0"/>
    <x v="0"/>
    <x v="0"/>
    <x v="0"/>
    <x v="1"/>
    <x v="7"/>
    <x v="0"/>
    <x v="1"/>
    <s v="99049"/>
  </r>
  <r>
    <x v="1"/>
    <x v="6"/>
    <n v="-657.82"/>
    <x v="6"/>
    <x v="12"/>
    <x v="2"/>
    <x v="227"/>
    <s v="REF.  FGTS - JULHO/2023 - MDAKEDE"/>
    <x v="0"/>
    <x v="0"/>
    <x v="0"/>
    <x v="0"/>
    <x v="2"/>
    <x v="2"/>
    <x v="1"/>
    <x v="6"/>
    <x v="0"/>
    <x v="1"/>
    <s v="100985"/>
  </r>
  <r>
    <x v="1"/>
    <x v="6"/>
    <n v="-413.32416666666671"/>
    <x v="3"/>
    <x v="11"/>
    <x v="7"/>
    <x v="0"/>
    <s v="Provisão 13º"/>
    <x v="0"/>
    <x v="0"/>
    <x v="0"/>
    <x v="0"/>
    <x v="1"/>
    <x v="1"/>
    <x v="0"/>
    <x v="3"/>
    <x v="0"/>
    <x v="0"/>
    <m/>
  </r>
  <r>
    <x v="1"/>
    <x v="6"/>
    <n v="-355"/>
    <x v="0"/>
    <x v="34"/>
    <x v="5"/>
    <x v="228"/>
    <s v="REF. LANCHE TREINAMENTO DE PATRICIA"/>
    <x v="0"/>
    <x v="0"/>
    <x v="0"/>
    <x v="0"/>
    <x v="0"/>
    <x v="0"/>
    <x v="1"/>
    <x v="0"/>
    <x v="0"/>
    <x v="1"/>
    <s v="100373"/>
  </r>
  <r>
    <x v="1"/>
    <x v="6"/>
    <n v="-324.2"/>
    <x v="4"/>
    <x v="9"/>
    <x v="6"/>
    <x v="225"/>
    <s v="REF. DCTFWEB - MDAKEDE  -  JULHO/2023"/>
    <x v="0"/>
    <x v="0"/>
    <x v="0"/>
    <x v="0"/>
    <x v="2"/>
    <x v="2"/>
    <x v="1"/>
    <x v="4"/>
    <x v="0"/>
    <x v="1"/>
    <s v="101352"/>
  </r>
  <r>
    <x v="1"/>
    <x v="6"/>
    <n v="-176.15"/>
    <x v="5"/>
    <x v="14"/>
    <x v="4"/>
    <x v="229"/>
    <s v="REF. PEDIDO VT JUNHO 2023 NOVO - MDAKEDE"/>
    <x v="0"/>
    <x v="0"/>
    <x v="0"/>
    <x v="0"/>
    <x v="0"/>
    <x v="0"/>
    <x v="1"/>
    <x v="5"/>
    <x v="0"/>
    <x v="1"/>
    <s v="97948"/>
  </r>
  <r>
    <x v="1"/>
    <x v="6"/>
    <n v="-101.16"/>
    <x v="0"/>
    <x v="16"/>
    <x v="5"/>
    <x v="230"/>
    <s v="REF. LANCHE TREINAMENTO DE PATRICIA"/>
    <x v="0"/>
    <x v="0"/>
    <x v="0"/>
    <x v="0"/>
    <x v="0"/>
    <x v="0"/>
    <x v="1"/>
    <x v="0"/>
    <x v="0"/>
    <x v="1"/>
    <s v="101369"/>
  </r>
  <r>
    <x v="1"/>
    <x v="6"/>
    <n v="-74.58"/>
    <x v="0"/>
    <x v="24"/>
    <x v="5"/>
    <x v="231"/>
    <s v="REF. TREINAMENTO PATRICIA"/>
    <x v="0"/>
    <x v="0"/>
    <x v="0"/>
    <x v="0"/>
    <x v="0"/>
    <x v="0"/>
    <x v="1"/>
    <x v="0"/>
    <x v="0"/>
    <x v="1"/>
    <s v="100014"/>
  </r>
  <r>
    <x v="1"/>
    <x v="6"/>
    <n v="-60"/>
    <x v="0"/>
    <x v="17"/>
    <x v="4"/>
    <x v="232"/>
    <s v="REF. PGTO INSCRIAÃ‡ÃƒO DO  MBA JULIA"/>
    <x v="0"/>
    <x v="0"/>
    <x v="0"/>
    <x v="0"/>
    <x v="0"/>
    <x v="0"/>
    <x v="1"/>
    <x v="0"/>
    <x v="0"/>
    <x v="1"/>
    <s v="98858"/>
  </r>
  <r>
    <x v="1"/>
    <x v="6"/>
    <n v="-50"/>
    <x v="15"/>
    <x v="18"/>
    <x v="5"/>
    <x v="23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101166"/>
  </r>
  <r>
    <x v="1"/>
    <x v="6"/>
    <n v="-50"/>
    <x v="15"/>
    <x v="18"/>
    <x v="5"/>
    <x v="233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101167"/>
  </r>
  <r>
    <x v="1"/>
    <x v="6"/>
    <n v="-48.68"/>
    <x v="1"/>
    <x v="13"/>
    <x v="3"/>
    <x v="234"/>
    <s v="REF. UNIMED DENTAL A CLEAN"/>
    <x v="0"/>
    <x v="0"/>
    <x v="0"/>
    <x v="0"/>
    <x v="0"/>
    <x v="0"/>
    <x v="1"/>
    <x v="1"/>
    <x v="0"/>
    <x v="1"/>
    <s v="98319"/>
  </r>
  <r>
    <x v="1"/>
    <x v="6"/>
    <n v="-30.1"/>
    <x v="5"/>
    <x v="14"/>
    <x v="4"/>
    <x v="235"/>
    <s v="REF. PEDIDO DE CANCELAMENTO E 2 VIA  -  ELISEU DA SILVA FERREIRA"/>
    <x v="0"/>
    <x v="0"/>
    <x v="0"/>
    <x v="0"/>
    <x v="0"/>
    <x v="0"/>
    <x v="1"/>
    <x v="5"/>
    <x v="0"/>
    <x v="1"/>
    <s v="100101"/>
  </r>
  <r>
    <x v="1"/>
    <x v="6"/>
    <n v="-24.34"/>
    <x v="1"/>
    <x v="13"/>
    <x v="3"/>
    <x v="236"/>
    <s v="REF. UNIMED DENTAL - MDAKEDE"/>
    <x v="0"/>
    <x v="0"/>
    <x v="0"/>
    <x v="0"/>
    <x v="0"/>
    <x v="0"/>
    <x v="1"/>
    <x v="1"/>
    <x v="0"/>
    <x v="1"/>
    <s v="99141"/>
  </r>
  <r>
    <x v="1"/>
    <x v="6"/>
    <n v="-20.49"/>
    <x v="5"/>
    <x v="14"/>
    <x v="4"/>
    <x v="237"/>
    <s v="REF. PEDIDO DE CANCELAMENTO E 2 VIA  -  ELISEU DA SILVA FERREIRA"/>
    <x v="0"/>
    <x v="0"/>
    <x v="0"/>
    <x v="0"/>
    <x v="0"/>
    <x v="0"/>
    <x v="1"/>
    <x v="5"/>
    <x v="0"/>
    <x v="1"/>
    <s v="100102"/>
  </r>
  <r>
    <x v="1"/>
    <x v="6"/>
    <n v="-0.67"/>
    <x v="5"/>
    <x v="35"/>
    <x v="3"/>
    <x v="238"/>
    <s v="REF. OTIMIZA - JULHO/23 - MDAKEDE"/>
    <x v="0"/>
    <x v="0"/>
    <x v="0"/>
    <x v="0"/>
    <x v="0"/>
    <x v="0"/>
    <x v="1"/>
    <x v="5"/>
    <x v="0"/>
    <x v="1"/>
    <s v="98342"/>
  </r>
  <r>
    <x v="1"/>
    <x v="6"/>
    <n v="-0.04"/>
    <x v="12"/>
    <x v="33"/>
    <x v="5"/>
    <x v="214"/>
    <s v="JUROS"/>
    <x v="1"/>
    <x v="0"/>
    <x v="0"/>
    <x v="0"/>
    <x v="3"/>
    <x v="3"/>
    <x v="1"/>
    <x v="12"/>
    <x v="1"/>
    <x v="1"/>
    <s v="99620"/>
  </r>
  <r>
    <x v="1"/>
    <x v="6"/>
    <n v="1E-3"/>
    <x v="12"/>
    <x v="0"/>
    <x v="9"/>
    <x v="0"/>
    <s v="."/>
    <x v="1"/>
    <x v="0"/>
    <x v="0"/>
    <x v="0"/>
    <x v="3"/>
    <x v="3"/>
    <x v="0"/>
    <x v="12"/>
    <x v="1"/>
    <x v="0"/>
    <s v="110000490"/>
  </r>
  <r>
    <x v="1"/>
    <x v="6"/>
    <n v="1E-3"/>
    <x v="12"/>
    <x v="0"/>
    <x v="9"/>
    <x v="0"/>
    <s v="."/>
    <x v="0"/>
    <x v="0"/>
    <x v="0"/>
    <x v="0"/>
    <x v="3"/>
    <x v="3"/>
    <x v="0"/>
    <x v="12"/>
    <x v="0"/>
    <x v="0"/>
    <s v="110000538"/>
  </r>
  <r>
    <x v="1"/>
    <x v="7"/>
    <n v="-12823.38"/>
    <x v="14"/>
    <x v="32"/>
    <x v="3"/>
    <x v="239"/>
    <s v="REF. SALARIO MÃŠS -AGOSTO/2023 - PATRICIA TORRES LOBITZKI"/>
    <x v="0"/>
    <x v="0"/>
    <x v="0"/>
    <x v="0"/>
    <x v="1"/>
    <x v="1"/>
    <x v="1"/>
    <x v="14"/>
    <x v="0"/>
    <x v="1"/>
    <s v="103356"/>
  </r>
  <r>
    <x v="1"/>
    <x v="7"/>
    <n v="-4908.99"/>
    <x v="11"/>
    <x v="2"/>
    <x v="2"/>
    <x v="240"/>
    <s v="REF. FOLHA DE PAGAMENTO - 08/2023 - MDAKEDE"/>
    <x v="0"/>
    <x v="0"/>
    <x v="0"/>
    <x v="0"/>
    <x v="1"/>
    <x v="1"/>
    <x v="1"/>
    <x v="11"/>
    <x v="0"/>
    <x v="1"/>
    <s v="102974"/>
  </r>
  <r>
    <x v="1"/>
    <x v="7"/>
    <n v="-2500"/>
    <x v="13"/>
    <x v="36"/>
    <x v="3"/>
    <x v="146"/>
    <s v="REF. THIAGO  (CAÃ‡AMBA SOLIDARIA)"/>
    <x v="1"/>
    <x v="0"/>
    <x v="0"/>
    <x v="0"/>
    <x v="4"/>
    <x v="4"/>
    <x v="1"/>
    <x v="13"/>
    <x v="1"/>
    <x v="1"/>
    <s v="103755"/>
  </r>
  <r>
    <x v="1"/>
    <x v="7"/>
    <n v="-1731.59"/>
    <x v="9"/>
    <x v="4"/>
    <x v="3"/>
    <x v="241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0900"/>
  </r>
  <r>
    <x v="1"/>
    <x v="7"/>
    <n v="-1286.32"/>
    <x v="9"/>
    <x v="6"/>
    <x v="3"/>
    <x v="242"/>
    <s v="REF. MENSALIDADE LICENÃ‡A DE USO -  AGOSTO/2023"/>
    <x v="0"/>
    <x v="0"/>
    <x v="0"/>
    <x v="0"/>
    <x v="3"/>
    <x v="3"/>
    <x v="1"/>
    <x v="9"/>
    <x v="0"/>
    <x v="1"/>
    <s v="101870"/>
  </r>
  <r>
    <x v="1"/>
    <x v="7"/>
    <n v="-1098.6600000000001"/>
    <x v="0"/>
    <x v="8"/>
    <x v="4"/>
    <x v="243"/>
    <s v="REF. PGTO CURSO ENGENHARIA CIVIL   - ELISEU DA SILVA FERREIRA- AGOSTO/2023"/>
    <x v="0"/>
    <x v="0"/>
    <x v="0"/>
    <x v="0"/>
    <x v="0"/>
    <x v="0"/>
    <x v="1"/>
    <x v="0"/>
    <x v="0"/>
    <x v="1"/>
    <s v="100522"/>
  </r>
  <r>
    <x v="1"/>
    <x v="7"/>
    <n v="-743.79"/>
    <x v="7"/>
    <x v="13"/>
    <x v="3"/>
    <x v="244"/>
    <s v="REF. UNIMED SAÃšDE - A CLEAN"/>
    <x v="0"/>
    <x v="0"/>
    <x v="0"/>
    <x v="0"/>
    <x v="0"/>
    <x v="0"/>
    <x v="1"/>
    <x v="7"/>
    <x v="0"/>
    <x v="1"/>
    <s v="101221"/>
  </r>
  <r>
    <x v="1"/>
    <x v="7"/>
    <n v="-732.29"/>
    <x v="8"/>
    <x v="9"/>
    <x v="6"/>
    <x v="245"/>
    <s v="REF. DCTFWEB - MDAKEDE - AGOSTO/2023"/>
    <x v="0"/>
    <x v="0"/>
    <x v="0"/>
    <x v="0"/>
    <x v="2"/>
    <x v="2"/>
    <x v="1"/>
    <x v="8"/>
    <x v="0"/>
    <x v="1"/>
    <s v="103750"/>
  </r>
  <r>
    <x v="1"/>
    <x v="7"/>
    <n v="-630"/>
    <x v="10"/>
    <x v="5"/>
    <x v="1"/>
    <x v="246"/>
    <s v="REF. PEDIDO VA MENSAL AGOSTO 2023 -MDAKEDE"/>
    <x v="0"/>
    <x v="0"/>
    <x v="0"/>
    <x v="0"/>
    <x v="0"/>
    <x v="0"/>
    <x v="1"/>
    <x v="10"/>
    <x v="0"/>
    <x v="1"/>
    <s v="100070"/>
  </r>
  <r>
    <x v="1"/>
    <x v="7"/>
    <n v="-615.51"/>
    <x v="6"/>
    <x v="12"/>
    <x v="2"/>
    <x v="247"/>
    <s v="REF. FGTS - MDAKEDE - 08/2023"/>
    <x v="0"/>
    <x v="0"/>
    <x v="0"/>
    <x v="0"/>
    <x v="2"/>
    <x v="2"/>
    <x v="1"/>
    <x v="6"/>
    <x v="0"/>
    <x v="1"/>
    <s v="103268"/>
  </r>
  <r>
    <x v="1"/>
    <x v="7"/>
    <n v="-582.49"/>
    <x v="0"/>
    <x v="7"/>
    <x v="5"/>
    <x v="248"/>
    <s v="REF. LANCHE TREINAMENTO PATRICIA - C/C QUALIDADE"/>
    <x v="0"/>
    <x v="0"/>
    <x v="0"/>
    <x v="0"/>
    <x v="0"/>
    <x v="0"/>
    <x v="1"/>
    <x v="0"/>
    <x v="0"/>
    <x v="1"/>
    <s v="102843"/>
  </r>
  <r>
    <x v="1"/>
    <x v="7"/>
    <n v="-536.35"/>
    <x v="0"/>
    <x v="10"/>
    <x v="4"/>
    <x v="249"/>
    <s v="EF. BOLETO - MENSALIDADE - PATRICIA TORRES LOBITZKI MARTINS -CURSO DE GESTÃƒO DA QUALIDADE E PROCESSOS"/>
    <x v="0"/>
    <x v="0"/>
    <x v="0"/>
    <x v="0"/>
    <x v="0"/>
    <x v="0"/>
    <x v="1"/>
    <x v="0"/>
    <x v="0"/>
    <x v="1"/>
    <s v="102062"/>
  </r>
  <r>
    <x v="1"/>
    <x v="7"/>
    <n v="-525.73"/>
    <x v="0"/>
    <x v="7"/>
    <x v="5"/>
    <x v="250"/>
    <s v="REF. TREINAMENTO (MANIFESTO) - C/C QUALIDADE"/>
    <x v="0"/>
    <x v="0"/>
    <x v="0"/>
    <x v="0"/>
    <x v="0"/>
    <x v="0"/>
    <x v="1"/>
    <x v="0"/>
    <x v="0"/>
    <x v="1"/>
    <s v="102597"/>
  </r>
  <r>
    <x v="1"/>
    <x v="7"/>
    <n v="-409.69"/>
    <x v="7"/>
    <x v="13"/>
    <x v="3"/>
    <x v="251"/>
    <s v="REF. UNIMED SAÃšDE - KIOTO"/>
    <x v="0"/>
    <x v="0"/>
    <x v="0"/>
    <x v="0"/>
    <x v="0"/>
    <x v="0"/>
    <x v="1"/>
    <x v="7"/>
    <x v="0"/>
    <x v="1"/>
    <s v="101255"/>
  </r>
  <r>
    <x v="1"/>
    <x v="7"/>
    <n v="-312.94"/>
    <x v="0"/>
    <x v="17"/>
    <x v="4"/>
    <x v="252"/>
    <s v="REF. PGTO CURSO MBA EM GESTÃƒO DA QUALIDADE DE PRODUTOS E SERVIÃ‡OS  JULIANA IVONE DE SOUZA "/>
    <x v="0"/>
    <x v="0"/>
    <x v="0"/>
    <x v="0"/>
    <x v="0"/>
    <x v="0"/>
    <x v="1"/>
    <x v="0"/>
    <x v="0"/>
    <x v="1"/>
    <s v="102073"/>
  </r>
  <r>
    <x v="1"/>
    <x v="7"/>
    <n v="-310"/>
    <x v="0"/>
    <x v="34"/>
    <x v="5"/>
    <x v="253"/>
    <s v="REF. TREINAMENTO QUALIDADE ( COFFE BREAK)"/>
    <x v="0"/>
    <x v="0"/>
    <x v="0"/>
    <x v="0"/>
    <x v="0"/>
    <x v="0"/>
    <x v="1"/>
    <x v="0"/>
    <x v="0"/>
    <x v="1"/>
    <s v="102666"/>
  </r>
  <r>
    <x v="1"/>
    <x v="7"/>
    <n v="-118.17"/>
    <x v="4"/>
    <x v="9"/>
    <x v="6"/>
    <x v="245"/>
    <s v="REF. DCTFWEB - MDAKEDE - AGOSTO/2023"/>
    <x v="0"/>
    <x v="0"/>
    <x v="0"/>
    <x v="0"/>
    <x v="2"/>
    <x v="2"/>
    <x v="1"/>
    <x v="4"/>
    <x v="0"/>
    <x v="1"/>
    <s v="103750"/>
  </r>
  <r>
    <x v="1"/>
    <x v="7"/>
    <n v="-50"/>
    <x v="15"/>
    <x v="18"/>
    <x v="5"/>
    <x v="25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2"/>
    <x v="15"/>
    <x v="0"/>
    <x v="1"/>
    <s v="103324"/>
  </r>
  <r>
    <x v="1"/>
    <x v="7"/>
    <n v="-50"/>
    <x v="15"/>
    <x v="18"/>
    <x v="5"/>
    <x v="25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15"/>
    <x v="0"/>
    <x v="1"/>
    <s v="103325"/>
  </r>
  <r>
    <x v="1"/>
    <x v="7"/>
    <n v="-48.68"/>
    <x v="1"/>
    <x v="13"/>
    <x v="3"/>
    <x v="255"/>
    <s v="REF. UNIMED DENTAL A CLEAN"/>
    <x v="0"/>
    <x v="0"/>
    <x v="0"/>
    <x v="0"/>
    <x v="0"/>
    <x v="0"/>
    <x v="1"/>
    <x v="1"/>
    <x v="0"/>
    <x v="1"/>
    <s v="101257"/>
  </r>
  <r>
    <x v="1"/>
    <x v="7"/>
    <n v="-37.950000000000003"/>
    <x v="16"/>
    <x v="6"/>
    <x v="3"/>
    <x v="256"/>
    <s v="."/>
    <x v="0"/>
    <x v="0"/>
    <x v="0"/>
    <x v="0"/>
    <x v="5"/>
    <x v="5"/>
    <x v="1"/>
    <x v="16"/>
    <x v="0"/>
    <x v="1"/>
    <s v="102016"/>
  </r>
  <r>
    <x v="1"/>
    <x v="7"/>
    <n v="-29.92"/>
    <x v="0"/>
    <x v="16"/>
    <x v="5"/>
    <x v="257"/>
    <s v="REF. LANCHE TREINAMENTO DE PATRICIA"/>
    <x v="0"/>
    <x v="0"/>
    <x v="0"/>
    <x v="0"/>
    <x v="0"/>
    <x v="0"/>
    <x v="1"/>
    <x v="0"/>
    <x v="0"/>
    <x v="1"/>
    <s v="102833"/>
  </r>
  <r>
    <x v="1"/>
    <x v="7"/>
    <n v="-24.34"/>
    <x v="1"/>
    <x v="13"/>
    <x v="3"/>
    <x v="258"/>
    <s v="REF. UNIMED DENTAL - MDAKEDE"/>
    <x v="0"/>
    <x v="0"/>
    <x v="0"/>
    <x v="0"/>
    <x v="0"/>
    <x v="0"/>
    <x v="1"/>
    <x v="1"/>
    <x v="0"/>
    <x v="1"/>
    <s v="101272"/>
  </r>
  <r>
    <x v="1"/>
    <x v="7"/>
    <n v="-11.99"/>
    <x v="12"/>
    <x v="19"/>
    <x v="8"/>
    <x v="259"/>
    <s v="REF . UBER PATRICIA"/>
    <x v="0"/>
    <x v="0"/>
    <x v="0"/>
    <x v="0"/>
    <x v="3"/>
    <x v="3"/>
    <x v="1"/>
    <x v="12"/>
    <x v="0"/>
    <x v="1"/>
    <s v="103715"/>
  </r>
  <r>
    <x v="1"/>
    <x v="7"/>
    <n v="-11.99"/>
    <x v="12"/>
    <x v="19"/>
    <x v="8"/>
    <x v="260"/>
    <s v="REF . UBER PATRICIA"/>
    <x v="0"/>
    <x v="0"/>
    <x v="0"/>
    <x v="0"/>
    <x v="3"/>
    <x v="3"/>
    <x v="1"/>
    <x v="12"/>
    <x v="0"/>
    <x v="1"/>
    <s v="103717"/>
  </r>
  <r>
    <x v="1"/>
    <x v="7"/>
    <n v="-10.62"/>
    <x v="12"/>
    <x v="19"/>
    <x v="8"/>
    <x v="261"/>
    <s v="REF . UBER PATRICIA (VOLTA DO  MERCADO COMPRAR OS LANCHES DO TREINAMENTO - C/C QUALIDADE)"/>
    <x v="0"/>
    <x v="0"/>
    <x v="0"/>
    <x v="0"/>
    <x v="3"/>
    <x v="3"/>
    <x v="1"/>
    <x v="12"/>
    <x v="0"/>
    <x v="1"/>
    <s v="102599"/>
  </r>
  <r>
    <x v="1"/>
    <x v="7"/>
    <n v="-10.34"/>
    <x v="12"/>
    <x v="19"/>
    <x v="8"/>
    <x v="262"/>
    <s v="REF . UBER PATRICIA (IDA AO MERCADO COMPRAR OS LANCHES DO TREINAMENTO - C/C QUALIDADE)"/>
    <x v="0"/>
    <x v="0"/>
    <x v="0"/>
    <x v="0"/>
    <x v="3"/>
    <x v="3"/>
    <x v="1"/>
    <x v="12"/>
    <x v="0"/>
    <x v="1"/>
    <s v="102600"/>
  </r>
  <r>
    <x v="1"/>
    <x v="7"/>
    <n v="-7.05"/>
    <x v="16"/>
    <x v="17"/>
    <x v="4"/>
    <x v="263"/>
    <s v="."/>
    <x v="0"/>
    <x v="0"/>
    <x v="0"/>
    <x v="0"/>
    <x v="5"/>
    <x v="5"/>
    <x v="1"/>
    <x v="16"/>
    <x v="0"/>
    <x v="1"/>
    <s v="102242"/>
  </r>
  <r>
    <x v="1"/>
    <x v="7"/>
    <n v="-6.45"/>
    <x v="5"/>
    <x v="35"/>
    <x v="3"/>
    <x v="264"/>
    <s v="REF. OTIMIZA - AGOSTO/23 - MDAKEDE"/>
    <x v="0"/>
    <x v="0"/>
    <x v="0"/>
    <x v="0"/>
    <x v="0"/>
    <x v="0"/>
    <x v="1"/>
    <x v="5"/>
    <x v="0"/>
    <x v="1"/>
    <s v="100699"/>
  </r>
  <r>
    <x v="1"/>
    <x v="7"/>
    <n v="-5.43"/>
    <x v="12"/>
    <x v="19"/>
    <x v="8"/>
    <x v="265"/>
    <s v="REF . UBER PATRICIA (PATRICIA PESSOAL - JA ALINHADO COM O CRIS A DEVOLUÃ‡ÃƒO DO VALOR)"/>
    <x v="0"/>
    <x v="0"/>
    <x v="0"/>
    <x v="0"/>
    <x v="3"/>
    <x v="3"/>
    <x v="1"/>
    <x v="12"/>
    <x v="0"/>
    <x v="1"/>
    <s v="102601"/>
  </r>
  <r>
    <x v="1"/>
    <x v="7"/>
    <n v="1E-3"/>
    <x v="12"/>
    <x v="0"/>
    <x v="9"/>
    <x v="0"/>
    <s v="."/>
    <x v="1"/>
    <x v="0"/>
    <x v="0"/>
    <x v="0"/>
    <x v="3"/>
    <x v="3"/>
    <x v="0"/>
    <x v="12"/>
    <x v="1"/>
    <x v="0"/>
    <s v="110000571"/>
  </r>
  <r>
    <x v="1"/>
    <x v="7"/>
    <n v="1E-3"/>
    <x v="12"/>
    <x v="0"/>
    <x v="9"/>
    <x v="0"/>
    <s v="."/>
    <x v="0"/>
    <x v="0"/>
    <x v="0"/>
    <x v="0"/>
    <x v="3"/>
    <x v="3"/>
    <x v="0"/>
    <x v="12"/>
    <x v="0"/>
    <x v="0"/>
    <s v="110000619"/>
  </r>
  <r>
    <x v="1"/>
    <x v="8"/>
    <n v="-7500"/>
    <x v="12"/>
    <x v="11"/>
    <x v="7"/>
    <x v="0"/>
    <s v="REMANEJAMENTO ORÇAMENTO CAÇAMBA SOLIDÁRIA"/>
    <x v="1"/>
    <x v="0"/>
    <x v="0"/>
    <x v="0"/>
    <x v="3"/>
    <x v="3"/>
    <x v="0"/>
    <x v="12"/>
    <x v="1"/>
    <x v="0"/>
    <m/>
  </r>
  <r>
    <x v="1"/>
    <x v="8"/>
    <n v="-5304.61"/>
    <x v="11"/>
    <x v="2"/>
    <x v="2"/>
    <x v="266"/>
    <s v="REF. FOLHA DE PAGAMENTO - 09/2023 - MDAKEDE"/>
    <x v="0"/>
    <x v="0"/>
    <x v="0"/>
    <x v="0"/>
    <x v="1"/>
    <x v="1"/>
    <x v="1"/>
    <x v="11"/>
    <x v="0"/>
    <x v="1"/>
    <s v="105140"/>
  </r>
  <r>
    <x v="1"/>
    <x v="8"/>
    <n v="-1808.2"/>
    <x v="9"/>
    <x v="4"/>
    <x v="3"/>
    <x v="267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2981"/>
  </r>
  <r>
    <x v="1"/>
    <x v="8"/>
    <n v="-1286.32"/>
    <x v="9"/>
    <x v="6"/>
    <x v="3"/>
    <x v="268"/>
    <s v="REF. MENSALIDADE LICENÃ‡A DE USO -  SETEMBRO/2023"/>
    <x v="0"/>
    <x v="0"/>
    <x v="0"/>
    <x v="0"/>
    <x v="3"/>
    <x v="3"/>
    <x v="1"/>
    <x v="9"/>
    <x v="0"/>
    <x v="1"/>
    <s v="102907"/>
  </r>
  <r>
    <x v="1"/>
    <x v="8"/>
    <n v="-887.7"/>
    <x v="10"/>
    <x v="5"/>
    <x v="1"/>
    <x v="269"/>
    <s v="REF. PEDIDO MENSAL SETEMBRO 2023 VA - MDAKEDE"/>
    <x v="0"/>
    <x v="0"/>
    <x v="0"/>
    <x v="0"/>
    <x v="0"/>
    <x v="0"/>
    <x v="1"/>
    <x v="10"/>
    <x v="0"/>
    <x v="1"/>
    <s v="102457"/>
  </r>
  <r>
    <x v="1"/>
    <x v="8"/>
    <n v="-743.28"/>
    <x v="7"/>
    <x v="13"/>
    <x v="3"/>
    <x v="270"/>
    <s v="REF. UNIMED SAÃšDE - PADRÃƒO"/>
    <x v="0"/>
    <x v="0"/>
    <x v="0"/>
    <x v="0"/>
    <x v="0"/>
    <x v="0"/>
    <x v="1"/>
    <x v="7"/>
    <x v="0"/>
    <x v="1"/>
    <s v="102547"/>
  </r>
  <r>
    <x v="1"/>
    <x v="8"/>
    <n v="-536.35"/>
    <x v="0"/>
    <x v="10"/>
    <x v="4"/>
    <x v="271"/>
    <s v="REF. BOLETO - MENSALIDADE - PATRICIA TORRES LOBITZKI MARTINS -CURSO DE GESTÃƒO DA QUALIDADE E PROCESSOS"/>
    <x v="0"/>
    <x v="0"/>
    <x v="0"/>
    <x v="0"/>
    <x v="0"/>
    <x v="0"/>
    <x v="1"/>
    <x v="0"/>
    <x v="0"/>
    <x v="1"/>
    <s v="103548"/>
  </r>
  <r>
    <x v="1"/>
    <x v="8"/>
    <n v="-467.77"/>
    <x v="7"/>
    <x v="13"/>
    <x v="3"/>
    <x v="272"/>
    <s v="REF.UNIMED SAÃšDE - MDAKEDE"/>
    <x v="0"/>
    <x v="0"/>
    <x v="0"/>
    <x v="0"/>
    <x v="0"/>
    <x v="0"/>
    <x v="1"/>
    <x v="7"/>
    <x v="0"/>
    <x v="1"/>
    <s v="102748"/>
  </r>
  <r>
    <x v="1"/>
    <x v="8"/>
    <n v="-411.37"/>
    <x v="0"/>
    <x v="8"/>
    <x v="4"/>
    <x v="273"/>
    <s v="REF. PGTO CURSO ENGENHARIA CIVIL   - ELISEU DA SILVA FERREIRA-  SETMBRO/2023"/>
    <x v="0"/>
    <x v="0"/>
    <x v="0"/>
    <x v="0"/>
    <x v="0"/>
    <x v="0"/>
    <x v="1"/>
    <x v="0"/>
    <x v="0"/>
    <x v="1"/>
    <s v="103425"/>
  </r>
  <r>
    <x v="1"/>
    <x v="8"/>
    <n v="-312.94"/>
    <x v="0"/>
    <x v="17"/>
    <x v="4"/>
    <x v="274"/>
    <s v="REF. PGTO CURSO MBA EM GESTÃƒO DA QUALIDADE DE PRODUTOS E SERVIÃ‡OS  JULIANA IVONE DE SOUZA "/>
    <x v="0"/>
    <x v="0"/>
    <x v="0"/>
    <x v="0"/>
    <x v="0"/>
    <x v="0"/>
    <x v="1"/>
    <x v="0"/>
    <x v="0"/>
    <x v="1"/>
    <s v="103634"/>
  </r>
  <r>
    <x v="1"/>
    <x v="8"/>
    <n v="-103.35"/>
    <x v="5"/>
    <x v="14"/>
    <x v="4"/>
    <x v="275"/>
    <s v="REF. PEDIDO VT MENSAL OUTUBRO 2023 - MDAKEDE"/>
    <x v="0"/>
    <x v="0"/>
    <x v="0"/>
    <x v="0"/>
    <x v="0"/>
    <x v="0"/>
    <x v="1"/>
    <x v="5"/>
    <x v="0"/>
    <x v="1"/>
    <s v="104589"/>
  </r>
  <r>
    <x v="1"/>
    <x v="8"/>
    <n v="-73.099999999999994"/>
    <x v="5"/>
    <x v="14"/>
    <x v="4"/>
    <x v="276"/>
    <s v="REF.PEDIDO VT MENSAL SETEMBRO 2023 - MDAKEDE"/>
    <x v="0"/>
    <x v="0"/>
    <x v="0"/>
    <x v="0"/>
    <x v="0"/>
    <x v="0"/>
    <x v="1"/>
    <x v="5"/>
    <x v="0"/>
    <x v="1"/>
    <s v="102534"/>
  </r>
  <r>
    <x v="1"/>
    <x v="8"/>
    <n v="-48.68"/>
    <x v="1"/>
    <x v="13"/>
    <x v="3"/>
    <x v="277"/>
    <s v="REF.UNIMED DENTAL A CLEAN"/>
    <x v="0"/>
    <x v="0"/>
    <x v="0"/>
    <x v="0"/>
    <x v="0"/>
    <x v="0"/>
    <x v="1"/>
    <x v="1"/>
    <x v="0"/>
    <x v="1"/>
    <s v="103846"/>
  </r>
  <r>
    <x v="1"/>
    <x v="8"/>
    <n v="-24.34"/>
    <x v="1"/>
    <x v="13"/>
    <x v="3"/>
    <x v="278"/>
    <s v="REF. UNIMED DENTAL - MDAKEDE"/>
    <x v="0"/>
    <x v="0"/>
    <x v="0"/>
    <x v="0"/>
    <x v="0"/>
    <x v="0"/>
    <x v="1"/>
    <x v="1"/>
    <x v="0"/>
    <x v="1"/>
    <s v="103901"/>
  </r>
  <r>
    <x v="1"/>
    <x v="8"/>
    <n v="-14.84"/>
    <x v="5"/>
    <x v="35"/>
    <x v="3"/>
    <x v="279"/>
    <s v="REF. OTIMIZA - SETEMBRO/23 - MDAKEDE"/>
    <x v="0"/>
    <x v="0"/>
    <x v="0"/>
    <x v="0"/>
    <x v="0"/>
    <x v="0"/>
    <x v="1"/>
    <x v="5"/>
    <x v="0"/>
    <x v="1"/>
    <s v="103403"/>
  </r>
  <r>
    <x v="1"/>
    <x v="8"/>
    <n v="-9.06"/>
    <x v="16"/>
    <x v="8"/>
    <x v="4"/>
    <x v="280"/>
    <s v="."/>
    <x v="0"/>
    <x v="0"/>
    <x v="0"/>
    <x v="0"/>
    <x v="5"/>
    <x v="5"/>
    <x v="1"/>
    <x v="16"/>
    <x v="0"/>
    <x v="1"/>
    <s v="103502"/>
  </r>
  <r>
    <x v="1"/>
    <x v="8"/>
    <n v="-7.05"/>
    <x v="16"/>
    <x v="17"/>
    <x v="4"/>
    <x v="281"/>
    <s v="."/>
    <x v="0"/>
    <x v="0"/>
    <x v="0"/>
    <x v="0"/>
    <x v="5"/>
    <x v="5"/>
    <x v="1"/>
    <x v="16"/>
    <x v="0"/>
    <x v="1"/>
    <s v="103775"/>
  </r>
  <r>
    <x v="1"/>
    <x v="8"/>
    <n v="-1.76"/>
    <x v="1"/>
    <x v="13"/>
    <x v="3"/>
    <x v="282"/>
    <s v="REF. UNIMED DENTAL / REAJUSTE - A CLEAN"/>
    <x v="0"/>
    <x v="0"/>
    <x v="0"/>
    <x v="0"/>
    <x v="0"/>
    <x v="0"/>
    <x v="1"/>
    <x v="1"/>
    <x v="0"/>
    <x v="1"/>
    <s v="103909"/>
  </r>
  <r>
    <x v="1"/>
    <x v="8"/>
    <n v="-0.88"/>
    <x v="1"/>
    <x v="13"/>
    <x v="3"/>
    <x v="283"/>
    <s v="REF. UNIMED DENTAL / REAJUSTE - MDAKEDE"/>
    <x v="0"/>
    <x v="0"/>
    <x v="0"/>
    <x v="0"/>
    <x v="0"/>
    <x v="0"/>
    <x v="1"/>
    <x v="1"/>
    <x v="0"/>
    <x v="1"/>
    <s v="103904"/>
  </r>
  <r>
    <x v="1"/>
    <x v="8"/>
    <n v="1E-3"/>
    <x v="12"/>
    <x v="0"/>
    <x v="9"/>
    <x v="0"/>
    <s v="."/>
    <x v="1"/>
    <x v="0"/>
    <x v="0"/>
    <x v="0"/>
    <x v="3"/>
    <x v="3"/>
    <x v="0"/>
    <x v="12"/>
    <x v="1"/>
    <x v="0"/>
    <s v="110000652"/>
  </r>
  <r>
    <x v="1"/>
    <x v="8"/>
    <n v="1E-3"/>
    <x v="12"/>
    <x v="0"/>
    <x v="9"/>
    <x v="0"/>
    <s v="."/>
    <x v="0"/>
    <x v="0"/>
    <x v="0"/>
    <x v="0"/>
    <x v="3"/>
    <x v="3"/>
    <x v="0"/>
    <x v="12"/>
    <x v="0"/>
    <x v="0"/>
    <s v="110000700"/>
  </r>
  <r>
    <x v="1"/>
    <x v="9"/>
    <n v="-1808.2"/>
    <x v="9"/>
    <x v="4"/>
    <x v="3"/>
    <x v="284"/>
    <s v="REF.  LICENCIAMENTO OU CESSAO DE DIREITO DE USO DE PROGRAMAS DE COMPUTAÃ‡ÃƒO .SOFTWARE PLATAFORMA TRACK DE GESTÃƒO DA EXPERIÃŠNCIA DE CLIENTES - CXM MENSAL"/>
    <x v="0"/>
    <x v="0"/>
    <x v="0"/>
    <x v="0"/>
    <x v="3"/>
    <x v="3"/>
    <x v="1"/>
    <x v="9"/>
    <x v="0"/>
    <x v="1"/>
    <s v="105012"/>
  </r>
  <r>
    <x v="1"/>
    <x v="9"/>
    <n v="-945"/>
    <x v="10"/>
    <x v="5"/>
    <x v="1"/>
    <x v="285"/>
    <s v="REF. PEDIDO VA MENSAL OUTUBRO 2023 - MDAKEDE"/>
    <x v="0"/>
    <x v="0"/>
    <x v="0"/>
    <x v="0"/>
    <x v="0"/>
    <x v="0"/>
    <x v="1"/>
    <x v="10"/>
    <x v="0"/>
    <x v="1"/>
    <s v="104454"/>
  </r>
  <r>
    <x v="1"/>
    <x v="9"/>
    <n v="-11.59"/>
    <x v="5"/>
    <x v="35"/>
    <x v="3"/>
    <x v="286"/>
    <s v="REF.OTIMIZA - OUTUBRO/23 - MDAKEDE"/>
    <x v="0"/>
    <x v="0"/>
    <x v="0"/>
    <x v="0"/>
    <x v="0"/>
    <x v="0"/>
    <x v="1"/>
    <x v="5"/>
    <x v="0"/>
    <x v="1"/>
    <s v="105108"/>
  </r>
  <r>
    <x v="1"/>
    <x v="9"/>
    <n v="1E-3"/>
    <x v="12"/>
    <x v="0"/>
    <x v="9"/>
    <x v="0"/>
    <s v="."/>
    <x v="1"/>
    <x v="0"/>
    <x v="0"/>
    <x v="0"/>
    <x v="3"/>
    <x v="3"/>
    <x v="0"/>
    <x v="12"/>
    <x v="1"/>
    <x v="0"/>
    <s v="110000733"/>
  </r>
  <r>
    <x v="1"/>
    <x v="9"/>
    <n v="1E-3"/>
    <x v="12"/>
    <x v="0"/>
    <x v="9"/>
    <x v="0"/>
    <s v="."/>
    <x v="0"/>
    <x v="0"/>
    <x v="0"/>
    <x v="0"/>
    <x v="3"/>
    <x v="3"/>
    <x v="0"/>
    <x v="12"/>
    <x v="0"/>
    <x v="0"/>
    <s v="110000781"/>
  </r>
  <r>
    <x v="1"/>
    <x v="9"/>
    <n v="7500"/>
    <x v="12"/>
    <x v="11"/>
    <x v="7"/>
    <x v="0"/>
    <s v="REMANEJAMENTO ORÇAMENTO CAÇAMBA SOLIDÁRIA"/>
    <x v="1"/>
    <x v="0"/>
    <x v="0"/>
    <x v="0"/>
    <x v="3"/>
    <x v="3"/>
    <x v="0"/>
    <x v="12"/>
    <x v="1"/>
    <x v="0"/>
    <m/>
  </r>
  <r>
    <x v="1"/>
    <x v="10"/>
    <n v="1E-3"/>
    <x v="12"/>
    <x v="0"/>
    <x v="9"/>
    <x v="0"/>
    <s v="."/>
    <x v="1"/>
    <x v="0"/>
    <x v="0"/>
    <x v="0"/>
    <x v="3"/>
    <x v="3"/>
    <x v="0"/>
    <x v="12"/>
    <x v="1"/>
    <x v="0"/>
    <s v="110000814"/>
  </r>
  <r>
    <x v="1"/>
    <x v="10"/>
    <n v="1E-3"/>
    <x v="12"/>
    <x v="0"/>
    <x v="9"/>
    <x v="0"/>
    <s v="."/>
    <x v="0"/>
    <x v="0"/>
    <x v="0"/>
    <x v="0"/>
    <x v="3"/>
    <x v="3"/>
    <x v="0"/>
    <x v="12"/>
    <x v="0"/>
    <x v="0"/>
    <s v="110000862"/>
  </r>
  <r>
    <x v="1"/>
    <x v="10"/>
    <n v="133.42833333333331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538.31416666666667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548.2291666666666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699.55583333333334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10.1825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746.52333333333343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0"/>
    <n v="1328.1233333333332"/>
    <x v="3"/>
    <x v="11"/>
    <x v="7"/>
    <x v="0"/>
    <s v="Estorno - Provisão 13º"/>
    <x v="0"/>
    <x v="0"/>
    <x v="0"/>
    <x v="0"/>
    <x v="1"/>
    <x v="1"/>
    <x v="0"/>
    <x v="3"/>
    <x v="0"/>
    <x v="0"/>
    <m/>
  </r>
  <r>
    <x v="1"/>
    <x v="11"/>
    <n v="1E-3"/>
    <x v="12"/>
    <x v="0"/>
    <x v="9"/>
    <x v="0"/>
    <s v="."/>
    <x v="1"/>
    <x v="0"/>
    <x v="0"/>
    <x v="0"/>
    <x v="3"/>
    <x v="3"/>
    <x v="0"/>
    <x v="12"/>
    <x v="1"/>
    <x v="0"/>
    <s v="110000895"/>
  </r>
  <r>
    <x v="1"/>
    <x v="11"/>
    <n v="1E-3"/>
    <x v="12"/>
    <x v="0"/>
    <x v="9"/>
    <x v="0"/>
    <s v="."/>
    <x v="0"/>
    <x v="0"/>
    <x v="0"/>
    <x v="0"/>
    <x v="3"/>
    <x v="3"/>
    <x v="0"/>
    <x v="12"/>
    <x v="0"/>
    <x v="0"/>
    <s v="1100009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t="default"/>
      </items>
    </pivotField>
    <pivotField axis="axisRow" compact="0" outline="0" showAll="0" sortType="ascending" defaultSubtotal="0">
      <items count="40">
        <item n=" Orçamento" x="0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39"/>
        <item x="2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8"/>
        <item x="5"/>
        <item x="36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287">
        <item x="0"/>
        <item x="214"/>
        <item x="216"/>
        <item x="219"/>
        <item x="221"/>
        <item x="222"/>
        <item x="223"/>
        <item x="224"/>
        <item x="226"/>
        <item x="229"/>
        <item x="232"/>
        <item x="234"/>
        <item x="236"/>
        <item x="238"/>
        <item x="220"/>
        <item x="230"/>
        <item x="231"/>
        <item x="228"/>
        <item x="235"/>
        <item x="237"/>
        <item x="243"/>
        <item x="246"/>
        <item x="215"/>
        <item x="217"/>
        <item x="218"/>
        <item x="227"/>
        <item x="233"/>
        <item x="241"/>
        <item x="244"/>
        <item x="264"/>
        <item x="225"/>
        <item x="251"/>
        <item x="255"/>
        <item x="258"/>
        <item x="242"/>
        <item x="249"/>
        <item x="252"/>
        <item x="256"/>
        <item x="263"/>
        <item x="250"/>
        <item x="253"/>
        <item x="261"/>
        <item x="262"/>
        <item x="265"/>
        <item x="240"/>
        <item x="247"/>
        <item x="248"/>
        <item x="257"/>
        <item x="267"/>
        <item x="268"/>
        <item x="269"/>
        <item x="270"/>
        <item x="272"/>
        <item x="276"/>
        <item x="239"/>
        <item x="271"/>
        <item x="273"/>
        <item x="274"/>
        <item x="254"/>
        <item x="279"/>
        <item x="280"/>
        <item x="146"/>
        <item x="245"/>
        <item x="259"/>
        <item x="260"/>
        <item x="277"/>
        <item x="278"/>
        <item x="281"/>
        <item x="282"/>
        <item x="28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85"/>
        <item x="266"/>
        <item x="275"/>
        <item x="284"/>
        <item x="286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x="1"/>
        <item n=" " sd="0" x="0"/>
        <item sd="0" x="3"/>
        <item sd="0" x="2"/>
        <item x="4"/>
      </items>
    </pivotField>
    <pivotField axis="axisRow" compact="0" outline="0" showAll="0" defaultSubtotal="0">
      <items count="17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18">
    <i>
      <x/>
      <x v="1"/>
    </i>
    <i r="2">
      <x/>
      <x v="1"/>
    </i>
    <i r="2">
      <x v="14"/>
      <x/>
      <x v="23"/>
    </i>
    <i r="4">
      <x v="44"/>
    </i>
    <i r="4">
      <x v="283"/>
    </i>
    <i t="blank" r="1">
      <x v="1"/>
    </i>
    <i>
      <x v="1"/>
      <x/>
    </i>
    <i r="2">
      <x/>
      <x v="1"/>
    </i>
    <i r="2">
      <x v="26"/>
      <x/>
      <x v="13"/>
    </i>
    <i r="4">
      <x v="29"/>
    </i>
    <i r="4">
      <x v="59"/>
    </i>
    <i r="2">
      <x v="30"/>
      <x/>
      <x v="9"/>
    </i>
    <i r="4">
      <x v="18"/>
    </i>
    <i r="4">
      <x v="19"/>
    </i>
    <i r="4">
      <x v="53"/>
    </i>
    <i r="4">
      <x v="284"/>
    </i>
    <i t="blank" r="1">
      <x/>
    </i>
    <i>
      <x v="2"/>
      <x v="2"/>
    </i>
    <i r="2">
      <x/>
      <x v="1"/>
    </i>
    <i r="2">
      <x v="1"/>
      <x/>
      <x v="22"/>
    </i>
    <i r="4">
      <x v="54"/>
    </i>
    <i t="blank" r="1">
      <x v="2"/>
    </i>
    <i>
      <x v="3"/>
      <x v="3"/>
    </i>
    <i r="2">
      <x/>
      <x v="1"/>
    </i>
    <i r="2">
      <x v="25"/>
      <x/>
      <x v="4"/>
    </i>
    <i r="4">
      <x v="34"/>
    </i>
    <i r="4">
      <x v="49"/>
    </i>
    <i r="2">
      <x v="36"/>
      <x/>
      <x v="3"/>
    </i>
    <i r="4">
      <x v="27"/>
    </i>
    <i r="4">
      <x v="48"/>
    </i>
    <i t="blank" r="1">
      <x v="3"/>
    </i>
    <i>
      <x v="4"/>
      <x v="4"/>
    </i>
    <i r="2">
      <x/>
      <x v="1"/>
    </i>
    <i r="2">
      <x v="37"/>
      <x/>
      <x v="41"/>
    </i>
    <i r="4">
      <x v="42"/>
    </i>
    <i r="4">
      <x v="43"/>
    </i>
    <i r="4">
      <x v="63"/>
    </i>
    <i r="4">
      <x v="64"/>
    </i>
    <i t="blank" r="1">
      <x v="4"/>
    </i>
    <i>
      <x v="5"/>
      <x v="5"/>
    </i>
    <i r="2">
      <x/>
      <x v="1"/>
    </i>
    <i r="2">
      <x v="38"/>
      <x/>
      <x v="11"/>
    </i>
    <i r="4">
      <x v="12"/>
    </i>
    <i r="4">
      <x v="32"/>
    </i>
    <i r="4">
      <x v="33"/>
    </i>
    <i r="4">
      <x v="65"/>
    </i>
    <i r="4">
      <x v="66"/>
    </i>
    <i r="4">
      <x v="68"/>
    </i>
    <i r="4">
      <x v="69"/>
    </i>
    <i t="blank" r="1">
      <x v="5"/>
    </i>
    <i>
      <x v="6"/>
      <x v="6"/>
    </i>
    <i r="2">
      <x/>
      <x v="1"/>
    </i>
    <i r="2">
      <x v="33"/>
      <x/>
      <x v="6"/>
    </i>
    <i r="4">
      <x v="21"/>
    </i>
    <i r="4">
      <x v="50"/>
    </i>
    <i t="blank" r="1">
      <x v="6"/>
    </i>
    <i>
      <x v="7"/>
      <x v="7"/>
    </i>
    <i r="2">
      <x/>
      <x v="1"/>
    </i>
    <i r="2">
      <x v="16"/>
      <x/>
      <x v="25"/>
    </i>
    <i r="4">
      <x v="45"/>
    </i>
    <i t="blank" r="1">
      <x v="7"/>
    </i>
    <i>
      <x v="8"/>
      <x v="8"/>
    </i>
    <i r="2">
      <x/>
      <x v="1"/>
    </i>
    <i r="2">
      <x v="31"/>
      <x/>
      <x v="30"/>
    </i>
    <i r="4">
      <x v="62"/>
    </i>
    <i t="blank" r="1">
      <x v="8"/>
    </i>
    <i>
      <x v="9"/>
      <x v="9"/>
    </i>
    <i r="2">
      <x/>
      <x v="1"/>
    </i>
    <i r="2">
      <x v="18"/>
      <x v="1"/>
    </i>
    <i t="blank" r="1">
      <x v="9"/>
    </i>
    <i>
      <x v="10"/>
      <x v="10"/>
    </i>
    <i r="2">
      <x/>
      <x v="1"/>
    </i>
    <i r="2">
      <x v="31"/>
      <x/>
      <x v="30"/>
    </i>
    <i r="4">
      <x v="62"/>
    </i>
    <i t="blank" r="1">
      <x v="10"/>
    </i>
    <i>
      <x v="11"/>
      <x v="11"/>
    </i>
    <i r="2">
      <x/>
      <x v="1"/>
    </i>
    <i r="2">
      <x v="2"/>
      <x/>
      <x v="10"/>
    </i>
    <i r="4">
      <x v="36"/>
    </i>
    <i r="4">
      <x v="57"/>
    </i>
    <i r="2">
      <x v="5"/>
      <x/>
      <x v="39"/>
    </i>
    <i r="4">
      <x v="46"/>
    </i>
    <i r="2">
      <x v="6"/>
      <x/>
      <x v="7"/>
    </i>
    <i r="2">
      <x v="9"/>
      <x/>
      <x v="16"/>
    </i>
    <i r="2">
      <x v="15"/>
      <x/>
      <x v="35"/>
    </i>
    <i r="4">
      <x v="55"/>
    </i>
    <i r="2">
      <x v="23"/>
      <x/>
      <x v="14"/>
    </i>
    <i r="4">
      <x v="17"/>
    </i>
    <i r="4">
      <x v="40"/>
    </i>
    <i r="2">
      <x v="32"/>
      <x/>
      <x v="5"/>
    </i>
    <i r="4">
      <x v="20"/>
    </i>
    <i r="4">
      <x v="56"/>
    </i>
    <i r="2">
      <x v="35"/>
      <x/>
      <x v="15"/>
    </i>
    <i r="4">
      <x v="47"/>
    </i>
    <i t="blank" r="1">
      <x v="11"/>
    </i>
    <i>
      <x v="12"/>
      <x v="12"/>
    </i>
    <i r="2">
      <x/>
      <x v="1"/>
    </i>
    <i r="2">
      <x v="38"/>
      <x/>
      <x v="8"/>
    </i>
    <i r="4">
      <x v="28"/>
    </i>
    <i r="4">
      <x v="31"/>
    </i>
    <i r="4">
      <x v="51"/>
    </i>
    <i r="4">
      <x v="52"/>
    </i>
    <i t="blank" r="1">
      <x v="12"/>
    </i>
    <i>
      <x v="13"/>
      <x v="13"/>
    </i>
    <i r="2">
      <x/>
      <x v="1"/>
    </i>
    <i r="2">
      <x v="13"/>
      <x/>
      <x v="2"/>
    </i>
    <i t="blank" r="1">
      <x v="13"/>
    </i>
    <i>
      <x v="14"/>
      <x v="14"/>
    </i>
    <i r="2">
      <x v="12"/>
      <x v="2"/>
    </i>
    <i r="3">
      <x v="3"/>
    </i>
    <i t="blank" r="1">
      <x v="14"/>
    </i>
    <i>
      <x v="15"/>
      <x v="15"/>
    </i>
    <i r="2">
      <x v="2"/>
      <x/>
      <x v="38"/>
    </i>
    <i r="4">
      <x v="67"/>
    </i>
    <i r="2">
      <x v="25"/>
      <x/>
      <x v="37"/>
    </i>
    <i r="2">
      <x v="32"/>
      <x/>
      <x v="60"/>
    </i>
    <i t="blank" r="1">
      <x v="1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A2401-794C-4A0D-BBA9-CACE958EDBC9}" name="Tabela dinâmica1" cacheId="1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5"/>
        <item x="11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  <item t="default"/>
      </items>
    </pivotField>
    <pivotField axis="axisRow" compact="0" outline="0" showAll="0" sortType="ascending" defaultSubtotal="0">
      <items count="40">
        <item n=" Orçamento" x="0"/>
        <item x="32"/>
        <item x="17"/>
        <item x="30"/>
        <item x="28"/>
        <item x="7"/>
        <item x="26"/>
        <item x="3"/>
        <item x="37"/>
        <item x="24"/>
        <item x="27"/>
        <item x="22"/>
        <item x="18"/>
        <item x="39"/>
        <item x="2"/>
        <item x="10"/>
        <item x="12"/>
        <item x="31"/>
        <item x="11"/>
        <item x="25"/>
        <item x="21"/>
        <item x="15"/>
        <item x="20"/>
        <item x="34"/>
        <item x="29"/>
        <item x="6"/>
        <item x="35"/>
        <item x="1"/>
        <item x="38"/>
        <item x="33"/>
        <item x="14"/>
        <item x="9"/>
        <item x="8"/>
        <item x="5"/>
        <item x="36"/>
        <item x="16"/>
        <item x="4"/>
        <item x="19"/>
        <item x="13"/>
        <item x="23"/>
      </items>
    </pivotField>
    <pivotField compact="0" outline="0" showAll="0"/>
    <pivotField axis="axisRow" compact="0" outline="0" showAll="0" defaultSubtotal="0">
      <items count="287">
        <item x="0"/>
        <item x="214"/>
        <item x="216"/>
        <item x="219"/>
        <item x="221"/>
        <item x="222"/>
        <item x="223"/>
        <item x="224"/>
        <item x="226"/>
        <item x="229"/>
        <item x="232"/>
        <item x="234"/>
        <item x="236"/>
        <item x="238"/>
        <item x="220"/>
        <item x="230"/>
        <item x="231"/>
        <item x="228"/>
        <item x="235"/>
        <item x="237"/>
        <item x="243"/>
        <item x="246"/>
        <item x="215"/>
        <item x="217"/>
        <item x="218"/>
        <item x="227"/>
        <item x="233"/>
        <item x="241"/>
        <item x="244"/>
        <item x="264"/>
        <item x="225"/>
        <item x="251"/>
        <item x="255"/>
        <item x="258"/>
        <item x="242"/>
        <item x="249"/>
        <item x="252"/>
        <item x="256"/>
        <item x="263"/>
        <item x="250"/>
        <item x="253"/>
        <item x="261"/>
        <item x="262"/>
        <item x="265"/>
        <item x="240"/>
        <item x="247"/>
        <item x="248"/>
        <item x="257"/>
        <item x="267"/>
        <item x="268"/>
        <item x="269"/>
        <item x="270"/>
        <item x="272"/>
        <item x="276"/>
        <item x="239"/>
        <item x="271"/>
        <item x="273"/>
        <item x="274"/>
        <item x="254"/>
        <item x="279"/>
        <item x="280"/>
        <item x="146"/>
        <item x="245"/>
        <item x="259"/>
        <item x="260"/>
        <item x="277"/>
        <item x="278"/>
        <item x="281"/>
        <item x="282"/>
        <item x="28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85"/>
        <item x="266"/>
        <item x="275"/>
        <item x="284"/>
        <item x="286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sd="0" x="3"/>
        <item sd="0" x="2"/>
        <item x="4"/>
      </items>
    </pivotField>
    <pivotField axis="axisRow" compact="0" outline="0" showAll="0" defaultSubtotal="0">
      <items count="17">
        <item x="11"/>
        <item x="5"/>
        <item x="14"/>
        <item x="9"/>
        <item x="12"/>
        <item x="1"/>
        <item x="10"/>
        <item x="6"/>
        <item x="8"/>
        <item x="3"/>
        <item x="4"/>
        <item x="0"/>
        <item x="7"/>
        <item x="2"/>
        <item x="15"/>
        <item x="16"/>
        <item x="1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0">
    <i>
      <x v="4"/>
      <x v="4"/>
    </i>
    <i r="2">
      <x/>
      <x v="1"/>
    </i>
    <i r="2">
      <x v="18"/>
      <x v="1"/>
    </i>
    <i r="2">
      <x v="29"/>
      <x/>
    </i>
    <i t="blank" r="1">
      <x v="4"/>
    </i>
    <i>
      <x v="16"/>
      <x v="16"/>
    </i>
    <i r="2">
      <x/>
      <x v="1"/>
    </i>
    <i r="2">
      <x v="34"/>
      <x/>
    </i>
    <i t="blank" r="1">
      <x v="16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24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10" customWidth="1"/>
    <col min="2" max="2" width="1.33203125" customWidth="1"/>
    <col min="3" max="3" width="50" customWidth="1"/>
    <col min="4" max="4" width="10.5546875" bestFit="1" customWidth="1"/>
    <col min="5" max="5" width="21.66406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43</v>
      </c>
      <c r="G1" s="17"/>
      <c r="H1" s="18"/>
      <c r="I1" s="16" t="s">
        <v>44</v>
      </c>
      <c r="J1" s="17"/>
      <c r="K1" s="18"/>
      <c r="L1" s="16" t="s">
        <v>45</v>
      </c>
      <c r="M1" s="17"/>
      <c r="N1" s="18"/>
      <c r="O1" s="13" t="s">
        <v>27</v>
      </c>
    </row>
    <row r="2" spans="1:22" ht="15" thickBot="1" x14ac:dyDescent="0.35">
      <c r="A2" s="1" t="s">
        <v>18</v>
      </c>
      <c r="B2" t="s">
        <v>37</v>
      </c>
      <c r="F2" s="8" t="s">
        <v>6</v>
      </c>
      <c r="G2" s="9" t="s">
        <v>7</v>
      </c>
      <c r="H2" s="10" t="s">
        <v>26</v>
      </c>
      <c r="I2" s="8" t="s">
        <v>6</v>
      </c>
      <c r="J2" s="9" t="s">
        <v>7</v>
      </c>
      <c r="K2" s="10" t="s">
        <v>26</v>
      </c>
      <c r="L2" s="8" t="s">
        <v>6</v>
      </c>
      <c r="M2" s="9" t="s">
        <v>7</v>
      </c>
      <c r="N2" s="10" t="s">
        <v>26</v>
      </c>
      <c r="O2" s="14" t="s">
        <v>46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47</v>
      </c>
      <c r="I5" s="4">
        <v>45139</v>
      </c>
      <c r="J5" s="4"/>
      <c r="K5" s="3" t="s">
        <v>48</v>
      </c>
      <c r="L5" s="4">
        <v>45170</v>
      </c>
      <c r="M5" s="4"/>
      <c r="N5" s="3" t="s">
        <v>49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39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8769.2800000000007</v>
      </c>
      <c r="G7" s="2">
        <v>-3171.59</v>
      </c>
      <c r="H7" s="11">
        <v>5597.6900000000005</v>
      </c>
      <c r="I7" s="2">
        <v>8769.2800000000007</v>
      </c>
      <c r="J7" s="2">
        <v>-4908.99</v>
      </c>
      <c r="K7" s="11">
        <v>3860.2900000000009</v>
      </c>
      <c r="L7" s="2">
        <v>8769.2800000000007</v>
      </c>
      <c r="M7" s="2">
        <v>-5304.61</v>
      </c>
      <c r="N7" s="11">
        <v>3464.670000000001</v>
      </c>
      <c r="O7" s="2">
        <v>12922.650000000001</v>
      </c>
    </row>
    <row r="8" spans="1:22" x14ac:dyDescent="0.3">
      <c r="A8" s="19"/>
      <c r="C8" t="s">
        <v>28</v>
      </c>
      <c r="D8" t="s">
        <v>18</v>
      </c>
      <c r="F8" s="2">
        <v>8769.2800000000007</v>
      </c>
      <c r="G8" s="2"/>
      <c r="H8" s="11">
        <v>8769.2800000000007</v>
      </c>
      <c r="I8" s="2">
        <v>8769.2800000000007</v>
      </c>
      <c r="J8" s="2"/>
      <c r="K8" s="11">
        <v>8769.2800000000007</v>
      </c>
      <c r="L8" s="2">
        <v>8769.2800000000007</v>
      </c>
      <c r="M8" s="2"/>
      <c r="N8" s="11">
        <v>8769.2800000000007</v>
      </c>
      <c r="O8" s="2">
        <v>26307.840000000004</v>
      </c>
    </row>
    <row r="9" spans="1:22" x14ac:dyDescent="0.3">
      <c r="A9" s="19"/>
      <c r="C9" t="s">
        <v>75</v>
      </c>
      <c r="D9" t="s">
        <v>13</v>
      </c>
      <c r="E9" t="s">
        <v>76</v>
      </c>
      <c r="F9" s="2"/>
      <c r="G9" s="2">
        <v>-3171.59</v>
      </c>
      <c r="H9" s="11">
        <v>-3171.59</v>
      </c>
      <c r="I9" s="2"/>
      <c r="J9" s="2"/>
      <c r="K9" s="11"/>
      <c r="L9" s="2"/>
      <c r="M9" s="2"/>
      <c r="N9" s="11"/>
      <c r="O9" s="2">
        <v>-3171.59</v>
      </c>
    </row>
    <row r="10" spans="1:22" x14ac:dyDescent="0.3">
      <c r="A10" s="19"/>
      <c r="E10" t="s">
        <v>109</v>
      </c>
      <c r="F10" s="2"/>
      <c r="G10" s="2"/>
      <c r="H10" s="11"/>
      <c r="I10" s="2"/>
      <c r="J10" s="2">
        <v>-4908.99</v>
      </c>
      <c r="K10" s="11">
        <v>-4908.99</v>
      </c>
      <c r="L10" s="2"/>
      <c r="M10" s="2"/>
      <c r="N10" s="11"/>
      <c r="O10" s="2">
        <v>-4908.99</v>
      </c>
    </row>
    <row r="11" spans="1:22" x14ac:dyDescent="0.3">
      <c r="A11" s="19"/>
      <c r="E11" t="s">
        <v>133</v>
      </c>
      <c r="F11" s="2"/>
      <c r="G11" s="2"/>
      <c r="H11" s="11"/>
      <c r="I11" s="2"/>
      <c r="J11" s="2"/>
      <c r="K11" s="11"/>
      <c r="L11" s="2"/>
      <c r="M11" s="2">
        <v>-5304.61</v>
      </c>
      <c r="N11" s="11">
        <v>-5304.61</v>
      </c>
      <c r="O11" s="2">
        <v>-5304.61</v>
      </c>
    </row>
    <row r="12" spans="1:22" x14ac:dyDescent="0.3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3">
      <c r="A13" s="19">
        <v>42301</v>
      </c>
      <c r="B13" s="12" t="s">
        <v>0</v>
      </c>
      <c r="C13" s="12"/>
      <c r="D13" s="12"/>
      <c r="E13" s="12"/>
      <c r="F13" s="2">
        <v>798</v>
      </c>
      <c r="G13" s="2">
        <v>-227.41</v>
      </c>
      <c r="H13" s="11">
        <v>570.59</v>
      </c>
      <c r="I13" s="2">
        <v>798</v>
      </c>
      <c r="J13" s="2">
        <v>-6.45</v>
      </c>
      <c r="K13" s="11">
        <v>791.55</v>
      </c>
      <c r="L13" s="2">
        <v>798</v>
      </c>
      <c r="M13" s="2">
        <v>-191.29</v>
      </c>
      <c r="N13" s="11">
        <v>606.70999999999992</v>
      </c>
      <c r="O13" s="2">
        <v>1968.8500000000004</v>
      </c>
    </row>
    <row r="14" spans="1:22" x14ac:dyDescent="0.3">
      <c r="A14" s="19"/>
      <c r="C14" t="s">
        <v>28</v>
      </c>
      <c r="D14" t="s">
        <v>18</v>
      </c>
      <c r="F14" s="2">
        <v>798</v>
      </c>
      <c r="G14" s="2"/>
      <c r="H14" s="11">
        <v>798</v>
      </c>
      <c r="I14" s="2">
        <v>798</v>
      </c>
      <c r="J14" s="2"/>
      <c r="K14" s="11">
        <v>798</v>
      </c>
      <c r="L14" s="2">
        <v>798</v>
      </c>
      <c r="M14" s="2"/>
      <c r="N14" s="11">
        <v>798</v>
      </c>
      <c r="O14" s="2">
        <v>2394</v>
      </c>
    </row>
    <row r="15" spans="1:22" x14ac:dyDescent="0.3">
      <c r="A15" s="19"/>
      <c r="C15" t="s">
        <v>41</v>
      </c>
      <c r="D15" t="s">
        <v>13</v>
      </c>
      <c r="E15" t="s">
        <v>50</v>
      </c>
      <c r="F15" s="2"/>
      <c r="G15" s="2">
        <v>-0.67</v>
      </c>
      <c r="H15" s="11">
        <v>-0.67</v>
      </c>
      <c r="I15" s="2"/>
      <c r="J15" s="2"/>
      <c r="K15" s="11"/>
      <c r="L15" s="2"/>
      <c r="M15" s="2"/>
      <c r="N15" s="11"/>
      <c r="O15" s="2">
        <v>-0.67</v>
      </c>
    </row>
    <row r="16" spans="1:22" x14ac:dyDescent="0.3">
      <c r="A16" s="19"/>
      <c r="E16" t="s">
        <v>77</v>
      </c>
      <c r="F16" s="2"/>
      <c r="G16" s="2"/>
      <c r="H16" s="11"/>
      <c r="I16" s="2"/>
      <c r="J16" s="2">
        <v>-6.45</v>
      </c>
      <c r="K16" s="11">
        <v>-6.45</v>
      </c>
      <c r="L16" s="2"/>
      <c r="M16" s="2"/>
      <c r="N16" s="11"/>
      <c r="O16" s="2">
        <v>-6.45</v>
      </c>
    </row>
    <row r="17" spans="1:15" x14ac:dyDescent="0.3">
      <c r="A17" s="19"/>
      <c r="E17" t="s">
        <v>119</v>
      </c>
      <c r="F17" s="2"/>
      <c r="G17" s="2"/>
      <c r="H17" s="11"/>
      <c r="I17" s="2"/>
      <c r="J17" s="2"/>
      <c r="K17" s="11"/>
      <c r="L17" s="2"/>
      <c r="M17" s="2">
        <v>-14.84</v>
      </c>
      <c r="N17" s="11">
        <v>-14.84</v>
      </c>
      <c r="O17" s="2">
        <v>-14.84</v>
      </c>
    </row>
    <row r="18" spans="1:15" x14ac:dyDescent="0.3">
      <c r="A18" s="19"/>
      <c r="C18" t="s">
        <v>11</v>
      </c>
      <c r="D18" t="s">
        <v>13</v>
      </c>
      <c r="E18" t="s">
        <v>51</v>
      </c>
      <c r="F18" s="2"/>
      <c r="G18" s="2">
        <v>-176.15</v>
      </c>
      <c r="H18" s="11">
        <v>-176.15</v>
      </c>
      <c r="I18" s="2"/>
      <c r="J18" s="2"/>
      <c r="K18" s="11"/>
      <c r="L18" s="2"/>
      <c r="M18" s="2"/>
      <c r="N18" s="11"/>
      <c r="O18" s="2">
        <v>-176.15</v>
      </c>
    </row>
    <row r="19" spans="1:15" x14ac:dyDescent="0.3">
      <c r="A19" s="19"/>
      <c r="E19" t="s">
        <v>70</v>
      </c>
      <c r="F19" s="2"/>
      <c r="G19" s="2">
        <v>-30.1</v>
      </c>
      <c r="H19" s="11">
        <v>-30.1</v>
      </c>
      <c r="I19" s="2"/>
      <c r="J19" s="2"/>
      <c r="K19" s="11"/>
      <c r="L19" s="2"/>
      <c r="M19" s="2"/>
      <c r="N19" s="11"/>
      <c r="O19" s="2">
        <v>-30.1</v>
      </c>
    </row>
    <row r="20" spans="1:15" x14ac:dyDescent="0.3">
      <c r="A20" s="19"/>
      <c r="E20" t="s">
        <v>71</v>
      </c>
      <c r="F20" s="2"/>
      <c r="G20" s="2">
        <v>-20.49</v>
      </c>
      <c r="H20" s="11">
        <v>-20.49</v>
      </c>
      <c r="I20" s="2"/>
      <c r="J20" s="2"/>
      <c r="K20" s="11"/>
      <c r="L20" s="2"/>
      <c r="M20" s="2"/>
      <c r="N20" s="11"/>
      <c r="O20" s="2">
        <v>-20.49</v>
      </c>
    </row>
    <row r="21" spans="1:15" x14ac:dyDescent="0.3">
      <c r="A21" s="19"/>
      <c r="E21" t="s">
        <v>110</v>
      </c>
      <c r="F21" s="2"/>
      <c r="G21" s="2"/>
      <c r="H21" s="11"/>
      <c r="I21" s="2"/>
      <c r="J21" s="2"/>
      <c r="K21" s="11"/>
      <c r="L21" s="2"/>
      <c r="M21" s="2">
        <v>-73.099999999999994</v>
      </c>
      <c r="N21" s="11">
        <v>-73.099999999999994</v>
      </c>
      <c r="O21" s="2">
        <v>-73.099999999999994</v>
      </c>
    </row>
    <row r="22" spans="1:15" x14ac:dyDescent="0.3">
      <c r="A22" s="19"/>
      <c r="E22" t="s">
        <v>134</v>
      </c>
      <c r="F22" s="2"/>
      <c r="G22" s="2"/>
      <c r="H22" s="11"/>
      <c r="I22" s="2"/>
      <c r="J22" s="2"/>
      <c r="K22" s="11"/>
      <c r="L22" s="2"/>
      <c r="M22" s="2">
        <v>-103.35</v>
      </c>
      <c r="N22" s="11">
        <v>-103.35</v>
      </c>
      <c r="O22" s="2">
        <v>-103.35</v>
      </c>
    </row>
    <row r="23" spans="1:15" x14ac:dyDescent="0.3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3">
      <c r="A24" s="19">
        <v>421011</v>
      </c>
      <c r="B24" s="12" t="s">
        <v>15</v>
      </c>
      <c r="C24" s="12"/>
      <c r="D24" s="12"/>
      <c r="E24" s="12"/>
      <c r="F24" s="2">
        <v>12626</v>
      </c>
      <c r="G24" s="2">
        <v>-12702.87</v>
      </c>
      <c r="H24" s="11">
        <v>-76.8700000000008</v>
      </c>
      <c r="I24" s="2">
        <v>12626</v>
      </c>
      <c r="J24" s="2">
        <v>-12823.38</v>
      </c>
      <c r="K24" s="11">
        <v>-197.3799999999992</v>
      </c>
      <c r="L24" s="2">
        <v>12626</v>
      </c>
      <c r="M24" s="2"/>
      <c r="N24" s="11">
        <v>12626</v>
      </c>
      <c r="O24" s="2">
        <v>12351.749999999998</v>
      </c>
    </row>
    <row r="25" spans="1:15" x14ac:dyDescent="0.3">
      <c r="A25" s="19"/>
      <c r="C25" t="s">
        <v>28</v>
      </c>
      <c r="D25" t="s">
        <v>18</v>
      </c>
      <c r="F25" s="2">
        <v>12626</v>
      </c>
      <c r="G25" s="2"/>
      <c r="H25" s="11">
        <v>12626</v>
      </c>
      <c r="I25" s="2">
        <v>12626</v>
      </c>
      <c r="J25" s="2"/>
      <c r="K25" s="11">
        <v>12626</v>
      </c>
      <c r="L25" s="2">
        <v>12626</v>
      </c>
      <c r="M25" s="2"/>
      <c r="N25" s="11">
        <v>12626</v>
      </c>
      <c r="O25" s="2">
        <v>37878</v>
      </c>
    </row>
    <row r="26" spans="1:15" x14ac:dyDescent="0.3">
      <c r="A26" s="19"/>
      <c r="C26" t="s">
        <v>78</v>
      </c>
      <c r="D26" t="s">
        <v>13</v>
      </c>
      <c r="E26" t="s">
        <v>79</v>
      </c>
      <c r="F26" s="2"/>
      <c r="G26" s="2">
        <v>-12702.87</v>
      </c>
      <c r="H26" s="11">
        <v>-12702.87</v>
      </c>
      <c r="I26" s="2"/>
      <c r="J26" s="2"/>
      <c r="K26" s="11"/>
      <c r="L26" s="2"/>
      <c r="M26" s="2"/>
      <c r="N26" s="11"/>
      <c r="O26" s="2">
        <v>-12702.87</v>
      </c>
    </row>
    <row r="27" spans="1:15" x14ac:dyDescent="0.3">
      <c r="A27" s="19"/>
      <c r="E27" t="s">
        <v>120</v>
      </c>
      <c r="F27" s="2"/>
      <c r="G27" s="2"/>
      <c r="H27" s="11"/>
      <c r="I27" s="2"/>
      <c r="J27" s="2">
        <v>-12823.38</v>
      </c>
      <c r="K27" s="11">
        <v>-12823.38</v>
      </c>
      <c r="L27" s="2"/>
      <c r="M27" s="2"/>
      <c r="N27" s="11"/>
      <c r="O27" s="2">
        <v>-12823.38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>
        <v>42707</v>
      </c>
      <c r="B29" s="12" t="s">
        <v>16</v>
      </c>
      <c r="C29" s="12"/>
      <c r="D29" s="12"/>
      <c r="E29" s="12"/>
      <c r="F29" s="2">
        <v>3040</v>
      </c>
      <c r="G29" s="2">
        <v>-3017.91</v>
      </c>
      <c r="H29" s="11">
        <v>22.090000000000146</v>
      </c>
      <c r="I29" s="2">
        <v>3040</v>
      </c>
      <c r="J29" s="2">
        <v>-3017.91</v>
      </c>
      <c r="K29" s="11">
        <v>22.090000000000146</v>
      </c>
      <c r="L29" s="2">
        <v>3040</v>
      </c>
      <c r="M29" s="2">
        <v>-3094.52</v>
      </c>
      <c r="N29" s="11">
        <v>-54.519999999999982</v>
      </c>
      <c r="O29" s="2">
        <v>-10.339999999999236</v>
      </c>
    </row>
    <row r="30" spans="1:15" x14ac:dyDescent="0.3">
      <c r="A30" s="19"/>
      <c r="C30" t="s">
        <v>28</v>
      </c>
      <c r="D30" t="s">
        <v>18</v>
      </c>
      <c r="F30" s="2">
        <v>3040</v>
      </c>
      <c r="G30" s="2"/>
      <c r="H30" s="11">
        <v>3040</v>
      </c>
      <c r="I30" s="2">
        <v>3040</v>
      </c>
      <c r="J30" s="2"/>
      <c r="K30" s="11">
        <v>3040</v>
      </c>
      <c r="L30" s="2">
        <v>3040</v>
      </c>
      <c r="M30" s="2"/>
      <c r="N30" s="11">
        <v>3040</v>
      </c>
      <c r="O30" s="2">
        <v>9120</v>
      </c>
    </row>
    <row r="31" spans="1:15" x14ac:dyDescent="0.3">
      <c r="A31" s="19"/>
      <c r="C31" t="s">
        <v>33</v>
      </c>
      <c r="D31" t="s">
        <v>13</v>
      </c>
      <c r="E31" t="s">
        <v>52</v>
      </c>
      <c r="F31" s="2"/>
      <c r="G31" s="2">
        <v>-1286.32</v>
      </c>
      <c r="H31" s="11">
        <v>-1286.32</v>
      </c>
      <c r="I31" s="2"/>
      <c r="J31" s="2"/>
      <c r="K31" s="11"/>
      <c r="L31" s="2"/>
      <c r="M31" s="2"/>
      <c r="N31" s="11"/>
      <c r="O31" s="2">
        <v>-1286.32</v>
      </c>
    </row>
    <row r="32" spans="1:15" x14ac:dyDescent="0.3">
      <c r="A32" s="19"/>
      <c r="E32" t="s">
        <v>94</v>
      </c>
      <c r="F32" s="2"/>
      <c r="G32" s="2"/>
      <c r="H32" s="11"/>
      <c r="I32" s="2"/>
      <c r="J32" s="2">
        <v>-1286.32</v>
      </c>
      <c r="K32" s="11">
        <v>-1286.32</v>
      </c>
      <c r="L32" s="2"/>
      <c r="M32" s="2"/>
      <c r="N32" s="11"/>
      <c r="O32" s="2">
        <v>-1286.32</v>
      </c>
    </row>
    <row r="33" spans="1:15" x14ac:dyDescent="0.3">
      <c r="A33" s="19"/>
      <c r="E33" t="s">
        <v>111</v>
      </c>
      <c r="F33" s="2"/>
      <c r="G33" s="2"/>
      <c r="H33" s="11"/>
      <c r="I33" s="2"/>
      <c r="J33" s="2"/>
      <c r="K33" s="11"/>
      <c r="L33" s="2"/>
      <c r="M33" s="2">
        <v>-1286.32</v>
      </c>
      <c r="N33" s="11">
        <v>-1286.32</v>
      </c>
      <c r="O33" s="2">
        <v>-1286.32</v>
      </c>
    </row>
    <row r="34" spans="1:15" x14ac:dyDescent="0.3">
      <c r="A34" s="19"/>
      <c r="C34" t="s">
        <v>34</v>
      </c>
      <c r="D34" t="s">
        <v>13</v>
      </c>
      <c r="E34" t="s">
        <v>53</v>
      </c>
      <c r="F34" s="2"/>
      <c r="G34" s="2">
        <v>-1731.59</v>
      </c>
      <c r="H34" s="11">
        <v>-1731.59</v>
      </c>
      <c r="I34" s="2"/>
      <c r="J34" s="2"/>
      <c r="K34" s="11"/>
      <c r="L34" s="2"/>
      <c r="M34" s="2"/>
      <c r="N34" s="11"/>
      <c r="O34" s="2">
        <v>-1731.59</v>
      </c>
    </row>
    <row r="35" spans="1:15" x14ac:dyDescent="0.3">
      <c r="A35" s="19"/>
      <c r="E35" t="s">
        <v>80</v>
      </c>
      <c r="F35" s="2"/>
      <c r="G35" s="2"/>
      <c r="H35" s="11"/>
      <c r="I35" s="2"/>
      <c r="J35" s="2">
        <v>-1731.59</v>
      </c>
      <c r="K35" s="11">
        <v>-1731.59</v>
      </c>
      <c r="L35" s="2"/>
      <c r="M35" s="2"/>
      <c r="N35" s="11"/>
      <c r="O35" s="2">
        <v>-1731.59</v>
      </c>
    </row>
    <row r="36" spans="1:15" x14ac:dyDescent="0.3">
      <c r="A36" s="19"/>
      <c r="E36" t="s">
        <v>112</v>
      </c>
      <c r="F36" s="2"/>
      <c r="G36" s="2"/>
      <c r="H36" s="11"/>
      <c r="I36" s="2"/>
      <c r="J36" s="2"/>
      <c r="K36" s="11"/>
      <c r="L36" s="2"/>
      <c r="M36" s="2">
        <v>-1808.2</v>
      </c>
      <c r="N36" s="11">
        <v>-1808.2</v>
      </c>
      <c r="O36" s="2">
        <v>-1808.2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42718</v>
      </c>
      <c r="B38" s="12" t="s">
        <v>17</v>
      </c>
      <c r="C38" s="12"/>
      <c r="D38" s="12"/>
      <c r="E38" s="12"/>
      <c r="F38" s="2"/>
      <c r="G38" s="2">
        <v>1E-3</v>
      </c>
      <c r="H38" s="11">
        <v>1E-3</v>
      </c>
      <c r="I38" s="2"/>
      <c r="J38" s="2">
        <v>-50.369</v>
      </c>
      <c r="K38" s="11">
        <v>-50.369</v>
      </c>
      <c r="L38" s="2"/>
      <c r="M38" s="2">
        <v>1E-3</v>
      </c>
      <c r="N38" s="11">
        <v>1E-3</v>
      </c>
      <c r="O38" s="2">
        <v>-50.367000000000004</v>
      </c>
    </row>
    <row r="39" spans="1:15" x14ac:dyDescent="0.3">
      <c r="A39" s="19"/>
      <c r="C39" t="s">
        <v>28</v>
      </c>
      <c r="D39" t="s">
        <v>18</v>
      </c>
      <c r="F39" s="2"/>
      <c r="G39" s="2">
        <v>1E-3</v>
      </c>
      <c r="H39" s="11">
        <v>1E-3</v>
      </c>
      <c r="I39" s="2"/>
      <c r="J39" s="2">
        <v>1E-3</v>
      </c>
      <c r="K39" s="11">
        <v>1E-3</v>
      </c>
      <c r="L39" s="2"/>
      <c r="M39" s="2">
        <v>1E-3</v>
      </c>
      <c r="N39" s="11">
        <v>1E-3</v>
      </c>
      <c r="O39" s="2">
        <v>3.0000000000000001E-3</v>
      </c>
    </row>
    <row r="40" spans="1:15" x14ac:dyDescent="0.3">
      <c r="A40" s="19"/>
      <c r="C40" t="s">
        <v>102</v>
      </c>
      <c r="D40" t="s">
        <v>13</v>
      </c>
      <c r="E40" t="s">
        <v>103</v>
      </c>
      <c r="F40" s="2"/>
      <c r="G40" s="2"/>
      <c r="H40" s="11"/>
      <c r="I40" s="2"/>
      <c r="J40" s="2">
        <v>-10.62</v>
      </c>
      <c r="K40" s="11">
        <v>-10.62</v>
      </c>
      <c r="L40" s="2"/>
      <c r="M40" s="2"/>
      <c r="N40" s="11"/>
      <c r="O40" s="2">
        <v>-10.62</v>
      </c>
    </row>
    <row r="41" spans="1:15" x14ac:dyDescent="0.3">
      <c r="A41" s="19"/>
      <c r="E41" t="s">
        <v>104</v>
      </c>
      <c r="F41" s="2"/>
      <c r="G41" s="2"/>
      <c r="H41" s="11"/>
      <c r="I41" s="2"/>
      <c r="J41" s="2">
        <v>-10.34</v>
      </c>
      <c r="K41" s="11">
        <v>-10.34</v>
      </c>
      <c r="L41" s="2"/>
      <c r="M41" s="2"/>
      <c r="N41" s="11"/>
      <c r="O41" s="2">
        <v>-10.34</v>
      </c>
    </row>
    <row r="42" spans="1:15" x14ac:dyDescent="0.3">
      <c r="A42" s="19"/>
      <c r="E42" t="s">
        <v>105</v>
      </c>
      <c r="F42" s="2"/>
      <c r="G42" s="2"/>
      <c r="H42" s="11"/>
      <c r="I42" s="2"/>
      <c r="J42" s="2">
        <v>-5.43</v>
      </c>
      <c r="K42" s="11">
        <v>-5.43</v>
      </c>
      <c r="L42" s="2"/>
      <c r="M42" s="2"/>
      <c r="N42" s="11"/>
      <c r="O42" s="2">
        <v>-5.43</v>
      </c>
    </row>
    <row r="43" spans="1:15" x14ac:dyDescent="0.3">
      <c r="A43" s="19"/>
      <c r="E43" t="s">
        <v>125</v>
      </c>
      <c r="F43" s="2"/>
      <c r="G43" s="2"/>
      <c r="H43" s="11"/>
      <c r="I43" s="2"/>
      <c r="J43" s="2">
        <v>-11.99</v>
      </c>
      <c r="K43" s="11">
        <v>-11.99</v>
      </c>
      <c r="L43" s="2"/>
      <c r="M43" s="2"/>
      <c r="N43" s="11"/>
      <c r="O43" s="2">
        <v>-11.99</v>
      </c>
    </row>
    <row r="44" spans="1:15" x14ac:dyDescent="0.3">
      <c r="A44" s="19"/>
      <c r="E44" t="s">
        <v>126</v>
      </c>
      <c r="F44" s="2"/>
      <c r="G44" s="2"/>
      <c r="H44" s="11"/>
      <c r="I44" s="2"/>
      <c r="J44" s="2">
        <v>-11.99</v>
      </c>
      <c r="K44" s="11">
        <v>-11.99</v>
      </c>
      <c r="L44" s="2"/>
      <c r="M44" s="2"/>
      <c r="N44" s="11"/>
      <c r="O44" s="2">
        <v>-11.99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42306</v>
      </c>
      <c r="B46" s="12" t="s">
        <v>21</v>
      </c>
      <c r="C46" s="12"/>
      <c r="D46" s="12"/>
      <c r="E46" s="12"/>
      <c r="F46" s="2">
        <v>94.5</v>
      </c>
      <c r="G46" s="2">
        <v>-73.02</v>
      </c>
      <c r="H46" s="11">
        <v>21.48</v>
      </c>
      <c r="I46" s="2">
        <v>94.5</v>
      </c>
      <c r="J46" s="2">
        <v>-73.02</v>
      </c>
      <c r="K46" s="11">
        <v>21.48</v>
      </c>
      <c r="L46" s="2">
        <v>94.5</v>
      </c>
      <c r="M46" s="2">
        <v>-75.66</v>
      </c>
      <c r="N46" s="11">
        <v>18.84</v>
      </c>
      <c r="O46" s="2">
        <v>61.799999999999969</v>
      </c>
    </row>
    <row r="47" spans="1:15" x14ac:dyDescent="0.3">
      <c r="A47" s="19"/>
      <c r="C47" t="s">
        <v>28</v>
      </c>
      <c r="D47" t="s">
        <v>18</v>
      </c>
      <c r="F47" s="2">
        <v>94.5</v>
      </c>
      <c r="G47" s="2"/>
      <c r="H47" s="11">
        <v>94.5</v>
      </c>
      <c r="I47" s="2">
        <v>94.5</v>
      </c>
      <c r="J47" s="2"/>
      <c r="K47" s="11">
        <v>94.5</v>
      </c>
      <c r="L47" s="2">
        <v>94.5</v>
      </c>
      <c r="M47" s="2"/>
      <c r="N47" s="11">
        <v>94.5</v>
      </c>
      <c r="O47" s="2">
        <v>283.5</v>
      </c>
    </row>
    <row r="48" spans="1:15" x14ac:dyDescent="0.3">
      <c r="A48" s="19"/>
      <c r="C48" t="s">
        <v>22</v>
      </c>
      <c r="D48" t="s">
        <v>13</v>
      </c>
      <c r="E48" t="s">
        <v>54</v>
      </c>
      <c r="F48" s="2"/>
      <c r="G48" s="2">
        <v>-48.68</v>
      </c>
      <c r="H48" s="11">
        <v>-48.68</v>
      </c>
      <c r="I48" s="2"/>
      <c r="J48" s="2"/>
      <c r="K48" s="11"/>
      <c r="L48" s="2"/>
      <c r="M48" s="2"/>
      <c r="N48" s="11"/>
      <c r="O48" s="2">
        <v>-48.68</v>
      </c>
    </row>
    <row r="49" spans="1:15" x14ac:dyDescent="0.3">
      <c r="A49" s="19"/>
      <c r="E49" t="s">
        <v>55</v>
      </c>
      <c r="F49" s="2"/>
      <c r="G49" s="2">
        <v>-24.34</v>
      </c>
      <c r="H49" s="11">
        <v>-24.34</v>
      </c>
      <c r="I49" s="2"/>
      <c r="J49" s="2"/>
      <c r="K49" s="11"/>
      <c r="L49" s="2"/>
      <c r="M49" s="2"/>
      <c r="N49" s="11"/>
      <c r="O49" s="2">
        <v>-24.34</v>
      </c>
    </row>
    <row r="50" spans="1:15" x14ac:dyDescent="0.3">
      <c r="A50" s="19"/>
      <c r="E50" t="s">
        <v>89</v>
      </c>
      <c r="F50" s="2"/>
      <c r="G50" s="2"/>
      <c r="H50" s="11"/>
      <c r="I50" s="2"/>
      <c r="J50" s="2">
        <v>-48.68</v>
      </c>
      <c r="K50" s="11">
        <v>-48.68</v>
      </c>
      <c r="L50" s="2"/>
      <c r="M50" s="2"/>
      <c r="N50" s="11"/>
      <c r="O50" s="2">
        <v>-48.68</v>
      </c>
    </row>
    <row r="51" spans="1:15" x14ac:dyDescent="0.3">
      <c r="A51" s="19"/>
      <c r="E51" t="s">
        <v>90</v>
      </c>
      <c r="F51" s="2"/>
      <c r="G51" s="2"/>
      <c r="H51" s="11"/>
      <c r="I51" s="2"/>
      <c r="J51" s="2">
        <v>-24.34</v>
      </c>
      <c r="K51" s="11">
        <v>-24.34</v>
      </c>
      <c r="L51" s="2"/>
      <c r="M51" s="2"/>
      <c r="N51" s="11"/>
      <c r="O51" s="2">
        <v>-24.34</v>
      </c>
    </row>
    <row r="52" spans="1:15" x14ac:dyDescent="0.3">
      <c r="A52" s="19"/>
      <c r="E52" t="s">
        <v>127</v>
      </c>
      <c r="F52" s="2"/>
      <c r="G52" s="2"/>
      <c r="H52" s="11"/>
      <c r="I52" s="2"/>
      <c r="J52" s="2"/>
      <c r="K52" s="11"/>
      <c r="L52" s="2"/>
      <c r="M52" s="2">
        <v>-48.68</v>
      </c>
      <c r="N52" s="11">
        <v>-48.68</v>
      </c>
      <c r="O52" s="2">
        <v>-48.68</v>
      </c>
    </row>
    <row r="53" spans="1:15" x14ac:dyDescent="0.3">
      <c r="A53" s="19"/>
      <c r="E53" t="s">
        <v>128</v>
      </c>
      <c r="F53" s="2"/>
      <c r="G53" s="2"/>
      <c r="H53" s="11"/>
      <c r="I53" s="2"/>
      <c r="J53" s="2"/>
      <c r="K53" s="11"/>
      <c r="L53" s="2"/>
      <c r="M53" s="2">
        <v>-24.34</v>
      </c>
      <c r="N53" s="11">
        <v>-24.34</v>
      </c>
      <c r="O53" s="2">
        <v>-24.34</v>
      </c>
    </row>
    <row r="54" spans="1:15" x14ac:dyDescent="0.3">
      <c r="A54" s="19"/>
      <c r="E54" t="s">
        <v>129</v>
      </c>
      <c r="F54" s="2"/>
      <c r="G54" s="2"/>
      <c r="H54" s="11"/>
      <c r="I54" s="2"/>
      <c r="J54" s="2"/>
      <c r="K54" s="11"/>
      <c r="L54" s="2"/>
      <c r="M54" s="2">
        <v>-1.76</v>
      </c>
      <c r="N54" s="11">
        <v>-1.76</v>
      </c>
      <c r="O54" s="2">
        <v>-1.76</v>
      </c>
    </row>
    <row r="55" spans="1:15" x14ac:dyDescent="0.3">
      <c r="A55" s="19"/>
      <c r="E55" t="s">
        <v>130</v>
      </c>
      <c r="F55" s="2"/>
      <c r="G55" s="2"/>
      <c r="H55" s="11"/>
      <c r="I55" s="2"/>
      <c r="J55" s="2"/>
      <c r="K55" s="11"/>
      <c r="L55" s="2"/>
      <c r="M55" s="2">
        <v>-0.88</v>
      </c>
      <c r="N55" s="11">
        <v>-0.88</v>
      </c>
      <c r="O55" s="2">
        <v>-0.88</v>
      </c>
    </row>
    <row r="56" spans="1:15" x14ac:dyDescent="0.3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3">
      <c r="A57" s="19">
        <v>42302</v>
      </c>
      <c r="B57" s="12" t="s">
        <v>19</v>
      </c>
      <c r="C57" s="12"/>
      <c r="D57" s="12"/>
      <c r="E57" s="12"/>
      <c r="F57" s="2">
        <v>1548.8550000000002</v>
      </c>
      <c r="G57" s="2">
        <v>-938.7</v>
      </c>
      <c r="H57" s="11">
        <v>610.1550000000002</v>
      </c>
      <c r="I57" s="2">
        <v>1548.8550000000002</v>
      </c>
      <c r="J57" s="2">
        <v>-630</v>
      </c>
      <c r="K57" s="11">
        <v>918.85500000000025</v>
      </c>
      <c r="L57" s="2">
        <v>1548.8550000000002</v>
      </c>
      <c r="M57" s="2">
        <v>-887.7</v>
      </c>
      <c r="N57" s="11">
        <v>661.1550000000002</v>
      </c>
      <c r="O57" s="2">
        <v>2190.1650000000009</v>
      </c>
    </row>
    <row r="58" spans="1:15" x14ac:dyDescent="0.3">
      <c r="A58" s="19"/>
      <c r="C58" t="s">
        <v>28</v>
      </c>
      <c r="D58" t="s">
        <v>18</v>
      </c>
      <c r="F58" s="2">
        <v>1548.8550000000002</v>
      </c>
      <c r="G58" s="2"/>
      <c r="H58" s="11">
        <v>1548.8550000000002</v>
      </c>
      <c r="I58" s="2">
        <v>1548.8550000000002</v>
      </c>
      <c r="J58" s="2"/>
      <c r="K58" s="11">
        <v>1548.8550000000002</v>
      </c>
      <c r="L58" s="2">
        <v>1548.8550000000002</v>
      </c>
      <c r="M58" s="2"/>
      <c r="N58" s="11">
        <v>1548.8550000000002</v>
      </c>
      <c r="O58" s="2">
        <v>4646.5650000000005</v>
      </c>
    </row>
    <row r="59" spans="1:15" x14ac:dyDescent="0.3">
      <c r="A59" s="19"/>
      <c r="C59" t="s">
        <v>20</v>
      </c>
      <c r="D59" t="s">
        <v>13</v>
      </c>
      <c r="E59" t="s">
        <v>56</v>
      </c>
      <c r="F59" s="2"/>
      <c r="G59" s="2">
        <v>-938.7</v>
      </c>
      <c r="H59" s="11">
        <v>-938.7</v>
      </c>
      <c r="I59" s="2"/>
      <c r="J59" s="2"/>
      <c r="K59" s="11"/>
      <c r="L59" s="2"/>
      <c r="M59" s="2"/>
      <c r="N59" s="11"/>
      <c r="O59" s="2">
        <v>-938.7</v>
      </c>
    </row>
    <row r="60" spans="1:15" x14ac:dyDescent="0.3">
      <c r="A60" s="19"/>
      <c r="E60" t="s">
        <v>72</v>
      </c>
      <c r="F60" s="2"/>
      <c r="G60" s="2"/>
      <c r="H60" s="11"/>
      <c r="I60" s="2"/>
      <c r="J60" s="2">
        <v>-630</v>
      </c>
      <c r="K60" s="11">
        <v>-630</v>
      </c>
      <c r="L60" s="2"/>
      <c r="M60" s="2"/>
      <c r="N60" s="11"/>
      <c r="O60" s="2">
        <v>-630</v>
      </c>
    </row>
    <row r="61" spans="1:15" x14ac:dyDescent="0.3">
      <c r="A61" s="19"/>
      <c r="E61" t="s">
        <v>113</v>
      </c>
      <c r="F61" s="2"/>
      <c r="G61" s="2"/>
      <c r="H61" s="11"/>
      <c r="I61" s="2"/>
      <c r="J61" s="2"/>
      <c r="K61" s="11"/>
      <c r="L61" s="2"/>
      <c r="M61" s="2">
        <v>-887.7</v>
      </c>
      <c r="N61" s="11">
        <v>-887.7</v>
      </c>
      <c r="O61" s="2">
        <v>-887.7</v>
      </c>
    </row>
    <row r="62" spans="1:15" x14ac:dyDescent="0.3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3">
      <c r="A63" s="19">
        <v>42202</v>
      </c>
      <c r="B63" s="12" t="s">
        <v>23</v>
      </c>
      <c r="C63" s="12"/>
      <c r="D63" s="12"/>
      <c r="E63" s="12"/>
      <c r="F63" s="2">
        <v>964.62080000000003</v>
      </c>
      <c r="G63" s="2">
        <v>-657.82</v>
      </c>
      <c r="H63" s="11">
        <v>306.80079999999998</v>
      </c>
      <c r="I63" s="2">
        <v>964.62080000000003</v>
      </c>
      <c r="J63" s="2">
        <v>-615.51</v>
      </c>
      <c r="K63" s="11">
        <v>349.11080000000004</v>
      </c>
      <c r="L63" s="2">
        <v>964.62080000000003</v>
      </c>
      <c r="M63" s="2"/>
      <c r="N63" s="11">
        <v>964.62080000000003</v>
      </c>
      <c r="O63" s="2">
        <v>1620.5323999999998</v>
      </c>
    </row>
    <row r="64" spans="1:15" x14ac:dyDescent="0.3">
      <c r="A64" s="19"/>
      <c r="C64" t="s">
        <v>28</v>
      </c>
      <c r="D64" t="s">
        <v>18</v>
      </c>
      <c r="F64" s="2">
        <v>964.62080000000003</v>
      </c>
      <c r="G64" s="2"/>
      <c r="H64" s="11">
        <v>964.62080000000003</v>
      </c>
      <c r="I64" s="2">
        <v>964.62080000000003</v>
      </c>
      <c r="J64" s="2"/>
      <c r="K64" s="11">
        <v>964.62080000000003</v>
      </c>
      <c r="L64" s="2">
        <v>964.62080000000003</v>
      </c>
      <c r="M64" s="2"/>
      <c r="N64" s="11">
        <v>964.62080000000003</v>
      </c>
      <c r="O64" s="2">
        <v>2893.8624</v>
      </c>
    </row>
    <row r="65" spans="1:15" x14ac:dyDescent="0.3">
      <c r="A65" s="19"/>
      <c r="C65" t="s">
        <v>81</v>
      </c>
      <c r="D65" t="s">
        <v>13</v>
      </c>
      <c r="E65" t="s">
        <v>82</v>
      </c>
      <c r="F65" s="2"/>
      <c r="G65" s="2">
        <v>-657.82</v>
      </c>
      <c r="H65" s="11">
        <v>-657.82</v>
      </c>
      <c r="I65" s="2"/>
      <c r="J65" s="2"/>
      <c r="K65" s="11"/>
      <c r="L65" s="2"/>
      <c r="M65" s="2"/>
      <c r="N65" s="11"/>
      <c r="O65" s="2">
        <v>-657.82</v>
      </c>
    </row>
    <row r="66" spans="1:15" x14ac:dyDescent="0.3">
      <c r="A66" s="19"/>
      <c r="E66" t="s">
        <v>114</v>
      </c>
      <c r="F66" s="2"/>
      <c r="G66" s="2"/>
      <c r="H66" s="11"/>
      <c r="I66" s="2"/>
      <c r="J66" s="2">
        <v>-615.51</v>
      </c>
      <c r="K66" s="11">
        <v>-615.51</v>
      </c>
      <c r="L66" s="2"/>
      <c r="M66" s="2"/>
      <c r="N66" s="11"/>
      <c r="O66" s="2">
        <v>-615.51</v>
      </c>
    </row>
    <row r="67" spans="1:15" x14ac:dyDescent="0.3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3">
      <c r="A68" s="19">
        <v>42201</v>
      </c>
      <c r="B68" s="12" t="s">
        <v>24</v>
      </c>
      <c r="C68" s="12"/>
      <c r="D68" s="12"/>
      <c r="E68" s="12"/>
      <c r="F68" s="2">
        <v>1315.3920000000001</v>
      </c>
      <c r="G68" s="2">
        <v>-806.28</v>
      </c>
      <c r="H68" s="11">
        <v>509.11200000000008</v>
      </c>
      <c r="I68" s="2">
        <v>1315.3920000000001</v>
      </c>
      <c r="J68" s="2">
        <v>-732.29</v>
      </c>
      <c r="K68" s="11">
        <v>583.10200000000009</v>
      </c>
      <c r="L68" s="2">
        <v>1315.3920000000001</v>
      </c>
      <c r="M68" s="2"/>
      <c r="N68" s="11">
        <v>1315.3920000000001</v>
      </c>
      <c r="O68" s="2">
        <v>2407.6060000000007</v>
      </c>
    </row>
    <row r="69" spans="1:15" x14ac:dyDescent="0.3">
      <c r="A69" s="19"/>
      <c r="C69" t="s">
        <v>28</v>
      </c>
      <c r="D69" t="s">
        <v>18</v>
      </c>
      <c r="F69" s="2">
        <v>1315.3920000000001</v>
      </c>
      <c r="G69" s="2"/>
      <c r="H69" s="11">
        <v>1315.3920000000001</v>
      </c>
      <c r="I69" s="2">
        <v>1315.3920000000001</v>
      </c>
      <c r="J69" s="2"/>
      <c r="K69" s="11">
        <v>1315.3920000000001</v>
      </c>
      <c r="L69" s="2">
        <v>1315.3920000000001</v>
      </c>
      <c r="M69" s="2"/>
      <c r="N69" s="11">
        <v>1315.3920000000001</v>
      </c>
      <c r="O69" s="2">
        <v>3946.1760000000004</v>
      </c>
    </row>
    <row r="70" spans="1:15" x14ac:dyDescent="0.3">
      <c r="A70" s="19"/>
      <c r="C70" t="s">
        <v>91</v>
      </c>
      <c r="D70" t="s">
        <v>13</v>
      </c>
      <c r="E70" t="s">
        <v>92</v>
      </c>
      <c r="F70" s="2"/>
      <c r="G70" s="2">
        <v>-806.28</v>
      </c>
      <c r="H70" s="11">
        <v>-806.28</v>
      </c>
      <c r="I70" s="2"/>
      <c r="J70" s="2"/>
      <c r="K70" s="11"/>
      <c r="L70" s="2"/>
      <c r="M70" s="2"/>
      <c r="N70" s="11"/>
      <c r="O70" s="2">
        <v>-806.28</v>
      </c>
    </row>
    <row r="71" spans="1:15" x14ac:dyDescent="0.3">
      <c r="A71" s="19"/>
      <c r="E71" t="s">
        <v>131</v>
      </c>
      <c r="F71" s="2"/>
      <c r="G71" s="2"/>
      <c r="H71" s="11"/>
      <c r="I71" s="2"/>
      <c r="J71" s="2">
        <v>-732.29</v>
      </c>
      <c r="K71" s="11">
        <v>-732.29</v>
      </c>
      <c r="L71" s="2"/>
      <c r="M71" s="2"/>
      <c r="N71" s="11"/>
      <c r="O71" s="2">
        <v>-732.29</v>
      </c>
    </row>
    <row r="72" spans="1:15" x14ac:dyDescent="0.3">
      <c r="A72" s="19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3">
      <c r="A73" s="19">
        <v>42107</v>
      </c>
      <c r="B73" s="12" t="s">
        <v>25</v>
      </c>
      <c r="C73" s="12"/>
      <c r="D73" s="12"/>
      <c r="E73" s="12"/>
      <c r="F73" s="2">
        <v>730.77333333333343</v>
      </c>
      <c r="G73" s="2">
        <v>-413.32416666666671</v>
      </c>
      <c r="H73" s="11">
        <v>317.44916666666671</v>
      </c>
      <c r="I73" s="2">
        <v>730.77333333333343</v>
      </c>
      <c r="J73" s="2"/>
      <c r="K73" s="11">
        <v>730.77333333333343</v>
      </c>
      <c r="L73" s="2">
        <v>730.77333333333343</v>
      </c>
      <c r="M73" s="2"/>
      <c r="N73" s="11">
        <v>730.77333333333343</v>
      </c>
      <c r="O73" s="2">
        <v>1778.9958333333334</v>
      </c>
    </row>
    <row r="74" spans="1:15" x14ac:dyDescent="0.3">
      <c r="A74" s="19"/>
      <c r="C74" t="s">
        <v>28</v>
      </c>
      <c r="D74" t="s">
        <v>18</v>
      </c>
      <c r="F74" s="2">
        <v>730.77333333333343</v>
      </c>
      <c r="G74" s="2"/>
      <c r="H74" s="11">
        <v>730.77333333333343</v>
      </c>
      <c r="I74" s="2">
        <v>730.77333333333343</v>
      </c>
      <c r="J74" s="2"/>
      <c r="K74" s="11">
        <v>730.77333333333343</v>
      </c>
      <c r="L74" s="2">
        <v>730.77333333333343</v>
      </c>
      <c r="M74" s="2"/>
      <c r="N74" s="11">
        <v>730.77333333333343</v>
      </c>
      <c r="O74" s="2">
        <v>2192.3200000000002</v>
      </c>
    </row>
    <row r="75" spans="1:15" x14ac:dyDescent="0.3">
      <c r="A75" s="19"/>
      <c r="C75" t="s">
        <v>95</v>
      </c>
      <c r="D75" t="s">
        <v>18</v>
      </c>
      <c r="F75" s="2"/>
      <c r="G75" s="2">
        <v>-413.32416666666671</v>
      </c>
      <c r="H75" s="11">
        <v>-413.32416666666671</v>
      </c>
      <c r="I75" s="2"/>
      <c r="J75" s="2"/>
      <c r="K75" s="11"/>
      <c r="L75" s="2"/>
      <c r="M75" s="2"/>
      <c r="N75" s="11"/>
      <c r="O75" s="2">
        <v>-413.32416666666671</v>
      </c>
    </row>
    <row r="76" spans="1:15" x14ac:dyDescent="0.3">
      <c r="A76" s="19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3">
      <c r="A77" s="19">
        <v>42204</v>
      </c>
      <c r="B77" s="12" t="s">
        <v>29</v>
      </c>
      <c r="C77" s="12"/>
      <c r="D77" s="12"/>
      <c r="E77" s="12"/>
      <c r="F77" s="2">
        <v>876.92800000000011</v>
      </c>
      <c r="G77" s="2">
        <v>-324.2</v>
      </c>
      <c r="H77" s="11">
        <v>552.72800000000007</v>
      </c>
      <c r="I77" s="2">
        <v>876.92800000000011</v>
      </c>
      <c r="J77" s="2">
        <v>-118.17</v>
      </c>
      <c r="K77" s="11">
        <v>758.75800000000015</v>
      </c>
      <c r="L77" s="2">
        <v>876.92800000000011</v>
      </c>
      <c r="M77" s="2"/>
      <c r="N77" s="11">
        <v>876.92800000000011</v>
      </c>
      <c r="O77" s="2">
        <v>2188.4140000000007</v>
      </c>
    </row>
    <row r="78" spans="1:15" x14ac:dyDescent="0.3">
      <c r="A78" s="19"/>
      <c r="C78" t="s">
        <v>28</v>
      </c>
      <c r="D78" t="s">
        <v>18</v>
      </c>
      <c r="F78" s="2">
        <v>876.92800000000011</v>
      </c>
      <c r="G78" s="2"/>
      <c r="H78" s="11">
        <v>876.92800000000011</v>
      </c>
      <c r="I78" s="2">
        <v>876.92800000000011</v>
      </c>
      <c r="J78" s="2"/>
      <c r="K78" s="11">
        <v>876.92800000000011</v>
      </c>
      <c r="L78" s="2">
        <v>876.92800000000011</v>
      </c>
      <c r="M78" s="2"/>
      <c r="N78" s="11">
        <v>876.92800000000011</v>
      </c>
      <c r="O78" s="2">
        <v>2630.7840000000006</v>
      </c>
    </row>
    <row r="79" spans="1:15" x14ac:dyDescent="0.3">
      <c r="A79" s="19"/>
      <c r="C79" t="s">
        <v>91</v>
      </c>
      <c r="D79" t="s">
        <v>13</v>
      </c>
      <c r="E79" t="s">
        <v>92</v>
      </c>
      <c r="F79" s="2"/>
      <c r="G79" s="2">
        <v>-324.2</v>
      </c>
      <c r="H79" s="11">
        <v>-324.2</v>
      </c>
      <c r="I79" s="2"/>
      <c r="J79" s="2"/>
      <c r="K79" s="11"/>
      <c r="L79" s="2"/>
      <c r="M79" s="2"/>
      <c r="N79" s="11"/>
      <c r="O79" s="2">
        <v>-324.2</v>
      </c>
    </row>
    <row r="80" spans="1:15" x14ac:dyDescent="0.3">
      <c r="A80" s="19"/>
      <c r="E80" t="s">
        <v>131</v>
      </c>
      <c r="F80" s="2"/>
      <c r="G80" s="2"/>
      <c r="H80" s="11"/>
      <c r="I80" s="2"/>
      <c r="J80" s="2">
        <v>-118.17</v>
      </c>
      <c r="K80" s="11">
        <v>-118.17</v>
      </c>
      <c r="L80" s="2"/>
      <c r="M80" s="2"/>
      <c r="N80" s="11"/>
      <c r="O80" s="2">
        <v>-118.17</v>
      </c>
    </row>
    <row r="81" spans="1:15" x14ac:dyDescent="0.3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3">
      <c r="A82" s="19">
        <v>42309</v>
      </c>
      <c r="B82" s="12" t="s">
        <v>30</v>
      </c>
      <c r="C82" s="12"/>
      <c r="D82" s="12"/>
      <c r="E82" s="12"/>
      <c r="F82" s="2">
        <v>4000.05</v>
      </c>
      <c r="G82" s="2">
        <v>-4000.39</v>
      </c>
      <c r="H82" s="11">
        <v>-0.33999999999983288</v>
      </c>
      <c r="I82" s="2">
        <v>4000.05</v>
      </c>
      <c r="J82" s="2">
        <v>-3396.09</v>
      </c>
      <c r="K82" s="11">
        <v>603.96000000000038</v>
      </c>
      <c r="L82" s="2">
        <v>4000.05</v>
      </c>
      <c r="M82" s="2">
        <v>-1260.6599999999999</v>
      </c>
      <c r="N82" s="11">
        <v>2739.3900000000003</v>
      </c>
      <c r="O82" s="2">
        <v>3343.0100000000011</v>
      </c>
    </row>
    <row r="83" spans="1:15" x14ac:dyDescent="0.3">
      <c r="A83" s="19"/>
      <c r="C83" t="s">
        <v>28</v>
      </c>
      <c r="D83" t="s">
        <v>18</v>
      </c>
      <c r="F83" s="2">
        <v>4000.05</v>
      </c>
      <c r="G83" s="2"/>
      <c r="H83" s="11">
        <v>4000.05</v>
      </c>
      <c r="I83" s="2">
        <v>4000.05</v>
      </c>
      <c r="J83" s="2"/>
      <c r="K83" s="11">
        <v>4000.05</v>
      </c>
      <c r="L83" s="2">
        <v>4000.05</v>
      </c>
      <c r="M83" s="2"/>
      <c r="N83" s="11">
        <v>4000.05</v>
      </c>
      <c r="O83" s="2">
        <v>12000.150000000001</v>
      </c>
    </row>
    <row r="84" spans="1:15" x14ac:dyDescent="0.3">
      <c r="A84" s="19"/>
      <c r="C84" t="s">
        <v>42</v>
      </c>
      <c r="D84" t="s">
        <v>13</v>
      </c>
      <c r="E84" t="s">
        <v>57</v>
      </c>
      <c r="F84" s="2"/>
      <c r="G84" s="2">
        <v>-60</v>
      </c>
      <c r="H84" s="11">
        <v>-60</v>
      </c>
      <c r="I84" s="2"/>
      <c r="J84" s="2"/>
      <c r="K84" s="11"/>
      <c r="L84" s="2"/>
      <c r="M84" s="2"/>
      <c r="N84" s="11"/>
      <c r="O84" s="2">
        <v>-60</v>
      </c>
    </row>
    <row r="85" spans="1:15" x14ac:dyDescent="0.3">
      <c r="A85" s="19"/>
      <c r="E85" t="s">
        <v>96</v>
      </c>
      <c r="F85" s="2"/>
      <c r="G85" s="2"/>
      <c r="H85" s="11"/>
      <c r="I85" s="2"/>
      <c r="J85" s="2">
        <v>-312.94</v>
      </c>
      <c r="K85" s="11">
        <v>-312.94</v>
      </c>
      <c r="L85" s="2"/>
      <c r="M85" s="2"/>
      <c r="N85" s="11"/>
      <c r="O85" s="2">
        <v>-312.94</v>
      </c>
    </row>
    <row r="86" spans="1:15" x14ac:dyDescent="0.3">
      <c r="A86" s="19"/>
      <c r="E86" t="s">
        <v>121</v>
      </c>
      <c r="F86" s="2"/>
      <c r="G86" s="2"/>
      <c r="H86" s="11"/>
      <c r="I86" s="2"/>
      <c r="J86" s="2"/>
      <c r="K86" s="11"/>
      <c r="L86" s="2"/>
      <c r="M86" s="2">
        <v>-312.94</v>
      </c>
      <c r="N86" s="11">
        <v>-312.94</v>
      </c>
      <c r="O86" s="2">
        <v>-312.94</v>
      </c>
    </row>
    <row r="87" spans="1:15" x14ac:dyDescent="0.3">
      <c r="A87" s="19"/>
      <c r="C87" t="s">
        <v>106</v>
      </c>
      <c r="D87" t="s">
        <v>13</v>
      </c>
      <c r="E87" t="s">
        <v>107</v>
      </c>
      <c r="F87" s="2"/>
      <c r="G87" s="2"/>
      <c r="H87" s="11"/>
      <c r="I87" s="2"/>
      <c r="J87" s="2">
        <v>-525.73</v>
      </c>
      <c r="K87" s="11">
        <v>-525.73</v>
      </c>
      <c r="L87" s="2"/>
      <c r="M87" s="2"/>
      <c r="N87" s="11"/>
      <c r="O87" s="2">
        <v>-525.73</v>
      </c>
    </row>
    <row r="88" spans="1:15" x14ac:dyDescent="0.3">
      <c r="A88" s="19"/>
      <c r="E88" t="s">
        <v>115</v>
      </c>
      <c r="F88" s="2"/>
      <c r="G88" s="2"/>
      <c r="H88" s="11"/>
      <c r="I88" s="2"/>
      <c r="J88" s="2">
        <v>-582.49</v>
      </c>
      <c r="K88" s="11">
        <v>-582.49</v>
      </c>
      <c r="L88" s="2"/>
      <c r="M88" s="2"/>
      <c r="N88" s="11"/>
      <c r="O88" s="2">
        <v>-582.49</v>
      </c>
    </row>
    <row r="89" spans="1:15" x14ac:dyDescent="0.3">
      <c r="A89" s="19"/>
      <c r="C89" t="s">
        <v>40</v>
      </c>
      <c r="D89" t="s">
        <v>13</v>
      </c>
      <c r="E89" t="s">
        <v>58</v>
      </c>
      <c r="F89" s="2"/>
      <c r="G89" s="2">
        <v>-900</v>
      </c>
      <c r="H89" s="11">
        <v>-900</v>
      </c>
      <c r="I89" s="2"/>
      <c r="J89" s="2"/>
      <c r="K89" s="11"/>
      <c r="L89" s="2"/>
      <c r="M89" s="2"/>
      <c r="N89" s="11"/>
      <c r="O89" s="2">
        <v>-900</v>
      </c>
    </row>
    <row r="90" spans="1:15" x14ac:dyDescent="0.3">
      <c r="A90" s="19"/>
      <c r="C90" t="s">
        <v>63</v>
      </c>
      <c r="D90" t="s">
        <v>13</v>
      </c>
      <c r="E90" t="s">
        <v>64</v>
      </c>
      <c r="F90" s="2"/>
      <c r="G90" s="2">
        <v>-74.58</v>
      </c>
      <c r="H90" s="11">
        <v>-74.58</v>
      </c>
      <c r="I90" s="2"/>
      <c r="J90" s="2"/>
      <c r="K90" s="11"/>
      <c r="L90" s="2"/>
      <c r="M90" s="2"/>
      <c r="N90" s="11"/>
      <c r="O90" s="2">
        <v>-74.58</v>
      </c>
    </row>
    <row r="91" spans="1:15" x14ac:dyDescent="0.3">
      <c r="A91" s="19"/>
      <c r="C91" t="s">
        <v>97</v>
      </c>
      <c r="D91" t="s">
        <v>13</v>
      </c>
      <c r="E91" t="s">
        <v>98</v>
      </c>
      <c r="F91" s="2"/>
      <c r="G91" s="2"/>
      <c r="H91" s="11"/>
      <c r="I91" s="2"/>
      <c r="J91" s="2">
        <v>-536.35</v>
      </c>
      <c r="K91" s="11">
        <v>-536.35</v>
      </c>
      <c r="L91" s="2"/>
      <c r="M91" s="2"/>
      <c r="N91" s="11"/>
      <c r="O91" s="2">
        <v>-536.35</v>
      </c>
    </row>
    <row r="92" spans="1:15" x14ac:dyDescent="0.3">
      <c r="A92" s="19"/>
      <c r="E92" t="s">
        <v>122</v>
      </c>
      <c r="F92" s="2"/>
      <c r="G92" s="2"/>
      <c r="H92" s="11"/>
      <c r="I92" s="2"/>
      <c r="J92" s="2"/>
      <c r="K92" s="11"/>
      <c r="L92" s="2"/>
      <c r="M92" s="2">
        <v>-536.35</v>
      </c>
      <c r="N92" s="11">
        <v>-536.35</v>
      </c>
      <c r="O92" s="2">
        <v>-536.35</v>
      </c>
    </row>
    <row r="93" spans="1:15" x14ac:dyDescent="0.3">
      <c r="A93" s="19"/>
      <c r="C93" t="s">
        <v>65</v>
      </c>
      <c r="D93" t="s">
        <v>13</v>
      </c>
      <c r="E93" t="s">
        <v>66</v>
      </c>
      <c r="F93" s="2"/>
      <c r="G93" s="2">
        <v>-1411</v>
      </c>
      <c r="H93" s="11">
        <v>-1411</v>
      </c>
      <c r="I93" s="2"/>
      <c r="J93" s="2"/>
      <c r="K93" s="11"/>
      <c r="L93" s="2"/>
      <c r="M93" s="2"/>
      <c r="N93" s="11"/>
      <c r="O93" s="2">
        <v>-1411</v>
      </c>
    </row>
    <row r="94" spans="1:15" x14ac:dyDescent="0.3">
      <c r="A94" s="19"/>
      <c r="E94" t="s">
        <v>73</v>
      </c>
      <c r="F94" s="2"/>
      <c r="G94" s="2">
        <v>-355</v>
      </c>
      <c r="H94" s="11">
        <v>-355</v>
      </c>
      <c r="I94" s="2"/>
      <c r="J94" s="2"/>
      <c r="K94" s="11"/>
      <c r="L94" s="2"/>
      <c r="M94" s="2"/>
      <c r="N94" s="11"/>
      <c r="O94" s="2">
        <v>-355</v>
      </c>
    </row>
    <row r="95" spans="1:15" x14ac:dyDescent="0.3">
      <c r="A95" s="19"/>
      <c r="E95" t="s">
        <v>108</v>
      </c>
      <c r="F95" s="2"/>
      <c r="G95" s="2"/>
      <c r="H95" s="11"/>
      <c r="I95" s="2"/>
      <c r="J95" s="2">
        <v>-310</v>
      </c>
      <c r="K95" s="11">
        <v>-310</v>
      </c>
      <c r="L95" s="2"/>
      <c r="M95" s="2"/>
      <c r="N95" s="11"/>
      <c r="O95" s="2">
        <v>-310</v>
      </c>
    </row>
    <row r="96" spans="1:15" x14ac:dyDescent="0.3">
      <c r="A96" s="19"/>
      <c r="C96" t="s">
        <v>35</v>
      </c>
      <c r="D96" t="s">
        <v>13</v>
      </c>
      <c r="E96" t="s">
        <v>59</v>
      </c>
      <c r="F96" s="2"/>
      <c r="G96" s="2">
        <v>-1098.6500000000001</v>
      </c>
      <c r="H96" s="11">
        <v>-1098.6500000000001</v>
      </c>
      <c r="I96" s="2"/>
      <c r="J96" s="2"/>
      <c r="K96" s="11"/>
      <c r="L96" s="2"/>
      <c r="M96" s="2"/>
      <c r="N96" s="11"/>
      <c r="O96" s="2">
        <v>-1098.6500000000001</v>
      </c>
    </row>
    <row r="97" spans="1:15" x14ac:dyDescent="0.3">
      <c r="A97" s="19"/>
      <c r="E97" t="s">
        <v>74</v>
      </c>
      <c r="F97" s="2"/>
      <c r="G97" s="2"/>
      <c r="H97" s="11"/>
      <c r="I97" s="2"/>
      <c r="J97" s="2">
        <v>-1098.6600000000001</v>
      </c>
      <c r="K97" s="11">
        <v>-1098.6600000000001</v>
      </c>
      <c r="L97" s="2"/>
      <c r="M97" s="2"/>
      <c r="N97" s="11"/>
      <c r="O97" s="2">
        <v>-1098.6600000000001</v>
      </c>
    </row>
    <row r="98" spans="1:15" x14ac:dyDescent="0.3">
      <c r="A98" s="19"/>
      <c r="E98" t="s">
        <v>123</v>
      </c>
      <c r="F98" s="2"/>
      <c r="G98" s="2"/>
      <c r="H98" s="11"/>
      <c r="I98" s="2"/>
      <c r="J98" s="2"/>
      <c r="K98" s="11"/>
      <c r="L98" s="2"/>
      <c r="M98" s="2">
        <v>-411.37</v>
      </c>
      <c r="N98" s="11">
        <v>-411.37</v>
      </c>
      <c r="O98" s="2">
        <v>-411.37</v>
      </c>
    </row>
    <row r="99" spans="1:15" x14ac:dyDescent="0.3">
      <c r="A99" s="19"/>
      <c r="C99" t="s">
        <v>67</v>
      </c>
      <c r="D99" t="s">
        <v>13</v>
      </c>
      <c r="E99" t="s">
        <v>68</v>
      </c>
      <c r="F99" s="2"/>
      <c r="G99" s="2">
        <v>-101.16</v>
      </c>
      <c r="H99" s="11">
        <v>-101.16</v>
      </c>
      <c r="I99" s="2"/>
      <c r="J99" s="2"/>
      <c r="K99" s="11"/>
      <c r="L99" s="2"/>
      <c r="M99" s="2"/>
      <c r="N99" s="11"/>
      <c r="O99" s="2">
        <v>-101.16</v>
      </c>
    </row>
    <row r="100" spans="1:15" x14ac:dyDescent="0.3">
      <c r="A100" s="19"/>
      <c r="E100" t="s">
        <v>116</v>
      </c>
      <c r="F100" s="2"/>
      <c r="G100" s="2"/>
      <c r="H100" s="11"/>
      <c r="I100" s="2"/>
      <c r="J100" s="2">
        <v>-29.92</v>
      </c>
      <c r="K100" s="11">
        <v>-29.92</v>
      </c>
      <c r="L100" s="2"/>
      <c r="M100" s="2"/>
      <c r="N100" s="11"/>
      <c r="O100" s="2">
        <v>-29.92</v>
      </c>
    </row>
    <row r="101" spans="1:15" x14ac:dyDescent="0.3">
      <c r="A101" s="19"/>
      <c r="F101" s="2"/>
      <c r="G101" s="2"/>
      <c r="H101" s="11"/>
      <c r="I101" s="2"/>
      <c r="J101" s="2"/>
      <c r="K101" s="11"/>
      <c r="L101" s="2"/>
      <c r="M101" s="2"/>
      <c r="N101" s="11"/>
      <c r="O101" s="2"/>
    </row>
    <row r="102" spans="1:15" x14ac:dyDescent="0.3">
      <c r="A102" s="19">
        <v>42304</v>
      </c>
      <c r="B102" s="12" t="s">
        <v>31</v>
      </c>
      <c r="C102" s="12"/>
      <c r="D102" s="12"/>
      <c r="E102" s="12"/>
      <c r="F102" s="2">
        <v>892.5</v>
      </c>
      <c r="G102" s="2">
        <v>-694.52</v>
      </c>
      <c r="H102" s="11">
        <v>197.98000000000002</v>
      </c>
      <c r="I102" s="2">
        <v>892.5</v>
      </c>
      <c r="J102" s="2">
        <v>-1153.48</v>
      </c>
      <c r="K102" s="11">
        <v>-260.97999999999996</v>
      </c>
      <c r="L102" s="2">
        <v>892.5</v>
      </c>
      <c r="M102" s="2">
        <v>-1211.05</v>
      </c>
      <c r="N102" s="11">
        <v>-318.54999999999995</v>
      </c>
      <c r="O102" s="2">
        <v>-381.54999999999995</v>
      </c>
    </row>
    <row r="103" spans="1:15" x14ac:dyDescent="0.3">
      <c r="A103" s="19"/>
      <c r="C103" t="s">
        <v>28</v>
      </c>
      <c r="D103" t="s">
        <v>18</v>
      </c>
      <c r="F103" s="2">
        <v>892.5</v>
      </c>
      <c r="G103" s="2"/>
      <c r="H103" s="11">
        <v>892.5</v>
      </c>
      <c r="I103" s="2">
        <v>892.5</v>
      </c>
      <c r="J103" s="2"/>
      <c r="K103" s="11">
        <v>892.5</v>
      </c>
      <c r="L103" s="2">
        <v>892.5</v>
      </c>
      <c r="M103" s="2"/>
      <c r="N103" s="11">
        <v>892.5</v>
      </c>
      <c r="O103" s="2">
        <v>2677.5</v>
      </c>
    </row>
    <row r="104" spans="1:15" x14ac:dyDescent="0.3">
      <c r="A104" s="19"/>
      <c r="C104" t="s">
        <v>22</v>
      </c>
      <c r="D104" t="s">
        <v>13</v>
      </c>
      <c r="E104" t="s">
        <v>60</v>
      </c>
      <c r="F104" s="2"/>
      <c r="G104" s="2">
        <v>-694.52</v>
      </c>
      <c r="H104" s="11">
        <v>-694.52</v>
      </c>
      <c r="I104" s="2"/>
      <c r="J104" s="2"/>
      <c r="K104" s="11"/>
      <c r="L104" s="2"/>
      <c r="M104" s="2"/>
      <c r="N104" s="11"/>
      <c r="O104" s="2">
        <v>-694.52</v>
      </c>
    </row>
    <row r="105" spans="1:15" x14ac:dyDescent="0.3">
      <c r="A105" s="19"/>
      <c r="E105" t="s">
        <v>83</v>
      </c>
      <c r="F105" s="2"/>
      <c r="G105" s="2"/>
      <c r="H105" s="11"/>
      <c r="I105" s="2"/>
      <c r="J105" s="2">
        <v>-743.79</v>
      </c>
      <c r="K105" s="11">
        <v>-743.79</v>
      </c>
      <c r="L105" s="2"/>
      <c r="M105" s="2"/>
      <c r="N105" s="11"/>
      <c r="O105" s="2">
        <v>-743.79</v>
      </c>
    </row>
    <row r="106" spans="1:15" x14ac:dyDescent="0.3">
      <c r="A106" s="19"/>
      <c r="E106" t="s">
        <v>93</v>
      </c>
      <c r="F106" s="2"/>
      <c r="G106" s="2"/>
      <c r="H106" s="11"/>
      <c r="I106" s="2"/>
      <c r="J106" s="2">
        <v>-409.69</v>
      </c>
      <c r="K106" s="11">
        <v>-409.69</v>
      </c>
      <c r="L106" s="2"/>
      <c r="M106" s="2"/>
      <c r="N106" s="11"/>
      <c r="O106" s="2">
        <v>-409.69</v>
      </c>
    </row>
    <row r="107" spans="1:15" x14ac:dyDescent="0.3">
      <c r="A107" s="19"/>
      <c r="E107" t="s">
        <v>117</v>
      </c>
      <c r="F107" s="2"/>
      <c r="G107" s="2"/>
      <c r="H107" s="11"/>
      <c r="I107" s="2"/>
      <c r="J107" s="2"/>
      <c r="K107" s="11"/>
      <c r="L107" s="2"/>
      <c r="M107" s="2">
        <v>-743.28</v>
      </c>
      <c r="N107" s="11">
        <v>-743.28</v>
      </c>
      <c r="O107" s="2">
        <v>-743.28</v>
      </c>
    </row>
    <row r="108" spans="1:15" x14ac:dyDescent="0.3">
      <c r="A108" s="19"/>
      <c r="E108" t="s">
        <v>118</v>
      </c>
      <c r="F108" s="2"/>
      <c r="G108" s="2"/>
      <c r="H108" s="11"/>
      <c r="I108" s="2"/>
      <c r="J108" s="2"/>
      <c r="K108" s="11"/>
      <c r="L108" s="2"/>
      <c r="M108" s="2">
        <v>-467.77</v>
      </c>
      <c r="N108" s="11">
        <v>-467.77</v>
      </c>
      <c r="O108" s="2">
        <v>-467.77</v>
      </c>
    </row>
    <row r="109" spans="1:15" x14ac:dyDescent="0.3">
      <c r="A109" s="19"/>
      <c r="F109" s="2"/>
      <c r="G109" s="2"/>
      <c r="H109" s="11"/>
      <c r="I109" s="2"/>
      <c r="J109" s="2"/>
      <c r="K109" s="11"/>
      <c r="L109" s="2"/>
      <c r="M109" s="2"/>
      <c r="N109" s="11"/>
      <c r="O109" s="2"/>
    </row>
    <row r="110" spans="1:15" x14ac:dyDescent="0.3">
      <c r="A110" s="19">
        <v>42102</v>
      </c>
      <c r="B110" s="12" t="s">
        <v>32</v>
      </c>
      <c r="C110" s="12"/>
      <c r="D110" s="12"/>
      <c r="E110" s="12"/>
      <c r="F110" s="2">
        <v>243.59111111111113</v>
      </c>
      <c r="G110" s="2">
        <v>-3803.96</v>
      </c>
      <c r="H110" s="11">
        <v>-3560.3688888888887</v>
      </c>
      <c r="I110" s="2">
        <v>243.59111111111113</v>
      </c>
      <c r="J110" s="2"/>
      <c r="K110" s="11">
        <v>243.59111111111113</v>
      </c>
      <c r="L110" s="2">
        <v>243.59111111111113</v>
      </c>
      <c r="M110" s="2"/>
      <c r="N110" s="11">
        <v>243.59111111111113</v>
      </c>
      <c r="O110" s="2">
        <v>-3073.1866666666665</v>
      </c>
    </row>
    <row r="111" spans="1:15" x14ac:dyDescent="0.3">
      <c r="A111" s="19"/>
      <c r="C111" t="s">
        <v>28</v>
      </c>
      <c r="D111" t="s">
        <v>18</v>
      </c>
      <c r="F111" s="2">
        <v>243.59111111111113</v>
      </c>
      <c r="G111" s="2"/>
      <c r="H111" s="11">
        <v>243.59111111111113</v>
      </c>
      <c r="I111" s="2">
        <v>243.59111111111113</v>
      </c>
      <c r="J111" s="2"/>
      <c r="K111" s="11">
        <v>243.59111111111113</v>
      </c>
      <c r="L111" s="2">
        <v>243.59111111111113</v>
      </c>
      <c r="M111" s="2"/>
      <c r="N111" s="11">
        <v>243.59111111111113</v>
      </c>
      <c r="O111" s="2">
        <v>730.77333333333343</v>
      </c>
    </row>
    <row r="112" spans="1:15" x14ac:dyDescent="0.3">
      <c r="A112" s="19"/>
      <c r="C112" t="s">
        <v>61</v>
      </c>
      <c r="D112" t="s">
        <v>13</v>
      </c>
      <c r="E112" t="s">
        <v>62</v>
      </c>
      <c r="F112" s="2"/>
      <c r="G112" s="2">
        <v>-3803.96</v>
      </c>
      <c r="H112" s="11">
        <v>-3803.96</v>
      </c>
      <c r="I112" s="2"/>
      <c r="J112" s="2"/>
      <c r="K112" s="11"/>
      <c r="L112" s="2"/>
      <c r="M112" s="2"/>
      <c r="N112" s="11"/>
      <c r="O112" s="2">
        <v>-3803.96</v>
      </c>
    </row>
    <row r="113" spans="1:15" x14ac:dyDescent="0.3">
      <c r="A113" s="19"/>
      <c r="F113" s="2"/>
      <c r="G113" s="2"/>
      <c r="H113" s="11"/>
      <c r="I113" s="2"/>
      <c r="J113" s="2"/>
      <c r="K113" s="11"/>
      <c r="L113" s="2"/>
      <c r="M113" s="2"/>
      <c r="N113" s="11"/>
      <c r="O113" s="2"/>
    </row>
    <row r="114" spans="1:15" x14ac:dyDescent="0.3">
      <c r="A114" s="19">
        <v>42308</v>
      </c>
      <c r="B114" s="12" t="s">
        <v>84</v>
      </c>
      <c r="C114" s="12"/>
      <c r="D114" s="12"/>
      <c r="E114" s="12"/>
      <c r="F114" s="2"/>
      <c r="G114" s="2">
        <v>-100</v>
      </c>
      <c r="H114" s="11">
        <v>-100</v>
      </c>
      <c r="I114" s="2"/>
      <c r="J114" s="2">
        <v>-100</v>
      </c>
      <c r="K114" s="11">
        <v>-100</v>
      </c>
      <c r="L114" s="2"/>
      <c r="M114" s="2"/>
      <c r="N114" s="11"/>
      <c r="O114" s="2">
        <v>-200</v>
      </c>
    </row>
    <row r="115" spans="1:15" x14ac:dyDescent="0.3">
      <c r="A115" s="19"/>
      <c r="C115" t="s">
        <v>85</v>
      </c>
      <c r="D115" t="s">
        <v>86</v>
      </c>
      <c r="F115" s="2"/>
      <c r="G115" s="2">
        <v>-50</v>
      </c>
      <c r="H115" s="11">
        <v>-50</v>
      </c>
      <c r="I115" s="2"/>
      <c r="J115" s="2">
        <v>-50</v>
      </c>
      <c r="K115" s="11">
        <v>-50</v>
      </c>
      <c r="L115" s="2"/>
      <c r="M115" s="2"/>
      <c r="N115" s="11"/>
      <c r="O115" s="2">
        <v>-100</v>
      </c>
    </row>
    <row r="116" spans="1:15" x14ac:dyDescent="0.3">
      <c r="A116" s="19"/>
      <c r="D116" t="s">
        <v>87</v>
      </c>
      <c r="F116" s="2"/>
      <c r="G116" s="2">
        <v>-50</v>
      </c>
      <c r="H116" s="11">
        <v>-50</v>
      </c>
      <c r="I116" s="2"/>
      <c r="J116" s="2">
        <v>-50</v>
      </c>
      <c r="K116" s="11">
        <v>-50</v>
      </c>
      <c r="L116" s="2"/>
      <c r="M116" s="2"/>
      <c r="N116" s="11"/>
      <c r="O116" s="2">
        <v>-100</v>
      </c>
    </row>
    <row r="117" spans="1:15" x14ac:dyDescent="0.3">
      <c r="A117" s="19"/>
      <c r="F117" s="2"/>
      <c r="G117" s="2"/>
      <c r="H117" s="11"/>
      <c r="I117" s="2"/>
      <c r="J117" s="2"/>
      <c r="K117" s="11"/>
      <c r="L117" s="2"/>
      <c r="M117" s="2"/>
      <c r="N117" s="11"/>
      <c r="O117" s="2"/>
    </row>
    <row r="118" spans="1:15" x14ac:dyDescent="0.3">
      <c r="A118" s="19">
        <v>42602</v>
      </c>
      <c r="B118" s="12" t="s">
        <v>99</v>
      </c>
      <c r="C118" s="12"/>
      <c r="D118" s="12"/>
      <c r="E118" s="12"/>
      <c r="F118" s="2"/>
      <c r="G118" s="2"/>
      <c r="H118" s="11"/>
      <c r="I118" s="2"/>
      <c r="J118" s="2">
        <v>-45</v>
      </c>
      <c r="K118" s="11">
        <v>-45</v>
      </c>
      <c r="L118" s="2"/>
      <c r="M118" s="2">
        <v>-16.11</v>
      </c>
      <c r="N118" s="11">
        <v>-16.11</v>
      </c>
      <c r="O118" s="2">
        <v>-61.110000000000007</v>
      </c>
    </row>
    <row r="119" spans="1:15" x14ac:dyDescent="0.3">
      <c r="A119" s="19"/>
      <c r="C119" t="s">
        <v>42</v>
      </c>
      <c r="D119" t="s">
        <v>13</v>
      </c>
      <c r="E119" t="s">
        <v>101</v>
      </c>
      <c r="F119" s="2"/>
      <c r="G119" s="2"/>
      <c r="H119" s="11"/>
      <c r="I119" s="2"/>
      <c r="J119" s="2">
        <v>-7.05</v>
      </c>
      <c r="K119" s="11">
        <v>-7.05</v>
      </c>
      <c r="L119" s="2"/>
      <c r="M119" s="2"/>
      <c r="N119" s="11"/>
      <c r="O119" s="2">
        <v>-7.05</v>
      </c>
    </row>
    <row r="120" spans="1:15" x14ac:dyDescent="0.3">
      <c r="A120" s="19"/>
      <c r="E120" t="s">
        <v>132</v>
      </c>
      <c r="F120" s="2"/>
      <c r="G120" s="2"/>
      <c r="H120" s="11"/>
      <c r="I120" s="2"/>
      <c r="J120" s="2"/>
      <c r="K120" s="11"/>
      <c r="L120" s="2"/>
      <c r="M120" s="2">
        <v>-7.05</v>
      </c>
      <c r="N120" s="11">
        <v>-7.05</v>
      </c>
      <c r="O120" s="2">
        <v>-7.05</v>
      </c>
    </row>
    <row r="121" spans="1:15" x14ac:dyDescent="0.3">
      <c r="A121" s="19"/>
      <c r="C121" t="s">
        <v>33</v>
      </c>
      <c r="D121" t="s">
        <v>13</v>
      </c>
      <c r="E121" t="s">
        <v>100</v>
      </c>
      <c r="F121" s="2"/>
      <c r="G121" s="2"/>
      <c r="H121" s="11"/>
      <c r="I121" s="2"/>
      <c r="J121" s="2">
        <v>-37.950000000000003</v>
      </c>
      <c r="K121" s="11">
        <v>-37.950000000000003</v>
      </c>
      <c r="L121" s="2"/>
      <c r="M121" s="2"/>
      <c r="N121" s="11"/>
      <c r="O121" s="2">
        <v>-37.950000000000003</v>
      </c>
    </row>
    <row r="122" spans="1:15" x14ac:dyDescent="0.3">
      <c r="A122" s="19"/>
      <c r="C122" t="s">
        <v>35</v>
      </c>
      <c r="D122" t="s">
        <v>13</v>
      </c>
      <c r="E122" t="s">
        <v>124</v>
      </c>
      <c r="F122" s="2"/>
      <c r="G122" s="2"/>
      <c r="H122" s="11"/>
      <c r="I122" s="2"/>
      <c r="J122" s="2"/>
      <c r="K122" s="11"/>
      <c r="L122" s="2"/>
      <c r="M122" s="2">
        <v>-9.06</v>
      </c>
      <c r="N122" s="11">
        <v>-9.06</v>
      </c>
      <c r="O122" s="2">
        <v>-9.06</v>
      </c>
    </row>
    <row r="123" spans="1:15" x14ac:dyDescent="0.3">
      <c r="A123" s="19"/>
      <c r="F123" s="2"/>
      <c r="G123" s="2"/>
      <c r="H123" s="11"/>
      <c r="I123" s="2"/>
      <c r="J123" s="2"/>
      <c r="K123" s="11"/>
      <c r="L123" s="2"/>
      <c r="M123" s="2"/>
      <c r="N123" s="11"/>
      <c r="O123" s="2"/>
    </row>
    <row r="124" spans="1:15" x14ac:dyDescent="0.3">
      <c r="A124" t="s">
        <v>2</v>
      </c>
      <c r="F124" s="2">
        <v>35900.490244444445</v>
      </c>
      <c r="G124" s="2">
        <v>-30931.993166666671</v>
      </c>
      <c r="H124" s="11">
        <v>4968.4970777777789</v>
      </c>
      <c r="I124" s="2">
        <v>35900.490244444445</v>
      </c>
      <c r="J124" s="2">
        <v>-27670.658999999996</v>
      </c>
      <c r="K124" s="11">
        <v>8229.8312444444473</v>
      </c>
      <c r="L124" s="2">
        <v>35900.490244444445</v>
      </c>
      <c r="M124" s="2">
        <v>-12041.599000000002</v>
      </c>
      <c r="N124" s="11">
        <v>23858.89124444445</v>
      </c>
      <c r="O124" s="2">
        <v>37057.219566666659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2FB-3247-49D0-A326-C569A214F8D4}">
  <dimension ref="A1:V1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11" sqref="J11"/>
    </sheetView>
  </sheetViews>
  <sheetFormatPr defaultRowHeight="14.4" x14ac:dyDescent="0.3"/>
  <cols>
    <col min="1" max="1" width="8.44140625" customWidth="1"/>
    <col min="2" max="2" width="1.332031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" customHeight="1" x14ac:dyDescent="0.3">
      <c r="A1" s="15" t="s">
        <v>14</v>
      </c>
      <c r="F1" s="16" t="s">
        <v>43</v>
      </c>
      <c r="G1" s="17"/>
      <c r="H1" s="18"/>
      <c r="I1" s="16" t="s">
        <v>44</v>
      </c>
      <c r="J1" s="17"/>
      <c r="K1" s="18"/>
      <c r="L1" s="16" t="s">
        <v>45</v>
      </c>
      <c r="M1" s="17"/>
      <c r="N1" s="18"/>
      <c r="O1" s="13" t="s">
        <v>27</v>
      </c>
    </row>
    <row r="2" spans="1:22" ht="15" thickBot="1" x14ac:dyDescent="0.35">
      <c r="A2" s="1" t="s">
        <v>18</v>
      </c>
      <c r="B2" t="s">
        <v>38</v>
      </c>
      <c r="F2" s="8" t="s">
        <v>6</v>
      </c>
      <c r="G2" s="9" t="s">
        <v>7</v>
      </c>
      <c r="H2" s="10" t="s">
        <v>26</v>
      </c>
      <c r="I2" s="8" t="s">
        <v>6</v>
      </c>
      <c r="J2" s="9" t="s">
        <v>7</v>
      </c>
      <c r="K2" s="10" t="s">
        <v>26</v>
      </c>
      <c r="L2" s="8" t="s">
        <v>6</v>
      </c>
      <c r="M2" s="9" t="s">
        <v>7</v>
      </c>
      <c r="N2" s="10" t="s">
        <v>26</v>
      </c>
      <c r="O2" s="14" t="s">
        <v>46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47</v>
      </c>
      <c r="I5" s="4">
        <v>45139</v>
      </c>
      <c r="J5" s="4"/>
      <c r="K5" s="3" t="s">
        <v>48</v>
      </c>
      <c r="L5" s="4">
        <v>45170</v>
      </c>
      <c r="M5" s="4"/>
      <c r="N5" s="3" t="s">
        <v>49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39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17</v>
      </c>
      <c r="C7" s="12"/>
      <c r="D7" s="12"/>
      <c r="E7" s="12"/>
      <c r="F7" s="2">
        <v>2500</v>
      </c>
      <c r="G7" s="2">
        <v>-3.9E-2</v>
      </c>
      <c r="H7" s="11">
        <v>2499.9610000000002</v>
      </c>
      <c r="I7" s="2">
        <v>2500</v>
      </c>
      <c r="J7" s="2">
        <v>1E-3</v>
      </c>
      <c r="K7" s="11">
        <v>2500.0010000000002</v>
      </c>
      <c r="L7" s="2">
        <v>2500</v>
      </c>
      <c r="M7" s="2">
        <v>-7499.9989999999998</v>
      </c>
      <c r="N7" s="11">
        <v>-4999.9989999999998</v>
      </c>
      <c r="O7" s="2">
        <v>-3.699999999938882E-2</v>
      </c>
    </row>
    <row r="8" spans="1:22" x14ac:dyDescent="0.3">
      <c r="A8" s="19"/>
      <c r="C8" t="s">
        <v>28</v>
      </c>
      <c r="D8" t="s">
        <v>18</v>
      </c>
      <c r="F8" s="2">
        <v>2500</v>
      </c>
      <c r="G8" s="2">
        <v>1E-3</v>
      </c>
      <c r="H8" s="11">
        <v>2500.0010000000002</v>
      </c>
      <c r="I8" s="2">
        <v>2500</v>
      </c>
      <c r="J8" s="2">
        <v>1E-3</v>
      </c>
      <c r="K8" s="11">
        <v>2500.0010000000002</v>
      </c>
      <c r="L8" s="2">
        <v>2500</v>
      </c>
      <c r="M8" s="2">
        <v>1E-3</v>
      </c>
      <c r="N8" s="11">
        <v>2500.0010000000002</v>
      </c>
      <c r="O8" s="2">
        <v>7500.0030000000006</v>
      </c>
    </row>
    <row r="9" spans="1:22" x14ac:dyDescent="0.3">
      <c r="A9" s="19"/>
      <c r="C9" t="s">
        <v>95</v>
      </c>
      <c r="D9" t="s">
        <v>18</v>
      </c>
      <c r="F9" s="2"/>
      <c r="G9" s="2"/>
      <c r="H9" s="11"/>
      <c r="I9" s="2"/>
      <c r="J9" s="2"/>
      <c r="K9" s="11"/>
      <c r="L9" s="2"/>
      <c r="M9" s="2">
        <v>-7500</v>
      </c>
      <c r="N9" s="11">
        <v>-7500</v>
      </c>
      <c r="O9" s="2">
        <v>-7500</v>
      </c>
    </row>
    <row r="10" spans="1:22" x14ac:dyDescent="0.3">
      <c r="A10" s="19"/>
      <c r="C10" t="s">
        <v>69</v>
      </c>
      <c r="D10" t="s">
        <v>13</v>
      </c>
      <c r="F10" s="2"/>
      <c r="G10" s="2">
        <v>-0.04</v>
      </c>
      <c r="H10" s="11">
        <v>-0.04</v>
      </c>
      <c r="I10" s="2"/>
      <c r="J10" s="2"/>
      <c r="K10" s="11"/>
      <c r="L10" s="2"/>
      <c r="M10" s="2"/>
      <c r="N10" s="11"/>
      <c r="O10" s="2">
        <v>-0.04</v>
      </c>
    </row>
    <row r="11" spans="1:22" x14ac:dyDescent="0.3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3">
      <c r="A12" s="19">
        <v>42506</v>
      </c>
      <c r="B12" s="12" t="s">
        <v>36</v>
      </c>
      <c r="C12" s="12"/>
      <c r="D12" s="12"/>
      <c r="E12" s="12"/>
      <c r="F12" s="2">
        <v>2500</v>
      </c>
      <c r="G12" s="2">
        <v>-2500</v>
      </c>
      <c r="H12" s="11">
        <v>0</v>
      </c>
      <c r="I12" s="2">
        <v>2500</v>
      </c>
      <c r="J12" s="2">
        <v>-2500</v>
      </c>
      <c r="K12" s="11">
        <v>0</v>
      </c>
      <c r="L12" s="2">
        <v>2500</v>
      </c>
      <c r="M12" s="2"/>
      <c r="N12" s="11">
        <v>2500</v>
      </c>
      <c r="O12" s="2">
        <v>2500</v>
      </c>
    </row>
    <row r="13" spans="1:22" x14ac:dyDescent="0.3">
      <c r="A13" s="19"/>
      <c r="C13" t="s">
        <v>28</v>
      </c>
      <c r="D13" t="s">
        <v>18</v>
      </c>
      <c r="F13" s="2">
        <v>2500</v>
      </c>
      <c r="G13" s="2"/>
      <c r="H13" s="11">
        <v>2500</v>
      </c>
      <c r="I13" s="2">
        <v>2500</v>
      </c>
      <c r="J13" s="2"/>
      <c r="K13" s="11">
        <v>2500</v>
      </c>
      <c r="L13" s="2">
        <v>2500</v>
      </c>
      <c r="M13" s="2"/>
      <c r="N13" s="11">
        <v>2500</v>
      </c>
      <c r="O13" s="2">
        <v>7500</v>
      </c>
    </row>
    <row r="14" spans="1:22" x14ac:dyDescent="0.3">
      <c r="A14" s="19"/>
      <c r="C14" t="s">
        <v>88</v>
      </c>
      <c r="D14" t="s">
        <v>13</v>
      </c>
      <c r="F14" s="2"/>
      <c r="G14" s="2">
        <v>-2500</v>
      </c>
      <c r="H14" s="11">
        <v>-2500</v>
      </c>
      <c r="I14" s="2"/>
      <c r="J14" s="2">
        <v>-2500</v>
      </c>
      <c r="K14" s="11">
        <v>-2500</v>
      </c>
      <c r="L14" s="2"/>
      <c r="M14" s="2"/>
      <c r="N14" s="11"/>
      <c r="O14" s="2">
        <v>-5000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t="s">
        <v>2</v>
      </c>
      <c r="F16" s="2">
        <v>5000</v>
      </c>
      <c r="G16" s="2">
        <v>-2500.0390000000002</v>
      </c>
      <c r="H16" s="11">
        <v>2499.9610000000002</v>
      </c>
      <c r="I16" s="2">
        <v>5000</v>
      </c>
      <c r="J16" s="2">
        <v>-2499.9989999999998</v>
      </c>
      <c r="K16" s="11">
        <v>2500.0010000000002</v>
      </c>
      <c r="L16" s="2">
        <v>5000</v>
      </c>
      <c r="M16" s="2">
        <v>-7499.9989999999998</v>
      </c>
      <c r="N16" s="11">
        <v>-2499.9989999999998</v>
      </c>
      <c r="O16" s="2">
        <v>2499.9630000000006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Qualidade</vt:lpstr>
      <vt:lpstr>Caçamba</vt:lpstr>
      <vt:lpstr>Caçamba!Titulos_de_impressao</vt:lpstr>
      <vt:lpstr>Qualidade!Titulos_de_impressao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2023-10-04T15:07:33Z</dcterms:modified>
</cp:coreProperties>
</file>