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E8D30B8-2B1F-4ABB-9408-3FED8B6CAB4F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Relacionamento" sheetId="2" r:id="rId1"/>
  </sheets>
  <definedNames>
    <definedName name="_xlnm.Print_Titles" localSheetId="0">Relacionamento!$10:$10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Álvaro`.Fonte, `Formatado-Álvaro`.Competencia, `Formatado-Álvaro`.Valor, `Formatado-Álvaro`.CATEGORIA, `Formatado-Álvaro`.`Nome Fornecedor`, `Formatado-Álvaro`.`Tipo doc`, `Formatado-Álvaro`.Documento, `Formatado-Álvaro`.Comentario, `Formatado-Álvaro`.`Nome CC`, `Formatado-Álvaro`.RESPONSAVEL, `Formatado-Álvaro`.`COD# GRUPO`, `Formatado-Álvaro`.GRUPO, `Formatado-Álvaro`.`COD# SUB GRUPO`, `Formatado-Álvaro`.`SUB GRUPO`, `Formatado-Álvaro`.Parcela, `Formatado-Álvaro`.`Cod Categoria`, `Formatado-Álvaro`.`Cod CC`, `Formatado-Álvaro`.`Tipo Negocio`, `Formatado-Álvaro`.id, `Formatado-Álvaro`.`Visível Gestor`_x000d__x000a_FROM `Z:\B - Consultas\BASE DE DADOS.accdb`.`Formatado-Álvaro` `Formatado-Álvaro`"/>
  </connection>
</connections>
</file>

<file path=xl/sharedStrings.xml><?xml version="1.0" encoding="utf-8"?>
<sst xmlns="http://schemas.openxmlformats.org/spreadsheetml/2006/main" count="82" uniqueCount="75">
  <si>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</si>
  <si>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</si>
  <si>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</si>
  <si>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</si>
  <si>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</si>
  <si>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</si>
  <si>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</si>
  <si>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</si>
  <si>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</si>
  <si>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>LANÇAMENTO MANUAL</t>
  </si>
  <si>
    <t xml:space="preserve"> Orçamento</t>
  </si>
  <si>
    <t>CONTAINER - 1.2 litros</t>
  </si>
  <si>
    <t>COMISSÃO</t>
  </si>
  <si>
    <t>MANUTENÇÃO E REFORMA DE CONTAINER</t>
  </si>
  <si>
    <t>CONTAINER - 240 litros</t>
  </si>
  <si>
    <t>RELACIONAMENTO</t>
  </si>
  <si>
    <t>EKO TRANSPORTES E RECOLHIMENTO DE RESIDUOS LTDA</t>
  </si>
  <si>
    <t>J.A. DISTRIBUIDORA DE MATERIAL DE LIMPEZA LTDA</t>
  </si>
  <si>
    <t>JM INDUSTRIA E SERVICOS EM MANGUEIRAS EIRELI</t>
  </si>
  <si>
    <t>MRX RODAS E RODIZIOS LTDA</t>
  </si>
  <si>
    <t>RECUPERA SERVICO DE RECUPERACAO DE PLASTICOS LTDA</t>
  </si>
  <si>
    <t>A.P. SILVA EQUIPAMENTOS RODOVIARIOS LTDA</t>
  </si>
  <si>
    <t>D.I.R INDUSTRIA E COMERCIO DE FERRO EIRELI</t>
  </si>
  <si>
    <t>JOSE ROBERTO B DE CARVALHO</t>
  </si>
  <si>
    <t>MRUBBER COMERCIAL LTDA</t>
  </si>
  <si>
    <t>R &amp; V COMERCIO DE TINTAS LTDA</t>
  </si>
  <si>
    <t>ROTOLIDER INDUSTRIA E COMERCIO DE PRODUTOS PLASTICOS LTDA</t>
  </si>
  <si>
    <t>USAPLAS IND. E COMERCIO LTDA</t>
  </si>
  <si>
    <t>AMBIENTE SERVICOS DE DEDETIZACAO LTDA</t>
  </si>
  <si>
    <t>ARNALDO BEZERRA</t>
  </si>
  <si>
    <t>CFNESCI SERVICOS DE COBRANCA LTDA</t>
  </si>
  <si>
    <t>COMISSÃƒO</t>
  </si>
  <si>
    <t>EMBRATECOM TECNOLOGIA E COMUNICACAO LTDA</t>
  </si>
  <si>
    <t>EVANDRO PAIVA DI CARLANTONIO JUNIOR 10728253763</t>
  </si>
  <si>
    <t>FERNANDA</t>
  </si>
  <si>
    <t>HEVKEDE SERVICOS DE COBRANCA LTDA</t>
  </si>
  <si>
    <t>IAGO GRILLO DI TOMMASI 09080640719</t>
  </si>
  <si>
    <t>JULIO R BILHARINHO</t>
  </si>
  <si>
    <t>MDAKEDE INFORMACOES CADASTRAIS LTDA</t>
  </si>
  <si>
    <t>MM SEGURANCA DOS ALIMENTOS LTDA</t>
  </si>
  <si>
    <t>BARAO DO FERRO, ACO E FERRAGENS LTDA</t>
  </si>
  <si>
    <t>BAZAR D'PRAIA LTDA</t>
  </si>
  <si>
    <t>BMB MATERIAL DE CONSTRUCAO S.A.</t>
  </si>
  <si>
    <t>CBS BRAND COMERCIO E AUTOMACAO LTDA</t>
  </si>
  <si>
    <t>COMERCIAL ELETRICA P.J.LTDA</t>
  </si>
  <si>
    <t>EXPRESSO MONTCAR 2003 LTDA</t>
  </si>
  <si>
    <t>FERRAGENS DUAS PATRIAS DE BONSUCESSO LTDA</t>
  </si>
  <si>
    <t>FERRAGENS SAO CARLOS LTDA</t>
  </si>
  <si>
    <t>GRANVIA AUTO PECAS LTDA</t>
  </si>
  <si>
    <t>LUMINA MATERIAIS ELETRICOS E ILUMINACAO LTDA</t>
  </si>
  <si>
    <t>MANUTRON COMERCIO E SERVICOS EIRELI</t>
  </si>
  <si>
    <t>MERCADOLIVRE.COM ATIVIDADES DE INTERNET LTDA</t>
  </si>
  <si>
    <t>METALURGICA SCHIOPPA LTDA</t>
  </si>
  <si>
    <t>NACIOCOLOR COMERCIO E INDUSTRIA DE TINTAS EIRELI</t>
  </si>
  <si>
    <t>PRIMATEC COMERCIO E SERVICO LTDA</t>
  </si>
  <si>
    <t>TCW MANGUEIRAS E CONEXOES LTDA</t>
  </si>
  <si>
    <t>VAREJAO DAS CORES COMERCIO DE PRODUTOS PARA PINTURA LTDA</t>
  </si>
  <si>
    <t>VCOMPRAS MAGAZINE LTDA</t>
  </si>
  <si>
    <t>EGF DISTRIBUIDORA LTDA</t>
  </si>
  <si>
    <t>LOCK SEAL COMERCIO DE MATERIAIS DE SEGURANCA LTDA</t>
  </si>
  <si>
    <t>NATIONAL EXPRESS SERVICOS DE ENTREGAS LTDA</t>
  </si>
  <si>
    <t>VIA CONTEINER COMERCIO E EXPORTACAO DE CONTEINERES PARA RESIDUOS EIRELI</t>
  </si>
  <si>
    <t>OUTROS CUSTOS</t>
  </si>
  <si>
    <t>EMPLASUL TRANSPORTE E COMERCIO DE EMBALAGENS LTDA</t>
  </si>
  <si>
    <t>F.D.S. COMERCIO DE LIMPEZA DESCARTAVEIS EIRELI</t>
  </si>
  <si>
    <t>BRINDES</t>
  </si>
  <si>
    <t>SIDINEI A FEITOZA SOLUCOES EM IMAGEM</t>
  </si>
  <si>
    <t>SERVIÇO GRÁFICO</t>
  </si>
  <si>
    <t>ARLETE DE JESUS FERRAO DOS SANTOS 89191226791</t>
  </si>
  <si>
    <t>C.Custo:</t>
  </si>
  <si>
    <t>Visível Gestor</t>
  </si>
  <si>
    <t>SIM</t>
  </si>
  <si>
    <t xml:space="preserve">  </t>
  </si>
  <si>
    <t>Gastos realizados em 2023 (Jan a Set)</t>
  </si>
  <si>
    <t>CARLOS FREITAS NESCI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</si>
</sst>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</cellXfs>
  <cellStyles count="1">
    <cellStyle name="Normal" xfId="0" builtinId="0"/>
  </cellStyles>
  <dxfs count="1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678457870374" backgroundQuery="1" missingItemsLimit="0" createdVersion="8" refreshedVersion="8" minRefreshableVersion="3" recordCount="1100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8517.98" maxValue="60000"/>
    </cacheField>
    <cacheField name="CATEGORIA" numFmtId="0" sqlType="-9">
      <sharedItems count="22">
        <s v="CONTAINER - 1.2 litros"/>
        <s v="OUTRAS DESPESAS ADMINISTRATIVAS"/>
        <s v="ASSISTÊNCIA ODONTOLÓGICA"/>
        <s v="FÉRIAS"/>
        <s v="ASSISTÊNCIA MÉDICA"/>
        <s v="AUXÍLIO TRANSPORTE"/>
        <s v="COMISSÃO"/>
        <s v="IRRF 0561"/>
        <s v="13º SALÁRIO"/>
        <s v="FORMAÇÃO E TREINAMENTO"/>
        <s v="FGTS"/>
        <s v="INSS"/>
        <s v="SALÁRIO"/>
        <s v="AUXÍLIO REFEIÇÃO/ALIMENTAÇÃO"/>
        <s v="MANUTENÇÃO E REFORMA DE CONTAINER"/>
        <s v="SALÁRIO - PJ"/>
        <s v="CONTAINER - 240 litros"/>
        <s v="JUROS DE MORA"/>
        <s v="SERVIÇO GRÁFICO"/>
        <s v="META GRUPO URBAM"/>
        <s v="OUTROS CUSTOS"/>
        <s v="BRINDES"/>
      </sharedItems>
    </cacheField>
    <cacheField name="Nome Fornecedor" numFmtId="0" sqlType="-9">
      <sharedItems containsBlank="1" count="65">
        <m/>
        <s v="D.I.R INDUSTRIA E COMERCIO DE FERRO EIRELI"/>
        <s v="VIA CONTEINER COMERCIO E EXPORTACAO DE CONTEINERES PARA RESIDUOS EIRELI"/>
        <s v="COMISSÃƒO"/>
        <s v="AHGM SERVICOS DE ESCRITORIO E APOIO ADMINISTRATIVO EIRELI"/>
        <s v="JULIO R BILHARINHO"/>
        <s v="MDAKEDE INFORMACOES CADASTRAIS LTDA"/>
        <s v="HEVKEDE SERVICOS DE COBRANCA LTDA"/>
        <s v="MM SEGURANCA DOS ALIMENTOS LTDA"/>
        <s v="VVANONI SERVICOS DE COBRANCA LTDA"/>
        <s v="AMBIENTE SERVICOS DE DEDETIZACAO LTDA"/>
        <s v="FERIAS "/>
        <s v="CFNESCI SERVICOS DE COBRANCA LTDA"/>
        <s v="RECUPERA SERVICO DE RECUPERACAO DE PLASTICOS LTDA"/>
        <s v="FUNDO DE GARANTIA DO TEMPO DE SERVICO"/>
        <s v="EMBRATECOM TECNOLOGIA E COMUNICACAO LTDA"/>
        <s v="FOLHA DE PAGAMENTO"/>
        <s v="FERRAGENS DUAS PATRIAS DE BONSUCESSO LTDA"/>
        <s v="IAGO GRILLO DI TOMMASI 09080640719"/>
        <s v="MRUBBER COMERCIAL LTDA"/>
        <s v="SODEXO PASS DO BRASIL SERVICOS E COMERCIO S.A."/>
        <s v="VAREJAO DAS CORES COMERCIO DE PRODUTOS PARA PINTURA LTDA"/>
        <s v="R &amp; V COMERCIO DE TINTAS LTDA"/>
        <s v="SECRETARIA DA RECEITA FEDERAL DO BRASIL - RFB"/>
        <s v="LANÇAMENTO MANUAL"/>
        <s v="UNIMED-RIO COOPERATIVA DE TRABALHO MEDICO DO RIO DE JANEIRO LTDA"/>
        <s v="ARNALDO BEZERRA"/>
        <s v="RIOPAR PARTICIPACOES S.A."/>
        <s v="EGF DISTRIBUIDORA LTDA"/>
        <s v="EVANDRO PAIVA DI CARLANTONIO JUNIOR 10728253763"/>
        <s v="NATIONAL EXPRESS SERVICOS DE ENTREGAS LTDA"/>
        <s v="NACIOCOLOR COMERCIO E INDUSTRIA DE TINTAS EIRELI"/>
        <s v="MRX RODAS E RODIZIOS LTDA"/>
        <s v="METALURGICA SCHIOPPA LTDA"/>
        <s v="FERNANDA"/>
        <s v="GRANVIA AUTO PECAS LTDA"/>
        <s v="EXPRESSO MONTCAR 2003 LTDA"/>
        <s v="VR BENEFICIOS E SERVICOS DE PROCESSAMENTO S.A"/>
        <s v="EKO TRANSPORTES E RECOLHIMENTO DE RESIDUOS LTDA"/>
        <s v="JOSE ROBERTO B DE CARVALHO"/>
        <s v="A.P. SILVA EQUIPAMENTOS RODOVIARIOS LTDA"/>
        <s v="ROTOLIDER INDUSTRIA E COMERCIO DE PRODUTOS PLASTICOS LTDA"/>
        <s v="USAPLAS IND. E COMERCIO LTDA"/>
        <s v="COMERCIAL ELETRICA P.J.LTDA"/>
        <s v="BAZAR D'PRAIA LTDA"/>
        <s v="PRIMATEC COMERCIO E SERVICO LTDA"/>
        <s v="ARLETE DE JESUS FERRAO DOS SANTOS 89191226791"/>
        <s v="FERRAGENS SAO CARLOS LTDA"/>
        <s v="OTIMIZA PAGAMENTOS E INTERMEDIACAO DE NEGOCIOS LTDA"/>
        <s v="JM INDUSTRIA E SERVICOS EM MANGUEIRAS EIRELI"/>
        <s v="MANUTRON COMERCIO E SERVICOS EIRELI"/>
        <s v="VCOMPRAS MAGAZINE LTDA"/>
        <s v="CBS BRAND COMERCIO E AUTOMACAO LTDA"/>
        <s v="LUMINA MATERIAIS ELETRICOS E ILUMINACAO LTDA"/>
        <s v="CARLOS FREITAS NESCI"/>
        <s v="BARAO DO FERRO, ACO E FERRAGENS LTDA"/>
        <s v="TCW MANGUEIRAS E CONEXOES LTDA"/>
        <s v="MERCADOLIVRE.COM ATIVIDADES DE INTERNET LTDA"/>
        <s v="BMB MATERIAL DE CONSTRUCAO S.A."/>
        <s v="J.A. DISTRIBUIDORA DE MATERIAL DE LIMPEZA LTDA"/>
        <s v="SIDINEI A FEITOZA SOLUCOES EM IMAGEM"/>
        <s v="EMPLASUL TRANSPORTE E COMERCIO DE EMBALAGENS LTDA"/>
        <s v="F.D.S. COMERCIO DE LIMPEZA DESCARTAVEIS EIRELI"/>
        <s v="LOCK SEAL COMERCIO DE MATERIAIS DE SEGURANCA LTDA"/>
        <s v="ARUOM RIO COMERCIO E SERVICOS EM GERAL EIRELI"/>
      </sharedItems>
    </cacheField>
    <cacheField name="Tipo doc" numFmtId="0" sqlType="-9">
      <sharedItems count="11">
        <s v="Orçamento"/>
        <s v="NOTA FISCAL"/>
        <s v="ADIANTAMENTO"/>
        <s v="AP"/>
        <s v="NFS"/>
        <s v="RM"/>
        <s v="GUIA"/>
        <s v="FATURA"/>
        <s v="MANUAL"/>
        <s v="DEB"/>
        <s v="CTE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RELACIONAMENTO"/>
      </sharedItems>
    </cacheField>
    <cacheField name="RESPONSAVEL" numFmtId="0" sqlType="-9">
      <sharedItems count="1">
        <s v="Álvar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7">
        <s v="I"/>
        <s v="P"/>
        <s v="L"/>
        <s v="J"/>
        <s v="C"/>
        <s v="K"/>
        <s v="N"/>
      </sharedItems>
    </cacheField>
    <cacheField name="SUB GRUPO" numFmtId="0" sqlType="-9">
      <sharedItems count="6">
        <s v="OUTROS"/>
        <s v="OUTRAS DESPESAS"/>
        <s v="BENEFÍCIOS"/>
        <s v="PESSOAL"/>
        <s v="ENCARGOS SOCIAIS"/>
        <s v="DESPESAS FINANCEIRAS"/>
      </sharedItems>
    </cacheField>
    <cacheField name="Parcela" numFmtId="0" sqlType="-9">
      <sharedItems containsBlank="1" count="12">
        <m/>
        <s v="1 | 1"/>
        <s v="1 | 4"/>
        <s v="2 | 4"/>
        <s v="3 | 4"/>
        <s v="4 | 4"/>
        <s v="2 | 3"/>
        <s v="1 | 3"/>
        <s v="3 | 3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421011" count="22">
        <n v="41602"/>
        <n v="42718"/>
        <n v="42306"/>
        <n v="42102"/>
        <n v="42304"/>
        <n v="42301"/>
        <n v="41106"/>
        <n v="42204"/>
        <n v="42107"/>
        <n v="42309"/>
        <n v="42202"/>
        <n v="42201"/>
        <n v="42101"/>
        <n v="42302"/>
        <n v="41604"/>
        <n v="421011"/>
        <n v="41601"/>
        <n v="42602"/>
        <n v="42711"/>
        <n v="11101"/>
        <n v="41620"/>
        <n v="42715"/>
      </sharedItems>
    </cacheField>
    <cacheField name="Cod CC" numFmtId="0" sqlType="8">
      <sharedItems containsSemiMixedTypes="0" containsString="0" containsNumber="1" containsInteger="1" minValue="4003" maxValue="40036" count="7">
        <n v="4003"/>
        <n v="40031"/>
        <n v="40036"/>
        <n v="40033"/>
        <n v="40032"/>
        <n v="40034"/>
        <n v="4003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x v="0"/>
    <x v="0"/>
    <n v="0"/>
    <x v="0"/>
    <x v="0"/>
    <x v="0"/>
    <m/>
    <s v="50 por ano"/>
    <x v="0"/>
    <x v="0"/>
    <x v="0"/>
    <x v="0"/>
    <x v="0"/>
    <x v="0"/>
    <x v="0"/>
    <x v="0"/>
    <x v="0"/>
    <x v="0"/>
    <s v="100000259"/>
    <x v="0"/>
  </r>
  <r>
    <x v="0"/>
    <x v="0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0639"/>
    <x v="0"/>
  </r>
  <r>
    <x v="0"/>
    <x v="0"/>
    <n v="35"/>
    <x v="2"/>
    <x v="0"/>
    <x v="0"/>
    <m/>
    <m/>
    <x v="0"/>
    <x v="0"/>
    <x v="1"/>
    <x v="1"/>
    <x v="2"/>
    <x v="2"/>
    <x v="0"/>
    <x v="2"/>
    <x v="0"/>
    <x v="0"/>
    <s v="100000494"/>
    <x v="1"/>
  </r>
  <r>
    <x v="0"/>
    <x v="0"/>
    <n v="310.28999999999996"/>
    <x v="3"/>
    <x v="0"/>
    <x v="0"/>
    <m/>
    <m/>
    <x v="0"/>
    <x v="0"/>
    <x v="1"/>
    <x v="1"/>
    <x v="3"/>
    <x v="3"/>
    <x v="0"/>
    <x v="3"/>
    <x v="0"/>
    <x v="0"/>
    <s v="100000370"/>
    <x v="1"/>
  </r>
  <r>
    <x v="0"/>
    <x v="0"/>
    <n v="365"/>
    <x v="4"/>
    <x v="0"/>
    <x v="0"/>
    <m/>
    <m/>
    <x v="0"/>
    <x v="0"/>
    <x v="1"/>
    <x v="1"/>
    <x v="2"/>
    <x v="2"/>
    <x v="0"/>
    <x v="4"/>
    <x v="0"/>
    <x v="0"/>
    <s v="100000481"/>
    <x v="1"/>
  </r>
  <r>
    <x v="0"/>
    <x v="0"/>
    <n v="380"/>
    <x v="5"/>
    <x v="0"/>
    <x v="0"/>
    <m/>
    <m/>
    <x v="0"/>
    <x v="0"/>
    <x v="1"/>
    <x v="1"/>
    <x v="2"/>
    <x v="2"/>
    <x v="0"/>
    <x v="5"/>
    <x v="0"/>
    <x v="0"/>
    <s v="100000456"/>
    <x v="1"/>
  </r>
  <r>
    <x v="0"/>
    <x v="0"/>
    <n v="500"/>
    <x v="6"/>
    <x v="0"/>
    <x v="0"/>
    <m/>
    <s v="Arnaldo"/>
    <x v="0"/>
    <x v="0"/>
    <x v="0"/>
    <x v="0"/>
    <x v="4"/>
    <x v="3"/>
    <x v="0"/>
    <x v="6"/>
    <x v="0"/>
    <x v="0"/>
    <s v="100000103"/>
    <x v="0"/>
  </r>
  <r>
    <x v="0"/>
    <x v="0"/>
    <n v="899.3739999999998"/>
    <x v="7"/>
    <x v="0"/>
    <x v="0"/>
    <m/>
    <m/>
    <x v="0"/>
    <x v="0"/>
    <x v="1"/>
    <x v="1"/>
    <x v="5"/>
    <x v="4"/>
    <x v="0"/>
    <x v="7"/>
    <x v="0"/>
    <x v="0"/>
    <s v="100000439"/>
    <x v="1"/>
  </r>
  <r>
    <x v="0"/>
    <x v="0"/>
    <n v="930.86999999999989"/>
    <x v="8"/>
    <x v="0"/>
    <x v="0"/>
    <m/>
    <m/>
    <x v="0"/>
    <x v="0"/>
    <x v="1"/>
    <x v="1"/>
    <x v="3"/>
    <x v="3"/>
    <x v="0"/>
    <x v="8"/>
    <x v="0"/>
    <x v="0"/>
    <s v="100000390"/>
    <x v="1"/>
  </r>
  <r>
    <x v="0"/>
    <x v="0"/>
    <n v="1000"/>
    <x v="9"/>
    <x v="0"/>
    <x v="0"/>
    <m/>
    <m/>
    <x v="0"/>
    <x v="0"/>
    <x v="1"/>
    <x v="1"/>
    <x v="2"/>
    <x v="2"/>
    <x v="0"/>
    <x v="9"/>
    <x v="0"/>
    <x v="0"/>
    <s v="100000511"/>
    <x v="0"/>
  </r>
  <r>
    <x v="0"/>
    <x v="0"/>
    <n v="1228.7483999999999"/>
    <x v="10"/>
    <x v="0"/>
    <x v="0"/>
    <m/>
    <m/>
    <x v="0"/>
    <x v="0"/>
    <x v="1"/>
    <x v="1"/>
    <x v="5"/>
    <x v="4"/>
    <x v="0"/>
    <x v="10"/>
    <x v="0"/>
    <x v="0"/>
    <s v="100000422"/>
    <x v="1"/>
  </r>
  <r>
    <x v="0"/>
    <x v="0"/>
    <n v="1500"/>
    <x v="6"/>
    <x v="0"/>
    <x v="0"/>
    <m/>
    <s v="Fernanda"/>
    <x v="0"/>
    <x v="0"/>
    <x v="0"/>
    <x v="0"/>
    <x v="4"/>
    <x v="3"/>
    <x v="0"/>
    <x v="6"/>
    <x v="0"/>
    <x v="0"/>
    <s v="100000102"/>
    <x v="0"/>
  </r>
  <r>
    <x v="0"/>
    <x v="0"/>
    <n v="1600"/>
    <x v="10"/>
    <x v="0"/>
    <x v="0"/>
    <m/>
    <s v="FGTS REF. COMISSÃO"/>
    <x v="0"/>
    <x v="0"/>
    <x v="1"/>
    <x v="1"/>
    <x v="5"/>
    <x v="4"/>
    <x v="0"/>
    <x v="10"/>
    <x v="0"/>
    <x v="0"/>
    <s v="100000423"/>
    <x v="1"/>
  </r>
  <r>
    <x v="0"/>
    <x v="0"/>
    <n v="1675.5659999999998"/>
    <x v="11"/>
    <x v="0"/>
    <x v="0"/>
    <m/>
    <m/>
    <x v="0"/>
    <x v="0"/>
    <x v="1"/>
    <x v="1"/>
    <x v="5"/>
    <x v="4"/>
    <x v="0"/>
    <x v="11"/>
    <x v="0"/>
    <x v="0"/>
    <s v="100000405"/>
    <x v="1"/>
  </r>
  <r>
    <x v="0"/>
    <x v="0"/>
    <n v="2000"/>
    <x v="7"/>
    <x v="0"/>
    <x v="0"/>
    <m/>
    <s v="IR REF. COMISSÃO"/>
    <x v="0"/>
    <x v="0"/>
    <x v="1"/>
    <x v="1"/>
    <x v="5"/>
    <x v="4"/>
    <x v="0"/>
    <x v="7"/>
    <x v="0"/>
    <x v="0"/>
    <s v="100000440"/>
    <x v="1"/>
  </r>
  <r>
    <x v="0"/>
    <x v="0"/>
    <n v="2176.6999999999998"/>
    <x v="12"/>
    <x v="0"/>
    <x v="0"/>
    <m/>
    <s v="ANDRE PRZEWODOWSKI BUSTAMANTE"/>
    <x v="0"/>
    <x v="0"/>
    <x v="1"/>
    <x v="1"/>
    <x v="3"/>
    <x v="3"/>
    <x v="0"/>
    <x v="12"/>
    <x v="0"/>
    <x v="0"/>
    <s v="100000314"/>
    <x v="1"/>
  </r>
  <r>
    <x v="0"/>
    <x v="0"/>
    <n v="2176.6999999999998"/>
    <x v="12"/>
    <x v="0"/>
    <x v="0"/>
    <m/>
    <s v="MANUEL AFONSO PINHO DE ALMEIDA"/>
    <x v="0"/>
    <x v="0"/>
    <x v="1"/>
    <x v="1"/>
    <x v="3"/>
    <x v="3"/>
    <x v="0"/>
    <x v="12"/>
    <x v="0"/>
    <x v="0"/>
    <s v="100000315"/>
    <x v="1"/>
  </r>
  <r>
    <x v="0"/>
    <x v="0"/>
    <n v="2176.6999999999998"/>
    <x v="12"/>
    <x v="0"/>
    <x v="0"/>
    <m/>
    <s v="MARCIO DE OLIVEIRA SALLES"/>
    <x v="0"/>
    <x v="0"/>
    <x v="1"/>
    <x v="1"/>
    <x v="3"/>
    <x v="3"/>
    <x v="0"/>
    <x v="12"/>
    <x v="0"/>
    <x v="0"/>
    <s v="100000316"/>
    <x v="1"/>
  </r>
  <r>
    <x v="0"/>
    <x v="0"/>
    <n v="2176.6999999999998"/>
    <x v="12"/>
    <x v="0"/>
    <x v="0"/>
    <m/>
    <s v="SUZICLEI BARBOSA DE AZEVEDO"/>
    <x v="0"/>
    <x v="0"/>
    <x v="1"/>
    <x v="1"/>
    <x v="3"/>
    <x v="3"/>
    <x v="0"/>
    <x v="12"/>
    <x v="0"/>
    <x v="0"/>
    <s v="100000318"/>
    <x v="1"/>
  </r>
  <r>
    <x v="0"/>
    <x v="0"/>
    <n v="2200"/>
    <x v="6"/>
    <x v="0"/>
    <x v="0"/>
    <m/>
    <s v="Dilson"/>
    <x v="0"/>
    <x v="0"/>
    <x v="0"/>
    <x v="0"/>
    <x v="4"/>
    <x v="3"/>
    <x v="0"/>
    <x v="6"/>
    <x v="0"/>
    <x v="0"/>
    <s v="100000097"/>
    <x v="0"/>
  </r>
  <r>
    <x v="0"/>
    <x v="0"/>
    <n v="2458.5"/>
    <x v="13"/>
    <x v="0"/>
    <x v="0"/>
    <m/>
    <s v="-491,7"/>
    <x v="0"/>
    <x v="0"/>
    <x v="1"/>
    <x v="1"/>
    <x v="2"/>
    <x v="2"/>
    <x v="0"/>
    <x v="13"/>
    <x v="0"/>
    <x v="0"/>
    <s v="100000467"/>
    <x v="1"/>
  </r>
  <r>
    <x v="0"/>
    <x v="0"/>
    <n v="2463.64"/>
    <x v="12"/>
    <x v="0"/>
    <x v="0"/>
    <m/>
    <s v="MATHEUS LUCAS DIAS GALVAO"/>
    <x v="0"/>
    <x v="0"/>
    <x v="1"/>
    <x v="1"/>
    <x v="3"/>
    <x v="3"/>
    <x v="0"/>
    <x v="12"/>
    <x v="0"/>
    <x v="0"/>
    <s v="100000317"/>
    <x v="1"/>
  </r>
  <r>
    <x v="0"/>
    <x v="0"/>
    <n v="2500"/>
    <x v="6"/>
    <x v="0"/>
    <x v="0"/>
    <m/>
    <s v="Jeferson"/>
    <x v="0"/>
    <x v="0"/>
    <x v="0"/>
    <x v="0"/>
    <x v="4"/>
    <x v="3"/>
    <x v="0"/>
    <x v="6"/>
    <x v="0"/>
    <x v="0"/>
    <s v="100000101"/>
    <x v="0"/>
  </r>
  <r>
    <x v="0"/>
    <x v="0"/>
    <n v="2800"/>
    <x v="6"/>
    <x v="0"/>
    <x v="0"/>
    <m/>
    <s v="Dilson"/>
    <x v="0"/>
    <x v="0"/>
    <x v="0"/>
    <x v="0"/>
    <x v="4"/>
    <x v="3"/>
    <x v="0"/>
    <x v="6"/>
    <x v="0"/>
    <x v="0"/>
    <s v="100000100"/>
    <x v="0"/>
  </r>
  <r>
    <x v="0"/>
    <x v="0"/>
    <n v="2800"/>
    <x v="14"/>
    <x v="0"/>
    <x v="0"/>
    <m/>
    <m/>
    <x v="0"/>
    <x v="0"/>
    <x v="0"/>
    <x v="0"/>
    <x v="0"/>
    <x v="0"/>
    <x v="0"/>
    <x v="14"/>
    <x v="0"/>
    <x v="0"/>
    <s v="100000261"/>
    <x v="0"/>
  </r>
  <r>
    <x v="0"/>
    <x v="0"/>
    <n v="3000"/>
    <x v="11"/>
    <x v="0"/>
    <x v="0"/>
    <m/>
    <s v="INSS REF. COMISSÃO"/>
    <x v="0"/>
    <x v="0"/>
    <x v="1"/>
    <x v="1"/>
    <x v="5"/>
    <x v="4"/>
    <x v="0"/>
    <x v="11"/>
    <x v="0"/>
    <x v="0"/>
    <s v="100000406"/>
    <x v="1"/>
  </r>
  <r>
    <x v="0"/>
    <x v="0"/>
    <n v="3800"/>
    <x v="6"/>
    <x v="0"/>
    <x v="0"/>
    <m/>
    <s v="Accor (Rebate)"/>
    <x v="0"/>
    <x v="0"/>
    <x v="0"/>
    <x v="0"/>
    <x v="4"/>
    <x v="3"/>
    <x v="0"/>
    <x v="6"/>
    <x v="0"/>
    <x v="0"/>
    <s v="100000105"/>
    <x v="0"/>
  </r>
  <r>
    <x v="0"/>
    <x v="0"/>
    <n v="6500"/>
    <x v="6"/>
    <x v="0"/>
    <x v="0"/>
    <m/>
    <s v="Carlinhos"/>
    <x v="0"/>
    <x v="0"/>
    <x v="0"/>
    <x v="0"/>
    <x v="4"/>
    <x v="3"/>
    <x v="0"/>
    <x v="6"/>
    <x v="0"/>
    <x v="0"/>
    <s v="100000096"/>
    <x v="0"/>
  </r>
  <r>
    <x v="0"/>
    <x v="0"/>
    <n v="7500"/>
    <x v="6"/>
    <x v="0"/>
    <x v="0"/>
    <m/>
    <s v="Hugo"/>
    <x v="0"/>
    <x v="0"/>
    <x v="0"/>
    <x v="0"/>
    <x v="4"/>
    <x v="3"/>
    <x v="0"/>
    <x v="6"/>
    <x v="0"/>
    <x v="0"/>
    <s v="100000099"/>
    <x v="0"/>
  </r>
  <r>
    <x v="0"/>
    <x v="0"/>
    <n v="8850"/>
    <x v="14"/>
    <x v="0"/>
    <x v="0"/>
    <m/>
    <s v="Reforma de 240lt"/>
    <x v="0"/>
    <x v="0"/>
    <x v="0"/>
    <x v="0"/>
    <x v="0"/>
    <x v="0"/>
    <x v="0"/>
    <x v="14"/>
    <x v="0"/>
    <x v="0"/>
    <s v="100000260"/>
    <x v="0"/>
  </r>
  <r>
    <x v="0"/>
    <x v="0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0360"/>
    <x v="1"/>
  </r>
  <r>
    <x v="0"/>
    <x v="0"/>
    <n v="9500"/>
    <x v="6"/>
    <x v="0"/>
    <x v="0"/>
    <m/>
    <s v="Márcia"/>
    <x v="0"/>
    <x v="0"/>
    <x v="0"/>
    <x v="0"/>
    <x v="4"/>
    <x v="3"/>
    <x v="0"/>
    <x v="6"/>
    <x v="0"/>
    <x v="0"/>
    <s v="100000098"/>
    <x v="0"/>
  </r>
  <r>
    <x v="0"/>
    <x v="0"/>
    <n v="10100"/>
    <x v="6"/>
    <x v="0"/>
    <x v="0"/>
    <m/>
    <s v="Nayara e Downtown"/>
    <x v="0"/>
    <x v="0"/>
    <x v="0"/>
    <x v="0"/>
    <x v="4"/>
    <x v="3"/>
    <x v="0"/>
    <x v="6"/>
    <x v="0"/>
    <x v="0"/>
    <s v="100000110"/>
    <x v="0"/>
  </r>
  <r>
    <x v="0"/>
    <x v="0"/>
    <n v="12000"/>
    <x v="6"/>
    <x v="0"/>
    <x v="0"/>
    <m/>
    <s v="Júlio"/>
    <x v="0"/>
    <x v="0"/>
    <x v="0"/>
    <x v="0"/>
    <x v="4"/>
    <x v="3"/>
    <x v="0"/>
    <x v="6"/>
    <x v="0"/>
    <x v="0"/>
    <s v="100000104"/>
    <x v="0"/>
  </r>
  <r>
    <x v="0"/>
    <x v="0"/>
    <n v="14500"/>
    <x v="15"/>
    <x v="0"/>
    <x v="0"/>
    <m/>
    <s v="AHGM"/>
    <x v="0"/>
    <x v="0"/>
    <x v="1"/>
    <x v="1"/>
    <x v="3"/>
    <x v="3"/>
    <x v="0"/>
    <x v="15"/>
    <x v="0"/>
    <x v="0"/>
    <s v="100000359"/>
    <x v="1"/>
  </r>
  <r>
    <x v="0"/>
    <x v="0"/>
    <n v="20000"/>
    <x v="6"/>
    <x v="0"/>
    <x v="0"/>
    <m/>
    <s v="Pos Venda"/>
    <x v="0"/>
    <x v="0"/>
    <x v="0"/>
    <x v="0"/>
    <x v="4"/>
    <x v="3"/>
    <x v="0"/>
    <x v="6"/>
    <x v="0"/>
    <x v="0"/>
    <s v="100000095"/>
    <x v="0"/>
  </r>
  <r>
    <x v="0"/>
    <x v="0"/>
    <n v="31250"/>
    <x v="16"/>
    <x v="0"/>
    <x v="0"/>
    <m/>
    <m/>
    <x v="0"/>
    <x v="0"/>
    <x v="0"/>
    <x v="0"/>
    <x v="0"/>
    <x v="0"/>
    <x v="0"/>
    <x v="16"/>
    <x v="0"/>
    <x v="0"/>
    <s v="100000258"/>
    <x v="0"/>
  </r>
  <r>
    <x v="0"/>
    <x v="0"/>
    <n v="44000"/>
    <x v="14"/>
    <x v="0"/>
    <x v="0"/>
    <m/>
    <s v="+ Caixa - 80 por mês"/>
    <x v="0"/>
    <x v="0"/>
    <x v="0"/>
    <x v="0"/>
    <x v="0"/>
    <x v="0"/>
    <x v="0"/>
    <x v="14"/>
    <x v="0"/>
    <x v="0"/>
    <s v="100000262"/>
    <x v="0"/>
  </r>
  <r>
    <x v="0"/>
    <x v="1"/>
    <n v="35"/>
    <x v="2"/>
    <x v="0"/>
    <x v="0"/>
    <m/>
    <m/>
    <x v="0"/>
    <x v="0"/>
    <x v="1"/>
    <x v="1"/>
    <x v="2"/>
    <x v="2"/>
    <x v="0"/>
    <x v="2"/>
    <x v="0"/>
    <x v="0"/>
    <s v="100001254"/>
    <x v="1"/>
  </r>
  <r>
    <x v="0"/>
    <x v="1"/>
    <n v="310.28999999999996"/>
    <x v="3"/>
    <x v="0"/>
    <x v="0"/>
    <m/>
    <m/>
    <x v="0"/>
    <x v="0"/>
    <x v="1"/>
    <x v="1"/>
    <x v="3"/>
    <x v="3"/>
    <x v="0"/>
    <x v="3"/>
    <x v="0"/>
    <x v="0"/>
    <s v="100001130"/>
    <x v="1"/>
  </r>
  <r>
    <x v="0"/>
    <x v="1"/>
    <n v="365"/>
    <x v="4"/>
    <x v="0"/>
    <x v="0"/>
    <m/>
    <m/>
    <x v="0"/>
    <x v="0"/>
    <x v="1"/>
    <x v="1"/>
    <x v="2"/>
    <x v="2"/>
    <x v="0"/>
    <x v="4"/>
    <x v="0"/>
    <x v="0"/>
    <s v="100001241"/>
    <x v="1"/>
  </r>
  <r>
    <x v="0"/>
    <x v="1"/>
    <n v="380"/>
    <x v="5"/>
    <x v="0"/>
    <x v="0"/>
    <m/>
    <m/>
    <x v="0"/>
    <x v="0"/>
    <x v="1"/>
    <x v="1"/>
    <x v="2"/>
    <x v="2"/>
    <x v="0"/>
    <x v="5"/>
    <x v="0"/>
    <x v="0"/>
    <s v="100001216"/>
    <x v="1"/>
  </r>
  <r>
    <x v="0"/>
    <x v="1"/>
    <n v="500"/>
    <x v="6"/>
    <x v="0"/>
    <x v="0"/>
    <m/>
    <s v="Arnaldo"/>
    <x v="0"/>
    <x v="0"/>
    <x v="0"/>
    <x v="0"/>
    <x v="4"/>
    <x v="3"/>
    <x v="0"/>
    <x v="6"/>
    <x v="0"/>
    <x v="0"/>
    <s v="100000863"/>
    <x v="0"/>
  </r>
  <r>
    <x v="0"/>
    <x v="1"/>
    <n v="899.3739999999998"/>
    <x v="7"/>
    <x v="0"/>
    <x v="0"/>
    <m/>
    <m/>
    <x v="0"/>
    <x v="0"/>
    <x v="1"/>
    <x v="1"/>
    <x v="5"/>
    <x v="4"/>
    <x v="0"/>
    <x v="7"/>
    <x v="0"/>
    <x v="0"/>
    <s v="100001199"/>
    <x v="1"/>
  </r>
  <r>
    <x v="0"/>
    <x v="1"/>
    <n v="930.86999999999989"/>
    <x v="8"/>
    <x v="0"/>
    <x v="0"/>
    <m/>
    <m/>
    <x v="0"/>
    <x v="0"/>
    <x v="1"/>
    <x v="1"/>
    <x v="3"/>
    <x v="3"/>
    <x v="0"/>
    <x v="8"/>
    <x v="0"/>
    <x v="0"/>
    <s v="100001150"/>
    <x v="1"/>
  </r>
  <r>
    <x v="0"/>
    <x v="1"/>
    <n v="1000"/>
    <x v="9"/>
    <x v="0"/>
    <x v="0"/>
    <m/>
    <m/>
    <x v="0"/>
    <x v="0"/>
    <x v="1"/>
    <x v="1"/>
    <x v="2"/>
    <x v="2"/>
    <x v="0"/>
    <x v="9"/>
    <x v="0"/>
    <x v="0"/>
    <s v="100001271"/>
    <x v="0"/>
  </r>
  <r>
    <x v="0"/>
    <x v="1"/>
    <n v="1228.7483999999999"/>
    <x v="10"/>
    <x v="0"/>
    <x v="0"/>
    <m/>
    <m/>
    <x v="0"/>
    <x v="0"/>
    <x v="1"/>
    <x v="1"/>
    <x v="5"/>
    <x v="4"/>
    <x v="0"/>
    <x v="10"/>
    <x v="0"/>
    <x v="0"/>
    <s v="100001182"/>
    <x v="1"/>
  </r>
  <r>
    <x v="0"/>
    <x v="1"/>
    <n v="1500"/>
    <x v="6"/>
    <x v="0"/>
    <x v="0"/>
    <m/>
    <s v="Fernanda"/>
    <x v="0"/>
    <x v="0"/>
    <x v="0"/>
    <x v="0"/>
    <x v="4"/>
    <x v="3"/>
    <x v="0"/>
    <x v="6"/>
    <x v="0"/>
    <x v="0"/>
    <s v="100000862"/>
    <x v="0"/>
  </r>
  <r>
    <x v="0"/>
    <x v="1"/>
    <n v="1600"/>
    <x v="10"/>
    <x v="0"/>
    <x v="0"/>
    <m/>
    <s v="FGTS REF. COMISSÃO"/>
    <x v="0"/>
    <x v="0"/>
    <x v="1"/>
    <x v="1"/>
    <x v="5"/>
    <x v="4"/>
    <x v="0"/>
    <x v="10"/>
    <x v="0"/>
    <x v="0"/>
    <s v="100001183"/>
    <x v="1"/>
  </r>
  <r>
    <x v="0"/>
    <x v="1"/>
    <n v="1675.5659999999998"/>
    <x v="11"/>
    <x v="0"/>
    <x v="0"/>
    <m/>
    <m/>
    <x v="0"/>
    <x v="0"/>
    <x v="1"/>
    <x v="1"/>
    <x v="5"/>
    <x v="4"/>
    <x v="0"/>
    <x v="11"/>
    <x v="0"/>
    <x v="0"/>
    <s v="100001165"/>
    <x v="1"/>
  </r>
  <r>
    <x v="0"/>
    <x v="1"/>
    <n v="2000"/>
    <x v="7"/>
    <x v="0"/>
    <x v="0"/>
    <m/>
    <s v="IR REF. COMISSÃO"/>
    <x v="0"/>
    <x v="0"/>
    <x v="1"/>
    <x v="1"/>
    <x v="5"/>
    <x v="4"/>
    <x v="0"/>
    <x v="7"/>
    <x v="0"/>
    <x v="0"/>
    <s v="100001200"/>
    <x v="1"/>
  </r>
  <r>
    <x v="0"/>
    <x v="1"/>
    <n v="2000"/>
    <x v="1"/>
    <x v="0"/>
    <x v="0"/>
    <m/>
    <s v="Verba representação comercial"/>
    <x v="0"/>
    <x v="0"/>
    <x v="1"/>
    <x v="1"/>
    <x v="1"/>
    <x v="1"/>
    <x v="0"/>
    <x v="1"/>
    <x v="0"/>
    <x v="0"/>
    <s v="100001399"/>
    <x v="0"/>
  </r>
  <r>
    <x v="0"/>
    <x v="1"/>
    <n v="2176.6999999999998"/>
    <x v="12"/>
    <x v="0"/>
    <x v="0"/>
    <m/>
    <s v="ANDRE PRZEWODOWSKI BUSTAMANTE"/>
    <x v="0"/>
    <x v="0"/>
    <x v="1"/>
    <x v="1"/>
    <x v="3"/>
    <x v="3"/>
    <x v="0"/>
    <x v="12"/>
    <x v="0"/>
    <x v="0"/>
    <s v="100001074"/>
    <x v="1"/>
  </r>
  <r>
    <x v="0"/>
    <x v="1"/>
    <n v="2176.6999999999998"/>
    <x v="12"/>
    <x v="0"/>
    <x v="0"/>
    <m/>
    <s v="MANUEL AFONSO PINHO DE ALMEIDA"/>
    <x v="0"/>
    <x v="0"/>
    <x v="1"/>
    <x v="1"/>
    <x v="3"/>
    <x v="3"/>
    <x v="0"/>
    <x v="12"/>
    <x v="0"/>
    <x v="0"/>
    <s v="100001075"/>
    <x v="1"/>
  </r>
  <r>
    <x v="0"/>
    <x v="1"/>
    <n v="2176.6999999999998"/>
    <x v="12"/>
    <x v="0"/>
    <x v="0"/>
    <m/>
    <s v="MARCIO DE OLIVEIRA SALLES"/>
    <x v="0"/>
    <x v="0"/>
    <x v="1"/>
    <x v="1"/>
    <x v="3"/>
    <x v="3"/>
    <x v="0"/>
    <x v="12"/>
    <x v="0"/>
    <x v="0"/>
    <s v="100001076"/>
    <x v="1"/>
  </r>
  <r>
    <x v="0"/>
    <x v="1"/>
    <n v="2176.6999999999998"/>
    <x v="12"/>
    <x v="0"/>
    <x v="0"/>
    <m/>
    <s v="SUZICLEI BARBOSA DE AZEVEDO"/>
    <x v="0"/>
    <x v="0"/>
    <x v="1"/>
    <x v="1"/>
    <x v="3"/>
    <x v="3"/>
    <x v="0"/>
    <x v="12"/>
    <x v="0"/>
    <x v="0"/>
    <s v="100001078"/>
    <x v="1"/>
  </r>
  <r>
    <x v="0"/>
    <x v="1"/>
    <n v="2200"/>
    <x v="6"/>
    <x v="0"/>
    <x v="0"/>
    <m/>
    <s v="Dilson"/>
    <x v="0"/>
    <x v="0"/>
    <x v="0"/>
    <x v="0"/>
    <x v="4"/>
    <x v="3"/>
    <x v="0"/>
    <x v="6"/>
    <x v="0"/>
    <x v="0"/>
    <s v="100000857"/>
    <x v="0"/>
  </r>
  <r>
    <x v="0"/>
    <x v="1"/>
    <n v="2458.5"/>
    <x v="13"/>
    <x v="0"/>
    <x v="0"/>
    <m/>
    <s v="-491,7"/>
    <x v="0"/>
    <x v="0"/>
    <x v="1"/>
    <x v="1"/>
    <x v="2"/>
    <x v="2"/>
    <x v="0"/>
    <x v="13"/>
    <x v="0"/>
    <x v="0"/>
    <s v="100001227"/>
    <x v="1"/>
  </r>
  <r>
    <x v="0"/>
    <x v="1"/>
    <n v="2463.64"/>
    <x v="12"/>
    <x v="0"/>
    <x v="0"/>
    <m/>
    <s v="MATHEUS LUCAS DIAS GALVAO"/>
    <x v="0"/>
    <x v="0"/>
    <x v="1"/>
    <x v="1"/>
    <x v="3"/>
    <x v="3"/>
    <x v="0"/>
    <x v="12"/>
    <x v="0"/>
    <x v="0"/>
    <s v="100001077"/>
    <x v="1"/>
  </r>
  <r>
    <x v="0"/>
    <x v="1"/>
    <n v="2500"/>
    <x v="6"/>
    <x v="0"/>
    <x v="0"/>
    <m/>
    <s v="Jeferson"/>
    <x v="0"/>
    <x v="0"/>
    <x v="0"/>
    <x v="0"/>
    <x v="4"/>
    <x v="3"/>
    <x v="0"/>
    <x v="6"/>
    <x v="0"/>
    <x v="0"/>
    <s v="100000861"/>
    <x v="0"/>
  </r>
  <r>
    <x v="0"/>
    <x v="1"/>
    <n v="2800"/>
    <x v="6"/>
    <x v="0"/>
    <x v="0"/>
    <m/>
    <s v="Dilson"/>
    <x v="0"/>
    <x v="0"/>
    <x v="0"/>
    <x v="0"/>
    <x v="4"/>
    <x v="3"/>
    <x v="0"/>
    <x v="6"/>
    <x v="0"/>
    <x v="0"/>
    <s v="100000860"/>
    <x v="0"/>
  </r>
  <r>
    <x v="0"/>
    <x v="1"/>
    <n v="2800"/>
    <x v="14"/>
    <x v="0"/>
    <x v="0"/>
    <m/>
    <m/>
    <x v="0"/>
    <x v="0"/>
    <x v="0"/>
    <x v="0"/>
    <x v="0"/>
    <x v="0"/>
    <x v="0"/>
    <x v="14"/>
    <x v="0"/>
    <x v="0"/>
    <s v="100001021"/>
    <x v="0"/>
  </r>
  <r>
    <x v="0"/>
    <x v="1"/>
    <n v="3000"/>
    <x v="11"/>
    <x v="0"/>
    <x v="0"/>
    <m/>
    <s v="INSS REF. COMISSÃO"/>
    <x v="0"/>
    <x v="0"/>
    <x v="1"/>
    <x v="1"/>
    <x v="5"/>
    <x v="4"/>
    <x v="0"/>
    <x v="11"/>
    <x v="0"/>
    <x v="0"/>
    <s v="100001166"/>
    <x v="1"/>
  </r>
  <r>
    <x v="0"/>
    <x v="1"/>
    <n v="3800"/>
    <x v="6"/>
    <x v="0"/>
    <x v="0"/>
    <m/>
    <s v="Accor (Rebate)"/>
    <x v="0"/>
    <x v="0"/>
    <x v="0"/>
    <x v="0"/>
    <x v="4"/>
    <x v="3"/>
    <x v="0"/>
    <x v="6"/>
    <x v="0"/>
    <x v="0"/>
    <s v="100000865"/>
    <x v="0"/>
  </r>
  <r>
    <x v="0"/>
    <x v="1"/>
    <n v="6500"/>
    <x v="6"/>
    <x v="0"/>
    <x v="0"/>
    <m/>
    <s v="Carlinhos"/>
    <x v="0"/>
    <x v="0"/>
    <x v="0"/>
    <x v="0"/>
    <x v="4"/>
    <x v="3"/>
    <x v="0"/>
    <x v="6"/>
    <x v="0"/>
    <x v="0"/>
    <s v="100000856"/>
    <x v="0"/>
  </r>
  <r>
    <x v="0"/>
    <x v="1"/>
    <n v="7500"/>
    <x v="6"/>
    <x v="0"/>
    <x v="0"/>
    <m/>
    <s v="Hugo"/>
    <x v="0"/>
    <x v="0"/>
    <x v="0"/>
    <x v="0"/>
    <x v="4"/>
    <x v="3"/>
    <x v="0"/>
    <x v="6"/>
    <x v="0"/>
    <x v="0"/>
    <s v="100000859"/>
    <x v="0"/>
  </r>
  <r>
    <x v="0"/>
    <x v="1"/>
    <n v="8850"/>
    <x v="14"/>
    <x v="0"/>
    <x v="0"/>
    <m/>
    <s v="Reforma de 240lt"/>
    <x v="0"/>
    <x v="0"/>
    <x v="0"/>
    <x v="0"/>
    <x v="0"/>
    <x v="0"/>
    <x v="0"/>
    <x v="14"/>
    <x v="0"/>
    <x v="0"/>
    <s v="100001020"/>
    <x v="0"/>
  </r>
  <r>
    <x v="0"/>
    <x v="1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1120"/>
    <x v="1"/>
  </r>
  <r>
    <x v="0"/>
    <x v="1"/>
    <n v="9500"/>
    <x v="6"/>
    <x v="0"/>
    <x v="0"/>
    <m/>
    <s v="Márcia"/>
    <x v="0"/>
    <x v="0"/>
    <x v="0"/>
    <x v="0"/>
    <x v="4"/>
    <x v="3"/>
    <x v="0"/>
    <x v="6"/>
    <x v="0"/>
    <x v="0"/>
    <s v="100000858"/>
    <x v="0"/>
  </r>
  <r>
    <x v="0"/>
    <x v="1"/>
    <n v="10100"/>
    <x v="6"/>
    <x v="0"/>
    <x v="0"/>
    <m/>
    <s v="Nayara e Downtown"/>
    <x v="0"/>
    <x v="0"/>
    <x v="0"/>
    <x v="0"/>
    <x v="4"/>
    <x v="3"/>
    <x v="0"/>
    <x v="6"/>
    <x v="0"/>
    <x v="0"/>
    <s v="100000870"/>
    <x v="0"/>
  </r>
  <r>
    <x v="0"/>
    <x v="1"/>
    <n v="12000"/>
    <x v="6"/>
    <x v="0"/>
    <x v="0"/>
    <m/>
    <s v="Júlio"/>
    <x v="0"/>
    <x v="0"/>
    <x v="0"/>
    <x v="0"/>
    <x v="4"/>
    <x v="3"/>
    <x v="0"/>
    <x v="6"/>
    <x v="0"/>
    <x v="0"/>
    <s v="100000864"/>
    <x v="0"/>
  </r>
  <r>
    <x v="0"/>
    <x v="1"/>
    <n v="14500"/>
    <x v="15"/>
    <x v="0"/>
    <x v="0"/>
    <m/>
    <s v="AHGM"/>
    <x v="0"/>
    <x v="0"/>
    <x v="1"/>
    <x v="1"/>
    <x v="3"/>
    <x v="3"/>
    <x v="0"/>
    <x v="15"/>
    <x v="0"/>
    <x v="0"/>
    <s v="100001119"/>
    <x v="1"/>
  </r>
  <r>
    <x v="0"/>
    <x v="1"/>
    <n v="20000"/>
    <x v="6"/>
    <x v="0"/>
    <x v="0"/>
    <m/>
    <s v="Pos Venda"/>
    <x v="0"/>
    <x v="0"/>
    <x v="0"/>
    <x v="0"/>
    <x v="4"/>
    <x v="3"/>
    <x v="0"/>
    <x v="6"/>
    <x v="0"/>
    <x v="0"/>
    <s v="100000855"/>
    <x v="0"/>
  </r>
  <r>
    <x v="0"/>
    <x v="1"/>
    <n v="31250"/>
    <x v="16"/>
    <x v="0"/>
    <x v="0"/>
    <m/>
    <m/>
    <x v="0"/>
    <x v="0"/>
    <x v="0"/>
    <x v="0"/>
    <x v="0"/>
    <x v="0"/>
    <x v="0"/>
    <x v="16"/>
    <x v="0"/>
    <x v="0"/>
    <s v="100001018"/>
    <x v="0"/>
  </r>
  <r>
    <x v="0"/>
    <x v="1"/>
    <n v="44000"/>
    <x v="14"/>
    <x v="0"/>
    <x v="0"/>
    <m/>
    <s v="+ Caixa - 80 por mês"/>
    <x v="0"/>
    <x v="0"/>
    <x v="0"/>
    <x v="0"/>
    <x v="0"/>
    <x v="0"/>
    <x v="0"/>
    <x v="14"/>
    <x v="0"/>
    <x v="0"/>
    <s v="100001022"/>
    <x v="0"/>
  </r>
  <r>
    <x v="0"/>
    <x v="1"/>
    <n v="60000"/>
    <x v="0"/>
    <x v="0"/>
    <x v="0"/>
    <m/>
    <s v="50 por ano"/>
    <x v="0"/>
    <x v="0"/>
    <x v="0"/>
    <x v="0"/>
    <x v="0"/>
    <x v="0"/>
    <x v="0"/>
    <x v="0"/>
    <x v="0"/>
    <x v="0"/>
    <s v="100001019"/>
    <x v="0"/>
  </r>
  <r>
    <x v="0"/>
    <x v="2"/>
    <n v="0"/>
    <x v="0"/>
    <x v="0"/>
    <x v="0"/>
    <m/>
    <s v="50 por ano"/>
    <x v="0"/>
    <x v="0"/>
    <x v="0"/>
    <x v="0"/>
    <x v="0"/>
    <x v="0"/>
    <x v="0"/>
    <x v="0"/>
    <x v="0"/>
    <x v="0"/>
    <s v="100001778"/>
    <x v="0"/>
  </r>
  <r>
    <x v="0"/>
    <x v="2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2160"/>
    <x v="0"/>
  </r>
  <r>
    <x v="0"/>
    <x v="2"/>
    <n v="35"/>
    <x v="2"/>
    <x v="0"/>
    <x v="0"/>
    <m/>
    <m/>
    <x v="0"/>
    <x v="0"/>
    <x v="1"/>
    <x v="1"/>
    <x v="2"/>
    <x v="2"/>
    <x v="0"/>
    <x v="2"/>
    <x v="0"/>
    <x v="0"/>
    <s v="100002014"/>
    <x v="1"/>
  </r>
  <r>
    <x v="0"/>
    <x v="2"/>
    <n v="310.28999999999996"/>
    <x v="3"/>
    <x v="0"/>
    <x v="0"/>
    <m/>
    <m/>
    <x v="0"/>
    <x v="0"/>
    <x v="1"/>
    <x v="1"/>
    <x v="3"/>
    <x v="3"/>
    <x v="0"/>
    <x v="3"/>
    <x v="0"/>
    <x v="0"/>
    <s v="100001890"/>
    <x v="1"/>
  </r>
  <r>
    <x v="0"/>
    <x v="2"/>
    <n v="365"/>
    <x v="4"/>
    <x v="0"/>
    <x v="0"/>
    <m/>
    <m/>
    <x v="0"/>
    <x v="0"/>
    <x v="1"/>
    <x v="1"/>
    <x v="2"/>
    <x v="2"/>
    <x v="0"/>
    <x v="4"/>
    <x v="0"/>
    <x v="0"/>
    <s v="100002001"/>
    <x v="1"/>
  </r>
  <r>
    <x v="0"/>
    <x v="2"/>
    <n v="380"/>
    <x v="5"/>
    <x v="0"/>
    <x v="0"/>
    <m/>
    <m/>
    <x v="0"/>
    <x v="0"/>
    <x v="1"/>
    <x v="1"/>
    <x v="2"/>
    <x v="2"/>
    <x v="0"/>
    <x v="5"/>
    <x v="0"/>
    <x v="0"/>
    <s v="100001976"/>
    <x v="1"/>
  </r>
  <r>
    <x v="0"/>
    <x v="2"/>
    <n v="500"/>
    <x v="6"/>
    <x v="0"/>
    <x v="0"/>
    <m/>
    <s v="Arnaldo"/>
    <x v="0"/>
    <x v="0"/>
    <x v="0"/>
    <x v="0"/>
    <x v="4"/>
    <x v="3"/>
    <x v="0"/>
    <x v="6"/>
    <x v="0"/>
    <x v="0"/>
    <s v="100001622"/>
    <x v="0"/>
  </r>
  <r>
    <x v="0"/>
    <x v="2"/>
    <n v="899.3739999999998"/>
    <x v="7"/>
    <x v="0"/>
    <x v="0"/>
    <m/>
    <m/>
    <x v="0"/>
    <x v="0"/>
    <x v="1"/>
    <x v="1"/>
    <x v="5"/>
    <x v="4"/>
    <x v="0"/>
    <x v="7"/>
    <x v="0"/>
    <x v="0"/>
    <s v="100001959"/>
    <x v="1"/>
  </r>
  <r>
    <x v="0"/>
    <x v="2"/>
    <n v="930.86999999999989"/>
    <x v="8"/>
    <x v="0"/>
    <x v="0"/>
    <m/>
    <m/>
    <x v="0"/>
    <x v="0"/>
    <x v="1"/>
    <x v="1"/>
    <x v="3"/>
    <x v="3"/>
    <x v="0"/>
    <x v="8"/>
    <x v="0"/>
    <x v="0"/>
    <s v="100001910"/>
    <x v="1"/>
  </r>
  <r>
    <x v="0"/>
    <x v="2"/>
    <n v="1000"/>
    <x v="9"/>
    <x v="0"/>
    <x v="0"/>
    <m/>
    <m/>
    <x v="0"/>
    <x v="0"/>
    <x v="1"/>
    <x v="1"/>
    <x v="2"/>
    <x v="2"/>
    <x v="0"/>
    <x v="9"/>
    <x v="0"/>
    <x v="0"/>
    <s v="100002031"/>
    <x v="0"/>
  </r>
  <r>
    <x v="0"/>
    <x v="2"/>
    <n v="1228.7483999999999"/>
    <x v="10"/>
    <x v="0"/>
    <x v="0"/>
    <m/>
    <m/>
    <x v="0"/>
    <x v="0"/>
    <x v="1"/>
    <x v="1"/>
    <x v="5"/>
    <x v="4"/>
    <x v="0"/>
    <x v="10"/>
    <x v="0"/>
    <x v="0"/>
    <s v="100001942"/>
    <x v="1"/>
  </r>
  <r>
    <x v="0"/>
    <x v="2"/>
    <n v="1500"/>
    <x v="6"/>
    <x v="0"/>
    <x v="0"/>
    <m/>
    <s v="Fernanda"/>
    <x v="0"/>
    <x v="0"/>
    <x v="0"/>
    <x v="0"/>
    <x v="4"/>
    <x v="3"/>
    <x v="0"/>
    <x v="6"/>
    <x v="0"/>
    <x v="0"/>
    <s v="100001621"/>
    <x v="0"/>
  </r>
  <r>
    <x v="0"/>
    <x v="2"/>
    <n v="1600"/>
    <x v="10"/>
    <x v="0"/>
    <x v="0"/>
    <m/>
    <s v="FGTS REF. COMISSÃO"/>
    <x v="0"/>
    <x v="0"/>
    <x v="1"/>
    <x v="1"/>
    <x v="5"/>
    <x v="4"/>
    <x v="0"/>
    <x v="10"/>
    <x v="0"/>
    <x v="0"/>
    <s v="100001943"/>
    <x v="1"/>
  </r>
  <r>
    <x v="0"/>
    <x v="2"/>
    <n v="1675.5659999999998"/>
    <x v="11"/>
    <x v="0"/>
    <x v="0"/>
    <m/>
    <m/>
    <x v="0"/>
    <x v="0"/>
    <x v="1"/>
    <x v="1"/>
    <x v="5"/>
    <x v="4"/>
    <x v="0"/>
    <x v="11"/>
    <x v="0"/>
    <x v="0"/>
    <s v="100001925"/>
    <x v="1"/>
  </r>
  <r>
    <x v="0"/>
    <x v="2"/>
    <n v="2000"/>
    <x v="7"/>
    <x v="0"/>
    <x v="0"/>
    <m/>
    <s v="IR REF. COMISSÃO"/>
    <x v="0"/>
    <x v="0"/>
    <x v="1"/>
    <x v="1"/>
    <x v="5"/>
    <x v="4"/>
    <x v="0"/>
    <x v="7"/>
    <x v="0"/>
    <x v="0"/>
    <s v="100001960"/>
    <x v="1"/>
  </r>
  <r>
    <x v="0"/>
    <x v="2"/>
    <n v="2176.6999999999998"/>
    <x v="12"/>
    <x v="0"/>
    <x v="0"/>
    <m/>
    <s v="ANDRE PRZEWODOWSKI BUSTAMANTE"/>
    <x v="0"/>
    <x v="0"/>
    <x v="1"/>
    <x v="1"/>
    <x v="3"/>
    <x v="3"/>
    <x v="0"/>
    <x v="12"/>
    <x v="0"/>
    <x v="0"/>
    <s v="100001834"/>
    <x v="1"/>
  </r>
  <r>
    <x v="0"/>
    <x v="2"/>
    <n v="2176.6999999999998"/>
    <x v="12"/>
    <x v="0"/>
    <x v="0"/>
    <m/>
    <s v="MANUEL AFONSO PINHO DE ALMEIDA"/>
    <x v="0"/>
    <x v="0"/>
    <x v="1"/>
    <x v="1"/>
    <x v="3"/>
    <x v="3"/>
    <x v="0"/>
    <x v="12"/>
    <x v="0"/>
    <x v="0"/>
    <s v="100001835"/>
    <x v="1"/>
  </r>
  <r>
    <x v="0"/>
    <x v="2"/>
    <n v="2176.6999999999998"/>
    <x v="12"/>
    <x v="0"/>
    <x v="0"/>
    <m/>
    <s v="MARCIO DE OLIVEIRA SALLES"/>
    <x v="0"/>
    <x v="0"/>
    <x v="1"/>
    <x v="1"/>
    <x v="3"/>
    <x v="3"/>
    <x v="0"/>
    <x v="12"/>
    <x v="0"/>
    <x v="0"/>
    <s v="100001836"/>
    <x v="1"/>
  </r>
  <r>
    <x v="0"/>
    <x v="2"/>
    <n v="2176.6999999999998"/>
    <x v="12"/>
    <x v="0"/>
    <x v="0"/>
    <m/>
    <s v="SUZICLEI BARBOSA DE AZEVEDO"/>
    <x v="0"/>
    <x v="0"/>
    <x v="1"/>
    <x v="1"/>
    <x v="3"/>
    <x v="3"/>
    <x v="0"/>
    <x v="12"/>
    <x v="0"/>
    <x v="0"/>
    <s v="100001838"/>
    <x v="1"/>
  </r>
  <r>
    <x v="0"/>
    <x v="2"/>
    <n v="2200"/>
    <x v="6"/>
    <x v="0"/>
    <x v="0"/>
    <m/>
    <s v="Dilson"/>
    <x v="0"/>
    <x v="0"/>
    <x v="0"/>
    <x v="0"/>
    <x v="4"/>
    <x v="3"/>
    <x v="0"/>
    <x v="6"/>
    <x v="0"/>
    <x v="0"/>
    <s v="100001616"/>
    <x v="0"/>
  </r>
  <r>
    <x v="0"/>
    <x v="2"/>
    <n v="2458.5"/>
    <x v="13"/>
    <x v="0"/>
    <x v="0"/>
    <m/>
    <s v="-491,7"/>
    <x v="0"/>
    <x v="0"/>
    <x v="1"/>
    <x v="1"/>
    <x v="2"/>
    <x v="2"/>
    <x v="0"/>
    <x v="13"/>
    <x v="0"/>
    <x v="0"/>
    <s v="100001987"/>
    <x v="1"/>
  </r>
  <r>
    <x v="0"/>
    <x v="2"/>
    <n v="2463.64"/>
    <x v="12"/>
    <x v="0"/>
    <x v="0"/>
    <m/>
    <s v="MATHEUS LUCAS DIAS GALVAO"/>
    <x v="0"/>
    <x v="0"/>
    <x v="1"/>
    <x v="1"/>
    <x v="3"/>
    <x v="3"/>
    <x v="0"/>
    <x v="12"/>
    <x v="0"/>
    <x v="0"/>
    <s v="100001837"/>
    <x v="1"/>
  </r>
  <r>
    <x v="0"/>
    <x v="2"/>
    <n v="2500"/>
    <x v="6"/>
    <x v="0"/>
    <x v="0"/>
    <m/>
    <s v="Jeferson"/>
    <x v="0"/>
    <x v="0"/>
    <x v="0"/>
    <x v="0"/>
    <x v="4"/>
    <x v="3"/>
    <x v="0"/>
    <x v="6"/>
    <x v="0"/>
    <x v="0"/>
    <s v="100001620"/>
    <x v="0"/>
  </r>
  <r>
    <x v="0"/>
    <x v="2"/>
    <n v="2800"/>
    <x v="6"/>
    <x v="0"/>
    <x v="0"/>
    <m/>
    <s v="Dilson"/>
    <x v="0"/>
    <x v="0"/>
    <x v="0"/>
    <x v="0"/>
    <x v="4"/>
    <x v="3"/>
    <x v="0"/>
    <x v="6"/>
    <x v="0"/>
    <x v="0"/>
    <s v="100001619"/>
    <x v="0"/>
  </r>
  <r>
    <x v="0"/>
    <x v="2"/>
    <n v="2800"/>
    <x v="14"/>
    <x v="0"/>
    <x v="0"/>
    <m/>
    <m/>
    <x v="0"/>
    <x v="0"/>
    <x v="0"/>
    <x v="0"/>
    <x v="0"/>
    <x v="0"/>
    <x v="0"/>
    <x v="14"/>
    <x v="0"/>
    <x v="0"/>
    <s v="100001780"/>
    <x v="0"/>
  </r>
  <r>
    <x v="0"/>
    <x v="2"/>
    <n v="3000"/>
    <x v="11"/>
    <x v="0"/>
    <x v="0"/>
    <m/>
    <s v="INSS REF. COMISSÃO"/>
    <x v="0"/>
    <x v="0"/>
    <x v="1"/>
    <x v="1"/>
    <x v="5"/>
    <x v="4"/>
    <x v="0"/>
    <x v="11"/>
    <x v="0"/>
    <x v="0"/>
    <s v="100001926"/>
    <x v="1"/>
  </r>
  <r>
    <x v="0"/>
    <x v="2"/>
    <n v="3800"/>
    <x v="6"/>
    <x v="0"/>
    <x v="0"/>
    <m/>
    <s v="Accor (Rebate)"/>
    <x v="0"/>
    <x v="0"/>
    <x v="0"/>
    <x v="0"/>
    <x v="4"/>
    <x v="3"/>
    <x v="0"/>
    <x v="6"/>
    <x v="0"/>
    <x v="0"/>
    <s v="100001624"/>
    <x v="0"/>
  </r>
  <r>
    <x v="0"/>
    <x v="2"/>
    <n v="6500"/>
    <x v="6"/>
    <x v="0"/>
    <x v="0"/>
    <m/>
    <s v="Carlinhos"/>
    <x v="0"/>
    <x v="0"/>
    <x v="0"/>
    <x v="0"/>
    <x v="4"/>
    <x v="3"/>
    <x v="0"/>
    <x v="6"/>
    <x v="0"/>
    <x v="0"/>
    <s v="100001615"/>
    <x v="0"/>
  </r>
  <r>
    <x v="0"/>
    <x v="2"/>
    <n v="7500"/>
    <x v="6"/>
    <x v="0"/>
    <x v="0"/>
    <m/>
    <s v="Hugo"/>
    <x v="0"/>
    <x v="0"/>
    <x v="0"/>
    <x v="0"/>
    <x v="4"/>
    <x v="3"/>
    <x v="0"/>
    <x v="6"/>
    <x v="0"/>
    <x v="0"/>
    <s v="100001618"/>
    <x v="0"/>
  </r>
  <r>
    <x v="0"/>
    <x v="2"/>
    <n v="8850"/>
    <x v="14"/>
    <x v="0"/>
    <x v="0"/>
    <m/>
    <s v="Reforma de 240lt"/>
    <x v="0"/>
    <x v="0"/>
    <x v="0"/>
    <x v="0"/>
    <x v="0"/>
    <x v="0"/>
    <x v="0"/>
    <x v="14"/>
    <x v="0"/>
    <x v="0"/>
    <s v="100001779"/>
    <x v="0"/>
  </r>
  <r>
    <x v="0"/>
    <x v="2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1880"/>
    <x v="1"/>
  </r>
  <r>
    <x v="0"/>
    <x v="2"/>
    <n v="9500"/>
    <x v="6"/>
    <x v="0"/>
    <x v="0"/>
    <m/>
    <s v="Márcia"/>
    <x v="0"/>
    <x v="0"/>
    <x v="0"/>
    <x v="0"/>
    <x v="4"/>
    <x v="3"/>
    <x v="0"/>
    <x v="6"/>
    <x v="0"/>
    <x v="0"/>
    <s v="100001617"/>
    <x v="0"/>
  </r>
  <r>
    <x v="0"/>
    <x v="2"/>
    <n v="10100"/>
    <x v="6"/>
    <x v="0"/>
    <x v="0"/>
    <m/>
    <s v="Nayara e Downtown"/>
    <x v="0"/>
    <x v="0"/>
    <x v="0"/>
    <x v="0"/>
    <x v="4"/>
    <x v="3"/>
    <x v="0"/>
    <x v="6"/>
    <x v="0"/>
    <x v="0"/>
    <s v="100001629"/>
    <x v="0"/>
  </r>
  <r>
    <x v="0"/>
    <x v="2"/>
    <n v="12000"/>
    <x v="6"/>
    <x v="0"/>
    <x v="0"/>
    <m/>
    <s v="Júlio"/>
    <x v="0"/>
    <x v="0"/>
    <x v="0"/>
    <x v="0"/>
    <x v="4"/>
    <x v="3"/>
    <x v="0"/>
    <x v="6"/>
    <x v="0"/>
    <x v="0"/>
    <s v="100001623"/>
    <x v="0"/>
  </r>
  <r>
    <x v="0"/>
    <x v="2"/>
    <n v="14500"/>
    <x v="15"/>
    <x v="0"/>
    <x v="0"/>
    <m/>
    <s v="AHGM"/>
    <x v="0"/>
    <x v="0"/>
    <x v="1"/>
    <x v="1"/>
    <x v="3"/>
    <x v="3"/>
    <x v="0"/>
    <x v="15"/>
    <x v="0"/>
    <x v="0"/>
    <s v="100001879"/>
    <x v="1"/>
  </r>
  <r>
    <x v="0"/>
    <x v="2"/>
    <n v="20000"/>
    <x v="6"/>
    <x v="0"/>
    <x v="0"/>
    <m/>
    <s v="Pos Venda"/>
    <x v="0"/>
    <x v="0"/>
    <x v="0"/>
    <x v="0"/>
    <x v="4"/>
    <x v="3"/>
    <x v="0"/>
    <x v="6"/>
    <x v="0"/>
    <x v="0"/>
    <s v="100001614"/>
    <x v="0"/>
  </r>
  <r>
    <x v="0"/>
    <x v="2"/>
    <n v="31250"/>
    <x v="16"/>
    <x v="0"/>
    <x v="0"/>
    <m/>
    <m/>
    <x v="0"/>
    <x v="0"/>
    <x v="0"/>
    <x v="0"/>
    <x v="0"/>
    <x v="0"/>
    <x v="0"/>
    <x v="16"/>
    <x v="0"/>
    <x v="0"/>
    <s v="100001777"/>
    <x v="0"/>
  </r>
  <r>
    <x v="0"/>
    <x v="2"/>
    <n v="44000"/>
    <x v="14"/>
    <x v="0"/>
    <x v="0"/>
    <m/>
    <s v="+ Caixa - 80 por mês"/>
    <x v="0"/>
    <x v="0"/>
    <x v="0"/>
    <x v="0"/>
    <x v="0"/>
    <x v="0"/>
    <x v="0"/>
    <x v="14"/>
    <x v="0"/>
    <x v="0"/>
    <s v="100001781"/>
    <x v="0"/>
  </r>
  <r>
    <x v="0"/>
    <x v="3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2922"/>
    <x v="0"/>
  </r>
  <r>
    <x v="0"/>
    <x v="3"/>
    <n v="35"/>
    <x v="2"/>
    <x v="0"/>
    <x v="0"/>
    <m/>
    <m/>
    <x v="0"/>
    <x v="0"/>
    <x v="1"/>
    <x v="1"/>
    <x v="2"/>
    <x v="2"/>
    <x v="0"/>
    <x v="2"/>
    <x v="0"/>
    <x v="0"/>
    <s v="100002776"/>
    <x v="1"/>
  </r>
  <r>
    <x v="0"/>
    <x v="3"/>
    <n v="349.37444444444441"/>
    <x v="3"/>
    <x v="0"/>
    <x v="0"/>
    <m/>
    <m/>
    <x v="0"/>
    <x v="0"/>
    <x v="1"/>
    <x v="1"/>
    <x v="3"/>
    <x v="3"/>
    <x v="0"/>
    <x v="3"/>
    <x v="0"/>
    <x v="0"/>
    <s v="100002651"/>
    <x v="1"/>
  </r>
  <r>
    <x v="0"/>
    <x v="3"/>
    <n v="365"/>
    <x v="4"/>
    <x v="0"/>
    <x v="0"/>
    <m/>
    <m/>
    <x v="0"/>
    <x v="0"/>
    <x v="1"/>
    <x v="1"/>
    <x v="2"/>
    <x v="2"/>
    <x v="0"/>
    <x v="4"/>
    <x v="0"/>
    <x v="0"/>
    <s v="100002763"/>
    <x v="1"/>
  </r>
  <r>
    <x v="0"/>
    <x v="3"/>
    <n v="399"/>
    <x v="5"/>
    <x v="0"/>
    <x v="0"/>
    <m/>
    <m/>
    <x v="0"/>
    <x v="0"/>
    <x v="1"/>
    <x v="1"/>
    <x v="2"/>
    <x v="2"/>
    <x v="0"/>
    <x v="5"/>
    <x v="0"/>
    <x v="0"/>
    <s v="100002738"/>
    <x v="1"/>
  </r>
  <r>
    <x v="0"/>
    <x v="3"/>
    <n v="500"/>
    <x v="6"/>
    <x v="0"/>
    <x v="0"/>
    <m/>
    <s v="Arnaldo"/>
    <x v="0"/>
    <x v="0"/>
    <x v="0"/>
    <x v="0"/>
    <x v="4"/>
    <x v="3"/>
    <x v="0"/>
    <x v="6"/>
    <x v="0"/>
    <x v="0"/>
    <s v="100002383"/>
    <x v="0"/>
  </r>
  <r>
    <x v="0"/>
    <x v="3"/>
    <n v="1000"/>
    <x v="9"/>
    <x v="0"/>
    <x v="0"/>
    <m/>
    <m/>
    <x v="0"/>
    <x v="0"/>
    <x v="1"/>
    <x v="1"/>
    <x v="2"/>
    <x v="2"/>
    <x v="0"/>
    <x v="9"/>
    <x v="0"/>
    <x v="0"/>
    <s v="100002793"/>
    <x v="0"/>
  </r>
  <r>
    <x v="0"/>
    <x v="3"/>
    <n v="1018.3110000000001"/>
    <x v="7"/>
    <x v="0"/>
    <x v="0"/>
    <m/>
    <m/>
    <x v="0"/>
    <x v="0"/>
    <x v="1"/>
    <x v="1"/>
    <x v="5"/>
    <x v="4"/>
    <x v="0"/>
    <x v="7"/>
    <x v="0"/>
    <x v="0"/>
    <s v="100002721"/>
    <x v="1"/>
  </r>
  <r>
    <x v="0"/>
    <x v="3"/>
    <n v="1048.1233333333332"/>
    <x v="8"/>
    <x v="0"/>
    <x v="0"/>
    <m/>
    <m/>
    <x v="0"/>
    <x v="0"/>
    <x v="1"/>
    <x v="1"/>
    <x v="3"/>
    <x v="3"/>
    <x v="0"/>
    <x v="8"/>
    <x v="0"/>
    <x v="0"/>
    <s v="100002671"/>
    <x v="1"/>
  </r>
  <r>
    <x v="0"/>
    <x v="3"/>
    <n v="1383.5228"/>
    <x v="10"/>
    <x v="0"/>
    <x v="0"/>
    <m/>
    <m/>
    <x v="0"/>
    <x v="0"/>
    <x v="1"/>
    <x v="1"/>
    <x v="5"/>
    <x v="4"/>
    <x v="0"/>
    <x v="10"/>
    <x v="0"/>
    <x v="0"/>
    <s v="100002703"/>
    <x v="1"/>
  </r>
  <r>
    <x v="0"/>
    <x v="3"/>
    <n v="1500"/>
    <x v="6"/>
    <x v="0"/>
    <x v="0"/>
    <m/>
    <s v="Fernanda"/>
    <x v="0"/>
    <x v="0"/>
    <x v="0"/>
    <x v="0"/>
    <x v="4"/>
    <x v="3"/>
    <x v="0"/>
    <x v="6"/>
    <x v="0"/>
    <x v="0"/>
    <s v="100002382"/>
    <x v="0"/>
  </r>
  <r>
    <x v="0"/>
    <x v="3"/>
    <n v="1600"/>
    <x v="10"/>
    <x v="0"/>
    <x v="0"/>
    <m/>
    <s v="FGTS REF. COMISSÃO"/>
    <x v="0"/>
    <x v="0"/>
    <x v="1"/>
    <x v="1"/>
    <x v="5"/>
    <x v="4"/>
    <x v="0"/>
    <x v="10"/>
    <x v="0"/>
    <x v="0"/>
    <s v="100002704"/>
    <x v="1"/>
  </r>
  <r>
    <x v="0"/>
    <x v="3"/>
    <n v="1886.6219999999998"/>
    <x v="11"/>
    <x v="0"/>
    <x v="0"/>
    <m/>
    <m/>
    <x v="0"/>
    <x v="0"/>
    <x v="1"/>
    <x v="1"/>
    <x v="5"/>
    <x v="4"/>
    <x v="0"/>
    <x v="11"/>
    <x v="0"/>
    <x v="0"/>
    <s v="100002686"/>
    <x v="1"/>
  </r>
  <r>
    <x v="0"/>
    <x v="3"/>
    <n v="2000"/>
    <x v="7"/>
    <x v="0"/>
    <x v="0"/>
    <m/>
    <s v="IR REF. COMISSÃO"/>
    <x v="0"/>
    <x v="0"/>
    <x v="1"/>
    <x v="1"/>
    <x v="5"/>
    <x v="4"/>
    <x v="0"/>
    <x v="7"/>
    <x v="0"/>
    <x v="0"/>
    <s v="100002722"/>
    <x v="1"/>
  </r>
  <r>
    <x v="0"/>
    <x v="3"/>
    <n v="2200"/>
    <x v="6"/>
    <x v="0"/>
    <x v="0"/>
    <m/>
    <s v="Dilson"/>
    <x v="0"/>
    <x v="0"/>
    <x v="0"/>
    <x v="0"/>
    <x v="4"/>
    <x v="3"/>
    <x v="0"/>
    <x v="6"/>
    <x v="0"/>
    <x v="0"/>
    <s v="100002377"/>
    <x v="0"/>
  </r>
  <r>
    <x v="0"/>
    <x v="3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2595"/>
    <x v="1"/>
  </r>
  <r>
    <x v="0"/>
    <x v="3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2596"/>
    <x v="1"/>
  </r>
  <r>
    <x v="0"/>
    <x v="3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2597"/>
    <x v="1"/>
  </r>
  <r>
    <x v="0"/>
    <x v="3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2599"/>
    <x v="1"/>
  </r>
  <r>
    <x v="0"/>
    <x v="3"/>
    <n v="2500"/>
    <x v="6"/>
    <x v="0"/>
    <x v="0"/>
    <m/>
    <s v="Jeferson"/>
    <x v="0"/>
    <x v="0"/>
    <x v="0"/>
    <x v="0"/>
    <x v="4"/>
    <x v="3"/>
    <x v="0"/>
    <x v="6"/>
    <x v="0"/>
    <x v="0"/>
    <s v="100002381"/>
    <x v="0"/>
  </r>
  <r>
    <x v="0"/>
    <x v="3"/>
    <n v="2581.4250000000002"/>
    <x v="13"/>
    <x v="0"/>
    <x v="0"/>
    <m/>
    <s v="-491,7"/>
    <x v="0"/>
    <x v="0"/>
    <x v="1"/>
    <x v="1"/>
    <x v="2"/>
    <x v="2"/>
    <x v="0"/>
    <x v="13"/>
    <x v="0"/>
    <x v="0"/>
    <s v="100002749"/>
    <x v="1"/>
  </r>
  <r>
    <x v="0"/>
    <x v="3"/>
    <n v="2800"/>
    <x v="6"/>
    <x v="0"/>
    <x v="0"/>
    <m/>
    <s v="Dilson"/>
    <x v="0"/>
    <x v="0"/>
    <x v="0"/>
    <x v="0"/>
    <x v="4"/>
    <x v="3"/>
    <x v="0"/>
    <x v="6"/>
    <x v="0"/>
    <x v="0"/>
    <s v="100002380"/>
    <x v="0"/>
  </r>
  <r>
    <x v="0"/>
    <x v="3"/>
    <n v="2800"/>
    <x v="14"/>
    <x v="0"/>
    <x v="0"/>
    <m/>
    <m/>
    <x v="0"/>
    <x v="0"/>
    <x v="0"/>
    <x v="0"/>
    <x v="0"/>
    <x v="0"/>
    <x v="0"/>
    <x v="14"/>
    <x v="0"/>
    <x v="0"/>
    <s v="100002542"/>
    <x v="0"/>
  </r>
  <r>
    <x v="0"/>
    <x v="3"/>
    <n v="3000"/>
    <x v="11"/>
    <x v="0"/>
    <x v="0"/>
    <m/>
    <s v="INSS REF. COMISSÃO"/>
    <x v="0"/>
    <x v="0"/>
    <x v="1"/>
    <x v="1"/>
    <x v="5"/>
    <x v="4"/>
    <x v="0"/>
    <x v="11"/>
    <x v="0"/>
    <x v="0"/>
    <s v="100002687"/>
    <x v="1"/>
  </r>
  <r>
    <x v="0"/>
    <x v="3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2598"/>
    <x v="1"/>
  </r>
  <r>
    <x v="0"/>
    <x v="3"/>
    <n v="3800"/>
    <x v="6"/>
    <x v="0"/>
    <x v="0"/>
    <m/>
    <s v="Accor (Rebate)"/>
    <x v="0"/>
    <x v="0"/>
    <x v="0"/>
    <x v="0"/>
    <x v="4"/>
    <x v="3"/>
    <x v="0"/>
    <x v="6"/>
    <x v="0"/>
    <x v="0"/>
    <s v="100002385"/>
    <x v="0"/>
  </r>
  <r>
    <x v="0"/>
    <x v="3"/>
    <n v="6500"/>
    <x v="6"/>
    <x v="0"/>
    <x v="0"/>
    <m/>
    <s v="Carlinhos"/>
    <x v="0"/>
    <x v="0"/>
    <x v="0"/>
    <x v="0"/>
    <x v="4"/>
    <x v="3"/>
    <x v="0"/>
    <x v="6"/>
    <x v="0"/>
    <x v="0"/>
    <s v="100002376"/>
    <x v="0"/>
  </r>
  <r>
    <x v="0"/>
    <x v="3"/>
    <n v="7500"/>
    <x v="6"/>
    <x v="0"/>
    <x v="0"/>
    <m/>
    <s v="Hugo"/>
    <x v="0"/>
    <x v="0"/>
    <x v="0"/>
    <x v="0"/>
    <x v="4"/>
    <x v="3"/>
    <x v="0"/>
    <x v="6"/>
    <x v="0"/>
    <x v="0"/>
    <s v="100002379"/>
    <x v="0"/>
  </r>
  <r>
    <x v="0"/>
    <x v="3"/>
    <n v="8850"/>
    <x v="14"/>
    <x v="0"/>
    <x v="0"/>
    <m/>
    <s v="Reforma de 240lt"/>
    <x v="0"/>
    <x v="0"/>
    <x v="0"/>
    <x v="0"/>
    <x v="0"/>
    <x v="0"/>
    <x v="0"/>
    <x v="14"/>
    <x v="0"/>
    <x v="0"/>
    <s v="100002541"/>
    <x v="0"/>
  </r>
  <r>
    <x v="0"/>
    <x v="3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2641"/>
    <x v="1"/>
  </r>
  <r>
    <x v="0"/>
    <x v="3"/>
    <n v="9500"/>
    <x v="6"/>
    <x v="0"/>
    <x v="0"/>
    <m/>
    <s v="Márcia"/>
    <x v="0"/>
    <x v="0"/>
    <x v="0"/>
    <x v="0"/>
    <x v="4"/>
    <x v="3"/>
    <x v="0"/>
    <x v="6"/>
    <x v="0"/>
    <x v="0"/>
    <s v="100002378"/>
    <x v="0"/>
  </r>
  <r>
    <x v="0"/>
    <x v="3"/>
    <n v="10100"/>
    <x v="6"/>
    <x v="0"/>
    <x v="0"/>
    <m/>
    <s v="Nayara e Downtown"/>
    <x v="0"/>
    <x v="0"/>
    <x v="0"/>
    <x v="0"/>
    <x v="4"/>
    <x v="3"/>
    <x v="0"/>
    <x v="6"/>
    <x v="0"/>
    <x v="0"/>
    <s v="100002390"/>
    <x v="0"/>
  </r>
  <r>
    <x v="0"/>
    <x v="3"/>
    <n v="12000"/>
    <x v="6"/>
    <x v="0"/>
    <x v="0"/>
    <m/>
    <s v="Júlio"/>
    <x v="0"/>
    <x v="0"/>
    <x v="0"/>
    <x v="0"/>
    <x v="4"/>
    <x v="3"/>
    <x v="0"/>
    <x v="6"/>
    <x v="0"/>
    <x v="0"/>
    <s v="100002384"/>
    <x v="0"/>
  </r>
  <r>
    <x v="0"/>
    <x v="3"/>
    <n v="14500"/>
    <x v="15"/>
    <x v="0"/>
    <x v="0"/>
    <m/>
    <s v="AHGM"/>
    <x v="0"/>
    <x v="0"/>
    <x v="1"/>
    <x v="1"/>
    <x v="3"/>
    <x v="3"/>
    <x v="0"/>
    <x v="15"/>
    <x v="0"/>
    <x v="0"/>
    <s v="100002640"/>
    <x v="1"/>
  </r>
  <r>
    <x v="0"/>
    <x v="3"/>
    <n v="20000"/>
    <x v="6"/>
    <x v="0"/>
    <x v="0"/>
    <m/>
    <s v="Pos Venda"/>
    <x v="0"/>
    <x v="0"/>
    <x v="0"/>
    <x v="0"/>
    <x v="4"/>
    <x v="3"/>
    <x v="0"/>
    <x v="6"/>
    <x v="0"/>
    <x v="0"/>
    <s v="100002375"/>
    <x v="0"/>
  </r>
  <r>
    <x v="0"/>
    <x v="3"/>
    <n v="31250"/>
    <x v="16"/>
    <x v="0"/>
    <x v="0"/>
    <m/>
    <m/>
    <x v="0"/>
    <x v="0"/>
    <x v="0"/>
    <x v="0"/>
    <x v="0"/>
    <x v="0"/>
    <x v="0"/>
    <x v="16"/>
    <x v="0"/>
    <x v="0"/>
    <s v="100002539"/>
    <x v="0"/>
  </r>
  <r>
    <x v="0"/>
    <x v="3"/>
    <n v="44000"/>
    <x v="14"/>
    <x v="0"/>
    <x v="0"/>
    <m/>
    <s v="+ Caixa - 80 por mês"/>
    <x v="0"/>
    <x v="0"/>
    <x v="0"/>
    <x v="0"/>
    <x v="0"/>
    <x v="0"/>
    <x v="0"/>
    <x v="14"/>
    <x v="0"/>
    <x v="0"/>
    <s v="100002543"/>
    <x v="0"/>
  </r>
  <r>
    <x v="0"/>
    <x v="3"/>
    <n v="60000"/>
    <x v="0"/>
    <x v="0"/>
    <x v="0"/>
    <m/>
    <s v="50 por ano"/>
    <x v="0"/>
    <x v="0"/>
    <x v="0"/>
    <x v="0"/>
    <x v="0"/>
    <x v="0"/>
    <x v="0"/>
    <x v="0"/>
    <x v="0"/>
    <x v="0"/>
    <s v="100002540"/>
    <x v="0"/>
  </r>
  <r>
    <x v="0"/>
    <x v="4"/>
    <n v="0"/>
    <x v="0"/>
    <x v="0"/>
    <x v="0"/>
    <m/>
    <s v="50 por ano"/>
    <x v="0"/>
    <x v="0"/>
    <x v="0"/>
    <x v="0"/>
    <x v="0"/>
    <x v="0"/>
    <x v="0"/>
    <x v="0"/>
    <x v="0"/>
    <x v="0"/>
    <s v="100003302"/>
    <x v="0"/>
  </r>
  <r>
    <x v="0"/>
    <x v="4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3684"/>
    <x v="0"/>
  </r>
  <r>
    <x v="0"/>
    <x v="4"/>
    <n v="35"/>
    <x v="2"/>
    <x v="0"/>
    <x v="0"/>
    <m/>
    <m/>
    <x v="0"/>
    <x v="0"/>
    <x v="1"/>
    <x v="1"/>
    <x v="2"/>
    <x v="2"/>
    <x v="0"/>
    <x v="2"/>
    <x v="0"/>
    <x v="0"/>
    <s v="100003538"/>
    <x v="1"/>
  </r>
  <r>
    <x v="0"/>
    <x v="4"/>
    <n v="349.37444444444441"/>
    <x v="3"/>
    <x v="0"/>
    <x v="0"/>
    <m/>
    <m/>
    <x v="0"/>
    <x v="0"/>
    <x v="1"/>
    <x v="1"/>
    <x v="3"/>
    <x v="3"/>
    <x v="0"/>
    <x v="3"/>
    <x v="0"/>
    <x v="0"/>
    <s v="100003413"/>
    <x v="1"/>
  </r>
  <r>
    <x v="0"/>
    <x v="4"/>
    <n v="365"/>
    <x v="4"/>
    <x v="0"/>
    <x v="0"/>
    <m/>
    <m/>
    <x v="0"/>
    <x v="0"/>
    <x v="1"/>
    <x v="1"/>
    <x v="2"/>
    <x v="2"/>
    <x v="0"/>
    <x v="4"/>
    <x v="0"/>
    <x v="0"/>
    <s v="100003525"/>
    <x v="1"/>
  </r>
  <r>
    <x v="0"/>
    <x v="4"/>
    <n v="399"/>
    <x v="5"/>
    <x v="0"/>
    <x v="0"/>
    <m/>
    <m/>
    <x v="0"/>
    <x v="0"/>
    <x v="1"/>
    <x v="1"/>
    <x v="2"/>
    <x v="2"/>
    <x v="0"/>
    <x v="5"/>
    <x v="0"/>
    <x v="0"/>
    <s v="100003500"/>
    <x v="1"/>
  </r>
  <r>
    <x v="0"/>
    <x v="4"/>
    <n v="500"/>
    <x v="6"/>
    <x v="0"/>
    <x v="0"/>
    <m/>
    <s v="Arnaldo"/>
    <x v="0"/>
    <x v="0"/>
    <x v="0"/>
    <x v="0"/>
    <x v="4"/>
    <x v="3"/>
    <x v="0"/>
    <x v="6"/>
    <x v="0"/>
    <x v="0"/>
    <s v="100003145"/>
    <x v="0"/>
  </r>
  <r>
    <x v="0"/>
    <x v="4"/>
    <n v="1000"/>
    <x v="9"/>
    <x v="0"/>
    <x v="0"/>
    <m/>
    <m/>
    <x v="0"/>
    <x v="0"/>
    <x v="1"/>
    <x v="1"/>
    <x v="2"/>
    <x v="2"/>
    <x v="0"/>
    <x v="9"/>
    <x v="0"/>
    <x v="0"/>
    <s v="100003555"/>
    <x v="0"/>
  </r>
  <r>
    <x v="0"/>
    <x v="4"/>
    <n v="1018.3110000000001"/>
    <x v="7"/>
    <x v="0"/>
    <x v="0"/>
    <m/>
    <m/>
    <x v="0"/>
    <x v="0"/>
    <x v="1"/>
    <x v="1"/>
    <x v="5"/>
    <x v="4"/>
    <x v="0"/>
    <x v="7"/>
    <x v="0"/>
    <x v="0"/>
    <s v="100003483"/>
    <x v="1"/>
  </r>
  <r>
    <x v="0"/>
    <x v="4"/>
    <n v="1048.1233333333332"/>
    <x v="8"/>
    <x v="0"/>
    <x v="0"/>
    <m/>
    <m/>
    <x v="0"/>
    <x v="0"/>
    <x v="1"/>
    <x v="1"/>
    <x v="3"/>
    <x v="3"/>
    <x v="0"/>
    <x v="8"/>
    <x v="0"/>
    <x v="0"/>
    <s v="100003433"/>
    <x v="1"/>
  </r>
  <r>
    <x v="0"/>
    <x v="4"/>
    <n v="1383.5228"/>
    <x v="10"/>
    <x v="0"/>
    <x v="0"/>
    <m/>
    <m/>
    <x v="0"/>
    <x v="0"/>
    <x v="1"/>
    <x v="1"/>
    <x v="5"/>
    <x v="4"/>
    <x v="0"/>
    <x v="10"/>
    <x v="0"/>
    <x v="0"/>
    <s v="100003465"/>
    <x v="1"/>
  </r>
  <r>
    <x v="0"/>
    <x v="4"/>
    <n v="1500"/>
    <x v="6"/>
    <x v="0"/>
    <x v="0"/>
    <m/>
    <s v="Fernanda"/>
    <x v="0"/>
    <x v="0"/>
    <x v="0"/>
    <x v="0"/>
    <x v="4"/>
    <x v="3"/>
    <x v="0"/>
    <x v="6"/>
    <x v="0"/>
    <x v="0"/>
    <s v="100003144"/>
    <x v="0"/>
  </r>
  <r>
    <x v="0"/>
    <x v="4"/>
    <n v="1600"/>
    <x v="10"/>
    <x v="0"/>
    <x v="0"/>
    <m/>
    <s v="FGTS REF. COMISSÃO"/>
    <x v="0"/>
    <x v="0"/>
    <x v="1"/>
    <x v="1"/>
    <x v="5"/>
    <x v="4"/>
    <x v="0"/>
    <x v="10"/>
    <x v="0"/>
    <x v="0"/>
    <s v="100003466"/>
    <x v="1"/>
  </r>
  <r>
    <x v="0"/>
    <x v="4"/>
    <n v="1886.6219999999998"/>
    <x v="11"/>
    <x v="0"/>
    <x v="0"/>
    <m/>
    <m/>
    <x v="0"/>
    <x v="0"/>
    <x v="1"/>
    <x v="1"/>
    <x v="5"/>
    <x v="4"/>
    <x v="0"/>
    <x v="11"/>
    <x v="0"/>
    <x v="0"/>
    <s v="100003448"/>
    <x v="1"/>
  </r>
  <r>
    <x v="0"/>
    <x v="4"/>
    <n v="2000"/>
    <x v="7"/>
    <x v="0"/>
    <x v="0"/>
    <m/>
    <s v="IR REF. COMISSÃO"/>
    <x v="0"/>
    <x v="0"/>
    <x v="1"/>
    <x v="1"/>
    <x v="5"/>
    <x v="4"/>
    <x v="0"/>
    <x v="7"/>
    <x v="0"/>
    <x v="0"/>
    <s v="100003484"/>
    <x v="1"/>
  </r>
  <r>
    <x v="0"/>
    <x v="4"/>
    <n v="2200"/>
    <x v="6"/>
    <x v="0"/>
    <x v="0"/>
    <m/>
    <s v="Dilson"/>
    <x v="0"/>
    <x v="0"/>
    <x v="0"/>
    <x v="0"/>
    <x v="4"/>
    <x v="3"/>
    <x v="0"/>
    <x v="6"/>
    <x v="0"/>
    <x v="0"/>
    <s v="100003139"/>
    <x v="0"/>
  </r>
  <r>
    <x v="0"/>
    <x v="4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3357"/>
    <x v="1"/>
  </r>
  <r>
    <x v="0"/>
    <x v="4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3358"/>
    <x v="1"/>
  </r>
  <r>
    <x v="0"/>
    <x v="4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3359"/>
    <x v="1"/>
  </r>
  <r>
    <x v="0"/>
    <x v="4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3361"/>
    <x v="1"/>
  </r>
  <r>
    <x v="0"/>
    <x v="4"/>
    <n v="2500"/>
    <x v="6"/>
    <x v="0"/>
    <x v="0"/>
    <m/>
    <s v="Jeferson"/>
    <x v="0"/>
    <x v="0"/>
    <x v="0"/>
    <x v="0"/>
    <x v="4"/>
    <x v="3"/>
    <x v="0"/>
    <x v="6"/>
    <x v="0"/>
    <x v="0"/>
    <s v="100003143"/>
    <x v="0"/>
  </r>
  <r>
    <x v="0"/>
    <x v="4"/>
    <n v="2581.4250000000002"/>
    <x v="13"/>
    <x v="0"/>
    <x v="0"/>
    <m/>
    <s v="-491,7"/>
    <x v="0"/>
    <x v="0"/>
    <x v="1"/>
    <x v="1"/>
    <x v="2"/>
    <x v="2"/>
    <x v="0"/>
    <x v="13"/>
    <x v="0"/>
    <x v="0"/>
    <s v="100003511"/>
    <x v="1"/>
  </r>
  <r>
    <x v="0"/>
    <x v="4"/>
    <n v="2800"/>
    <x v="6"/>
    <x v="0"/>
    <x v="0"/>
    <m/>
    <s v="Dilson"/>
    <x v="0"/>
    <x v="0"/>
    <x v="0"/>
    <x v="0"/>
    <x v="4"/>
    <x v="3"/>
    <x v="0"/>
    <x v="6"/>
    <x v="0"/>
    <x v="0"/>
    <s v="100003142"/>
    <x v="0"/>
  </r>
  <r>
    <x v="0"/>
    <x v="4"/>
    <n v="2800"/>
    <x v="14"/>
    <x v="0"/>
    <x v="0"/>
    <m/>
    <m/>
    <x v="0"/>
    <x v="0"/>
    <x v="0"/>
    <x v="0"/>
    <x v="0"/>
    <x v="0"/>
    <x v="0"/>
    <x v="14"/>
    <x v="0"/>
    <x v="0"/>
    <s v="100003304"/>
    <x v="0"/>
  </r>
  <r>
    <x v="0"/>
    <x v="4"/>
    <n v="3000"/>
    <x v="11"/>
    <x v="0"/>
    <x v="0"/>
    <m/>
    <s v="INSS REF. COMISSÃO"/>
    <x v="0"/>
    <x v="0"/>
    <x v="1"/>
    <x v="1"/>
    <x v="5"/>
    <x v="4"/>
    <x v="0"/>
    <x v="11"/>
    <x v="0"/>
    <x v="0"/>
    <s v="100003449"/>
    <x v="1"/>
  </r>
  <r>
    <x v="0"/>
    <x v="4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3360"/>
    <x v="1"/>
  </r>
  <r>
    <x v="0"/>
    <x v="4"/>
    <n v="3800"/>
    <x v="6"/>
    <x v="0"/>
    <x v="0"/>
    <m/>
    <s v="Accor (Rebate)"/>
    <x v="0"/>
    <x v="0"/>
    <x v="0"/>
    <x v="0"/>
    <x v="4"/>
    <x v="3"/>
    <x v="0"/>
    <x v="6"/>
    <x v="0"/>
    <x v="0"/>
    <s v="100003147"/>
    <x v="0"/>
  </r>
  <r>
    <x v="0"/>
    <x v="4"/>
    <n v="6500"/>
    <x v="6"/>
    <x v="0"/>
    <x v="0"/>
    <m/>
    <s v="Carlinhos"/>
    <x v="0"/>
    <x v="0"/>
    <x v="0"/>
    <x v="0"/>
    <x v="4"/>
    <x v="3"/>
    <x v="0"/>
    <x v="6"/>
    <x v="0"/>
    <x v="0"/>
    <s v="100003138"/>
    <x v="0"/>
  </r>
  <r>
    <x v="0"/>
    <x v="4"/>
    <n v="7500"/>
    <x v="6"/>
    <x v="0"/>
    <x v="0"/>
    <m/>
    <s v="Hugo"/>
    <x v="0"/>
    <x v="0"/>
    <x v="0"/>
    <x v="0"/>
    <x v="4"/>
    <x v="3"/>
    <x v="0"/>
    <x v="6"/>
    <x v="0"/>
    <x v="0"/>
    <s v="100003141"/>
    <x v="0"/>
  </r>
  <r>
    <x v="0"/>
    <x v="4"/>
    <n v="8850"/>
    <x v="14"/>
    <x v="0"/>
    <x v="0"/>
    <m/>
    <s v="Reforma de 240lt"/>
    <x v="0"/>
    <x v="0"/>
    <x v="0"/>
    <x v="0"/>
    <x v="0"/>
    <x v="0"/>
    <x v="0"/>
    <x v="14"/>
    <x v="0"/>
    <x v="0"/>
    <s v="100003303"/>
    <x v="0"/>
  </r>
  <r>
    <x v="0"/>
    <x v="4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3403"/>
    <x v="1"/>
  </r>
  <r>
    <x v="0"/>
    <x v="4"/>
    <n v="9500"/>
    <x v="6"/>
    <x v="0"/>
    <x v="0"/>
    <m/>
    <s v="Márcia"/>
    <x v="0"/>
    <x v="0"/>
    <x v="0"/>
    <x v="0"/>
    <x v="4"/>
    <x v="3"/>
    <x v="0"/>
    <x v="6"/>
    <x v="0"/>
    <x v="0"/>
    <s v="100003140"/>
    <x v="0"/>
  </r>
  <r>
    <x v="0"/>
    <x v="4"/>
    <n v="10100"/>
    <x v="6"/>
    <x v="0"/>
    <x v="0"/>
    <m/>
    <s v="Nayara e Downtown"/>
    <x v="0"/>
    <x v="0"/>
    <x v="0"/>
    <x v="0"/>
    <x v="4"/>
    <x v="3"/>
    <x v="0"/>
    <x v="6"/>
    <x v="0"/>
    <x v="0"/>
    <s v="100003152"/>
    <x v="0"/>
  </r>
  <r>
    <x v="0"/>
    <x v="4"/>
    <n v="12000"/>
    <x v="6"/>
    <x v="0"/>
    <x v="0"/>
    <m/>
    <s v="Júlio"/>
    <x v="0"/>
    <x v="0"/>
    <x v="0"/>
    <x v="0"/>
    <x v="4"/>
    <x v="3"/>
    <x v="0"/>
    <x v="6"/>
    <x v="0"/>
    <x v="0"/>
    <s v="100003146"/>
    <x v="0"/>
  </r>
  <r>
    <x v="0"/>
    <x v="4"/>
    <n v="14500"/>
    <x v="15"/>
    <x v="0"/>
    <x v="0"/>
    <m/>
    <s v="AHGM"/>
    <x v="0"/>
    <x v="0"/>
    <x v="1"/>
    <x v="1"/>
    <x v="3"/>
    <x v="3"/>
    <x v="0"/>
    <x v="15"/>
    <x v="0"/>
    <x v="0"/>
    <s v="100003402"/>
    <x v="1"/>
  </r>
  <r>
    <x v="0"/>
    <x v="4"/>
    <n v="20000"/>
    <x v="6"/>
    <x v="0"/>
    <x v="0"/>
    <m/>
    <s v="Pos Venda"/>
    <x v="0"/>
    <x v="0"/>
    <x v="0"/>
    <x v="0"/>
    <x v="4"/>
    <x v="3"/>
    <x v="0"/>
    <x v="6"/>
    <x v="0"/>
    <x v="0"/>
    <s v="100003137"/>
    <x v="0"/>
  </r>
  <r>
    <x v="0"/>
    <x v="4"/>
    <n v="31250"/>
    <x v="16"/>
    <x v="0"/>
    <x v="0"/>
    <m/>
    <m/>
    <x v="0"/>
    <x v="0"/>
    <x v="0"/>
    <x v="0"/>
    <x v="0"/>
    <x v="0"/>
    <x v="0"/>
    <x v="16"/>
    <x v="0"/>
    <x v="0"/>
    <s v="100003301"/>
    <x v="0"/>
  </r>
  <r>
    <x v="0"/>
    <x v="4"/>
    <n v="44000"/>
    <x v="14"/>
    <x v="0"/>
    <x v="0"/>
    <m/>
    <s v="+ Caixa - 80 por mês"/>
    <x v="0"/>
    <x v="0"/>
    <x v="0"/>
    <x v="0"/>
    <x v="0"/>
    <x v="0"/>
    <x v="0"/>
    <x v="14"/>
    <x v="0"/>
    <x v="0"/>
    <s v="100003305"/>
    <x v="0"/>
  </r>
  <r>
    <x v="0"/>
    <x v="5"/>
    <n v="36.75"/>
    <x v="2"/>
    <x v="0"/>
    <x v="0"/>
    <m/>
    <m/>
    <x v="0"/>
    <x v="0"/>
    <x v="1"/>
    <x v="1"/>
    <x v="2"/>
    <x v="2"/>
    <x v="0"/>
    <x v="2"/>
    <x v="0"/>
    <x v="0"/>
    <s v="100004300"/>
    <x v="1"/>
  </r>
  <r>
    <x v="0"/>
    <x v="5"/>
    <n v="349.37444444444441"/>
    <x v="3"/>
    <x v="0"/>
    <x v="0"/>
    <m/>
    <m/>
    <x v="0"/>
    <x v="0"/>
    <x v="1"/>
    <x v="1"/>
    <x v="3"/>
    <x v="3"/>
    <x v="0"/>
    <x v="3"/>
    <x v="0"/>
    <x v="0"/>
    <s v="100004175"/>
    <x v="1"/>
  </r>
  <r>
    <x v="0"/>
    <x v="5"/>
    <n v="383.25"/>
    <x v="4"/>
    <x v="0"/>
    <x v="0"/>
    <m/>
    <m/>
    <x v="0"/>
    <x v="0"/>
    <x v="1"/>
    <x v="1"/>
    <x v="2"/>
    <x v="2"/>
    <x v="0"/>
    <x v="4"/>
    <x v="0"/>
    <x v="0"/>
    <s v="100004287"/>
    <x v="1"/>
  </r>
  <r>
    <x v="0"/>
    <x v="5"/>
    <n v="399"/>
    <x v="5"/>
    <x v="0"/>
    <x v="0"/>
    <m/>
    <m/>
    <x v="0"/>
    <x v="0"/>
    <x v="1"/>
    <x v="1"/>
    <x v="2"/>
    <x v="2"/>
    <x v="0"/>
    <x v="5"/>
    <x v="0"/>
    <x v="0"/>
    <s v="100004262"/>
    <x v="1"/>
  </r>
  <r>
    <x v="0"/>
    <x v="5"/>
    <n v="500"/>
    <x v="6"/>
    <x v="0"/>
    <x v="0"/>
    <m/>
    <s v="Arnaldo"/>
    <x v="0"/>
    <x v="0"/>
    <x v="0"/>
    <x v="0"/>
    <x v="4"/>
    <x v="3"/>
    <x v="0"/>
    <x v="6"/>
    <x v="0"/>
    <x v="0"/>
    <s v="100003907"/>
    <x v="0"/>
  </r>
  <r>
    <x v="0"/>
    <x v="5"/>
    <n v="1000"/>
    <x v="9"/>
    <x v="0"/>
    <x v="0"/>
    <m/>
    <m/>
    <x v="0"/>
    <x v="0"/>
    <x v="1"/>
    <x v="1"/>
    <x v="2"/>
    <x v="2"/>
    <x v="0"/>
    <x v="9"/>
    <x v="0"/>
    <x v="0"/>
    <s v="100004317"/>
    <x v="0"/>
  </r>
  <r>
    <x v="0"/>
    <x v="5"/>
    <n v="1018.3110000000001"/>
    <x v="7"/>
    <x v="0"/>
    <x v="0"/>
    <m/>
    <m/>
    <x v="0"/>
    <x v="0"/>
    <x v="1"/>
    <x v="1"/>
    <x v="5"/>
    <x v="4"/>
    <x v="0"/>
    <x v="7"/>
    <x v="0"/>
    <x v="0"/>
    <s v="100004245"/>
    <x v="1"/>
  </r>
  <r>
    <x v="0"/>
    <x v="5"/>
    <n v="1048.1233333333332"/>
    <x v="8"/>
    <x v="0"/>
    <x v="0"/>
    <m/>
    <m/>
    <x v="0"/>
    <x v="0"/>
    <x v="1"/>
    <x v="1"/>
    <x v="3"/>
    <x v="3"/>
    <x v="0"/>
    <x v="8"/>
    <x v="0"/>
    <x v="0"/>
    <s v="100004195"/>
    <x v="1"/>
  </r>
  <r>
    <x v="0"/>
    <x v="5"/>
    <n v="1383.5228"/>
    <x v="10"/>
    <x v="0"/>
    <x v="0"/>
    <m/>
    <m/>
    <x v="0"/>
    <x v="0"/>
    <x v="1"/>
    <x v="1"/>
    <x v="5"/>
    <x v="4"/>
    <x v="0"/>
    <x v="10"/>
    <x v="0"/>
    <x v="0"/>
    <s v="100004227"/>
    <x v="1"/>
  </r>
  <r>
    <x v="0"/>
    <x v="5"/>
    <n v="1500"/>
    <x v="6"/>
    <x v="0"/>
    <x v="0"/>
    <m/>
    <s v="Fernanda"/>
    <x v="0"/>
    <x v="0"/>
    <x v="0"/>
    <x v="0"/>
    <x v="4"/>
    <x v="3"/>
    <x v="0"/>
    <x v="6"/>
    <x v="0"/>
    <x v="0"/>
    <s v="100003906"/>
    <x v="0"/>
  </r>
  <r>
    <x v="0"/>
    <x v="5"/>
    <n v="1600"/>
    <x v="10"/>
    <x v="0"/>
    <x v="0"/>
    <m/>
    <s v="FGTS REF. COMISSÃO"/>
    <x v="0"/>
    <x v="0"/>
    <x v="1"/>
    <x v="1"/>
    <x v="5"/>
    <x v="4"/>
    <x v="0"/>
    <x v="10"/>
    <x v="0"/>
    <x v="0"/>
    <s v="100004228"/>
    <x v="1"/>
  </r>
  <r>
    <x v="0"/>
    <x v="5"/>
    <n v="1886.6219999999998"/>
    <x v="11"/>
    <x v="0"/>
    <x v="0"/>
    <m/>
    <m/>
    <x v="0"/>
    <x v="0"/>
    <x v="1"/>
    <x v="1"/>
    <x v="5"/>
    <x v="4"/>
    <x v="0"/>
    <x v="11"/>
    <x v="0"/>
    <x v="0"/>
    <s v="100004210"/>
    <x v="1"/>
  </r>
  <r>
    <x v="0"/>
    <x v="5"/>
    <n v="2000"/>
    <x v="7"/>
    <x v="0"/>
    <x v="0"/>
    <m/>
    <s v="IR REF. COMISSÃO"/>
    <x v="0"/>
    <x v="0"/>
    <x v="1"/>
    <x v="1"/>
    <x v="5"/>
    <x v="4"/>
    <x v="0"/>
    <x v="7"/>
    <x v="0"/>
    <x v="0"/>
    <s v="100004246"/>
    <x v="1"/>
  </r>
  <r>
    <x v="0"/>
    <x v="5"/>
    <n v="2000"/>
    <x v="1"/>
    <x v="0"/>
    <x v="0"/>
    <m/>
    <s v="Verba representação comercial"/>
    <x v="0"/>
    <x v="0"/>
    <x v="1"/>
    <x v="1"/>
    <x v="1"/>
    <x v="1"/>
    <x v="0"/>
    <x v="1"/>
    <x v="0"/>
    <x v="0"/>
    <s v="100004446"/>
    <x v="0"/>
  </r>
  <r>
    <x v="0"/>
    <x v="5"/>
    <n v="2200"/>
    <x v="6"/>
    <x v="0"/>
    <x v="0"/>
    <m/>
    <s v="Dilson"/>
    <x v="0"/>
    <x v="0"/>
    <x v="0"/>
    <x v="0"/>
    <x v="4"/>
    <x v="3"/>
    <x v="0"/>
    <x v="6"/>
    <x v="0"/>
    <x v="0"/>
    <s v="100003901"/>
    <x v="0"/>
  </r>
  <r>
    <x v="0"/>
    <x v="5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4119"/>
    <x v="1"/>
  </r>
  <r>
    <x v="0"/>
    <x v="5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4120"/>
    <x v="1"/>
  </r>
  <r>
    <x v="0"/>
    <x v="5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4121"/>
    <x v="1"/>
  </r>
  <r>
    <x v="0"/>
    <x v="5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4123"/>
    <x v="1"/>
  </r>
  <r>
    <x v="0"/>
    <x v="5"/>
    <n v="2500"/>
    <x v="6"/>
    <x v="0"/>
    <x v="0"/>
    <m/>
    <s v="Jeferson"/>
    <x v="0"/>
    <x v="0"/>
    <x v="0"/>
    <x v="0"/>
    <x v="4"/>
    <x v="3"/>
    <x v="0"/>
    <x v="6"/>
    <x v="0"/>
    <x v="0"/>
    <s v="100003905"/>
    <x v="0"/>
  </r>
  <r>
    <x v="0"/>
    <x v="5"/>
    <n v="2581.4250000000002"/>
    <x v="13"/>
    <x v="0"/>
    <x v="0"/>
    <m/>
    <s v="-491,7"/>
    <x v="0"/>
    <x v="0"/>
    <x v="1"/>
    <x v="1"/>
    <x v="2"/>
    <x v="2"/>
    <x v="0"/>
    <x v="13"/>
    <x v="0"/>
    <x v="0"/>
    <s v="100004273"/>
    <x v="1"/>
  </r>
  <r>
    <x v="0"/>
    <x v="5"/>
    <n v="2800"/>
    <x v="6"/>
    <x v="0"/>
    <x v="0"/>
    <m/>
    <s v="Dilson"/>
    <x v="0"/>
    <x v="0"/>
    <x v="0"/>
    <x v="0"/>
    <x v="4"/>
    <x v="3"/>
    <x v="0"/>
    <x v="6"/>
    <x v="0"/>
    <x v="0"/>
    <s v="100003904"/>
    <x v="0"/>
  </r>
  <r>
    <x v="0"/>
    <x v="5"/>
    <n v="2800"/>
    <x v="14"/>
    <x v="0"/>
    <x v="0"/>
    <m/>
    <m/>
    <x v="0"/>
    <x v="0"/>
    <x v="0"/>
    <x v="0"/>
    <x v="0"/>
    <x v="0"/>
    <x v="0"/>
    <x v="14"/>
    <x v="0"/>
    <x v="0"/>
    <s v="100004066"/>
    <x v="0"/>
  </r>
  <r>
    <x v="0"/>
    <x v="5"/>
    <n v="3000"/>
    <x v="11"/>
    <x v="0"/>
    <x v="0"/>
    <m/>
    <s v="INSS REF. COMISSÃO"/>
    <x v="0"/>
    <x v="0"/>
    <x v="1"/>
    <x v="1"/>
    <x v="5"/>
    <x v="4"/>
    <x v="0"/>
    <x v="11"/>
    <x v="0"/>
    <x v="0"/>
    <s v="100004211"/>
    <x v="1"/>
  </r>
  <r>
    <x v="0"/>
    <x v="5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4122"/>
    <x v="1"/>
  </r>
  <r>
    <x v="0"/>
    <x v="5"/>
    <n v="3800"/>
    <x v="6"/>
    <x v="0"/>
    <x v="0"/>
    <m/>
    <s v="Accor (Rebate)"/>
    <x v="0"/>
    <x v="0"/>
    <x v="0"/>
    <x v="0"/>
    <x v="4"/>
    <x v="3"/>
    <x v="0"/>
    <x v="6"/>
    <x v="0"/>
    <x v="0"/>
    <s v="100003909"/>
    <x v="0"/>
  </r>
  <r>
    <x v="0"/>
    <x v="5"/>
    <n v="6500"/>
    <x v="6"/>
    <x v="0"/>
    <x v="0"/>
    <m/>
    <s v="Carlinhos"/>
    <x v="0"/>
    <x v="0"/>
    <x v="0"/>
    <x v="0"/>
    <x v="4"/>
    <x v="3"/>
    <x v="0"/>
    <x v="6"/>
    <x v="0"/>
    <x v="0"/>
    <s v="100003900"/>
    <x v="0"/>
  </r>
  <r>
    <x v="0"/>
    <x v="5"/>
    <n v="7500"/>
    <x v="6"/>
    <x v="0"/>
    <x v="0"/>
    <m/>
    <s v="Hugo"/>
    <x v="0"/>
    <x v="0"/>
    <x v="0"/>
    <x v="0"/>
    <x v="4"/>
    <x v="3"/>
    <x v="0"/>
    <x v="6"/>
    <x v="0"/>
    <x v="0"/>
    <s v="100003903"/>
    <x v="0"/>
  </r>
  <r>
    <x v="0"/>
    <x v="5"/>
    <n v="8850"/>
    <x v="14"/>
    <x v="0"/>
    <x v="0"/>
    <m/>
    <s v="Reforma de 240lt"/>
    <x v="0"/>
    <x v="0"/>
    <x v="0"/>
    <x v="0"/>
    <x v="0"/>
    <x v="0"/>
    <x v="0"/>
    <x v="14"/>
    <x v="0"/>
    <x v="0"/>
    <s v="100004065"/>
    <x v="0"/>
  </r>
  <r>
    <x v="0"/>
    <x v="5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4165"/>
    <x v="1"/>
  </r>
  <r>
    <x v="0"/>
    <x v="5"/>
    <n v="9500"/>
    <x v="6"/>
    <x v="0"/>
    <x v="0"/>
    <m/>
    <s v="Márcia"/>
    <x v="0"/>
    <x v="0"/>
    <x v="0"/>
    <x v="0"/>
    <x v="4"/>
    <x v="3"/>
    <x v="0"/>
    <x v="6"/>
    <x v="0"/>
    <x v="0"/>
    <s v="100003902"/>
    <x v="0"/>
  </r>
  <r>
    <x v="0"/>
    <x v="5"/>
    <n v="10100"/>
    <x v="6"/>
    <x v="0"/>
    <x v="0"/>
    <m/>
    <s v="Nayara e Downtown"/>
    <x v="0"/>
    <x v="0"/>
    <x v="0"/>
    <x v="0"/>
    <x v="4"/>
    <x v="3"/>
    <x v="0"/>
    <x v="6"/>
    <x v="0"/>
    <x v="0"/>
    <s v="100003914"/>
    <x v="0"/>
  </r>
  <r>
    <x v="0"/>
    <x v="5"/>
    <n v="12000"/>
    <x v="6"/>
    <x v="0"/>
    <x v="0"/>
    <m/>
    <s v="Júlio"/>
    <x v="0"/>
    <x v="0"/>
    <x v="0"/>
    <x v="0"/>
    <x v="4"/>
    <x v="3"/>
    <x v="0"/>
    <x v="6"/>
    <x v="0"/>
    <x v="0"/>
    <s v="100003908"/>
    <x v="0"/>
  </r>
  <r>
    <x v="0"/>
    <x v="5"/>
    <n v="14500"/>
    <x v="15"/>
    <x v="0"/>
    <x v="0"/>
    <m/>
    <s v="AHGM"/>
    <x v="0"/>
    <x v="0"/>
    <x v="1"/>
    <x v="1"/>
    <x v="3"/>
    <x v="3"/>
    <x v="0"/>
    <x v="15"/>
    <x v="0"/>
    <x v="0"/>
    <s v="100004164"/>
    <x v="1"/>
  </r>
  <r>
    <x v="0"/>
    <x v="5"/>
    <n v="20000"/>
    <x v="6"/>
    <x v="0"/>
    <x v="0"/>
    <m/>
    <s v="Pos Venda"/>
    <x v="0"/>
    <x v="0"/>
    <x v="0"/>
    <x v="0"/>
    <x v="4"/>
    <x v="3"/>
    <x v="0"/>
    <x v="6"/>
    <x v="0"/>
    <x v="0"/>
    <s v="100003899"/>
    <x v="0"/>
  </r>
  <r>
    <x v="0"/>
    <x v="5"/>
    <n v="31250"/>
    <x v="16"/>
    <x v="0"/>
    <x v="0"/>
    <m/>
    <m/>
    <x v="0"/>
    <x v="0"/>
    <x v="0"/>
    <x v="0"/>
    <x v="0"/>
    <x v="0"/>
    <x v="0"/>
    <x v="16"/>
    <x v="0"/>
    <x v="0"/>
    <s v="100004063"/>
    <x v="0"/>
  </r>
  <r>
    <x v="0"/>
    <x v="5"/>
    <n v="44000"/>
    <x v="14"/>
    <x v="0"/>
    <x v="0"/>
    <m/>
    <s v="+ Caixa - 80 por mês"/>
    <x v="0"/>
    <x v="0"/>
    <x v="0"/>
    <x v="0"/>
    <x v="0"/>
    <x v="0"/>
    <x v="0"/>
    <x v="14"/>
    <x v="0"/>
    <x v="0"/>
    <s v="100004067"/>
    <x v="0"/>
  </r>
  <r>
    <x v="0"/>
    <x v="5"/>
    <n v="60000"/>
    <x v="0"/>
    <x v="0"/>
    <x v="0"/>
    <m/>
    <s v="50 por ano"/>
    <x v="0"/>
    <x v="0"/>
    <x v="0"/>
    <x v="0"/>
    <x v="0"/>
    <x v="0"/>
    <x v="0"/>
    <x v="0"/>
    <x v="0"/>
    <x v="0"/>
    <s v="100004064"/>
    <x v="0"/>
  </r>
  <r>
    <x v="0"/>
    <x v="6"/>
    <n v="0"/>
    <x v="0"/>
    <x v="0"/>
    <x v="0"/>
    <m/>
    <s v="50 por ano"/>
    <x v="0"/>
    <x v="0"/>
    <x v="0"/>
    <x v="0"/>
    <x v="0"/>
    <x v="0"/>
    <x v="0"/>
    <x v="0"/>
    <x v="0"/>
    <x v="0"/>
    <s v="100004826"/>
    <x v="0"/>
  </r>
  <r>
    <x v="0"/>
    <x v="6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5210"/>
    <x v="0"/>
  </r>
  <r>
    <x v="0"/>
    <x v="6"/>
    <n v="36.75"/>
    <x v="2"/>
    <x v="0"/>
    <x v="0"/>
    <m/>
    <m/>
    <x v="0"/>
    <x v="0"/>
    <x v="1"/>
    <x v="1"/>
    <x v="2"/>
    <x v="2"/>
    <x v="0"/>
    <x v="2"/>
    <x v="0"/>
    <x v="0"/>
    <s v="100005062"/>
    <x v="1"/>
  </r>
  <r>
    <x v="0"/>
    <x v="6"/>
    <n v="349.37444444444441"/>
    <x v="3"/>
    <x v="0"/>
    <x v="0"/>
    <m/>
    <m/>
    <x v="0"/>
    <x v="0"/>
    <x v="1"/>
    <x v="1"/>
    <x v="3"/>
    <x v="3"/>
    <x v="0"/>
    <x v="3"/>
    <x v="0"/>
    <x v="0"/>
    <s v="100004937"/>
    <x v="1"/>
  </r>
  <r>
    <x v="0"/>
    <x v="6"/>
    <n v="383.25"/>
    <x v="4"/>
    <x v="0"/>
    <x v="0"/>
    <m/>
    <m/>
    <x v="0"/>
    <x v="0"/>
    <x v="1"/>
    <x v="1"/>
    <x v="2"/>
    <x v="2"/>
    <x v="0"/>
    <x v="4"/>
    <x v="0"/>
    <x v="0"/>
    <s v="100005049"/>
    <x v="1"/>
  </r>
  <r>
    <x v="0"/>
    <x v="6"/>
    <n v="399"/>
    <x v="5"/>
    <x v="0"/>
    <x v="0"/>
    <m/>
    <m/>
    <x v="0"/>
    <x v="0"/>
    <x v="1"/>
    <x v="1"/>
    <x v="2"/>
    <x v="2"/>
    <x v="0"/>
    <x v="5"/>
    <x v="0"/>
    <x v="0"/>
    <s v="100005024"/>
    <x v="1"/>
  </r>
  <r>
    <x v="0"/>
    <x v="6"/>
    <n v="500"/>
    <x v="6"/>
    <x v="0"/>
    <x v="0"/>
    <m/>
    <s v="Arnaldo"/>
    <x v="0"/>
    <x v="0"/>
    <x v="0"/>
    <x v="0"/>
    <x v="4"/>
    <x v="3"/>
    <x v="0"/>
    <x v="6"/>
    <x v="0"/>
    <x v="0"/>
    <s v="100004669"/>
    <x v="0"/>
  </r>
  <r>
    <x v="0"/>
    <x v="6"/>
    <n v="1000"/>
    <x v="9"/>
    <x v="0"/>
    <x v="0"/>
    <m/>
    <m/>
    <x v="0"/>
    <x v="0"/>
    <x v="1"/>
    <x v="1"/>
    <x v="2"/>
    <x v="2"/>
    <x v="0"/>
    <x v="9"/>
    <x v="0"/>
    <x v="0"/>
    <s v="100005079"/>
    <x v="0"/>
  </r>
  <r>
    <x v="0"/>
    <x v="6"/>
    <n v="1018.3110000000001"/>
    <x v="7"/>
    <x v="0"/>
    <x v="0"/>
    <m/>
    <m/>
    <x v="0"/>
    <x v="0"/>
    <x v="1"/>
    <x v="1"/>
    <x v="5"/>
    <x v="4"/>
    <x v="0"/>
    <x v="7"/>
    <x v="0"/>
    <x v="0"/>
    <s v="100005007"/>
    <x v="1"/>
  </r>
  <r>
    <x v="0"/>
    <x v="6"/>
    <n v="1048.1233333333332"/>
    <x v="8"/>
    <x v="0"/>
    <x v="0"/>
    <m/>
    <m/>
    <x v="0"/>
    <x v="0"/>
    <x v="1"/>
    <x v="1"/>
    <x v="3"/>
    <x v="3"/>
    <x v="0"/>
    <x v="8"/>
    <x v="0"/>
    <x v="0"/>
    <s v="100004957"/>
    <x v="1"/>
  </r>
  <r>
    <x v="0"/>
    <x v="6"/>
    <n v="1383.5228"/>
    <x v="10"/>
    <x v="0"/>
    <x v="0"/>
    <m/>
    <m/>
    <x v="0"/>
    <x v="0"/>
    <x v="1"/>
    <x v="1"/>
    <x v="5"/>
    <x v="4"/>
    <x v="0"/>
    <x v="10"/>
    <x v="0"/>
    <x v="0"/>
    <s v="100004989"/>
    <x v="1"/>
  </r>
  <r>
    <x v="0"/>
    <x v="6"/>
    <n v="1500"/>
    <x v="6"/>
    <x v="0"/>
    <x v="0"/>
    <m/>
    <s v="Fernanda"/>
    <x v="0"/>
    <x v="0"/>
    <x v="0"/>
    <x v="0"/>
    <x v="4"/>
    <x v="3"/>
    <x v="0"/>
    <x v="6"/>
    <x v="0"/>
    <x v="0"/>
    <s v="100004668"/>
    <x v="0"/>
  </r>
  <r>
    <x v="0"/>
    <x v="6"/>
    <n v="1600"/>
    <x v="10"/>
    <x v="0"/>
    <x v="0"/>
    <m/>
    <s v="FGTS REF. COMISSÃO"/>
    <x v="0"/>
    <x v="0"/>
    <x v="1"/>
    <x v="1"/>
    <x v="5"/>
    <x v="4"/>
    <x v="0"/>
    <x v="10"/>
    <x v="0"/>
    <x v="0"/>
    <s v="100004990"/>
    <x v="1"/>
  </r>
  <r>
    <x v="0"/>
    <x v="6"/>
    <n v="1886.6219999999998"/>
    <x v="11"/>
    <x v="0"/>
    <x v="0"/>
    <m/>
    <m/>
    <x v="0"/>
    <x v="0"/>
    <x v="1"/>
    <x v="1"/>
    <x v="5"/>
    <x v="4"/>
    <x v="0"/>
    <x v="11"/>
    <x v="0"/>
    <x v="0"/>
    <s v="100004972"/>
    <x v="1"/>
  </r>
  <r>
    <x v="0"/>
    <x v="6"/>
    <n v="2000"/>
    <x v="7"/>
    <x v="0"/>
    <x v="0"/>
    <m/>
    <s v="IR REF. COMISSÃO"/>
    <x v="0"/>
    <x v="0"/>
    <x v="1"/>
    <x v="1"/>
    <x v="5"/>
    <x v="4"/>
    <x v="0"/>
    <x v="7"/>
    <x v="0"/>
    <x v="0"/>
    <s v="100005008"/>
    <x v="1"/>
  </r>
  <r>
    <x v="0"/>
    <x v="6"/>
    <n v="2200"/>
    <x v="6"/>
    <x v="0"/>
    <x v="0"/>
    <m/>
    <s v="Dilson"/>
    <x v="0"/>
    <x v="0"/>
    <x v="0"/>
    <x v="0"/>
    <x v="4"/>
    <x v="3"/>
    <x v="0"/>
    <x v="6"/>
    <x v="0"/>
    <x v="0"/>
    <s v="100004663"/>
    <x v="0"/>
  </r>
  <r>
    <x v="0"/>
    <x v="6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4881"/>
    <x v="1"/>
  </r>
  <r>
    <x v="0"/>
    <x v="6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4882"/>
    <x v="1"/>
  </r>
  <r>
    <x v="0"/>
    <x v="6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4883"/>
    <x v="1"/>
  </r>
  <r>
    <x v="0"/>
    <x v="6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4885"/>
    <x v="1"/>
  </r>
  <r>
    <x v="0"/>
    <x v="6"/>
    <n v="2500"/>
    <x v="6"/>
    <x v="0"/>
    <x v="0"/>
    <m/>
    <s v="Jeferson"/>
    <x v="0"/>
    <x v="0"/>
    <x v="0"/>
    <x v="0"/>
    <x v="4"/>
    <x v="3"/>
    <x v="0"/>
    <x v="6"/>
    <x v="0"/>
    <x v="0"/>
    <s v="100004667"/>
    <x v="0"/>
  </r>
  <r>
    <x v="0"/>
    <x v="6"/>
    <n v="2581.4250000000002"/>
    <x v="13"/>
    <x v="0"/>
    <x v="0"/>
    <m/>
    <s v="-491,7"/>
    <x v="0"/>
    <x v="0"/>
    <x v="1"/>
    <x v="1"/>
    <x v="2"/>
    <x v="2"/>
    <x v="0"/>
    <x v="13"/>
    <x v="0"/>
    <x v="0"/>
    <s v="100005035"/>
    <x v="1"/>
  </r>
  <r>
    <x v="0"/>
    <x v="6"/>
    <n v="2800"/>
    <x v="6"/>
    <x v="0"/>
    <x v="0"/>
    <m/>
    <s v="Dilson"/>
    <x v="0"/>
    <x v="0"/>
    <x v="0"/>
    <x v="0"/>
    <x v="4"/>
    <x v="3"/>
    <x v="0"/>
    <x v="6"/>
    <x v="0"/>
    <x v="0"/>
    <s v="100004666"/>
    <x v="0"/>
  </r>
  <r>
    <x v="0"/>
    <x v="6"/>
    <n v="2800"/>
    <x v="14"/>
    <x v="0"/>
    <x v="0"/>
    <m/>
    <m/>
    <x v="0"/>
    <x v="0"/>
    <x v="0"/>
    <x v="0"/>
    <x v="0"/>
    <x v="0"/>
    <x v="0"/>
    <x v="14"/>
    <x v="0"/>
    <x v="0"/>
    <s v="100004828"/>
    <x v="0"/>
  </r>
  <r>
    <x v="0"/>
    <x v="6"/>
    <n v="3000"/>
    <x v="11"/>
    <x v="0"/>
    <x v="0"/>
    <m/>
    <s v="INSS REF. COMISSÃO"/>
    <x v="0"/>
    <x v="0"/>
    <x v="1"/>
    <x v="1"/>
    <x v="5"/>
    <x v="4"/>
    <x v="0"/>
    <x v="11"/>
    <x v="0"/>
    <x v="0"/>
    <s v="100004973"/>
    <x v="1"/>
  </r>
  <r>
    <x v="0"/>
    <x v="6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4884"/>
    <x v="1"/>
  </r>
  <r>
    <x v="0"/>
    <x v="6"/>
    <n v="3800"/>
    <x v="6"/>
    <x v="0"/>
    <x v="0"/>
    <m/>
    <s v="Accor (Rebate)"/>
    <x v="0"/>
    <x v="0"/>
    <x v="0"/>
    <x v="0"/>
    <x v="4"/>
    <x v="3"/>
    <x v="0"/>
    <x v="6"/>
    <x v="0"/>
    <x v="0"/>
    <s v="100004671"/>
    <x v="0"/>
  </r>
  <r>
    <x v="0"/>
    <x v="6"/>
    <n v="6500"/>
    <x v="6"/>
    <x v="0"/>
    <x v="0"/>
    <m/>
    <s v="Carlinhos"/>
    <x v="0"/>
    <x v="0"/>
    <x v="0"/>
    <x v="0"/>
    <x v="4"/>
    <x v="3"/>
    <x v="0"/>
    <x v="6"/>
    <x v="0"/>
    <x v="0"/>
    <s v="100004662"/>
    <x v="0"/>
  </r>
  <r>
    <x v="0"/>
    <x v="6"/>
    <n v="7500"/>
    <x v="6"/>
    <x v="0"/>
    <x v="0"/>
    <m/>
    <s v="Hugo"/>
    <x v="0"/>
    <x v="0"/>
    <x v="0"/>
    <x v="0"/>
    <x v="4"/>
    <x v="3"/>
    <x v="0"/>
    <x v="6"/>
    <x v="0"/>
    <x v="0"/>
    <s v="100004665"/>
    <x v="0"/>
  </r>
  <r>
    <x v="0"/>
    <x v="6"/>
    <n v="8850"/>
    <x v="14"/>
    <x v="0"/>
    <x v="0"/>
    <m/>
    <s v="Reforma de 240lt"/>
    <x v="0"/>
    <x v="0"/>
    <x v="0"/>
    <x v="0"/>
    <x v="0"/>
    <x v="0"/>
    <x v="0"/>
    <x v="14"/>
    <x v="0"/>
    <x v="0"/>
    <s v="100004827"/>
    <x v="0"/>
  </r>
  <r>
    <x v="0"/>
    <x v="6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4927"/>
    <x v="1"/>
  </r>
  <r>
    <x v="0"/>
    <x v="6"/>
    <n v="9500"/>
    <x v="6"/>
    <x v="0"/>
    <x v="0"/>
    <m/>
    <s v="Márcia"/>
    <x v="0"/>
    <x v="0"/>
    <x v="0"/>
    <x v="0"/>
    <x v="4"/>
    <x v="3"/>
    <x v="0"/>
    <x v="6"/>
    <x v="0"/>
    <x v="0"/>
    <s v="100004664"/>
    <x v="0"/>
  </r>
  <r>
    <x v="0"/>
    <x v="6"/>
    <n v="10100"/>
    <x v="6"/>
    <x v="0"/>
    <x v="0"/>
    <m/>
    <s v="Nayara e Downtown"/>
    <x v="0"/>
    <x v="0"/>
    <x v="0"/>
    <x v="0"/>
    <x v="4"/>
    <x v="3"/>
    <x v="0"/>
    <x v="6"/>
    <x v="0"/>
    <x v="0"/>
    <s v="100004676"/>
    <x v="0"/>
  </r>
  <r>
    <x v="0"/>
    <x v="6"/>
    <n v="12000"/>
    <x v="6"/>
    <x v="0"/>
    <x v="0"/>
    <m/>
    <s v="Júlio"/>
    <x v="0"/>
    <x v="0"/>
    <x v="0"/>
    <x v="0"/>
    <x v="4"/>
    <x v="3"/>
    <x v="0"/>
    <x v="6"/>
    <x v="0"/>
    <x v="0"/>
    <s v="100004670"/>
    <x v="0"/>
  </r>
  <r>
    <x v="0"/>
    <x v="6"/>
    <n v="14500"/>
    <x v="15"/>
    <x v="0"/>
    <x v="0"/>
    <m/>
    <s v="AHGM"/>
    <x v="0"/>
    <x v="0"/>
    <x v="1"/>
    <x v="1"/>
    <x v="3"/>
    <x v="3"/>
    <x v="0"/>
    <x v="15"/>
    <x v="0"/>
    <x v="0"/>
    <s v="100004926"/>
    <x v="1"/>
  </r>
  <r>
    <x v="0"/>
    <x v="6"/>
    <n v="20000"/>
    <x v="6"/>
    <x v="0"/>
    <x v="0"/>
    <m/>
    <s v="Pos Venda"/>
    <x v="0"/>
    <x v="0"/>
    <x v="0"/>
    <x v="0"/>
    <x v="4"/>
    <x v="3"/>
    <x v="0"/>
    <x v="6"/>
    <x v="0"/>
    <x v="0"/>
    <s v="100004661"/>
    <x v="0"/>
  </r>
  <r>
    <x v="0"/>
    <x v="6"/>
    <n v="31250"/>
    <x v="16"/>
    <x v="0"/>
    <x v="0"/>
    <m/>
    <m/>
    <x v="0"/>
    <x v="0"/>
    <x v="0"/>
    <x v="0"/>
    <x v="0"/>
    <x v="0"/>
    <x v="0"/>
    <x v="16"/>
    <x v="0"/>
    <x v="0"/>
    <s v="100004825"/>
    <x v="0"/>
  </r>
  <r>
    <x v="0"/>
    <x v="6"/>
    <n v="44000"/>
    <x v="14"/>
    <x v="0"/>
    <x v="0"/>
    <m/>
    <s v="+ Caixa - 80 por mês"/>
    <x v="0"/>
    <x v="0"/>
    <x v="0"/>
    <x v="0"/>
    <x v="0"/>
    <x v="0"/>
    <x v="0"/>
    <x v="14"/>
    <x v="0"/>
    <x v="0"/>
    <s v="100004829"/>
    <x v="0"/>
  </r>
  <r>
    <x v="0"/>
    <x v="7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5975"/>
    <x v="0"/>
  </r>
  <r>
    <x v="0"/>
    <x v="7"/>
    <n v="36.75"/>
    <x v="2"/>
    <x v="0"/>
    <x v="0"/>
    <m/>
    <m/>
    <x v="0"/>
    <x v="0"/>
    <x v="1"/>
    <x v="1"/>
    <x v="2"/>
    <x v="2"/>
    <x v="0"/>
    <x v="2"/>
    <x v="0"/>
    <x v="0"/>
    <s v="100005829"/>
    <x v="1"/>
  </r>
  <r>
    <x v="0"/>
    <x v="7"/>
    <n v="349.37444444444441"/>
    <x v="3"/>
    <x v="0"/>
    <x v="0"/>
    <m/>
    <m/>
    <x v="0"/>
    <x v="0"/>
    <x v="1"/>
    <x v="1"/>
    <x v="3"/>
    <x v="3"/>
    <x v="0"/>
    <x v="3"/>
    <x v="0"/>
    <x v="0"/>
    <s v="100005704"/>
    <x v="1"/>
  </r>
  <r>
    <x v="0"/>
    <x v="7"/>
    <n v="383.25"/>
    <x v="4"/>
    <x v="0"/>
    <x v="0"/>
    <m/>
    <m/>
    <x v="0"/>
    <x v="0"/>
    <x v="1"/>
    <x v="1"/>
    <x v="2"/>
    <x v="2"/>
    <x v="0"/>
    <x v="4"/>
    <x v="0"/>
    <x v="0"/>
    <s v="100005816"/>
    <x v="1"/>
  </r>
  <r>
    <x v="0"/>
    <x v="7"/>
    <n v="399"/>
    <x v="5"/>
    <x v="0"/>
    <x v="0"/>
    <m/>
    <m/>
    <x v="0"/>
    <x v="0"/>
    <x v="1"/>
    <x v="1"/>
    <x v="2"/>
    <x v="2"/>
    <x v="0"/>
    <x v="5"/>
    <x v="0"/>
    <x v="0"/>
    <s v="100005791"/>
    <x v="1"/>
  </r>
  <r>
    <x v="0"/>
    <x v="7"/>
    <n v="500"/>
    <x v="6"/>
    <x v="0"/>
    <x v="0"/>
    <m/>
    <s v="Arnaldo"/>
    <x v="0"/>
    <x v="0"/>
    <x v="0"/>
    <x v="0"/>
    <x v="4"/>
    <x v="3"/>
    <x v="0"/>
    <x v="6"/>
    <x v="0"/>
    <x v="0"/>
    <s v="100005433"/>
    <x v="0"/>
  </r>
  <r>
    <x v="0"/>
    <x v="7"/>
    <n v="1000"/>
    <x v="9"/>
    <x v="0"/>
    <x v="0"/>
    <m/>
    <m/>
    <x v="0"/>
    <x v="0"/>
    <x v="1"/>
    <x v="1"/>
    <x v="2"/>
    <x v="2"/>
    <x v="0"/>
    <x v="9"/>
    <x v="0"/>
    <x v="0"/>
    <s v="100005846"/>
    <x v="0"/>
  </r>
  <r>
    <x v="0"/>
    <x v="7"/>
    <n v="1018.3110000000001"/>
    <x v="7"/>
    <x v="0"/>
    <x v="0"/>
    <m/>
    <m/>
    <x v="0"/>
    <x v="0"/>
    <x v="1"/>
    <x v="1"/>
    <x v="5"/>
    <x v="4"/>
    <x v="0"/>
    <x v="7"/>
    <x v="0"/>
    <x v="0"/>
    <s v="100005774"/>
    <x v="1"/>
  </r>
  <r>
    <x v="0"/>
    <x v="7"/>
    <n v="1048.1233333333332"/>
    <x v="8"/>
    <x v="0"/>
    <x v="0"/>
    <m/>
    <m/>
    <x v="0"/>
    <x v="0"/>
    <x v="1"/>
    <x v="1"/>
    <x v="3"/>
    <x v="3"/>
    <x v="0"/>
    <x v="8"/>
    <x v="0"/>
    <x v="0"/>
    <s v="100005724"/>
    <x v="1"/>
  </r>
  <r>
    <x v="0"/>
    <x v="7"/>
    <n v="1383.5228"/>
    <x v="10"/>
    <x v="0"/>
    <x v="0"/>
    <m/>
    <m/>
    <x v="0"/>
    <x v="0"/>
    <x v="1"/>
    <x v="1"/>
    <x v="5"/>
    <x v="4"/>
    <x v="0"/>
    <x v="10"/>
    <x v="0"/>
    <x v="0"/>
    <s v="100005756"/>
    <x v="1"/>
  </r>
  <r>
    <x v="0"/>
    <x v="7"/>
    <n v="1500"/>
    <x v="6"/>
    <x v="0"/>
    <x v="0"/>
    <m/>
    <s v="Fernanda"/>
    <x v="0"/>
    <x v="0"/>
    <x v="0"/>
    <x v="0"/>
    <x v="4"/>
    <x v="3"/>
    <x v="0"/>
    <x v="6"/>
    <x v="0"/>
    <x v="0"/>
    <s v="100005432"/>
    <x v="0"/>
  </r>
  <r>
    <x v="0"/>
    <x v="7"/>
    <n v="1600"/>
    <x v="10"/>
    <x v="0"/>
    <x v="0"/>
    <m/>
    <s v="FGTS REF. COMISSÃO"/>
    <x v="0"/>
    <x v="0"/>
    <x v="1"/>
    <x v="1"/>
    <x v="5"/>
    <x v="4"/>
    <x v="0"/>
    <x v="10"/>
    <x v="0"/>
    <x v="0"/>
    <s v="100005757"/>
    <x v="1"/>
  </r>
  <r>
    <x v="0"/>
    <x v="7"/>
    <n v="1886.6219999999998"/>
    <x v="11"/>
    <x v="0"/>
    <x v="0"/>
    <m/>
    <m/>
    <x v="0"/>
    <x v="0"/>
    <x v="1"/>
    <x v="1"/>
    <x v="5"/>
    <x v="4"/>
    <x v="0"/>
    <x v="11"/>
    <x v="0"/>
    <x v="0"/>
    <s v="100005739"/>
    <x v="1"/>
  </r>
  <r>
    <x v="0"/>
    <x v="7"/>
    <n v="2000"/>
    <x v="7"/>
    <x v="0"/>
    <x v="0"/>
    <m/>
    <s v="IR REF. COMISSÃO"/>
    <x v="0"/>
    <x v="0"/>
    <x v="1"/>
    <x v="1"/>
    <x v="5"/>
    <x v="4"/>
    <x v="0"/>
    <x v="7"/>
    <x v="0"/>
    <x v="0"/>
    <s v="100005775"/>
    <x v="1"/>
  </r>
  <r>
    <x v="0"/>
    <x v="7"/>
    <n v="2200"/>
    <x v="6"/>
    <x v="0"/>
    <x v="0"/>
    <m/>
    <s v="Dilson"/>
    <x v="0"/>
    <x v="0"/>
    <x v="0"/>
    <x v="0"/>
    <x v="4"/>
    <x v="3"/>
    <x v="0"/>
    <x v="6"/>
    <x v="0"/>
    <x v="0"/>
    <s v="100005427"/>
    <x v="0"/>
  </r>
  <r>
    <x v="0"/>
    <x v="7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5648"/>
    <x v="1"/>
  </r>
  <r>
    <x v="0"/>
    <x v="7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5649"/>
    <x v="1"/>
  </r>
  <r>
    <x v="0"/>
    <x v="7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5650"/>
    <x v="1"/>
  </r>
  <r>
    <x v="0"/>
    <x v="7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5652"/>
    <x v="1"/>
  </r>
  <r>
    <x v="0"/>
    <x v="7"/>
    <n v="2500"/>
    <x v="6"/>
    <x v="0"/>
    <x v="0"/>
    <m/>
    <s v="Jeferson"/>
    <x v="0"/>
    <x v="0"/>
    <x v="0"/>
    <x v="0"/>
    <x v="4"/>
    <x v="3"/>
    <x v="0"/>
    <x v="6"/>
    <x v="0"/>
    <x v="0"/>
    <s v="100005431"/>
    <x v="0"/>
  </r>
  <r>
    <x v="0"/>
    <x v="7"/>
    <n v="2581.4250000000002"/>
    <x v="13"/>
    <x v="0"/>
    <x v="0"/>
    <m/>
    <s v="-491,7"/>
    <x v="0"/>
    <x v="0"/>
    <x v="1"/>
    <x v="1"/>
    <x v="2"/>
    <x v="2"/>
    <x v="0"/>
    <x v="13"/>
    <x v="0"/>
    <x v="0"/>
    <s v="100005802"/>
    <x v="1"/>
  </r>
  <r>
    <x v="0"/>
    <x v="7"/>
    <n v="2800"/>
    <x v="6"/>
    <x v="0"/>
    <x v="0"/>
    <m/>
    <s v="Dilson"/>
    <x v="0"/>
    <x v="0"/>
    <x v="0"/>
    <x v="0"/>
    <x v="4"/>
    <x v="3"/>
    <x v="0"/>
    <x v="6"/>
    <x v="0"/>
    <x v="0"/>
    <s v="100005430"/>
    <x v="0"/>
  </r>
  <r>
    <x v="0"/>
    <x v="7"/>
    <n v="2800"/>
    <x v="14"/>
    <x v="0"/>
    <x v="0"/>
    <m/>
    <m/>
    <x v="0"/>
    <x v="0"/>
    <x v="0"/>
    <x v="0"/>
    <x v="0"/>
    <x v="0"/>
    <x v="0"/>
    <x v="14"/>
    <x v="0"/>
    <x v="0"/>
    <s v="100005593"/>
    <x v="0"/>
  </r>
  <r>
    <x v="0"/>
    <x v="7"/>
    <n v="3000"/>
    <x v="11"/>
    <x v="0"/>
    <x v="0"/>
    <m/>
    <s v="INSS REF. COMISSÃO"/>
    <x v="0"/>
    <x v="0"/>
    <x v="1"/>
    <x v="1"/>
    <x v="5"/>
    <x v="4"/>
    <x v="0"/>
    <x v="11"/>
    <x v="0"/>
    <x v="0"/>
    <s v="100005740"/>
    <x v="1"/>
  </r>
  <r>
    <x v="0"/>
    <x v="7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5651"/>
    <x v="1"/>
  </r>
  <r>
    <x v="0"/>
    <x v="7"/>
    <n v="3800"/>
    <x v="6"/>
    <x v="0"/>
    <x v="0"/>
    <m/>
    <s v="Accor (Rebate)"/>
    <x v="0"/>
    <x v="0"/>
    <x v="0"/>
    <x v="0"/>
    <x v="4"/>
    <x v="3"/>
    <x v="0"/>
    <x v="6"/>
    <x v="0"/>
    <x v="0"/>
    <s v="100005435"/>
    <x v="0"/>
  </r>
  <r>
    <x v="0"/>
    <x v="7"/>
    <n v="6500"/>
    <x v="6"/>
    <x v="0"/>
    <x v="0"/>
    <m/>
    <s v="Carlinhos"/>
    <x v="0"/>
    <x v="0"/>
    <x v="0"/>
    <x v="0"/>
    <x v="4"/>
    <x v="3"/>
    <x v="0"/>
    <x v="6"/>
    <x v="0"/>
    <x v="0"/>
    <s v="100005426"/>
    <x v="0"/>
  </r>
  <r>
    <x v="0"/>
    <x v="7"/>
    <n v="7500"/>
    <x v="6"/>
    <x v="0"/>
    <x v="0"/>
    <m/>
    <s v="Hugo"/>
    <x v="0"/>
    <x v="0"/>
    <x v="0"/>
    <x v="0"/>
    <x v="4"/>
    <x v="3"/>
    <x v="0"/>
    <x v="6"/>
    <x v="0"/>
    <x v="0"/>
    <s v="100005429"/>
    <x v="0"/>
  </r>
  <r>
    <x v="0"/>
    <x v="7"/>
    <n v="8850"/>
    <x v="14"/>
    <x v="0"/>
    <x v="0"/>
    <m/>
    <s v="Reforma de 240lt"/>
    <x v="0"/>
    <x v="0"/>
    <x v="0"/>
    <x v="0"/>
    <x v="0"/>
    <x v="0"/>
    <x v="0"/>
    <x v="14"/>
    <x v="0"/>
    <x v="0"/>
    <s v="100005592"/>
    <x v="0"/>
  </r>
  <r>
    <x v="0"/>
    <x v="7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5694"/>
    <x v="1"/>
  </r>
  <r>
    <x v="0"/>
    <x v="7"/>
    <n v="9500"/>
    <x v="6"/>
    <x v="0"/>
    <x v="0"/>
    <m/>
    <s v="Márcia"/>
    <x v="0"/>
    <x v="0"/>
    <x v="0"/>
    <x v="0"/>
    <x v="4"/>
    <x v="3"/>
    <x v="0"/>
    <x v="6"/>
    <x v="0"/>
    <x v="0"/>
    <s v="100005428"/>
    <x v="0"/>
  </r>
  <r>
    <x v="0"/>
    <x v="7"/>
    <n v="10100"/>
    <x v="6"/>
    <x v="0"/>
    <x v="0"/>
    <m/>
    <s v="Nayara e Downtown"/>
    <x v="0"/>
    <x v="0"/>
    <x v="0"/>
    <x v="0"/>
    <x v="4"/>
    <x v="3"/>
    <x v="0"/>
    <x v="6"/>
    <x v="0"/>
    <x v="0"/>
    <s v="100005440"/>
    <x v="0"/>
  </r>
  <r>
    <x v="0"/>
    <x v="7"/>
    <n v="12000"/>
    <x v="6"/>
    <x v="0"/>
    <x v="0"/>
    <m/>
    <s v="Júlio"/>
    <x v="0"/>
    <x v="0"/>
    <x v="0"/>
    <x v="0"/>
    <x v="4"/>
    <x v="3"/>
    <x v="0"/>
    <x v="6"/>
    <x v="0"/>
    <x v="0"/>
    <s v="100005434"/>
    <x v="0"/>
  </r>
  <r>
    <x v="0"/>
    <x v="7"/>
    <n v="14500"/>
    <x v="15"/>
    <x v="0"/>
    <x v="0"/>
    <m/>
    <s v="AHGM"/>
    <x v="0"/>
    <x v="0"/>
    <x v="1"/>
    <x v="1"/>
    <x v="3"/>
    <x v="3"/>
    <x v="0"/>
    <x v="15"/>
    <x v="0"/>
    <x v="0"/>
    <s v="100005693"/>
    <x v="1"/>
  </r>
  <r>
    <x v="0"/>
    <x v="7"/>
    <n v="20000"/>
    <x v="6"/>
    <x v="0"/>
    <x v="0"/>
    <m/>
    <s v="Pos Venda"/>
    <x v="0"/>
    <x v="0"/>
    <x v="0"/>
    <x v="0"/>
    <x v="4"/>
    <x v="3"/>
    <x v="0"/>
    <x v="6"/>
    <x v="0"/>
    <x v="0"/>
    <s v="100005425"/>
    <x v="0"/>
  </r>
  <r>
    <x v="0"/>
    <x v="7"/>
    <n v="33000"/>
    <x v="0"/>
    <x v="0"/>
    <x v="0"/>
    <m/>
    <s v="50 por ano"/>
    <x v="0"/>
    <x v="0"/>
    <x v="0"/>
    <x v="0"/>
    <x v="0"/>
    <x v="0"/>
    <x v="0"/>
    <x v="0"/>
    <x v="0"/>
    <x v="0"/>
    <s v="100005590"/>
    <x v="0"/>
  </r>
  <r>
    <x v="0"/>
    <x v="7"/>
    <n v="44000"/>
    <x v="14"/>
    <x v="0"/>
    <x v="0"/>
    <m/>
    <s v="+ Caixa - 80 por mês"/>
    <x v="0"/>
    <x v="0"/>
    <x v="0"/>
    <x v="0"/>
    <x v="0"/>
    <x v="0"/>
    <x v="0"/>
    <x v="14"/>
    <x v="0"/>
    <x v="0"/>
    <s v="100005594"/>
    <x v="0"/>
  </r>
  <r>
    <x v="0"/>
    <x v="8"/>
    <n v="0"/>
    <x v="0"/>
    <x v="0"/>
    <x v="0"/>
    <m/>
    <s v="50 por ano"/>
    <x v="0"/>
    <x v="0"/>
    <x v="0"/>
    <x v="0"/>
    <x v="0"/>
    <x v="0"/>
    <x v="0"/>
    <x v="0"/>
    <x v="0"/>
    <x v="0"/>
    <s v="100006356"/>
    <x v="0"/>
  </r>
  <r>
    <x v="0"/>
    <x v="8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6741"/>
    <x v="0"/>
  </r>
  <r>
    <x v="0"/>
    <x v="8"/>
    <n v="36.75"/>
    <x v="2"/>
    <x v="0"/>
    <x v="0"/>
    <m/>
    <m/>
    <x v="0"/>
    <x v="0"/>
    <x v="1"/>
    <x v="1"/>
    <x v="2"/>
    <x v="2"/>
    <x v="0"/>
    <x v="2"/>
    <x v="0"/>
    <x v="0"/>
    <s v="100006592"/>
    <x v="1"/>
  </r>
  <r>
    <x v="0"/>
    <x v="8"/>
    <n v="349.37444444444441"/>
    <x v="3"/>
    <x v="0"/>
    <x v="0"/>
    <m/>
    <m/>
    <x v="0"/>
    <x v="0"/>
    <x v="1"/>
    <x v="1"/>
    <x v="3"/>
    <x v="3"/>
    <x v="0"/>
    <x v="3"/>
    <x v="0"/>
    <x v="0"/>
    <s v="100006467"/>
    <x v="1"/>
  </r>
  <r>
    <x v="0"/>
    <x v="8"/>
    <n v="383.25"/>
    <x v="4"/>
    <x v="0"/>
    <x v="0"/>
    <m/>
    <m/>
    <x v="0"/>
    <x v="0"/>
    <x v="1"/>
    <x v="1"/>
    <x v="2"/>
    <x v="2"/>
    <x v="0"/>
    <x v="4"/>
    <x v="0"/>
    <x v="0"/>
    <s v="100006579"/>
    <x v="1"/>
  </r>
  <r>
    <x v="0"/>
    <x v="8"/>
    <n v="399"/>
    <x v="5"/>
    <x v="0"/>
    <x v="0"/>
    <m/>
    <m/>
    <x v="0"/>
    <x v="0"/>
    <x v="1"/>
    <x v="1"/>
    <x v="2"/>
    <x v="2"/>
    <x v="0"/>
    <x v="5"/>
    <x v="0"/>
    <x v="0"/>
    <s v="100006554"/>
    <x v="1"/>
  </r>
  <r>
    <x v="0"/>
    <x v="8"/>
    <n v="500"/>
    <x v="6"/>
    <x v="0"/>
    <x v="0"/>
    <m/>
    <s v="Arnaldo"/>
    <x v="0"/>
    <x v="0"/>
    <x v="0"/>
    <x v="0"/>
    <x v="4"/>
    <x v="3"/>
    <x v="0"/>
    <x v="6"/>
    <x v="0"/>
    <x v="0"/>
    <s v="100006198"/>
    <x v="0"/>
  </r>
  <r>
    <x v="0"/>
    <x v="8"/>
    <n v="1000"/>
    <x v="9"/>
    <x v="0"/>
    <x v="0"/>
    <m/>
    <m/>
    <x v="0"/>
    <x v="0"/>
    <x v="1"/>
    <x v="1"/>
    <x v="2"/>
    <x v="2"/>
    <x v="0"/>
    <x v="9"/>
    <x v="0"/>
    <x v="0"/>
    <s v="100006609"/>
    <x v="0"/>
  </r>
  <r>
    <x v="0"/>
    <x v="8"/>
    <n v="1018.3110000000001"/>
    <x v="7"/>
    <x v="0"/>
    <x v="0"/>
    <m/>
    <m/>
    <x v="0"/>
    <x v="0"/>
    <x v="1"/>
    <x v="1"/>
    <x v="5"/>
    <x v="4"/>
    <x v="0"/>
    <x v="7"/>
    <x v="0"/>
    <x v="0"/>
    <s v="100006537"/>
    <x v="1"/>
  </r>
  <r>
    <x v="0"/>
    <x v="8"/>
    <n v="1048.1233333333332"/>
    <x v="8"/>
    <x v="0"/>
    <x v="0"/>
    <m/>
    <m/>
    <x v="0"/>
    <x v="0"/>
    <x v="1"/>
    <x v="1"/>
    <x v="3"/>
    <x v="3"/>
    <x v="0"/>
    <x v="8"/>
    <x v="0"/>
    <x v="0"/>
    <s v="100006487"/>
    <x v="1"/>
  </r>
  <r>
    <x v="0"/>
    <x v="8"/>
    <n v="1383.5228"/>
    <x v="10"/>
    <x v="0"/>
    <x v="0"/>
    <m/>
    <m/>
    <x v="0"/>
    <x v="0"/>
    <x v="1"/>
    <x v="1"/>
    <x v="5"/>
    <x v="4"/>
    <x v="0"/>
    <x v="10"/>
    <x v="0"/>
    <x v="0"/>
    <s v="100006519"/>
    <x v="1"/>
  </r>
  <r>
    <x v="0"/>
    <x v="8"/>
    <n v="1500"/>
    <x v="6"/>
    <x v="0"/>
    <x v="0"/>
    <m/>
    <s v="Fernanda"/>
    <x v="0"/>
    <x v="0"/>
    <x v="0"/>
    <x v="0"/>
    <x v="4"/>
    <x v="3"/>
    <x v="0"/>
    <x v="6"/>
    <x v="0"/>
    <x v="0"/>
    <s v="100006197"/>
    <x v="0"/>
  </r>
  <r>
    <x v="0"/>
    <x v="8"/>
    <n v="1600"/>
    <x v="10"/>
    <x v="0"/>
    <x v="0"/>
    <m/>
    <s v="FGTS REF. COMISSÃO"/>
    <x v="0"/>
    <x v="0"/>
    <x v="1"/>
    <x v="1"/>
    <x v="5"/>
    <x v="4"/>
    <x v="0"/>
    <x v="10"/>
    <x v="0"/>
    <x v="0"/>
    <s v="100006520"/>
    <x v="1"/>
  </r>
  <r>
    <x v="0"/>
    <x v="8"/>
    <n v="1886.6219999999998"/>
    <x v="11"/>
    <x v="0"/>
    <x v="0"/>
    <m/>
    <m/>
    <x v="0"/>
    <x v="0"/>
    <x v="1"/>
    <x v="1"/>
    <x v="5"/>
    <x v="4"/>
    <x v="0"/>
    <x v="11"/>
    <x v="0"/>
    <x v="0"/>
    <s v="100006502"/>
    <x v="1"/>
  </r>
  <r>
    <x v="0"/>
    <x v="8"/>
    <n v="2000"/>
    <x v="7"/>
    <x v="0"/>
    <x v="0"/>
    <m/>
    <s v="IR REF. COMISSÃO"/>
    <x v="0"/>
    <x v="0"/>
    <x v="1"/>
    <x v="1"/>
    <x v="5"/>
    <x v="4"/>
    <x v="0"/>
    <x v="7"/>
    <x v="0"/>
    <x v="0"/>
    <s v="100006538"/>
    <x v="1"/>
  </r>
  <r>
    <x v="0"/>
    <x v="8"/>
    <n v="2200"/>
    <x v="6"/>
    <x v="0"/>
    <x v="0"/>
    <m/>
    <s v="Dilson"/>
    <x v="0"/>
    <x v="0"/>
    <x v="0"/>
    <x v="0"/>
    <x v="4"/>
    <x v="3"/>
    <x v="0"/>
    <x v="6"/>
    <x v="0"/>
    <x v="0"/>
    <s v="100006192"/>
    <x v="0"/>
  </r>
  <r>
    <x v="0"/>
    <x v="8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6411"/>
    <x v="1"/>
  </r>
  <r>
    <x v="0"/>
    <x v="8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6412"/>
    <x v="1"/>
  </r>
  <r>
    <x v="0"/>
    <x v="8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6413"/>
    <x v="1"/>
  </r>
  <r>
    <x v="0"/>
    <x v="8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6415"/>
    <x v="1"/>
  </r>
  <r>
    <x v="0"/>
    <x v="8"/>
    <n v="2500"/>
    <x v="6"/>
    <x v="0"/>
    <x v="0"/>
    <m/>
    <s v="Jeferson"/>
    <x v="0"/>
    <x v="0"/>
    <x v="0"/>
    <x v="0"/>
    <x v="4"/>
    <x v="3"/>
    <x v="0"/>
    <x v="6"/>
    <x v="0"/>
    <x v="0"/>
    <s v="100006196"/>
    <x v="0"/>
  </r>
  <r>
    <x v="0"/>
    <x v="8"/>
    <n v="2581.4250000000002"/>
    <x v="13"/>
    <x v="0"/>
    <x v="0"/>
    <m/>
    <s v="-491,7"/>
    <x v="0"/>
    <x v="0"/>
    <x v="1"/>
    <x v="1"/>
    <x v="2"/>
    <x v="2"/>
    <x v="0"/>
    <x v="13"/>
    <x v="0"/>
    <x v="0"/>
    <s v="100006565"/>
    <x v="1"/>
  </r>
  <r>
    <x v="0"/>
    <x v="8"/>
    <n v="2800"/>
    <x v="6"/>
    <x v="0"/>
    <x v="0"/>
    <m/>
    <s v="Dilson"/>
    <x v="0"/>
    <x v="0"/>
    <x v="0"/>
    <x v="0"/>
    <x v="4"/>
    <x v="3"/>
    <x v="0"/>
    <x v="6"/>
    <x v="0"/>
    <x v="0"/>
    <s v="100006195"/>
    <x v="0"/>
  </r>
  <r>
    <x v="0"/>
    <x v="8"/>
    <n v="2800"/>
    <x v="14"/>
    <x v="0"/>
    <x v="0"/>
    <m/>
    <m/>
    <x v="0"/>
    <x v="0"/>
    <x v="0"/>
    <x v="0"/>
    <x v="0"/>
    <x v="0"/>
    <x v="0"/>
    <x v="14"/>
    <x v="0"/>
    <x v="0"/>
    <s v="100006358"/>
    <x v="0"/>
  </r>
  <r>
    <x v="0"/>
    <x v="8"/>
    <n v="3000"/>
    <x v="11"/>
    <x v="0"/>
    <x v="0"/>
    <m/>
    <s v="INSS REF. COMISSÃO"/>
    <x v="0"/>
    <x v="0"/>
    <x v="1"/>
    <x v="1"/>
    <x v="5"/>
    <x v="4"/>
    <x v="0"/>
    <x v="11"/>
    <x v="0"/>
    <x v="0"/>
    <s v="100006503"/>
    <x v="1"/>
  </r>
  <r>
    <x v="0"/>
    <x v="8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6414"/>
    <x v="1"/>
  </r>
  <r>
    <x v="0"/>
    <x v="8"/>
    <n v="3800"/>
    <x v="6"/>
    <x v="0"/>
    <x v="0"/>
    <m/>
    <s v="Accor (Rebate)"/>
    <x v="0"/>
    <x v="0"/>
    <x v="0"/>
    <x v="0"/>
    <x v="4"/>
    <x v="3"/>
    <x v="0"/>
    <x v="6"/>
    <x v="0"/>
    <x v="0"/>
    <s v="100006200"/>
    <x v="0"/>
  </r>
  <r>
    <x v="0"/>
    <x v="8"/>
    <n v="6500"/>
    <x v="6"/>
    <x v="0"/>
    <x v="0"/>
    <m/>
    <s v="Carlinhos"/>
    <x v="0"/>
    <x v="0"/>
    <x v="0"/>
    <x v="0"/>
    <x v="4"/>
    <x v="3"/>
    <x v="0"/>
    <x v="6"/>
    <x v="0"/>
    <x v="0"/>
    <s v="100006191"/>
    <x v="0"/>
  </r>
  <r>
    <x v="0"/>
    <x v="8"/>
    <n v="7500"/>
    <x v="6"/>
    <x v="0"/>
    <x v="0"/>
    <m/>
    <s v="Hugo"/>
    <x v="0"/>
    <x v="0"/>
    <x v="0"/>
    <x v="0"/>
    <x v="4"/>
    <x v="3"/>
    <x v="0"/>
    <x v="6"/>
    <x v="0"/>
    <x v="0"/>
    <s v="100006194"/>
    <x v="0"/>
  </r>
  <r>
    <x v="0"/>
    <x v="8"/>
    <n v="8850"/>
    <x v="14"/>
    <x v="0"/>
    <x v="0"/>
    <m/>
    <s v="Reforma de 240lt"/>
    <x v="0"/>
    <x v="0"/>
    <x v="0"/>
    <x v="0"/>
    <x v="0"/>
    <x v="0"/>
    <x v="0"/>
    <x v="14"/>
    <x v="0"/>
    <x v="0"/>
    <s v="100006357"/>
    <x v="0"/>
  </r>
  <r>
    <x v="0"/>
    <x v="8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6457"/>
    <x v="1"/>
  </r>
  <r>
    <x v="0"/>
    <x v="8"/>
    <n v="9500"/>
    <x v="6"/>
    <x v="0"/>
    <x v="0"/>
    <m/>
    <s v="Márcia"/>
    <x v="0"/>
    <x v="0"/>
    <x v="0"/>
    <x v="0"/>
    <x v="4"/>
    <x v="3"/>
    <x v="0"/>
    <x v="6"/>
    <x v="0"/>
    <x v="0"/>
    <s v="100006193"/>
    <x v="0"/>
  </r>
  <r>
    <x v="0"/>
    <x v="8"/>
    <n v="10100"/>
    <x v="6"/>
    <x v="0"/>
    <x v="0"/>
    <m/>
    <s v="Nayara e Downtown"/>
    <x v="0"/>
    <x v="0"/>
    <x v="0"/>
    <x v="0"/>
    <x v="4"/>
    <x v="3"/>
    <x v="0"/>
    <x v="6"/>
    <x v="0"/>
    <x v="0"/>
    <s v="100006205"/>
    <x v="0"/>
  </r>
  <r>
    <x v="0"/>
    <x v="8"/>
    <n v="12000"/>
    <x v="6"/>
    <x v="0"/>
    <x v="0"/>
    <m/>
    <s v="Júlio"/>
    <x v="0"/>
    <x v="0"/>
    <x v="0"/>
    <x v="0"/>
    <x v="4"/>
    <x v="3"/>
    <x v="0"/>
    <x v="6"/>
    <x v="0"/>
    <x v="0"/>
    <s v="100006199"/>
    <x v="0"/>
  </r>
  <r>
    <x v="0"/>
    <x v="8"/>
    <n v="14500"/>
    <x v="15"/>
    <x v="0"/>
    <x v="0"/>
    <m/>
    <s v="AHGM"/>
    <x v="0"/>
    <x v="0"/>
    <x v="1"/>
    <x v="1"/>
    <x v="3"/>
    <x v="3"/>
    <x v="0"/>
    <x v="15"/>
    <x v="0"/>
    <x v="0"/>
    <s v="100006456"/>
    <x v="1"/>
  </r>
  <r>
    <x v="0"/>
    <x v="8"/>
    <n v="15500"/>
    <x v="16"/>
    <x v="0"/>
    <x v="0"/>
    <m/>
    <m/>
    <x v="0"/>
    <x v="0"/>
    <x v="0"/>
    <x v="0"/>
    <x v="0"/>
    <x v="0"/>
    <x v="0"/>
    <x v="16"/>
    <x v="0"/>
    <x v="0"/>
    <s v="100006354"/>
    <x v="0"/>
  </r>
  <r>
    <x v="0"/>
    <x v="8"/>
    <n v="20000"/>
    <x v="6"/>
    <x v="0"/>
    <x v="0"/>
    <m/>
    <s v="Pos Venda"/>
    <x v="0"/>
    <x v="0"/>
    <x v="0"/>
    <x v="0"/>
    <x v="4"/>
    <x v="3"/>
    <x v="0"/>
    <x v="6"/>
    <x v="0"/>
    <x v="0"/>
    <s v="100006190"/>
    <x v="0"/>
  </r>
  <r>
    <x v="0"/>
    <x v="8"/>
    <n v="44000"/>
    <x v="14"/>
    <x v="0"/>
    <x v="0"/>
    <m/>
    <s v="+ Caixa - 80 por mês"/>
    <x v="0"/>
    <x v="0"/>
    <x v="0"/>
    <x v="0"/>
    <x v="0"/>
    <x v="0"/>
    <x v="0"/>
    <x v="14"/>
    <x v="0"/>
    <x v="0"/>
    <s v="100006359"/>
    <x v="0"/>
  </r>
  <r>
    <x v="0"/>
    <x v="9"/>
    <n v="0"/>
    <x v="0"/>
    <x v="0"/>
    <x v="0"/>
    <m/>
    <s v="50 por ano"/>
    <x v="0"/>
    <x v="0"/>
    <x v="0"/>
    <x v="0"/>
    <x v="0"/>
    <x v="0"/>
    <x v="0"/>
    <x v="0"/>
    <x v="0"/>
    <x v="0"/>
    <s v="100007121"/>
    <x v="0"/>
  </r>
  <r>
    <x v="0"/>
    <x v="9"/>
    <n v="36.75"/>
    <x v="2"/>
    <x v="0"/>
    <x v="0"/>
    <m/>
    <m/>
    <x v="0"/>
    <x v="0"/>
    <x v="1"/>
    <x v="1"/>
    <x v="2"/>
    <x v="2"/>
    <x v="0"/>
    <x v="2"/>
    <x v="0"/>
    <x v="0"/>
    <s v="100007357"/>
    <x v="1"/>
  </r>
  <r>
    <x v="0"/>
    <x v="9"/>
    <n v="349.37444444444441"/>
    <x v="3"/>
    <x v="0"/>
    <x v="0"/>
    <m/>
    <m/>
    <x v="0"/>
    <x v="0"/>
    <x v="1"/>
    <x v="1"/>
    <x v="3"/>
    <x v="3"/>
    <x v="0"/>
    <x v="3"/>
    <x v="0"/>
    <x v="0"/>
    <s v="100007232"/>
    <x v="1"/>
  </r>
  <r>
    <x v="0"/>
    <x v="9"/>
    <n v="383.25"/>
    <x v="4"/>
    <x v="0"/>
    <x v="0"/>
    <m/>
    <m/>
    <x v="0"/>
    <x v="0"/>
    <x v="1"/>
    <x v="1"/>
    <x v="2"/>
    <x v="2"/>
    <x v="0"/>
    <x v="4"/>
    <x v="0"/>
    <x v="0"/>
    <s v="100007344"/>
    <x v="1"/>
  </r>
  <r>
    <x v="0"/>
    <x v="9"/>
    <n v="399"/>
    <x v="5"/>
    <x v="0"/>
    <x v="0"/>
    <m/>
    <m/>
    <x v="0"/>
    <x v="0"/>
    <x v="1"/>
    <x v="1"/>
    <x v="2"/>
    <x v="2"/>
    <x v="0"/>
    <x v="5"/>
    <x v="0"/>
    <x v="0"/>
    <s v="100007319"/>
    <x v="1"/>
  </r>
  <r>
    <x v="0"/>
    <x v="9"/>
    <n v="500"/>
    <x v="6"/>
    <x v="0"/>
    <x v="0"/>
    <m/>
    <s v="Arnaldo"/>
    <x v="0"/>
    <x v="0"/>
    <x v="0"/>
    <x v="0"/>
    <x v="4"/>
    <x v="3"/>
    <x v="0"/>
    <x v="6"/>
    <x v="0"/>
    <x v="0"/>
    <s v="100006964"/>
    <x v="0"/>
  </r>
  <r>
    <x v="0"/>
    <x v="9"/>
    <n v="1000"/>
    <x v="9"/>
    <x v="0"/>
    <x v="0"/>
    <m/>
    <m/>
    <x v="0"/>
    <x v="0"/>
    <x v="1"/>
    <x v="1"/>
    <x v="2"/>
    <x v="2"/>
    <x v="0"/>
    <x v="9"/>
    <x v="0"/>
    <x v="0"/>
    <s v="100007374"/>
    <x v="0"/>
  </r>
  <r>
    <x v="0"/>
    <x v="9"/>
    <n v="1018.3110000000001"/>
    <x v="7"/>
    <x v="0"/>
    <x v="0"/>
    <m/>
    <m/>
    <x v="0"/>
    <x v="0"/>
    <x v="1"/>
    <x v="1"/>
    <x v="5"/>
    <x v="4"/>
    <x v="0"/>
    <x v="7"/>
    <x v="0"/>
    <x v="0"/>
    <s v="100007302"/>
    <x v="1"/>
  </r>
  <r>
    <x v="0"/>
    <x v="9"/>
    <n v="1048.1233333333332"/>
    <x v="8"/>
    <x v="0"/>
    <x v="0"/>
    <m/>
    <m/>
    <x v="0"/>
    <x v="0"/>
    <x v="1"/>
    <x v="1"/>
    <x v="3"/>
    <x v="3"/>
    <x v="0"/>
    <x v="8"/>
    <x v="0"/>
    <x v="0"/>
    <s v="100007252"/>
    <x v="1"/>
  </r>
  <r>
    <x v="0"/>
    <x v="9"/>
    <n v="1383.5228"/>
    <x v="10"/>
    <x v="0"/>
    <x v="0"/>
    <m/>
    <m/>
    <x v="0"/>
    <x v="0"/>
    <x v="1"/>
    <x v="1"/>
    <x v="5"/>
    <x v="4"/>
    <x v="0"/>
    <x v="10"/>
    <x v="0"/>
    <x v="0"/>
    <s v="100007284"/>
    <x v="1"/>
  </r>
  <r>
    <x v="0"/>
    <x v="9"/>
    <n v="1500"/>
    <x v="6"/>
    <x v="0"/>
    <x v="0"/>
    <m/>
    <s v="Fernanda"/>
    <x v="0"/>
    <x v="0"/>
    <x v="0"/>
    <x v="0"/>
    <x v="4"/>
    <x v="3"/>
    <x v="0"/>
    <x v="6"/>
    <x v="0"/>
    <x v="0"/>
    <s v="100006963"/>
    <x v="0"/>
  </r>
  <r>
    <x v="0"/>
    <x v="9"/>
    <n v="1600"/>
    <x v="10"/>
    <x v="0"/>
    <x v="0"/>
    <m/>
    <s v="FGTS REF. COMISSÃO"/>
    <x v="0"/>
    <x v="0"/>
    <x v="1"/>
    <x v="1"/>
    <x v="5"/>
    <x v="4"/>
    <x v="0"/>
    <x v="10"/>
    <x v="0"/>
    <x v="0"/>
    <s v="100007285"/>
    <x v="1"/>
  </r>
  <r>
    <x v="0"/>
    <x v="9"/>
    <n v="1886.6219999999998"/>
    <x v="11"/>
    <x v="0"/>
    <x v="0"/>
    <m/>
    <m/>
    <x v="0"/>
    <x v="0"/>
    <x v="1"/>
    <x v="1"/>
    <x v="5"/>
    <x v="4"/>
    <x v="0"/>
    <x v="11"/>
    <x v="0"/>
    <x v="0"/>
    <s v="100007267"/>
    <x v="1"/>
  </r>
  <r>
    <x v="0"/>
    <x v="9"/>
    <n v="2000"/>
    <x v="7"/>
    <x v="0"/>
    <x v="0"/>
    <m/>
    <s v="IR REF. COMISSÃO"/>
    <x v="0"/>
    <x v="0"/>
    <x v="1"/>
    <x v="1"/>
    <x v="5"/>
    <x v="4"/>
    <x v="0"/>
    <x v="7"/>
    <x v="0"/>
    <x v="0"/>
    <s v="100007303"/>
    <x v="1"/>
  </r>
  <r>
    <x v="0"/>
    <x v="9"/>
    <n v="2000"/>
    <x v="1"/>
    <x v="0"/>
    <x v="0"/>
    <m/>
    <s v="Verba representação comercial"/>
    <x v="0"/>
    <x v="0"/>
    <x v="1"/>
    <x v="1"/>
    <x v="1"/>
    <x v="1"/>
    <x v="0"/>
    <x v="1"/>
    <x v="0"/>
    <x v="0"/>
    <s v="100007503"/>
    <x v="0"/>
  </r>
  <r>
    <x v="0"/>
    <x v="9"/>
    <n v="2200"/>
    <x v="6"/>
    <x v="0"/>
    <x v="0"/>
    <m/>
    <s v="Dilson"/>
    <x v="0"/>
    <x v="0"/>
    <x v="0"/>
    <x v="0"/>
    <x v="4"/>
    <x v="3"/>
    <x v="0"/>
    <x v="6"/>
    <x v="0"/>
    <x v="0"/>
    <s v="100006958"/>
    <x v="0"/>
  </r>
  <r>
    <x v="0"/>
    <x v="9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7176"/>
    <x v="1"/>
  </r>
  <r>
    <x v="0"/>
    <x v="9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7177"/>
    <x v="1"/>
  </r>
  <r>
    <x v="0"/>
    <x v="9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7178"/>
    <x v="1"/>
  </r>
  <r>
    <x v="0"/>
    <x v="9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7180"/>
    <x v="1"/>
  </r>
  <r>
    <x v="0"/>
    <x v="9"/>
    <n v="2500"/>
    <x v="6"/>
    <x v="0"/>
    <x v="0"/>
    <m/>
    <s v="Jeferson"/>
    <x v="0"/>
    <x v="0"/>
    <x v="0"/>
    <x v="0"/>
    <x v="4"/>
    <x v="3"/>
    <x v="0"/>
    <x v="6"/>
    <x v="0"/>
    <x v="0"/>
    <s v="100006962"/>
    <x v="0"/>
  </r>
  <r>
    <x v="0"/>
    <x v="9"/>
    <n v="2581.4250000000002"/>
    <x v="13"/>
    <x v="0"/>
    <x v="0"/>
    <m/>
    <s v="-491,7"/>
    <x v="0"/>
    <x v="0"/>
    <x v="1"/>
    <x v="1"/>
    <x v="2"/>
    <x v="2"/>
    <x v="0"/>
    <x v="13"/>
    <x v="0"/>
    <x v="0"/>
    <s v="100007330"/>
    <x v="1"/>
  </r>
  <r>
    <x v="0"/>
    <x v="9"/>
    <n v="2800"/>
    <x v="6"/>
    <x v="0"/>
    <x v="0"/>
    <m/>
    <s v="Dilson"/>
    <x v="0"/>
    <x v="0"/>
    <x v="0"/>
    <x v="0"/>
    <x v="4"/>
    <x v="3"/>
    <x v="0"/>
    <x v="6"/>
    <x v="0"/>
    <x v="0"/>
    <s v="100006961"/>
    <x v="0"/>
  </r>
  <r>
    <x v="0"/>
    <x v="9"/>
    <n v="2800"/>
    <x v="14"/>
    <x v="0"/>
    <x v="0"/>
    <m/>
    <m/>
    <x v="0"/>
    <x v="0"/>
    <x v="0"/>
    <x v="0"/>
    <x v="0"/>
    <x v="0"/>
    <x v="0"/>
    <x v="14"/>
    <x v="0"/>
    <x v="0"/>
    <s v="100007123"/>
    <x v="0"/>
  </r>
  <r>
    <x v="0"/>
    <x v="9"/>
    <n v="3000"/>
    <x v="11"/>
    <x v="0"/>
    <x v="0"/>
    <m/>
    <s v="INSS REF. COMISSÃO"/>
    <x v="0"/>
    <x v="0"/>
    <x v="1"/>
    <x v="1"/>
    <x v="5"/>
    <x v="4"/>
    <x v="0"/>
    <x v="11"/>
    <x v="0"/>
    <x v="0"/>
    <s v="100007268"/>
    <x v="1"/>
  </r>
  <r>
    <x v="0"/>
    <x v="9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7179"/>
    <x v="1"/>
  </r>
  <r>
    <x v="0"/>
    <x v="9"/>
    <n v="3800"/>
    <x v="6"/>
    <x v="0"/>
    <x v="0"/>
    <m/>
    <s v="Accor (Rebate)"/>
    <x v="0"/>
    <x v="0"/>
    <x v="0"/>
    <x v="0"/>
    <x v="4"/>
    <x v="3"/>
    <x v="0"/>
    <x v="6"/>
    <x v="0"/>
    <x v="0"/>
    <s v="100006966"/>
    <x v="0"/>
  </r>
  <r>
    <x v="0"/>
    <x v="9"/>
    <n v="6500"/>
    <x v="6"/>
    <x v="0"/>
    <x v="0"/>
    <m/>
    <s v="Carlinhos"/>
    <x v="0"/>
    <x v="0"/>
    <x v="0"/>
    <x v="0"/>
    <x v="4"/>
    <x v="3"/>
    <x v="0"/>
    <x v="6"/>
    <x v="0"/>
    <x v="0"/>
    <s v="100006957"/>
    <x v="0"/>
  </r>
  <r>
    <x v="0"/>
    <x v="9"/>
    <n v="7500"/>
    <x v="6"/>
    <x v="0"/>
    <x v="0"/>
    <m/>
    <s v="Hugo"/>
    <x v="0"/>
    <x v="0"/>
    <x v="0"/>
    <x v="0"/>
    <x v="4"/>
    <x v="3"/>
    <x v="0"/>
    <x v="6"/>
    <x v="0"/>
    <x v="0"/>
    <s v="100006960"/>
    <x v="0"/>
  </r>
  <r>
    <x v="0"/>
    <x v="9"/>
    <n v="8850"/>
    <x v="14"/>
    <x v="0"/>
    <x v="0"/>
    <m/>
    <s v="Reforma de 240lt"/>
    <x v="0"/>
    <x v="0"/>
    <x v="0"/>
    <x v="0"/>
    <x v="0"/>
    <x v="0"/>
    <x v="0"/>
    <x v="14"/>
    <x v="0"/>
    <x v="0"/>
    <s v="100007122"/>
    <x v="0"/>
  </r>
  <r>
    <x v="0"/>
    <x v="9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7222"/>
    <x v="1"/>
  </r>
  <r>
    <x v="0"/>
    <x v="9"/>
    <n v="9500"/>
    <x v="6"/>
    <x v="0"/>
    <x v="0"/>
    <m/>
    <s v="Márcia"/>
    <x v="0"/>
    <x v="0"/>
    <x v="0"/>
    <x v="0"/>
    <x v="4"/>
    <x v="3"/>
    <x v="0"/>
    <x v="6"/>
    <x v="0"/>
    <x v="0"/>
    <s v="100006959"/>
    <x v="0"/>
  </r>
  <r>
    <x v="0"/>
    <x v="9"/>
    <n v="10100"/>
    <x v="6"/>
    <x v="0"/>
    <x v="0"/>
    <m/>
    <s v="Nayara e Downtown"/>
    <x v="0"/>
    <x v="0"/>
    <x v="0"/>
    <x v="0"/>
    <x v="4"/>
    <x v="3"/>
    <x v="0"/>
    <x v="6"/>
    <x v="0"/>
    <x v="0"/>
    <s v="100006971"/>
    <x v="0"/>
  </r>
  <r>
    <x v="0"/>
    <x v="9"/>
    <n v="12000"/>
    <x v="6"/>
    <x v="0"/>
    <x v="0"/>
    <m/>
    <s v="Júlio"/>
    <x v="0"/>
    <x v="0"/>
    <x v="0"/>
    <x v="0"/>
    <x v="4"/>
    <x v="3"/>
    <x v="0"/>
    <x v="6"/>
    <x v="0"/>
    <x v="0"/>
    <s v="100006965"/>
    <x v="0"/>
  </r>
  <r>
    <x v="0"/>
    <x v="9"/>
    <n v="14500"/>
    <x v="15"/>
    <x v="0"/>
    <x v="0"/>
    <m/>
    <s v="AHGM"/>
    <x v="0"/>
    <x v="0"/>
    <x v="1"/>
    <x v="1"/>
    <x v="3"/>
    <x v="3"/>
    <x v="0"/>
    <x v="15"/>
    <x v="0"/>
    <x v="0"/>
    <s v="100007221"/>
    <x v="1"/>
  </r>
  <r>
    <x v="0"/>
    <x v="9"/>
    <n v="20000"/>
    <x v="6"/>
    <x v="0"/>
    <x v="0"/>
    <m/>
    <s v="Pos Venda"/>
    <x v="0"/>
    <x v="0"/>
    <x v="0"/>
    <x v="0"/>
    <x v="4"/>
    <x v="3"/>
    <x v="0"/>
    <x v="6"/>
    <x v="0"/>
    <x v="0"/>
    <s v="100006956"/>
    <x v="0"/>
  </r>
  <r>
    <x v="0"/>
    <x v="9"/>
    <n v="31250"/>
    <x v="16"/>
    <x v="0"/>
    <x v="0"/>
    <m/>
    <m/>
    <x v="0"/>
    <x v="0"/>
    <x v="0"/>
    <x v="0"/>
    <x v="0"/>
    <x v="0"/>
    <x v="0"/>
    <x v="16"/>
    <x v="0"/>
    <x v="0"/>
    <s v="100007120"/>
    <x v="0"/>
  </r>
  <r>
    <x v="0"/>
    <x v="9"/>
    <n v="44000"/>
    <x v="14"/>
    <x v="0"/>
    <x v="0"/>
    <m/>
    <s v="+ Caixa - 80 por mês"/>
    <x v="0"/>
    <x v="0"/>
    <x v="0"/>
    <x v="0"/>
    <x v="0"/>
    <x v="0"/>
    <x v="0"/>
    <x v="14"/>
    <x v="0"/>
    <x v="0"/>
    <s v="100007124"/>
    <x v="0"/>
  </r>
  <r>
    <x v="0"/>
    <x v="10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8265"/>
    <x v="0"/>
  </r>
  <r>
    <x v="0"/>
    <x v="10"/>
    <n v="36.75"/>
    <x v="2"/>
    <x v="0"/>
    <x v="0"/>
    <m/>
    <m/>
    <x v="0"/>
    <x v="0"/>
    <x v="1"/>
    <x v="1"/>
    <x v="2"/>
    <x v="2"/>
    <x v="0"/>
    <x v="2"/>
    <x v="0"/>
    <x v="0"/>
    <s v="100008119"/>
    <x v="1"/>
  </r>
  <r>
    <x v="0"/>
    <x v="10"/>
    <n v="349.37444444444441"/>
    <x v="3"/>
    <x v="0"/>
    <x v="0"/>
    <m/>
    <m/>
    <x v="0"/>
    <x v="0"/>
    <x v="1"/>
    <x v="1"/>
    <x v="3"/>
    <x v="3"/>
    <x v="0"/>
    <x v="3"/>
    <x v="0"/>
    <x v="0"/>
    <s v="100007994"/>
    <x v="1"/>
  </r>
  <r>
    <x v="0"/>
    <x v="10"/>
    <n v="383.25"/>
    <x v="4"/>
    <x v="0"/>
    <x v="0"/>
    <m/>
    <m/>
    <x v="0"/>
    <x v="0"/>
    <x v="1"/>
    <x v="1"/>
    <x v="2"/>
    <x v="2"/>
    <x v="0"/>
    <x v="4"/>
    <x v="0"/>
    <x v="0"/>
    <s v="100008106"/>
    <x v="1"/>
  </r>
  <r>
    <x v="0"/>
    <x v="10"/>
    <n v="399"/>
    <x v="5"/>
    <x v="0"/>
    <x v="0"/>
    <m/>
    <m/>
    <x v="0"/>
    <x v="0"/>
    <x v="1"/>
    <x v="1"/>
    <x v="2"/>
    <x v="2"/>
    <x v="0"/>
    <x v="5"/>
    <x v="0"/>
    <x v="0"/>
    <s v="100008081"/>
    <x v="1"/>
  </r>
  <r>
    <x v="0"/>
    <x v="10"/>
    <n v="500"/>
    <x v="6"/>
    <x v="0"/>
    <x v="0"/>
    <m/>
    <s v="Arnaldo"/>
    <x v="0"/>
    <x v="0"/>
    <x v="0"/>
    <x v="0"/>
    <x v="4"/>
    <x v="3"/>
    <x v="0"/>
    <x v="6"/>
    <x v="0"/>
    <x v="0"/>
    <s v="100007726"/>
    <x v="0"/>
  </r>
  <r>
    <x v="0"/>
    <x v="10"/>
    <n v="1000"/>
    <x v="9"/>
    <x v="0"/>
    <x v="0"/>
    <m/>
    <m/>
    <x v="0"/>
    <x v="0"/>
    <x v="1"/>
    <x v="1"/>
    <x v="2"/>
    <x v="2"/>
    <x v="0"/>
    <x v="9"/>
    <x v="0"/>
    <x v="0"/>
    <s v="100008136"/>
    <x v="0"/>
  </r>
  <r>
    <x v="0"/>
    <x v="10"/>
    <n v="1018.3110000000001"/>
    <x v="7"/>
    <x v="0"/>
    <x v="0"/>
    <m/>
    <m/>
    <x v="0"/>
    <x v="0"/>
    <x v="1"/>
    <x v="1"/>
    <x v="5"/>
    <x v="4"/>
    <x v="0"/>
    <x v="7"/>
    <x v="0"/>
    <x v="0"/>
    <s v="100008064"/>
    <x v="1"/>
  </r>
  <r>
    <x v="0"/>
    <x v="10"/>
    <n v="1048.1233333333332"/>
    <x v="8"/>
    <x v="0"/>
    <x v="0"/>
    <m/>
    <m/>
    <x v="0"/>
    <x v="0"/>
    <x v="1"/>
    <x v="1"/>
    <x v="3"/>
    <x v="3"/>
    <x v="0"/>
    <x v="8"/>
    <x v="0"/>
    <x v="0"/>
    <s v="100008014"/>
    <x v="1"/>
  </r>
  <r>
    <x v="0"/>
    <x v="10"/>
    <n v="1383.5228"/>
    <x v="10"/>
    <x v="0"/>
    <x v="0"/>
    <m/>
    <m/>
    <x v="0"/>
    <x v="0"/>
    <x v="1"/>
    <x v="1"/>
    <x v="5"/>
    <x v="4"/>
    <x v="0"/>
    <x v="10"/>
    <x v="0"/>
    <x v="0"/>
    <s v="100008046"/>
    <x v="1"/>
  </r>
  <r>
    <x v="0"/>
    <x v="10"/>
    <n v="1500"/>
    <x v="6"/>
    <x v="0"/>
    <x v="0"/>
    <m/>
    <s v="Fernanda"/>
    <x v="0"/>
    <x v="0"/>
    <x v="0"/>
    <x v="0"/>
    <x v="4"/>
    <x v="3"/>
    <x v="0"/>
    <x v="6"/>
    <x v="0"/>
    <x v="0"/>
    <s v="100007725"/>
    <x v="0"/>
  </r>
  <r>
    <x v="0"/>
    <x v="10"/>
    <n v="1600"/>
    <x v="10"/>
    <x v="0"/>
    <x v="0"/>
    <m/>
    <s v="FGTS REF. COMISSÃO"/>
    <x v="0"/>
    <x v="0"/>
    <x v="1"/>
    <x v="1"/>
    <x v="5"/>
    <x v="4"/>
    <x v="0"/>
    <x v="10"/>
    <x v="0"/>
    <x v="0"/>
    <s v="100008047"/>
    <x v="1"/>
  </r>
  <r>
    <x v="0"/>
    <x v="10"/>
    <n v="1886.6219999999998"/>
    <x v="11"/>
    <x v="0"/>
    <x v="0"/>
    <m/>
    <m/>
    <x v="0"/>
    <x v="0"/>
    <x v="1"/>
    <x v="1"/>
    <x v="5"/>
    <x v="4"/>
    <x v="0"/>
    <x v="11"/>
    <x v="0"/>
    <x v="0"/>
    <s v="100008029"/>
    <x v="1"/>
  </r>
  <r>
    <x v="0"/>
    <x v="10"/>
    <n v="2000"/>
    <x v="7"/>
    <x v="0"/>
    <x v="0"/>
    <m/>
    <s v="IR REF. COMISSÃO"/>
    <x v="0"/>
    <x v="0"/>
    <x v="1"/>
    <x v="1"/>
    <x v="5"/>
    <x v="4"/>
    <x v="0"/>
    <x v="7"/>
    <x v="0"/>
    <x v="0"/>
    <s v="100008065"/>
    <x v="1"/>
  </r>
  <r>
    <x v="0"/>
    <x v="10"/>
    <n v="2200"/>
    <x v="6"/>
    <x v="0"/>
    <x v="0"/>
    <m/>
    <s v="Dilson"/>
    <x v="0"/>
    <x v="0"/>
    <x v="0"/>
    <x v="0"/>
    <x v="4"/>
    <x v="3"/>
    <x v="0"/>
    <x v="6"/>
    <x v="0"/>
    <x v="0"/>
    <s v="100007720"/>
    <x v="0"/>
  </r>
  <r>
    <x v="0"/>
    <x v="10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7938"/>
    <x v="1"/>
  </r>
  <r>
    <x v="0"/>
    <x v="10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7939"/>
    <x v="1"/>
  </r>
  <r>
    <x v="0"/>
    <x v="10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7940"/>
    <x v="1"/>
  </r>
  <r>
    <x v="0"/>
    <x v="10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7942"/>
    <x v="1"/>
  </r>
  <r>
    <x v="0"/>
    <x v="10"/>
    <n v="2500"/>
    <x v="6"/>
    <x v="0"/>
    <x v="0"/>
    <m/>
    <s v="Jeferson"/>
    <x v="0"/>
    <x v="0"/>
    <x v="0"/>
    <x v="0"/>
    <x v="4"/>
    <x v="3"/>
    <x v="0"/>
    <x v="6"/>
    <x v="0"/>
    <x v="0"/>
    <s v="100007724"/>
    <x v="0"/>
  </r>
  <r>
    <x v="0"/>
    <x v="10"/>
    <n v="2581.4250000000002"/>
    <x v="13"/>
    <x v="0"/>
    <x v="0"/>
    <m/>
    <s v="-491,7"/>
    <x v="0"/>
    <x v="0"/>
    <x v="1"/>
    <x v="1"/>
    <x v="2"/>
    <x v="2"/>
    <x v="0"/>
    <x v="13"/>
    <x v="0"/>
    <x v="0"/>
    <s v="100008092"/>
    <x v="1"/>
  </r>
  <r>
    <x v="0"/>
    <x v="10"/>
    <n v="2800"/>
    <x v="6"/>
    <x v="0"/>
    <x v="0"/>
    <m/>
    <s v="Dilson"/>
    <x v="0"/>
    <x v="0"/>
    <x v="0"/>
    <x v="0"/>
    <x v="4"/>
    <x v="3"/>
    <x v="0"/>
    <x v="6"/>
    <x v="0"/>
    <x v="0"/>
    <s v="100007723"/>
    <x v="0"/>
  </r>
  <r>
    <x v="0"/>
    <x v="10"/>
    <n v="2800"/>
    <x v="14"/>
    <x v="0"/>
    <x v="0"/>
    <m/>
    <m/>
    <x v="0"/>
    <x v="0"/>
    <x v="0"/>
    <x v="0"/>
    <x v="0"/>
    <x v="0"/>
    <x v="0"/>
    <x v="14"/>
    <x v="0"/>
    <x v="0"/>
    <s v="100007885"/>
    <x v="0"/>
  </r>
  <r>
    <x v="0"/>
    <x v="10"/>
    <n v="3000"/>
    <x v="11"/>
    <x v="0"/>
    <x v="0"/>
    <m/>
    <s v="INSS REF. COMISSÃO"/>
    <x v="0"/>
    <x v="0"/>
    <x v="1"/>
    <x v="1"/>
    <x v="5"/>
    <x v="4"/>
    <x v="0"/>
    <x v="11"/>
    <x v="0"/>
    <x v="0"/>
    <s v="100008030"/>
    <x v="1"/>
  </r>
  <r>
    <x v="0"/>
    <x v="10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7941"/>
    <x v="1"/>
  </r>
  <r>
    <x v="0"/>
    <x v="10"/>
    <n v="3800"/>
    <x v="6"/>
    <x v="0"/>
    <x v="0"/>
    <m/>
    <s v="Accor (Rebate)"/>
    <x v="0"/>
    <x v="0"/>
    <x v="0"/>
    <x v="0"/>
    <x v="4"/>
    <x v="3"/>
    <x v="0"/>
    <x v="6"/>
    <x v="0"/>
    <x v="0"/>
    <s v="100007728"/>
    <x v="0"/>
  </r>
  <r>
    <x v="0"/>
    <x v="10"/>
    <n v="6500"/>
    <x v="6"/>
    <x v="0"/>
    <x v="0"/>
    <m/>
    <s v="Carlinhos"/>
    <x v="0"/>
    <x v="0"/>
    <x v="0"/>
    <x v="0"/>
    <x v="4"/>
    <x v="3"/>
    <x v="0"/>
    <x v="6"/>
    <x v="0"/>
    <x v="0"/>
    <s v="100007719"/>
    <x v="0"/>
  </r>
  <r>
    <x v="0"/>
    <x v="10"/>
    <n v="7500"/>
    <x v="6"/>
    <x v="0"/>
    <x v="0"/>
    <m/>
    <s v="Hugo"/>
    <x v="0"/>
    <x v="0"/>
    <x v="0"/>
    <x v="0"/>
    <x v="4"/>
    <x v="3"/>
    <x v="0"/>
    <x v="6"/>
    <x v="0"/>
    <x v="0"/>
    <s v="100007722"/>
    <x v="0"/>
  </r>
  <r>
    <x v="0"/>
    <x v="10"/>
    <n v="8850"/>
    <x v="14"/>
    <x v="0"/>
    <x v="0"/>
    <m/>
    <s v="Reforma de 240lt"/>
    <x v="0"/>
    <x v="0"/>
    <x v="0"/>
    <x v="0"/>
    <x v="0"/>
    <x v="0"/>
    <x v="0"/>
    <x v="14"/>
    <x v="0"/>
    <x v="0"/>
    <s v="100007884"/>
    <x v="0"/>
  </r>
  <r>
    <x v="0"/>
    <x v="10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7984"/>
    <x v="1"/>
  </r>
  <r>
    <x v="0"/>
    <x v="10"/>
    <n v="9500"/>
    <x v="6"/>
    <x v="0"/>
    <x v="0"/>
    <m/>
    <s v="Márcia"/>
    <x v="0"/>
    <x v="0"/>
    <x v="0"/>
    <x v="0"/>
    <x v="4"/>
    <x v="3"/>
    <x v="0"/>
    <x v="6"/>
    <x v="0"/>
    <x v="0"/>
    <s v="100007721"/>
    <x v="0"/>
  </r>
  <r>
    <x v="0"/>
    <x v="10"/>
    <n v="10100"/>
    <x v="6"/>
    <x v="0"/>
    <x v="0"/>
    <m/>
    <s v="Nayara e Downtown"/>
    <x v="0"/>
    <x v="0"/>
    <x v="0"/>
    <x v="0"/>
    <x v="4"/>
    <x v="3"/>
    <x v="0"/>
    <x v="6"/>
    <x v="0"/>
    <x v="0"/>
    <s v="100007733"/>
    <x v="0"/>
  </r>
  <r>
    <x v="0"/>
    <x v="10"/>
    <n v="12000"/>
    <x v="6"/>
    <x v="0"/>
    <x v="0"/>
    <m/>
    <s v="Júlio"/>
    <x v="0"/>
    <x v="0"/>
    <x v="0"/>
    <x v="0"/>
    <x v="4"/>
    <x v="3"/>
    <x v="0"/>
    <x v="6"/>
    <x v="0"/>
    <x v="0"/>
    <s v="100007727"/>
    <x v="0"/>
  </r>
  <r>
    <x v="0"/>
    <x v="10"/>
    <n v="14500"/>
    <x v="15"/>
    <x v="0"/>
    <x v="0"/>
    <m/>
    <s v="AHGM"/>
    <x v="0"/>
    <x v="0"/>
    <x v="1"/>
    <x v="1"/>
    <x v="3"/>
    <x v="3"/>
    <x v="0"/>
    <x v="15"/>
    <x v="0"/>
    <x v="0"/>
    <s v="100007983"/>
    <x v="1"/>
  </r>
  <r>
    <x v="0"/>
    <x v="10"/>
    <n v="20000"/>
    <x v="6"/>
    <x v="0"/>
    <x v="0"/>
    <m/>
    <s v="Pos Venda"/>
    <x v="0"/>
    <x v="0"/>
    <x v="0"/>
    <x v="0"/>
    <x v="4"/>
    <x v="3"/>
    <x v="0"/>
    <x v="6"/>
    <x v="0"/>
    <x v="0"/>
    <s v="100007718"/>
    <x v="0"/>
  </r>
  <r>
    <x v="0"/>
    <x v="10"/>
    <n v="31250"/>
    <x v="16"/>
    <x v="0"/>
    <x v="0"/>
    <m/>
    <m/>
    <x v="0"/>
    <x v="0"/>
    <x v="0"/>
    <x v="0"/>
    <x v="0"/>
    <x v="0"/>
    <x v="0"/>
    <x v="16"/>
    <x v="0"/>
    <x v="0"/>
    <s v="100007882"/>
    <x v="0"/>
  </r>
  <r>
    <x v="0"/>
    <x v="10"/>
    <n v="44000"/>
    <x v="14"/>
    <x v="0"/>
    <x v="0"/>
    <m/>
    <s v="+ Caixa - 80 por mês"/>
    <x v="0"/>
    <x v="0"/>
    <x v="0"/>
    <x v="0"/>
    <x v="0"/>
    <x v="0"/>
    <x v="0"/>
    <x v="14"/>
    <x v="0"/>
    <x v="0"/>
    <s v="100007886"/>
    <x v="0"/>
  </r>
  <r>
    <x v="0"/>
    <x v="10"/>
    <n v="60000"/>
    <x v="0"/>
    <x v="0"/>
    <x v="0"/>
    <m/>
    <s v="50 por ano"/>
    <x v="0"/>
    <x v="0"/>
    <x v="0"/>
    <x v="0"/>
    <x v="0"/>
    <x v="0"/>
    <x v="0"/>
    <x v="0"/>
    <x v="0"/>
    <x v="0"/>
    <s v="100007883"/>
    <x v="0"/>
  </r>
  <r>
    <x v="0"/>
    <x v="11"/>
    <n v="0"/>
    <x v="0"/>
    <x v="0"/>
    <x v="0"/>
    <m/>
    <s v="50 por ano"/>
    <x v="0"/>
    <x v="0"/>
    <x v="0"/>
    <x v="0"/>
    <x v="0"/>
    <x v="0"/>
    <x v="0"/>
    <x v="0"/>
    <x v="0"/>
    <x v="0"/>
    <s v="100008645"/>
    <x v="0"/>
  </r>
  <r>
    <x v="0"/>
    <x v="11"/>
    <n v="0"/>
    <x v="1"/>
    <x v="0"/>
    <x v="0"/>
    <m/>
    <s v="Verba representação comercial"/>
    <x v="0"/>
    <x v="0"/>
    <x v="1"/>
    <x v="1"/>
    <x v="1"/>
    <x v="1"/>
    <x v="0"/>
    <x v="1"/>
    <x v="0"/>
    <x v="0"/>
    <s v="100009027"/>
    <x v="0"/>
  </r>
  <r>
    <x v="0"/>
    <x v="11"/>
    <n v="36.75"/>
    <x v="2"/>
    <x v="0"/>
    <x v="0"/>
    <m/>
    <m/>
    <x v="0"/>
    <x v="0"/>
    <x v="1"/>
    <x v="1"/>
    <x v="2"/>
    <x v="2"/>
    <x v="0"/>
    <x v="2"/>
    <x v="0"/>
    <x v="0"/>
    <s v="100008881"/>
    <x v="1"/>
  </r>
  <r>
    <x v="0"/>
    <x v="11"/>
    <n v="349.37444444444441"/>
    <x v="3"/>
    <x v="0"/>
    <x v="0"/>
    <m/>
    <m/>
    <x v="0"/>
    <x v="0"/>
    <x v="1"/>
    <x v="1"/>
    <x v="3"/>
    <x v="3"/>
    <x v="0"/>
    <x v="3"/>
    <x v="0"/>
    <x v="0"/>
    <s v="100008756"/>
    <x v="1"/>
  </r>
  <r>
    <x v="0"/>
    <x v="11"/>
    <n v="383.25"/>
    <x v="4"/>
    <x v="0"/>
    <x v="0"/>
    <m/>
    <m/>
    <x v="0"/>
    <x v="0"/>
    <x v="1"/>
    <x v="1"/>
    <x v="2"/>
    <x v="2"/>
    <x v="0"/>
    <x v="4"/>
    <x v="0"/>
    <x v="0"/>
    <s v="100008868"/>
    <x v="1"/>
  </r>
  <r>
    <x v="0"/>
    <x v="11"/>
    <n v="399"/>
    <x v="5"/>
    <x v="0"/>
    <x v="0"/>
    <m/>
    <m/>
    <x v="0"/>
    <x v="0"/>
    <x v="1"/>
    <x v="1"/>
    <x v="2"/>
    <x v="2"/>
    <x v="0"/>
    <x v="5"/>
    <x v="0"/>
    <x v="0"/>
    <s v="100008843"/>
    <x v="1"/>
  </r>
  <r>
    <x v="0"/>
    <x v="11"/>
    <n v="500"/>
    <x v="6"/>
    <x v="0"/>
    <x v="0"/>
    <m/>
    <s v="Arnaldo"/>
    <x v="0"/>
    <x v="0"/>
    <x v="0"/>
    <x v="0"/>
    <x v="4"/>
    <x v="3"/>
    <x v="0"/>
    <x v="6"/>
    <x v="0"/>
    <x v="0"/>
    <s v="100008488"/>
    <x v="0"/>
  </r>
  <r>
    <x v="0"/>
    <x v="11"/>
    <n v="1000"/>
    <x v="9"/>
    <x v="0"/>
    <x v="0"/>
    <m/>
    <m/>
    <x v="0"/>
    <x v="0"/>
    <x v="1"/>
    <x v="1"/>
    <x v="2"/>
    <x v="2"/>
    <x v="0"/>
    <x v="9"/>
    <x v="0"/>
    <x v="0"/>
    <s v="100008898"/>
    <x v="0"/>
  </r>
  <r>
    <x v="0"/>
    <x v="11"/>
    <n v="1018.3110000000001"/>
    <x v="7"/>
    <x v="0"/>
    <x v="0"/>
    <m/>
    <m/>
    <x v="0"/>
    <x v="0"/>
    <x v="1"/>
    <x v="1"/>
    <x v="5"/>
    <x v="4"/>
    <x v="0"/>
    <x v="7"/>
    <x v="0"/>
    <x v="0"/>
    <s v="100008826"/>
    <x v="1"/>
  </r>
  <r>
    <x v="0"/>
    <x v="11"/>
    <n v="1048.1233333333332"/>
    <x v="8"/>
    <x v="0"/>
    <x v="0"/>
    <m/>
    <m/>
    <x v="0"/>
    <x v="0"/>
    <x v="1"/>
    <x v="1"/>
    <x v="3"/>
    <x v="3"/>
    <x v="0"/>
    <x v="8"/>
    <x v="0"/>
    <x v="0"/>
    <s v="100008776"/>
    <x v="1"/>
  </r>
  <r>
    <x v="0"/>
    <x v="11"/>
    <n v="1383.5228"/>
    <x v="10"/>
    <x v="0"/>
    <x v="0"/>
    <m/>
    <m/>
    <x v="0"/>
    <x v="0"/>
    <x v="1"/>
    <x v="1"/>
    <x v="5"/>
    <x v="4"/>
    <x v="0"/>
    <x v="10"/>
    <x v="0"/>
    <x v="0"/>
    <s v="100008808"/>
    <x v="1"/>
  </r>
  <r>
    <x v="0"/>
    <x v="11"/>
    <n v="1500"/>
    <x v="6"/>
    <x v="0"/>
    <x v="0"/>
    <m/>
    <s v="Fernanda"/>
    <x v="0"/>
    <x v="0"/>
    <x v="0"/>
    <x v="0"/>
    <x v="4"/>
    <x v="3"/>
    <x v="0"/>
    <x v="6"/>
    <x v="0"/>
    <x v="0"/>
    <s v="100008487"/>
    <x v="0"/>
  </r>
  <r>
    <x v="0"/>
    <x v="11"/>
    <n v="1600"/>
    <x v="10"/>
    <x v="0"/>
    <x v="0"/>
    <m/>
    <s v="FGTS REF. COMISSÃO"/>
    <x v="0"/>
    <x v="0"/>
    <x v="1"/>
    <x v="1"/>
    <x v="5"/>
    <x v="4"/>
    <x v="0"/>
    <x v="10"/>
    <x v="0"/>
    <x v="0"/>
    <s v="100008809"/>
    <x v="1"/>
  </r>
  <r>
    <x v="0"/>
    <x v="11"/>
    <n v="1886.6219999999998"/>
    <x v="11"/>
    <x v="0"/>
    <x v="0"/>
    <m/>
    <m/>
    <x v="0"/>
    <x v="0"/>
    <x v="1"/>
    <x v="1"/>
    <x v="5"/>
    <x v="4"/>
    <x v="0"/>
    <x v="11"/>
    <x v="0"/>
    <x v="0"/>
    <s v="100008791"/>
    <x v="1"/>
  </r>
  <r>
    <x v="0"/>
    <x v="11"/>
    <n v="2000"/>
    <x v="7"/>
    <x v="0"/>
    <x v="0"/>
    <m/>
    <s v="IR REF. COMISSÃO"/>
    <x v="0"/>
    <x v="0"/>
    <x v="1"/>
    <x v="1"/>
    <x v="5"/>
    <x v="4"/>
    <x v="0"/>
    <x v="7"/>
    <x v="0"/>
    <x v="0"/>
    <s v="100008827"/>
    <x v="1"/>
  </r>
  <r>
    <x v="0"/>
    <x v="11"/>
    <n v="2200"/>
    <x v="6"/>
    <x v="0"/>
    <x v="0"/>
    <m/>
    <s v="Dilson"/>
    <x v="0"/>
    <x v="0"/>
    <x v="0"/>
    <x v="0"/>
    <x v="4"/>
    <x v="3"/>
    <x v="0"/>
    <x v="6"/>
    <x v="0"/>
    <x v="0"/>
    <s v="100008482"/>
    <x v="0"/>
  </r>
  <r>
    <x v="0"/>
    <x v="11"/>
    <n v="2394.37"/>
    <x v="12"/>
    <x v="0"/>
    <x v="0"/>
    <m/>
    <s v="ANDRE PRZEWODOWSKI BUSTAMANTE"/>
    <x v="0"/>
    <x v="0"/>
    <x v="1"/>
    <x v="1"/>
    <x v="3"/>
    <x v="3"/>
    <x v="0"/>
    <x v="12"/>
    <x v="0"/>
    <x v="0"/>
    <s v="100008700"/>
    <x v="1"/>
  </r>
  <r>
    <x v="0"/>
    <x v="11"/>
    <n v="2394.37"/>
    <x v="12"/>
    <x v="0"/>
    <x v="0"/>
    <m/>
    <s v="MANUEL AFONSO PINHO DE ALMEIDA"/>
    <x v="0"/>
    <x v="0"/>
    <x v="1"/>
    <x v="1"/>
    <x v="3"/>
    <x v="3"/>
    <x v="0"/>
    <x v="12"/>
    <x v="0"/>
    <x v="0"/>
    <s v="100008701"/>
    <x v="1"/>
  </r>
  <r>
    <x v="0"/>
    <x v="11"/>
    <n v="2394.37"/>
    <x v="12"/>
    <x v="0"/>
    <x v="0"/>
    <m/>
    <s v="MARCIO DE OLIVEIRA SALLES"/>
    <x v="0"/>
    <x v="0"/>
    <x v="1"/>
    <x v="1"/>
    <x v="3"/>
    <x v="3"/>
    <x v="0"/>
    <x v="12"/>
    <x v="0"/>
    <x v="0"/>
    <s v="100008702"/>
    <x v="1"/>
  </r>
  <r>
    <x v="0"/>
    <x v="11"/>
    <n v="2394.37"/>
    <x v="12"/>
    <x v="0"/>
    <x v="0"/>
    <m/>
    <s v="SUZICLEI BARBOSA DE AZEVEDO"/>
    <x v="0"/>
    <x v="0"/>
    <x v="1"/>
    <x v="1"/>
    <x v="3"/>
    <x v="3"/>
    <x v="0"/>
    <x v="12"/>
    <x v="0"/>
    <x v="0"/>
    <s v="100008704"/>
    <x v="1"/>
  </r>
  <r>
    <x v="0"/>
    <x v="11"/>
    <n v="2500"/>
    <x v="6"/>
    <x v="0"/>
    <x v="0"/>
    <m/>
    <s v="Jeferson"/>
    <x v="0"/>
    <x v="0"/>
    <x v="0"/>
    <x v="0"/>
    <x v="4"/>
    <x v="3"/>
    <x v="0"/>
    <x v="6"/>
    <x v="0"/>
    <x v="0"/>
    <s v="100008486"/>
    <x v="0"/>
  </r>
  <r>
    <x v="0"/>
    <x v="11"/>
    <n v="2581.4250000000002"/>
    <x v="13"/>
    <x v="0"/>
    <x v="0"/>
    <m/>
    <s v="-491,7"/>
    <x v="0"/>
    <x v="0"/>
    <x v="1"/>
    <x v="1"/>
    <x v="2"/>
    <x v="2"/>
    <x v="0"/>
    <x v="13"/>
    <x v="0"/>
    <x v="0"/>
    <s v="100008854"/>
    <x v="1"/>
  </r>
  <r>
    <x v="0"/>
    <x v="11"/>
    <n v="2800"/>
    <x v="6"/>
    <x v="0"/>
    <x v="0"/>
    <m/>
    <s v="Dilson"/>
    <x v="0"/>
    <x v="0"/>
    <x v="0"/>
    <x v="0"/>
    <x v="4"/>
    <x v="3"/>
    <x v="0"/>
    <x v="6"/>
    <x v="0"/>
    <x v="0"/>
    <s v="100008485"/>
    <x v="0"/>
  </r>
  <r>
    <x v="0"/>
    <x v="11"/>
    <n v="2800"/>
    <x v="14"/>
    <x v="0"/>
    <x v="0"/>
    <m/>
    <m/>
    <x v="0"/>
    <x v="0"/>
    <x v="0"/>
    <x v="0"/>
    <x v="0"/>
    <x v="0"/>
    <x v="0"/>
    <x v="14"/>
    <x v="0"/>
    <x v="0"/>
    <s v="100008647"/>
    <x v="0"/>
  </r>
  <r>
    <x v="0"/>
    <x v="11"/>
    <n v="3000"/>
    <x v="11"/>
    <x v="0"/>
    <x v="0"/>
    <m/>
    <s v="INSS REF. COMISSÃO"/>
    <x v="0"/>
    <x v="0"/>
    <x v="1"/>
    <x v="1"/>
    <x v="5"/>
    <x v="4"/>
    <x v="0"/>
    <x v="11"/>
    <x v="0"/>
    <x v="0"/>
    <s v="100008792"/>
    <x v="1"/>
  </r>
  <r>
    <x v="0"/>
    <x v="11"/>
    <n v="3000"/>
    <x v="12"/>
    <x v="0"/>
    <x v="0"/>
    <m/>
    <s v="MATHEUS LUCAS DIAS GALVAO"/>
    <x v="0"/>
    <x v="0"/>
    <x v="1"/>
    <x v="1"/>
    <x v="3"/>
    <x v="3"/>
    <x v="0"/>
    <x v="12"/>
    <x v="0"/>
    <x v="0"/>
    <s v="100008703"/>
    <x v="1"/>
  </r>
  <r>
    <x v="0"/>
    <x v="11"/>
    <n v="3800"/>
    <x v="6"/>
    <x v="0"/>
    <x v="0"/>
    <m/>
    <s v="Accor (Rebate)"/>
    <x v="0"/>
    <x v="0"/>
    <x v="0"/>
    <x v="0"/>
    <x v="4"/>
    <x v="3"/>
    <x v="0"/>
    <x v="6"/>
    <x v="0"/>
    <x v="0"/>
    <s v="100008490"/>
    <x v="0"/>
  </r>
  <r>
    <x v="0"/>
    <x v="11"/>
    <n v="6500"/>
    <x v="6"/>
    <x v="0"/>
    <x v="0"/>
    <m/>
    <s v="Carlinhos"/>
    <x v="0"/>
    <x v="0"/>
    <x v="0"/>
    <x v="0"/>
    <x v="4"/>
    <x v="3"/>
    <x v="0"/>
    <x v="6"/>
    <x v="0"/>
    <x v="0"/>
    <s v="100008481"/>
    <x v="0"/>
  </r>
  <r>
    <x v="0"/>
    <x v="11"/>
    <n v="7500"/>
    <x v="6"/>
    <x v="0"/>
    <x v="0"/>
    <m/>
    <s v="Hugo"/>
    <x v="0"/>
    <x v="0"/>
    <x v="0"/>
    <x v="0"/>
    <x v="4"/>
    <x v="3"/>
    <x v="0"/>
    <x v="6"/>
    <x v="0"/>
    <x v="0"/>
    <s v="100008484"/>
    <x v="0"/>
  </r>
  <r>
    <x v="0"/>
    <x v="11"/>
    <n v="8850"/>
    <x v="14"/>
    <x v="0"/>
    <x v="0"/>
    <m/>
    <s v="Reforma de 240lt"/>
    <x v="0"/>
    <x v="0"/>
    <x v="0"/>
    <x v="0"/>
    <x v="0"/>
    <x v="0"/>
    <x v="0"/>
    <x v="14"/>
    <x v="0"/>
    <x v="0"/>
    <s v="100008646"/>
    <x v="0"/>
  </r>
  <r>
    <x v="0"/>
    <x v="11"/>
    <n v="9013.3333333333339"/>
    <x v="15"/>
    <x v="0"/>
    <x v="0"/>
    <m/>
    <s v="JOSE LUIZ VANONI"/>
    <x v="0"/>
    <x v="0"/>
    <x v="1"/>
    <x v="1"/>
    <x v="3"/>
    <x v="3"/>
    <x v="0"/>
    <x v="15"/>
    <x v="0"/>
    <x v="0"/>
    <s v="100008746"/>
    <x v="1"/>
  </r>
  <r>
    <x v="0"/>
    <x v="11"/>
    <n v="9500"/>
    <x v="6"/>
    <x v="0"/>
    <x v="0"/>
    <m/>
    <s v="Márcia"/>
    <x v="0"/>
    <x v="0"/>
    <x v="0"/>
    <x v="0"/>
    <x v="4"/>
    <x v="3"/>
    <x v="0"/>
    <x v="6"/>
    <x v="0"/>
    <x v="0"/>
    <s v="100008483"/>
    <x v="0"/>
  </r>
  <r>
    <x v="0"/>
    <x v="11"/>
    <n v="10100"/>
    <x v="6"/>
    <x v="0"/>
    <x v="0"/>
    <m/>
    <s v="Nayara e Downtown"/>
    <x v="0"/>
    <x v="0"/>
    <x v="0"/>
    <x v="0"/>
    <x v="4"/>
    <x v="3"/>
    <x v="0"/>
    <x v="6"/>
    <x v="0"/>
    <x v="0"/>
    <s v="100008495"/>
    <x v="0"/>
  </r>
  <r>
    <x v="0"/>
    <x v="11"/>
    <n v="12000"/>
    <x v="6"/>
    <x v="0"/>
    <x v="0"/>
    <m/>
    <s v="Júlio"/>
    <x v="0"/>
    <x v="0"/>
    <x v="0"/>
    <x v="0"/>
    <x v="4"/>
    <x v="3"/>
    <x v="0"/>
    <x v="6"/>
    <x v="0"/>
    <x v="0"/>
    <s v="100008489"/>
    <x v="0"/>
  </r>
  <r>
    <x v="0"/>
    <x v="11"/>
    <n v="14500"/>
    <x v="15"/>
    <x v="0"/>
    <x v="0"/>
    <m/>
    <s v="AHGM"/>
    <x v="0"/>
    <x v="0"/>
    <x v="1"/>
    <x v="1"/>
    <x v="3"/>
    <x v="3"/>
    <x v="0"/>
    <x v="15"/>
    <x v="0"/>
    <x v="0"/>
    <s v="100008745"/>
    <x v="1"/>
  </r>
  <r>
    <x v="0"/>
    <x v="11"/>
    <n v="20000"/>
    <x v="6"/>
    <x v="0"/>
    <x v="0"/>
    <m/>
    <s v="Pos Venda"/>
    <x v="0"/>
    <x v="0"/>
    <x v="0"/>
    <x v="0"/>
    <x v="4"/>
    <x v="3"/>
    <x v="0"/>
    <x v="6"/>
    <x v="0"/>
    <x v="0"/>
    <s v="100008480"/>
    <x v="0"/>
  </r>
  <r>
    <x v="0"/>
    <x v="11"/>
    <n v="31250"/>
    <x v="16"/>
    <x v="0"/>
    <x v="0"/>
    <m/>
    <m/>
    <x v="0"/>
    <x v="0"/>
    <x v="0"/>
    <x v="0"/>
    <x v="0"/>
    <x v="0"/>
    <x v="0"/>
    <x v="16"/>
    <x v="0"/>
    <x v="0"/>
    <s v="100008644"/>
    <x v="0"/>
  </r>
  <r>
    <x v="0"/>
    <x v="11"/>
    <n v="44000"/>
    <x v="14"/>
    <x v="0"/>
    <x v="0"/>
    <m/>
    <s v="+ Caixa - 80 por mês"/>
    <x v="0"/>
    <x v="0"/>
    <x v="0"/>
    <x v="0"/>
    <x v="0"/>
    <x v="0"/>
    <x v="0"/>
    <x v="14"/>
    <x v="0"/>
    <x v="0"/>
    <s v="100008648"/>
    <x v="0"/>
  </r>
  <r>
    <x v="1"/>
    <x v="0"/>
    <n v="-28517.98"/>
    <x v="0"/>
    <x v="1"/>
    <x v="1"/>
    <s v="'917"/>
    <s v="REF. CH DOB., DISCO "/>
    <x v="0"/>
    <x v="0"/>
    <x v="0"/>
    <x v="0"/>
    <x v="0"/>
    <x v="0"/>
    <x v="1"/>
    <x v="0"/>
    <x v="1"/>
    <x v="1"/>
    <s v="86415"/>
    <x v="0"/>
  </r>
  <r>
    <x v="1"/>
    <x v="0"/>
    <n v="-22305.9"/>
    <x v="16"/>
    <x v="2"/>
    <x v="2"/>
    <s v="'1013321"/>
    <s v="REF. ELEVA CONTAINER CGM"/>
    <x v="0"/>
    <x v="0"/>
    <x v="0"/>
    <x v="0"/>
    <x v="0"/>
    <x v="0"/>
    <x v="1"/>
    <x v="16"/>
    <x v="1"/>
    <x v="1"/>
    <s v="85417"/>
    <x v="0"/>
  </r>
  <r>
    <x v="1"/>
    <x v="0"/>
    <n v="-21887.05"/>
    <x v="6"/>
    <x v="3"/>
    <x v="3"/>
    <s v="'1014075"/>
    <s v="REF. COMISSÃƒO MDAKEDE - JANEIRO/2023"/>
    <x v="0"/>
    <x v="0"/>
    <x v="0"/>
    <x v="0"/>
    <x v="4"/>
    <x v="3"/>
    <x v="1"/>
    <x v="6"/>
    <x v="0"/>
    <x v="1"/>
    <s v="88225"/>
    <x v="0"/>
  </r>
  <r>
    <x v="1"/>
    <x v="0"/>
    <n v="-14500"/>
    <x v="15"/>
    <x v="4"/>
    <x v="4"/>
    <s v="'115"/>
    <s v="REF. SALARIO - ALVARO MATOS - JANEIRO/2023"/>
    <x v="0"/>
    <x v="0"/>
    <x v="1"/>
    <x v="1"/>
    <x v="3"/>
    <x v="3"/>
    <x v="1"/>
    <x v="15"/>
    <x v="2"/>
    <x v="1"/>
    <s v="87168"/>
    <x v="1"/>
  </r>
  <r>
    <x v="1"/>
    <x v="0"/>
    <n v="-13166.7"/>
    <x v="6"/>
    <x v="5"/>
    <x v="4"/>
    <s v="'78"/>
    <s v="REF. COMISSÃƒO JULIO BILHARINHO - DEZEMBRO/2022"/>
    <x v="0"/>
    <x v="0"/>
    <x v="0"/>
    <x v="0"/>
    <x v="4"/>
    <x v="3"/>
    <x v="1"/>
    <x v="6"/>
    <x v="0"/>
    <x v="1"/>
    <s v="88081"/>
    <x v="0"/>
  </r>
  <r>
    <x v="1"/>
    <x v="0"/>
    <n v="-11500"/>
    <x v="6"/>
    <x v="6"/>
    <x v="4"/>
    <s v="'683"/>
    <s v="REF. COMISSÃƒO MDAKEDE - JANEIRO/2023"/>
    <x v="0"/>
    <x v="0"/>
    <x v="0"/>
    <x v="0"/>
    <x v="4"/>
    <x v="3"/>
    <x v="1"/>
    <x v="6"/>
    <x v="0"/>
    <x v="1"/>
    <s v="87642"/>
    <x v="0"/>
  </r>
  <r>
    <x v="1"/>
    <x v="0"/>
    <n v="-8400"/>
    <x v="6"/>
    <x v="7"/>
    <x v="4"/>
    <s v="'403"/>
    <s v="REF. COMISSÃƒO HEVKEDE JANEIRO/2023"/>
    <x v="0"/>
    <x v="0"/>
    <x v="0"/>
    <x v="0"/>
    <x v="4"/>
    <x v="3"/>
    <x v="1"/>
    <x v="6"/>
    <x v="0"/>
    <x v="1"/>
    <s v="87631"/>
    <x v="0"/>
  </r>
  <r>
    <x v="1"/>
    <x v="0"/>
    <n v="-7849.17"/>
    <x v="6"/>
    <x v="8"/>
    <x v="4"/>
    <s v="'318"/>
    <s v="REF. COMISSÃƒO MARCELO MONFORT  JANEIRO/2023"/>
    <x v="0"/>
    <x v="0"/>
    <x v="0"/>
    <x v="0"/>
    <x v="4"/>
    <x v="3"/>
    <x v="1"/>
    <x v="6"/>
    <x v="0"/>
    <x v="1"/>
    <s v="87396"/>
    <x v="0"/>
  </r>
  <r>
    <x v="1"/>
    <x v="0"/>
    <n v="-7499.64"/>
    <x v="15"/>
    <x v="9"/>
    <x v="4"/>
    <s v="'182"/>
    <s v="REF.  SALÃRIO VVANONI - JANEIRO/2023"/>
    <x v="0"/>
    <x v="0"/>
    <x v="1"/>
    <x v="1"/>
    <x v="3"/>
    <x v="3"/>
    <x v="1"/>
    <x v="15"/>
    <x v="2"/>
    <x v="1"/>
    <s v="87810"/>
    <x v="1"/>
  </r>
  <r>
    <x v="1"/>
    <x v="0"/>
    <n v="-7176.71"/>
    <x v="6"/>
    <x v="10"/>
    <x v="4"/>
    <s v="'12074"/>
    <s v="REF. SALARIO - NAYARA - JANEIRO/2023"/>
    <x v="0"/>
    <x v="0"/>
    <x v="0"/>
    <x v="0"/>
    <x v="4"/>
    <x v="3"/>
    <x v="1"/>
    <x v="6"/>
    <x v="0"/>
    <x v="1"/>
    <s v="87816"/>
    <x v="0"/>
  </r>
  <r>
    <x v="1"/>
    <x v="0"/>
    <n v="-6876.81"/>
    <x v="3"/>
    <x v="11"/>
    <x v="5"/>
    <s v="'1013091"/>
    <s v="REF.FÃ‰RIAS - JAN / 2023 - MDAKEDE"/>
    <x v="0"/>
    <x v="0"/>
    <x v="1"/>
    <x v="1"/>
    <x v="3"/>
    <x v="3"/>
    <x v="1"/>
    <x v="3"/>
    <x v="2"/>
    <x v="1"/>
    <s v="84545"/>
    <x v="1"/>
  </r>
  <r>
    <x v="1"/>
    <x v="0"/>
    <n v="-6809.27"/>
    <x v="6"/>
    <x v="12"/>
    <x v="4"/>
    <s v="'227"/>
    <s v="REF.  SALARIO  - CARLOS CFNESCI  - JANEIRO/2023"/>
    <x v="0"/>
    <x v="0"/>
    <x v="0"/>
    <x v="0"/>
    <x v="4"/>
    <x v="3"/>
    <x v="1"/>
    <x v="6"/>
    <x v="0"/>
    <x v="1"/>
    <s v="87805"/>
    <x v="0"/>
  </r>
  <r>
    <x v="1"/>
    <x v="0"/>
    <n v="-5220"/>
    <x v="14"/>
    <x v="13"/>
    <x v="4"/>
    <s v="'532"/>
    <s v="REF. SERVIÃ‡OS TECNICOS DE REFORMA DE CONTAINERS PLASTICOS . CONT 240 L"/>
    <x v="0"/>
    <x v="0"/>
    <x v="0"/>
    <x v="0"/>
    <x v="0"/>
    <x v="0"/>
    <x v="1"/>
    <x v="14"/>
    <x v="1"/>
    <x v="1"/>
    <s v="86786"/>
    <x v="0"/>
  </r>
  <r>
    <x v="1"/>
    <x v="0"/>
    <n v="-5220"/>
    <x v="14"/>
    <x v="13"/>
    <x v="4"/>
    <s v="'536"/>
    <s v="REF. SERVIÃ‡OS TECNICOS DE REFORMA DE CONTAINERS PLASTICOS . CONT 240L"/>
    <x v="0"/>
    <x v="0"/>
    <x v="0"/>
    <x v="0"/>
    <x v="0"/>
    <x v="0"/>
    <x v="1"/>
    <x v="14"/>
    <x v="1"/>
    <x v="1"/>
    <s v="86936"/>
    <x v="0"/>
  </r>
  <r>
    <x v="1"/>
    <x v="0"/>
    <n v="-3237.74"/>
    <x v="10"/>
    <x v="14"/>
    <x v="6"/>
    <s v="'1013875"/>
    <s v="REF. FGTS - JAN/2023"/>
    <x v="0"/>
    <x v="0"/>
    <x v="1"/>
    <x v="1"/>
    <x v="5"/>
    <x v="4"/>
    <x v="1"/>
    <x v="10"/>
    <x v="2"/>
    <x v="1"/>
    <s v="87654"/>
    <x v="1"/>
  </r>
  <r>
    <x v="1"/>
    <x v="0"/>
    <n v="-2869.54"/>
    <x v="6"/>
    <x v="15"/>
    <x v="4"/>
    <s v="'40"/>
    <s v="REF. COMISSÃƒO JANEIRO/2023 - DILSON (EMBRATECOM)"/>
    <x v="0"/>
    <x v="0"/>
    <x v="0"/>
    <x v="0"/>
    <x v="4"/>
    <x v="3"/>
    <x v="1"/>
    <x v="6"/>
    <x v="0"/>
    <x v="1"/>
    <s v="87818"/>
    <x v="0"/>
  </r>
  <r>
    <x v="1"/>
    <x v="0"/>
    <n v="-2824.8"/>
    <x v="12"/>
    <x v="16"/>
    <x v="5"/>
    <s v="'1013814"/>
    <s v="REF. FOLHA DE PAGAMENTO JANEIRO 2023 - MDAKEDE"/>
    <x v="0"/>
    <x v="0"/>
    <x v="1"/>
    <x v="1"/>
    <x v="3"/>
    <x v="3"/>
    <x v="1"/>
    <x v="12"/>
    <x v="2"/>
    <x v="1"/>
    <s v="87590"/>
    <x v="1"/>
  </r>
  <r>
    <x v="1"/>
    <x v="0"/>
    <n v="-2269.0500000000002"/>
    <x v="14"/>
    <x v="17"/>
    <x v="1"/>
    <s v="'97931"/>
    <s v="REF. TUBO IND, REDONDO, UDC"/>
    <x v="0"/>
    <x v="0"/>
    <x v="0"/>
    <x v="0"/>
    <x v="0"/>
    <x v="0"/>
    <x v="1"/>
    <x v="14"/>
    <x v="1"/>
    <x v="1"/>
    <s v="86963"/>
    <x v="0"/>
  </r>
  <r>
    <x v="1"/>
    <x v="0"/>
    <n v="-2023.05"/>
    <x v="6"/>
    <x v="18"/>
    <x v="4"/>
    <s v="'48"/>
    <s v="REF. COMISSÃƒO IAGO GRILLO JANEIRO/2023 - (JEFFERSON)"/>
    <x v="0"/>
    <x v="0"/>
    <x v="0"/>
    <x v="0"/>
    <x v="4"/>
    <x v="3"/>
    <x v="1"/>
    <x v="6"/>
    <x v="0"/>
    <x v="1"/>
    <s v="87817"/>
    <x v="0"/>
  </r>
  <r>
    <x v="1"/>
    <x v="0"/>
    <n v="-1894"/>
    <x v="0"/>
    <x v="19"/>
    <x v="1"/>
    <s v="'9278"/>
    <s v="REF. RODIZIO GRPAW 63 BEF AMB SOLDA."/>
    <x v="0"/>
    <x v="0"/>
    <x v="0"/>
    <x v="0"/>
    <x v="0"/>
    <x v="0"/>
    <x v="2"/>
    <x v="0"/>
    <x v="1"/>
    <x v="1"/>
    <s v="86932"/>
    <x v="0"/>
  </r>
  <r>
    <x v="1"/>
    <x v="0"/>
    <n v="-1894"/>
    <x v="0"/>
    <x v="19"/>
    <x v="1"/>
    <s v="'9278"/>
    <s v="REF. RODIZIO GRPAW 63 BEF AMB SOLDA."/>
    <x v="0"/>
    <x v="0"/>
    <x v="0"/>
    <x v="0"/>
    <x v="0"/>
    <x v="0"/>
    <x v="3"/>
    <x v="0"/>
    <x v="1"/>
    <x v="1"/>
    <s v="86933"/>
    <x v="0"/>
  </r>
  <r>
    <x v="1"/>
    <x v="0"/>
    <n v="-1894"/>
    <x v="0"/>
    <x v="19"/>
    <x v="1"/>
    <s v="'9278"/>
    <s v="REF. RODIZIO GRPAW 63 BEF AMB SOLDA."/>
    <x v="0"/>
    <x v="0"/>
    <x v="0"/>
    <x v="0"/>
    <x v="0"/>
    <x v="0"/>
    <x v="4"/>
    <x v="0"/>
    <x v="1"/>
    <x v="1"/>
    <s v="86934"/>
    <x v="0"/>
  </r>
  <r>
    <x v="1"/>
    <x v="0"/>
    <n v="-1894"/>
    <x v="0"/>
    <x v="19"/>
    <x v="1"/>
    <s v="'9278"/>
    <s v="REF. RODIZIO GRPAW 63 BEF AMB SOLDA."/>
    <x v="0"/>
    <x v="0"/>
    <x v="0"/>
    <x v="0"/>
    <x v="0"/>
    <x v="0"/>
    <x v="5"/>
    <x v="0"/>
    <x v="1"/>
    <x v="1"/>
    <s v="86935"/>
    <x v="0"/>
  </r>
  <r>
    <x v="1"/>
    <x v="0"/>
    <n v="-1894"/>
    <x v="14"/>
    <x v="19"/>
    <x v="1"/>
    <s v="'9218"/>
    <s v="REF. RODIZIO GRPAW 63 BEF AMB SOLDA."/>
    <x v="0"/>
    <x v="0"/>
    <x v="0"/>
    <x v="0"/>
    <x v="0"/>
    <x v="0"/>
    <x v="2"/>
    <x v="14"/>
    <x v="1"/>
    <x v="1"/>
    <s v="85552"/>
    <x v="0"/>
  </r>
  <r>
    <x v="1"/>
    <x v="0"/>
    <n v="-1894"/>
    <x v="14"/>
    <x v="19"/>
    <x v="1"/>
    <s v="'9218"/>
    <s v="REF. RODIZIO GRPAW 63 BEF AMB SOLDA."/>
    <x v="0"/>
    <x v="0"/>
    <x v="0"/>
    <x v="0"/>
    <x v="0"/>
    <x v="0"/>
    <x v="3"/>
    <x v="14"/>
    <x v="1"/>
    <x v="1"/>
    <s v="85553"/>
    <x v="0"/>
  </r>
  <r>
    <x v="1"/>
    <x v="0"/>
    <n v="-1894"/>
    <x v="14"/>
    <x v="19"/>
    <x v="1"/>
    <s v="'9218"/>
    <s v="REF. RODIZIO GRPAW 63 BEF AMB SOLDA."/>
    <x v="0"/>
    <x v="0"/>
    <x v="0"/>
    <x v="0"/>
    <x v="0"/>
    <x v="0"/>
    <x v="4"/>
    <x v="14"/>
    <x v="1"/>
    <x v="1"/>
    <s v="85554"/>
    <x v="0"/>
  </r>
  <r>
    <x v="1"/>
    <x v="0"/>
    <n v="-1894"/>
    <x v="14"/>
    <x v="19"/>
    <x v="1"/>
    <s v="'9218"/>
    <s v="REF. RODIZIO GRPAW 63 BEF AMB SOLDA."/>
    <x v="0"/>
    <x v="0"/>
    <x v="0"/>
    <x v="0"/>
    <x v="0"/>
    <x v="0"/>
    <x v="5"/>
    <x v="14"/>
    <x v="1"/>
    <x v="1"/>
    <s v="85555"/>
    <x v="0"/>
  </r>
  <r>
    <x v="1"/>
    <x v="0"/>
    <n v="-1677.15"/>
    <x v="13"/>
    <x v="20"/>
    <x v="7"/>
    <s v="'161527001"/>
    <s v="REF. BOLETO SODEXO MDAKEDE"/>
    <x v="0"/>
    <x v="0"/>
    <x v="1"/>
    <x v="1"/>
    <x v="2"/>
    <x v="2"/>
    <x v="1"/>
    <x v="13"/>
    <x v="2"/>
    <x v="1"/>
    <s v="86034"/>
    <x v="1"/>
  </r>
  <r>
    <x v="1"/>
    <x v="0"/>
    <n v="-1666.63"/>
    <x v="14"/>
    <x v="17"/>
    <x v="1"/>
    <s v="'97301"/>
    <s v="REF. CHAPA FQ , REDONDO, UDC , BARRA CHATA"/>
    <x v="0"/>
    <x v="0"/>
    <x v="0"/>
    <x v="0"/>
    <x v="0"/>
    <x v="0"/>
    <x v="2"/>
    <x v="14"/>
    <x v="1"/>
    <x v="1"/>
    <s v="86834"/>
    <x v="0"/>
  </r>
  <r>
    <x v="1"/>
    <x v="0"/>
    <n v="-1666.63"/>
    <x v="14"/>
    <x v="17"/>
    <x v="1"/>
    <s v="'97301"/>
    <s v="REF. CHAPA FQ , REDONDO, UDC , BARRA CHATA"/>
    <x v="0"/>
    <x v="0"/>
    <x v="0"/>
    <x v="0"/>
    <x v="0"/>
    <x v="0"/>
    <x v="4"/>
    <x v="14"/>
    <x v="1"/>
    <x v="1"/>
    <s v="86836"/>
    <x v="0"/>
  </r>
  <r>
    <x v="1"/>
    <x v="0"/>
    <n v="-1666.62"/>
    <x v="14"/>
    <x v="17"/>
    <x v="1"/>
    <s v="'97301"/>
    <s v="REF. CHAPA FQ , REDONDO, UDC , BARRA CHATA"/>
    <x v="0"/>
    <x v="0"/>
    <x v="0"/>
    <x v="0"/>
    <x v="0"/>
    <x v="0"/>
    <x v="3"/>
    <x v="14"/>
    <x v="1"/>
    <x v="1"/>
    <s v="86835"/>
    <x v="0"/>
  </r>
  <r>
    <x v="1"/>
    <x v="0"/>
    <n v="-1666.62"/>
    <x v="14"/>
    <x v="17"/>
    <x v="1"/>
    <s v="'97301"/>
    <s v="REF. CHAPA FQ , REDONDO, UDC , BARRA CHATA"/>
    <x v="0"/>
    <x v="0"/>
    <x v="0"/>
    <x v="0"/>
    <x v="0"/>
    <x v="0"/>
    <x v="5"/>
    <x v="14"/>
    <x v="1"/>
    <x v="1"/>
    <s v="86837"/>
    <x v="0"/>
  </r>
  <r>
    <x v="1"/>
    <x v="0"/>
    <n v="-1420.69"/>
    <x v="14"/>
    <x v="21"/>
    <x v="1"/>
    <s v="'16406"/>
    <s v="REF AZUL DEL REY MUNSEL SINT AUTOMOTIVO CONCENTRADO, MARROM SIENA FIAT AUTOMOTIVO CONCENTRADO"/>
    <x v="0"/>
    <x v="0"/>
    <x v="0"/>
    <x v="0"/>
    <x v="0"/>
    <x v="0"/>
    <x v="1"/>
    <x v="14"/>
    <x v="1"/>
    <x v="1"/>
    <s v="64066"/>
    <x v="0"/>
  </r>
  <r>
    <x v="1"/>
    <x v="0"/>
    <n v="-1413.54"/>
    <x v="14"/>
    <x v="17"/>
    <x v="1"/>
    <s v="'97235"/>
    <s v="REF. CHAPA FQ "/>
    <x v="0"/>
    <x v="0"/>
    <x v="0"/>
    <x v="0"/>
    <x v="0"/>
    <x v="0"/>
    <x v="6"/>
    <x v="14"/>
    <x v="3"/>
    <x v="1"/>
    <s v="86915"/>
    <x v="0"/>
  </r>
  <r>
    <x v="1"/>
    <x v="0"/>
    <n v="-1413.53"/>
    <x v="14"/>
    <x v="17"/>
    <x v="1"/>
    <s v="'97235"/>
    <s v="REF. CHAPA FQ "/>
    <x v="0"/>
    <x v="0"/>
    <x v="0"/>
    <x v="0"/>
    <x v="0"/>
    <x v="0"/>
    <x v="7"/>
    <x v="14"/>
    <x v="3"/>
    <x v="1"/>
    <s v="86914"/>
    <x v="0"/>
  </r>
  <r>
    <x v="1"/>
    <x v="0"/>
    <n v="-1413.53"/>
    <x v="14"/>
    <x v="17"/>
    <x v="1"/>
    <s v="'97235"/>
    <s v="REF. CHAPA FQ "/>
    <x v="0"/>
    <x v="0"/>
    <x v="0"/>
    <x v="0"/>
    <x v="0"/>
    <x v="0"/>
    <x v="8"/>
    <x v="14"/>
    <x v="3"/>
    <x v="1"/>
    <s v="86916"/>
    <x v="0"/>
  </r>
  <r>
    <x v="1"/>
    <x v="0"/>
    <n v="-1090.81"/>
    <x v="0"/>
    <x v="22"/>
    <x v="1"/>
    <s v="'10676"/>
    <s v="REF. ESM SINT VERDE FOLHA BRILHANTE LN."/>
    <x v="0"/>
    <x v="0"/>
    <x v="0"/>
    <x v="0"/>
    <x v="0"/>
    <x v="0"/>
    <x v="1"/>
    <x v="0"/>
    <x v="1"/>
    <x v="1"/>
    <s v="86565"/>
    <x v="0"/>
  </r>
  <r>
    <x v="1"/>
    <x v="0"/>
    <n v="-1090.81"/>
    <x v="14"/>
    <x v="22"/>
    <x v="1"/>
    <s v="'10601"/>
    <s v="REF. ESM SINT VERDE FOLHA BRILHANTE LN."/>
    <x v="0"/>
    <x v="0"/>
    <x v="0"/>
    <x v="0"/>
    <x v="0"/>
    <x v="0"/>
    <x v="1"/>
    <x v="14"/>
    <x v="1"/>
    <x v="1"/>
    <s v="85556"/>
    <x v="0"/>
  </r>
  <r>
    <x v="1"/>
    <x v="0"/>
    <n v="-1000"/>
    <x v="0"/>
    <x v="22"/>
    <x v="1"/>
    <s v="'10601"/>
    <s v="REF. ESM SINT VERDE FOLHA BRILHANTE LN."/>
    <x v="0"/>
    <x v="0"/>
    <x v="0"/>
    <x v="0"/>
    <x v="0"/>
    <x v="0"/>
    <x v="1"/>
    <x v="0"/>
    <x v="1"/>
    <x v="1"/>
    <s v="85556"/>
    <x v="0"/>
  </r>
  <r>
    <x v="1"/>
    <x v="0"/>
    <n v="-1000"/>
    <x v="14"/>
    <x v="22"/>
    <x v="1"/>
    <s v="'10676"/>
    <s v="REF. ESM SINT VERDE FOLHA BRILHANTE LN."/>
    <x v="0"/>
    <x v="0"/>
    <x v="0"/>
    <x v="0"/>
    <x v="0"/>
    <x v="0"/>
    <x v="1"/>
    <x v="14"/>
    <x v="1"/>
    <x v="1"/>
    <s v="86565"/>
    <x v="0"/>
  </r>
  <r>
    <x v="1"/>
    <x v="0"/>
    <n v="-980"/>
    <x v="15"/>
    <x v="9"/>
    <x v="4"/>
    <s v="'183"/>
    <s v="REF.  COMPLEMENTO DO  SALÃRIO VVANONI - JANEIRO/2023"/>
    <x v="0"/>
    <x v="0"/>
    <x v="1"/>
    <x v="1"/>
    <x v="3"/>
    <x v="3"/>
    <x v="1"/>
    <x v="15"/>
    <x v="2"/>
    <x v="1"/>
    <s v="88280"/>
    <x v="1"/>
  </r>
  <r>
    <x v="1"/>
    <x v="0"/>
    <n v="-817.25"/>
    <x v="12"/>
    <x v="16"/>
    <x v="5"/>
    <s v="'1013824"/>
    <s v="REF. FOLHA DE PAGAMENTO JANEIRO 2023 - EKO"/>
    <x v="0"/>
    <x v="0"/>
    <x v="1"/>
    <x v="1"/>
    <x v="3"/>
    <x v="3"/>
    <x v="1"/>
    <x v="12"/>
    <x v="2"/>
    <x v="1"/>
    <s v="87596"/>
    <x v="1"/>
  </r>
  <r>
    <x v="1"/>
    <x v="0"/>
    <n v="-696.67"/>
    <x v="11"/>
    <x v="23"/>
    <x v="6"/>
    <s v="'1014106"/>
    <s v="REF. GUIA INSS - DCTFRWEB - MDAKEDE 01/2023"/>
    <x v="0"/>
    <x v="0"/>
    <x v="1"/>
    <x v="1"/>
    <x v="5"/>
    <x v="4"/>
    <x v="1"/>
    <x v="11"/>
    <x v="2"/>
    <x v="1"/>
    <s v="88343"/>
    <x v="1"/>
  </r>
  <r>
    <x v="1"/>
    <x v="0"/>
    <n v="-649.68083333333334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0"/>
    <n v="-624.49"/>
    <x v="4"/>
    <x v="25"/>
    <x v="4"/>
    <s v="'33953906"/>
    <s v="REF.  BOLETO UNIMED SAÃšDE - MDAKEDE -  JANEIRO/2023 - FATURA 44467382"/>
    <x v="0"/>
    <x v="0"/>
    <x v="1"/>
    <x v="1"/>
    <x v="2"/>
    <x v="2"/>
    <x v="1"/>
    <x v="4"/>
    <x v="2"/>
    <x v="1"/>
    <s v="85853"/>
    <x v="1"/>
  </r>
  <r>
    <x v="1"/>
    <x v="0"/>
    <n v="-573.46"/>
    <x v="4"/>
    <x v="25"/>
    <x v="4"/>
    <s v="'33953908"/>
    <s v="REF.  BOLETO UNIMED DENTAL - PADRAO  -  JANEIRO/2023 - FATURA 44467384"/>
    <x v="0"/>
    <x v="0"/>
    <x v="1"/>
    <x v="1"/>
    <x v="2"/>
    <x v="2"/>
    <x v="1"/>
    <x v="4"/>
    <x v="2"/>
    <x v="1"/>
    <s v="85652"/>
    <x v="1"/>
  </r>
  <r>
    <x v="1"/>
    <x v="0"/>
    <n v="-410"/>
    <x v="14"/>
    <x v="21"/>
    <x v="1"/>
    <s v="'17713"/>
    <s v="REF.  MAXI COMPLEMENTOS THINNER , THINNER ACABAMENTO"/>
    <x v="0"/>
    <x v="0"/>
    <x v="0"/>
    <x v="0"/>
    <x v="0"/>
    <x v="0"/>
    <x v="1"/>
    <x v="14"/>
    <x v="0"/>
    <x v="1"/>
    <s v="85229"/>
    <x v="0"/>
  </r>
  <r>
    <x v="1"/>
    <x v="0"/>
    <n v="-389.12"/>
    <x v="6"/>
    <x v="26"/>
    <x v="3"/>
    <s v="'1013847"/>
    <s v="REF. PAGTO DE COMISSÃƒO JANEIRO/2023 - ARNALDO BEZERRA"/>
    <x v="0"/>
    <x v="0"/>
    <x v="0"/>
    <x v="0"/>
    <x v="4"/>
    <x v="3"/>
    <x v="1"/>
    <x v="6"/>
    <x v="0"/>
    <x v="1"/>
    <s v="87540"/>
    <x v="0"/>
  </r>
  <r>
    <x v="1"/>
    <x v="0"/>
    <n v="-370.62"/>
    <x v="17"/>
    <x v="13"/>
    <x v="4"/>
    <s v="'532-Juros"/>
    <s v="."/>
    <x v="0"/>
    <x v="0"/>
    <x v="1"/>
    <x v="1"/>
    <x v="6"/>
    <x v="5"/>
    <x v="1"/>
    <x v="17"/>
    <x v="2"/>
    <x v="1"/>
    <s v="86796"/>
    <x v="1"/>
  </r>
  <r>
    <x v="1"/>
    <x v="0"/>
    <n v="-275.39999999999998"/>
    <x v="5"/>
    <x v="27"/>
    <x v="7"/>
    <s v="'72767651"/>
    <s v="REF. VALE TRANSPORTE - MDAKEDE - VENCIMENTO 29/12/2022"/>
    <x v="0"/>
    <x v="0"/>
    <x v="1"/>
    <x v="1"/>
    <x v="2"/>
    <x v="2"/>
    <x v="1"/>
    <x v="5"/>
    <x v="2"/>
    <x v="1"/>
    <s v="84526"/>
    <x v="1"/>
  </r>
  <r>
    <x v="1"/>
    <x v="0"/>
    <n v="-133.5"/>
    <x v="14"/>
    <x v="21"/>
    <x v="1"/>
    <s v="'17876"/>
    <s v="REF. MATERIAL P/PINTURA BANDEJA PLASTICA PRETO ECO, ROLO RESIMAX , THINNER"/>
    <x v="0"/>
    <x v="0"/>
    <x v="0"/>
    <x v="0"/>
    <x v="0"/>
    <x v="0"/>
    <x v="1"/>
    <x v="14"/>
    <x v="1"/>
    <x v="1"/>
    <s v="86776"/>
    <x v="0"/>
  </r>
  <r>
    <x v="1"/>
    <x v="0"/>
    <n v="-111.12"/>
    <x v="10"/>
    <x v="14"/>
    <x v="6"/>
    <s v="'1013853"/>
    <s v="REF. FGTS - EKO - 01/2023"/>
    <x v="0"/>
    <x v="0"/>
    <x v="1"/>
    <x v="1"/>
    <x v="5"/>
    <x v="4"/>
    <x v="1"/>
    <x v="10"/>
    <x v="2"/>
    <x v="1"/>
    <s v="87552"/>
    <x v="1"/>
  </r>
  <r>
    <x v="1"/>
    <x v="0"/>
    <n v="-105.48"/>
    <x v="11"/>
    <x v="23"/>
    <x v="6"/>
    <s v="'1014101"/>
    <s v="REF. GUIA INSS - DCTFRWEB - EKO - 01/2023"/>
    <x v="0"/>
    <x v="0"/>
    <x v="1"/>
    <x v="1"/>
    <x v="5"/>
    <x v="4"/>
    <x v="1"/>
    <x v="11"/>
    <x v="2"/>
    <x v="1"/>
    <s v="88516"/>
    <x v="1"/>
  </r>
  <r>
    <x v="1"/>
    <x v="0"/>
    <n v="-58.65"/>
    <x v="2"/>
    <x v="25"/>
    <x v="4"/>
    <s v="'33953919"/>
    <s v="REF.  BOLETO UNIMED DENTAL - MDAKEDE -  JANEIRO/2023 - FATURA 44467395"/>
    <x v="0"/>
    <x v="0"/>
    <x v="1"/>
    <x v="1"/>
    <x v="2"/>
    <x v="2"/>
    <x v="1"/>
    <x v="2"/>
    <x v="2"/>
    <x v="1"/>
    <s v="85722"/>
    <x v="1"/>
  </r>
  <r>
    <x v="1"/>
    <x v="0"/>
    <n v="-45.8"/>
    <x v="7"/>
    <x v="23"/>
    <x v="6"/>
    <s v="'1014097"/>
    <s v="REF.COD. 0561 - IRRF S/ SALARIO - MDAKEDE - JANEIRO/2023"/>
    <x v="0"/>
    <x v="0"/>
    <x v="1"/>
    <x v="1"/>
    <x v="5"/>
    <x v="4"/>
    <x v="1"/>
    <x v="7"/>
    <x v="0"/>
    <x v="1"/>
    <s v="88284"/>
    <x v="1"/>
  </r>
  <r>
    <x v="1"/>
    <x v="0"/>
    <n v="-3.8166666666666664"/>
    <x v="8"/>
    <x v="24"/>
    <x v="8"/>
    <m/>
    <s v="Provisão 13º"/>
    <x v="0"/>
    <x v="0"/>
    <x v="1"/>
    <x v="1"/>
    <x v="3"/>
    <x v="3"/>
    <x v="0"/>
    <x v="8"/>
    <x v="0"/>
    <x v="0"/>
    <m/>
    <x v="1"/>
  </r>
  <r>
    <x v="1"/>
    <x v="0"/>
    <n v="-3.11"/>
    <x v="12"/>
    <x v="16"/>
    <x v="5"/>
    <s v="'1013824"/>
    <s v="REF. FOLHA DE PAGAMENTO JANEIRO 2023 - EKO"/>
    <x v="0"/>
    <x v="0"/>
    <x v="1"/>
    <x v="1"/>
    <x v="3"/>
    <x v="3"/>
    <x v="9"/>
    <x v="12"/>
    <x v="2"/>
    <x v="1"/>
    <s v="87595"/>
    <x v="1"/>
  </r>
  <r>
    <x v="1"/>
    <x v="0"/>
    <n v="1E-3"/>
    <x v="1"/>
    <x v="0"/>
    <x v="9"/>
    <m/>
    <s v="."/>
    <x v="0"/>
    <x v="0"/>
    <x v="1"/>
    <x v="1"/>
    <x v="1"/>
    <x v="1"/>
    <x v="0"/>
    <x v="1"/>
    <x v="0"/>
    <x v="0"/>
    <s v="110000055"/>
    <x v="0"/>
  </r>
  <r>
    <x v="1"/>
    <x v="0"/>
    <n v="1E-3"/>
    <x v="1"/>
    <x v="0"/>
    <x v="9"/>
    <m/>
    <s v="."/>
    <x v="0"/>
    <x v="0"/>
    <x v="1"/>
    <x v="1"/>
    <x v="1"/>
    <x v="1"/>
    <x v="0"/>
    <x v="1"/>
    <x v="1"/>
    <x v="0"/>
    <s v="110000056"/>
    <x v="0"/>
  </r>
  <r>
    <x v="1"/>
    <x v="0"/>
    <n v="1E-3"/>
    <x v="1"/>
    <x v="0"/>
    <x v="9"/>
    <m/>
    <s v="."/>
    <x v="0"/>
    <x v="0"/>
    <x v="1"/>
    <x v="1"/>
    <x v="1"/>
    <x v="1"/>
    <x v="0"/>
    <x v="1"/>
    <x v="4"/>
    <x v="0"/>
    <s v="110000059"/>
    <x v="0"/>
  </r>
  <r>
    <x v="1"/>
    <x v="0"/>
    <n v="1E-3"/>
    <x v="1"/>
    <x v="0"/>
    <x v="9"/>
    <m/>
    <s v="."/>
    <x v="0"/>
    <x v="0"/>
    <x v="1"/>
    <x v="1"/>
    <x v="1"/>
    <x v="1"/>
    <x v="0"/>
    <x v="1"/>
    <x v="3"/>
    <x v="0"/>
    <s v="110000058"/>
    <x v="0"/>
  </r>
  <r>
    <x v="1"/>
    <x v="0"/>
    <n v="1E-3"/>
    <x v="1"/>
    <x v="0"/>
    <x v="9"/>
    <m/>
    <s v="."/>
    <x v="0"/>
    <x v="0"/>
    <x v="1"/>
    <x v="1"/>
    <x v="1"/>
    <x v="1"/>
    <x v="0"/>
    <x v="1"/>
    <x v="5"/>
    <x v="0"/>
    <s v="110000060"/>
    <x v="0"/>
  </r>
  <r>
    <x v="1"/>
    <x v="0"/>
    <n v="1E-3"/>
    <x v="1"/>
    <x v="0"/>
    <x v="9"/>
    <m/>
    <s v="."/>
    <x v="0"/>
    <x v="0"/>
    <x v="1"/>
    <x v="1"/>
    <x v="1"/>
    <x v="1"/>
    <x v="0"/>
    <x v="1"/>
    <x v="6"/>
    <x v="0"/>
    <s v="110000057"/>
    <x v="0"/>
  </r>
  <r>
    <x v="1"/>
    <x v="0"/>
    <n v="1E-3"/>
    <x v="1"/>
    <x v="0"/>
    <x v="9"/>
    <m/>
    <s v="."/>
    <x v="0"/>
    <x v="0"/>
    <x v="1"/>
    <x v="1"/>
    <x v="1"/>
    <x v="1"/>
    <x v="0"/>
    <x v="1"/>
    <x v="2"/>
    <x v="0"/>
    <s v="110000054"/>
    <x v="0"/>
  </r>
  <r>
    <x v="1"/>
    <x v="1"/>
    <n v="-26023.55"/>
    <x v="16"/>
    <x v="2"/>
    <x v="1"/>
    <s v="'5061"/>
    <s v="REF. CONTEINER 240L ( OBS: O BOLETO DE PAGAMENTO NOME DO FORNECEDOR  VAI SER GARDIM  INDUSTRIAL)"/>
    <x v="0"/>
    <x v="0"/>
    <x v="0"/>
    <x v="0"/>
    <x v="0"/>
    <x v="0"/>
    <x v="6"/>
    <x v="16"/>
    <x v="1"/>
    <x v="1"/>
    <s v="88211"/>
    <x v="0"/>
  </r>
  <r>
    <x v="1"/>
    <x v="1"/>
    <n v="-26023.55"/>
    <x v="16"/>
    <x v="2"/>
    <x v="1"/>
    <s v="'5061"/>
    <s v="REF. CONTEINER 240L ( OBS: O BOLETO DE PAGAMENTO NOME DO FORNECEDOR  VAI SER GARDIM  INDUSTRIAL)"/>
    <x v="0"/>
    <x v="0"/>
    <x v="0"/>
    <x v="0"/>
    <x v="0"/>
    <x v="0"/>
    <x v="8"/>
    <x v="16"/>
    <x v="1"/>
    <x v="1"/>
    <s v="88212"/>
    <x v="0"/>
  </r>
  <r>
    <x v="1"/>
    <x v="1"/>
    <n v="-16315.37"/>
    <x v="12"/>
    <x v="16"/>
    <x v="5"/>
    <s v="'1014435"/>
    <s v="REF. FOLHA DE PAGAMENTO - FEVEREIRO/2023 - MDAKEDE"/>
    <x v="0"/>
    <x v="0"/>
    <x v="1"/>
    <x v="1"/>
    <x v="3"/>
    <x v="3"/>
    <x v="10"/>
    <x v="12"/>
    <x v="0"/>
    <x v="1"/>
    <s v="89753"/>
    <x v="1"/>
  </r>
  <r>
    <x v="1"/>
    <x v="1"/>
    <n v="-14500"/>
    <x v="15"/>
    <x v="4"/>
    <x v="4"/>
    <s v="'116"/>
    <s v="REF. SALARIO - ALVARO MATOS - FEVEREIRO/2023"/>
    <x v="0"/>
    <x v="0"/>
    <x v="1"/>
    <x v="1"/>
    <x v="3"/>
    <x v="3"/>
    <x v="1"/>
    <x v="15"/>
    <x v="2"/>
    <x v="1"/>
    <s v="89211"/>
    <x v="1"/>
  </r>
  <r>
    <x v="1"/>
    <x v="1"/>
    <n v="-11500"/>
    <x v="6"/>
    <x v="6"/>
    <x v="4"/>
    <s v="'694"/>
    <s v="REF. COMISSÃƒO MDAKEDE - FEVEREIRO/2023"/>
    <x v="0"/>
    <x v="0"/>
    <x v="0"/>
    <x v="0"/>
    <x v="4"/>
    <x v="3"/>
    <x v="1"/>
    <x v="6"/>
    <x v="0"/>
    <x v="1"/>
    <s v="89437"/>
    <x v="0"/>
  </r>
  <r>
    <x v="1"/>
    <x v="1"/>
    <n v="-9772"/>
    <x v="16"/>
    <x v="28"/>
    <x v="1"/>
    <s v="'17995"/>
    <s v="REF. CONTENTOR AMERICANO LARANJA 240L"/>
    <x v="0"/>
    <x v="0"/>
    <x v="0"/>
    <x v="0"/>
    <x v="0"/>
    <x v="0"/>
    <x v="1"/>
    <x v="16"/>
    <x v="1"/>
    <x v="1"/>
    <s v="87934"/>
    <x v="0"/>
  </r>
  <r>
    <x v="1"/>
    <x v="1"/>
    <n v="-9400.25"/>
    <x v="6"/>
    <x v="10"/>
    <x v="4"/>
    <s v="'12124"/>
    <s v="REF. SALARIO - NAYARA - FEVEREIRO/2023"/>
    <x v="0"/>
    <x v="0"/>
    <x v="0"/>
    <x v="0"/>
    <x v="4"/>
    <x v="3"/>
    <x v="1"/>
    <x v="6"/>
    <x v="0"/>
    <x v="1"/>
    <s v="89770"/>
    <x v="0"/>
  </r>
  <r>
    <x v="1"/>
    <x v="1"/>
    <n v="-8724.7999999999993"/>
    <x v="6"/>
    <x v="29"/>
    <x v="4"/>
    <s v="'67"/>
    <s v="REF. SERVIÃ‡O DE MANUTENÃ‡ÃƒO CAMINHAO "/>
    <x v="0"/>
    <x v="0"/>
    <x v="0"/>
    <x v="0"/>
    <x v="4"/>
    <x v="3"/>
    <x v="1"/>
    <x v="6"/>
    <x v="0"/>
    <x v="1"/>
    <s v="88800"/>
    <x v="0"/>
  </r>
  <r>
    <x v="1"/>
    <x v="1"/>
    <n v="-8479.64"/>
    <x v="15"/>
    <x v="9"/>
    <x v="4"/>
    <s v="'184"/>
    <s v="REF.  SALÃRIO VVANONI - FEVEREIRO/2023"/>
    <x v="0"/>
    <x v="0"/>
    <x v="1"/>
    <x v="1"/>
    <x v="3"/>
    <x v="3"/>
    <x v="1"/>
    <x v="15"/>
    <x v="2"/>
    <x v="1"/>
    <s v="90231"/>
    <x v="1"/>
  </r>
  <r>
    <x v="1"/>
    <x v="1"/>
    <n v="-8400"/>
    <x v="6"/>
    <x v="7"/>
    <x v="4"/>
    <s v="'407"/>
    <s v="REF. COMISSÃƒO HEVKEDE FEVEREIRO/2023"/>
    <x v="0"/>
    <x v="0"/>
    <x v="0"/>
    <x v="0"/>
    <x v="4"/>
    <x v="3"/>
    <x v="1"/>
    <x v="6"/>
    <x v="0"/>
    <x v="1"/>
    <s v="89436"/>
    <x v="0"/>
  </r>
  <r>
    <x v="1"/>
    <x v="1"/>
    <n v="-6042"/>
    <x v="6"/>
    <x v="12"/>
    <x v="4"/>
    <s v="'228"/>
    <s v="REF.  SALARIO  - CARLOS CFNESCI  - FEVEREIRO/2023"/>
    <x v="0"/>
    <x v="0"/>
    <x v="0"/>
    <x v="0"/>
    <x v="4"/>
    <x v="3"/>
    <x v="1"/>
    <x v="6"/>
    <x v="0"/>
    <x v="1"/>
    <s v="89444"/>
    <x v="0"/>
  </r>
  <r>
    <x v="1"/>
    <x v="1"/>
    <n v="-5602.37"/>
    <x v="6"/>
    <x v="8"/>
    <x v="4"/>
    <s v="'327"/>
    <s v="REF. COMISSÃƒO MARCELO MONFORT  FEVEREIRO/2023"/>
    <x v="0"/>
    <x v="0"/>
    <x v="0"/>
    <x v="0"/>
    <x v="4"/>
    <x v="3"/>
    <x v="1"/>
    <x v="6"/>
    <x v="0"/>
    <x v="1"/>
    <s v="89443"/>
    <x v="0"/>
  </r>
  <r>
    <x v="1"/>
    <x v="1"/>
    <n v="-5220"/>
    <x v="14"/>
    <x v="13"/>
    <x v="4"/>
    <s v="'546"/>
    <s v="REF. SERVIÃ‡OS TECNICOS DE REFORMA DE CONTAINERS PLASTICOS . CONT 240L"/>
    <x v="0"/>
    <x v="0"/>
    <x v="0"/>
    <x v="0"/>
    <x v="0"/>
    <x v="0"/>
    <x v="1"/>
    <x v="14"/>
    <x v="1"/>
    <x v="1"/>
    <s v="89141"/>
    <x v="0"/>
  </r>
  <r>
    <x v="1"/>
    <x v="1"/>
    <n v="-3300"/>
    <x v="16"/>
    <x v="30"/>
    <x v="10"/>
    <s v="'60"/>
    <s v="REF. FRETE DOS CONTEINERES 240LT"/>
    <x v="0"/>
    <x v="0"/>
    <x v="0"/>
    <x v="0"/>
    <x v="0"/>
    <x v="0"/>
    <x v="1"/>
    <x v="16"/>
    <x v="1"/>
    <x v="1"/>
    <s v="88100"/>
    <x v="0"/>
  </r>
  <r>
    <x v="1"/>
    <x v="1"/>
    <n v="-3019.14"/>
    <x v="14"/>
    <x v="17"/>
    <x v="1"/>
    <s v="'98036"/>
    <s v="REF. EIXO POLIDO, CHAPA, REDONDO"/>
    <x v="0"/>
    <x v="0"/>
    <x v="0"/>
    <x v="0"/>
    <x v="0"/>
    <x v="0"/>
    <x v="2"/>
    <x v="14"/>
    <x v="1"/>
    <x v="1"/>
    <s v="87522"/>
    <x v="0"/>
  </r>
  <r>
    <x v="1"/>
    <x v="1"/>
    <n v="-3019.14"/>
    <x v="14"/>
    <x v="17"/>
    <x v="1"/>
    <s v="'98036"/>
    <s v="REF. EIXO POLIDO, CHAPA, REDONDO"/>
    <x v="0"/>
    <x v="0"/>
    <x v="0"/>
    <x v="0"/>
    <x v="0"/>
    <x v="0"/>
    <x v="3"/>
    <x v="14"/>
    <x v="1"/>
    <x v="1"/>
    <s v="87523"/>
    <x v="0"/>
  </r>
  <r>
    <x v="1"/>
    <x v="1"/>
    <n v="-3019.14"/>
    <x v="14"/>
    <x v="17"/>
    <x v="1"/>
    <s v="'98036"/>
    <s v="REF. EIXO POLIDO, CHAPA, REDONDO"/>
    <x v="0"/>
    <x v="0"/>
    <x v="0"/>
    <x v="0"/>
    <x v="0"/>
    <x v="0"/>
    <x v="4"/>
    <x v="14"/>
    <x v="1"/>
    <x v="1"/>
    <s v="87524"/>
    <x v="0"/>
  </r>
  <r>
    <x v="1"/>
    <x v="1"/>
    <n v="-3019.13"/>
    <x v="14"/>
    <x v="17"/>
    <x v="1"/>
    <s v="'98036"/>
    <s v="REF. EIXO POLIDO, CHAPA, REDONDO"/>
    <x v="0"/>
    <x v="0"/>
    <x v="0"/>
    <x v="0"/>
    <x v="0"/>
    <x v="0"/>
    <x v="5"/>
    <x v="14"/>
    <x v="1"/>
    <x v="1"/>
    <s v="87525"/>
    <x v="0"/>
  </r>
  <r>
    <x v="1"/>
    <x v="1"/>
    <n v="-2899.16"/>
    <x v="7"/>
    <x v="23"/>
    <x v="6"/>
    <s v="'1014634"/>
    <s v="REF.COD. 0561 - IRRF S/ FOLHA DE PAGAMENTO - MDAKEDE - FEVEREIRO/2023"/>
    <x v="0"/>
    <x v="0"/>
    <x v="1"/>
    <x v="1"/>
    <x v="5"/>
    <x v="4"/>
    <x v="1"/>
    <x v="7"/>
    <x v="2"/>
    <x v="1"/>
    <s v="90226"/>
    <x v="1"/>
  </r>
  <r>
    <x v="1"/>
    <x v="1"/>
    <n v="-2584.2600000000002"/>
    <x v="11"/>
    <x v="23"/>
    <x v="6"/>
    <s v="'1014710"/>
    <s v="REF.DCTFWEB (INSS) 02-2023 - MDAKEDE"/>
    <x v="0"/>
    <x v="0"/>
    <x v="1"/>
    <x v="1"/>
    <x v="5"/>
    <x v="4"/>
    <x v="1"/>
    <x v="11"/>
    <x v="2"/>
    <x v="1"/>
    <s v="90671"/>
    <x v="1"/>
  </r>
  <r>
    <x v="1"/>
    <x v="1"/>
    <n v="-2242.9499999999998"/>
    <x v="6"/>
    <x v="15"/>
    <x v="4"/>
    <s v="'42"/>
    <s v="REF. COMISSÃƒO FEVEREIRO/2023 - DILSON (EMBRATECOM)"/>
    <x v="0"/>
    <x v="0"/>
    <x v="0"/>
    <x v="0"/>
    <x v="4"/>
    <x v="3"/>
    <x v="1"/>
    <x v="6"/>
    <x v="0"/>
    <x v="1"/>
    <s v="89442"/>
    <x v="0"/>
  </r>
  <r>
    <x v="1"/>
    <x v="1"/>
    <n v="-2126.98"/>
    <x v="14"/>
    <x v="17"/>
    <x v="1"/>
    <s v="'98641"/>
    <s v="REF. CHAPA FQ, GONZO "/>
    <x v="0"/>
    <x v="0"/>
    <x v="0"/>
    <x v="0"/>
    <x v="0"/>
    <x v="0"/>
    <x v="2"/>
    <x v="14"/>
    <x v="1"/>
    <x v="1"/>
    <s v="88722"/>
    <x v="0"/>
  </r>
  <r>
    <x v="1"/>
    <x v="1"/>
    <n v="-2126.98"/>
    <x v="14"/>
    <x v="17"/>
    <x v="1"/>
    <s v="'98641"/>
    <s v="REF. CHAPA FQ, GONZO "/>
    <x v="0"/>
    <x v="0"/>
    <x v="0"/>
    <x v="0"/>
    <x v="0"/>
    <x v="0"/>
    <x v="4"/>
    <x v="14"/>
    <x v="1"/>
    <x v="1"/>
    <s v="88724"/>
    <x v="0"/>
  </r>
  <r>
    <x v="1"/>
    <x v="1"/>
    <n v="-2126.9699999999998"/>
    <x v="14"/>
    <x v="17"/>
    <x v="1"/>
    <s v="'98641"/>
    <s v="REF. CHAPA FQ, GONZO "/>
    <x v="0"/>
    <x v="0"/>
    <x v="0"/>
    <x v="0"/>
    <x v="0"/>
    <x v="0"/>
    <x v="3"/>
    <x v="14"/>
    <x v="1"/>
    <x v="1"/>
    <s v="88723"/>
    <x v="0"/>
  </r>
  <r>
    <x v="1"/>
    <x v="1"/>
    <n v="-2126.9699999999998"/>
    <x v="14"/>
    <x v="17"/>
    <x v="1"/>
    <s v="'98641"/>
    <s v="REF. CHAPA FQ, GONZO "/>
    <x v="0"/>
    <x v="0"/>
    <x v="0"/>
    <x v="0"/>
    <x v="0"/>
    <x v="0"/>
    <x v="5"/>
    <x v="14"/>
    <x v="1"/>
    <x v="1"/>
    <s v="88725"/>
    <x v="0"/>
  </r>
  <r>
    <x v="1"/>
    <x v="1"/>
    <n v="-2120"/>
    <x v="14"/>
    <x v="31"/>
    <x v="1"/>
    <s v="'11357"/>
    <s v="REF. COMPRA ESM SINT VERDE FOLHA BRILHANTE LN"/>
    <x v="0"/>
    <x v="0"/>
    <x v="0"/>
    <x v="0"/>
    <x v="0"/>
    <x v="0"/>
    <x v="1"/>
    <x v="14"/>
    <x v="1"/>
    <x v="1"/>
    <s v="88092"/>
    <x v="0"/>
  </r>
  <r>
    <x v="1"/>
    <x v="1"/>
    <n v="-2120"/>
    <x v="14"/>
    <x v="22"/>
    <x v="1"/>
    <s v="'10779"/>
    <s v="REF. ESM SINT VERDE FOLHA BRILHANTE LN."/>
    <x v="0"/>
    <x v="0"/>
    <x v="0"/>
    <x v="0"/>
    <x v="0"/>
    <x v="0"/>
    <x v="1"/>
    <x v="14"/>
    <x v="1"/>
    <x v="1"/>
    <s v="88884"/>
    <x v="0"/>
  </r>
  <r>
    <x v="1"/>
    <x v="1"/>
    <n v="-2097.04"/>
    <x v="6"/>
    <x v="18"/>
    <x v="4"/>
    <s v="'49"/>
    <s v="REF. COMISSÃƒO IAGO GRILLO FEVEREIRO/2023 - (JEFFERSON)"/>
    <x v="0"/>
    <x v="0"/>
    <x v="0"/>
    <x v="0"/>
    <x v="4"/>
    <x v="3"/>
    <x v="1"/>
    <x v="6"/>
    <x v="0"/>
    <x v="1"/>
    <s v="89586"/>
    <x v="0"/>
  </r>
  <r>
    <x v="1"/>
    <x v="1"/>
    <n v="-2011.82"/>
    <x v="10"/>
    <x v="14"/>
    <x v="6"/>
    <s v="'1014482"/>
    <s v="REF.FGTS - 02/2023 - MDAKEDE"/>
    <x v="0"/>
    <x v="0"/>
    <x v="1"/>
    <x v="1"/>
    <x v="5"/>
    <x v="4"/>
    <x v="1"/>
    <x v="10"/>
    <x v="2"/>
    <x v="1"/>
    <s v="89566"/>
    <x v="1"/>
  </r>
  <r>
    <x v="1"/>
    <x v="1"/>
    <n v="-1447.2750000000003"/>
    <x v="8"/>
    <x v="24"/>
    <x v="8"/>
    <m/>
    <s v="Provisão 13º"/>
    <x v="0"/>
    <x v="0"/>
    <x v="1"/>
    <x v="1"/>
    <x v="3"/>
    <x v="3"/>
    <x v="0"/>
    <x v="8"/>
    <x v="0"/>
    <x v="0"/>
    <m/>
    <x v="1"/>
  </r>
  <r>
    <x v="1"/>
    <x v="1"/>
    <n v="-1267.3399999999999"/>
    <x v="14"/>
    <x v="17"/>
    <x v="1"/>
    <s v="'98229"/>
    <s v="REF. GONZO COM ABA, METALON, CHAPA FQ"/>
    <x v="0"/>
    <x v="0"/>
    <x v="0"/>
    <x v="0"/>
    <x v="0"/>
    <x v="0"/>
    <x v="7"/>
    <x v="14"/>
    <x v="1"/>
    <x v="1"/>
    <s v="87844"/>
    <x v="0"/>
  </r>
  <r>
    <x v="1"/>
    <x v="1"/>
    <n v="-1267.3399999999999"/>
    <x v="14"/>
    <x v="17"/>
    <x v="1"/>
    <s v="'98229"/>
    <s v="REF. GONZO COM ABA, METALON, CHAPA FQ"/>
    <x v="0"/>
    <x v="0"/>
    <x v="0"/>
    <x v="0"/>
    <x v="0"/>
    <x v="0"/>
    <x v="6"/>
    <x v="14"/>
    <x v="1"/>
    <x v="1"/>
    <s v="87845"/>
    <x v="0"/>
  </r>
  <r>
    <x v="1"/>
    <x v="1"/>
    <n v="-1267.33"/>
    <x v="14"/>
    <x v="17"/>
    <x v="1"/>
    <s v="'98229"/>
    <s v="REF. GONZO COM ABA, METALON, CHAPA FQ"/>
    <x v="0"/>
    <x v="0"/>
    <x v="0"/>
    <x v="0"/>
    <x v="0"/>
    <x v="0"/>
    <x v="8"/>
    <x v="14"/>
    <x v="1"/>
    <x v="1"/>
    <s v="87846"/>
    <x v="0"/>
  </r>
  <r>
    <x v="1"/>
    <x v="1"/>
    <n v="-1262.69"/>
    <x v="0"/>
    <x v="32"/>
    <x v="1"/>
    <s v="'81"/>
    <s v="REF. RODIZIO GRPAW 63 BEF AMB SOLDA."/>
    <x v="0"/>
    <x v="0"/>
    <x v="0"/>
    <x v="0"/>
    <x v="0"/>
    <x v="0"/>
    <x v="8"/>
    <x v="0"/>
    <x v="1"/>
    <x v="1"/>
    <s v="88355"/>
    <x v="0"/>
  </r>
  <r>
    <x v="1"/>
    <x v="1"/>
    <n v="-1262.69"/>
    <x v="14"/>
    <x v="32"/>
    <x v="1"/>
    <s v="'74"/>
    <s v="REF. RODIZIO GRPAW 63 BEF AMB SOLDA."/>
    <x v="0"/>
    <x v="0"/>
    <x v="0"/>
    <x v="0"/>
    <x v="0"/>
    <x v="0"/>
    <x v="8"/>
    <x v="14"/>
    <x v="1"/>
    <x v="1"/>
    <s v="88349"/>
    <x v="0"/>
  </r>
  <r>
    <x v="1"/>
    <x v="1"/>
    <n v="-1262.69"/>
    <x v="14"/>
    <x v="32"/>
    <x v="1"/>
    <s v="'81"/>
    <s v="REF. RODIZIO GRPAW 63 BEF AMB SOLDA."/>
    <x v="0"/>
    <x v="0"/>
    <x v="0"/>
    <x v="0"/>
    <x v="0"/>
    <x v="0"/>
    <x v="8"/>
    <x v="14"/>
    <x v="1"/>
    <x v="1"/>
    <s v="88355"/>
    <x v="0"/>
  </r>
  <r>
    <x v="1"/>
    <x v="1"/>
    <n v="-1262.6600000000001"/>
    <x v="0"/>
    <x v="32"/>
    <x v="1"/>
    <s v="'81"/>
    <s v="REF. RODIZIO GRPAW 63 BEF AMB SOLDA."/>
    <x v="0"/>
    <x v="0"/>
    <x v="0"/>
    <x v="0"/>
    <x v="0"/>
    <x v="0"/>
    <x v="7"/>
    <x v="0"/>
    <x v="1"/>
    <x v="1"/>
    <s v="88353"/>
    <x v="0"/>
  </r>
  <r>
    <x v="1"/>
    <x v="1"/>
    <n v="-1262.6600000000001"/>
    <x v="0"/>
    <x v="32"/>
    <x v="1"/>
    <s v="'81"/>
    <s v="REF. RODIZIO GRPAW 63 BEF AMB SOLDA."/>
    <x v="0"/>
    <x v="0"/>
    <x v="0"/>
    <x v="0"/>
    <x v="0"/>
    <x v="0"/>
    <x v="6"/>
    <x v="0"/>
    <x v="1"/>
    <x v="1"/>
    <s v="88354"/>
    <x v="0"/>
  </r>
  <r>
    <x v="1"/>
    <x v="1"/>
    <n v="-1262.6600000000001"/>
    <x v="14"/>
    <x v="32"/>
    <x v="1"/>
    <s v="'74"/>
    <s v="REF. RODIZIO GRPAW 63 BEF AMB SOLDA."/>
    <x v="0"/>
    <x v="0"/>
    <x v="0"/>
    <x v="0"/>
    <x v="0"/>
    <x v="0"/>
    <x v="7"/>
    <x v="14"/>
    <x v="1"/>
    <x v="1"/>
    <s v="88347"/>
    <x v="0"/>
  </r>
  <r>
    <x v="1"/>
    <x v="1"/>
    <n v="-1262.6600000000001"/>
    <x v="14"/>
    <x v="32"/>
    <x v="1"/>
    <s v="'81"/>
    <s v="REF. RODIZIO GRPAW 63 BEF AMB SOLDA."/>
    <x v="0"/>
    <x v="0"/>
    <x v="0"/>
    <x v="0"/>
    <x v="0"/>
    <x v="0"/>
    <x v="7"/>
    <x v="14"/>
    <x v="1"/>
    <x v="1"/>
    <s v="88353"/>
    <x v="0"/>
  </r>
  <r>
    <x v="1"/>
    <x v="1"/>
    <n v="-1262.6600000000001"/>
    <x v="14"/>
    <x v="32"/>
    <x v="1"/>
    <s v="'81"/>
    <s v="REF. RODIZIO GRPAW 63 BEF AMB SOLDA."/>
    <x v="0"/>
    <x v="0"/>
    <x v="0"/>
    <x v="0"/>
    <x v="0"/>
    <x v="0"/>
    <x v="6"/>
    <x v="14"/>
    <x v="1"/>
    <x v="1"/>
    <s v="88354"/>
    <x v="0"/>
  </r>
  <r>
    <x v="1"/>
    <x v="1"/>
    <n v="-1262.6500000000001"/>
    <x v="14"/>
    <x v="32"/>
    <x v="1"/>
    <s v="'74"/>
    <s v="REF. RODIZIO GRPAW 63 BEF AMB SOLDA."/>
    <x v="0"/>
    <x v="0"/>
    <x v="0"/>
    <x v="0"/>
    <x v="0"/>
    <x v="0"/>
    <x v="6"/>
    <x v="14"/>
    <x v="1"/>
    <x v="1"/>
    <s v="88348"/>
    <x v="0"/>
  </r>
  <r>
    <x v="1"/>
    <x v="1"/>
    <n v="-1227.07"/>
    <x v="14"/>
    <x v="33"/>
    <x v="1"/>
    <s v="'542055"/>
    <s v="REF. RODA R10200 BIN 3/4"/>
    <x v="0"/>
    <x v="0"/>
    <x v="0"/>
    <x v="0"/>
    <x v="0"/>
    <x v="0"/>
    <x v="11"/>
    <x v="14"/>
    <x v="1"/>
    <x v="1"/>
    <s v="88730"/>
    <x v="0"/>
  </r>
  <r>
    <x v="1"/>
    <x v="1"/>
    <n v="-1053.9000000000001"/>
    <x v="6"/>
    <x v="34"/>
    <x v="3"/>
    <s v="'1014504"/>
    <s v="REF. PAGTO DE COMISSÃƒO FEVEREIRO/2023 - FERNANDA "/>
    <x v="0"/>
    <x v="0"/>
    <x v="0"/>
    <x v="0"/>
    <x v="4"/>
    <x v="3"/>
    <x v="1"/>
    <x v="6"/>
    <x v="0"/>
    <x v="1"/>
    <s v="89768"/>
    <x v="0"/>
  </r>
  <r>
    <x v="1"/>
    <x v="1"/>
    <n v="-1003.96"/>
    <x v="14"/>
    <x v="33"/>
    <x v="1"/>
    <s v="'542055"/>
    <s v="REF. RODA R10200 BIN 3/4"/>
    <x v="0"/>
    <x v="0"/>
    <x v="0"/>
    <x v="0"/>
    <x v="0"/>
    <x v="0"/>
    <x v="10"/>
    <x v="14"/>
    <x v="1"/>
    <x v="1"/>
    <s v="88731"/>
    <x v="0"/>
  </r>
  <r>
    <x v="1"/>
    <x v="1"/>
    <n v="-888.8"/>
    <x v="14"/>
    <x v="17"/>
    <x v="1"/>
    <s v="'98912"/>
    <s v="REF. GONZO COM ABA"/>
    <x v="0"/>
    <x v="0"/>
    <x v="0"/>
    <x v="0"/>
    <x v="0"/>
    <x v="0"/>
    <x v="1"/>
    <x v="14"/>
    <x v="1"/>
    <x v="1"/>
    <s v="89009"/>
    <x v="0"/>
  </r>
  <r>
    <x v="1"/>
    <x v="1"/>
    <n v="-820.36"/>
    <x v="12"/>
    <x v="16"/>
    <x v="5"/>
    <s v="'1014452"/>
    <s v="REF. FOLHA DE PAGAMENTO - FEVEREIRO/2023 - EKO"/>
    <x v="0"/>
    <x v="0"/>
    <x v="1"/>
    <x v="1"/>
    <x v="3"/>
    <x v="3"/>
    <x v="1"/>
    <x v="12"/>
    <x v="0"/>
    <x v="1"/>
    <s v="89492"/>
    <x v="1"/>
  </r>
  <r>
    <x v="1"/>
    <x v="1"/>
    <n v="-710.26"/>
    <x v="14"/>
    <x v="17"/>
    <x v="1"/>
    <s v="'98808"/>
    <s v="REF. CHAPA FQ"/>
    <x v="0"/>
    <x v="0"/>
    <x v="0"/>
    <x v="0"/>
    <x v="0"/>
    <x v="0"/>
    <x v="2"/>
    <x v="14"/>
    <x v="1"/>
    <x v="1"/>
    <s v="88759"/>
    <x v="0"/>
  </r>
  <r>
    <x v="1"/>
    <x v="1"/>
    <n v="-710.26"/>
    <x v="14"/>
    <x v="17"/>
    <x v="1"/>
    <s v="'98808"/>
    <s v="REF. CHAPA FQ"/>
    <x v="0"/>
    <x v="0"/>
    <x v="0"/>
    <x v="0"/>
    <x v="0"/>
    <x v="0"/>
    <x v="3"/>
    <x v="14"/>
    <x v="1"/>
    <x v="1"/>
    <s v="88760"/>
    <x v="0"/>
  </r>
  <r>
    <x v="1"/>
    <x v="1"/>
    <n v="-710.26"/>
    <x v="14"/>
    <x v="17"/>
    <x v="1"/>
    <s v="'98808"/>
    <s v="REF. CHAPA FQ"/>
    <x v="0"/>
    <x v="0"/>
    <x v="0"/>
    <x v="0"/>
    <x v="0"/>
    <x v="0"/>
    <x v="4"/>
    <x v="14"/>
    <x v="1"/>
    <x v="1"/>
    <s v="88761"/>
    <x v="0"/>
  </r>
  <r>
    <x v="1"/>
    <x v="1"/>
    <n v="-710.26"/>
    <x v="14"/>
    <x v="17"/>
    <x v="1"/>
    <s v="'98808"/>
    <s v="REF. CHAPA FQ"/>
    <x v="0"/>
    <x v="0"/>
    <x v="0"/>
    <x v="0"/>
    <x v="0"/>
    <x v="0"/>
    <x v="5"/>
    <x v="14"/>
    <x v="1"/>
    <x v="1"/>
    <s v="88762"/>
    <x v="0"/>
  </r>
  <r>
    <x v="1"/>
    <x v="1"/>
    <n v="-669"/>
    <x v="14"/>
    <x v="35"/>
    <x v="1"/>
    <s v="'108037"/>
    <s v="REF. FAIXA PARA CHOQUE , FAIXA REFLETIVA HB"/>
    <x v="0"/>
    <x v="0"/>
    <x v="0"/>
    <x v="0"/>
    <x v="0"/>
    <x v="0"/>
    <x v="1"/>
    <x v="14"/>
    <x v="3"/>
    <x v="1"/>
    <s v="89985"/>
    <x v="0"/>
  </r>
  <r>
    <x v="1"/>
    <x v="1"/>
    <n v="-642.65500000000009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1"/>
    <n v="-575.94000000000005"/>
    <x v="4"/>
    <x v="25"/>
    <x v="4"/>
    <s v="'34162578"/>
    <s v="REF.  BOLETO UNIMED SAUDE - MDAKEDE - FATURA 44666724"/>
    <x v="0"/>
    <x v="0"/>
    <x v="1"/>
    <x v="1"/>
    <x v="2"/>
    <x v="2"/>
    <x v="1"/>
    <x v="4"/>
    <x v="2"/>
    <x v="1"/>
    <s v="88236"/>
    <x v="1"/>
  </r>
  <r>
    <x v="1"/>
    <x v="1"/>
    <n v="-573.46"/>
    <x v="4"/>
    <x v="25"/>
    <x v="4"/>
    <s v="'34162580"/>
    <s v="REF.  BOLETO UNIMED SAÃšDE - PADRAO - FATURA 44666726"/>
    <x v="0"/>
    <x v="0"/>
    <x v="1"/>
    <x v="1"/>
    <x v="2"/>
    <x v="2"/>
    <x v="1"/>
    <x v="4"/>
    <x v="2"/>
    <x v="1"/>
    <s v="88240"/>
    <x v="1"/>
  </r>
  <r>
    <x v="1"/>
    <x v="1"/>
    <n v="-492.1"/>
    <x v="5"/>
    <x v="27"/>
    <x v="7"/>
    <s v="'72958605"/>
    <s v="REF. BOLETO RIOCARD - MDAKEDE - VENCIMENTO 27/01/2023"/>
    <x v="0"/>
    <x v="0"/>
    <x v="1"/>
    <x v="1"/>
    <x v="2"/>
    <x v="2"/>
    <x v="1"/>
    <x v="5"/>
    <x v="0"/>
    <x v="1"/>
    <s v="86659"/>
    <x v="1"/>
  </r>
  <r>
    <x v="1"/>
    <x v="1"/>
    <n v="-465.51"/>
    <x v="6"/>
    <x v="26"/>
    <x v="3"/>
    <s v="'1014505"/>
    <s v="REF. PAGTO DE COMISSÃƒO FEVEREIRO/2023 - ARNALDO BEZERRA"/>
    <x v="0"/>
    <x v="0"/>
    <x v="0"/>
    <x v="0"/>
    <x v="4"/>
    <x v="3"/>
    <x v="1"/>
    <x v="6"/>
    <x v="0"/>
    <x v="1"/>
    <s v="89769"/>
    <x v="0"/>
  </r>
  <r>
    <x v="1"/>
    <x v="1"/>
    <n v="-424.65"/>
    <x v="13"/>
    <x v="20"/>
    <x v="7"/>
    <s v="'326440001"/>
    <s v="REF. BOLETO - VALE ALIMENTAÃ‡ÃƒO E VALE REFEIÃ‡ÃƒO - MDAKDE - VENCIMENTO 20/02/2023"/>
    <x v="0"/>
    <x v="0"/>
    <x v="1"/>
    <x v="1"/>
    <x v="2"/>
    <x v="2"/>
    <x v="1"/>
    <x v="13"/>
    <x v="0"/>
    <x v="1"/>
    <s v="86983"/>
    <x v="1"/>
  </r>
  <r>
    <x v="1"/>
    <x v="1"/>
    <n v="-231.57"/>
    <x v="12"/>
    <x v="16"/>
    <x v="5"/>
    <s v="'1014435"/>
    <s v="REF. FOLHA DE PAGAMENTO - FEVEREIRO/2023 - MDAKEDE"/>
    <x v="0"/>
    <x v="0"/>
    <x v="1"/>
    <x v="1"/>
    <x v="3"/>
    <x v="3"/>
    <x v="11"/>
    <x v="12"/>
    <x v="0"/>
    <x v="1"/>
    <s v="89752"/>
    <x v="1"/>
  </r>
  <r>
    <x v="1"/>
    <x v="1"/>
    <n v="-207.64"/>
    <x v="14"/>
    <x v="36"/>
    <x v="10"/>
    <s v="'605317"/>
    <s v="REF FRETE E CARRETO"/>
    <x v="0"/>
    <x v="0"/>
    <x v="0"/>
    <x v="0"/>
    <x v="0"/>
    <x v="0"/>
    <x v="1"/>
    <x v="14"/>
    <x v="1"/>
    <x v="1"/>
    <s v="88286"/>
    <x v="0"/>
  </r>
  <r>
    <x v="1"/>
    <x v="1"/>
    <n v="-111.14"/>
    <x v="10"/>
    <x v="14"/>
    <x v="6"/>
    <s v="'1014485"/>
    <s v="REF. FGTS - EKO - 02/2023 "/>
    <x v="0"/>
    <x v="0"/>
    <x v="1"/>
    <x v="1"/>
    <x v="5"/>
    <x v="4"/>
    <x v="1"/>
    <x v="10"/>
    <x v="2"/>
    <x v="1"/>
    <s v="89569"/>
    <x v="1"/>
  </r>
  <r>
    <x v="1"/>
    <x v="1"/>
    <n v="-105.48"/>
    <x v="11"/>
    <x v="23"/>
    <x v="6"/>
    <s v="'1014708"/>
    <s v="REF.DCTFWEB (INSS) 02-2023 - EKO"/>
    <x v="0"/>
    <x v="0"/>
    <x v="1"/>
    <x v="1"/>
    <x v="5"/>
    <x v="4"/>
    <x v="1"/>
    <x v="11"/>
    <x v="2"/>
    <x v="1"/>
    <s v="90736"/>
    <x v="1"/>
  </r>
  <r>
    <x v="1"/>
    <x v="1"/>
    <n v="-98.5"/>
    <x v="13"/>
    <x v="37"/>
    <x v="7"/>
    <s v="'20230208001431"/>
    <s v="REF.BOLETO VR - FAZ A DIFERENÃ‡A - MATHEUS FREIRE"/>
    <x v="0"/>
    <x v="0"/>
    <x v="1"/>
    <x v="1"/>
    <x v="2"/>
    <x v="2"/>
    <x v="1"/>
    <x v="13"/>
    <x v="0"/>
    <x v="1"/>
    <s v="87952"/>
    <x v="1"/>
  </r>
  <r>
    <x v="1"/>
    <x v="1"/>
    <n v="-58.65"/>
    <x v="2"/>
    <x v="25"/>
    <x v="4"/>
    <s v="'34162591"/>
    <s v="REF.  BOLETO UNIMED DENTAL - MDAKEDE - FATURA 44666738"/>
    <x v="0"/>
    <x v="0"/>
    <x v="1"/>
    <x v="1"/>
    <x v="2"/>
    <x v="2"/>
    <x v="1"/>
    <x v="2"/>
    <x v="2"/>
    <x v="1"/>
    <s v="88232"/>
    <x v="1"/>
  </r>
  <r>
    <x v="1"/>
    <x v="1"/>
    <n v="-28.9"/>
    <x v="14"/>
    <x v="38"/>
    <x v="1"/>
    <s v="'1688875"/>
    <s v="REF. TINTA SPRAY LUMINOSA"/>
    <x v="0"/>
    <x v="0"/>
    <x v="0"/>
    <x v="0"/>
    <x v="0"/>
    <x v="0"/>
    <x v="1"/>
    <x v="14"/>
    <x v="3"/>
    <x v="1"/>
    <s v="88898"/>
    <x v="0"/>
  </r>
  <r>
    <x v="1"/>
    <x v="1"/>
    <n v="-11.73"/>
    <x v="2"/>
    <x v="25"/>
    <x v="4"/>
    <s v="'33953920"/>
    <s v="REF.  BOLETO UNIMED DENTAL - EKO -  PADRÃƒO/2023 - FATURA 44467396"/>
    <x v="0"/>
    <x v="0"/>
    <x v="1"/>
    <x v="1"/>
    <x v="2"/>
    <x v="2"/>
    <x v="1"/>
    <x v="2"/>
    <x v="2"/>
    <x v="1"/>
    <s v="85756"/>
    <x v="1"/>
  </r>
  <r>
    <x v="1"/>
    <x v="1"/>
    <n v="-11.73"/>
    <x v="2"/>
    <x v="25"/>
    <x v="4"/>
    <s v="'34162592"/>
    <s v="REF.  BOLETO UNIMED DENTAL - PADRAO - FATURA 44666739"/>
    <x v="0"/>
    <x v="0"/>
    <x v="1"/>
    <x v="1"/>
    <x v="2"/>
    <x v="2"/>
    <x v="1"/>
    <x v="2"/>
    <x v="2"/>
    <x v="1"/>
    <s v="88233"/>
    <x v="1"/>
  </r>
  <r>
    <x v="1"/>
    <x v="1"/>
    <n v="1E-3"/>
    <x v="1"/>
    <x v="0"/>
    <x v="9"/>
    <m/>
    <s v="."/>
    <x v="0"/>
    <x v="0"/>
    <x v="1"/>
    <x v="1"/>
    <x v="1"/>
    <x v="1"/>
    <x v="0"/>
    <x v="1"/>
    <x v="0"/>
    <x v="0"/>
    <s v="110000136"/>
    <x v="0"/>
  </r>
  <r>
    <x v="1"/>
    <x v="1"/>
    <n v="1E-3"/>
    <x v="1"/>
    <x v="0"/>
    <x v="9"/>
    <m/>
    <s v="."/>
    <x v="0"/>
    <x v="0"/>
    <x v="1"/>
    <x v="1"/>
    <x v="1"/>
    <x v="1"/>
    <x v="0"/>
    <x v="1"/>
    <x v="1"/>
    <x v="0"/>
    <s v="110000137"/>
    <x v="0"/>
  </r>
  <r>
    <x v="1"/>
    <x v="1"/>
    <n v="1E-3"/>
    <x v="1"/>
    <x v="0"/>
    <x v="9"/>
    <m/>
    <s v="."/>
    <x v="0"/>
    <x v="0"/>
    <x v="1"/>
    <x v="1"/>
    <x v="1"/>
    <x v="1"/>
    <x v="0"/>
    <x v="1"/>
    <x v="4"/>
    <x v="0"/>
    <s v="110000140"/>
    <x v="0"/>
  </r>
  <r>
    <x v="1"/>
    <x v="1"/>
    <n v="1E-3"/>
    <x v="1"/>
    <x v="0"/>
    <x v="9"/>
    <m/>
    <s v="."/>
    <x v="0"/>
    <x v="0"/>
    <x v="1"/>
    <x v="1"/>
    <x v="1"/>
    <x v="1"/>
    <x v="0"/>
    <x v="1"/>
    <x v="3"/>
    <x v="0"/>
    <s v="110000139"/>
    <x v="0"/>
  </r>
  <r>
    <x v="1"/>
    <x v="1"/>
    <n v="1E-3"/>
    <x v="1"/>
    <x v="0"/>
    <x v="9"/>
    <m/>
    <s v="."/>
    <x v="0"/>
    <x v="0"/>
    <x v="1"/>
    <x v="1"/>
    <x v="1"/>
    <x v="1"/>
    <x v="0"/>
    <x v="1"/>
    <x v="5"/>
    <x v="0"/>
    <s v="110000141"/>
    <x v="0"/>
  </r>
  <r>
    <x v="1"/>
    <x v="1"/>
    <n v="1E-3"/>
    <x v="1"/>
    <x v="0"/>
    <x v="9"/>
    <m/>
    <s v="."/>
    <x v="0"/>
    <x v="0"/>
    <x v="1"/>
    <x v="1"/>
    <x v="1"/>
    <x v="1"/>
    <x v="0"/>
    <x v="1"/>
    <x v="6"/>
    <x v="0"/>
    <s v="110000138"/>
    <x v="0"/>
  </r>
  <r>
    <x v="1"/>
    <x v="1"/>
    <n v="1E-3"/>
    <x v="1"/>
    <x v="0"/>
    <x v="9"/>
    <m/>
    <s v="."/>
    <x v="0"/>
    <x v="0"/>
    <x v="1"/>
    <x v="1"/>
    <x v="1"/>
    <x v="1"/>
    <x v="0"/>
    <x v="1"/>
    <x v="2"/>
    <x v="0"/>
    <s v="110000135"/>
    <x v="0"/>
  </r>
  <r>
    <x v="1"/>
    <x v="2"/>
    <n v="-20000"/>
    <x v="0"/>
    <x v="39"/>
    <x v="3"/>
    <s v="'1014803"/>
    <s v="REF. COMPRA DE UMA CAIXA COMPACTADORA"/>
    <x v="0"/>
    <x v="0"/>
    <x v="0"/>
    <x v="0"/>
    <x v="0"/>
    <x v="0"/>
    <x v="1"/>
    <x v="0"/>
    <x v="1"/>
    <x v="1"/>
    <s v="90784"/>
    <x v="0"/>
  </r>
  <r>
    <x v="1"/>
    <x v="2"/>
    <n v="-18825.66"/>
    <x v="12"/>
    <x v="16"/>
    <x v="5"/>
    <s v="'1015173"/>
    <s v="REF. FOLHA DE PAGAMENTO - MADAKEDE - MARÃ‡O/23 (Atualizada)"/>
    <x v="0"/>
    <x v="0"/>
    <x v="1"/>
    <x v="1"/>
    <x v="3"/>
    <x v="3"/>
    <x v="1"/>
    <x v="12"/>
    <x v="2"/>
    <x v="1"/>
    <s v="91971"/>
    <x v="1"/>
  </r>
  <r>
    <x v="1"/>
    <x v="2"/>
    <n v="-15000.69"/>
    <x v="6"/>
    <x v="5"/>
    <x v="4"/>
    <s v="'80"/>
    <s v="REF. COMISSÃƒO JULIO BILHARINHO - MARÃ‡O/2022"/>
    <x v="0"/>
    <x v="0"/>
    <x v="0"/>
    <x v="0"/>
    <x v="4"/>
    <x v="3"/>
    <x v="1"/>
    <x v="6"/>
    <x v="0"/>
    <x v="1"/>
    <s v="92177"/>
    <x v="0"/>
  </r>
  <r>
    <x v="1"/>
    <x v="2"/>
    <n v="-14500"/>
    <x v="15"/>
    <x v="4"/>
    <x v="4"/>
    <s v="'117"/>
    <s v="REF. SALARIO - ALVARO MATOS - MARÃ‡O/2023"/>
    <x v="0"/>
    <x v="0"/>
    <x v="1"/>
    <x v="1"/>
    <x v="3"/>
    <x v="3"/>
    <x v="1"/>
    <x v="15"/>
    <x v="2"/>
    <x v="1"/>
    <s v="91631"/>
    <x v="1"/>
  </r>
  <r>
    <x v="1"/>
    <x v="2"/>
    <n v="-11500"/>
    <x v="6"/>
    <x v="6"/>
    <x v="4"/>
    <s v="'707"/>
    <s v="REF. COMISSÃƒO MDAKEDE - MARÃ‡O/2023"/>
    <x v="0"/>
    <x v="0"/>
    <x v="0"/>
    <x v="0"/>
    <x v="4"/>
    <x v="3"/>
    <x v="1"/>
    <x v="6"/>
    <x v="0"/>
    <x v="1"/>
    <s v="91730"/>
    <x v="0"/>
  </r>
  <r>
    <x v="1"/>
    <x v="2"/>
    <n v="-11172.22"/>
    <x v="6"/>
    <x v="5"/>
    <x v="4"/>
    <s v="'79"/>
    <s v="REF. COMISSÃƒO JULIO BILHARINHO - FEVEREIRO/2022"/>
    <x v="0"/>
    <x v="0"/>
    <x v="0"/>
    <x v="0"/>
    <x v="4"/>
    <x v="3"/>
    <x v="1"/>
    <x v="6"/>
    <x v="0"/>
    <x v="1"/>
    <s v="90207"/>
    <x v="0"/>
  </r>
  <r>
    <x v="1"/>
    <x v="2"/>
    <n v="-8438.4699999999993"/>
    <x v="6"/>
    <x v="8"/>
    <x v="4"/>
    <s v="'336"/>
    <s v="REF. COMISSÃƒO MARCELO MONFORT  MARÃ‡O/2023"/>
    <x v="0"/>
    <x v="0"/>
    <x v="0"/>
    <x v="0"/>
    <x v="4"/>
    <x v="3"/>
    <x v="1"/>
    <x v="6"/>
    <x v="0"/>
    <x v="1"/>
    <s v="91745"/>
    <x v="0"/>
  </r>
  <r>
    <x v="1"/>
    <x v="2"/>
    <n v="-8403.7999999999993"/>
    <x v="15"/>
    <x v="9"/>
    <x v="4"/>
    <s v="'185"/>
    <s v="REF.  SALÃRIO VVANONI - MARÃ‡O/2023"/>
    <x v="0"/>
    <x v="0"/>
    <x v="1"/>
    <x v="1"/>
    <x v="3"/>
    <x v="3"/>
    <x v="1"/>
    <x v="15"/>
    <x v="2"/>
    <x v="1"/>
    <s v="92126"/>
    <x v="1"/>
  </r>
  <r>
    <x v="1"/>
    <x v="2"/>
    <n v="-8400"/>
    <x v="6"/>
    <x v="7"/>
    <x v="4"/>
    <s v="'410"/>
    <s v="REF. COMISSÃƒO HEVKEDE MARÃ‡O/2023"/>
    <x v="0"/>
    <x v="0"/>
    <x v="0"/>
    <x v="0"/>
    <x v="4"/>
    <x v="3"/>
    <x v="1"/>
    <x v="6"/>
    <x v="0"/>
    <x v="1"/>
    <s v="91729"/>
    <x v="0"/>
  </r>
  <r>
    <x v="1"/>
    <x v="2"/>
    <n v="-7600"/>
    <x v="0"/>
    <x v="40"/>
    <x v="1"/>
    <s v="'49"/>
    <s v="REF. 2 PORTAS CONTAINER 1.2"/>
    <x v="0"/>
    <x v="0"/>
    <x v="0"/>
    <x v="0"/>
    <x v="0"/>
    <x v="0"/>
    <x v="1"/>
    <x v="0"/>
    <x v="1"/>
    <x v="1"/>
    <s v="90775"/>
    <x v="0"/>
  </r>
  <r>
    <x v="1"/>
    <x v="2"/>
    <n v="-7072.6"/>
    <x v="6"/>
    <x v="12"/>
    <x v="4"/>
    <s v="'229"/>
    <s v="REF.  SALARIO  - CARLOS CFNESCI  - FEVEREIRO/2023"/>
    <x v="0"/>
    <x v="0"/>
    <x v="0"/>
    <x v="0"/>
    <x v="4"/>
    <x v="3"/>
    <x v="1"/>
    <x v="6"/>
    <x v="0"/>
    <x v="1"/>
    <s v="91746"/>
    <x v="0"/>
  </r>
  <r>
    <x v="1"/>
    <x v="2"/>
    <n v="-6150"/>
    <x v="0"/>
    <x v="41"/>
    <x v="1"/>
    <s v="'710"/>
    <s v="REF.  CONTENTOR 1000 LITROS CINZA"/>
    <x v="0"/>
    <x v="0"/>
    <x v="0"/>
    <x v="0"/>
    <x v="0"/>
    <x v="0"/>
    <x v="11"/>
    <x v="0"/>
    <x v="1"/>
    <x v="1"/>
    <s v="90050"/>
    <x v="0"/>
  </r>
  <r>
    <x v="1"/>
    <x v="2"/>
    <n v="-6150"/>
    <x v="0"/>
    <x v="41"/>
    <x v="1"/>
    <s v="'710"/>
    <s v="REF.  CONTENTOR 1000 LITROS CINZA"/>
    <x v="0"/>
    <x v="0"/>
    <x v="0"/>
    <x v="0"/>
    <x v="0"/>
    <x v="0"/>
    <x v="10"/>
    <x v="0"/>
    <x v="1"/>
    <x v="1"/>
    <s v="90051"/>
    <x v="0"/>
  </r>
  <r>
    <x v="1"/>
    <x v="2"/>
    <n v="-5220"/>
    <x v="14"/>
    <x v="13"/>
    <x v="4"/>
    <s v="'551"/>
    <s v="REF. SERVIÃ‡OS TECNICOS DE REFORMA DE CONTAINERS PLASTICOS . CONT 240L"/>
    <x v="0"/>
    <x v="0"/>
    <x v="0"/>
    <x v="0"/>
    <x v="0"/>
    <x v="0"/>
    <x v="1"/>
    <x v="14"/>
    <x v="1"/>
    <x v="1"/>
    <s v="89914"/>
    <x v="0"/>
  </r>
  <r>
    <x v="1"/>
    <x v="2"/>
    <n v="-4716.3500000000004"/>
    <x v="6"/>
    <x v="10"/>
    <x v="4"/>
    <s v="'12186"/>
    <s v="REF. SALARIO - NAYARA - MARÃ‡O/2023"/>
    <x v="0"/>
    <x v="0"/>
    <x v="0"/>
    <x v="0"/>
    <x v="4"/>
    <x v="3"/>
    <x v="1"/>
    <x v="6"/>
    <x v="0"/>
    <x v="1"/>
    <s v="92164"/>
    <x v="0"/>
  </r>
  <r>
    <x v="1"/>
    <x v="2"/>
    <n v="-3750"/>
    <x v="0"/>
    <x v="42"/>
    <x v="1"/>
    <s v="'15374"/>
    <s v="REF CONTENTOR 1000 LITROS MARROM, CONTENTOR 1000 LITROS PRETO"/>
    <x v="0"/>
    <x v="0"/>
    <x v="0"/>
    <x v="0"/>
    <x v="0"/>
    <x v="0"/>
    <x v="11"/>
    <x v="0"/>
    <x v="1"/>
    <x v="1"/>
    <s v="92213"/>
    <x v="0"/>
  </r>
  <r>
    <x v="1"/>
    <x v="2"/>
    <n v="-3750"/>
    <x v="0"/>
    <x v="42"/>
    <x v="1"/>
    <s v="'15374"/>
    <s v="REF CONTENTOR 1000 LITROS MARROM, CONTENTOR 1000 LITROS PRETO"/>
    <x v="0"/>
    <x v="0"/>
    <x v="0"/>
    <x v="0"/>
    <x v="0"/>
    <x v="0"/>
    <x v="10"/>
    <x v="0"/>
    <x v="1"/>
    <x v="1"/>
    <s v="92214"/>
    <x v="0"/>
  </r>
  <r>
    <x v="1"/>
    <x v="2"/>
    <n v="-3088.49"/>
    <x v="7"/>
    <x v="23"/>
    <x v="6"/>
    <s v="'1015356"/>
    <s v="REF.DARF - 03/2023 - MDAKEDE"/>
    <x v="0"/>
    <x v="0"/>
    <x v="1"/>
    <x v="1"/>
    <x v="5"/>
    <x v="4"/>
    <x v="1"/>
    <x v="7"/>
    <x v="2"/>
    <x v="1"/>
    <s v="92616"/>
    <x v="1"/>
  </r>
  <r>
    <x v="1"/>
    <x v="2"/>
    <n v="-2995.05"/>
    <x v="6"/>
    <x v="15"/>
    <x v="4"/>
    <s v="'45"/>
    <s v="REF. COMISSÃƒOMARÃ‡O/2023 - DILSON (EMBRATECOM)"/>
    <x v="0"/>
    <x v="0"/>
    <x v="0"/>
    <x v="0"/>
    <x v="4"/>
    <x v="3"/>
    <x v="1"/>
    <x v="6"/>
    <x v="0"/>
    <x v="1"/>
    <s v="92384"/>
    <x v="0"/>
  </r>
  <r>
    <x v="1"/>
    <x v="2"/>
    <n v="-2869.08"/>
    <x v="14"/>
    <x v="17"/>
    <x v="1"/>
    <s v="'99752"/>
    <s v="REF. CHAPA FQ"/>
    <x v="0"/>
    <x v="0"/>
    <x v="0"/>
    <x v="0"/>
    <x v="0"/>
    <x v="0"/>
    <x v="2"/>
    <x v="14"/>
    <x v="1"/>
    <x v="1"/>
    <s v="90786"/>
    <x v="0"/>
  </r>
  <r>
    <x v="1"/>
    <x v="2"/>
    <n v="-2869.08"/>
    <x v="14"/>
    <x v="17"/>
    <x v="1"/>
    <s v="'99752"/>
    <s v="REF. CHAPA FQ"/>
    <x v="0"/>
    <x v="0"/>
    <x v="0"/>
    <x v="0"/>
    <x v="0"/>
    <x v="0"/>
    <x v="4"/>
    <x v="14"/>
    <x v="1"/>
    <x v="1"/>
    <s v="90788"/>
    <x v="0"/>
  </r>
  <r>
    <x v="1"/>
    <x v="2"/>
    <n v="-2869.07"/>
    <x v="14"/>
    <x v="17"/>
    <x v="1"/>
    <s v="'99752"/>
    <s v="REF. CHAPA FQ"/>
    <x v="0"/>
    <x v="0"/>
    <x v="0"/>
    <x v="0"/>
    <x v="0"/>
    <x v="0"/>
    <x v="3"/>
    <x v="14"/>
    <x v="1"/>
    <x v="1"/>
    <s v="90787"/>
    <x v="0"/>
  </r>
  <r>
    <x v="1"/>
    <x v="2"/>
    <n v="-2869.07"/>
    <x v="14"/>
    <x v="17"/>
    <x v="1"/>
    <s v="'99752"/>
    <s v="REF. CHAPA FQ"/>
    <x v="0"/>
    <x v="0"/>
    <x v="0"/>
    <x v="0"/>
    <x v="0"/>
    <x v="0"/>
    <x v="5"/>
    <x v="14"/>
    <x v="1"/>
    <x v="1"/>
    <s v="90789"/>
    <x v="0"/>
  </r>
  <r>
    <x v="1"/>
    <x v="2"/>
    <n v="-2626.54"/>
    <x v="11"/>
    <x v="23"/>
    <x v="6"/>
    <s v="'1015355"/>
    <s v="REF.DCTFWEB 03-2023 - MDAKEDE"/>
    <x v="0"/>
    <x v="0"/>
    <x v="1"/>
    <x v="1"/>
    <x v="5"/>
    <x v="4"/>
    <x v="1"/>
    <x v="11"/>
    <x v="2"/>
    <x v="1"/>
    <s v="92613"/>
    <x v="1"/>
  </r>
  <r>
    <x v="1"/>
    <x v="2"/>
    <n v="-2525.38"/>
    <x v="14"/>
    <x v="32"/>
    <x v="1"/>
    <s v="'153"/>
    <s v="REF. RODIZIO GRPAW 63 BEF AMB SOLDA."/>
    <x v="0"/>
    <x v="0"/>
    <x v="0"/>
    <x v="0"/>
    <x v="0"/>
    <x v="0"/>
    <x v="8"/>
    <x v="14"/>
    <x v="1"/>
    <x v="1"/>
    <s v="90919"/>
    <x v="0"/>
  </r>
  <r>
    <x v="1"/>
    <x v="2"/>
    <n v="-2525.31"/>
    <x v="14"/>
    <x v="32"/>
    <x v="1"/>
    <s v="'153"/>
    <s v="REF. RODIZIO GRPAW 63 BEF AMB SOLDA."/>
    <x v="0"/>
    <x v="0"/>
    <x v="0"/>
    <x v="0"/>
    <x v="0"/>
    <x v="0"/>
    <x v="7"/>
    <x v="14"/>
    <x v="1"/>
    <x v="1"/>
    <s v="90917"/>
    <x v="0"/>
  </r>
  <r>
    <x v="1"/>
    <x v="2"/>
    <n v="-2525.31"/>
    <x v="14"/>
    <x v="32"/>
    <x v="1"/>
    <s v="'153"/>
    <s v="REF. RODIZIO GRPAW 63 BEF AMB SOLDA."/>
    <x v="0"/>
    <x v="0"/>
    <x v="0"/>
    <x v="0"/>
    <x v="0"/>
    <x v="0"/>
    <x v="6"/>
    <x v="14"/>
    <x v="1"/>
    <x v="1"/>
    <s v="90918"/>
    <x v="0"/>
  </r>
  <r>
    <x v="1"/>
    <x v="2"/>
    <n v="-2344.9499999999998"/>
    <x v="6"/>
    <x v="18"/>
    <x v="4"/>
    <s v="'50"/>
    <s v="REF. COMISSÃƒO IAGO GRILLO MARÃ‡O/2023 - (JEFFERSON)"/>
    <x v="0"/>
    <x v="0"/>
    <x v="0"/>
    <x v="0"/>
    <x v="4"/>
    <x v="3"/>
    <x v="1"/>
    <x v="6"/>
    <x v="0"/>
    <x v="1"/>
    <s v="91727"/>
    <x v="0"/>
  </r>
  <r>
    <x v="1"/>
    <x v="2"/>
    <n v="-2312.2016666666664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2"/>
    <n v="-2312.11"/>
    <x v="14"/>
    <x v="17"/>
    <x v="1"/>
    <s v="'100108"/>
    <s v="23001 REF. CHAPA FQ - "/>
    <x v="0"/>
    <x v="0"/>
    <x v="0"/>
    <x v="0"/>
    <x v="0"/>
    <x v="0"/>
    <x v="7"/>
    <x v="14"/>
    <x v="1"/>
    <x v="1"/>
    <s v="91340"/>
    <x v="0"/>
  </r>
  <r>
    <x v="1"/>
    <x v="2"/>
    <n v="-2312.11"/>
    <x v="14"/>
    <x v="17"/>
    <x v="1"/>
    <s v="'100108"/>
    <s v="23001 REF. CHAPA FQ - "/>
    <x v="0"/>
    <x v="0"/>
    <x v="0"/>
    <x v="0"/>
    <x v="0"/>
    <x v="0"/>
    <x v="6"/>
    <x v="14"/>
    <x v="1"/>
    <x v="1"/>
    <s v="91341"/>
    <x v="0"/>
  </r>
  <r>
    <x v="1"/>
    <x v="2"/>
    <n v="-2312.11"/>
    <x v="14"/>
    <x v="17"/>
    <x v="1"/>
    <s v="'100108"/>
    <s v="23001 REF. CHAPA FQ - "/>
    <x v="0"/>
    <x v="0"/>
    <x v="0"/>
    <x v="0"/>
    <x v="0"/>
    <x v="0"/>
    <x v="8"/>
    <x v="14"/>
    <x v="1"/>
    <x v="1"/>
    <s v="91342"/>
    <x v="0"/>
  </r>
  <r>
    <x v="1"/>
    <x v="2"/>
    <n v="-2235"/>
    <x v="13"/>
    <x v="20"/>
    <x v="7"/>
    <s v="'565485001"/>
    <s v="REF. SODEXO - MADAKEDE - VA"/>
    <x v="0"/>
    <x v="0"/>
    <x v="1"/>
    <x v="1"/>
    <x v="2"/>
    <x v="2"/>
    <x v="1"/>
    <x v="13"/>
    <x v="2"/>
    <x v="1"/>
    <s v="90952"/>
    <x v="1"/>
  </r>
  <r>
    <x v="1"/>
    <x v="2"/>
    <n v="-2120"/>
    <x v="14"/>
    <x v="22"/>
    <x v="1"/>
    <s v="'10877"/>
    <s v="REF. ESM SINT VERDE FOLHA BRILHANTE LN."/>
    <x v="0"/>
    <x v="0"/>
    <x v="0"/>
    <x v="0"/>
    <x v="0"/>
    <x v="0"/>
    <x v="1"/>
    <x v="14"/>
    <x v="1"/>
    <x v="1"/>
    <s v="89689"/>
    <x v="0"/>
  </r>
  <r>
    <x v="1"/>
    <x v="2"/>
    <n v="-2120"/>
    <x v="14"/>
    <x v="22"/>
    <x v="1"/>
    <s v="'11067"/>
    <s v="REF. ESM SINT VERDE FOLHA BRILHANTE LN."/>
    <x v="0"/>
    <x v="0"/>
    <x v="0"/>
    <x v="0"/>
    <x v="0"/>
    <x v="0"/>
    <x v="1"/>
    <x v="14"/>
    <x v="1"/>
    <x v="1"/>
    <s v="91100"/>
    <x v="0"/>
  </r>
  <r>
    <x v="1"/>
    <x v="2"/>
    <n v="-2078.7600000000002"/>
    <x v="10"/>
    <x v="14"/>
    <x v="5"/>
    <s v="'1015174"/>
    <s v="REF. FGTS - MADAKEDE - MARÃ‡O/23 (Atualizado)"/>
    <x v="0"/>
    <x v="0"/>
    <x v="1"/>
    <x v="1"/>
    <x v="5"/>
    <x v="4"/>
    <x v="1"/>
    <x v="10"/>
    <x v="2"/>
    <x v="1"/>
    <s v="91975"/>
    <x v="1"/>
  </r>
  <r>
    <x v="1"/>
    <x v="2"/>
    <n v="-1960.32"/>
    <x v="14"/>
    <x v="17"/>
    <x v="1"/>
    <s v="'99177"/>
    <s v="REF. CHAPA FQ "/>
    <x v="0"/>
    <x v="0"/>
    <x v="0"/>
    <x v="0"/>
    <x v="0"/>
    <x v="0"/>
    <x v="2"/>
    <x v="14"/>
    <x v="1"/>
    <x v="1"/>
    <s v="89698"/>
    <x v="0"/>
  </r>
  <r>
    <x v="1"/>
    <x v="2"/>
    <n v="-1960.32"/>
    <x v="14"/>
    <x v="17"/>
    <x v="1"/>
    <s v="'99177"/>
    <s v="REF. CHAPA FQ "/>
    <x v="0"/>
    <x v="0"/>
    <x v="0"/>
    <x v="0"/>
    <x v="0"/>
    <x v="0"/>
    <x v="4"/>
    <x v="14"/>
    <x v="1"/>
    <x v="1"/>
    <s v="89700"/>
    <x v="0"/>
  </r>
  <r>
    <x v="1"/>
    <x v="2"/>
    <n v="-1960.31"/>
    <x v="14"/>
    <x v="17"/>
    <x v="1"/>
    <s v="'99177"/>
    <s v="REF. CHAPA FQ "/>
    <x v="0"/>
    <x v="0"/>
    <x v="0"/>
    <x v="0"/>
    <x v="0"/>
    <x v="0"/>
    <x v="3"/>
    <x v="14"/>
    <x v="1"/>
    <x v="1"/>
    <s v="89699"/>
    <x v="0"/>
  </r>
  <r>
    <x v="1"/>
    <x v="2"/>
    <n v="-1960.31"/>
    <x v="14"/>
    <x v="17"/>
    <x v="1"/>
    <s v="'99177"/>
    <s v="REF. CHAPA FQ "/>
    <x v="0"/>
    <x v="0"/>
    <x v="0"/>
    <x v="0"/>
    <x v="0"/>
    <x v="0"/>
    <x v="5"/>
    <x v="14"/>
    <x v="1"/>
    <x v="1"/>
    <s v="89701"/>
    <x v="0"/>
  </r>
  <r>
    <x v="1"/>
    <x v="2"/>
    <n v="-1720"/>
    <x v="14"/>
    <x v="32"/>
    <x v="1"/>
    <s v="'157"/>
    <s v="REF. RODA R 63 BFF AMB"/>
    <x v="0"/>
    <x v="0"/>
    <x v="0"/>
    <x v="0"/>
    <x v="0"/>
    <x v="0"/>
    <x v="1"/>
    <x v="14"/>
    <x v="1"/>
    <x v="1"/>
    <s v="90914"/>
    <x v="0"/>
  </r>
  <r>
    <x v="1"/>
    <x v="2"/>
    <n v="-1262.69"/>
    <x v="14"/>
    <x v="32"/>
    <x v="1"/>
    <s v="'125"/>
    <s v="REF. RODIZIO GRPAW 63 BEF AMB SOLDA."/>
    <x v="0"/>
    <x v="0"/>
    <x v="0"/>
    <x v="0"/>
    <x v="0"/>
    <x v="0"/>
    <x v="8"/>
    <x v="14"/>
    <x v="1"/>
    <x v="1"/>
    <s v="90191"/>
    <x v="0"/>
  </r>
  <r>
    <x v="1"/>
    <x v="2"/>
    <n v="-1262.69"/>
    <x v="14"/>
    <x v="32"/>
    <x v="1"/>
    <s v="'130"/>
    <s v="REF. RODIZIO GRPAW 63 BEF AMB SOLDA."/>
    <x v="0"/>
    <x v="0"/>
    <x v="0"/>
    <x v="0"/>
    <x v="0"/>
    <x v="0"/>
    <x v="8"/>
    <x v="14"/>
    <x v="1"/>
    <x v="1"/>
    <s v="90349"/>
    <x v="0"/>
  </r>
  <r>
    <x v="1"/>
    <x v="2"/>
    <n v="-1262.6600000000001"/>
    <x v="14"/>
    <x v="32"/>
    <x v="1"/>
    <s v="'125"/>
    <s v="REF. RODIZIO GRPAW 63 BEF AMB SOLDA."/>
    <x v="0"/>
    <x v="0"/>
    <x v="0"/>
    <x v="0"/>
    <x v="0"/>
    <x v="0"/>
    <x v="7"/>
    <x v="14"/>
    <x v="1"/>
    <x v="1"/>
    <s v="90189"/>
    <x v="0"/>
  </r>
  <r>
    <x v="1"/>
    <x v="2"/>
    <n v="-1262.6600000000001"/>
    <x v="14"/>
    <x v="32"/>
    <x v="1"/>
    <s v="'130"/>
    <s v="REF. RODIZIO GRPAW 63 BEF AMB SOLDA."/>
    <x v="0"/>
    <x v="0"/>
    <x v="0"/>
    <x v="0"/>
    <x v="0"/>
    <x v="0"/>
    <x v="7"/>
    <x v="14"/>
    <x v="1"/>
    <x v="1"/>
    <s v="90347"/>
    <x v="0"/>
  </r>
  <r>
    <x v="1"/>
    <x v="2"/>
    <n v="-1262.6500000000001"/>
    <x v="14"/>
    <x v="32"/>
    <x v="1"/>
    <s v="'125"/>
    <s v="REF. RODIZIO GRPAW 63 BEF AMB SOLDA."/>
    <x v="0"/>
    <x v="0"/>
    <x v="0"/>
    <x v="0"/>
    <x v="0"/>
    <x v="0"/>
    <x v="6"/>
    <x v="14"/>
    <x v="1"/>
    <x v="1"/>
    <s v="90190"/>
    <x v="0"/>
  </r>
  <r>
    <x v="1"/>
    <x v="2"/>
    <n v="-1262.6500000000001"/>
    <x v="14"/>
    <x v="32"/>
    <x v="1"/>
    <s v="'130"/>
    <s v="REF. RODIZIO GRPAW 63 BEF AMB SOLDA."/>
    <x v="0"/>
    <x v="0"/>
    <x v="0"/>
    <x v="0"/>
    <x v="0"/>
    <x v="0"/>
    <x v="6"/>
    <x v="14"/>
    <x v="1"/>
    <x v="1"/>
    <s v="90348"/>
    <x v="0"/>
  </r>
  <r>
    <x v="1"/>
    <x v="2"/>
    <n v="-1220.6400000000001"/>
    <x v="6"/>
    <x v="34"/>
    <x v="3"/>
    <s v="'1015184"/>
    <s v="REF. PAGTO DE COMISSÃƒO MARÃ‡O/2023 - FERNANDA "/>
    <x v="0"/>
    <x v="0"/>
    <x v="0"/>
    <x v="0"/>
    <x v="4"/>
    <x v="3"/>
    <x v="1"/>
    <x v="6"/>
    <x v="0"/>
    <x v="1"/>
    <s v="92129"/>
    <x v="0"/>
  </r>
  <r>
    <x v="1"/>
    <x v="2"/>
    <n v="-896.2"/>
    <x v="12"/>
    <x v="16"/>
    <x v="5"/>
    <s v="'1015162"/>
    <s v="REF. FOLHA MARÃ‡O/2023  EKO"/>
    <x v="0"/>
    <x v="0"/>
    <x v="1"/>
    <x v="1"/>
    <x v="3"/>
    <x v="3"/>
    <x v="1"/>
    <x v="12"/>
    <x v="2"/>
    <x v="1"/>
    <s v="91902"/>
    <x v="1"/>
  </r>
  <r>
    <x v="1"/>
    <x v="2"/>
    <n v="-870.4"/>
    <x v="14"/>
    <x v="17"/>
    <x v="1"/>
    <s v="'99974"/>
    <s v="REF. GONZO COM ABA"/>
    <x v="0"/>
    <x v="0"/>
    <x v="0"/>
    <x v="0"/>
    <x v="0"/>
    <x v="0"/>
    <x v="1"/>
    <x v="14"/>
    <x v="1"/>
    <x v="1"/>
    <s v="91098"/>
    <x v="0"/>
  </r>
  <r>
    <x v="1"/>
    <x v="2"/>
    <n v="-808.34"/>
    <x v="14"/>
    <x v="35"/>
    <x v="1"/>
    <s v="'108590"/>
    <s v="REF. FAIXA REFLETIVA "/>
    <x v="0"/>
    <x v="0"/>
    <x v="0"/>
    <x v="0"/>
    <x v="0"/>
    <x v="0"/>
    <x v="8"/>
    <x v="14"/>
    <x v="3"/>
    <x v="1"/>
    <s v="90068"/>
    <x v="0"/>
  </r>
  <r>
    <x v="1"/>
    <x v="2"/>
    <n v="-808.33"/>
    <x v="14"/>
    <x v="35"/>
    <x v="1"/>
    <s v="'108590"/>
    <s v="REF. FAIXA REFLETIVA "/>
    <x v="0"/>
    <x v="0"/>
    <x v="0"/>
    <x v="0"/>
    <x v="0"/>
    <x v="0"/>
    <x v="7"/>
    <x v="14"/>
    <x v="3"/>
    <x v="1"/>
    <s v="90066"/>
    <x v="0"/>
  </r>
  <r>
    <x v="1"/>
    <x v="2"/>
    <n v="-808.33"/>
    <x v="14"/>
    <x v="35"/>
    <x v="1"/>
    <s v="'108590"/>
    <s v="REF. FAIXA REFLETIVA "/>
    <x v="0"/>
    <x v="0"/>
    <x v="0"/>
    <x v="0"/>
    <x v="0"/>
    <x v="0"/>
    <x v="6"/>
    <x v="14"/>
    <x v="3"/>
    <x v="1"/>
    <s v="90067"/>
    <x v="0"/>
  </r>
  <r>
    <x v="1"/>
    <x v="2"/>
    <n v="-595.70000000000005"/>
    <x v="5"/>
    <x v="27"/>
    <x v="7"/>
    <s v="'73185887"/>
    <s v="REF. BOLETO RIOCARD - MDAKEDE - VENCIMENTO 28/02/2023"/>
    <x v="0"/>
    <x v="0"/>
    <x v="1"/>
    <x v="1"/>
    <x v="2"/>
    <x v="2"/>
    <x v="1"/>
    <x v="5"/>
    <x v="2"/>
    <x v="1"/>
    <s v="88918"/>
    <x v="1"/>
  </r>
  <r>
    <x v="1"/>
    <x v="2"/>
    <n v="-573.46"/>
    <x v="4"/>
    <x v="25"/>
    <x v="4"/>
    <s v="'34370747"/>
    <s v="REF.  UNIMED SAÃšDE - PADRAO- FATURA 44881321"/>
    <x v="0"/>
    <x v="0"/>
    <x v="1"/>
    <x v="1"/>
    <x v="2"/>
    <x v="2"/>
    <x v="1"/>
    <x v="4"/>
    <x v="2"/>
    <x v="1"/>
    <s v="90454"/>
    <x v="1"/>
  </r>
  <r>
    <x v="1"/>
    <x v="2"/>
    <n v="-505.11"/>
    <x v="6"/>
    <x v="26"/>
    <x v="3"/>
    <s v="'1015185"/>
    <s v="REF. PAGTO DE COMISSÃƒO MARÃ‡O/2023 - ARNALDO BEZERRA"/>
    <x v="0"/>
    <x v="0"/>
    <x v="0"/>
    <x v="0"/>
    <x v="4"/>
    <x v="3"/>
    <x v="1"/>
    <x v="6"/>
    <x v="0"/>
    <x v="1"/>
    <s v="92130"/>
    <x v="0"/>
  </r>
  <r>
    <x v="1"/>
    <x v="2"/>
    <n v="-462.54"/>
    <x v="4"/>
    <x v="25"/>
    <x v="4"/>
    <s v="'34370745"/>
    <s v="REF.  UNIMED SAÃšDE - MDAKEDE - FATURA 44881319"/>
    <x v="0"/>
    <x v="0"/>
    <x v="1"/>
    <x v="1"/>
    <x v="2"/>
    <x v="2"/>
    <x v="1"/>
    <x v="4"/>
    <x v="2"/>
    <x v="1"/>
    <s v="90453"/>
    <x v="1"/>
  </r>
  <r>
    <x v="1"/>
    <x v="2"/>
    <n v="-117.79"/>
    <x v="10"/>
    <x v="14"/>
    <x v="5"/>
    <s v="'1015152"/>
    <s v="REF. FGTS - MARÃ‡O/2023 - EKO"/>
    <x v="0"/>
    <x v="0"/>
    <x v="1"/>
    <x v="1"/>
    <x v="5"/>
    <x v="4"/>
    <x v="1"/>
    <x v="10"/>
    <x v="2"/>
    <x v="1"/>
    <s v="91886"/>
    <x v="1"/>
  </r>
  <r>
    <x v="1"/>
    <x v="2"/>
    <n v="-112.98"/>
    <x v="11"/>
    <x v="23"/>
    <x v="6"/>
    <s v="'1015387"/>
    <s v="REF. DCTFWEB 03-2023 - EKO"/>
    <x v="0"/>
    <x v="0"/>
    <x v="1"/>
    <x v="1"/>
    <x v="5"/>
    <x v="4"/>
    <x v="1"/>
    <x v="11"/>
    <x v="2"/>
    <x v="1"/>
    <s v="92728"/>
    <x v="1"/>
  </r>
  <r>
    <x v="1"/>
    <x v="2"/>
    <n v="-65.5"/>
    <x v="14"/>
    <x v="43"/>
    <x v="1"/>
    <s v="'428202"/>
    <s v="REF. CABO FLEXIVEL, CONECTOR"/>
    <x v="0"/>
    <x v="0"/>
    <x v="0"/>
    <x v="0"/>
    <x v="0"/>
    <x v="0"/>
    <x v="1"/>
    <x v="14"/>
    <x v="1"/>
    <x v="1"/>
    <s v="90797"/>
    <x v="0"/>
  </r>
  <r>
    <x v="1"/>
    <x v="2"/>
    <n v="-58.65"/>
    <x v="2"/>
    <x v="25"/>
    <x v="4"/>
    <s v="'34370757"/>
    <s v="REF.  UNIMED DENTAL - MDAKEDE - FATURA 44881332"/>
    <x v="0"/>
    <x v="0"/>
    <x v="1"/>
    <x v="1"/>
    <x v="2"/>
    <x v="2"/>
    <x v="1"/>
    <x v="2"/>
    <x v="2"/>
    <x v="1"/>
    <s v="90394"/>
    <x v="1"/>
  </r>
  <r>
    <x v="1"/>
    <x v="2"/>
    <n v="-11.73"/>
    <x v="2"/>
    <x v="25"/>
    <x v="4"/>
    <s v="'34370759"/>
    <s v="REF.  UNIMED SAÃšDE - PADRAO - FATURA 44881334"/>
    <x v="0"/>
    <x v="0"/>
    <x v="1"/>
    <x v="1"/>
    <x v="2"/>
    <x v="2"/>
    <x v="1"/>
    <x v="2"/>
    <x v="2"/>
    <x v="1"/>
    <s v="90452"/>
    <x v="1"/>
  </r>
  <r>
    <x v="1"/>
    <x v="2"/>
    <n v="1E-3"/>
    <x v="1"/>
    <x v="0"/>
    <x v="9"/>
    <m/>
    <s v="."/>
    <x v="0"/>
    <x v="0"/>
    <x v="1"/>
    <x v="1"/>
    <x v="1"/>
    <x v="1"/>
    <x v="0"/>
    <x v="1"/>
    <x v="0"/>
    <x v="0"/>
    <s v="110000217"/>
    <x v="0"/>
  </r>
  <r>
    <x v="1"/>
    <x v="2"/>
    <n v="1E-3"/>
    <x v="1"/>
    <x v="0"/>
    <x v="9"/>
    <m/>
    <s v="."/>
    <x v="0"/>
    <x v="0"/>
    <x v="1"/>
    <x v="1"/>
    <x v="1"/>
    <x v="1"/>
    <x v="0"/>
    <x v="1"/>
    <x v="1"/>
    <x v="0"/>
    <s v="110000218"/>
    <x v="0"/>
  </r>
  <r>
    <x v="1"/>
    <x v="2"/>
    <n v="1E-3"/>
    <x v="1"/>
    <x v="0"/>
    <x v="9"/>
    <m/>
    <s v="."/>
    <x v="0"/>
    <x v="0"/>
    <x v="1"/>
    <x v="1"/>
    <x v="1"/>
    <x v="1"/>
    <x v="0"/>
    <x v="1"/>
    <x v="4"/>
    <x v="0"/>
    <s v="110000221"/>
    <x v="0"/>
  </r>
  <r>
    <x v="1"/>
    <x v="2"/>
    <n v="1E-3"/>
    <x v="1"/>
    <x v="0"/>
    <x v="9"/>
    <m/>
    <s v="."/>
    <x v="0"/>
    <x v="0"/>
    <x v="1"/>
    <x v="1"/>
    <x v="1"/>
    <x v="1"/>
    <x v="0"/>
    <x v="1"/>
    <x v="3"/>
    <x v="0"/>
    <s v="110000220"/>
    <x v="0"/>
  </r>
  <r>
    <x v="1"/>
    <x v="2"/>
    <n v="1E-3"/>
    <x v="1"/>
    <x v="0"/>
    <x v="9"/>
    <m/>
    <s v="."/>
    <x v="0"/>
    <x v="0"/>
    <x v="1"/>
    <x v="1"/>
    <x v="1"/>
    <x v="1"/>
    <x v="0"/>
    <x v="1"/>
    <x v="5"/>
    <x v="0"/>
    <s v="110000222"/>
    <x v="0"/>
  </r>
  <r>
    <x v="1"/>
    <x v="2"/>
    <n v="1E-3"/>
    <x v="1"/>
    <x v="0"/>
    <x v="9"/>
    <m/>
    <s v="."/>
    <x v="0"/>
    <x v="0"/>
    <x v="1"/>
    <x v="1"/>
    <x v="1"/>
    <x v="1"/>
    <x v="0"/>
    <x v="1"/>
    <x v="6"/>
    <x v="0"/>
    <s v="110000219"/>
    <x v="0"/>
  </r>
  <r>
    <x v="1"/>
    <x v="2"/>
    <n v="1E-3"/>
    <x v="1"/>
    <x v="0"/>
    <x v="9"/>
    <m/>
    <s v="."/>
    <x v="0"/>
    <x v="0"/>
    <x v="1"/>
    <x v="1"/>
    <x v="1"/>
    <x v="1"/>
    <x v="0"/>
    <x v="1"/>
    <x v="2"/>
    <x v="0"/>
    <s v="110000216"/>
    <x v="0"/>
  </r>
  <r>
    <x v="1"/>
    <x v="3"/>
    <n v="-26023.55"/>
    <x v="16"/>
    <x v="2"/>
    <x v="1"/>
    <s v="'5183"/>
    <s v="REF. CONTEINER 240L "/>
    <x v="0"/>
    <x v="0"/>
    <x v="0"/>
    <x v="0"/>
    <x v="0"/>
    <x v="0"/>
    <x v="6"/>
    <x v="16"/>
    <x v="1"/>
    <x v="1"/>
    <s v="93637"/>
    <x v="0"/>
  </r>
  <r>
    <x v="1"/>
    <x v="3"/>
    <n v="-26023.55"/>
    <x v="16"/>
    <x v="2"/>
    <x v="1"/>
    <s v="'5183"/>
    <s v="REF. CONTEINER 240L "/>
    <x v="0"/>
    <x v="0"/>
    <x v="0"/>
    <x v="0"/>
    <x v="0"/>
    <x v="0"/>
    <x v="8"/>
    <x v="16"/>
    <x v="1"/>
    <x v="1"/>
    <s v="93638"/>
    <x v="0"/>
  </r>
  <r>
    <x v="1"/>
    <x v="3"/>
    <n v="-25417.31"/>
    <x v="12"/>
    <x v="16"/>
    <x v="5"/>
    <s v="'1015761"/>
    <s v="REF. FOLHA DE PAGAMENTO - MDAKEDE - 04/2023"/>
    <x v="0"/>
    <x v="0"/>
    <x v="1"/>
    <x v="1"/>
    <x v="3"/>
    <x v="3"/>
    <x v="1"/>
    <x v="12"/>
    <x v="2"/>
    <x v="1"/>
    <s v="94163"/>
    <x v="1"/>
  </r>
  <r>
    <x v="1"/>
    <x v="3"/>
    <n v="-22305.9"/>
    <x v="16"/>
    <x v="2"/>
    <x v="2"/>
    <s v="'1014802"/>
    <s v="REF. CONTEINER 240L "/>
    <x v="0"/>
    <x v="0"/>
    <x v="0"/>
    <x v="0"/>
    <x v="0"/>
    <x v="0"/>
    <x v="7"/>
    <x v="16"/>
    <x v="1"/>
    <x v="1"/>
    <s v="90776"/>
    <x v="0"/>
  </r>
  <r>
    <x v="1"/>
    <x v="3"/>
    <n v="-20000"/>
    <x v="0"/>
    <x v="39"/>
    <x v="3"/>
    <s v="'1014891"/>
    <s v="REF. COMPRA DE UMA CAIXA COMPACTADORA"/>
    <x v="0"/>
    <x v="0"/>
    <x v="0"/>
    <x v="0"/>
    <x v="0"/>
    <x v="0"/>
    <x v="1"/>
    <x v="0"/>
    <x v="1"/>
    <x v="1"/>
    <s v="90960"/>
    <x v="0"/>
  </r>
  <r>
    <x v="1"/>
    <x v="3"/>
    <n v="-14500"/>
    <x v="15"/>
    <x v="4"/>
    <x v="4"/>
    <s v="'118"/>
    <s v="REF. SALARIO - ALVARO MATOS - ABRIL/2023"/>
    <x v="0"/>
    <x v="0"/>
    <x v="1"/>
    <x v="1"/>
    <x v="3"/>
    <x v="3"/>
    <x v="1"/>
    <x v="15"/>
    <x v="2"/>
    <x v="1"/>
    <s v="94061"/>
    <x v="1"/>
  </r>
  <r>
    <x v="1"/>
    <x v="3"/>
    <n v="-11500"/>
    <x v="6"/>
    <x v="6"/>
    <x v="4"/>
    <s v="'717"/>
    <s v="REF. COMISSÃƒO MDAKEDE - ABRIL/2023"/>
    <x v="0"/>
    <x v="0"/>
    <x v="0"/>
    <x v="0"/>
    <x v="4"/>
    <x v="3"/>
    <x v="1"/>
    <x v="6"/>
    <x v="0"/>
    <x v="1"/>
    <s v="93839"/>
    <x v="0"/>
  </r>
  <r>
    <x v="1"/>
    <x v="3"/>
    <n v="-11163.96"/>
    <x v="6"/>
    <x v="5"/>
    <x v="4"/>
    <s v="'81"/>
    <s v="REF. COMISSÃƒO JULIO BILHARINHO - ABRIL/2022"/>
    <x v="0"/>
    <x v="0"/>
    <x v="0"/>
    <x v="0"/>
    <x v="4"/>
    <x v="3"/>
    <x v="1"/>
    <x v="6"/>
    <x v="0"/>
    <x v="1"/>
    <s v="94632"/>
    <x v="0"/>
  </r>
  <r>
    <x v="1"/>
    <x v="3"/>
    <n v="-8514.09"/>
    <x v="6"/>
    <x v="8"/>
    <x v="4"/>
    <s v="'345"/>
    <s v="REF. COMISSÃƒO MARCELO MONFORT  ABRIL/2023"/>
    <x v="0"/>
    <x v="0"/>
    <x v="0"/>
    <x v="0"/>
    <x v="4"/>
    <x v="3"/>
    <x v="1"/>
    <x v="6"/>
    <x v="0"/>
    <x v="1"/>
    <s v="93823"/>
    <x v="0"/>
  </r>
  <r>
    <x v="1"/>
    <x v="3"/>
    <n v="-8403.7999999999993"/>
    <x v="15"/>
    <x v="9"/>
    <x v="4"/>
    <s v="'186"/>
    <s v="REF.  SALÃRIO VVANONI - ABRIL/2023"/>
    <x v="0"/>
    <x v="0"/>
    <x v="1"/>
    <x v="1"/>
    <x v="3"/>
    <x v="3"/>
    <x v="1"/>
    <x v="15"/>
    <x v="2"/>
    <x v="1"/>
    <s v="94244"/>
    <x v="1"/>
  </r>
  <r>
    <x v="1"/>
    <x v="3"/>
    <n v="-8400"/>
    <x v="6"/>
    <x v="7"/>
    <x v="4"/>
    <s v="'414"/>
    <s v="REF. COMISSÃƒO HEVKEDE ABRIL/2023"/>
    <x v="0"/>
    <x v="0"/>
    <x v="0"/>
    <x v="0"/>
    <x v="4"/>
    <x v="3"/>
    <x v="1"/>
    <x v="6"/>
    <x v="0"/>
    <x v="1"/>
    <s v="93842"/>
    <x v="0"/>
  </r>
  <r>
    <x v="1"/>
    <x v="3"/>
    <n v="-7308"/>
    <x v="14"/>
    <x v="13"/>
    <x v="4"/>
    <s v="'579"/>
    <s v="REF. RECUPERAÃ‡ÃƒO CONTENTOR . CONT 240L"/>
    <x v="0"/>
    <x v="0"/>
    <x v="0"/>
    <x v="0"/>
    <x v="0"/>
    <x v="0"/>
    <x v="1"/>
    <x v="14"/>
    <x v="1"/>
    <x v="1"/>
    <s v="92329"/>
    <x v="0"/>
  </r>
  <r>
    <x v="1"/>
    <x v="3"/>
    <n v="-7243.66"/>
    <x v="6"/>
    <x v="10"/>
    <x v="4"/>
    <s v="'12342"/>
    <s v="REF. SALARIO - NAYARA - ABRIL/2023"/>
    <x v="0"/>
    <x v="0"/>
    <x v="0"/>
    <x v="0"/>
    <x v="4"/>
    <x v="3"/>
    <x v="1"/>
    <x v="6"/>
    <x v="0"/>
    <x v="1"/>
    <s v="93836"/>
    <x v="0"/>
  </r>
  <r>
    <x v="1"/>
    <x v="3"/>
    <n v="-6016.61"/>
    <x v="6"/>
    <x v="12"/>
    <x v="4"/>
    <s v="'230"/>
    <s v="REF.  SALARIO  - CARLOS CFNESCI  - ABRIL/2023"/>
    <x v="0"/>
    <x v="0"/>
    <x v="0"/>
    <x v="0"/>
    <x v="4"/>
    <x v="3"/>
    <x v="1"/>
    <x v="6"/>
    <x v="0"/>
    <x v="1"/>
    <s v="93940"/>
    <x v="0"/>
  </r>
  <r>
    <x v="1"/>
    <x v="3"/>
    <n v="-4445.55"/>
    <x v="7"/>
    <x v="23"/>
    <x v="6"/>
    <s v="'1015812"/>
    <s v="REF. DARF - MDAKEDE - 04/2023 - SICALC CONTRIBUINTE 6001 RJ"/>
    <x v="0"/>
    <x v="0"/>
    <x v="1"/>
    <x v="1"/>
    <x v="5"/>
    <x v="4"/>
    <x v="1"/>
    <x v="7"/>
    <x v="2"/>
    <x v="1"/>
    <s v="95283"/>
    <x v="1"/>
  </r>
  <r>
    <x v="1"/>
    <x v="3"/>
    <n v="-3775.03"/>
    <x v="14"/>
    <x v="17"/>
    <x v="1"/>
    <s v="'100555"/>
    <s v="REF. CHAPA FQ , BARRA CHAPA,  "/>
    <x v="0"/>
    <x v="0"/>
    <x v="0"/>
    <x v="0"/>
    <x v="0"/>
    <x v="0"/>
    <x v="2"/>
    <x v="14"/>
    <x v="1"/>
    <x v="1"/>
    <s v="91875"/>
    <x v="0"/>
  </r>
  <r>
    <x v="1"/>
    <x v="3"/>
    <n v="-3775.03"/>
    <x v="14"/>
    <x v="17"/>
    <x v="1"/>
    <s v="'100555"/>
    <s v="REF. CHAPA FQ , BARRA CHAPA,  "/>
    <x v="0"/>
    <x v="0"/>
    <x v="0"/>
    <x v="0"/>
    <x v="0"/>
    <x v="0"/>
    <x v="4"/>
    <x v="14"/>
    <x v="1"/>
    <x v="1"/>
    <s v="91877"/>
    <x v="0"/>
  </r>
  <r>
    <x v="1"/>
    <x v="3"/>
    <n v="-3775.02"/>
    <x v="14"/>
    <x v="17"/>
    <x v="1"/>
    <s v="'100555"/>
    <s v="REF. CHAPA FQ , BARRA CHAPA,  "/>
    <x v="0"/>
    <x v="0"/>
    <x v="0"/>
    <x v="0"/>
    <x v="0"/>
    <x v="0"/>
    <x v="3"/>
    <x v="14"/>
    <x v="1"/>
    <x v="1"/>
    <s v="91876"/>
    <x v="0"/>
  </r>
  <r>
    <x v="1"/>
    <x v="3"/>
    <n v="-3775.02"/>
    <x v="14"/>
    <x v="17"/>
    <x v="1"/>
    <s v="'100555"/>
    <s v="REF. CHAPA FQ , BARRA CHAPA,  "/>
    <x v="0"/>
    <x v="0"/>
    <x v="0"/>
    <x v="0"/>
    <x v="0"/>
    <x v="0"/>
    <x v="5"/>
    <x v="14"/>
    <x v="1"/>
    <x v="1"/>
    <s v="91878"/>
    <x v="0"/>
  </r>
  <r>
    <x v="1"/>
    <x v="3"/>
    <n v="-3503.76"/>
    <x v="11"/>
    <x v="23"/>
    <x v="6"/>
    <s v="'1015917"/>
    <s v="REF. DCTFWEB - ABRIL/2023 - MDAKEDE"/>
    <x v="0"/>
    <x v="0"/>
    <x v="1"/>
    <x v="1"/>
    <x v="5"/>
    <x v="4"/>
    <x v="1"/>
    <x v="11"/>
    <x v="2"/>
    <x v="1"/>
    <s v="95282"/>
    <x v="1"/>
  </r>
  <r>
    <x v="1"/>
    <x v="3"/>
    <n v="-3500"/>
    <x v="16"/>
    <x v="30"/>
    <x v="10"/>
    <s v="'82"/>
    <s v="REF. FRETE DOS CONTEINERES 240LT"/>
    <x v="0"/>
    <x v="0"/>
    <x v="0"/>
    <x v="0"/>
    <x v="0"/>
    <x v="0"/>
    <x v="1"/>
    <x v="16"/>
    <x v="1"/>
    <x v="1"/>
    <s v="94002"/>
    <x v="0"/>
  </r>
  <r>
    <x v="1"/>
    <x v="3"/>
    <n v="-3306"/>
    <x v="14"/>
    <x v="13"/>
    <x v="4"/>
    <s v="'602"/>
    <s v="REF. RECUPERAÃ‡ÃƒO CONTENTOR . CONT 240L"/>
    <x v="0"/>
    <x v="0"/>
    <x v="0"/>
    <x v="0"/>
    <x v="0"/>
    <x v="0"/>
    <x v="1"/>
    <x v="14"/>
    <x v="1"/>
    <x v="1"/>
    <s v="94322"/>
    <x v="0"/>
  </r>
  <r>
    <x v="1"/>
    <x v="3"/>
    <n v="-3161.4766666666669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3"/>
    <n v="-2956.46"/>
    <x v="6"/>
    <x v="15"/>
    <x v="4"/>
    <s v="'49"/>
    <s v="REF. COMISSÃƒO ABRIL/2023 - DILSON (EMBRATECOM)"/>
    <x v="0"/>
    <x v="0"/>
    <x v="0"/>
    <x v="0"/>
    <x v="4"/>
    <x v="3"/>
    <x v="1"/>
    <x v="6"/>
    <x v="0"/>
    <x v="1"/>
    <s v="94060"/>
    <x v="0"/>
  </r>
  <r>
    <x v="1"/>
    <x v="3"/>
    <n v="-2713.24"/>
    <x v="10"/>
    <x v="14"/>
    <x v="5"/>
    <s v="'1015783"/>
    <s v="REF. FGTS - MADAKEDE - ABRIL/23"/>
    <x v="0"/>
    <x v="0"/>
    <x v="1"/>
    <x v="1"/>
    <x v="5"/>
    <x v="4"/>
    <x v="1"/>
    <x v="10"/>
    <x v="2"/>
    <x v="1"/>
    <s v="94013"/>
    <x v="1"/>
  </r>
  <r>
    <x v="1"/>
    <x v="3"/>
    <n v="-2321.7800000000002"/>
    <x v="6"/>
    <x v="18"/>
    <x v="4"/>
    <s v="'51"/>
    <s v="REF. COMISSÃƒO IAGO GRILLO ABRIL/2023 - (JEFFERSON)"/>
    <x v="0"/>
    <x v="0"/>
    <x v="0"/>
    <x v="0"/>
    <x v="4"/>
    <x v="3"/>
    <x v="1"/>
    <x v="6"/>
    <x v="0"/>
    <x v="1"/>
    <s v="94056"/>
    <x v="0"/>
  </r>
  <r>
    <x v="1"/>
    <x v="3"/>
    <n v="-2204.39"/>
    <x v="14"/>
    <x v="22"/>
    <x v="1"/>
    <s v="'11254"/>
    <s v="REF. ESM SINT VERDE PANTONE "/>
    <x v="0"/>
    <x v="0"/>
    <x v="0"/>
    <x v="0"/>
    <x v="0"/>
    <x v="0"/>
    <x v="1"/>
    <x v="14"/>
    <x v="1"/>
    <x v="1"/>
    <s v="93209"/>
    <x v="0"/>
  </r>
  <r>
    <x v="1"/>
    <x v="3"/>
    <n v="-1609.2"/>
    <x v="13"/>
    <x v="20"/>
    <x v="7"/>
    <s v="'819669001"/>
    <s v="REF. PEDIDO DE VALE ALIMENTAÃ‡ÃƒO ABRIL 2023 MDAKEDE"/>
    <x v="0"/>
    <x v="0"/>
    <x v="1"/>
    <x v="1"/>
    <x v="2"/>
    <x v="2"/>
    <x v="1"/>
    <x v="13"/>
    <x v="0"/>
    <x v="1"/>
    <s v="93113"/>
    <x v="1"/>
  </r>
  <r>
    <x v="1"/>
    <x v="3"/>
    <n v="-1262.69"/>
    <x v="14"/>
    <x v="32"/>
    <x v="1"/>
    <s v="'239"/>
    <s v="REF. RODIZIO GRPAW 63 BEF AMB SOLDA."/>
    <x v="0"/>
    <x v="0"/>
    <x v="0"/>
    <x v="0"/>
    <x v="0"/>
    <x v="0"/>
    <x v="8"/>
    <x v="14"/>
    <x v="1"/>
    <x v="1"/>
    <s v="93713"/>
    <x v="0"/>
  </r>
  <r>
    <x v="1"/>
    <x v="3"/>
    <n v="-1262.6600000000001"/>
    <x v="14"/>
    <x v="32"/>
    <x v="1"/>
    <s v="'239"/>
    <s v="REF. RODIZIO GRPAW 63 BEF AMB SOLDA."/>
    <x v="0"/>
    <x v="0"/>
    <x v="0"/>
    <x v="0"/>
    <x v="0"/>
    <x v="0"/>
    <x v="7"/>
    <x v="14"/>
    <x v="1"/>
    <x v="1"/>
    <s v="93711"/>
    <x v="0"/>
  </r>
  <r>
    <x v="1"/>
    <x v="3"/>
    <n v="-1262.6500000000001"/>
    <x v="14"/>
    <x v="32"/>
    <x v="1"/>
    <s v="'239"/>
    <s v="REF. RODIZIO GRPAW 63 BEF AMB SOLDA."/>
    <x v="0"/>
    <x v="0"/>
    <x v="0"/>
    <x v="0"/>
    <x v="0"/>
    <x v="0"/>
    <x v="6"/>
    <x v="14"/>
    <x v="1"/>
    <x v="1"/>
    <s v="93712"/>
    <x v="0"/>
  </r>
  <r>
    <x v="1"/>
    <x v="3"/>
    <n v="-1227.07"/>
    <x v="14"/>
    <x v="33"/>
    <x v="1"/>
    <s v="'549806"/>
    <s v="REF. RODA R10200 BIN 3/4"/>
    <x v="0"/>
    <x v="0"/>
    <x v="0"/>
    <x v="0"/>
    <x v="0"/>
    <x v="0"/>
    <x v="11"/>
    <x v="14"/>
    <x v="1"/>
    <x v="1"/>
    <s v="93335"/>
    <x v="0"/>
  </r>
  <r>
    <x v="1"/>
    <x v="3"/>
    <n v="-1026.82"/>
    <x v="6"/>
    <x v="34"/>
    <x v="3"/>
    <s v="'1015790"/>
    <s v="REF. PAGTO DE COMISSÃƒO ABRIL/2023 - FERNANDA "/>
    <x v="0"/>
    <x v="0"/>
    <x v="0"/>
    <x v="0"/>
    <x v="4"/>
    <x v="3"/>
    <x v="1"/>
    <x v="6"/>
    <x v="0"/>
    <x v="1"/>
    <s v="94058"/>
    <x v="0"/>
  </r>
  <r>
    <x v="1"/>
    <x v="3"/>
    <n v="-1003.96"/>
    <x v="14"/>
    <x v="33"/>
    <x v="1"/>
    <s v="'549806"/>
    <s v="REF. RODA R10200 BIN 3/4"/>
    <x v="0"/>
    <x v="0"/>
    <x v="0"/>
    <x v="0"/>
    <x v="0"/>
    <x v="0"/>
    <x v="10"/>
    <x v="14"/>
    <x v="1"/>
    <x v="1"/>
    <s v="93336"/>
    <x v="0"/>
  </r>
  <r>
    <x v="1"/>
    <x v="3"/>
    <n v="-896.2"/>
    <x v="12"/>
    <x v="16"/>
    <x v="5"/>
    <s v="'1015749"/>
    <s v="REF. FOLHA DE PAGAMENTO -  EKO - 04/2023"/>
    <x v="0"/>
    <x v="0"/>
    <x v="1"/>
    <x v="1"/>
    <x v="3"/>
    <x v="3"/>
    <x v="1"/>
    <x v="12"/>
    <x v="2"/>
    <x v="1"/>
    <s v="93954"/>
    <x v="1"/>
  </r>
  <r>
    <x v="1"/>
    <x v="3"/>
    <n v="-848"/>
    <x v="14"/>
    <x v="22"/>
    <x v="1"/>
    <s v="'11211"/>
    <s v="REF. ESM SINT VERDE FOLHA BRILHANTE LN."/>
    <x v="0"/>
    <x v="0"/>
    <x v="0"/>
    <x v="0"/>
    <x v="0"/>
    <x v="0"/>
    <x v="1"/>
    <x v="14"/>
    <x v="1"/>
    <x v="1"/>
    <s v="92303"/>
    <x v="0"/>
  </r>
  <r>
    <x v="1"/>
    <x v="3"/>
    <n v="-652.79999999999995"/>
    <x v="14"/>
    <x v="17"/>
    <x v="1"/>
    <s v="'101017"/>
    <s v="REF. GONZO COM ABA N3"/>
    <x v="0"/>
    <x v="0"/>
    <x v="0"/>
    <x v="0"/>
    <x v="0"/>
    <x v="0"/>
    <x v="1"/>
    <x v="14"/>
    <x v="1"/>
    <x v="1"/>
    <s v="93319"/>
    <x v="0"/>
  </r>
  <r>
    <x v="1"/>
    <x v="3"/>
    <n v="-573.46"/>
    <x v="4"/>
    <x v="25"/>
    <x v="4"/>
    <s v="'34586705"/>
    <s v="REF.  UNIMED PADRAO ABR23"/>
    <x v="0"/>
    <x v="0"/>
    <x v="1"/>
    <x v="1"/>
    <x v="2"/>
    <x v="2"/>
    <x v="1"/>
    <x v="4"/>
    <x v="2"/>
    <x v="1"/>
    <s v="92778"/>
    <x v="1"/>
  </r>
  <r>
    <x v="1"/>
    <x v="3"/>
    <n v="-554.21"/>
    <x v="6"/>
    <x v="26"/>
    <x v="3"/>
    <s v="'1015791"/>
    <s v="REF. PAGTO DE COMISSÃƒO ABRIL/2023 - ARNALDO BEZERRA"/>
    <x v="0"/>
    <x v="0"/>
    <x v="0"/>
    <x v="0"/>
    <x v="4"/>
    <x v="3"/>
    <x v="1"/>
    <x v="6"/>
    <x v="0"/>
    <x v="1"/>
    <s v="94059"/>
    <x v="0"/>
  </r>
  <r>
    <x v="1"/>
    <x v="3"/>
    <n v="-514.91999999999996"/>
    <x v="11"/>
    <x v="23"/>
    <x v="6"/>
    <s v="'1016027"/>
    <s v="REF. DCTFWEB - ABRIL/2023 - EKO"/>
    <x v="0"/>
    <x v="0"/>
    <x v="1"/>
    <x v="1"/>
    <x v="5"/>
    <x v="4"/>
    <x v="1"/>
    <x v="11"/>
    <x v="2"/>
    <x v="1"/>
    <s v="94872"/>
    <x v="1"/>
  </r>
  <r>
    <x v="1"/>
    <x v="3"/>
    <n v="-481.98"/>
    <x v="4"/>
    <x v="25"/>
    <x v="4"/>
    <s v="'34586703"/>
    <s v="REF.  UNIMED MDAKEDE  ABR23"/>
    <x v="0"/>
    <x v="0"/>
    <x v="1"/>
    <x v="1"/>
    <x v="2"/>
    <x v="2"/>
    <x v="1"/>
    <x v="4"/>
    <x v="2"/>
    <x v="1"/>
    <s v="92774"/>
    <x v="1"/>
  </r>
  <r>
    <x v="1"/>
    <x v="3"/>
    <n v="-412"/>
    <x v="14"/>
    <x v="44"/>
    <x v="1"/>
    <s v="'6260"/>
    <s v="REF. ALETA DE FERRAMENTAS 30 PEÃ‡AS "/>
    <x v="0"/>
    <x v="0"/>
    <x v="0"/>
    <x v="0"/>
    <x v="0"/>
    <x v="0"/>
    <x v="1"/>
    <x v="14"/>
    <x v="1"/>
    <x v="1"/>
    <s v="93011"/>
    <x v="0"/>
  </r>
  <r>
    <x v="1"/>
    <x v="3"/>
    <n v="-328.96"/>
    <x v="12"/>
    <x v="16"/>
    <x v="5"/>
    <s v="'1015761"/>
    <s v="REF. FOLHA DE PAGAMENTO - MDAKEDE - 04/2023"/>
    <x v="0"/>
    <x v="0"/>
    <x v="1"/>
    <x v="1"/>
    <x v="3"/>
    <x v="3"/>
    <x v="9"/>
    <x v="12"/>
    <x v="2"/>
    <x v="1"/>
    <s v="94164"/>
    <x v="1"/>
  </r>
  <r>
    <x v="1"/>
    <x v="3"/>
    <n v="-311.39999999999998"/>
    <x v="5"/>
    <x v="20"/>
    <x v="7"/>
    <s v="'23/31326888"/>
    <s v="REF. SODEXO - VALE  COMBUSTÃVEL MDAKADE - ABRIL /2023"/>
    <x v="0"/>
    <x v="0"/>
    <x v="1"/>
    <x v="1"/>
    <x v="2"/>
    <x v="2"/>
    <x v="1"/>
    <x v="5"/>
    <x v="0"/>
    <x v="1"/>
    <s v="91546"/>
    <x v="1"/>
  </r>
  <r>
    <x v="1"/>
    <x v="3"/>
    <n v="-207.64"/>
    <x v="14"/>
    <x v="36"/>
    <x v="2"/>
    <s v="'1015393"/>
    <s v="REF. ADTO PARA EXPRESSO MONTCAR"/>
    <x v="0"/>
    <x v="0"/>
    <x v="0"/>
    <x v="0"/>
    <x v="0"/>
    <x v="0"/>
    <x v="1"/>
    <x v="14"/>
    <x v="1"/>
    <x v="1"/>
    <s v="92704"/>
    <x v="0"/>
  </r>
  <r>
    <x v="1"/>
    <x v="3"/>
    <n v="-188.35"/>
    <x v="14"/>
    <x v="45"/>
    <x v="1"/>
    <s v="'1752"/>
    <s v="REF. PERFIL DE BORRACHA , BORRACHA ESPONJOSA"/>
    <x v="0"/>
    <x v="0"/>
    <x v="0"/>
    <x v="0"/>
    <x v="0"/>
    <x v="0"/>
    <x v="7"/>
    <x v="14"/>
    <x v="1"/>
    <x v="1"/>
    <s v="95106"/>
    <x v="0"/>
  </r>
  <r>
    <x v="1"/>
    <x v="3"/>
    <n v="-188.34"/>
    <x v="14"/>
    <x v="45"/>
    <x v="1"/>
    <s v="'1752"/>
    <s v="REF. PERFIL DE BORRACHA , BORRACHA ESPONJOSA"/>
    <x v="0"/>
    <x v="0"/>
    <x v="0"/>
    <x v="0"/>
    <x v="0"/>
    <x v="0"/>
    <x v="8"/>
    <x v="14"/>
    <x v="1"/>
    <x v="1"/>
    <s v="95108"/>
    <x v="0"/>
  </r>
  <r>
    <x v="1"/>
    <x v="3"/>
    <n v="-188.32"/>
    <x v="14"/>
    <x v="45"/>
    <x v="1"/>
    <s v="'1752"/>
    <s v="REF. PERFIL DE BORRACHA , BORRACHA ESPONJOSA"/>
    <x v="0"/>
    <x v="0"/>
    <x v="0"/>
    <x v="0"/>
    <x v="0"/>
    <x v="0"/>
    <x v="6"/>
    <x v="14"/>
    <x v="1"/>
    <x v="1"/>
    <s v="95107"/>
    <x v="0"/>
  </r>
  <r>
    <x v="1"/>
    <x v="3"/>
    <n v="-150"/>
    <x v="18"/>
    <x v="46"/>
    <x v="4"/>
    <s v="'313"/>
    <s v="REF. CONFECÃ‡ÃƒO DE 50 IMPRESSOS NO CARTÃƒO 200 G IMPRESSAO 4 CORES PASCOA"/>
    <x v="0"/>
    <x v="0"/>
    <x v="1"/>
    <x v="1"/>
    <x v="1"/>
    <x v="1"/>
    <x v="1"/>
    <x v="18"/>
    <x v="2"/>
    <x v="1"/>
    <s v="92245"/>
    <x v="0"/>
  </r>
  <r>
    <x v="1"/>
    <x v="3"/>
    <n v="-141.30000000000001"/>
    <x v="14"/>
    <x v="43"/>
    <x v="1"/>
    <s v="'432384"/>
    <s v="REF. CABO FLEXIVEL, CBIKVEPR3X"/>
    <x v="0"/>
    <x v="0"/>
    <x v="0"/>
    <x v="0"/>
    <x v="0"/>
    <x v="0"/>
    <x v="1"/>
    <x v="14"/>
    <x v="1"/>
    <x v="1"/>
    <s v="92205"/>
    <x v="0"/>
  </r>
  <r>
    <x v="1"/>
    <x v="3"/>
    <n v="-117.78"/>
    <x v="10"/>
    <x v="14"/>
    <x v="5"/>
    <s v="'1015781"/>
    <s v="REF. FGTS - EKO - 04/2023"/>
    <x v="0"/>
    <x v="0"/>
    <x v="1"/>
    <x v="1"/>
    <x v="5"/>
    <x v="4"/>
    <x v="1"/>
    <x v="10"/>
    <x v="2"/>
    <x v="1"/>
    <s v="94010"/>
    <x v="1"/>
  </r>
  <r>
    <x v="1"/>
    <x v="3"/>
    <n v="-80.63"/>
    <x v="14"/>
    <x v="17"/>
    <x v="1"/>
    <s v="'101536"/>
    <s v="REF. CHAPA FQ, BARRA CHATA"/>
    <x v="0"/>
    <x v="0"/>
    <x v="0"/>
    <x v="0"/>
    <x v="0"/>
    <x v="0"/>
    <x v="7"/>
    <x v="14"/>
    <x v="1"/>
    <x v="1"/>
    <s v="93787"/>
    <x v="0"/>
  </r>
  <r>
    <x v="1"/>
    <x v="3"/>
    <n v="-80.63"/>
    <x v="14"/>
    <x v="17"/>
    <x v="1"/>
    <s v="'101536"/>
    <s v="REF. CHAPA FQ, BARRA CHATA"/>
    <x v="0"/>
    <x v="0"/>
    <x v="0"/>
    <x v="0"/>
    <x v="0"/>
    <x v="0"/>
    <x v="6"/>
    <x v="14"/>
    <x v="1"/>
    <x v="1"/>
    <s v="93788"/>
    <x v="0"/>
  </r>
  <r>
    <x v="1"/>
    <x v="3"/>
    <n v="-80.63"/>
    <x v="14"/>
    <x v="17"/>
    <x v="1"/>
    <s v="'101536"/>
    <s v="REF. CHAPA FQ, BARRA CHATA"/>
    <x v="0"/>
    <x v="0"/>
    <x v="0"/>
    <x v="0"/>
    <x v="0"/>
    <x v="0"/>
    <x v="8"/>
    <x v="14"/>
    <x v="1"/>
    <x v="1"/>
    <s v="93789"/>
    <x v="0"/>
  </r>
  <r>
    <x v="1"/>
    <x v="3"/>
    <n v="-58.65"/>
    <x v="2"/>
    <x v="25"/>
    <x v="4"/>
    <s v="'34586716"/>
    <s v="REF.  UNIMED DENTAL - MDAKEDE"/>
    <x v="0"/>
    <x v="0"/>
    <x v="1"/>
    <x v="1"/>
    <x v="2"/>
    <x v="2"/>
    <x v="1"/>
    <x v="2"/>
    <x v="2"/>
    <x v="1"/>
    <s v="92818"/>
    <x v="1"/>
  </r>
  <r>
    <x v="1"/>
    <x v="3"/>
    <n v="-50.95"/>
    <x v="14"/>
    <x v="47"/>
    <x v="1"/>
    <s v="'266994"/>
    <s v="REF. TINTA SPRAY AMARELO"/>
    <x v="0"/>
    <x v="0"/>
    <x v="0"/>
    <x v="0"/>
    <x v="0"/>
    <x v="0"/>
    <x v="1"/>
    <x v="14"/>
    <x v="1"/>
    <x v="1"/>
    <s v="93023"/>
    <x v="0"/>
  </r>
  <r>
    <x v="1"/>
    <x v="3"/>
    <n v="-46.25"/>
    <x v="4"/>
    <x v="25"/>
    <x v="4"/>
    <s v="'34782303"/>
    <s v="REF. UNIMED SAÃšDE - MDAKEDE (Reajuste)"/>
    <x v="0"/>
    <x v="0"/>
    <x v="1"/>
    <x v="1"/>
    <x v="2"/>
    <x v="2"/>
    <x v="1"/>
    <x v="4"/>
    <x v="2"/>
    <x v="1"/>
    <s v="93450"/>
    <x v="1"/>
  </r>
  <r>
    <x v="1"/>
    <x v="3"/>
    <n v="-41.63"/>
    <x v="5"/>
    <x v="48"/>
    <x v="7"/>
    <s v="'29268"/>
    <s v="REF. OTIMIZA - ABRIL/23 - MDAKEDE"/>
    <x v="0"/>
    <x v="0"/>
    <x v="1"/>
    <x v="1"/>
    <x v="2"/>
    <x v="2"/>
    <x v="1"/>
    <x v="5"/>
    <x v="2"/>
    <x v="1"/>
    <s v="92810"/>
    <x v="1"/>
  </r>
  <r>
    <x v="1"/>
    <x v="3"/>
    <n v="-14.1"/>
    <x v="5"/>
    <x v="27"/>
    <x v="7"/>
    <s v="'73463181"/>
    <s v="REF. RIOCARD - VT - MDAKEDE - ABRIL"/>
    <x v="0"/>
    <x v="0"/>
    <x v="1"/>
    <x v="1"/>
    <x v="2"/>
    <x v="2"/>
    <x v="1"/>
    <x v="5"/>
    <x v="2"/>
    <x v="1"/>
    <s v="91475"/>
    <x v="1"/>
  </r>
  <r>
    <x v="1"/>
    <x v="3"/>
    <n v="-11.73"/>
    <x v="2"/>
    <x v="25"/>
    <x v="4"/>
    <s v="'34586717"/>
    <s v="REF.  UNIMED DENTAL - PADRÃƒO"/>
    <x v="0"/>
    <x v="0"/>
    <x v="1"/>
    <x v="1"/>
    <x v="2"/>
    <x v="2"/>
    <x v="1"/>
    <x v="2"/>
    <x v="2"/>
    <x v="1"/>
    <s v="92815"/>
    <x v="1"/>
  </r>
  <r>
    <x v="1"/>
    <x v="3"/>
    <n v="1E-3"/>
    <x v="1"/>
    <x v="0"/>
    <x v="9"/>
    <m/>
    <s v="."/>
    <x v="0"/>
    <x v="0"/>
    <x v="1"/>
    <x v="1"/>
    <x v="1"/>
    <x v="1"/>
    <x v="0"/>
    <x v="1"/>
    <x v="0"/>
    <x v="0"/>
    <s v="110000298"/>
    <x v="0"/>
  </r>
  <r>
    <x v="1"/>
    <x v="3"/>
    <n v="1E-3"/>
    <x v="1"/>
    <x v="0"/>
    <x v="9"/>
    <m/>
    <s v="."/>
    <x v="0"/>
    <x v="0"/>
    <x v="1"/>
    <x v="1"/>
    <x v="1"/>
    <x v="1"/>
    <x v="0"/>
    <x v="1"/>
    <x v="1"/>
    <x v="0"/>
    <s v="110000299"/>
    <x v="0"/>
  </r>
  <r>
    <x v="1"/>
    <x v="3"/>
    <n v="1E-3"/>
    <x v="1"/>
    <x v="0"/>
    <x v="9"/>
    <m/>
    <s v="."/>
    <x v="0"/>
    <x v="0"/>
    <x v="1"/>
    <x v="1"/>
    <x v="1"/>
    <x v="1"/>
    <x v="0"/>
    <x v="1"/>
    <x v="4"/>
    <x v="0"/>
    <s v="110000302"/>
    <x v="0"/>
  </r>
  <r>
    <x v="1"/>
    <x v="3"/>
    <n v="1E-3"/>
    <x v="1"/>
    <x v="0"/>
    <x v="9"/>
    <m/>
    <s v="."/>
    <x v="0"/>
    <x v="0"/>
    <x v="1"/>
    <x v="1"/>
    <x v="1"/>
    <x v="1"/>
    <x v="0"/>
    <x v="1"/>
    <x v="3"/>
    <x v="0"/>
    <s v="110000301"/>
    <x v="0"/>
  </r>
  <r>
    <x v="1"/>
    <x v="3"/>
    <n v="1E-3"/>
    <x v="1"/>
    <x v="0"/>
    <x v="9"/>
    <m/>
    <s v="."/>
    <x v="0"/>
    <x v="0"/>
    <x v="1"/>
    <x v="1"/>
    <x v="1"/>
    <x v="1"/>
    <x v="0"/>
    <x v="1"/>
    <x v="5"/>
    <x v="0"/>
    <s v="110000303"/>
    <x v="0"/>
  </r>
  <r>
    <x v="1"/>
    <x v="3"/>
    <n v="1E-3"/>
    <x v="1"/>
    <x v="0"/>
    <x v="9"/>
    <m/>
    <s v="."/>
    <x v="0"/>
    <x v="0"/>
    <x v="1"/>
    <x v="1"/>
    <x v="1"/>
    <x v="1"/>
    <x v="0"/>
    <x v="1"/>
    <x v="6"/>
    <x v="0"/>
    <s v="110000300"/>
    <x v="0"/>
  </r>
  <r>
    <x v="1"/>
    <x v="3"/>
    <n v="1E-3"/>
    <x v="1"/>
    <x v="0"/>
    <x v="9"/>
    <m/>
    <s v="."/>
    <x v="0"/>
    <x v="0"/>
    <x v="1"/>
    <x v="1"/>
    <x v="1"/>
    <x v="1"/>
    <x v="0"/>
    <x v="1"/>
    <x v="2"/>
    <x v="0"/>
    <s v="110000297"/>
    <x v="0"/>
  </r>
  <r>
    <x v="1"/>
    <x v="3"/>
    <n v="0.01"/>
    <x v="14"/>
    <x v="45"/>
    <x v="1"/>
    <s v="'1752"/>
    <s v="REF. PERFIL DE BORRACHA , BORRACHA ESPONJOSA"/>
    <x v="0"/>
    <x v="0"/>
    <x v="0"/>
    <x v="0"/>
    <x v="0"/>
    <x v="0"/>
    <x v="7"/>
    <x v="14"/>
    <x v="1"/>
    <x v="1"/>
    <s v="95106"/>
    <x v="0"/>
  </r>
  <r>
    <x v="1"/>
    <x v="3"/>
    <n v="0.01"/>
    <x v="14"/>
    <x v="45"/>
    <x v="1"/>
    <s v="'1752"/>
    <s v="REF. PERFIL DE BORRACHA , BORRACHA ESPONJOSA"/>
    <x v="0"/>
    <x v="0"/>
    <x v="0"/>
    <x v="0"/>
    <x v="0"/>
    <x v="0"/>
    <x v="6"/>
    <x v="14"/>
    <x v="1"/>
    <x v="1"/>
    <s v="95107"/>
    <x v="0"/>
  </r>
  <r>
    <x v="1"/>
    <x v="3"/>
    <n v="0.01"/>
    <x v="14"/>
    <x v="45"/>
    <x v="1"/>
    <s v="'1752"/>
    <s v="REF. PERFIL DE BORRACHA , BORRACHA ESPONJOSA"/>
    <x v="0"/>
    <x v="0"/>
    <x v="0"/>
    <x v="0"/>
    <x v="0"/>
    <x v="0"/>
    <x v="8"/>
    <x v="14"/>
    <x v="1"/>
    <x v="1"/>
    <s v="95108"/>
    <x v="0"/>
  </r>
  <r>
    <x v="1"/>
    <x v="4"/>
    <n v="-23554.74"/>
    <x v="12"/>
    <x v="16"/>
    <x v="5"/>
    <s v="'1016522"/>
    <s v="REF. FOLHA DE PAGAMENTO - 05/2023 - MDAKEDE"/>
    <x v="0"/>
    <x v="0"/>
    <x v="1"/>
    <x v="1"/>
    <x v="3"/>
    <x v="3"/>
    <x v="1"/>
    <x v="12"/>
    <x v="2"/>
    <x v="1"/>
    <s v="96464"/>
    <x v="1"/>
  </r>
  <r>
    <x v="1"/>
    <x v="4"/>
    <n v="-22305.9"/>
    <x v="16"/>
    <x v="2"/>
    <x v="2"/>
    <s v="'1016225"/>
    <s v="REF. CONTEINER 240L CGM"/>
    <x v="0"/>
    <x v="0"/>
    <x v="0"/>
    <x v="0"/>
    <x v="0"/>
    <x v="0"/>
    <x v="7"/>
    <x v="16"/>
    <x v="1"/>
    <x v="1"/>
    <s v="95609"/>
    <x v="0"/>
  </r>
  <r>
    <x v="1"/>
    <x v="4"/>
    <n v="-19000"/>
    <x v="0"/>
    <x v="40"/>
    <x v="2"/>
    <s v="'1015716"/>
    <s v="REF. 2 PORTAS CONTAINER 1.2"/>
    <x v="0"/>
    <x v="0"/>
    <x v="0"/>
    <x v="0"/>
    <x v="0"/>
    <x v="0"/>
    <x v="1"/>
    <x v="0"/>
    <x v="1"/>
    <x v="1"/>
    <s v="93845"/>
    <x v="0"/>
  </r>
  <r>
    <x v="1"/>
    <x v="4"/>
    <n v="-15371.45"/>
    <x v="15"/>
    <x v="4"/>
    <x v="4"/>
    <s v="'119"/>
    <s v="REF. SALARIO - ALVARO MATOS - MAIO/2023"/>
    <x v="0"/>
    <x v="0"/>
    <x v="1"/>
    <x v="1"/>
    <x v="3"/>
    <x v="3"/>
    <x v="1"/>
    <x v="15"/>
    <x v="2"/>
    <x v="1"/>
    <s v="96501"/>
    <x v="1"/>
  </r>
  <r>
    <x v="1"/>
    <x v="4"/>
    <n v="-15144.2"/>
    <x v="6"/>
    <x v="5"/>
    <x v="4"/>
    <s v="'82"/>
    <s v="REF. COMISSÃƒO JULIO BILHARINHO - MAIO/2022"/>
    <x v="0"/>
    <x v="0"/>
    <x v="0"/>
    <x v="0"/>
    <x v="4"/>
    <x v="3"/>
    <x v="1"/>
    <x v="6"/>
    <x v="0"/>
    <x v="1"/>
    <s v="97091"/>
    <x v="0"/>
  </r>
  <r>
    <x v="1"/>
    <x v="4"/>
    <n v="-11500"/>
    <x v="6"/>
    <x v="6"/>
    <x v="4"/>
    <s v="'728"/>
    <s v="REF. COMISSÃƒO MDAKEDE - MAIO/2023"/>
    <x v="0"/>
    <x v="0"/>
    <x v="0"/>
    <x v="0"/>
    <x v="4"/>
    <x v="3"/>
    <x v="1"/>
    <x v="6"/>
    <x v="0"/>
    <x v="1"/>
    <s v="96502"/>
    <x v="0"/>
  </r>
  <r>
    <x v="1"/>
    <x v="4"/>
    <n v="-9626.58"/>
    <x v="6"/>
    <x v="10"/>
    <x v="4"/>
    <s v="'12453"/>
    <s v="REF. SALARIO - NAYARA -MAIO/2023"/>
    <x v="0"/>
    <x v="0"/>
    <x v="0"/>
    <x v="0"/>
    <x v="4"/>
    <x v="3"/>
    <x v="1"/>
    <x v="6"/>
    <x v="0"/>
    <x v="1"/>
    <s v="96432"/>
    <x v="0"/>
  </r>
  <r>
    <x v="1"/>
    <x v="4"/>
    <n v="-9325.56"/>
    <x v="6"/>
    <x v="8"/>
    <x v="4"/>
    <s v="'355"/>
    <s v="REF. COMISSÃƒO MARCELO MONFORT  MAIO2023"/>
    <x v="0"/>
    <x v="0"/>
    <x v="0"/>
    <x v="0"/>
    <x v="4"/>
    <x v="3"/>
    <x v="1"/>
    <x v="6"/>
    <x v="0"/>
    <x v="1"/>
    <s v="96385"/>
    <x v="0"/>
  </r>
  <r>
    <x v="1"/>
    <x v="4"/>
    <n v="-8460.8799999999992"/>
    <x v="15"/>
    <x v="9"/>
    <x v="4"/>
    <s v="'2"/>
    <s v="REF.  SALÃRIO VVANONI - MAIO/2023"/>
    <x v="0"/>
    <x v="0"/>
    <x v="1"/>
    <x v="1"/>
    <x v="3"/>
    <x v="3"/>
    <x v="1"/>
    <x v="15"/>
    <x v="2"/>
    <x v="1"/>
    <s v="96888"/>
    <x v="1"/>
  </r>
  <r>
    <x v="1"/>
    <x v="4"/>
    <n v="-8400"/>
    <x v="6"/>
    <x v="7"/>
    <x v="4"/>
    <s v="'417"/>
    <s v="REF. COMISSÃƒO HEVKEDE ABRIL/2023"/>
    <x v="0"/>
    <x v="0"/>
    <x v="0"/>
    <x v="0"/>
    <x v="4"/>
    <x v="3"/>
    <x v="1"/>
    <x v="6"/>
    <x v="0"/>
    <x v="1"/>
    <s v="96503"/>
    <x v="0"/>
  </r>
  <r>
    <x v="1"/>
    <x v="4"/>
    <n v="-6956"/>
    <x v="6"/>
    <x v="12"/>
    <x v="4"/>
    <s v="'231"/>
    <s v="REF.  SALARIO  - CARLOS CFNESCI  - MAIO/2023"/>
    <x v="0"/>
    <x v="0"/>
    <x v="0"/>
    <x v="0"/>
    <x v="4"/>
    <x v="3"/>
    <x v="1"/>
    <x v="6"/>
    <x v="0"/>
    <x v="1"/>
    <s v="96504"/>
    <x v="0"/>
  </r>
  <r>
    <x v="1"/>
    <x v="4"/>
    <n v="-5547.64"/>
    <x v="3"/>
    <x v="11"/>
    <x v="5"/>
    <s v="'1015593"/>
    <s v="REF. FÃ‰RIAS - MAIO - MDAKEDE"/>
    <x v="0"/>
    <x v="0"/>
    <x v="1"/>
    <x v="1"/>
    <x v="3"/>
    <x v="3"/>
    <x v="1"/>
    <x v="3"/>
    <x v="2"/>
    <x v="1"/>
    <s v="93449"/>
    <x v="1"/>
  </r>
  <r>
    <x v="1"/>
    <x v="4"/>
    <n v="-4146.59"/>
    <x v="7"/>
    <x v="23"/>
    <x v="6"/>
    <s v="'1016764"/>
    <s v="REF. DCTFWEB - MDAKEDE - 05/23  "/>
    <x v="0"/>
    <x v="0"/>
    <x v="1"/>
    <x v="1"/>
    <x v="5"/>
    <x v="4"/>
    <x v="1"/>
    <x v="7"/>
    <x v="2"/>
    <x v="1"/>
    <s v="97296"/>
    <x v="1"/>
  </r>
  <r>
    <x v="1"/>
    <x v="4"/>
    <n v="-3978.08"/>
    <x v="14"/>
    <x v="32"/>
    <x v="1"/>
    <s v="'339"/>
    <s v="REF. RODIZIO GRPAW 63 BEF AMB SOLDA."/>
    <x v="0"/>
    <x v="0"/>
    <x v="0"/>
    <x v="0"/>
    <x v="0"/>
    <x v="0"/>
    <x v="8"/>
    <x v="14"/>
    <x v="1"/>
    <x v="1"/>
    <s v="97148"/>
    <x v="0"/>
  </r>
  <r>
    <x v="1"/>
    <x v="4"/>
    <n v="-3977.96"/>
    <x v="14"/>
    <x v="32"/>
    <x v="1"/>
    <s v="'339"/>
    <s v="REF. RODIZIO GRPAW 63 BEF AMB SOLDA."/>
    <x v="0"/>
    <x v="0"/>
    <x v="0"/>
    <x v="0"/>
    <x v="0"/>
    <x v="0"/>
    <x v="7"/>
    <x v="14"/>
    <x v="1"/>
    <x v="1"/>
    <s v="97146"/>
    <x v="0"/>
  </r>
  <r>
    <x v="1"/>
    <x v="4"/>
    <n v="-3977.96"/>
    <x v="14"/>
    <x v="32"/>
    <x v="1"/>
    <s v="'339"/>
    <s v="REF. RODIZIO GRPAW 63 BEF AMB SOLDA."/>
    <x v="0"/>
    <x v="0"/>
    <x v="0"/>
    <x v="0"/>
    <x v="0"/>
    <x v="0"/>
    <x v="6"/>
    <x v="14"/>
    <x v="1"/>
    <x v="1"/>
    <s v="97147"/>
    <x v="0"/>
  </r>
  <r>
    <x v="1"/>
    <x v="4"/>
    <n v="-3788.08"/>
    <x v="14"/>
    <x v="32"/>
    <x v="1"/>
    <s v="'253"/>
    <s v="REF. RODIZIO GRPAW 63 BEF AMB SOLDA."/>
    <x v="0"/>
    <x v="0"/>
    <x v="0"/>
    <x v="0"/>
    <x v="0"/>
    <x v="0"/>
    <x v="8"/>
    <x v="14"/>
    <x v="1"/>
    <x v="1"/>
    <s v="94178"/>
    <x v="0"/>
  </r>
  <r>
    <x v="1"/>
    <x v="4"/>
    <n v="-3787.96"/>
    <x v="14"/>
    <x v="32"/>
    <x v="1"/>
    <s v="'253"/>
    <s v="REF. RODIZIO GRPAW 63 BEF AMB SOLDA."/>
    <x v="0"/>
    <x v="0"/>
    <x v="0"/>
    <x v="0"/>
    <x v="0"/>
    <x v="0"/>
    <x v="7"/>
    <x v="14"/>
    <x v="1"/>
    <x v="1"/>
    <s v="94176"/>
    <x v="0"/>
  </r>
  <r>
    <x v="1"/>
    <x v="4"/>
    <n v="-3787.96"/>
    <x v="14"/>
    <x v="32"/>
    <x v="1"/>
    <s v="'253"/>
    <s v="REF. RODIZIO GRPAW 63 BEF AMB SOLDA."/>
    <x v="0"/>
    <x v="0"/>
    <x v="0"/>
    <x v="0"/>
    <x v="0"/>
    <x v="0"/>
    <x v="6"/>
    <x v="14"/>
    <x v="1"/>
    <x v="1"/>
    <s v="94177"/>
    <x v="0"/>
  </r>
  <r>
    <x v="1"/>
    <x v="4"/>
    <n v="-3742.2"/>
    <x v="11"/>
    <x v="23"/>
    <x v="6"/>
    <s v="'1016764"/>
    <s v="REF. DCTFWEB - MDAKEDE - 05/23  "/>
    <x v="0"/>
    <x v="0"/>
    <x v="1"/>
    <x v="1"/>
    <x v="5"/>
    <x v="4"/>
    <x v="1"/>
    <x v="11"/>
    <x v="2"/>
    <x v="1"/>
    <s v="97296"/>
    <x v="1"/>
  </r>
  <r>
    <x v="1"/>
    <x v="4"/>
    <n v="-3025.68"/>
    <x v="10"/>
    <x v="14"/>
    <x v="5"/>
    <s v="'1016581"/>
    <s v="REF. FGTS ATUALIZADO - MDAKEDE - 05-2023"/>
    <x v="0"/>
    <x v="0"/>
    <x v="1"/>
    <x v="1"/>
    <x v="5"/>
    <x v="4"/>
    <x v="1"/>
    <x v="10"/>
    <x v="2"/>
    <x v="1"/>
    <s v="96697"/>
    <x v="1"/>
  </r>
  <r>
    <x v="1"/>
    <x v="4"/>
    <n v="-2995.0633333333335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4"/>
    <n v="-2848.13"/>
    <x v="14"/>
    <x v="17"/>
    <x v="1"/>
    <s v="'102097"/>
    <s v="REF. CHAPA FQ"/>
    <x v="0"/>
    <x v="0"/>
    <x v="0"/>
    <x v="0"/>
    <x v="0"/>
    <x v="0"/>
    <x v="2"/>
    <x v="14"/>
    <x v="1"/>
    <x v="1"/>
    <s v="94990"/>
    <x v="0"/>
  </r>
  <r>
    <x v="1"/>
    <x v="4"/>
    <n v="-2848.13"/>
    <x v="14"/>
    <x v="17"/>
    <x v="1"/>
    <s v="'102097"/>
    <s v="REF. CHAPA FQ"/>
    <x v="0"/>
    <x v="0"/>
    <x v="0"/>
    <x v="0"/>
    <x v="0"/>
    <x v="0"/>
    <x v="4"/>
    <x v="14"/>
    <x v="1"/>
    <x v="1"/>
    <s v="94992"/>
    <x v="0"/>
  </r>
  <r>
    <x v="1"/>
    <x v="4"/>
    <n v="-2848.12"/>
    <x v="14"/>
    <x v="17"/>
    <x v="1"/>
    <s v="'102097"/>
    <s v="REF. CHAPA FQ"/>
    <x v="0"/>
    <x v="0"/>
    <x v="0"/>
    <x v="0"/>
    <x v="0"/>
    <x v="0"/>
    <x v="3"/>
    <x v="14"/>
    <x v="1"/>
    <x v="1"/>
    <s v="94991"/>
    <x v="0"/>
  </r>
  <r>
    <x v="1"/>
    <x v="4"/>
    <n v="-2848.12"/>
    <x v="14"/>
    <x v="17"/>
    <x v="1"/>
    <s v="'102097"/>
    <s v="REF. CHAPA FQ"/>
    <x v="0"/>
    <x v="0"/>
    <x v="0"/>
    <x v="0"/>
    <x v="0"/>
    <x v="0"/>
    <x v="5"/>
    <x v="14"/>
    <x v="1"/>
    <x v="1"/>
    <s v="94993"/>
    <x v="0"/>
  </r>
  <r>
    <x v="1"/>
    <x v="4"/>
    <n v="-2660.35"/>
    <x v="14"/>
    <x v="17"/>
    <x v="1"/>
    <s v="'102907"/>
    <s v="REF. CHAPA FQ"/>
    <x v="0"/>
    <x v="0"/>
    <x v="0"/>
    <x v="0"/>
    <x v="0"/>
    <x v="0"/>
    <x v="2"/>
    <x v="14"/>
    <x v="1"/>
    <x v="1"/>
    <s v="96279"/>
    <x v="0"/>
  </r>
  <r>
    <x v="1"/>
    <x v="4"/>
    <n v="-2660.35"/>
    <x v="14"/>
    <x v="17"/>
    <x v="1"/>
    <s v="'102907"/>
    <s v="REF. CHAPA FQ"/>
    <x v="0"/>
    <x v="0"/>
    <x v="0"/>
    <x v="0"/>
    <x v="0"/>
    <x v="0"/>
    <x v="3"/>
    <x v="14"/>
    <x v="1"/>
    <x v="1"/>
    <s v="96280"/>
    <x v="0"/>
  </r>
  <r>
    <x v="1"/>
    <x v="4"/>
    <n v="-2660.35"/>
    <x v="14"/>
    <x v="17"/>
    <x v="1"/>
    <s v="'102907"/>
    <s v="REF. CHAPA FQ"/>
    <x v="0"/>
    <x v="0"/>
    <x v="0"/>
    <x v="0"/>
    <x v="0"/>
    <x v="0"/>
    <x v="4"/>
    <x v="14"/>
    <x v="1"/>
    <x v="1"/>
    <s v="96281"/>
    <x v="0"/>
  </r>
  <r>
    <x v="1"/>
    <x v="4"/>
    <n v="-2660.35"/>
    <x v="14"/>
    <x v="17"/>
    <x v="1"/>
    <s v="'102907"/>
    <s v="REF. CHAPA FQ"/>
    <x v="0"/>
    <x v="0"/>
    <x v="0"/>
    <x v="0"/>
    <x v="0"/>
    <x v="0"/>
    <x v="5"/>
    <x v="14"/>
    <x v="1"/>
    <x v="1"/>
    <s v="96282"/>
    <x v="0"/>
  </r>
  <r>
    <x v="1"/>
    <x v="4"/>
    <n v="-2584.85"/>
    <x v="6"/>
    <x v="15"/>
    <x v="4"/>
    <s v="'53"/>
    <s v="REF. COMISSÃƒO MAIO/2023 - DILSON (EMBRATECOM)"/>
    <x v="0"/>
    <x v="0"/>
    <x v="0"/>
    <x v="0"/>
    <x v="4"/>
    <x v="3"/>
    <x v="1"/>
    <x v="6"/>
    <x v="0"/>
    <x v="1"/>
    <s v="96500"/>
    <x v="0"/>
  </r>
  <r>
    <x v="1"/>
    <x v="4"/>
    <n v="-2364.19"/>
    <x v="6"/>
    <x v="18"/>
    <x v="4"/>
    <s v="'52"/>
    <s v="REF. COMISSÃƒO IAGO GRILLO MAIO/2023 - (JEFFERSON)"/>
    <x v="0"/>
    <x v="0"/>
    <x v="0"/>
    <x v="0"/>
    <x v="4"/>
    <x v="3"/>
    <x v="1"/>
    <x v="6"/>
    <x v="0"/>
    <x v="1"/>
    <s v="97200"/>
    <x v="0"/>
  </r>
  <r>
    <x v="1"/>
    <x v="4"/>
    <n v="-2250"/>
    <x v="14"/>
    <x v="49"/>
    <x v="1"/>
    <s v="'494"/>
    <s v="REF. PRESSOSTATO MF NPT, TRANCA DA PORTA CAIXA USIMECA"/>
    <x v="0"/>
    <x v="0"/>
    <x v="0"/>
    <x v="0"/>
    <x v="0"/>
    <x v="0"/>
    <x v="11"/>
    <x v="14"/>
    <x v="1"/>
    <x v="1"/>
    <s v="95742"/>
    <x v="0"/>
  </r>
  <r>
    <x v="1"/>
    <x v="4"/>
    <n v="-2250"/>
    <x v="14"/>
    <x v="49"/>
    <x v="1"/>
    <s v="'494"/>
    <s v="REF. PRESSOSTATO MF NPT, TRANCA DA PORTA CAIXA USIMECA"/>
    <x v="0"/>
    <x v="0"/>
    <x v="0"/>
    <x v="0"/>
    <x v="0"/>
    <x v="0"/>
    <x v="10"/>
    <x v="14"/>
    <x v="1"/>
    <x v="1"/>
    <s v="95743"/>
    <x v="0"/>
  </r>
  <r>
    <x v="1"/>
    <x v="4"/>
    <n v="-2204.39"/>
    <x v="14"/>
    <x v="22"/>
    <x v="1"/>
    <s v="'11671"/>
    <s v="REF. ESM SINT VERDE PANTONE "/>
    <x v="0"/>
    <x v="0"/>
    <x v="0"/>
    <x v="0"/>
    <x v="0"/>
    <x v="0"/>
    <x v="1"/>
    <x v="14"/>
    <x v="1"/>
    <x v="1"/>
    <s v="95964"/>
    <x v="0"/>
  </r>
  <r>
    <x v="1"/>
    <x v="4"/>
    <n v="-1966.8"/>
    <x v="13"/>
    <x v="20"/>
    <x v="1"/>
    <s v="'931144"/>
    <s v="REF. PEDIDO VR MDAKEDE MAIO 2023"/>
    <x v="0"/>
    <x v="0"/>
    <x v="1"/>
    <x v="1"/>
    <x v="2"/>
    <x v="2"/>
    <x v="1"/>
    <x v="13"/>
    <x v="2"/>
    <x v="1"/>
    <s v="94928"/>
    <x v="1"/>
  </r>
  <r>
    <x v="1"/>
    <x v="4"/>
    <n v="-1678"/>
    <x v="14"/>
    <x v="50"/>
    <x v="4"/>
    <s v="'1012"/>
    <s v="REF. SERVIÃ‡O DE MANUTENÃ‡ÃƒO EM MOTOR VOGES 3 CV "/>
    <x v="0"/>
    <x v="0"/>
    <x v="0"/>
    <x v="0"/>
    <x v="0"/>
    <x v="0"/>
    <x v="1"/>
    <x v="14"/>
    <x v="1"/>
    <x v="1"/>
    <s v="95360"/>
    <x v="0"/>
  </r>
  <r>
    <x v="1"/>
    <x v="4"/>
    <n v="-1452.47"/>
    <x v="14"/>
    <x v="17"/>
    <x v="1"/>
    <s v="'102023"/>
    <s v="REF. CHAPA FQ"/>
    <x v="0"/>
    <x v="0"/>
    <x v="0"/>
    <x v="0"/>
    <x v="0"/>
    <x v="0"/>
    <x v="7"/>
    <x v="14"/>
    <x v="1"/>
    <x v="1"/>
    <s v="94997"/>
    <x v="0"/>
  </r>
  <r>
    <x v="1"/>
    <x v="4"/>
    <n v="-1452.47"/>
    <x v="14"/>
    <x v="17"/>
    <x v="1"/>
    <s v="'102023"/>
    <s v="REF. CHAPA FQ"/>
    <x v="0"/>
    <x v="0"/>
    <x v="0"/>
    <x v="0"/>
    <x v="0"/>
    <x v="0"/>
    <x v="6"/>
    <x v="14"/>
    <x v="1"/>
    <x v="1"/>
    <s v="94998"/>
    <x v="0"/>
  </r>
  <r>
    <x v="1"/>
    <x v="4"/>
    <n v="-1452.46"/>
    <x v="14"/>
    <x v="17"/>
    <x v="1"/>
    <s v="'102023"/>
    <s v="REF. CHAPA FQ"/>
    <x v="0"/>
    <x v="0"/>
    <x v="0"/>
    <x v="0"/>
    <x v="0"/>
    <x v="0"/>
    <x v="8"/>
    <x v="14"/>
    <x v="1"/>
    <x v="1"/>
    <s v="94999"/>
    <x v="0"/>
  </r>
  <r>
    <x v="1"/>
    <x v="4"/>
    <n v="-1350.39"/>
    <x v="14"/>
    <x v="22"/>
    <x v="1"/>
    <s v="'11464"/>
    <s v="REF. ESM SINT VERDE PANTONE "/>
    <x v="0"/>
    <x v="0"/>
    <x v="0"/>
    <x v="0"/>
    <x v="0"/>
    <x v="0"/>
    <x v="1"/>
    <x v="14"/>
    <x v="1"/>
    <x v="1"/>
    <s v="94502"/>
    <x v="0"/>
  </r>
  <r>
    <x v="1"/>
    <x v="4"/>
    <n v="-1227.07"/>
    <x v="14"/>
    <x v="33"/>
    <x v="1"/>
    <s v="'553662"/>
    <s v="REF. RODA R10200 BIN 3/4"/>
    <x v="0"/>
    <x v="0"/>
    <x v="0"/>
    <x v="0"/>
    <x v="0"/>
    <x v="0"/>
    <x v="11"/>
    <x v="14"/>
    <x v="1"/>
    <x v="1"/>
    <s v="95490"/>
    <x v="0"/>
  </r>
  <r>
    <x v="1"/>
    <x v="4"/>
    <n v="-1049.83"/>
    <x v="6"/>
    <x v="34"/>
    <x v="3"/>
    <s v="'1016534"/>
    <s v="REF. PAGTO DE COMISSÃƒO MAIO/2023 - FERNANDA "/>
    <x v="0"/>
    <x v="0"/>
    <x v="0"/>
    <x v="0"/>
    <x v="4"/>
    <x v="3"/>
    <x v="1"/>
    <x v="6"/>
    <x v="0"/>
    <x v="1"/>
    <s v="96505"/>
    <x v="0"/>
  </r>
  <r>
    <x v="1"/>
    <x v="4"/>
    <n v="-1003.96"/>
    <x v="14"/>
    <x v="33"/>
    <x v="1"/>
    <s v="'553662"/>
    <s v="REF. RODA R10200 BIN 3/4"/>
    <x v="0"/>
    <x v="0"/>
    <x v="0"/>
    <x v="0"/>
    <x v="0"/>
    <x v="0"/>
    <x v="10"/>
    <x v="14"/>
    <x v="1"/>
    <x v="1"/>
    <s v="95491"/>
    <x v="0"/>
  </r>
  <r>
    <x v="1"/>
    <x v="4"/>
    <n v="-855.8"/>
    <x v="14"/>
    <x v="51"/>
    <x v="1"/>
    <s v="'12628"/>
    <s v="REF. TENSIONADOR C/ CATRACA 1/2 VONDER PLUS"/>
    <x v="0"/>
    <x v="0"/>
    <x v="0"/>
    <x v="0"/>
    <x v="0"/>
    <x v="0"/>
    <x v="1"/>
    <x v="14"/>
    <x v="1"/>
    <x v="1"/>
    <s v="95149"/>
    <x v="0"/>
  </r>
  <r>
    <x v="1"/>
    <x v="4"/>
    <n v="-854"/>
    <x v="0"/>
    <x v="22"/>
    <x v="1"/>
    <s v="'11464"/>
    <s v="REF. ESM SINT VERDE PANTONE "/>
    <x v="0"/>
    <x v="0"/>
    <x v="0"/>
    <x v="0"/>
    <x v="0"/>
    <x v="0"/>
    <x v="1"/>
    <x v="0"/>
    <x v="1"/>
    <x v="1"/>
    <s v="94502"/>
    <x v="0"/>
  </r>
  <r>
    <x v="1"/>
    <x v="4"/>
    <n v="-839.12"/>
    <x v="12"/>
    <x v="16"/>
    <x v="5"/>
    <s v="'1016526"/>
    <s v="REF. FOLHA DE PAGAMENTO - 05/2023 - EKO"/>
    <x v="0"/>
    <x v="0"/>
    <x v="1"/>
    <x v="1"/>
    <x v="3"/>
    <x v="3"/>
    <x v="1"/>
    <x v="12"/>
    <x v="2"/>
    <x v="1"/>
    <s v="96475"/>
    <x v="1"/>
  </r>
  <r>
    <x v="1"/>
    <x v="4"/>
    <n v="-630.80999999999995"/>
    <x v="2"/>
    <x v="25"/>
    <x v="4"/>
    <s v="'34789141"/>
    <s v="REF. UNIMED SAÃšDE - PADRAO"/>
    <x v="0"/>
    <x v="0"/>
    <x v="1"/>
    <x v="1"/>
    <x v="2"/>
    <x v="2"/>
    <x v="1"/>
    <x v="2"/>
    <x v="2"/>
    <x v="1"/>
    <s v="94785"/>
    <x v="1"/>
  </r>
  <r>
    <x v="1"/>
    <x v="4"/>
    <n v="-563.87"/>
    <x v="4"/>
    <x v="25"/>
    <x v="4"/>
    <s v="'34789139"/>
    <s v="REF. UNIMED SAÃšDE - MDAKEDE"/>
    <x v="0"/>
    <x v="0"/>
    <x v="1"/>
    <x v="1"/>
    <x v="2"/>
    <x v="2"/>
    <x v="1"/>
    <x v="4"/>
    <x v="2"/>
    <x v="1"/>
    <s v="94784"/>
    <x v="1"/>
  </r>
  <r>
    <x v="1"/>
    <x v="4"/>
    <n v="-514.65"/>
    <x v="11"/>
    <x v="23"/>
    <x v="6"/>
    <s v="'1016766"/>
    <s v="REF. DCTFWEB - EKO - 05/23  "/>
    <x v="0"/>
    <x v="0"/>
    <x v="1"/>
    <x v="1"/>
    <x v="5"/>
    <x v="4"/>
    <x v="1"/>
    <x v="11"/>
    <x v="2"/>
    <x v="1"/>
    <s v="97330"/>
    <x v="1"/>
  </r>
  <r>
    <x v="1"/>
    <x v="4"/>
    <n v="-477.63"/>
    <x v="6"/>
    <x v="26"/>
    <x v="3"/>
    <s v="'1016535"/>
    <s v="REF. PAGTO DE COMISSÃƒO MAIO/2023 - ARNALDO BEZERRA"/>
    <x v="0"/>
    <x v="0"/>
    <x v="0"/>
    <x v="0"/>
    <x v="4"/>
    <x v="3"/>
    <x v="1"/>
    <x v="6"/>
    <x v="0"/>
    <x v="1"/>
    <s v="96506"/>
    <x v="0"/>
  </r>
  <r>
    <x v="1"/>
    <x v="4"/>
    <n v="-474.62"/>
    <x v="14"/>
    <x v="17"/>
    <x v="1"/>
    <s v="'102022"/>
    <s v="REF. VIGIA , BARRA CHATA, UDC, BOBINA DE CHAPA"/>
    <x v="0"/>
    <x v="0"/>
    <x v="0"/>
    <x v="0"/>
    <x v="0"/>
    <x v="0"/>
    <x v="7"/>
    <x v="14"/>
    <x v="1"/>
    <x v="1"/>
    <s v="94994"/>
    <x v="0"/>
  </r>
  <r>
    <x v="1"/>
    <x v="4"/>
    <n v="-474.62"/>
    <x v="14"/>
    <x v="17"/>
    <x v="1"/>
    <s v="'102022"/>
    <s v="REF. VIGIA , BARRA CHATA, UDC, BOBINA DE CHAPA"/>
    <x v="0"/>
    <x v="0"/>
    <x v="0"/>
    <x v="0"/>
    <x v="0"/>
    <x v="0"/>
    <x v="6"/>
    <x v="14"/>
    <x v="1"/>
    <x v="1"/>
    <s v="94995"/>
    <x v="0"/>
  </r>
  <r>
    <x v="1"/>
    <x v="4"/>
    <n v="-474.61"/>
    <x v="14"/>
    <x v="17"/>
    <x v="1"/>
    <s v="'102022"/>
    <s v="REF. VIGIA , BARRA CHATA, UDC, BOBINA DE CHAPA"/>
    <x v="0"/>
    <x v="0"/>
    <x v="0"/>
    <x v="0"/>
    <x v="0"/>
    <x v="0"/>
    <x v="8"/>
    <x v="14"/>
    <x v="1"/>
    <x v="1"/>
    <s v="94996"/>
    <x v="0"/>
  </r>
  <r>
    <x v="1"/>
    <x v="4"/>
    <n v="-435.2"/>
    <x v="14"/>
    <x v="17"/>
    <x v="1"/>
    <s v="'101708"/>
    <s v="REF. GONZO COM ABA "/>
    <x v="0"/>
    <x v="0"/>
    <x v="0"/>
    <x v="0"/>
    <x v="0"/>
    <x v="0"/>
    <x v="7"/>
    <x v="14"/>
    <x v="1"/>
    <x v="1"/>
    <s v="94162"/>
    <x v="0"/>
  </r>
  <r>
    <x v="1"/>
    <x v="4"/>
    <n v="-254"/>
    <x v="14"/>
    <x v="17"/>
    <x v="1"/>
    <s v="'102713"/>
    <s v="REF. TUBO IND "/>
    <x v="0"/>
    <x v="0"/>
    <x v="0"/>
    <x v="0"/>
    <x v="0"/>
    <x v="0"/>
    <x v="1"/>
    <x v="14"/>
    <x v="1"/>
    <x v="1"/>
    <s v="96037"/>
    <x v="0"/>
  </r>
  <r>
    <x v="1"/>
    <x v="4"/>
    <n v="-221.25"/>
    <x v="17"/>
    <x v="49"/>
    <x v="1"/>
    <s v="'494-Juros"/>
    <s v="."/>
    <x v="0"/>
    <x v="0"/>
    <x v="1"/>
    <x v="1"/>
    <x v="6"/>
    <x v="5"/>
    <x v="1"/>
    <x v="17"/>
    <x v="1"/>
    <x v="1"/>
    <s v="95894"/>
    <x v="1"/>
  </r>
  <r>
    <x v="1"/>
    <x v="4"/>
    <n v="-207.64"/>
    <x v="14"/>
    <x v="36"/>
    <x v="10"/>
    <s v="'620697"/>
    <s v="REF. FRETE -  EXPRESSO MONTCAR"/>
    <x v="0"/>
    <x v="0"/>
    <x v="0"/>
    <x v="0"/>
    <x v="0"/>
    <x v="0"/>
    <x v="1"/>
    <x v="14"/>
    <x v="1"/>
    <x v="1"/>
    <s v="95047"/>
    <x v="0"/>
  </r>
  <r>
    <x v="1"/>
    <x v="4"/>
    <n v="-117.78"/>
    <x v="10"/>
    <x v="14"/>
    <x v="5"/>
    <s v="'1016561"/>
    <s v="REF. FGTS - EKO - 05/2023"/>
    <x v="0"/>
    <x v="0"/>
    <x v="1"/>
    <x v="1"/>
    <x v="5"/>
    <x v="4"/>
    <x v="1"/>
    <x v="10"/>
    <x v="2"/>
    <x v="1"/>
    <s v="96619"/>
    <x v="1"/>
  </r>
  <r>
    <x v="1"/>
    <x v="4"/>
    <n v="-58.65"/>
    <x v="2"/>
    <x v="25"/>
    <x v="4"/>
    <s v="'34789150"/>
    <s v="REF. UNIMED DENTAL - MDAKEDE"/>
    <x v="0"/>
    <x v="0"/>
    <x v="1"/>
    <x v="1"/>
    <x v="2"/>
    <x v="2"/>
    <x v="1"/>
    <x v="2"/>
    <x v="2"/>
    <x v="1"/>
    <s v="94787"/>
    <x v="1"/>
  </r>
  <r>
    <x v="1"/>
    <x v="4"/>
    <n v="-11.73"/>
    <x v="2"/>
    <x v="25"/>
    <x v="4"/>
    <s v="'34789151"/>
    <s v="REF. UNIMED DENTAL - PADRAO"/>
    <x v="0"/>
    <x v="0"/>
    <x v="1"/>
    <x v="1"/>
    <x v="2"/>
    <x v="2"/>
    <x v="1"/>
    <x v="2"/>
    <x v="2"/>
    <x v="1"/>
    <s v="94824"/>
    <x v="1"/>
  </r>
  <r>
    <x v="1"/>
    <x v="4"/>
    <n v="1E-3"/>
    <x v="1"/>
    <x v="0"/>
    <x v="9"/>
    <m/>
    <s v="."/>
    <x v="0"/>
    <x v="0"/>
    <x v="1"/>
    <x v="1"/>
    <x v="1"/>
    <x v="1"/>
    <x v="0"/>
    <x v="1"/>
    <x v="0"/>
    <x v="0"/>
    <s v="110000379"/>
    <x v="0"/>
  </r>
  <r>
    <x v="1"/>
    <x v="4"/>
    <n v="1E-3"/>
    <x v="1"/>
    <x v="0"/>
    <x v="9"/>
    <m/>
    <s v="."/>
    <x v="0"/>
    <x v="0"/>
    <x v="1"/>
    <x v="1"/>
    <x v="1"/>
    <x v="1"/>
    <x v="0"/>
    <x v="1"/>
    <x v="1"/>
    <x v="0"/>
    <s v="110000380"/>
    <x v="0"/>
  </r>
  <r>
    <x v="1"/>
    <x v="4"/>
    <n v="1E-3"/>
    <x v="1"/>
    <x v="0"/>
    <x v="9"/>
    <m/>
    <s v="."/>
    <x v="0"/>
    <x v="0"/>
    <x v="1"/>
    <x v="1"/>
    <x v="1"/>
    <x v="1"/>
    <x v="0"/>
    <x v="1"/>
    <x v="4"/>
    <x v="0"/>
    <s v="110000383"/>
    <x v="0"/>
  </r>
  <r>
    <x v="1"/>
    <x v="4"/>
    <n v="1E-3"/>
    <x v="1"/>
    <x v="0"/>
    <x v="9"/>
    <m/>
    <s v="."/>
    <x v="0"/>
    <x v="0"/>
    <x v="1"/>
    <x v="1"/>
    <x v="1"/>
    <x v="1"/>
    <x v="0"/>
    <x v="1"/>
    <x v="3"/>
    <x v="0"/>
    <s v="110000382"/>
    <x v="0"/>
  </r>
  <r>
    <x v="1"/>
    <x v="4"/>
    <n v="1E-3"/>
    <x v="1"/>
    <x v="0"/>
    <x v="9"/>
    <m/>
    <s v="."/>
    <x v="0"/>
    <x v="0"/>
    <x v="1"/>
    <x v="1"/>
    <x v="1"/>
    <x v="1"/>
    <x v="0"/>
    <x v="1"/>
    <x v="5"/>
    <x v="0"/>
    <s v="110000384"/>
    <x v="0"/>
  </r>
  <r>
    <x v="1"/>
    <x v="4"/>
    <n v="1E-3"/>
    <x v="1"/>
    <x v="0"/>
    <x v="9"/>
    <m/>
    <s v="."/>
    <x v="0"/>
    <x v="0"/>
    <x v="1"/>
    <x v="1"/>
    <x v="1"/>
    <x v="1"/>
    <x v="0"/>
    <x v="1"/>
    <x v="6"/>
    <x v="0"/>
    <s v="110000381"/>
    <x v="0"/>
  </r>
  <r>
    <x v="1"/>
    <x v="4"/>
    <n v="1E-3"/>
    <x v="1"/>
    <x v="0"/>
    <x v="9"/>
    <m/>
    <s v="."/>
    <x v="0"/>
    <x v="0"/>
    <x v="1"/>
    <x v="1"/>
    <x v="1"/>
    <x v="1"/>
    <x v="0"/>
    <x v="1"/>
    <x v="2"/>
    <x v="0"/>
    <s v="110000378"/>
    <x v="0"/>
  </r>
  <r>
    <x v="1"/>
    <x v="5"/>
    <n v="-26434.15"/>
    <x v="12"/>
    <x v="16"/>
    <x v="5"/>
    <s v="'1017250"/>
    <s v="REF. FOLHA DE PAGAMENTO - 06/2023 - MDAKEDE"/>
    <x v="0"/>
    <x v="0"/>
    <x v="1"/>
    <x v="1"/>
    <x v="3"/>
    <x v="3"/>
    <x v="1"/>
    <x v="12"/>
    <x v="2"/>
    <x v="1"/>
    <s v="98598"/>
    <x v="1"/>
  </r>
  <r>
    <x v="1"/>
    <x v="5"/>
    <n v="-26023.55"/>
    <x v="16"/>
    <x v="2"/>
    <x v="1"/>
    <s v="'5310"/>
    <s v="REF: CONTAINER 240 L"/>
    <x v="0"/>
    <x v="0"/>
    <x v="0"/>
    <x v="0"/>
    <x v="0"/>
    <x v="0"/>
    <x v="6"/>
    <x v="16"/>
    <x v="1"/>
    <x v="1"/>
    <s v="98507"/>
    <x v="0"/>
  </r>
  <r>
    <x v="1"/>
    <x v="5"/>
    <n v="-26023.55"/>
    <x v="16"/>
    <x v="2"/>
    <x v="1"/>
    <s v="'5310"/>
    <s v="REF: CONTAINER 240 L"/>
    <x v="0"/>
    <x v="0"/>
    <x v="0"/>
    <x v="0"/>
    <x v="0"/>
    <x v="0"/>
    <x v="8"/>
    <x v="16"/>
    <x v="1"/>
    <x v="1"/>
    <s v="98508"/>
    <x v="0"/>
  </r>
  <r>
    <x v="1"/>
    <x v="5"/>
    <n v="-21690"/>
    <x v="0"/>
    <x v="24"/>
    <x v="8"/>
    <m/>
    <s v="Remanejamento Relacionamento"/>
    <x v="0"/>
    <x v="0"/>
    <x v="0"/>
    <x v="0"/>
    <x v="0"/>
    <x v="0"/>
    <x v="0"/>
    <x v="0"/>
    <x v="1"/>
    <x v="0"/>
    <m/>
    <x v="0"/>
  </r>
  <r>
    <x v="1"/>
    <x v="5"/>
    <n v="-15371.45"/>
    <x v="15"/>
    <x v="4"/>
    <x v="4"/>
    <s v="'120"/>
    <s v="REF. SALARIO - ALVARO MATOS - JUNHO/2023"/>
    <x v="0"/>
    <x v="0"/>
    <x v="1"/>
    <x v="1"/>
    <x v="3"/>
    <x v="3"/>
    <x v="1"/>
    <x v="15"/>
    <x v="2"/>
    <x v="1"/>
    <s v="98374"/>
    <x v="1"/>
  </r>
  <r>
    <x v="1"/>
    <x v="5"/>
    <n v="-13132.93"/>
    <x v="6"/>
    <x v="5"/>
    <x v="4"/>
    <s v="'83"/>
    <s v="REF. COMISSÃƒO JULIO BILHARINHO - JUNHO/2022"/>
    <x v="0"/>
    <x v="0"/>
    <x v="0"/>
    <x v="0"/>
    <x v="4"/>
    <x v="3"/>
    <x v="1"/>
    <x v="6"/>
    <x v="0"/>
    <x v="1"/>
    <s v="98791"/>
    <x v="0"/>
  </r>
  <r>
    <x v="1"/>
    <x v="5"/>
    <n v="-11500"/>
    <x v="6"/>
    <x v="6"/>
    <x v="4"/>
    <s v="'736"/>
    <s v="REF. COMISSÃƒO MDAKEDE - JUNHO/2023"/>
    <x v="0"/>
    <x v="0"/>
    <x v="0"/>
    <x v="0"/>
    <x v="4"/>
    <x v="3"/>
    <x v="1"/>
    <x v="6"/>
    <x v="0"/>
    <x v="1"/>
    <s v="98391"/>
    <x v="0"/>
  </r>
  <r>
    <x v="1"/>
    <x v="5"/>
    <n v="-8460.8799999999992"/>
    <x v="15"/>
    <x v="9"/>
    <x v="4"/>
    <s v="'3"/>
    <s v="REF.  SALÃRIO VVANONI - JUNHO/2023"/>
    <x v="0"/>
    <x v="0"/>
    <x v="1"/>
    <x v="1"/>
    <x v="3"/>
    <x v="3"/>
    <x v="1"/>
    <x v="15"/>
    <x v="2"/>
    <x v="1"/>
    <s v="98815"/>
    <x v="1"/>
  </r>
  <r>
    <x v="1"/>
    <x v="5"/>
    <n v="-8400"/>
    <x v="6"/>
    <x v="7"/>
    <x v="4"/>
    <s v="'421"/>
    <s v="REF. COMISSÃƒO HEVKEDE ABRIL/2023"/>
    <x v="0"/>
    <x v="0"/>
    <x v="0"/>
    <x v="0"/>
    <x v="4"/>
    <x v="3"/>
    <x v="1"/>
    <x v="6"/>
    <x v="0"/>
    <x v="1"/>
    <s v="98392"/>
    <x v="0"/>
  </r>
  <r>
    <x v="1"/>
    <x v="5"/>
    <n v="-8009.58"/>
    <x v="6"/>
    <x v="8"/>
    <x v="4"/>
    <s v="'368"/>
    <s v="REF. COMISSÃƒO MARCELO MONFORT  JUNHO2023"/>
    <x v="0"/>
    <x v="0"/>
    <x v="0"/>
    <x v="0"/>
    <x v="4"/>
    <x v="3"/>
    <x v="1"/>
    <x v="6"/>
    <x v="0"/>
    <x v="1"/>
    <s v="98376"/>
    <x v="0"/>
  </r>
  <r>
    <x v="1"/>
    <x v="5"/>
    <n v="-7928.79"/>
    <x v="7"/>
    <x v="23"/>
    <x v="6"/>
    <s v="'1017458"/>
    <s v="REF.DCTFWEB - MDAKEDE - 06/23  "/>
    <x v="0"/>
    <x v="0"/>
    <x v="1"/>
    <x v="1"/>
    <x v="5"/>
    <x v="4"/>
    <x v="1"/>
    <x v="7"/>
    <x v="2"/>
    <x v="1"/>
    <s v="99302"/>
    <x v="1"/>
  </r>
  <r>
    <x v="1"/>
    <x v="5"/>
    <n v="-6184.24"/>
    <x v="6"/>
    <x v="12"/>
    <x v="4"/>
    <s v="'232"/>
    <s v="REF.  SALARIO  - CARLOS CFNESCI  -JUNHO/2023"/>
    <x v="0"/>
    <x v="0"/>
    <x v="0"/>
    <x v="0"/>
    <x v="4"/>
    <x v="3"/>
    <x v="1"/>
    <x v="6"/>
    <x v="0"/>
    <x v="1"/>
    <s v="98433"/>
    <x v="0"/>
  </r>
  <r>
    <x v="1"/>
    <x v="5"/>
    <n v="-5304.1"/>
    <x v="14"/>
    <x v="32"/>
    <x v="1"/>
    <s v="'429"/>
    <s v="REF. RODIZIO GRPAW 63 BEF AMB SOLDA."/>
    <x v="0"/>
    <x v="0"/>
    <x v="0"/>
    <x v="0"/>
    <x v="0"/>
    <x v="0"/>
    <x v="8"/>
    <x v="14"/>
    <x v="1"/>
    <x v="1"/>
    <s v="98207"/>
    <x v="0"/>
  </r>
  <r>
    <x v="1"/>
    <x v="5"/>
    <n v="-5303.95"/>
    <x v="14"/>
    <x v="32"/>
    <x v="1"/>
    <s v="'429"/>
    <s v="REF. RODIZIO GRPAW 63 BEF AMB SOLDA."/>
    <x v="0"/>
    <x v="0"/>
    <x v="0"/>
    <x v="0"/>
    <x v="0"/>
    <x v="0"/>
    <x v="7"/>
    <x v="14"/>
    <x v="1"/>
    <x v="1"/>
    <s v="98205"/>
    <x v="0"/>
  </r>
  <r>
    <x v="1"/>
    <x v="5"/>
    <n v="-5303.95"/>
    <x v="14"/>
    <x v="32"/>
    <x v="1"/>
    <s v="'429"/>
    <s v="REF. RODIZIO GRPAW 63 BEF AMB SOLDA."/>
    <x v="0"/>
    <x v="0"/>
    <x v="0"/>
    <x v="0"/>
    <x v="0"/>
    <x v="0"/>
    <x v="6"/>
    <x v="14"/>
    <x v="1"/>
    <x v="1"/>
    <s v="98206"/>
    <x v="0"/>
  </r>
  <r>
    <x v="1"/>
    <x v="5"/>
    <n v="-4805.32"/>
    <x v="6"/>
    <x v="10"/>
    <x v="4"/>
    <s v="'12489"/>
    <s v="REF. SALARIO - NAYARA -JUNHO/2023"/>
    <x v="0"/>
    <x v="0"/>
    <x v="0"/>
    <x v="0"/>
    <x v="4"/>
    <x v="3"/>
    <x v="1"/>
    <x v="6"/>
    <x v="0"/>
    <x v="1"/>
    <s v="98375"/>
    <x v="0"/>
  </r>
  <r>
    <x v="1"/>
    <x v="5"/>
    <n v="-4350"/>
    <x v="14"/>
    <x v="13"/>
    <x v="4"/>
    <s v="'691"/>
    <s v="REF. RECUPERAÃ‡ÃƒO 25 CONTENTOR . CONT 240 L"/>
    <x v="0"/>
    <x v="0"/>
    <x v="0"/>
    <x v="0"/>
    <x v="0"/>
    <x v="0"/>
    <x v="1"/>
    <x v="14"/>
    <x v="1"/>
    <x v="1"/>
    <s v="98828"/>
    <x v="0"/>
  </r>
  <r>
    <x v="1"/>
    <x v="5"/>
    <n v="-3654"/>
    <x v="14"/>
    <x v="13"/>
    <x v="4"/>
    <s v="'646"/>
    <s v="REF. RECUPERAÃ‡ÃƒO CONTENTOR . CONT 240L"/>
    <x v="0"/>
    <x v="0"/>
    <x v="0"/>
    <x v="0"/>
    <x v="0"/>
    <x v="0"/>
    <x v="1"/>
    <x v="14"/>
    <x v="1"/>
    <x v="1"/>
    <s v="97601"/>
    <x v="0"/>
  </r>
  <r>
    <x v="1"/>
    <x v="5"/>
    <n v="-3598.73"/>
    <x v="11"/>
    <x v="23"/>
    <x v="6"/>
    <s v="'1017458"/>
    <s v="REF.DCTFWEB - MDAKEDE - 06/23  "/>
    <x v="0"/>
    <x v="0"/>
    <x v="1"/>
    <x v="1"/>
    <x v="5"/>
    <x v="4"/>
    <x v="1"/>
    <x v="11"/>
    <x v="2"/>
    <x v="1"/>
    <s v="99302"/>
    <x v="1"/>
  </r>
  <r>
    <x v="1"/>
    <x v="5"/>
    <n v="-3519.64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5"/>
    <n v="-3450"/>
    <x v="14"/>
    <x v="13"/>
    <x v="4"/>
    <s v="'669"/>
    <s v="REF. RECUPERAÃ‡ÃƒO CONTENTOR . CONT 1000L"/>
    <x v="0"/>
    <x v="0"/>
    <x v="0"/>
    <x v="0"/>
    <x v="0"/>
    <x v="0"/>
    <x v="1"/>
    <x v="14"/>
    <x v="1"/>
    <x v="1"/>
    <s v="97950"/>
    <x v="0"/>
  </r>
  <r>
    <x v="1"/>
    <x v="5"/>
    <n v="-2891.67"/>
    <x v="6"/>
    <x v="15"/>
    <x v="4"/>
    <s v="'56"/>
    <s v="REF. COMISSÃƒO JUNHO/2023 - DILSON (EMBRATECOM)"/>
    <x v="0"/>
    <x v="0"/>
    <x v="0"/>
    <x v="0"/>
    <x v="4"/>
    <x v="3"/>
    <x v="1"/>
    <x v="6"/>
    <x v="0"/>
    <x v="1"/>
    <s v="98407"/>
    <x v="0"/>
  </r>
  <r>
    <x v="1"/>
    <x v="5"/>
    <n v="-2802.46"/>
    <x v="10"/>
    <x v="14"/>
    <x v="5"/>
    <s v="'1017276"/>
    <s v="REF. FGTS - 06/2023 - MDAKEDE"/>
    <x v="0"/>
    <x v="0"/>
    <x v="1"/>
    <x v="1"/>
    <x v="5"/>
    <x v="4"/>
    <x v="1"/>
    <x v="10"/>
    <x v="2"/>
    <x v="1"/>
    <s v="98705"/>
    <x v="1"/>
  </r>
  <r>
    <x v="1"/>
    <x v="5"/>
    <n v="-2435.44"/>
    <x v="6"/>
    <x v="18"/>
    <x v="4"/>
    <s v="'53"/>
    <s v="REF. COMISSÃƒO IAGO GRILLO JUNHO/2023 - (JEFFERSON)"/>
    <x v="0"/>
    <x v="0"/>
    <x v="0"/>
    <x v="0"/>
    <x v="4"/>
    <x v="3"/>
    <x v="1"/>
    <x v="6"/>
    <x v="0"/>
    <x v="1"/>
    <s v="98422"/>
    <x v="0"/>
  </r>
  <r>
    <x v="1"/>
    <x v="5"/>
    <n v="-2376"/>
    <x v="19"/>
    <x v="38"/>
    <x v="3"/>
    <s v="'1017821"/>
    <s v="REF. META TRIMESTRAL - ATENDIMENTO AO CLIENTE "/>
    <x v="0"/>
    <x v="0"/>
    <x v="1"/>
    <x v="1"/>
    <x v="3"/>
    <x v="3"/>
    <x v="1"/>
    <x v="19"/>
    <x v="2"/>
    <x v="1"/>
    <s v="100263"/>
    <x v="1"/>
  </r>
  <r>
    <x v="1"/>
    <x v="5"/>
    <n v="-2346.75"/>
    <x v="13"/>
    <x v="20"/>
    <x v="2"/>
    <s v="'1016333"/>
    <s v="REF. PEDIDO VA MENSAL JUNHO 2023 - MDAKEDE"/>
    <x v="0"/>
    <x v="0"/>
    <x v="1"/>
    <x v="1"/>
    <x v="2"/>
    <x v="2"/>
    <x v="1"/>
    <x v="13"/>
    <x v="2"/>
    <x v="1"/>
    <s v="95862"/>
    <x v="1"/>
  </r>
  <r>
    <x v="1"/>
    <x v="5"/>
    <n v="-2262"/>
    <x v="14"/>
    <x v="13"/>
    <x v="4"/>
    <s v="'620"/>
    <s v="REF. RECUPERAÃ‡ÃƒO CONTENTOR . CONT 240 L "/>
    <x v="0"/>
    <x v="0"/>
    <x v="0"/>
    <x v="0"/>
    <x v="0"/>
    <x v="0"/>
    <x v="1"/>
    <x v="14"/>
    <x v="1"/>
    <x v="1"/>
    <s v="97603"/>
    <x v="0"/>
  </r>
  <r>
    <x v="1"/>
    <x v="5"/>
    <n v="-2204.39"/>
    <x v="14"/>
    <x v="22"/>
    <x v="1"/>
    <s v="'11946"/>
    <s v="REF. ESM SINT VERDE PANTONE "/>
    <x v="0"/>
    <x v="0"/>
    <x v="0"/>
    <x v="0"/>
    <x v="0"/>
    <x v="0"/>
    <x v="1"/>
    <x v="14"/>
    <x v="1"/>
    <x v="1"/>
    <s v="97960"/>
    <x v="0"/>
  </r>
  <r>
    <x v="1"/>
    <x v="5"/>
    <n v="-2100"/>
    <x v="14"/>
    <x v="13"/>
    <x v="4"/>
    <s v="'661"/>
    <s v="REF. RECUPERAÃ‡ÃƒO CONTENTOR . CONT 240 L "/>
    <x v="0"/>
    <x v="0"/>
    <x v="0"/>
    <x v="0"/>
    <x v="0"/>
    <x v="0"/>
    <x v="1"/>
    <x v="14"/>
    <x v="1"/>
    <x v="1"/>
    <s v="97604"/>
    <x v="0"/>
  </r>
  <r>
    <x v="1"/>
    <x v="5"/>
    <n v="-2026.32"/>
    <x v="14"/>
    <x v="17"/>
    <x v="1"/>
    <s v="'103902"/>
    <s v="REF. CHAPA FQ"/>
    <x v="0"/>
    <x v="0"/>
    <x v="0"/>
    <x v="0"/>
    <x v="0"/>
    <x v="0"/>
    <x v="6"/>
    <x v="14"/>
    <x v="3"/>
    <x v="1"/>
    <s v="98092"/>
    <x v="0"/>
  </r>
  <r>
    <x v="1"/>
    <x v="5"/>
    <n v="-2026.31"/>
    <x v="14"/>
    <x v="17"/>
    <x v="1"/>
    <s v="'103902"/>
    <s v="REF. CHAPA FQ"/>
    <x v="0"/>
    <x v="0"/>
    <x v="0"/>
    <x v="0"/>
    <x v="0"/>
    <x v="0"/>
    <x v="7"/>
    <x v="14"/>
    <x v="3"/>
    <x v="1"/>
    <s v="98091"/>
    <x v="0"/>
  </r>
  <r>
    <x v="1"/>
    <x v="5"/>
    <n v="-2026.31"/>
    <x v="14"/>
    <x v="17"/>
    <x v="1"/>
    <s v="'103902"/>
    <s v="REF. CHAPA FQ"/>
    <x v="0"/>
    <x v="0"/>
    <x v="0"/>
    <x v="0"/>
    <x v="0"/>
    <x v="0"/>
    <x v="8"/>
    <x v="14"/>
    <x v="3"/>
    <x v="1"/>
    <s v="98093"/>
    <x v="0"/>
  </r>
  <r>
    <x v="1"/>
    <x v="5"/>
    <n v="-1447.37"/>
    <x v="14"/>
    <x v="17"/>
    <x v="1"/>
    <s v="'103165"/>
    <s v="REF. CHAPA FQ"/>
    <x v="0"/>
    <x v="0"/>
    <x v="0"/>
    <x v="0"/>
    <x v="0"/>
    <x v="0"/>
    <x v="7"/>
    <x v="14"/>
    <x v="1"/>
    <x v="1"/>
    <s v="97149"/>
    <x v="0"/>
  </r>
  <r>
    <x v="1"/>
    <x v="5"/>
    <n v="-1447.37"/>
    <x v="14"/>
    <x v="17"/>
    <x v="1"/>
    <s v="'103165"/>
    <s v="REF. CHAPA FQ"/>
    <x v="0"/>
    <x v="0"/>
    <x v="0"/>
    <x v="0"/>
    <x v="0"/>
    <x v="0"/>
    <x v="6"/>
    <x v="14"/>
    <x v="1"/>
    <x v="1"/>
    <s v="97150"/>
    <x v="0"/>
  </r>
  <r>
    <x v="1"/>
    <x v="5"/>
    <n v="-1447.37"/>
    <x v="14"/>
    <x v="17"/>
    <x v="1"/>
    <s v="'103682"/>
    <s v="REFORMA DE CAIXA "/>
    <x v="0"/>
    <x v="0"/>
    <x v="0"/>
    <x v="0"/>
    <x v="0"/>
    <x v="0"/>
    <x v="7"/>
    <x v="14"/>
    <x v="3"/>
    <x v="1"/>
    <s v="97660"/>
    <x v="0"/>
  </r>
  <r>
    <x v="1"/>
    <x v="5"/>
    <n v="-1447.37"/>
    <x v="14"/>
    <x v="17"/>
    <x v="1"/>
    <s v="'103682"/>
    <s v="REFORMA DE CAIXA "/>
    <x v="0"/>
    <x v="0"/>
    <x v="0"/>
    <x v="0"/>
    <x v="0"/>
    <x v="0"/>
    <x v="6"/>
    <x v="14"/>
    <x v="3"/>
    <x v="1"/>
    <s v="97661"/>
    <x v="0"/>
  </r>
  <r>
    <x v="1"/>
    <x v="5"/>
    <n v="-1447.36"/>
    <x v="14"/>
    <x v="17"/>
    <x v="1"/>
    <s v="'103165"/>
    <s v="REF. CHAPA FQ"/>
    <x v="0"/>
    <x v="0"/>
    <x v="0"/>
    <x v="0"/>
    <x v="0"/>
    <x v="0"/>
    <x v="8"/>
    <x v="14"/>
    <x v="1"/>
    <x v="1"/>
    <s v="97151"/>
    <x v="0"/>
  </r>
  <r>
    <x v="1"/>
    <x v="5"/>
    <n v="-1447.36"/>
    <x v="14"/>
    <x v="17"/>
    <x v="1"/>
    <s v="'103682"/>
    <s v="REFORMA DE CAIXA "/>
    <x v="0"/>
    <x v="0"/>
    <x v="0"/>
    <x v="0"/>
    <x v="0"/>
    <x v="0"/>
    <x v="8"/>
    <x v="14"/>
    <x v="3"/>
    <x v="1"/>
    <s v="97662"/>
    <x v="0"/>
  </r>
  <r>
    <x v="1"/>
    <x v="5"/>
    <n v="-1200"/>
    <x v="14"/>
    <x v="13"/>
    <x v="4"/>
    <s v="'623"/>
    <s v="REF. RECUPERAÃ‡ÃƒO CONTENTOR . CONT 1000L"/>
    <x v="0"/>
    <x v="0"/>
    <x v="0"/>
    <x v="0"/>
    <x v="0"/>
    <x v="0"/>
    <x v="1"/>
    <x v="14"/>
    <x v="1"/>
    <x v="1"/>
    <s v="97602"/>
    <x v="0"/>
  </r>
  <r>
    <x v="1"/>
    <x v="5"/>
    <n v="-1099.82"/>
    <x v="6"/>
    <x v="34"/>
    <x v="3"/>
    <s v="'1017208"/>
    <s v="REF. PAGTO DE COMISSÃƒO JUNHO/2023 - FERNANDA "/>
    <x v="0"/>
    <x v="0"/>
    <x v="0"/>
    <x v="0"/>
    <x v="4"/>
    <x v="3"/>
    <x v="1"/>
    <x v="6"/>
    <x v="0"/>
    <x v="1"/>
    <s v="98434"/>
    <x v="0"/>
  </r>
  <r>
    <x v="1"/>
    <x v="5"/>
    <n v="-926.34"/>
    <x v="14"/>
    <x v="17"/>
    <x v="1"/>
    <s v="'103681"/>
    <s v="REFORMA DE CAIXAS"/>
    <x v="0"/>
    <x v="0"/>
    <x v="0"/>
    <x v="0"/>
    <x v="0"/>
    <x v="0"/>
    <x v="6"/>
    <x v="14"/>
    <x v="1"/>
    <x v="1"/>
    <s v="97664"/>
    <x v="0"/>
  </r>
  <r>
    <x v="1"/>
    <x v="5"/>
    <n v="-926.33"/>
    <x v="14"/>
    <x v="17"/>
    <x v="1"/>
    <s v="'103681"/>
    <s v="REFORMA DE CAIXAS"/>
    <x v="0"/>
    <x v="0"/>
    <x v="0"/>
    <x v="0"/>
    <x v="0"/>
    <x v="0"/>
    <x v="7"/>
    <x v="14"/>
    <x v="1"/>
    <x v="1"/>
    <s v="97663"/>
    <x v="0"/>
  </r>
  <r>
    <x v="1"/>
    <x v="5"/>
    <n v="-926.33"/>
    <x v="14"/>
    <x v="17"/>
    <x v="1"/>
    <s v="'103681"/>
    <s v="REFORMA DE CAIXAS"/>
    <x v="0"/>
    <x v="0"/>
    <x v="0"/>
    <x v="0"/>
    <x v="0"/>
    <x v="0"/>
    <x v="8"/>
    <x v="14"/>
    <x v="1"/>
    <x v="1"/>
    <s v="97665"/>
    <x v="0"/>
  </r>
  <r>
    <x v="1"/>
    <x v="5"/>
    <n v="-839.12"/>
    <x v="12"/>
    <x v="16"/>
    <x v="5"/>
    <s v="'1017248"/>
    <s v="REF. FOLHA DE PAGAMENTO - 06/2023 - EKO"/>
    <x v="0"/>
    <x v="0"/>
    <x v="1"/>
    <x v="1"/>
    <x v="3"/>
    <x v="3"/>
    <x v="1"/>
    <x v="12"/>
    <x v="2"/>
    <x v="1"/>
    <s v="98663"/>
    <x v="1"/>
  </r>
  <r>
    <x v="1"/>
    <x v="5"/>
    <n v="-688"/>
    <x v="14"/>
    <x v="52"/>
    <x v="1"/>
    <s v="'7183"/>
    <s v="REF. KIT DE REPARO P/ CIL CX COMPACTADORA"/>
    <x v="0"/>
    <x v="0"/>
    <x v="0"/>
    <x v="0"/>
    <x v="0"/>
    <x v="0"/>
    <x v="1"/>
    <x v="14"/>
    <x v="3"/>
    <x v="1"/>
    <s v="98216"/>
    <x v="0"/>
  </r>
  <r>
    <x v="1"/>
    <x v="5"/>
    <n v="-630.80999999999995"/>
    <x v="4"/>
    <x v="25"/>
    <x v="4"/>
    <s v="'34998016"/>
    <s v="REF. UNIMED SAÃšDE - PADRAO"/>
    <x v="0"/>
    <x v="0"/>
    <x v="1"/>
    <x v="1"/>
    <x v="2"/>
    <x v="2"/>
    <x v="1"/>
    <x v="4"/>
    <x v="2"/>
    <x v="1"/>
    <s v="97285"/>
    <x v="1"/>
  </r>
  <r>
    <x v="1"/>
    <x v="5"/>
    <n v="-601.34"/>
    <x v="14"/>
    <x v="17"/>
    <x v="1"/>
    <s v="'103021"/>
    <s v="REF. BARRA CHAPA "/>
    <x v="0"/>
    <x v="0"/>
    <x v="0"/>
    <x v="0"/>
    <x v="0"/>
    <x v="0"/>
    <x v="1"/>
    <x v="14"/>
    <x v="1"/>
    <x v="1"/>
    <s v="96685"/>
    <x v="0"/>
  </r>
  <r>
    <x v="1"/>
    <x v="5"/>
    <n v="-542.96"/>
    <x v="4"/>
    <x v="25"/>
    <x v="4"/>
    <s v="'34998013"/>
    <s v="REF. UNIMED SAÃšDE - MDAKEDE"/>
    <x v="0"/>
    <x v="0"/>
    <x v="1"/>
    <x v="1"/>
    <x v="2"/>
    <x v="2"/>
    <x v="1"/>
    <x v="4"/>
    <x v="2"/>
    <x v="1"/>
    <s v="97286"/>
    <x v="1"/>
  </r>
  <r>
    <x v="1"/>
    <x v="5"/>
    <n v="-533.12"/>
    <x v="14"/>
    <x v="17"/>
    <x v="1"/>
    <s v="'103098"/>
    <s v="REF. GONZO COM ABA"/>
    <x v="0"/>
    <x v="0"/>
    <x v="0"/>
    <x v="0"/>
    <x v="0"/>
    <x v="0"/>
    <x v="1"/>
    <x v="14"/>
    <x v="1"/>
    <x v="1"/>
    <s v="97031"/>
    <x v="0"/>
  </r>
  <r>
    <x v="1"/>
    <x v="5"/>
    <n v="-531.29"/>
    <x v="6"/>
    <x v="26"/>
    <x v="3"/>
    <s v="'1017209"/>
    <s v="REF. PAGTO DE COMISSÃƒO JUNHO/2023 - ARNALDO BEZERRA"/>
    <x v="0"/>
    <x v="0"/>
    <x v="0"/>
    <x v="0"/>
    <x v="4"/>
    <x v="3"/>
    <x v="1"/>
    <x v="6"/>
    <x v="0"/>
    <x v="1"/>
    <s v="98435"/>
    <x v="0"/>
  </r>
  <r>
    <x v="1"/>
    <x v="5"/>
    <n v="-525.87"/>
    <x v="4"/>
    <x v="25"/>
    <x v="4"/>
    <s v="'35193592"/>
    <s v="REF.UNIMED SAÃšDE - MDAKEDE"/>
    <x v="0"/>
    <x v="0"/>
    <x v="1"/>
    <x v="1"/>
    <x v="2"/>
    <x v="2"/>
    <x v="1"/>
    <x v="4"/>
    <x v="2"/>
    <x v="1"/>
    <s v="99168"/>
    <x v="1"/>
  </r>
  <r>
    <x v="1"/>
    <x v="5"/>
    <n v="-514.65"/>
    <x v="11"/>
    <x v="23"/>
    <x v="6"/>
    <s v="'1017466"/>
    <s v="REF. DCTFWEB - EKO - 06/23 "/>
    <x v="0"/>
    <x v="0"/>
    <x v="1"/>
    <x v="1"/>
    <x v="5"/>
    <x v="4"/>
    <x v="1"/>
    <x v="11"/>
    <x v="2"/>
    <x v="1"/>
    <s v="99312"/>
    <x v="1"/>
  </r>
  <r>
    <x v="1"/>
    <x v="5"/>
    <n v="-387.87"/>
    <x v="1"/>
    <x v="38"/>
    <x v="3"/>
    <s v="'1017100"/>
    <s v="REF. DEVOLUÃ‡ÃƒO DO INTERNACIONAL HEALTH - ID 23024"/>
    <x v="0"/>
    <x v="0"/>
    <x v="1"/>
    <x v="1"/>
    <x v="1"/>
    <x v="1"/>
    <x v="1"/>
    <x v="1"/>
    <x v="0"/>
    <x v="1"/>
    <s v="98148"/>
    <x v="0"/>
  </r>
  <r>
    <x v="1"/>
    <x v="5"/>
    <n v="-180.6"/>
    <x v="5"/>
    <x v="27"/>
    <x v="7"/>
    <s v="'73854080"/>
    <s v="REF. PEDIDO MENSAL JUNHO 2023 - MDAKEDE"/>
    <x v="0"/>
    <x v="0"/>
    <x v="1"/>
    <x v="1"/>
    <x v="2"/>
    <x v="2"/>
    <x v="1"/>
    <x v="5"/>
    <x v="2"/>
    <x v="1"/>
    <s v="95848"/>
    <x v="1"/>
  </r>
  <r>
    <x v="1"/>
    <x v="5"/>
    <n v="-166.87"/>
    <x v="14"/>
    <x v="43"/>
    <x v="1"/>
    <s v="'452510"/>
    <s v="REF. CABO FLEXIVEL , TERMINAL PINO LONGO"/>
    <x v="0"/>
    <x v="0"/>
    <x v="0"/>
    <x v="0"/>
    <x v="0"/>
    <x v="0"/>
    <x v="1"/>
    <x v="14"/>
    <x v="1"/>
    <x v="1"/>
    <s v="98393"/>
    <x v="0"/>
  </r>
  <r>
    <x v="1"/>
    <x v="5"/>
    <n v="-147.26"/>
    <x v="14"/>
    <x v="53"/>
    <x v="1"/>
    <s v="'7605"/>
    <s v="REF. CX ROHDBOX CINZA"/>
    <x v="0"/>
    <x v="0"/>
    <x v="0"/>
    <x v="0"/>
    <x v="0"/>
    <x v="0"/>
    <x v="1"/>
    <x v="14"/>
    <x v="3"/>
    <x v="1"/>
    <s v="99293"/>
    <x v="0"/>
  </r>
  <r>
    <x v="1"/>
    <x v="5"/>
    <n v="-121.6"/>
    <x v="17"/>
    <x v="13"/>
    <x v="4"/>
    <s v="'623-Juros"/>
    <s v="."/>
    <x v="0"/>
    <x v="0"/>
    <x v="1"/>
    <x v="1"/>
    <x v="6"/>
    <x v="5"/>
    <x v="1"/>
    <x v="17"/>
    <x v="1"/>
    <x v="1"/>
    <s v="97822"/>
    <x v="1"/>
  </r>
  <r>
    <x v="1"/>
    <x v="5"/>
    <n v="-119.68"/>
    <x v="14"/>
    <x v="17"/>
    <x v="1"/>
    <s v="'103022"/>
    <s v="REF. GONZO COM ABA"/>
    <x v="0"/>
    <x v="0"/>
    <x v="0"/>
    <x v="0"/>
    <x v="0"/>
    <x v="0"/>
    <x v="1"/>
    <x v="14"/>
    <x v="1"/>
    <x v="1"/>
    <s v="96686"/>
    <x v="0"/>
  </r>
  <r>
    <x v="1"/>
    <x v="5"/>
    <n v="-117.78"/>
    <x v="10"/>
    <x v="14"/>
    <x v="5"/>
    <s v="'1017281"/>
    <s v="REF. FGTS - 06/2023 - EKO"/>
    <x v="0"/>
    <x v="0"/>
    <x v="1"/>
    <x v="1"/>
    <x v="5"/>
    <x v="4"/>
    <x v="1"/>
    <x v="10"/>
    <x v="2"/>
    <x v="1"/>
    <s v="98709"/>
    <x v="1"/>
  </r>
  <r>
    <x v="1"/>
    <x v="5"/>
    <n v="-60.85"/>
    <x v="2"/>
    <x v="25"/>
    <x v="4"/>
    <s v="'34998026"/>
    <s v="REF.UNIMED DENTAL - MDAKEDE"/>
    <x v="0"/>
    <x v="0"/>
    <x v="1"/>
    <x v="1"/>
    <x v="2"/>
    <x v="2"/>
    <x v="1"/>
    <x v="2"/>
    <x v="2"/>
    <x v="1"/>
    <s v="97275"/>
    <x v="1"/>
  </r>
  <r>
    <x v="1"/>
    <x v="5"/>
    <n v="-12.17"/>
    <x v="2"/>
    <x v="25"/>
    <x v="4"/>
    <s v="'34998025"/>
    <s v="REF.UNIMED DENTAL - PADRÃƒO"/>
    <x v="0"/>
    <x v="0"/>
    <x v="1"/>
    <x v="1"/>
    <x v="2"/>
    <x v="2"/>
    <x v="1"/>
    <x v="2"/>
    <x v="2"/>
    <x v="1"/>
    <s v="97268"/>
    <x v="1"/>
  </r>
  <r>
    <x v="1"/>
    <x v="5"/>
    <n v="-0.01"/>
    <x v="13"/>
    <x v="20"/>
    <x v="2"/>
    <s v="'1016883"/>
    <s v="REF. PEDIDO ALTERAÃ‡ÃƒO PARA VR -  MATHEUS LUCAS DIAS GALVAO"/>
    <x v="0"/>
    <x v="0"/>
    <x v="1"/>
    <x v="1"/>
    <x v="2"/>
    <x v="2"/>
    <x v="1"/>
    <x v="13"/>
    <x v="2"/>
    <x v="1"/>
    <s v="97681"/>
    <x v="1"/>
  </r>
  <r>
    <x v="1"/>
    <x v="5"/>
    <n v="-0.01"/>
    <x v="14"/>
    <x v="45"/>
    <x v="1"/>
    <s v="'1752-Juros"/>
    <s v="juros"/>
    <x v="0"/>
    <x v="0"/>
    <x v="0"/>
    <x v="0"/>
    <x v="0"/>
    <x v="0"/>
    <x v="1"/>
    <x v="14"/>
    <x v="1"/>
    <x v="1"/>
    <s v="97552"/>
    <x v="0"/>
  </r>
  <r>
    <x v="1"/>
    <x v="5"/>
    <n v="1E-3"/>
    <x v="1"/>
    <x v="0"/>
    <x v="9"/>
    <m/>
    <s v="."/>
    <x v="0"/>
    <x v="0"/>
    <x v="1"/>
    <x v="1"/>
    <x v="1"/>
    <x v="1"/>
    <x v="0"/>
    <x v="1"/>
    <x v="0"/>
    <x v="0"/>
    <s v="110000460"/>
    <x v="0"/>
  </r>
  <r>
    <x v="1"/>
    <x v="5"/>
    <n v="1E-3"/>
    <x v="1"/>
    <x v="0"/>
    <x v="9"/>
    <m/>
    <s v="."/>
    <x v="0"/>
    <x v="0"/>
    <x v="1"/>
    <x v="1"/>
    <x v="1"/>
    <x v="1"/>
    <x v="0"/>
    <x v="1"/>
    <x v="1"/>
    <x v="0"/>
    <s v="110000461"/>
    <x v="0"/>
  </r>
  <r>
    <x v="1"/>
    <x v="5"/>
    <n v="1E-3"/>
    <x v="1"/>
    <x v="0"/>
    <x v="9"/>
    <m/>
    <s v="."/>
    <x v="0"/>
    <x v="0"/>
    <x v="1"/>
    <x v="1"/>
    <x v="1"/>
    <x v="1"/>
    <x v="0"/>
    <x v="1"/>
    <x v="4"/>
    <x v="0"/>
    <s v="110000464"/>
    <x v="0"/>
  </r>
  <r>
    <x v="1"/>
    <x v="5"/>
    <n v="1E-3"/>
    <x v="1"/>
    <x v="0"/>
    <x v="9"/>
    <m/>
    <s v="."/>
    <x v="0"/>
    <x v="0"/>
    <x v="1"/>
    <x v="1"/>
    <x v="1"/>
    <x v="1"/>
    <x v="0"/>
    <x v="1"/>
    <x v="3"/>
    <x v="0"/>
    <s v="110000463"/>
    <x v="0"/>
  </r>
  <r>
    <x v="1"/>
    <x v="5"/>
    <n v="1E-3"/>
    <x v="1"/>
    <x v="0"/>
    <x v="9"/>
    <m/>
    <s v="."/>
    <x v="0"/>
    <x v="0"/>
    <x v="1"/>
    <x v="1"/>
    <x v="1"/>
    <x v="1"/>
    <x v="0"/>
    <x v="1"/>
    <x v="5"/>
    <x v="0"/>
    <s v="110000465"/>
    <x v="0"/>
  </r>
  <r>
    <x v="1"/>
    <x v="5"/>
    <n v="1E-3"/>
    <x v="1"/>
    <x v="0"/>
    <x v="9"/>
    <m/>
    <s v="."/>
    <x v="0"/>
    <x v="0"/>
    <x v="1"/>
    <x v="1"/>
    <x v="1"/>
    <x v="1"/>
    <x v="0"/>
    <x v="1"/>
    <x v="6"/>
    <x v="0"/>
    <s v="110000462"/>
    <x v="0"/>
  </r>
  <r>
    <x v="1"/>
    <x v="5"/>
    <n v="1E-3"/>
    <x v="1"/>
    <x v="0"/>
    <x v="9"/>
    <m/>
    <s v="."/>
    <x v="0"/>
    <x v="0"/>
    <x v="1"/>
    <x v="1"/>
    <x v="1"/>
    <x v="1"/>
    <x v="0"/>
    <x v="1"/>
    <x v="2"/>
    <x v="0"/>
    <s v="110000459"/>
    <x v="0"/>
  </r>
  <r>
    <x v="1"/>
    <x v="6"/>
    <n v="-19569.22"/>
    <x v="12"/>
    <x v="16"/>
    <x v="5"/>
    <s v="'1017984"/>
    <s v="REF. FOLHA DE PAGAMENTO - 07/2023 - MDAKEDE"/>
    <x v="0"/>
    <x v="0"/>
    <x v="1"/>
    <x v="1"/>
    <x v="3"/>
    <x v="3"/>
    <x v="1"/>
    <x v="12"/>
    <x v="2"/>
    <x v="1"/>
    <s v="100765"/>
    <x v="1"/>
  </r>
  <r>
    <x v="1"/>
    <x v="6"/>
    <n v="-19000"/>
    <x v="0"/>
    <x v="40"/>
    <x v="2"/>
    <s v="'1017325"/>
    <s v="REF.  CONTAINER 1.2"/>
    <x v="0"/>
    <x v="0"/>
    <x v="0"/>
    <x v="0"/>
    <x v="0"/>
    <x v="0"/>
    <x v="7"/>
    <x v="0"/>
    <x v="1"/>
    <x v="1"/>
    <s v="99015"/>
    <x v="0"/>
  </r>
  <r>
    <x v="1"/>
    <x v="6"/>
    <n v="-19000"/>
    <x v="0"/>
    <x v="40"/>
    <x v="2"/>
    <s v="'1017325"/>
    <s v="REF.  CONTAINER 1.2"/>
    <x v="0"/>
    <x v="0"/>
    <x v="0"/>
    <x v="0"/>
    <x v="0"/>
    <x v="0"/>
    <x v="6"/>
    <x v="0"/>
    <x v="1"/>
    <x v="1"/>
    <s v="99016"/>
    <x v="0"/>
  </r>
  <r>
    <x v="1"/>
    <x v="6"/>
    <n v="-19000"/>
    <x v="0"/>
    <x v="40"/>
    <x v="2"/>
    <s v="'1017325"/>
    <s v="REF.  CONTAINER 1.2"/>
    <x v="0"/>
    <x v="0"/>
    <x v="0"/>
    <x v="0"/>
    <x v="0"/>
    <x v="0"/>
    <x v="8"/>
    <x v="0"/>
    <x v="1"/>
    <x v="1"/>
    <s v="99017"/>
    <x v="0"/>
  </r>
  <r>
    <x v="1"/>
    <x v="6"/>
    <n v="-15371.45"/>
    <x v="15"/>
    <x v="4"/>
    <x v="4"/>
    <s v="'121"/>
    <s v="REF. SALARIO - ALVARO MATOS - JULHO/2023"/>
    <x v="0"/>
    <x v="0"/>
    <x v="1"/>
    <x v="1"/>
    <x v="3"/>
    <x v="3"/>
    <x v="1"/>
    <x v="15"/>
    <x v="2"/>
    <x v="1"/>
    <s v="100665"/>
    <x v="1"/>
  </r>
  <r>
    <x v="1"/>
    <x v="6"/>
    <n v="-12980.31"/>
    <x v="6"/>
    <x v="5"/>
    <x v="4"/>
    <s v="'84"/>
    <s v="REF. COMISSÃƒO JULIO BILHARINHO - JULHO/2023"/>
    <x v="0"/>
    <x v="0"/>
    <x v="0"/>
    <x v="0"/>
    <x v="4"/>
    <x v="3"/>
    <x v="1"/>
    <x v="6"/>
    <x v="0"/>
    <x v="1"/>
    <s v="101348"/>
    <x v="0"/>
  </r>
  <r>
    <x v="1"/>
    <x v="6"/>
    <n v="-12938.89"/>
    <x v="3"/>
    <x v="11"/>
    <x v="5"/>
    <s v="'1016949"/>
    <s v="REF. FÃ‰RIAS - MDAKEDE - 07/2023"/>
    <x v="0"/>
    <x v="0"/>
    <x v="1"/>
    <x v="1"/>
    <x v="3"/>
    <x v="3"/>
    <x v="1"/>
    <x v="3"/>
    <x v="2"/>
    <x v="1"/>
    <s v="97818"/>
    <x v="1"/>
  </r>
  <r>
    <x v="1"/>
    <x v="6"/>
    <n v="-11500"/>
    <x v="6"/>
    <x v="6"/>
    <x v="4"/>
    <s v="'746"/>
    <s v="REF. COMISSÃƒO MDAKEDE - JULHO/2023"/>
    <x v="0"/>
    <x v="0"/>
    <x v="0"/>
    <x v="0"/>
    <x v="4"/>
    <x v="3"/>
    <x v="1"/>
    <x v="6"/>
    <x v="0"/>
    <x v="1"/>
    <s v="100681"/>
    <x v="0"/>
  </r>
  <r>
    <x v="1"/>
    <x v="6"/>
    <n v="-9633.41"/>
    <x v="6"/>
    <x v="8"/>
    <x v="4"/>
    <s v="'380"/>
    <s v="REF. COMISSÃƒO MARCELO MONFORT -  JUNLHO/2023"/>
    <x v="0"/>
    <x v="0"/>
    <x v="0"/>
    <x v="0"/>
    <x v="4"/>
    <x v="3"/>
    <x v="1"/>
    <x v="6"/>
    <x v="0"/>
    <x v="1"/>
    <s v="100601"/>
    <x v="0"/>
  </r>
  <r>
    <x v="1"/>
    <x v="6"/>
    <n v="-8460.8799999999992"/>
    <x v="15"/>
    <x v="9"/>
    <x v="4"/>
    <s v="'4"/>
    <s v="REF.  SALÃRIO VVANONI - JULHO/2023"/>
    <x v="0"/>
    <x v="0"/>
    <x v="1"/>
    <x v="1"/>
    <x v="3"/>
    <x v="3"/>
    <x v="1"/>
    <x v="15"/>
    <x v="2"/>
    <x v="1"/>
    <s v="100739"/>
    <x v="1"/>
  </r>
  <r>
    <x v="1"/>
    <x v="6"/>
    <n v="-8400"/>
    <x v="6"/>
    <x v="7"/>
    <x v="4"/>
    <s v="'423"/>
    <s v="REF. COMISSÃƒO HEVKEDE JULHO/2023"/>
    <x v="0"/>
    <x v="0"/>
    <x v="0"/>
    <x v="0"/>
    <x v="4"/>
    <x v="3"/>
    <x v="1"/>
    <x v="6"/>
    <x v="0"/>
    <x v="1"/>
    <s v="100680"/>
    <x v="0"/>
  </r>
  <r>
    <x v="1"/>
    <x v="6"/>
    <n v="-7296.53"/>
    <x v="6"/>
    <x v="10"/>
    <x v="4"/>
    <s v="'12558"/>
    <s v="REF. SALARIO - NAYARA -JULHO/2023"/>
    <x v="0"/>
    <x v="0"/>
    <x v="0"/>
    <x v="0"/>
    <x v="4"/>
    <x v="3"/>
    <x v="1"/>
    <x v="6"/>
    <x v="0"/>
    <x v="1"/>
    <s v="100858"/>
    <x v="0"/>
  </r>
  <r>
    <x v="1"/>
    <x v="6"/>
    <n v="-6528.07"/>
    <x v="6"/>
    <x v="54"/>
    <x v="4"/>
    <s v="'1"/>
    <s v="REF.  SALARIO  - CARLOS CFNESCI  -JULHO/2023"/>
    <x v="0"/>
    <x v="0"/>
    <x v="0"/>
    <x v="0"/>
    <x v="4"/>
    <x v="3"/>
    <x v="1"/>
    <x v="6"/>
    <x v="0"/>
    <x v="1"/>
    <s v="100989"/>
    <x v="0"/>
  </r>
  <r>
    <x v="1"/>
    <x v="6"/>
    <n v="-3800"/>
    <x v="16"/>
    <x v="30"/>
    <x v="10"/>
    <s v="'126"/>
    <s v="REF. FRETE DOS CONTEINERES 240LT"/>
    <x v="0"/>
    <x v="0"/>
    <x v="0"/>
    <x v="0"/>
    <x v="0"/>
    <x v="0"/>
    <x v="1"/>
    <x v="16"/>
    <x v="1"/>
    <x v="1"/>
    <s v="98692"/>
    <x v="0"/>
  </r>
  <r>
    <x v="1"/>
    <x v="6"/>
    <n v="-3786.67"/>
    <x v="14"/>
    <x v="55"/>
    <x v="1"/>
    <s v="'660"/>
    <s v="REF:  RECUPERAÃ‡ÃƒO CONTAINER 1.2   (10 CHAPA 3/16)   (10 CHAPA 1/8)    (05 CHAPA 2MM)    "/>
    <x v="0"/>
    <x v="0"/>
    <x v="0"/>
    <x v="0"/>
    <x v="0"/>
    <x v="0"/>
    <x v="7"/>
    <x v="14"/>
    <x v="1"/>
    <x v="1"/>
    <s v="99102"/>
    <x v="0"/>
  </r>
  <r>
    <x v="1"/>
    <x v="6"/>
    <n v="-3786.67"/>
    <x v="14"/>
    <x v="55"/>
    <x v="1"/>
    <s v="'660"/>
    <s v="REF:  RECUPERAÃ‡ÃƒO CONTAINER 1.2   (10 CHAPA 3/16)   (10 CHAPA 1/8)    (05 CHAPA 2MM)    "/>
    <x v="0"/>
    <x v="0"/>
    <x v="0"/>
    <x v="0"/>
    <x v="0"/>
    <x v="0"/>
    <x v="6"/>
    <x v="14"/>
    <x v="1"/>
    <x v="1"/>
    <s v="99103"/>
    <x v="0"/>
  </r>
  <r>
    <x v="1"/>
    <x v="6"/>
    <n v="-3786.66"/>
    <x v="14"/>
    <x v="55"/>
    <x v="1"/>
    <s v="'660"/>
    <s v="REF:  RECUPERAÃ‡ÃƒO CONTAINER 1.2   (10 CHAPA 3/16)   (10 CHAPA 1/8)    (05 CHAPA 2MM)    "/>
    <x v="0"/>
    <x v="0"/>
    <x v="0"/>
    <x v="0"/>
    <x v="0"/>
    <x v="0"/>
    <x v="8"/>
    <x v="14"/>
    <x v="1"/>
    <x v="1"/>
    <s v="99104"/>
    <x v="0"/>
  </r>
  <r>
    <x v="1"/>
    <x v="6"/>
    <n v="-3627.22"/>
    <x v="11"/>
    <x v="23"/>
    <x v="6"/>
    <s v="'1018120"/>
    <s v="REF. DCTFWEB - MDAKEDE  -  JULHO/2023"/>
    <x v="0"/>
    <x v="0"/>
    <x v="1"/>
    <x v="1"/>
    <x v="5"/>
    <x v="4"/>
    <x v="1"/>
    <x v="11"/>
    <x v="2"/>
    <x v="1"/>
    <s v="101352"/>
    <x v="1"/>
  </r>
  <r>
    <x v="1"/>
    <x v="6"/>
    <n v="-3450"/>
    <x v="14"/>
    <x v="13"/>
    <x v="4"/>
    <s v="'707"/>
    <s v="REF. RECUPERAÃ‡ÃƒO 5 CONTENTORES . CONT 1000 L"/>
    <x v="0"/>
    <x v="0"/>
    <x v="0"/>
    <x v="0"/>
    <x v="0"/>
    <x v="0"/>
    <x v="1"/>
    <x v="14"/>
    <x v="1"/>
    <x v="1"/>
    <s v="99020"/>
    <x v="0"/>
  </r>
  <r>
    <x v="1"/>
    <x v="6"/>
    <n v="-3442.33"/>
    <x v="10"/>
    <x v="14"/>
    <x v="5"/>
    <s v="'1018039"/>
    <s v="REF.  FGTS - JULHO/2023 - MDAKEDE"/>
    <x v="0"/>
    <x v="0"/>
    <x v="1"/>
    <x v="1"/>
    <x v="5"/>
    <x v="4"/>
    <x v="1"/>
    <x v="10"/>
    <x v="2"/>
    <x v="1"/>
    <s v="100985"/>
    <x v="1"/>
  </r>
  <r>
    <x v="1"/>
    <x v="6"/>
    <n v="-2697.24"/>
    <x v="7"/>
    <x v="23"/>
    <x v="6"/>
    <s v="'1018120"/>
    <s v="REF. DCTFWEB - MDAKEDE  -  JULHO/2023"/>
    <x v="0"/>
    <x v="0"/>
    <x v="1"/>
    <x v="1"/>
    <x v="5"/>
    <x v="4"/>
    <x v="1"/>
    <x v="7"/>
    <x v="2"/>
    <x v="1"/>
    <s v="101352"/>
    <x v="1"/>
  </r>
  <r>
    <x v="1"/>
    <x v="6"/>
    <n v="-2645.1566666666668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6"/>
    <n v="-2629.44"/>
    <x v="6"/>
    <x v="15"/>
    <x v="4"/>
    <s v="'60"/>
    <s v="REF. COMISSÃƒO JULHO/2023 - DILSON (EMBRATECOM)"/>
    <x v="0"/>
    <x v="0"/>
    <x v="0"/>
    <x v="0"/>
    <x v="4"/>
    <x v="3"/>
    <x v="1"/>
    <x v="6"/>
    <x v="0"/>
    <x v="1"/>
    <s v="100742"/>
    <x v="0"/>
  </r>
  <r>
    <x v="1"/>
    <x v="6"/>
    <n v="-2494.61"/>
    <x v="6"/>
    <x v="18"/>
    <x v="4"/>
    <s v="'54"/>
    <s v="REF. COMISSÃƒO IAGO GRILLO JULHO/2023 - (JEFFERSON)"/>
    <x v="0"/>
    <x v="0"/>
    <x v="0"/>
    <x v="0"/>
    <x v="4"/>
    <x v="3"/>
    <x v="1"/>
    <x v="6"/>
    <x v="0"/>
    <x v="1"/>
    <s v="100602"/>
    <x v="0"/>
  </r>
  <r>
    <x v="1"/>
    <x v="6"/>
    <n v="-2204.39"/>
    <x v="14"/>
    <x v="22"/>
    <x v="1"/>
    <s v="'12083"/>
    <s v="REF. ESM SINT VERDE PANTONE "/>
    <x v="0"/>
    <x v="0"/>
    <x v="0"/>
    <x v="0"/>
    <x v="0"/>
    <x v="0"/>
    <x v="1"/>
    <x v="14"/>
    <x v="1"/>
    <x v="1"/>
    <s v="98543"/>
    <x v="0"/>
  </r>
  <r>
    <x v="1"/>
    <x v="6"/>
    <n v="-2204.39"/>
    <x v="14"/>
    <x v="22"/>
    <x v="1"/>
    <s v="'12263"/>
    <s v="REF: PINTURA DE CONTAINER, SÃ“ TEMOS 03 BALDES"/>
    <x v="0"/>
    <x v="0"/>
    <x v="0"/>
    <x v="0"/>
    <x v="0"/>
    <x v="0"/>
    <x v="1"/>
    <x v="14"/>
    <x v="1"/>
    <x v="1"/>
    <s v="99788"/>
    <x v="0"/>
  </r>
  <r>
    <x v="1"/>
    <x v="6"/>
    <n v="-2112"/>
    <x v="14"/>
    <x v="17"/>
    <x v="1"/>
    <s v="'668"/>
    <s v="REF: COMPRA DE 16 CHAPAS 1/8 PARA DEVOLUÃ‡ÃƒO DE CAIXA NÂ°72"/>
    <x v="0"/>
    <x v="0"/>
    <x v="0"/>
    <x v="0"/>
    <x v="0"/>
    <x v="0"/>
    <x v="7"/>
    <x v="14"/>
    <x v="3"/>
    <x v="1"/>
    <s v="99709"/>
    <x v="0"/>
  </r>
  <r>
    <x v="1"/>
    <x v="6"/>
    <n v="-2112"/>
    <x v="14"/>
    <x v="17"/>
    <x v="1"/>
    <s v="'668"/>
    <s v="REF: COMPRA DE 16 CHAPAS 1/8 PARA DEVOLUÃ‡ÃƒO DE CAIXA NÂ°72"/>
    <x v="0"/>
    <x v="0"/>
    <x v="0"/>
    <x v="0"/>
    <x v="0"/>
    <x v="0"/>
    <x v="6"/>
    <x v="14"/>
    <x v="3"/>
    <x v="1"/>
    <s v="99710"/>
    <x v="0"/>
  </r>
  <r>
    <x v="1"/>
    <x v="6"/>
    <n v="-2112"/>
    <x v="14"/>
    <x v="17"/>
    <x v="1"/>
    <s v="'668"/>
    <s v="REF: COMPRA DE 16 CHAPAS 1/8 PARA DEVOLUÃ‡ÃƒO DE CAIXA NÂ°72"/>
    <x v="0"/>
    <x v="0"/>
    <x v="0"/>
    <x v="0"/>
    <x v="0"/>
    <x v="0"/>
    <x v="8"/>
    <x v="14"/>
    <x v="3"/>
    <x v="1"/>
    <s v="99711"/>
    <x v="0"/>
  </r>
  <r>
    <x v="1"/>
    <x v="6"/>
    <n v="-1913.34"/>
    <x v="14"/>
    <x v="55"/>
    <x v="1"/>
    <s v="'677"/>
    <s v="REF: 14 CHAPAS 1/8 PARA REFORMA EM CAIXA NÂ°80  (DEVOLUÃ‡ÃƒO)"/>
    <x v="0"/>
    <x v="0"/>
    <x v="0"/>
    <x v="0"/>
    <x v="0"/>
    <x v="0"/>
    <x v="6"/>
    <x v="14"/>
    <x v="3"/>
    <x v="1"/>
    <s v="100701"/>
    <x v="0"/>
  </r>
  <r>
    <x v="1"/>
    <x v="6"/>
    <n v="-1913.33"/>
    <x v="14"/>
    <x v="55"/>
    <x v="1"/>
    <s v="'677"/>
    <s v="REF: 14 CHAPAS 1/8 PARA REFORMA EM CAIXA NÂ°80  (DEVOLUÃ‡ÃƒO)"/>
    <x v="0"/>
    <x v="0"/>
    <x v="0"/>
    <x v="0"/>
    <x v="0"/>
    <x v="0"/>
    <x v="7"/>
    <x v="14"/>
    <x v="3"/>
    <x v="1"/>
    <s v="100700"/>
    <x v="0"/>
  </r>
  <r>
    <x v="1"/>
    <x v="6"/>
    <n v="-1913.33"/>
    <x v="14"/>
    <x v="55"/>
    <x v="1"/>
    <s v="'677"/>
    <s v="REF: 14 CHAPAS 1/8 PARA REFORMA EM CAIXA NÂ°80  (DEVOLUÃ‡ÃƒO)"/>
    <x v="0"/>
    <x v="0"/>
    <x v="0"/>
    <x v="0"/>
    <x v="0"/>
    <x v="0"/>
    <x v="8"/>
    <x v="14"/>
    <x v="3"/>
    <x v="1"/>
    <s v="100702"/>
    <x v="0"/>
  </r>
  <r>
    <x v="1"/>
    <x v="6"/>
    <n v="-1880.67"/>
    <x v="14"/>
    <x v="17"/>
    <x v="1"/>
    <s v="'104329"/>
    <s v="REF. CHAPA FQ"/>
    <x v="0"/>
    <x v="0"/>
    <x v="0"/>
    <x v="0"/>
    <x v="0"/>
    <x v="0"/>
    <x v="7"/>
    <x v="14"/>
    <x v="3"/>
    <x v="1"/>
    <s v="98848"/>
    <x v="0"/>
  </r>
  <r>
    <x v="1"/>
    <x v="6"/>
    <n v="-1880.67"/>
    <x v="14"/>
    <x v="17"/>
    <x v="1"/>
    <s v="'104329"/>
    <s v="REF. CHAPA FQ"/>
    <x v="0"/>
    <x v="0"/>
    <x v="0"/>
    <x v="0"/>
    <x v="0"/>
    <x v="0"/>
    <x v="6"/>
    <x v="14"/>
    <x v="3"/>
    <x v="1"/>
    <s v="98849"/>
    <x v="0"/>
  </r>
  <r>
    <x v="1"/>
    <x v="6"/>
    <n v="-1880.66"/>
    <x v="14"/>
    <x v="17"/>
    <x v="1"/>
    <s v="'104329"/>
    <s v="REF. CHAPA FQ"/>
    <x v="0"/>
    <x v="0"/>
    <x v="0"/>
    <x v="0"/>
    <x v="0"/>
    <x v="0"/>
    <x v="8"/>
    <x v="14"/>
    <x v="3"/>
    <x v="1"/>
    <s v="98850"/>
    <x v="0"/>
  </r>
  <r>
    <x v="1"/>
    <x v="6"/>
    <n v="-1473.07"/>
    <x v="12"/>
    <x v="16"/>
    <x v="5"/>
    <s v="'1017968"/>
    <s v="REF. FOLHA DE PAGAMENTO - 07/2023 - EKO"/>
    <x v="0"/>
    <x v="0"/>
    <x v="1"/>
    <x v="1"/>
    <x v="3"/>
    <x v="3"/>
    <x v="1"/>
    <x v="12"/>
    <x v="2"/>
    <x v="1"/>
    <s v="100749"/>
    <x v="1"/>
  </r>
  <r>
    <x v="1"/>
    <x v="6"/>
    <n v="-1408.05"/>
    <x v="13"/>
    <x v="20"/>
    <x v="2"/>
    <s v="'1017028"/>
    <s v="REF. PEDIDO VA JULHO 2023 - MDAKEDE"/>
    <x v="0"/>
    <x v="0"/>
    <x v="1"/>
    <x v="1"/>
    <x v="2"/>
    <x v="2"/>
    <x v="1"/>
    <x v="13"/>
    <x v="2"/>
    <x v="1"/>
    <s v="97949"/>
    <x v="1"/>
  </r>
  <r>
    <x v="1"/>
    <x v="6"/>
    <n v="-1068.08"/>
    <x v="6"/>
    <x v="34"/>
    <x v="3"/>
    <s v="'1017950"/>
    <s v="REF. PAGTO DE COMISSÃƒO JULHO/2023 - FERNANDA "/>
    <x v="0"/>
    <x v="0"/>
    <x v="0"/>
    <x v="0"/>
    <x v="4"/>
    <x v="3"/>
    <x v="1"/>
    <x v="6"/>
    <x v="0"/>
    <x v="1"/>
    <s v="100683"/>
    <x v="0"/>
  </r>
  <r>
    <x v="1"/>
    <x v="6"/>
    <n v="-760.76"/>
    <x v="11"/>
    <x v="23"/>
    <x v="6"/>
    <s v="'1018152"/>
    <s v="REF.DCTFWEB - EKO - JULHO/2023"/>
    <x v="0"/>
    <x v="0"/>
    <x v="1"/>
    <x v="1"/>
    <x v="5"/>
    <x v="4"/>
    <x v="1"/>
    <x v="11"/>
    <x v="2"/>
    <x v="1"/>
    <s v="101440"/>
    <x v="1"/>
  </r>
  <r>
    <x v="1"/>
    <x v="6"/>
    <n v="-630.80999999999995"/>
    <x v="4"/>
    <x v="25"/>
    <x v="4"/>
    <s v="'35193595"/>
    <s v="REF.UNIMED SAÃšDE - PADRÃƒO"/>
    <x v="0"/>
    <x v="0"/>
    <x v="1"/>
    <x v="1"/>
    <x v="2"/>
    <x v="2"/>
    <x v="1"/>
    <x v="4"/>
    <x v="2"/>
    <x v="1"/>
    <s v="99169"/>
    <x v="1"/>
  </r>
  <r>
    <x v="1"/>
    <x v="6"/>
    <n v="-552"/>
    <x v="14"/>
    <x v="17"/>
    <x v="1"/>
    <s v="'105293"/>
    <s v="REF: REFORMA DE CONTAINER 1.2"/>
    <x v="0"/>
    <x v="0"/>
    <x v="0"/>
    <x v="0"/>
    <x v="0"/>
    <x v="0"/>
    <x v="1"/>
    <x v="14"/>
    <x v="1"/>
    <x v="1"/>
    <s v="100366"/>
    <x v="0"/>
  </r>
  <r>
    <x v="1"/>
    <x v="6"/>
    <n v="-478.37"/>
    <x v="6"/>
    <x v="26"/>
    <x v="3"/>
    <s v="'1017951"/>
    <s v="REF. PAGTO DE COMISSÃƒO JULHO/2023 - ARNALDO BEZERRA"/>
    <x v="0"/>
    <x v="0"/>
    <x v="0"/>
    <x v="0"/>
    <x v="4"/>
    <x v="3"/>
    <x v="1"/>
    <x v="6"/>
    <x v="0"/>
    <x v="1"/>
    <s v="100684"/>
    <x v="0"/>
  </r>
  <r>
    <x v="1"/>
    <x v="6"/>
    <n v="-469.35"/>
    <x v="13"/>
    <x v="20"/>
    <x v="2"/>
    <s v="'1017014"/>
    <s v="REF. PEDIDO VA JULHO 2023 - MDAKEDE"/>
    <x v="0"/>
    <x v="0"/>
    <x v="1"/>
    <x v="1"/>
    <x v="2"/>
    <x v="2"/>
    <x v="1"/>
    <x v="13"/>
    <x v="2"/>
    <x v="1"/>
    <s v="97927"/>
    <x v="1"/>
  </r>
  <r>
    <x v="1"/>
    <x v="6"/>
    <n v="-400"/>
    <x v="14"/>
    <x v="17"/>
    <x v="1"/>
    <s v="'105126"/>
    <s v="REF: REPOSIÃ‡ÃƒO DE ESTOQUE!"/>
    <x v="0"/>
    <x v="0"/>
    <x v="0"/>
    <x v="0"/>
    <x v="0"/>
    <x v="0"/>
    <x v="1"/>
    <x v="14"/>
    <x v="1"/>
    <x v="1"/>
    <s v="100029"/>
    <x v="0"/>
  </r>
  <r>
    <x v="1"/>
    <x v="6"/>
    <n v="-386.4"/>
    <x v="14"/>
    <x v="17"/>
    <x v="1"/>
    <s v="'105442"/>
    <s v="REF: REPOSIÃ‡ÃƒO DE ESTOQUE, SÃ“ TEMOS 13 PEÃ‡AS"/>
    <x v="0"/>
    <x v="0"/>
    <x v="0"/>
    <x v="0"/>
    <x v="0"/>
    <x v="0"/>
    <x v="1"/>
    <x v="14"/>
    <x v="1"/>
    <x v="1"/>
    <s v="100478"/>
    <x v="0"/>
  </r>
  <r>
    <x v="1"/>
    <x v="6"/>
    <n v="-360"/>
    <x v="14"/>
    <x v="17"/>
    <x v="1"/>
    <s v="'105225"/>
    <s v="REF: REFORMA DE CONTEINER 240L"/>
    <x v="0"/>
    <x v="0"/>
    <x v="0"/>
    <x v="0"/>
    <x v="0"/>
    <x v="0"/>
    <x v="1"/>
    <x v="14"/>
    <x v="1"/>
    <x v="1"/>
    <s v="100360"/>
    <x v="0"/>
  </r>
  <r>
    <x v="1"/>
    <x v="6"/>
    <n v="-305.25"/>
    <x v="14"/>
    <x v="56"/>
    <x v="1"/>
    <s v="'37415"/>
    <s v="REF: UTILIZAÃ‡ÃƒO NA CAIXA NÂ°10, TCW "/>
    <x v="0"/>
    <x v="0"/>
    <x v="0"/>
    <x v="0"/>
    <x v="0"/>
    <x v="0"/>
    <x v="1"/>
    <x v="14"/>
    <x v="3"/>
    <x v="1"/>
    <s v="100703"/>
    <x v="0"/>
  </r>
  <r>
    <x v="1"/>
    <x v="6"/>
    <n v="-180.6"/>
    <x v="5"/>
    <x v="27"/>
    <x v="7"/>
    <s v="'74052855"/>
    <s v="REF. PEDIDO VT JUNHO 2023 NOVO - MDAKEDE"/>
    <x v="0"/>
    <x v="0"/>
    <x v="1"/>
    <x v="1"/>
    <x v="2"/>
    <x v="2"/>
    <x v="1"/>
    <x v="5"/>
    <x v="2"/>
    <x v="1"/>
    <s v="97948"/>
    <x v="1"/>
  </r>
  <r>
    <x v="1"/>
    <x v="6"/>
    <n v="-172.04"/>
    <x v="10"/>
    <x v="14"/>
    <x v="5"/>
    <s v="'1018032"/>
    <s v="REF.  FGTS JULHO/2023 DISSIDIO EKO"/>
    <x v="0"/>
    <x v="0"/>
    <x v="1"/>
    <x v="1"/>
    <x v="5"/>
    <x v="4"/>
    <x v="1"/>
    <x v="10"/>
    <x v="2"/>
    <x v="1"/>
    <s v="100947"/>
    <x v="1"/>
  </r>
  <r>
    <x v="1"/>
    <x v="6"/>
    <n v="-61.04"/>
    <x v="14"/>
    <x v="57"/>
    <x v="1"/>
    <s v="'18"/>
    <s v="REF: BOTAO VERDE SCHNEIDER"/>
    <x v="0"/>
    <x v="0"/>
    <x v="0"/>
    <x v="0"/>
    <x v="0"/>
    <x v="0"/>
    <x v="1"/>
    <x v="14"/>
    <x v="3"/>
    <x v="1"/>
    <s v="99443"/>
    <x v="0"/>
  </r>
  <r>
    <x v="1"/>
    <x v="6"/>
    <n v="-60.85"/>
    <x v="2"/>
    <x v="25"/>
    <x v="4"/>
    <s v="'35193605"/>
    <s v="REF. UNIMED DENTAL - MDAKEDE"/>
    <x v="0"/>
    <x v="0"/>
    <x v="1"/>
    <x v="1"/>
    <x v="2"/>
    <x v="2"/>
    <x v="1"/>
    <x v="2"/>
    <x v="2"/>
    <x v="1"/>
    <s v="99141"/>
    <x v="1"/>
  </r>
  <r>
    <x v="1"/>
    <x v="6"/>
    <n v="-50.09"/>
    <x v="14"/>
    <x v="58"/>
    <x v="1"/>
    <s v="'50952"/>
    <s v="REF. TRILHO PARA DISJUNTOR, PRENSAO CABOS"/>
    <x v="0"/>
    <x v="0"/>
    <x v="0"/>
    <x v="0"/>
    <x v="0"/>
    <x v="0"/>
    <x v="1"/>
    <x v="14"/>
    <x v="1"/>
    <x v="1"/>
    <s v="100877"/>
    <x v="0"/>
  </r>
  <r>
    <x v="1"/>
    <x v="6"/>
    <n v="-12.17"/>
    <x v="2"/>
    <x v="25"/>
    <x v="4"/>
    <s v="'35193604"/>
    <s v="REF. UNIMED DENTAL - PADRÃƒO"/>
    <x v="0"/>
    <x v="0"/>
    <x v="1"/>
    <x v="1"/>
    <x v="2"/>
    <x v="2"/>
    <x v="1"/>
    <x v="2"/>
    <x v="2"/>
    <x v="1"/>
    <s v="98329"/>
    <x v="1"/>
  </r>
  <r>
    <x v="1"/>
    <x v="6"/>
    <n v="-0.01"/>
    <x v="14"/>
    <x v="45"/>
    <x v="1"/>
    <s v="'1752-Juros"/>
    <s v="JUROS"/>
    <x v="0"/>
    <x v="0"/>
    <x v="0"/>
    <x v="0"/>
    <x v="0"/>
    <x v="0"/>
    <x v="1"/>
    <x v="14"/>
    <x v="1"/>
    <x v="1"/>
    <s v="99618"/>
    <x v="0"/>
  </r>
  <r>
    <x v="1"/>
    <x v="6"/>
    <n v="1E-3"/>
    <x v="1"/>
    <x v="0"/>
    <x v="9"/>
    <m/>
    <s v="."/>
    <x v="0"/>
    <x v="0"/>
    <x v="1"/>
    <x v="1"/>
    <x v="1"/>
    <x v="1"/>
    <x v="0"/>
    <x v="1"/>
    <x v="0"/>
    <x v="0"/>
    <s v="110000541"/>
    <x v="0"/>
  </r>
  <r>
    <x v="1"/>
    <x v="6"/>
    <n v="1E-3"/>
    <x v="1"/>
    <x v="0"/>
    <x v="9"/>
    <m/>
    <s v="."/>
    <x v="0"/>
    <x v="0"/>
    <x v="1"/>
    <x v="1"/>
    <x v="1"/>
    <x v="1"/>
    <x v="0"/>
    <x v="1"/>
    <x v="1"/>
    <x v="0"/>
    <s v="110000542"/>
    <x v="0"/>
  </r>
  <r>
    <x v="1"/>
    <x v="6"/>
    <n v="1E-3"/>
    <x v="1"/>
    <x v="0"/>
    <x v="9"/>
    <m/>
    <s v="."/>
    <x v="0"/>
    <x v="0"/>
    <x v="1"/>
    <x v="1"/>
    <x v="1"/>
    <x v="1"/>
    <x v="0"/>
    <x v="1"/>
    <x v="4"/>
    <x v="0"/>
    <s v="110000545"/>
    <x v="0"/>
  </r>
  <r>
    <x v="1"/>
    <x v="6"/>
    <n v="1E-3"/>
    <x v="1"/>
    <x v="0"/>
    <x v="9"/>
    <m/>
    <s v="."/>
    <x v="0"/>
    <x v="0"/>
    <x v="1"/>
    <x v="1"/>
    <x v="1"/>
    <x v="1"/>
    <x v="0"/>
    <x v="1"/>
    <x v="3"/>
    <x v="0"/>
    <s v="110000544"/>
    <x v="0"/>
  </r>
  <r>
    <x v="1"/>
    <x v="6"/>
    <n v="1E-3"/>
    <x v="1"/>
    <x v="0"/>
    <x v="9"/>
    <m/>
    <s v="."/>
    <x v="0"/>
    <x v="0"/>
    <x v="1"/>
    <x v="1"/>
    <x v="1"/>
    <x v="1"/>
    <x v="0"/>
    <x v="1"/>
    <x v="5"/>
    <x v="0"/>
    <s v="110000546"/>
    <x v="0"/>
  </r>
  <r>
    <x v="1"/>
    <x v="6"/>
    <n v="1E-3"/>
    <x v="1"/>
    <x v="0"/>
    <x v="9"/>
    <m/>
    <s v="."/>
    <x v="0"/>
    <x v="0"/>
    <x v="1"/>
    <x v="1"/>
    <x v="1"/>
    <x v="1"/>
    <x v="0"/>
    <x v="1"/>
    <x v="6"/>
    <x v="0"/>
    <s v="110000543"/>
    <x v="0"/>
  </r>
  <r>
    <x v="1"/>
    <x v="6"/>
    <n v="1E-3"/>
    <x v="1"/>
    <x v="0"/>
    <x v="9"/>
    <m/>
    <s v="."/>
    <x v="0"/>
    <x v="0"/>
    <x v="1"/>
    <x v="1"/>
    <x v="1"/>
    <x v="1"/>
    <x v="0"/>
    <x v="1"/>
    <x v="2"/>
    <x v="0"/>
    <s v="110000540"/>
    <x v="0"/>
  </r>
  <r>
    <x v="1"/>
    <x v="7"/>
    <n v="-26174.35"/>
    <x v="12"/>
    <x v="16"/>
    <x v="5"/>
    <s v="'1018607"/>
    <s v="REF. FOLHA DE PAGAMENTO - 08/2023 - MDAKEDE"/>
    <x v="0"/>
    <x v="0"/>
    <x v="1"/>
    <x v="1"/>
    <x v="3"/>
    <x v="3"/>
    <x v="1"/>
    <x v="12"/>
    <x v="2"/>
    <x v="1"/>
    <s v="102974"/>
    <x v="1"/>
  </r>
  <r>
    <x v="1"/>
    <x v="7"/>
    <n v="-15371.45"/>
    <x v="15"/>
    <x v="4"/>
    <x v="4"/>
    <s v="'122"/>
    <s v="REF. SALARIO - ALVARO MATOS - AGOSTO/2023"/>
    <x v="0"/>
    <x v="0"/>
    <x v="1"/>
    <x v="1"/>
    <x v="3"/>
    <x v="3"/>
    <x v="1"/>
    <x v="15"/>
    <x v="2"/>
    <x v="1"/>
    <s v="102956"/>
    <x v="1"/>
  </r>
  <r>
    <x v="1"/>
    <x v="7"/>
    <n v="-12489.27"/>
    <x v="6"/>
    <x v="5"/>
    <x v="4"/>
    <s v="'85"/>
    <s v="REF. COMISSÃƒO JULIO BILHARINHO - AGOSTO/2023"/>
    <x v="0"/>
    <x v="0"/>
    <x v="0"/>
    <x v="0"/>
    <x v="4"/>
    <x v="3"/>
    <x v="1"/>
    <x v="6"/>
    <x v="0"/>
    <x v="1"/>
    <s v="103336"/>
    <x v="0"/>
  </r>
  <r>
    <x v="1"/>
    <x v="7"/>
    <n v="-11500"/>
    <x v="6"/>
    <x v="6"/>
    <x v="4"/>
    <s v="'759"/>
    <s v="REF. COMISSÃƒO MDAKEDE - AGOSTO/2023"/>
    <x v="0"/>
    <x v="0"/>
    <x v="0"/>
    <x v="0"/>
    <x v="4"/>
    <x v="3"/>
    <x v="1"/>
    <x v="6"/>
    <x v="0"/>
    <x v="1"/>
    <s v="102958"/>
    <x v="0"/>
  </r>
  <r>
    <x v="1"/>
    <x v="7"/>
    <n v="-10547.58"/>
    <x v="6"/>
    <x v="8"/>
    <x v="4"/>
    <s v="'392"/>
    <s v="REF. COMISSÃƒO MARCELO MONFORT -  AGOSTO/2023"/>
    <x v="0"/>
    <x v="0"/>
    <x v="0"/>
    <x v="0"/>
    <x v="4"/>
    <x v="3"/>
    <x v="1"/>
    <x v="6"/>
    <x v="0"/>
    <x v="1"/>
    <s v="102919"/>
    <x v="0"/>
  </r>
  <r>
    <x v="1"/>
    <x v="7"/>
    <n v="-10410"/>
    <x v="14"/>
    <x v="13"/>
    <x v="4"/>
    <s v="'770"/>
    <s v="REF. RECUPERAÃ‡ÃƒO DE PLASTICOS . CONT 1000 L"/>
    <x v="0"/>
    <x v="0"/>
    <x v="0"/>
    <x v="0"/>
    <x v="0"/>
    <x v="0"/>
    <x v="1"/>
    <x v="14"/>
    <x v="1"/>
    <x v="1"/>
    <s v="101249"/>
    <x v="0"/>
  </r>
  <r>
    <x v="1"/>
    <x v="7"/>
    <n v="-8400"/>
    <x v="6"/>
    <x v="7"/>
    <x v="4"/>
    <s v="'427"/>
    <s v="REF. COMISSÃƒO HEVKEDE AGOSTO/2023"/>
    <x v="0"/>
    <x v="0"/>
    <x v="0"/>
    <x v="0"/>
    <x v="4"/>
    <x v="3"/>
    <x v="1"/>
    <x v="6"/>
    <x v="0"/>
    <x v="1"/>
    <s v="102957"/>
    <x v="0"/>
  </r>
  <r>
    <x v="1"/>
    <x v="7"/>
    <n v="-8310.65"/>
    <x v="15"/>
    <x v="9"/>
    <x v="4"/>
    <s v="'5"/>
    <s v="REF.  SALÃRIO VVANONI - AGOSTO/2023"/>
    <x v="0"/>
    <x v="0"/>
    <x v="1"/>
    <x v="1"/>
    <x v="3"/>
    <x v="3"/>
    <x v="1"/>
    <x v="15"/>
    <x v="2"/>
    <x v="1"/>
    <s v="103405"/>
    <x v="1"/>
  </r>
  <r>
    <x v="1"/>
    <x v="7"/>
    <n v="-7340.55"/>
    <x v="6"/>
    <x v="10"/>
    <x v="4"/>
    <s v="'12610"/>
    <s v="REF. SALARIO - NAYARA - AGOSTO/2023"/>
    <x v="0"/>
    <x v="0"/>
    <x v="0"/>
    <x v="0"/>
    <x v="4"/>
    <x v="3"/>
    <x v="1"/>
    <x v="6"/>
    <x v="0"/>
    <x v="1"/>
    <s v="103271"/>
    <x v="0"/>
  </r>
  <r>
    <x v="1"/>
    <x v="7"/>
    <n v="-6556.14"/>
    <x v="6"/>
    <x v="54"/>
    <x v="4"/>
    <s v="'2"/>
    <s v="REF.  SALARIO  - CARLOS CFNESCI  -JULHO/2023"/>
    <x v="0"/>
    <x v="0"/>
    <x v="0"/>
    <x v="0"/>
    <x v="4"/>
    <x v="3"/>
    <x v="1"/>
    <x v="6"/>
    <x v="0"/>
    <x v="1"/>
    <s v="102979"/>
    <x v="0"/>
  </r>
  <r>
    <x v="1"/>
    <x v="7"/>
    <n v="-5304.1"/>
    <x v="14"/>
    <x v="32"/>
    <x v="1"/>
    <s v="'596"/>
    <s v="REF: RODIZIO ACABANDO..."/>
    <x v="0"/>
    <x v="0"/>
    <x v="0"/>
    <x v="0"/>
    <x v="0"/>
    <x v="0"/>
    <x v="8"/>
    <x v="14"/>
    <x v="1"/>
    <x v="1"/>
    <s v="101575"/>
    <x v="0"/>
  </r>
  <r>
    <x v="1"/>
    <x v="7"/>
    <n v="-5303.95"/>
    <x v="14"/>
    <x v="32"/>
    <x v="1"/>
    <s v="'596"/>
    <s v="REF: RODIZIO ACABANDO..."/>
    <x v="0"/>
    <x v="0"/>
    <x v="0"/>
    <x v="0"/>
    <x v="0"/>
    <x v="0"/>
    <x v="7"/>
    <x v="14"/>
    <x v="1"/>
    <x v="1"/>
    <s v="101573"/>
    <x v="0"/>
  </r>
  <r>
    <x v="1"/>
    <x v="7"/>
    <n v="-5303.95"/>
    <x v="14"/>
    <x v="32"/>
    <x v="1"/>
    <s v="'596"/>
    <s v="REF: RODIZIO ACABANDO..."/>
    <x v="0"/>
    <x v="0"/>
    <x v="0"/>
    <x v="0"/>
    <x v="0"/>
    <x v="0"/>
    <x v="6"/>
    <x v="14"/>
    <x v="1"/>
    <x v="1"/>
    <s v="101574"/>
    <x v="0"/>
  </r>
  <r>
    <x v="1"/>
    <x v="7"/>
    <n v="-4148.04"/>
    <x v="7"/>
    <x v="23"/>
    <x v="6"/>
    <s v="'1018778"/>
    <s v="REF. DCTFWEB - MDAKEDE - AGOSTO/2023"/>
    <x v="0"/>
    <x v="0"/>
    <x v="1"/>
    <x v="1"/>
    <x v="5"/>
    <x v="4"/>
    <x v="1"/>
    <x v="7"/>
    <x v="2"/>
    <x v="1"/>
    <s v="103750"/>
    <x v="1"/>
  </r>
  <r>
    <x v="1"/>
    <x v="7"/>
    <n v="-3758.37"/>
    <x v="6"/>
    <x v="15"/>
    <x v="4"/>
    <s v="'63"/>
    <s v="REF. COMISSÃƒO AGOSTO/2023 - DILSON (EMBRATECOM)"/>
    <x v="0"/>
    <x v="0"/>
    <x v="0"/>
    <x v="0"/>
    <x v="4"/>
    <x v="3"/>
    <x v="1"/>
    <x v="6"/>
    <x v="0"/>
    <x v="1"/>
    <s v="103148"/>
    <x v="0"/>
  </r>
  <r>
    <x v="1"/>
    <x v="7"/>
    <n v="-3588.18"/>
    <x v="11"/>
    <x v="23"/>
    <x v="6"/>
    <s v="'1018778"/>
    <s v="REF. DCTFWEB - MDAKEDE - AGOSTO/2023"/>
    <x v="0"/>
    <x v="0"/>
    <x v="1"/>
    <x v="1"/>
    <x v="5"/>
    <x v="4"/>
    <x v="1"/>
    <x v="11"/>
    <x v="2"/>
    <x v="1"/>
    <s v="103750"/>
    <x v="1"/>
  </r>
  <r>
    <x v="1"/>
    <x v="7"/>
    <n v="-3200.0133333333329"/>
    <x v="8"/>
    <x v="24"/>
    <x v="8"/>
    <m/>
    <s v="Provisão 13º"/>
    <x v="0"/>
    <x v="0"/>
    <x v="1"/>
    <x v="1"/>
    <x v="3"/>
    <x v="3"/>
    <x v="0"/>
    <x v="8"/>
    <x v="2"/>
    <x v="0"/>
    <m/>
    <x v="1"/>
  </r>
  <r>
    <x v="1"/>
    <x v="7"/>
    <n v="-2817.74"/>
    <x v="10"/>
    <x v="14"/>
    <x v="5"/>
    <s v="'1018654"/>
    <s v="REF. FGTS - MDAKEDE - 08/2023"/>
    <x v="0"/>
    <x v="0"/>
    <x v="1"/>
    <x v="1"/>
    <x v="5"/>
    <x v="4"/>
    <x v="1"/>
    <x v="10"/>
    <x v="2"/>
    <x v="1"/>
    <s v="103268"/>
    <x v="1"/>
  </r>
  <r>
    <x v="1"/>
    <x v="7"/>
    <n v="-2747"/>
    <x v="14"/>
    <x v="55"/>
    <x v="1"/>
    <s v="'684"/>
    <s v="REF: REFORMA CONTAINER 1.2    (10 CHAPA 2MM)   (10 CHAPA 1/8)   (05 CHAPA 3/16)"/>
    <x v="0"/>
    <x v="0"/>
    <x v="0"/>
    <x v="0"/>
    <x v="0"/>
    <x v="0"/>
    <x v="2"/>
    <x v="14"/>
    <x v="1"/>
    <x v="1"/>
    <s v="101784"/>
    <x v="0"/>
  </r>
  <r>
    <x v="1"/>
    <x v="7"/>
    <n v="-2747"/>
    <x v="14"/>
    <x v="55"/>
    <x v="1"/>
    <s v="'684"/>
    <s v="REF: REFORMA CONTAINER 1.2    (10 CHAPA 2MM)   (10 CHAPA 1/8)   (05 CHAPA 3/16)"/>
    <x v="0"/>
    <x v="0"/>
    <x v="0"/>
    <x v="0"/>
    <x v="0"/>
    <x v="0"/>
    <x v="3"/>
    <x v="14"/>
    <x v="1"/>
    <x v="1"/>
    <s v="101785"/>
    <x v="0"/>
  </r>
  <r>
    <x v="1"/>
    <x v="7"/>
    <n v="-2747"/>
    <x v="14"/>
    <x v="55"/>
    <x v="1"/>
    <s v="'684"/>
    <s v="REF: REFORMA CONTAINER 1.2    (10 CHAPA 2MM)   (10 CHAPA 1/8)   (05 CHAPA 3/16)"/>
    <x v="0"/>
    <x v="0"/>
    <x v="0"/>
    <x v="0"/>
    <x v="0"/>
    <x v="0"/>
    <x v="4"/>
    <x v="14"/>
    <x v="1"/>
    <x v="1"/>
    <s v="101786"/>
    <x v="0"/>
  </r>
  <r>
    <x v="1"/>
    <x v="7"/>
    <n v="-2747"/>
    <x v="14"/>
    <x v="55"/>
    <x v="1"/>
    <s v="'684"/>
    <s v="REF: REFORMA CONTAINER 1.2    (10 CHAPA 2MM)   (10 CHAPA 1/8)   (05 CHAPA 3/16)"/>
    <x v="0"/>
    <x v="0"/>
    <x v="0"/>
    <x v="0"/>
    <x v="0"/>
    <x v="0"/>
    <x v="5"/>
    <x v="14"/>
    <x v="1"/>
    <x v="1"/>
    <s v="101787"/>
    <x v="0"/>
  </r>
  <r>
    <x v="1"/>
    <x v="7"/>
    <n v="-2504.1"/>
    <x v="6"/>
    <x v="18"/>
    <x v="4"/>
    <s v="'5"/>
    <s v="REF. COMISSÃƒO IAGO GRILLO AGOSTO/2023 - (JEFFERSON)"/>
    <x v="0"/>
    <x v="0"/>
    <x v="0"/>
    <x v="0"/>
    <x v="4"/>
    <x v="3"/>
    <x v="1"/>
    <x v="6"/>
    <x v="0"/>
    <x v="1"/>
    <s v="103396"/>
    <x v="0"/>
  </r>
  <r>
    <x v="1"/>
    <x v="7"/>
    <n v="-2204.39"/>
    <x v="14"/>
    <x v="22"/>
    <x v="1"/>
    <s v="'12482"/>
    <s v="REF: REPOSIÃ‡ÃƒO,  SÃ“ TEMOS 3 BALDES"/>
    <x v="0"/>
    <x v="0"/>
    <x v="0"/>
    <x v="0"/>
    <x v="0"/>
    <x v="0"/>
    <x v="1"/>
    <x v="14"/>
    <x v="1"/>
    <x v="1"/>
    <s v="101020"/>
    <x v="0"/>
  </r>
  <r>
    <x v="1"/>
    <x v="7"/>
    <n v="-2204.39"/>
    <x v="14"/>
    <x v="22"/>
    <x v="1"/>
    <s v="'12787"/>
    <s v="REF: TEMOS 3 BALDES"/>
    <x v="0"/>
    <x v="0"/>
    <x v="0"/>
    <x v="0"/>
    <x v="0"/>
    <x v="0"/>
    <x v="1"/>
    <x v="14"/>
    <x v="1"/>
    <x v="1"/>
    <s v="102777"/>
    <x v="0"/>
  </r>
  <r>
    <x v="1"/>
    <x v="7"/>
    <n v="-2070"/>
    <x v="13"/>
    <x v="20"/>
    <x v="2"/>
    <s v="'1017779"/>
    <s v="REF. PEDIDO VA MENSAL AGOSTO 2023 -MDAKEDE"/>
    <x v="0"/>
    <x v="0"/>
    <x v="1"/>
    <x v="1"/>
    <x v="2"/>
    <x v="2"/>
    <x v="1"/>
    <x v="13"/>
    <x v="2"/>
    <x v="1"/>
    <s v="100070"/>
    <x v="1"/>
  </r>
  <r>
    <x v="1"/>
    <x v="7"/>
    <n v="-1322.63"/>
    <x v="14"/>
    <x v="22"/>
    <x v="1"/>
    <s v="'12648"/>
    <s v="REF: REPOSIÃ‡ÃƒO DE ESTOQUE"/>
    <x v="0"/>
    <x v="0"/>
    <x v="0"/>
    <x v="0"/>
    <x v="0"/>
    <x v="0"/>
    <x v="1"/>
    <x v="14"/>
    <x v="1"/>
    <x v="1"/>
    <s v="103697"/>
    <x v="0"/>
  </r>
  <r>
    <x v="1"/>
    <x v="7"/>
    <n v="-1250.7"/>
    <x v="20"/>
    <x v="59"/>
    <x v="1"/>
    <s v="'1685"/>
    <s v="REF. SACO DE 100L PRETO PESADO"/>
    <x v="0"/>
    <x v="0"/>
    <x v="0"/>
    <x v="0"/>
    <x v="0"/>
    <x v="0"/>
    <x v="1"/>
    <x v="20"/>
    <x v="1"/>
    <x v="1"/>
    <s v="102446"/>
    <x v="0"/>
  </r>
  <r>
    <x v="1"/>
    <x v="7"/>
    <n v="-1199.21"/>
    <x v="6"/>
    <x v="34"/>
    <x v="3"/>
    <s v="'1018595"/>
    <s v="REF. PAGTO DE COMISSÃƒO AGOSTO/2023 - FERNANDA "/>
    <x v="0"/>
    <x v="0"/>
    <x v="0"/>
    <x v="0"/>
    <x v="4"/>
    <x v="3"/>
    <x v="1"/>
    <x v="6"/>
    <x v="0"/>
    <x v="1"/>
    <s v="102961"/>
    <x v="0"/>
  </r>
  <r>
    <x v="1"/>
    <x v="7"/>
    <n v="-1180"/>
    <x v="21"/>
    <x v="60"/>
    <x v="4"/>
    <s v="'5780"/>
    <s v="REF. QTD 150 BRINDE PORTA CELULAR DISPLAY - POLIESTIRENO ALTO BRILHO 3MM PPS CORTE DIGITAL E DOBRA"/>
    <x v="0"/>
    <x v="0"/>
    <x v="1"/>
    <x v="1"/>
    <x v="1"/>
    <x v="1"/>
    <x v="1"/>
    <x v="21"/>
    <x v="2"/>
    <x v="1"/>
    <s v="102905"/>
    <x v="0"/>
  </r>
  <r>
    <x v="1"/>
    <x v="7"/>
    <n v="-979.35"/>
    <x v="12"/>
    <x v="16"/>
    <x v="5"/>
    <s v="'1018617"/>
    <s v="REF.  FOLHA DE PAGAMENTO - EKO - 08/2023"/>
    <x v="0"/>
    <x v="0"/>
    <x v="1"/>
    <x v="1"/>
    <x v="3"/>
    <x v="3"/>
    <x v="1"/>
    <x v="12"/>
    <x v="2"/>
    <x v="1"/>
    <s v="103112"/>
    <x v="1"/>
  </r>
  <r>
    <x v="1"/>
    <x v="7"/>
    <n v="-881.76"/>
    <x v="14"/>
    <x v="22"/>
    <x v="1"/>
    <s v="'12648"/>
    <s v="REF: REPOSIÃ‡ÃƒO DE ESTOQUE"/>
    <x v="0"/>
    <x v="0"/>
    <x v="0"/>
    <x v="0"/>
    <x v="0"/>
    <x v="0"/>
    <x v="1"/>
    <x v="14"/>
    <x v="3"/>
    <x v="1"/>
    <s v="103697"/>
    <x v="0"/>
  </r>
  <r>
    <x v="1"/>
    <x v="7"/>
    <n v="-630.80999999999995"/>
    <x v="4"/>
    <x v="25"/>
    <x v="4"/>
    <s v="'35401774"/>
    <s v="REF. UNIMED SAÃšDE - PADRÃƒO"/>
    <x v="0"/>
    <x v="0"/>
    <x v="1"/>
    <x v="1"/>
    <x v="2"/>
    <x v="2"/>
    <x v="1"/>
    <x v="4"/>
    <x v="2"/>
    <x v="1"/>
    <s v="101278"/>
    <x v="1"/>
  </r>
  <r>
    <x v="1"/>
    <x v="7"/>
    <n v="-579.6"/>
    <x v="14"/>
    <x v="17"/>
    <x v="1"/>
    <s v="'106013"/>
    <s v="REF: GONZO ACABANDO..."/>
    <x v="0"/>
    <x v="0"/>
    <x v="0"/>
    <x v="0"/>
    <x v="0"/>
    <x v="0"/>
    <x v="1"/>
    <x v="14"/>
    <x v="1"/>
    <x v="1"/>
    <s v="101640"/>
    <x v="0"/>
  </r>
  <r>
    <x v="1"/>
    <x v="7"/>
    <n v="-564.6"/>
    <x v="4"/>
    <x v="25"/>
    <x v="4"/>
    <s v="'35401770"/>
    <s v="REF. UNIMED SAÃšDE - KIOTO"/>
    <x v="0"/>
    <x v="0"/>
    <x v="1"/>
    <x v="1"/>
    <x v="2"/>
    <x v="2"/>
    <x v="1"/>
    <x v="4"/>
    <x v="2"/>
    <x v="1"/>
    <s v="101255"/>
    <x v="1"/>
  </r>
  <r>
    <x v="1"/>
    <x v="7"/>
    <n v="-563.87"/>
    <x v="11"/>
    <x v="23"/>
    <x v="6"/>
    <s v="'1018818"/>
    <s v="REF. DCTFWEB - EKO - AGOSTO/2023"/>
    <x v="0"/>
    <x v="0"/>
    <x v="1"/>
    <x v="1"/>
    <x v="5"/>
    <x v="4"/>
    <x v="1"/>
    <x v="11"/>
    <x v="2"/>
    <x v="1"/>
    <s v="103970"/>
    <x v="1"/>
  </r>
  <r>
    <x v="1"/>
    <x v="7"/>
    <n v="-526.27"/>
    <x v="6"/>
    <x v="26"/>
    <x v="3"/>
    <s v="'1018596"/>
    <s v="REF. PAGTO DE COMISSÃƒO AGOSTO/2023 - ARNALDO BEZERRA"/>
    <x v="0"/>
    <x v="0"/>
    <x v="0"/>
    <x v="0"/>
    <x v="4"/>
    <x v="3"/>
    <x v="1"/>
    <x v="6"/>
    <x v="0"/>
    <x v="1"/>
    <s v="102962"/>
    <x v="0"/>
  </r>
  <r>
    <x v="1"/>
    <x v="7"/>
    <n v="-517.5"/>
    <x v="13"/>
    <x v="20"/>
    <x v="2"/>
    <s v="'1017780"/>
    <s v="REF. PEDIDO VR MENSAL AGOSTO 2023 -MDAKEDE"/>
    <x v="0"/>
    <x v="0"/>
    <x v="1"/>
    <x v="1"/>
    <x v="2"/>
    <x v="2"/>
    <x v="1"/>
    <x v="13"/>
    <x v="2"/>
    <x v="1"/>
    <s v="100071"/>
    <x v="1"/>
  </r>
  <r>
    <x v="1"/>
    <x v="7"/>
    <n v="-424.87"/>
    <x v="14"/>
    <x v="17"/>
    <x v="1"/>
    <s v="'106749"/>
    <s v="REF: REFORMA DE CONTAINER 240L"/>
    <x v="0"/>
    <x v="0"/>
    <x v="0"/>
    <x v="0"/>
    <x v="0"/>
    <x v="0"/>
    <x v="1"/>
    <x v="14"/>
    <x v="1"/>
    <x v="1"/>
    <s v="102782"/>
    <x v="0"/>
  </r>
  <r>
    <x v="1"/>
    <x v="7"/>
    <n v="-278.44"/>
    <x v="17"/>
    <x v="32"/>
    <x v="1"/>
    <s v="'339-Juros"/>
    <s v="."/>
    <x v="0"/>
    <x v="0"/>
    <x v="1"/>
    <x v="1"/>
    <x v="6"/>
    <x v="5"/>
    <x v="1"/>
    <x v="17"/>
    <x v="1"/>
    <x v="1"/>
    <s v="101064"/>
    <x v="1"/>
  </r>
  <r>
    <x v="1"/>
    <x v="7"/>
    <n v="-217"/>
    <x v="14"/>
    <x v="52"/>
    <x v="1"/>
    <s v="'7389"/>
    <s v="REPARO EM CAIXA COMPACTADORA ESTACIONARIA NÂº 002"/>
    <x v="0"/>
    <x v="0"/>
    <x v="0"/>
    <x v="0"/>
    <x v="0"/>
    <x v="0"/>
    <x v="1"/>
    <x v="14"/>
    <x v="3"/>
    <x v="1"/>
    <s v="101585"/>
    <x v="0"/>
  </r>
  <r>
    <x v="1"/>
    <x v="7"/>
    <n v="-183.05"/>
    <x v="5"/>
    <x v="27"/>
    <x v="7"/>
    <s v="'74332295"/>
    <s v="REF. PEDIDO VT MENSAL AGOSTO 2023 - MDAKEDE"/>
    <x v="0"/>
    <x v="0"/>
    <x v="1"/>
    <x v="1"/>
    <x v="2"/>
    <x v="2"/>
    <x v="1"/>
    <x v="5"/>
    <x v="2"/>
    <x v="1"/>
    <s v="100309"/>
    <x v="1"/>
  </r>
  <r>
    <x v="1"/>
    <x v="7"/>
    <n v="-128.63"/>
    <x v="10"/>
    <x v="14"/>
    <x v="5"/>
    <s v="'1018652"/>
    <s v="REF.  FGTS - EKO - 08/2023"/>
    <x v="0"/>
    <x v="0"/>
    <x v="1"/>
    <x v="1"/>
    <x v="5"/>
    <x v="4"/>
    <x v="1"/>
    <x v="10"/>
    <x v="2"/>
    <x v="1"/>
    <s v="103266"/>
    <x v="1"/>
  </r>
  <r>
    <x v="1"/>
    <x v="7"/>
    <n v="-60.85"/>
    <x v="2"/>
    <x v="25"/>
    <x v="4"/>
    <s v="'35401784"/>
    <s v="REF. UNIMED DENTAL - MDAKEDE"/>
    <x v="0"/>
    <x v="0"/>
    <x v="1"/>
    <x v="1"/>
    <x v="2"/>
    <x v="2"/>
    <x v="1"/>
    <x v="2"/>
    <x v="2"/>
    <x v="1"/>
    <s v="101272"/>
    <x v="1"/>
  </r>
  <r>
    <x v="1"/>
    <x v="7"/>
    <n v="-20.81"/>
    <x v="17"/>
    <x v="59"/>
    <x v="1"/>
    <s v="'1685-Juros"/>
    <s v="."/>
    <x v="0"/>
    <x v="0"/>
    <x v="1"/>
    <x v="1"/>
    <x v="6"/>
    <x v="5"/>
    <x v="1"/>
    <x v="17"/>
    <x v="1"/>
    <x v="1"/>
    <s v="102521"/>
    <x v="1"/>
  </r>
  <r>
    <x v="1"/>
    <x v="7"/>
    <n v="-12.17"/>
    <x v="2"/>
    <x v="25"/>
    <x v="4"/>
    <s v="'35401783"/>
    <s v="REF. UNIMED DENTAL - PADRÃƒO"/>
    <x v="0"/>
    <x v="0"/>
    <x v="1"/>
    <x v="1"/>
    <x v="2"/>
    <x v="2"/>
    <x v="1"/>
    <x v="2"/>
    <x v="2"/>
    <x v="1"/>
    <s v="101275"/>
    <x v="1"/>
  </r>
  <r>
    <x v="1"/>
    <x v="7"/>
    <n v="-2.21"/>
    <x v="5"/>
    <x v="48"/>
    <x v="4"/>
    <s v="'33616"/>
    <s v="REF. OTIMIZA - AGOSTO/23 - MDAKEDE"/>
    <x v="0"/>
    <x v="0"/>
    <x v="1"/>
    <x v="1"/>
    <x v="2"/>
    <x v="2"/>
    <x v="1"/>
    <x v="5"/>
    <x v="2"/>
    <x v="1"/>
    <s v="100699"/>
    <x v="1"/>
  </r>
  <r>
    <x v="1"/>
    <x v="7"/>
    <n v="1E-3"/>
    <x v="1"/>
    <x v="0"/>
    <x v="9"/>
    <m/>
    <s v="."/>
    <x v="0"/>
    <x v="0"/>
    <x v="1"/>
    <x v="1"/>
    <x v="1"/>
    <x v="1"/>
    <x v="0"/>
    <x v="1"/>
    <x v="0"/>
    <x v="0"/>
    <s v="110000622"/>
    <x v="0"/>
  </r>
  <r>
    <x v="1"/>
    <x v="7"/>
    <n v="1E-3"/>
    <x v="1"/>
    <x v="0"/>
    <x v="9"/>
    <m/>
    <s v="."/>
    <x v="0"/>
    <x v="0"/>
    <x v="1"/>
    <x v="1"/>
    <x v="1"/>
    <x v="1"/>
    <x v="0"/>
    <x v="1"/>
    <x v="1"/>
    <x v="0"/>
    <s v="110000623"/>
    <x v="0"/>
  </r>
  <r>
    <x v="1"/>
    <x v="7"/>
    <n v="1E-3"/>
    <x v="1"/>
    <x v="0"/>
    <x v="9"/>
    <m/>
    <s v="."/>
    <x v="0"/>
    <x v="0"/>
    <x v="1"/>
    <x v="1"/>
    <x v="1"/>
    <x v="1"/>
    <x v="0"/>
    <x v="1"/>
    <x v="4"/>
    <x v="0"/>
    <s v="110000626"/>
    <x v="0"/>
  </r>
  <r>
    <x v="1"/>
    <x v="7"/>
    <n v="1E-3"/>
    <x v="1"/>
    <x v="0"/>
    <x v="9"/>
    <m/>
    <s v="."/>
    <x v="0"/>
    <x v="0"/>
    <x v="1"/>
    <x v="1"/>
    <x v="1"/>
    <x v="1"/>
    <x v="0"/>
    <x v="1"/>
    <x v="3"/>
    <x v="0"/>
    <s v="110000625"/>
    <x v="0"/>
  </r>
  <r>
    <x v="1"/>
    <x v="7"/>
    <n v="1E-3"/>
    <x v="1"/>
    <x v="0"/>
    <x v="9"/>
    <m/>
    <s v="."/>
    <x v="0"/>
    <x v="0"/>
    <x v="1"/>
    <x v="1"/>
    <x v="1"/>
    <x v="1"/>
    <x v="0"/>
    <x v="1"/>
    <x v="5"/>
    <x v="0"/>
    <s v="110000627"/>
    <x v="0"/>
  </r>
  <r>
    <x v="1"/>
    <x v="7"/>
    <n v="1E-3"/>
    <x v="1"/>
    <x v="0"/>
    <x v="9"/>
    <m/>
    <s v="."/>
    <x v="0"/>
    <x v="0"/>
    <x v="1"/>
    <x v="1"/>
    <x v="1"/>
    <x v="1"/>
    <x v="0"/>
    <x v="1"/>
    <x v="6"/>
    <x v="0"/>
    <s v="110000624"/>
    <x v="0"/>
  </r>
  <r>
    <x v="1"/>
    <x v="7"/>
    <n v="1E-3"/>
    <x v="1"/>
    <x v="0"/>
    <x v="9"/>
    <m/>
    <s v="."/>
    <x v="0"/>
    <x v="0"/>
    <x v="1"/>
    <x v="1"/>
    <x v="1"/>
    <x v="1"/>
    <x v="0"/>
    <x v="1"/>
    <x v="2"/>
    <x v="0"/>
    <s v="110000621"/>
    <x v="0"/>
  </r>
  <r>
    <x v="1"/>
    <x v="8"/>
    <n v="-26205.13"/>
    <x v="12"/>
    <x v="16"/>
    <x v="5"/>
    <s v="'1019275"/>
    <s v="REF. FOLHA DE PAGAMENTO - 09/2023 - MDAKEDE"/>
    <x v="0"/>
    <x v="0"/>
    <x v="1"/>
    <x v="1"/>
    <x v="3"/>
    <x v="3"/>
    <x v="1"/>
    <x v="12"/>
    <x v="2"/>
    <x v="1"/>
    <s v="105140"/>
    <x v="1"/>
  </r>
  <r>
    <x v="1"/>
    <x v="8"/>
    <n v="-22305.9"/>
    <x v="16"/>
    <x v="2"/>
    <x v="2"/>
    <s v="'1018758"/>
    <s v="REF: CONTAINER 240 L"/>
    <x v="0"/>
    <x v="0"/>
    <x v="0"/>
    <x v="0"/>
    <x v="0"/>
    <x v="0"/>
    <x v="7"/>
    <x v="16"/>
    <x v="1"/>
    <x v="1"/>
    <s v="103690"/>
    <x v="0"/>
  </r>
  <r>
    <x v="1"/>
    <x v="8"/>
    <n v="-15371.45"/>
    <x v="15"/>
    <x v="4"/>
    <x v="4"/>
    <s v="'124"/>
    <s v="REF. SALARIO - ALVARO MATOS - SETEMBRO/2023"/>
    <x v="0"/>
    <x v="0"/>
    <x v="1"/>
    <x v="1"/>
    <x v="3"/>
    <x v="3"/>
    <x v="1"/>
    <x v="15"/>
    <x v="2"/>
    <x v="1"/>
    <s v="105039"/>
    <x v="1"/>
  </r>
  <r>
    <x v="1"/>
    <x v="8"/>
    <n v="-13000"/>
    <x v="6"/>
    <x v="24"/>
    <x v="8"/>
    <m/>
    <s v="PROVISÃO JÚLIO"/>
    <x v="0"/>
    <x v="0"/>
    <x v="0"/>
    <x v="0"/>
    <x v="4"/>
    <x v="3"/>
    <x v="0"/>
    <x v="6"/>
    <x v="0"/>
    <x v="0"/>
    <m/>
    <x v="0"/>
  </r>
  <r>
    <x v="1"/>
    <x v="8"/>
    <n v="-11500"/>
    <x v="6"/>
    <x v="6"/>
    <x v="4"/>
    <s v="'769"/>
    <s v="REF. COMISSÃƒO MDAKEDE - AGOSTO/2023"/>
    <x v="0"/>
    <x v="0"/>
    <x v="0"/>
    <x v="0"/>
    <x v="4"/>
    <x v="3"/>
    <x v="1"/>
    <x v="6"/>
    <x v="0"/>
    <x v="1"/>
    <s v="105043"/>
    <x v="0"/>
  </r>
  <r>
    <x v="1"/>
    <x v="8"/>
    <n v="-10250.450000000001"/>
    <x v="6"/>
    <x v="8"/>
    <x v="4"/>
    <s v="'412"/>
    <s v="REF. COMISSÃƒO MARCELO MONFORT -  SETEMBRO/2023"/>
    <x v="0"/>
    <x v="0"/>
    <x v="0"/>
    <x v="0"/>
    <x v="4"/>
    <x v="3"/>
    <x v="1"/>
    <x v="6"/>
    <x v="0"/>
    <x v="1"/>
    <s v="105129"/>
    <x v="0"/>
  </r>
  <r>
    <x v="1"/>
    <x v="8"/>
    <n v="-8662.5"/>
    <x v="20"/>
    <x v="61"/>
    <x v="2"/>
    <s v="'1018782"/>
    <s v="REF. BOMBONA PLAST 50 LTS"/>
    <x v="0"/>
    <x v="0"/>
    <x v="0"/>
    <x v="0"/>
    <x v="0"/>
    <x v="0"/>
    <x v="1"/>
    <x v="20"/>
    <x v="1"/>
    <x v="1"/>
    <s v="103756"/>
    <x v="0"/>
  </r>
  <r>
    <x v="1"/>
    <x v="8"/>
    <n v="-8662.5"/>
    <x v="20"/>
    <x v="61"/>
    <x v="1"/>
    <s v="'35170"/>
    <s v="REF. BOMBONA PLAST 50 LTS"/>
    <x v="0"/>
    <x v="0"/>
    <x v="0"/>
    <x v="0"/>
    <x v="0"/>
    <x v="0"/>
    <x v="10"/>
    <x v="20"/>
    <x v="1"/>
    <x v="1"/>
    <s v="104265"/>
    <x v="0"/>
  </r>
  <r>
    <x v="1"/>
    <x v="8"/>
    <n v="-8400"/>
    <x v="6"/>
    <x v="7"/>
    <x v="4"/>
    <s v="'429"/>
    <s v="REF. COMISSÃƒO HEVKEDE SETEMBRO/2023"/>
    <x v="0"/>
    <x v="0"/>
    <x v="0"/>
    <x v="0"/>
    <x v="4"/>
    <x v="3"/>
    <x v="1"/>
    <x v="6"/>
    <x v="0"/>
    <x v="1"/>
    <s v="104850"/>
    <x v="0"/>
  </r>
  <r>
    <x v="1"/>
    <x v="8"/>
    <n v="-8320.65"/>
    <x v="15"/>
    <x v="9"/>
    <x v="4"/>
    <s v="'6"/>
    <s v="REF.  SALÃRIO VVANONI - SETEMBRO/2023"/>
    <x v="0"/>
    <x v="0"/>
    <x v="1"/>
    <x v="1"/>
    <x v="3"/>
    <x v="3"/>
    <x v="1"/>
    <x v="15"/>
    <x v="2"/>
    <x v="1"/>
    <s v="105350"/>
    <x v="1"/>
  </r>
  <r>
    <x v="1"/>
    <x v="8"/>
    <n v="-7342.35"/>
    <x v="6"/>
    <x v="10"/>
    <x v="4"/>
    <s v="'12682"/>
    <s v="REF. SALARIO - NAYARA - SETEMBRO/2023"/>
    <x v="0"/>
    <x v="0"/>
    <x v="0"/>
    <x v="0"/>
    <x v="4"/>
    <x v="3"/>
    <x v="1"/>
    <x v="6"/>
    <x v="0"/>
    <x v="1"/>
    <s v="105271"/>
    <x v="0"/>
  </r>
  <r>
    <x v="1"/>
    <x v="8"/>
    <n v="-7122"/>
    <x v="14"/>
    <x v="13"/>
    <x v="4"/>
    <s v="'847"/>
    <s v="REF. RECUPERAÃ‡ÃƒO DE PLASTICOS . CONT 240 L - 33 UNIDADES"/>
    <x v="0"/>
    <x v="0"/>
    <x v="0"/>
    <x v="0"/>
    <x v="0"/>
    <x v="0"/>
    <x v="1"/>
    <x v="14"/>
    <x v="1"/>
    <x v="1"/>
    <s v="104361"/>
    <x v="0"/>
  </r>
  <r>
    <x v="1"/>
    <x v="8"/>
    <n v="-6246"/>
    <x v="14"/>
    <x v="13"/>
    <x v="4"/>
    <s v="'841"/>
    <s v="REF. RECUPERAÃ‡ÃƒO DE PLASTICOS . CONT 240 L"/>
    <x v="0"/>
    <x v="0"/>
    <x v="0"/>
    <x v="0"/>
    <x v="0"/>
    <x v="0"/>
    <x v="1"/>
    <x v="14"/>
    <x v="1"/>
    <x v="1"/>
    <s v="104360"/>
    <x v="0"/>
  </r>
  <r>
    <x v="1"/>
    <x v="8"/>
    <n v="-6044.13"/>
    <x v="6"/>
    <x v="54"/>
    <x v="4"/>
    <s v="'3"/>
    <s v="REF.  SALARIO  - CARLOS CFNESCI  - SETEMBRO/2023"/>
    <x v="0"/>
    <x v="0"/>
    <x v="0"/>
    <x v="0"/>
    <x v="4"/>
    <x v="3"/>
    <x v="1"/>
    <x v="6"/>
    <x v="0"/>
    <x v="1"/>
    <s v="105300"/>
    <x v="0"/>
  </r>
  <r>
    <x v="1"/>
    <x v="8"/>
    <n v="-4200"/>
    <x v="11"/>
    <x v="24"/>
    <x v="8"/>
    <m/>
    <s v="PROVISÃO INSS"/>
    <x v="0"/>
    <x v="0"/>
    <x v="1"/>
    <x v="1"/>
    <x v="5"/>
    <x v="4"/>
    <x v="0"/>
    <x v="11"/>
    <x v="2"/>
    <x v="0"/>
    <m/>
    <x v="1"/>
  </r>
  <r>
    <x v="1"/>
    <x v="8"/>
    <n v="-4200"/>
    <x v="7"/>
    <x v="24"/>
    <x v="8"/>
    <m/>
    <s v="PROVISÃO IRRF"/>
    <x v="0"/>
    <x v="0"/>
    <x v="1"/>
    <x v="1"/>
    <x v="5"/>
    <x v="4"/>
    <x v="0"/>
    <x v="7"/>
    <x v="2"/>
    <x v="0"/>
    <m/>
    <x v="1"/>
  </r>
  <r>
    <x v="1"/>
    <x v="8"/>
    <n v="-4002"/>
    <x v="14"/>
    <x v="13"/>
    <x v="4"/>
    <s v="'805"/>
    <s v="REF. RECUPERAÃ‡ÃƒO DE PLASTICOS . CONT 240 L"/>
    <x v="0"/>
    <x v="0"/>
    <x v="0"/>
    <x v="0"/>
    <x v="0"/>
    <x v="0"/>
    <x v="1"/>
    <x v="14"/>
    <x v="1"/>
    <x v="1"/>
    <s v="102812"/>
    <x v="0"/>
  </r>
  <r>
    <x v="1"/>
    <x v="8"/>
    <n v="-3978.08"/>
    <x v="14"/>
    <x v="32"/>
    <x v="1"/>
    <s v="'696"/>
    <s v="REF: REPOSIÃ‡ÃƒO "/>
    <x v="0"/>
    <x v="0"/>
    <x v="0"/>
    <x v="0"/>
    <x v="0"/>
    <x v="0"/>
    <x v="8"/>
    <x v="14"/>
    <x v="1"/>
    <x v="1"/>
    <s v="104280"/>
    <x v="0"/>
  </r>
  <r>
    <x v="1"/>
    <x v="8"/>
    <n v="-3977.96"/>
    <x v="14"/>
    <x v="32"/>
    <x v="1"/>
    <s v="'696"/>
    <s v="REF: REPOSIÃ‡ÃƒO "/>
    <x v="0"/>
    <x v="0"/>
    <x v="0"/>
    <x v="0"/>
    <x v="0"/>
    <x v="0"/>
    <x v="7"/>
    <x v="14"/>
    <x v="1"/>
    <x v="1"/>
    <s v="104278"/>
    <x v="0"/>
  </r>
  <r>
    <x v="1"/>
    <x v="8"/>
    <n v="-3977.96"/>
    <x v="14"/>
    <x v="32"/>
    <x v="1"/>
    <s v="'696"/>
    <s v="REF: REPOSIÃ‡ÃƒO "/>
    <x v="0"/>
    <x v="0"/>
    <x v="0"/>
    <x v="0"/>
    <x v="0"/>
    <x v="0"/>
    <x v="6"/>
    <x v="14"/>
    <x v="1"/>
    <x v="1"/>
    <s v="104279"/>
    <x v="0"/>
  </r>
  <r>
    <x v="1"/>
    <x v="8"/>
    <n v="-3527.02"/>
    <x v="14"/>
    <x v="22"/>
    <x v="1"/>
    <s v="'13041"/>
    <s v="REF: REPOSICAO"/>
    <x v="0"/>
    <x v="0"/>
    <x v="0"/>
    <x v="0"/>
    <x v="0"/>
    <x v="0"/>
    <x v="1"/>
    <x v="14"/>
    <x v="1"/>
    <x v="1"/>
    <s v="104276"/>
    <x v="0"/>
  </r>
  <r>
    <x v="1"/>
    <x v="8"/>
    <n v="-3235"/>
    <x v="14"/>
    <x v="17"/>
    <x v="1"/>
    <s v="'107058"/>
    <s v="Reforma container 1.2 mÂ³ e caixas 30 mÂ³/5mÂ³"/>
    <x v="0"/>
    <x v="0"/>
    <x v="0"/>
    <x v="0"/>
    <x v="0"/>
    <x v="0"/>
    <x v="2"/>
    <x v="14"/>
    <x v="1"/>
    <x v="1"/>
    <s v="103411"/>
    <x v="0"/>
  </r>
  <r>
    <x v="1"/>
    <x v="8"/>
    <n v="-3235"/>
    <x v="14"/>
    <x v="17"/>
    <x v="1"/>
    <s v="'107058"/>
    <s v="Reforma container 1.2 mÂ³ e caixas 30 mÂ³/5mÂ³"/>
    <x v="0"/>
    <x v="0"/>
    <x v="0"/>
    <x v="0"/>
    <x v="0"/>
    <x v="0"/>
    <x v="3"/>
    <x v="14"/>
    <x v="1"/>
    <x v="1"/>
    <s v="103412"/>
    <x v="0"/>
  </r>
  <r>
    <x v="1"/>
    <x v="8"/>
    <n v="-3235"/>
    <x v="14"/>
    <x v="17"/>
    <x v="1"/>
    <s v="'107058"/>
    <s v="Reforma container 1.2 mÂ³ e caixas 30 mÂ³/5mÂ³"/>
    <x v="0"/>
    <x v="0"/>
    <x v="0"/>
    <x v="0"/>
    <x v="0"/>
    <x v="0"/>
    <x v="4"/>
    <x v="14"/>
    <x v="1"/>
    <x v="1"/>
    <s v="103413"/>
    <x v="0"/>
  </r>
  <r>
    <x v="1"/>
    <x v="8"/>
    <n v="-3235"/>
    <x v="14"/>
    <x v="17"/>
    <x v="1"/>
    <s v="'107058"/>
    <s v="Reforma container 1.2 mÂ³ e caixas 30 mÂ³/5mÂ³"/>
    <x v="0"/>
    <x v="0"/>
    <x v="0"/>
    <x v="0"/>
    <x v="0"/>
    <x v="0"/>
    <x v="5"/>
    <x v="14"/>
    <x v="1"/>
    <x v="1"/>
    <s v="103414"/>
    <x v="0"/>
  </r>
  <r>
    <x v="1"/>
    <x v="8"/>
    <n v="-3200"/>
    <x v="8"/>
    <x v="24"/>
    <x v="8"/>
    <m/>
    <s v="PROVISÃO 13"/>
    <x v="0"/>
    <x v="0"/>
    <x v="1"/>
    <x v="1"/>
    <x v="3"/>
    <x v="3"/>
    <x v="0"/>
    <x v="8"/>
    <x v="2"/>
    <x v="0"/>
    <m/>
    <x v="1"/>
  </r>
  <r>
    <x v="1"/>
    <x v="8"/>
    <n v="-2820.99"/>
    <x v="6"/>
    <x v="15"/>
    <x v="4"/>
    <s v="'64"/>
    <s v="REF. COMISSÃƒO AGOSTO/2023 - DILSON (EMBRATECOM)"/>
    <x v="0"/>
    <x v="0"/>
    <x v="0"/>
    <x v="0"/>
    <x v="4"/>
    <x v="3"/>
    <x v="1"/>
    <x v="6"/>
    <x v="0"/>
    <x v="1"/>
    <s v="105128"/>
    <x v="0"/>
  </r>
  <r>
    <x v="1"/>
    <x v="8"/>
    <n v="-2770.95"/>
    <x v="10"/>
    <x v="14"/>
    <x v="5"/>
    <s v="'1019316"/>
    <s v="REF. FGTS - 09/2023 - MDAKEDE"/>
    <x v="0"/>
    <x v="0"/>
    <x v="1"/>
    <x v="1"/>
    <x v="5"/>
    <x v="4"/>
    <x v="1"/>
    <x v="10"/>
    <x v="2"/>
    <x v="1"/>
    <s v="105247"/>
    <x v="1"/>
  </r>
  <r>
    <x v="1"/>
    <x v="8"/>
    <n v="-2656.32"/>
    <x v="6"/>
    <x v="18"/>
    <x v="4"/>
    <s v="'6"/>
    <s v="REF. COMISSÃƒO IAGO GRILLO SETEMBRO/2023 - (JEFFERSON)"/>
    <x v="0"/>
    <x v="0"/>
    <x v="0"/>
    <x v="0"/>
    <x v="4"/>
    <x v="3"/>
    <x v="1"/>
    <x v="6"/>
    <x v="0"/>
    <x v="1"/>
    <s v="105072"/>
    <x v="0"/>
  </r>
  <r>
    <x v="1"/>
    <x v="8"/>
    <n v="-1917.99"/>
    <x v="14"/>
    <x v="56"/>
    <x v="1"/>
    <s v="'37967"/>
    <s v="REF: CX. ESTACIONARIA NÂ°02   TCW R$ 1.917,99"/>
    <x v="0"/>
    <x v="0"/>
    <x v="0"/>
    <x v="0"/>
    <x v="0"/>
    <x v="0"/>
    <x v="1"/>
    <x v="14"/>
    <x v="1"/>
    <x v="1"/>
    <s v="104285"/>
    <x v="0"/>
  </r>
  <r>
    <x v="1"/>
    <x v="8"/>
    <n v="-1865.4"/>
    <x v="13"/>
    <x v="20"/>
    <x v="2"/>
    <s v="'1018448"/>
    <s v="REF. PEDIDO MENSAL SETEMBRO 2023 VA - MDAKEDE"/>
    <x v="0"/>
    <x v="0"/>
    <x v="1"/>
    <x v="1"/>
    <x v="2"/>
    <x v="2"/>
    <x v="1"/>
    <x v="13"/>
    <x v="2"/>
    <x v="1"/>
    <s v="102457"/>
    <x v="1"/>
  </r>
  <r>
    <x v="1"/>
    <x v="8"/>
    <n v="-1825.5"/>
    <x v="20"/>
    <x v="62"/>
    <x v="1"/>
    <s v="'4349"/>
    <s v="REF: 15 PACOTES "/>
    <x v="0"/>
    <x v="0"/>
    <x v="0"/>
    <x v="0"/>
    <x v="0"/>
    <x v="0"/>
    <x v="1"/>
    <x v="20"/>
    <x v="5"/>
    <x v="1"/>
    <s v="104010"/>
    <x v="0"/>
  </r>
  <r>
    <x v="1"/>
    <x v="8"/>
    <n v="-1595.6"/>
    <x v="14"/>
    <x v="17"/>
    <x v="1"/>
    <s v="'107797-107798"/>
    <s v="REF: 12 CHAPAS 1/8    "/>
    <x v="0"/>
    <x v="0"/>
    <x v="0"/>
    <x v="0"/>
    <x v="0"/>
    <x v="0"/>
    <x v="2"/>
    <x v="14"/>
    <x v="3"/>
    <x v="1"/>
    <s v="104473"/>
    <x v="0"/>
  </r>
  <r>
    <x v="1"/>
    <x v="8"/>
    <n v="-1595.6"/>
    <x v="14"/>
    <x v="17"/>
    <x v="1"/>
    <s v="'107797-107798"/>
    <s v="REF: 12 CHAPAS 1/8    "/>
    <x v="0"/>
    <x v="0"/>
    <x v="0"/>
    <x v="0"/>
    <x v="0"/>
    <x v="0"/>
    <x v="4"/>
    <x v="14"/>
    <x v="3"/>
    <x v="1"/>
    <s v="104475"/>
    <x v="0"/>
  </r>
  <r>
    <x v="1"/>
    <x v="8"/>
    <n v="-1595.6"/>
    <x v="14"/>
    <x v="17"/>
    <x v="1"/>
    <s v="'107797-107798"/>
    <s v="REF: 12 CHAPAS 1/8    "/>
    <x v="0"/>
    <x v="0"/>
    <x v="0"/>
    <x v="0"/>
    <x v="0"/>
    <x v="0"/>
    <x v="5"/>
    <x v="14"/>
    <x v="3"/>
    <x v="1"/>
    <s v="104476"/>
    <x v="0"/>
  </r>
  <r>
    <x v="1"/>
    <x v="8"/>
    <n v="-1586.8"/>
    <x v="14"/>
    <x v="56"/>
    <x v="1"/>
    <s v="'37969"/>
    <s v="REF: CAIXA ESTAC. NÂ°01      TCW R$ 1.586,80"/>
    <x v="0"/>
    <x v="0"/>
    <x v="0"/>
    <x v="0"/>
    <x v="0"/>
    <x v="0"/>
    <x v="1"/>
    <x v="14"/>
    <x v="1"/>
    <x v="1"/>
    <s v="104284"/>
    <x v="0"/>
  </r>
  <r>
    <x v="1"/>
    <x v="8"/>
    <n v="-1534.15"/>
    <x v="14"/>
    <x v="56"/>
    <x v="1"/>
    <s v="'38004"/>
    <s v="REF: P/ UNIDADE 3, MATERIAL JA ENTREGUE  TCW R$ 1.534,15"/>
    <x v="0"/>
    <x v="0"/>
    <x v="0"/>
    <x v="0"/>
    <x v="0"/>
    <x v="0"/>
    <x v="1"/>
    <x v="14"/>
    <x v="1"/>
    <x v="1"/>
    <s v="104481"/>
    <x v="0"/>
  </r>
  <r>
    <x v="1"/>
    <x v="8"/>
    <n v="-1496"/>
    <x v="14"/>
    <x v="17"/>
    <x v="1"/>
    <s v="'108111"/>
    <s v="REF: 4 CHAPAS, MATERIAL JA ENTREGUE DUAS PATRIAS R$1.496,00"/>
    <x v="0"/>
    <x v="0"/>
    <x v="0"/>
    <x v="0"/>
    <x v="0"/>
    <x v="0"/>
    <x v="1"/>
    <x v="14"/>
    <x v="3"/>
    <x v="1"/>
    <s v="104996"/>
    <x v="0"/>
  </r>
  <r>
    <x v="1"/>
    <x v="8"/>
    <n v="-1390"/>
    <x v="14"/>
    <x v="52"/>
    <x v="1"/>
    <s v="'7582"/>
    <s v="REF: REPOSIÃ‡ÃƒO"/>
    <x v="0"/>
    <x v="0"/>
    <x v="0"/>
    <x v="0"/>
    <x v="0"/>
    <x v="0"/>
    <x v="1"/>
    <x v="14"/>
    <x v="1"/>
    <x v="1"/>
    <s v="104708"/>
    <x v="0"/>
  </r>
  <r>
    <x v="1"/>
    <x v="8"/>
    <n v="-1371.34"/>
    <x v="14"/>
    <x v="55"/>
    <x v="1"/>
    <s v="'703"/>
    <s v="REF: 11 CHAPAS DE 1/8 PARA FORRAÃ‡ÃƒO DA CAIXA NÂ°80"/>
    <x v="0"/>
    <x v="0"/>
    <x v="0"/>
    <x v="0"/>
    <x v="0"/>
    <x v="0"/>
    <x v="6"/>
    <x v="14"/>
    <x v="3"/>
    <x v="1"/>
    <s v="104006"/>
    <x v="0"/>
  </r>
  <r>
    <x v="1"/>
    <x v="8"/>
    <n v="-1371.33"/>
    <x v="14"/>
    <x v="55"/>
    <x v="1"/>
    <s v="'703"/>
    <s v="REF: 11 CHAPAS DE 1/8 PARA FORRAÃ‡ÃƒO DA CAIXA NÂ°80"/>
    <x v="0"/>
    <x v="0"/>
    <x v="0"/>
    <x v="0"/>
    <x v="0"/>
    <x v="0"/>
    <x v="7"/>
    <x v="14"/>
    <x v="3"/>
    <x v="1"/>
    <s v="104005"/>
    <x v="0"/>
  </r>
  <r>
    <x v="1"/>
    <x v="8"/>
    <n v="-1371.33"/>
    <x v="14"/>
    <x v="55"/>
    <x v="1"/>
    <s v="'703"/>
    <s v="REF: 11 CHAPAS DE 1/8 PARA FORRAÃ‡ÃƒO DA CAIXA NÂ°80"/>
    <x v="0"/>
    <x v="0"/>
    <x v="0"/>
    <x v="0"/>
    <x v="0"/>
    <x v="0"/>
    <x v="8"/>
    <x v="14"/>
    <x v="3"/>
    <x v="1"/>
    <s v="104007"/>
    <x v="0"/>
  </r>
  <r>
    <x v="1"/>
    <x v="8"/>
    <n v="-1160.81"/>
    <x v="6"/>
    <x v="34"/>
    <x v="3"/>
    <s v="'1019256"/>
    <s v="REF. PAGTO DE COMISSÃƒO SETEMBRO/2023 - FERNANDA "/>
    <x v="0"/>
    <x v="0"/>
    <x v="0"/>
    <x v="0"/>
    <x v="4"/>
    <x v="3"/>
    <x v="1"/>
    <x v="6"/>
    <x v="0"/>
    <x v="1"/>
    <s v="105047"/>
    <x v="0"/>
  </r>
  <r>
    <x v="1"/>
    <x v="8"/>
    <n v="-980"/>
    <x v="14"/>
    <x v="17"/>
    <x v="1"/>
    <s v="'107060"/>
    <s v="REF: REFORMA DE CAIXA "/>
    <x v="0"/>
    <x v="0"/>
    <x v="0"/>
    <x v="0"/>
    <x v="0"/>
    <x v="0"/>
    <x v="1"/>
    <x v="14"/>
    <x v="3"/>
    <x v="1"/>
    <s v="103409"/>
    <x v="0"/>
  </r>
  <r>
    <x v="1"/>
    <x v="8"/>
    <n v="-979.35"/>
    <x v="12"/>
    <x v="16"/>
    <x v="5"/>
    <s v="'1019289"/>
    <s v="REF. FOLHA DE PAGAMENTO - EKO - 09/2023"/>
    <x v="0"/>
    <x v="0"/>
    <x v="1"/>
    <x v="1"/>
    <x v="3"/>
    <x v="3"/>
    <x v="1"/>
    <x v="12"/>
    <x v="2"/>
    <x v="1"/>
    <s v="105186"/>
    <x v="1"/>
  </r>
  <r>
    <x v="1"/>
    <x v="8"/>
    <n v="-918"/>
    <x v="14"/>
    <x v="17"/>
    <x v="1"/>
    <s v="'107059"/>
    <s v="REF: REFORMA DE CAIXA"/>
    <x v="0"/>
    <x v="0"/>
    <x v="0"/>
    <x v="0"/>
    <x v="0"/>
    <x v="0"/>
    <x v="1"/>
    <x v="14"/>
    <x v="3"/>
    <x v="1"/>
    <s v="103410"/>
    <x v="0"/>
  </r>
  <r>
    <x v="1"/>
    <x v="8"/>
    <n v="-881.76"/>
    <x v="14"/>
    <x v="22"/>
    <x v="1"/>
    <s v="'12934"/>
    <s v="REF: SÃ“ TEMOS 2 BALDES"/>
    <x v="0"/>
    <x v="0"/>
    <x v="0"/>
    <x v="0"/>
    <x v="0"/>
    <x v="0"/>
    <x v="1"/>
    <x v="14"/>
    <x v="1"/>
    <x v="1"/>
    <s v="103796"/>
    <x v="0"/>
  </r>
  <r>
    <x v="1"/>
    <x v="8"/>
    <n v="-630.80999999999995"/>
    <x v="4"/>
    <x v="25"/>
    <x v="4"/>
    <s v="'35608906"/>
    <s v="REF.UNIMED SAÃšDE - PADRÃƒO"/>
    <x v="0"/>
    <x v="0"/>
    <x v="1"/>
    <x v="1"/>
    <x v="2"/>
    <x v="2"/>
    <x v="1"/>
    <x v="4"/>
    <x v="2"/>
    <x v="1"/>
    <s v="102804"/>
    <x v="1"/>
  </r>
  <r>
    <x v="1"/>
    <x v="8"/>
    <n v="-625.35"/>
    <x v="20"/>
    <x v="59"/>
    <x v="1"/>
    <s v="'1763"/>
    <s v="REF: REPOSIÃ‡ÃƒO "/>
    <x v="0"/>
    <x v="0"/>
    <x v="0"/>
    <x v="0"/>
    <x v="0"/>
    <x v="0"/>
    <x v="1"/>
    <x v="20"/>
    <x v="1"/>
    <x v="1"/>
    <s v="103313"/>
    <x v="0"/>
  </r>
  <r>
    <x v="1"/>
    <x v="8"/>
    <n v="-606.76"/>
    <x v="14"/>
    <x v="17"/>
    <x v="1"/>
    <s v="'107797-107798"/>
    <s v="REF: 12 CHAPAS 1/8    "/>
    <x v="0"/>
    <x v="0"/>
    <x v="0"/>
    <x v="0"/>
    <x v="0"/>
    <x v="0"/>
    <x v="3"/>
    <x v="14"/>
    <x v="3"/>
    <x v="1"/>
    <s v="104474"/>
    <x v="0"/>
  </r>
  <r>
    <x v="1"/>
    <x v="8"/>
    <n v="-552"/>
    <x v="4"/>
    <x v="25"/>
    <x v="4"/>
    <s v="'35608903"/>
    <s v="REF.UNIMED SAÃšDE - MDAKEDE"/>
    <x v="0"/>
    <x v="0"/>
    <x v="1"/>
    <x v="1"/>
    <x v="2"/>
    <x v="2"/>
    <x v="1"/>
    <x v="4"/>
    <x v="2"/>
    <x v="1"/>
    <s v="102748"/>
    <x v="1"/>
  </r>
  <r>
    <x v="1"/>
    <x v="8"/>
    <n v="-521.53"/>
    <x v="6"/>
    <x v="26"/>
    <x v="3"/>
    <s v="'1019257"/>
    <s v="REF. PAGTO DE COMISSÃƒO SETEMBRO/2023 - ARNALDO BEZERRA"/>
    <x v="0"/>
    <x v="0"/>
    <x v="0"/>
    <x v="0"/>
    <x v="4"/>
    <x v="3"/>
    <x v="1"/>
    <x v="6"/>
    <x v="0"/>
    <x v="1"/>
    <s v="105053"/>
    <x v="0"/>
  </r>
  <r>
    <x v="1"/>
    <x v="8"/>
    <n v="-466.35"/>
    <x v="13"/>
    <x v="20"/>
    <x v="2"/>
    <s v="'1018449"/>
    <s v="REF. PEDIDO MENSAL SETEMBRO 2023 VR - MDAKEDE"/>
    <x v="0"/>
    <x v="0"/>
    <x v="1"/>
    <x v="1"/>
    <x v="2"/>
    <x v="2"/>
    <x v="1"/>
    <x v="13"/>
    <x v="2"/>
    <x v="1"/>
    <s v="102458"/>
    <x v="1"/>
  </r>
  <r>
    <x v="1"/>
    <x v="8"/>
    <n v="-396"/>
    <x v="14"/>
    <x v="57"/>
    <x v="1"/>
    <s v="'2738"/>
    <s v="REF. TRAFO MONO DE COMANDO UNIVERSAL"/>
    <x v="0"/>
    <x v="0"/>
    <x v="0"/>
    <x v="0"/>
    <x v="0"/>
    <x v="0"/>
    <x v="1"/>
    <x v="14"/>
    <x v="1"/>
    <x v="1"/>
    <s v="104135"/>
    <x v="0"/>
  </r>
  <r>
    <x v="1"/>
    <x v="8"/>
    <n v="-394.6"/>
    <x v="14"/>
    <x v="17"/>
    <x v="1"/>
    <s v="'108042"/>
    <s v="REF: SUPORTE DE CONTAINER 240L"/>
    <x v="0"/>
    <x v="0"/>
    <x v="0"/>
    <x v="0"/>
    <x v="0"/>
    <x v="0"/>
    <x v="1"/>
    <x v="14"/>
    <x v="1"/>
    <x v="1"/>
    <s v="104671"/>
    <x v="0"/>
  </r>
  <r>
    <x v="1"/>
    <x v="8"/>
    <n v="-386.4"/>
    <x v="14"/>
    <x v="17"/>
    <x v="1"/>
    <s v="'106952"/>
    <s v="REF: REPOSIÃ‡ÃƒO"/>
    <x v="0"/>
    <x v="0"/>
    <x v="0"/>
    <x v="0"/>
    <x v="0"/>
    <x v="0"/>
    <x v="1"/>
    <x v="14"/>
    <x v="1"/>
    <x v="1"/>
    <s v="103300"/>
    <x v="0"/>
  </r>
  <r>
    <x v="1"/>
    <x v="8"/>
    <n v="-386.4"/>
    <x v="14"/>
    <x v="17"/>
    <x v="1"/>
    <s v="'107596"/>
    <s v="REF: REPOSIÃ‡ÃƒO"/>
    <x v="0"/>
    <x v="0"/>
    <x v="0"/>
    <x v="0"/>
    <x v="0"/>
    <x v="0"/>
    <x v="1"/>
    <x v="14"/>
    <x v="1"/>
    <x v="1"/>
    <s v="104287"/>
    <x v="0"/>
  </r>
  <r>
    <x v="1"/>
    <x v="8"/>
    <n v="-197"/>
    <x v="16"/>
    <x v="63"/>
    <x v="2"/>
    <s v="'1018823"/>
    <s v="REF. FRETE "/>
    <x v="0"/>
    <x v="0"/>
    <x v="0"/>
    <x v="0"/>
    <x v="0"/>
    <x v="0"/>
    <x v="1"/>
    <x v="16"/>
    <x v="1"/>
    <x v="1"/>
    <s v="103981"/>
    <x v="0"/>
  </r>
  <r>
    <x v="1"/>
    <x v="8"/>
    <n v="-151.65"/>
    <x v="5"/>
    <x v="27"/>
    <x v="7"/>
    <s v="'74514883"/>
    <s v="REF.PEDIDO VT MENSAL SETEMBRO 2023 - MDAKEDE"/>
    <x v="0"/>
    <x v="0"/>
    <x v="1"/>
    <x v="1"/>
    <x v="2"/>
    <x v="2"/>
    <x v="1"/>
    <x v="5"/>
    <x v="2"/>
    <x v="1"/>
    <s v="102534"/>
    <x v="1"/>
  </r>
  <r>
    <x v="1"/>
    <x v="8"/>
    <n v="-148.1"/>
    <x v="5"/>
    <x v="27"/>
    <x v="7"/>
    <s v="'74787458"/>
    <s v="REF. PEDIDO VT MENSAL OUTUBRO 2023 - MDAKEDE"/>
    <x v="0"/>
    <x v="0"/>
    <x v="1"/>
    <x v="1"/>
    <x v="2"/>
    <x v="2"/>
    <x v="1"/>
    <x v="5"/>
    <x v="2"/>
    <x v="1"/>
    <s v="104589"/>
    <x v="1"/>
  </r>
  <r>
    <x v="1"/>
    <x v="8"/>
    <n v="-128.63"/>
    <x v="10"/>
    <x v="14"/>
    <x v="5"/>
    <s v="'1019319"/>
    <s v="REF. FGTS - 09/2023 - EKO"/>
    <x v="0"/>
    <x v="0"/>
    <x v="1"/>
    <x v="1"/>
    <x v="5"/>
    <x v="4"/>
    <x v="1"/>
    <x v="10"/>
    <x v="2"/>
    <x v="1"/>
    <s v="105251"/>
    <x v="1"/>
  </r>
  <r>
    <x v="1"/>
    <x v="8"/>
    <n v="-79.400000000000006"/>
    <x v="14"/>
    <x v="56"/>
    <x v="1"/>
    <s v="'37994"/>
    <s v="REF: MAT. JA ENTREGUE,  USO NA CAIXA, TCW R$ 79,40"/>
    <x v="0"/>
    <x v="0"/>
    <x v="0"/>
    <x v="0"/>
    <x v="0"/>
    <x v="0"/>
    <x v="1"/>
    <x v="14"/>
    <x v="1"/>
    <x v="1"/>
    <s v="104383"/>
    <x v="0"/>
  </r>
  <r>
    <x v="1"/>
    <x v="8"/>
    <n v="-60.85"/>
    <x v="2"/>
    <x v="25"/>
    <x v="4"/>
    <s v="'35608916"/>
    <s v="REF. UNIMED DENTAL - MDAKEDE"/>
    <x v="0"/>
    <x v="0"/>
    <x v="1"/>
    <x v="1"/>
    <x v="2"/>
    <x v="2"/>
    <x v="1"/>
    <x v="2"/>
    <x v="2"/>
    <x v="1"/>
    <s v="103901"/>
    <x v="1"/>
  </r>
  <r>
    <x v="1"/>
    <x v="8"/>
    <n v="-12.17"/>
    <x v="2"/>
    <x v="25"/>
    <x v="4"/>
    <s v="'35608915"/>
    <s v="REF. UNIMED DENTAL - PADRÃƒO"/>
    <x v="0"/>
    <x v="0"/>
    <x v="1"/>
    <x v="1"/>
    <x v="2"/>
    <x v="2"/>
    <x v="1"/>
    <x v="2"/>
    <x v="2"/>
    <x v="1"/>
    <s v="103902"/>
    <x v="1"/>
  </r>
  <r>
    <x v="1"/>
    <x v="8"/>
    <n v="-8"/>
    <x v="13"/>
    <x v="20"/>
    <x v="2"/>
    <s v="'1018880"/>
    <s v="REF. PEDIDO DE  2 VIA VA -MATHEUS LUCAS DIAS GALVAO"/>
    <x v="0"/>
    <x v="0"/>
    <x v="1"/>
    <x v="1"/>
    <x v="2"/>
    <x v="2"/>
    <x v="1"/>
    <x v="13"/>
    <x v="2"/>
    <x v="1"/>
    <s v="104160"/>
    <x v="1"/>
  </r>
  <r>
    <x v="1"/>
    <x v="8"/>
    <n v="-3.05"/>
    <x v="5"/>
    <x v="48"/>
    <x v="4"/>
    <s v="'34517"/>
    <s v="REF. OTIMIZA - SETEMBRO/23 - MDAKEDE"/>
    <x v="0"/>
    <x v="0"/>
    <x v="1"/>
    <x v="1"/>
    <x v="2"/>
    <x v="2"/>
    <x v="1"/>
    <x v="5"/>
    <x v="2"/>
    <x v="1"/>
    <s v="103403"/>
    <x v="1"/>
  </r>
  <r>
    <x v="1"/>
    <x v="8"/>
    <n v="-2.2000000000000002"/>
    <x v="2"/>
    <x v="25"/>
    <x v="4"/>
    <s v="'35640608"/>
    <s v="REF. UNIMED DENTAL / REAJUSTE - MDAKEDE"/>
    <x v="0"/>
    <x v="0"/>
    <x v="1"/>
    <x v="1"/>
    <x v="2"/>
    <x v="2"/>
    <x v="1"/>
    <x v="2"/>
    <x v="2"/>
    <x v="1"/>
    <s v="103904"/>
    <x v="1"/>
  </r>
  <r>
    <x v="1"/>
    <x v="8"/>
    <n v="-0.44"/>
    <x v="2"/>
    <x v="25"/>
    <x v="4"/>
    <s v="'35640607"/>
    <s v="REF. UNIMED DENTAL / REAJUSTE - PADRÃƒO"/>
    <x v="0"/>
    <x v="0"/>
    <x v="1"/>
    <x v="1"/>
    <x v="2"/>
    <x v="2"/>
    <x v="1"/>
    <x v="2"/>
    <x v="2"/>
    <x v="1"/>
    <s v="103903"/>
    <x v="1"/>
  </r>
  <r>
    <x v="1"/>
    <x v="8"/>
    <n v="1E-3"/>
    <x v="1"/>
    <x v="0"/>
    <x v="9"/>
    <m/>
    <s v="."/>
    <x v="0"/>
    <x v="0"/>
    <x v="1"/>
    <x v="1"/>
    <x v="1"/>
    <x v="1"/>
    <x v="0"/>
    <x v="1"/>
    <x v="0"/>
    <x v="0"/>
    <s v="110000703"/>
    <x v="0"/>
  </r>
  <r>
    <x v="1"/>
    <x v="8"/>
    <n v="1E-3"/>
    <x v="1"/>
    <x v="0"/>
    <x v="9"/>
    <m/>
    <s v="."/>
    <x v="0"/>
    <x v="0"/>
    <x v="1"/>
    <x v="1"/>
    <x v="1"/>
    <x v="1"/>
    <x v="0"/>
    <x v="1"/>
    <x v="1"/>
    <x v="0"/>
    <s v="110000704"/>
    <x v="0"/>
  </r>
  <r>
    <x v="1"/>
    <x v="8"/>
    <n v="1E-3"/>
    <x v="1"/>
    <x v="0"/>
    <x v="9"/>
    <m/>
    <s v="."/>
    <x v="0"/>
    <x v="0"/>
    <x v="1"/>
    <x v="1"/>
    <x v="1"/>
    <x v="1"/>
    <x v="0"/>
    <x v="1"/>
    <x v="4"/>
    <x v="0"/>
    <s v="110000707"/>
    <x v="0"/>
  </r>
  <r>
    <x v="1"/>
    <x v="8"/>
    <n v="1E-3"/>
    <x v="1"/>
    <x v="0"/>
    <x v="9"/>
    <m/>
    <s v="."/>
    <x v="0"/>
    <x v="0"/>
    <x v="1"/>
    <x v="1"/>
    <x v="1"/>
    <x v="1"/>
    <x v="0"/>
    <x v="1"/>
    <x v="3"/>
    <x v="0"/>
    <s v="110000706"/>
    <x v="0"/>
  </r>
  <r>
    <x v="1"/>
    <x v="8"/>
    <n v="1E-3"/>
    <x v="1"/>
    <x v="0"/>
    <x v="9"/>
    <m/>
    <s v="."/>
    <x v="0"/>
    <x v="0"/>
    <x v="1"/>
    <x v="1"/>
    <x v="1"/>
    <x v="1"/>
    <x v="0"/>
    <x v="1"/>
    <x v="5"/>
    <x v="0"/>
    <s v="110000708"/>
    <x v="0"/>
  </r>
  <r>
    <x v="1"/>
    <x v="8"/>
    <n v="1E-3"/>
    <x v="1"/>
    <x v="0"/>
    <x v="9"/>
    <m/>
    <s v="."/>
    <x v="0"/>
    <x v="0"/>
    <x v="1"/>
    <x v="1"/>
    <x v="1"/>
    <x v="1"/>
    <x v="0"/>
    <x v="1"/>
    <x v="6"/>
    <x v="0"/>
    <s v="110000705"/>
    <x v="0"/>
  </r>
  <r>
    <x v="1"/>
    <x v="8"/>
    <n v="1E-3"/>
    <x v="1"/>
    <x v="0"/>
    <x v="9"/>
    <m/>
    <s v="."/>
    <x v="0"/>
    <x v="0"/>
    <x v="1"/>
    <x v="1"/>
    <x v="1"/>
    <x v="1"/>
    <x v="0"/>
    <x v="1"/>
    <x v="2"/>
    <x v="0"/>
    <s v="110000702"/>
    <x v="0"/>
  </r>
  <r>
    <x v="1"/>
    <x v="8"/>
    <n v="21690"/>
    <x v="14"/>
    <x v="24"/>
    <x v="8"/>
    <m/>
    <s v="Remanejamento Relacionamento"/>
    <x v="0"/>
    <x v="0"/>
    <x v="0"/>
    <x v="0"/>
    <x v="0"/>
    <x v="0"/>
    <x v="0"/>
    <x v="14"/>
    <x v="1"/>
    <x v="0"/>
    <m/>
    <x v="0"/>
  </r>
  <r>
    <x v="1"/>
    <x v="9"/>
    <n v="-3250"/>
    <x v="14"/>
    <x v="55"/>
    <x v="1"/>
    <s v="'716"/>
    <s v="REF: (10 CHAPA 1/8)   (10 CHAPA 2MM)   (05 CHAPA 3/16)"/>
    <x v="0"/>
    <x v="0"/>
    <x v="0"/>
    <x v="0"/>
    <x v="0"/>
    <x v="0"/>
    <x v="7"/>
    <x v="14"/>
    <x v="1"/>
    <x v="1"/>
    <s v="105478"/>
    <x v="0"/>
  </r>
  <r>
    <x v="1"/>
    <x v="9"/>
    <n v="-3250"/>
    <x v="14"/>
    <x v="55"/>
    <x v="1"/>
    <s v="'716"/>
    <s v="REF: (10 CHAPA 1/8)   (10 CHAPA 2MM)   (05 CHAPA 3/16)"/>
    <x v="0"/>
    <x v="0"/>
    <x v="0"/>
    <x v="0"/>
    <x v="0"/>
    <x v="0"/>
    <x v="6"/>
    <x v="14"/>
    <x v="1"/>
    <x v="1"/>
    <s v="105479"/>
    <x v="0"/>
  </r>
  <r>
    <x v="1"/>
    <x v="9"/>
    <n v="-3250"/>
    <x v="14"/>
    <x v="55"/>
    <x v="1"/>
    <s v="'716"/>
    <s v="REF: (10 CHAPA 1/8)   (10 CHAPA 2MM)   (05 CHAPA 3/16)"/>
    <x v="0"/>
    <x v="0"/>
    <x v="0"/>
    <x v="0"/>
    <x v="0"/>
    <x v="0"/>
    <x v="8"/>
    <x v="14"/>
    <x v="1"/>
    <x v="1"/>
    <s v="105480"/>
    <x v="0"/>
  </r>
  <r>
    <x v="1"/>
    <x v="9"/>
    <n v="-2960"/>
    <x v="14"/>
    <x v="64"/>
    <x v="4"/>
    <s v="'51187"/>
    <s v="REF: RECUPERAÃ‡ÃƒO 2 CILINDROS CX ESTACIONARIA NÂ°05, ARUOM VAI RETIRAR"/>
    <x v="0"/>
    <x v="0"/>
    <x v="0"/>
    <x v="0"/>
    <x v="0"/>
    <x v="0"/>
    <x v="1"/>
    <x v="14"/>
    <x v="1"/>
    <x v="1"/>
    <s v="105477"/>
    <x v="0"/>
  </r>
  <r>
    <x v="1"/>
    <x v="9"/>
    <n v="-2362.5"/>
    <x v="13"/>
    <x v="20"/>
    <x v="2"/>
    <s v="'1019002"/>
    <s v="REF. PEDIDO VA MENSAL OUTUBRO 2023 - MDAKEDE"/>
    <x v="0"/>
    <x v="0"/>
    <x v="1"/>
    <x v="1"/>
    <x v="2"/>
    <x v="2"/>
    <x v="1"/>
    <x v="13"/>
    <x v="2"/>
    <x v="1"/>
    <s v="104454"/>
    <x v="1"/>
  </r>
  <r>
    <x v="1"/>
    <x v="9"/>
    <n v="-1970.84"/>
    <x v="3"/>
    <x v="11"/>
    <x v="5"/>
    <s v="'1018969"/>
    <s v="REF.FÃ‰RIAS - OUTUBRO - EKO"/>
    <x v="0"/>
    <x v="0"/>
    <x v="1"/>
    <x v="1"/>
    <x v="3"/>
    <x v="3"/>
    <x v="1"/>
    <x v="3"/>
    <x v="2"/>
    <x v="1"/>
    <s v="104408"/>
    <x v="1"/>
  </r>
  <r>
    <x v="1"/>
    <x v="9"/>
    <n v="-398.4"/>
    <x v="14"/>
    <x v="17"/>
    <x v="1"/>
    <s v="'108367"/>
    <s v="REF: REPOSIÃ‡ÃƒO"/>
    <x v="0"/>
    <x v="0"/>
    <x v="0"/>
    <x v="0"/>
    <x v="0"/>
    <x v="0"/>
    <x v="1"/>
    <x v="14"/>
    <x v="1"/>
    <x v="1"/>
    <s v="105264"/>
    <x v="0"/>
  </r>
  <r>
    <x v="1"/>
    <x v="9"/>
    <n v="-4.88"/>
    <x v="5"/>
    <x v="48"/>
    <x v="4"/>
    <s v="'35667"/>
    <s v="REF.OTIMIZA - OUTUBRO/23 - MDAKEDE"/>
    <x v="0"/>
    <x v="0"/>
    <x v="1"/>
    <x v="1"/>
    <x v="2"/>
    <x v="2"/>
    <x v="1"/>
    <x v="5"/>
    <x v="2"/>
    <x v="1"/>
    <s v="105108"/>
    <x v="1"/>
  </r>
  <r>
    <x v="1"/>
    <x v="9"/>
    <n v="1E-3"/>
    <x v="1"/>
    <x v="0"/>
    <x v="9"/>
    <m/>
    <s v="."/>
    <x v="0"/>
    <x v="0"/>
    <x v="1"/>
    <x v="1"/>
    <x v="1"/>
    <x v="1"/>
    <x v="0"/>
    <x v="1"/>
    <x v="0"/>
    <x v="0"/>
    <s v="110000784"/>
    <x v="0"/>
  </r>
  <r>
    <x v="1"/>
    <x v="9"/>
    <n v="1E-3"/>
    <x v="1"/>
    <x v="0"/>
    <x v="9"/>
    <m/>
    <s v="."/>
    <x v="0"/>
    <x v="0"/>
    <x v="1"/>
    <x v="1"/>
    <x v="1"/>
    <x v="1"/>
    <x v="0"/>
    <x v="1"/>
    <x v="1"/>
    <x v="0"/>
    <s v="110000785"/>
    <x v="0"/>
  </r>
  <r>
    <x v="1"/>
    <x v="9"/>
    <n v="1E-3"/>
    <x v="1"/>
    <x v="0"/>
    <x v="9"/>
    <m/>
    <s v="."/>
    <x v="0"/>
    <x v="0"/>
    <x v="1"/>
    <x v="1"/>
    <x v="1"/>
    <x v="1"/>
    <x v="0"/>
    <x v="1"/>
    <x v="4"/>
    <x v="0"/>
    <s v="110000788"/>
    <x v="0"/>
  </r>
  <r>
    <x v="1"/>
    <x v="9"/>
    <n v="1E-3"/>
    <x v="1"/>
    <x v="0"/>
    <x v="9"/>
    <m/>
    <s v="."/>
    <x v="0"/>
    <x v="0"/>
    <x v="1"/>
    <x v="1"/>
    <x v="1"/>
    <x v="1"/>
    <x v="0"/>
    <x v="1"/>
    <x v="3"/>
    <x v="0"/>
    <s v="110000787"/>
    <x v="0"/>
  </r>
  <r>
    <x v="1"/>
    <x v="9"/>
    <n v="1E-3"/>
    <x v="1"/>
    <x v="0"/>
    <x v="9"/>
    <m/>
    <s v="."/>
    <x v="0"/>
    <x v="0"/>
    <x v="1"/>
    <x v="1"/>
    <x v="1"/>
    <x v="1"/>
    <x v="0"/>
    <x v="1"/>
    <x v="5"/>
    <x v="0"/>
    <s v="110000789"/>
    <x v="0"/>
  </r>
  <r>
    <x v="1"/>
    <x v="9"/>
    <n v="1E-3"/>
    <x v="1"/>
    <x v="0"/>
    <x v="9"/>
    <m/>
    <s v="."/>
    <x v="0"/>
    <x v="0"/>
    <x v="1"/>
    <x v="1"/>
    <x v="1"/>
    <x v="1"/>
    <x v="0"/>
    <x v="1"/>
    <x v="6"/>
    <x v="0"/>
    <s v="110000786"/>
    <x v="0"/>
  </r>
  <r>
    <x v="1"/>
    <x v="9"/>
    <n v="1E-3"/>
    <x v="1"/>
    <x v="0"/>
    <x v="9"/>
    <m/>
    <s v="."/>
    <x v="0"/>
    <x v="0"/>
    <x v="1"/>
    <x v="1"/>
    <x v="1"/>
    <x v="1"/>
    <x v="0"/>
    <x v="1"/>
    <x v="2"/>
    <x v="0"/>
    <s v="110000783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0"/>
    <x v="0"/>
    <s v="110000865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1"/>
    <x v="0"/>
    <s v="110000866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4"/>
    <x v="0"/>
    <s v="110000869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3"/>
    <x v="0"/>
    <s v="110000868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5"/>
    <x v="0"/>
    <s v="110000870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6"/>
    <x v="0"/>
    <s v="110000867"/>
    <x v="0"/>
  </r>
  <r>
    <x v="1"/>
    <x v="10"/>
    <n v="1E-3"/>
    <x v="1"/>
    <x v="0"/>
    <x v="9"/>
    <m/>
    <s v="."/>
    <x v="0"/>
    <x v="0"/>
    <x v="1"/>
    <x v="1"/>
    <x v="1"/>
    <x v="1"/>
    <x v="0"/>
    <x v="1"/>
    <x v="2"/>
    <x v="0"/>
    <s v="110000864"/>
    <x v="0"/>
  </r>
  <r>
    <x v="1"/>
    <x v="10"/>
    <n v="3.8166666666666664"/>
    <x v="8"/>
    <x v="24"/>
    <x v="8"/>
    <m/>
    <s v="Estorno - Provisão 13º"/>
    <x v="0"/>
    <x v="0"/>
    <x v="1"/>
    <x v="1"/>
    <x v="3"/>
    <x v="3"/>
    <x v="0"/>
    <x v="8"/>
    <x v="0"/>
    <x v="0"/>
    <m/>
    <x v="1"/>
  </r>
  <r>
    <x v="1"/>
    <x v="10"/>
    <n v="254.91916666666668"/>
    <x v="8"/>
    <x v="24"/>
    <x v="8"/>
    <m/>
    <s v="Estorno - Provisão 13º"/>
    <x v="0"/>
    <x v="0"/>
    <x v="1"/>
    <x v="1"/>
    <x v="3"/>
    <x v="3"/>
    <x v="0"/>
    <x v="8"/>
    <x v="0"/>
    <x v="0"/>
    <m/>
    <x v="1"/>
  </r>
  <r>
    <x v="1"/>
    <x v="10"/>
    <n v="642.65500000000009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0"/>
    <n v="649.68083333333334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0"/>
    <n v="1447.2750000000003"/>
    <x v="8"/>
    <x v="24"/>
    <x v="8"/>
    <m/>
    <s v="Estorno - Provisão 13º"/>
    <x v="0"/>
    <x v="0"/>
    <x v="1"/>
    <x v="1"/>
    <x v="3"/>
    <x v="3"/>
    <x v="0"/>
    <x v="8"/>
    <x v="0"/>
    <x v="0"/>
    <m/>
    <x v="1"/>
  </r>
  <r>
    <x v="1"/>
    <x v="10"/>
    <n v="2312.2016666666664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0"/>
    <n v="2995.0633333333335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0"/>
    <n v="3161.4766666666669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0"/>
    <n v="3200.0133333333329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0"/>
    <n v="3519.64"/>
    <x v="8"/>
    <x v="24"/>
    <x v="8"/>
    <m/>
    <s v="Estorno - Provisão 13º"/>
    <x v="0"/>
    <x v="0"/>
    <x v="1"/>
    <x v="1"/>
    <x v="3"/>
    <x v="3"/>
    <x v="0"/>
    <x v="8"/>
    <x v="2"/>
    <x v="0"/>
    <m/>
    <x v="1"/>
  </r>
  <r>
    <x v="1"/>
    <x v="11"/>
    <n v="1E-3"/>
    <x v="1"/>
    <x v="0"/>
    <x v="9"/>
    <m/>
    <s v="."/>
    <x v="0"/>
    <x v="0"/>
    <x v="1"/>
    <x v="1"/>
    <x v="1"/>
    <x v="1"/>
    <x v="0"/>
    <x v="1"/>
    <x v="0"/>
    <x v="0"/>
    <s v="110000946"/>
    <x v="0"/>
  </r>
  <r>
    <x v="1"/>
    <x v="11"/>
    <n v="1E-3"/>
    <x v="1"/>
    <x v="0"/>
    <x v="9"/>
    <m/>
    <s v="."/>
    <x v="0"/>
    <x v="0"/>
    <x v="1"/>
    <x v="1"/>
    <x v="1"/>
    <x v="1"/>
    <x v="0"/>
    <x v="1"/>
    <x v="1"/>
    <x v="0"/>
    <s v="110000947"/>
    <x v="0"/>
  </r>
  <r>
    <x v="1"/>
    <x v="11"/>
    <n v="1E-3"/>
    <x v="1"/>
    <x v="0"/>
    <x v="9"/>
    <m/>
    <s v="."/>
    <x v="0"/>
    <x v="0"/>
    <x v="1"/>
    <x v="1"/>
    <x v="1"/>
    <x v="1"/>
    <x v="0"/>
    <x v="1"/>
    <x v="4"/>
    <x v="0"/>
    <s v="110000950"/>
    <x v="0"/>
  </r>
  <r>
    <x v="1"/>
    <x v="11"/>
    <n v="1E-3"/>
    <x v="1"/>
    <x v="0"/>
    <x v="9"/>
    <m/>
    <s v="."/>
    <x v="0"/>
    <x v="0"/>
    <x v="1"/>
    <x v="1"/>
    <x v="1"/>
    <x v="1"/>
    <x v="0"/>
    <x v="1"/>
    <x v="3"/>
    <x v="0"/>
    <s v="110000949"/>
    <x v="0"/>
  </r>
  <r>
    <x v="1"/>
    <x v="11"/>
    <n v="1E-3"/>
    <x v="1"/>
    <x v="0"/>
    <x v="9"/>
    <m/>
    <s v="."/>
    <x v="0"/>
    <x v="0"/>
    <x v="1"/>
    <x v="1"/>
    <x v="1"/>
    <x v="1"/>
    <x v="0"/>
    <x v="1"/>
    <x v="5"/>
    <x v="0"/>
    <s v="110000951"/>
    <x v="0"/>
  </r>
  <r>
    <x v="1"/>
    <x v="11"/>
    <n v="1E-3"/>
    <x v="1"/>
    <x v="0"/>
    <x v="9"/>
    <m/>
    <s v="."/>
    <x v="0"/>
    <x v="0"/>
    <x v="1"/>
    <x v="1"/>
    <x v="1"/>
    <x v="1"/>
    <x v="0"/>
    <x v="1"/>
    <x v="6"/>
    <x v="0"/>
    <s v="110000948"/>
    <x v="0"/>
  </r>
  <r>
    <x v="1"/>
    <x v="11"/>
    <n v="1E-3"/>
    <x v="1"/>
    <x v="0"/>
    <x v="9"/>
    <m/>
    <s v="."/>
    <x v="0"/>
    <x v="0"/>
    <x v="1"/>
    <x v="1"/>
    <x v="1"/>
    <x v="1"/>
    <x v="0"/>
    <x v="1"/>
    <x v="2"/>
    <x v="0"/>
    <s v="1100009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88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3">
        <item x="5"/>
        <item x="12"/>
        <item x="1"/>
        <item x="2"/>
        <item x="13"/>
        <item x="10"/>
        <item x="11"/>
        <item x="8"/>
        <item x="7"/>
        <item x="4"/>
        <item x="3"/>
        <item x="17"/>
        <item x="0"/>
        <item x="6"/>
        <item x="9"/>
        <item x="14"/>
        <item x="15"/>
        <item x="16"/>
        <item x="20"/>
        <item x="21"/>
        <item x="18"/>
        <item x="19"/>
        <item t="default"/>
      </items>
    </pivotField>
    <pivotField axis="axisRow" compact="0" outline="0" showAll="0" sortType="ascending" defaultSubtotal="0">
      <items count="65">
        <item n=" Orçamento" x="0"/>
        <item x="40"/>
        <item x="4"/>
        <item x="10"/>
        <item x="46"/>
        <item x="26"/>
        <item x="64"/>
        <item x="55"/>
        <item x="44"/>
        <item x="58"/>
        <item x="54"/>
        <item x="52"/>
        <item x="12"/>
        <item x="43"/>
        <item x="3"/>
        <item x="1"/>
        <item x="28"/>
        <item x="38"/>
        <item x="15"/>
        <item x="61"/>
        <item x="29"/>
        <item x="36"/>
        <item x="62"/>
        <item x="11"/>
        <item x="34"/>
        <item x="17"/>
        <item x="47"/>
        <item x="16"/>
        <item x="14"/>
        <item x="35"/>
        <item x="7"/>
        <item x="18"/>
        <item x="59"/>
        <item x="49"/>
        <item x="39"/>
        <item x="5"/>
        <item x="24"/>
        <item x="63"/>
        <item x="53"/>
        <item x="50"/>
        <item x="6"/>
        <item x="57"/>
        <item x="33"/>
        <item x="8"/>
        <item x="19"/>
        <item x="32"/>
        <item x="31"/>
        <item x="30"/>
        <item x="48"/>
        <item x="45"/>
        <item x="22"/>
        <item x="13"/>
        <item x="27"/>
        <item x="41"/>
        <item x="23"/>
        <item x="60"/>
        <item x="20"/>
        <item x="56"/>
        <item x="25"/>
        <item x="42"/>
        <item x="21"/>
        <item x="51"/>
        <item x="2"/>
        <item x="37"/>
        <item x="9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22">
        <item x="19"/>
        <item x="6"/>
        <item x="16"/>
        <item x="0"/>
        <item x="14"/>
        <item x="20"/>
        <item x="12"/>
        <item x="3"/>
        <item x="8"/>
        <item x="11"/>
        <item x="10"/>
        <item x="7"/>
        <item x="5"/>
        <item x="13"/>
        <item x="4"/>
        <item x="2"/>
        <item x="9"/>
        <item x="17"/>
        <item x="18"/>
        <item x="21"/>
        <item x="1"/>
        <item x="15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76">
    <i>
      <x v="1"/>
      <x v="13"/>
    </i>
    <i r="2">
      <x v="3"/>
    </i>
    <i r="2">
      <x v="5"/>
    </i>
    <i r="2">
      <x v="10"/>
    </i>
    <i r="2">
      <x v="12"/>
    </i>
    <i r="2">
      <x v="14"/>
    </i>
    <i r="2">
      <x v="18"/>
    </i>
    <i r="2">
      <x v="20"/>
    </i>
    <i r="2">
      <x v="24"/>
    </i>
    <i r="2">
      <x v="30"/>
    </i>
    <i r="2">
      <x v="31"/>
    </i>
    <i r="2">
      <x v="35"/>
    </i>
    <i r="2">
      <x v="36"/>
    </i>
    <i r="2">
      <x v="40"/>
    </i>
    <i r="2">
      <x v="43"/>
    </i>
    <i t="blank" r="1">
      <x v="13"/>
    </i>
    <i>
      <x v="2"/>
      <x v="17"/>
    </i>
    <i r="2">
      <x v="16"/>
    </i>
    <i r="2">
      <x v="37"/>
    </i>
    <i r="2">
      <x v="47"/>
    </i>
    <i r="2">
      <x v="62"/>
    </i>
    <i t="blank" r="1">
      <x v="17"/>
    </i>
    <i>
      <x v="3"/>
      <x v="12"/>
    </i>
    <i r="2">
      <x v="1"/>
    </i>
    <i r="2">
      <x v="15"/>
    </i>
    <i r="2">
      <x v="34"/>
    </i>
    <i r="2">
      <x v="36"/>
    </i>
    <i r="2">
      <x v="44"/>
    </i>
    <i r="2">
      <x v="45"/>
    </i>
    <i r="2">
      <x v="50"/>
    </i>
    <i r="2">
      <x v="53"/>
    </i>
    <i r="2">
      <x v="59"/>
    </i>
    <i t="blank" r="1">
      <x v="12"/>
    </i>
    <i>
      <x v="4"/>
      <x v="15"/>
    </i>
    <i r="2">
      <x v="7"/>
    </i>
    <i r="2">
      <x v="8"/>
    </i>
    <i r="2">
      <x v="9"/>
    </i>
    <i r="2">
      <x v="11"/>
    </i>
    <i r="2">
      <x v="13"/>
    </i>
    <i r="2">
      <x v="17"/>
    </i>
    <i r="2">
      <x v="21"/>
    </i>
    <i r="2">
      <x v="25"/>
    </i>
    <i r="2">
      <x v="26"/>
    </i>
    <i r="2">
      <x v="29"/>
    </i>
    <i r="2">
      <x v="33"/>
    </i>
    <i r="2">
      <x v="36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6"/>
    </i>
    <i r="2">
      <x v="49"/>
    </i>
    <i r="2">
      <x v="50"/>
    </i>
    <i r="2">
      <x v="51"/>
    </i>
    <i r="2">
      <x v="57"/>
    </i>
    <i r="2">
      <x v="60"/>
    </i>
    <i r="2">
      <x v="61"/>
    </i>
    <i t="blank" r="1">
      <x v="15"/>
    </i>
    <i>
      <x v="5"/>
      <x v="18"/>
    </i>
    <i r="2">
      <x v="19"/>
    </i>
    <i r="2">
      <x v="22"/>
    </i>
    <i r="2">
      <x v="32"/>
    </i>
    <i t="blank" r="1">
      <x v="18"/>
    </i>
    <i>
      <x v="18"/>
      <x v="20"/>
    </i>
    <i r="2">
      <x v="4"/>
    </i>
    <i t="blank" r="1">
      <x v="20"/>
    </i>
    <i>
      <x v="19"/>
      <x v="19"/>
    </i>
    <i r="2">
      <x v="55"/>
    </i>
    <i t="blank" r="1">
      <x v="19"/>
    </i>
    <i>
      <x v="20"/>
      <x v="2"/>
    </i>
    <i r="2">
      <x/>
    </i>
    <i r="2">
      <x v="17"/>
    </i>
    <i t="blank" r="1"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0">
      <pivotArea dataOnly="0" labelOnly="1" outline="0" fieldPosition="0">
        <references count="1">
          <reference field="1" count="1">
            <x v="0"/>
          </reference>
        </references>
      </pivotArea>
    </format>
    <format dxfId="1">
      <pivotArea dataOnly="0" labelOnly="1" outline="0" fieldPosition="0">
        <references count="1"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fieldPosition="0">
        <references count="1">
          <reference field="15" count="0"/>
        </references>
      </pivotArea>
    </format>
    <format dxfId="6">
      <pivotArea dataOnly="0" outline="0" fieldPosition="0">
        <references count="1">
          <reference field="1" count="0" defaultSubtotal="1"/>
        </references>
      </pivotArea>
    </format>
    <format dxfId="7">
      <pivotArea dataOnly="0" labelOnly="1" fieldPosition="0">
        <references count="1">
          <reference field="3" count="0"/>
        </references>
      </pivotArea>
    </format>
    <format dxfId="8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9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1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13">
      <pivotArea dataOnly="0" labelOnly="1" fieldPosition="0">
        <references count="1">
          <reference field="3" count="0"/>
        </references>
      </pivotArea>
    </format>
    <format dxfId="1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88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73</v>
      </c>
    </row>
    <row r="2" spans="1:22" ht="15.6" x14ac:dyDescent="0.3">
      <c r="A2" t="s">
        <v>69</v>
      </c>
      <c r="B2" s="11" t="str">
        <f>B8</f>
        <v>RELACIONAMENTO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15</v>
      </c>
    </row>
    <row r="9" spans="1:22" hidden="1" x14ac:dyDescent="0.3">
      <c r="A9" s="1" t="s">
        <v>70</v>
      </c>
      <c r="B9" t="s">
        <v>71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72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>
        <v>41106</v>
      </c>
      <c r="B13" s="12" t="s">
        <v>12</v>
      </c>
      <c r="C13" s="12"/>
      <c r="D13" s="2">
        <v>-82070.61</v>
      </c>
      <c r="E13" s="2">
        <v>-55528.820000000007</v>
      </c>
      <c r="F13" s="2">
        <v>-73366.080000000002</v>
      </c>
      <c r="G13" s="2">
        <v>-59697.59</v>
      </c>
      <c r="H13" s="2">
        <v>-67428.84</v>
      </c>
      <c r="I13" s="2">
        <v>-58990.289999999994</v>
      </c>
      <c r="J13" s="2">
        <v>-63008.819999999992</v>
      </c>
      <c r="K13" s="2">
        <v>-64821.49</v>
      </c>
      <c r="L13" s="2">
        <v>-63696.58</v>
      </c>
      <c r="M13" s="2">
        <v>-588609.12</v>
      </c>
    </row>
    <row r="14" spans="1:22" x14ac:dyDescent="0.3">
      <c r="C14" t="s">
        <v>28</v>
      </c>
      <c r="D14" s="2">
        <v>-7176.71</v>
      </c>
      <c r="E14" s="2">
        <v>-9400.25</v>
      </c>
      <c r="F14" s="2">
        <v>-4716.3500000000004</v>
      </c>
      <c r="G14" s="2">
        <v>-7243.66</v>
      </c>
      <c r="H14" s="2">
        <v>-9626.58</v>
      </c>
      <c r="I14" s="2">
        <v>-4805.32</v>
      </c>
      <c r="J14" s="2">
        <v>-7296.53</v>
      </c>
      <c r="K14" s="2">
        <v>-7340.55</v>
      </c>
      <c r="L14" s="2">
        <v>-7342.35</v>
      </c>
      <c r="M14" s="2">
        <v>-64948.299999999996</v>
      </c>
    </row>
    <row r="15" spans="1:22" x14ac:dyDescent="0.3">
      <c r="C15" t="s">
        <v>29</v>
      </c>
      <c r="D15" s="2">
        <v>-389.12</v>
      </c>
      <c r="E15" s="2">
        <v>-465.51</v>
      </c>
      <c r="F15" s="2">
        <v>-505.11</v>
      </c>
      <c r="G15" s="2">
        <v>-554.21</v>
      </c>
      <c r="H15" s="2">
        <v>-477.63</v>
      </c>
      <c r="I15" s="2">
        <v>-531.29</v>
      </c>
      <c r="J15" s="2">
        <v>-478.37</v>
      </c>
      <c r="K15" s="2">
        <v>-526.27</v>
      </c>
      <c r="L15" s="2">
        <v>-521.53</v>
      </c>
      <c r="M15" s="2">
        <v>-4449.04</v>
      </c>
    </row>
    <row r="16" spans="1:22" x14ac:dyDescent="0.3">
      <c r="C16" t="s">
        <v>74</v>
      </c>
      <c r="D16" s="2"/>
      <c r="E16" s="2"/>
      <c r="F16" s="2"/>
      <c r="G16" s="2"/>
      <c r="H16" s="2"/>
      <c r="I16" s="2"/>
      <c r="J16" s="2">
        <v>-6528.07</v>
      </c>
      <c r="K16" s="2">
        <v>-6556.14</v>
      </c>
      <c r="L16" s="2">
        <v>-6044.13</v>
      </c>
      <c r="M16" s="2">
        <v>-19128.34</v>
      </c>
    </row>
    <row r="17" spans="1:13" x14ac:dyDescent="0.3">
      <c r="C17" t="s">
        <v>30</v>
      </c>
      <c r="D17" s="2">
        <v>-6809.27</v>
      </c>
      <c r="E17" s="2">
        <v>-6042</v>
      </c>
      <c r="F17" s="2">
        <v>-7072.6</v>
      </c>
      <c r="G17" s="2">
        <v>-6016.61</v>
      </c>
      <c r="H17" s="2">
        <v>-6956</v>
      </c>
      <c r="I17" s="2">
        <v>-6184.24</v>
      </c>
      <c r="J17" s="2"/>
      <c r="K17" s="2"/>
      <c r="L17" s="2"/>
      <c r="M17" s="2">
        <v>-39080.720000000001</v>
      </c>
    </row>
    <row r="18" spans="1:13" x14ac:dyDescent="0.3">
      <c r="C18" t="s">
        <v>31</v>
      </c>
      <c r="D18" s="2">
        <v>-21887.05</v>
      </c>
      <c r="E18" s="2"/>
      <c r="F18" s="2"/>
      <c r="G18" s="2"/>
      <c r="H18" s="2"/>
      <c r="I18" s="2"/>
      <c r="J18" s="2"/>
      <c r="K18" s="2"/>
      <c r="L18" s="2"/>
      <c r="M18" s="2">
        <v>-21887.05</v>
      </c>
    </row>
    <row r="19" spans="1:13" x14ac:dyDescent="0.3">
      <c r="C19" t="s">
        <v>32</v>
      </c>
      <c r="D19" s="2">
        <v>-2869.54</v>
      </c>
      <c r="E19" s="2">
        <v>-2242.9499999999998</v>
      </c>
      <c r="F19" s="2">
        <v>-2995.05</v>
      </c>
      <c r="G19" s="2">
        <v>-2956.46</v>
      </c>
      <c r="H19" s="2">
        <v>-2584.85</v>
      </c>
      <c r="I19" s="2">
        <v>-2891.67</v>
      </c>
      <c r="J19" s="2">
        <v>-2629.44</v>
      </c>
      <c r="K19" s="2">
        <v>-3758.37</v>
      </c>
      <c r="L19" s="2">
        <v>-2820.99</v>
      </c>
      <c r="M19" s="2">
        <v>-25749.32</v>
      </c>
    </row>
    <row r="20" spans="1:13" x14ac:dyDescent="0.3">
      <c r="C20" t="s">
        <v>33</v>
      </c>
      <c r="D20" s="2"/>
      <c r="E20" s="2">
        <v>-8724.7999999999993</v>
      </c>
      <c r="F20" s="2"/>
      <c r="G20" s="2"/>
      <c r="H20" s="2"/>
      <c r="I20" s="2"/>
      <c r="J20" s="2"/>
      <c r="K20" s="2"/>
      <c r="L20" s="2"/>
      <c r="M20" s="2">
        <v>-8724.7999999999993</v>
      </c>
    </row>
    <row r="21" spans="1:13" x14ac:dyDescent="0.3">
      <c r="C21" t="s">
        <v>34</v>
      </c>
      <c r="D21" s="2"/>
      <c r="E21" s="2">
        <v>-1053.9000000000001</v>
      </c>
      <c r="F21" s="2">
        <v>-1220.6400000000001</v>
      </c>
      <c r="G21" s="2">
        <v>-1026.82</v>
      </c>
      <c r="H21" s="2">
        <v>-1049.83</v>
      </c>
      <c r="I21" s="2">
        <v>-1099.82</v>
      </c>
      <c r="J21" s="2">
        <v>-1068.08</v>
      </c>
      <c r="K21" s="2">
        <v>-1199.21</v>
      </c>
      <c r="L21" s="2">
        <v>-1160.81</v>
      </c>
      <c r="M21" s="2">
        <v>-8879.1099999999988</v>
      </c>
    </row>
    <row r="22" spans="1:13" x14ac:dyDescent="0.3">
      <c r="C22" t="s">
        <v>35</v>
      </c>
      <c r="D22" s="2">
        <v>-8400</v>
      </c>
      <c r="E22" s="2">
        <v>-8400</v>
      </c>
      <c r="F22" s="2">
        <v>-8400</v>
      </c>
      <c r="G22" s="2">
        <v>-8400</v>
      </c>
      <c r="H22" s="2">
        <v>-8400</v>
      </c>
      <c r="I22" s="2">
        <v>-8400</v>
      </c>
      <c r="J22" s="2">
        <v>-8400</v>
      </c>
      <c r="K22" s="2">
        <v>-8400</v>
      </c>
      <c r="L22" s="2">
        <v>-8400</v>
      </c>
      <c r="M22" s="2">
        <v>-75600</v>
      </c>
    </row>
    <row r="23" spans="1:13" x14ac:dyDescent="0.3">
      <c r="C23" t="s">
        <v>36</v>
      </c>
      <c r="D23" s="2">
        <v>-2023.05</v>
      </c>
      <c r="E23" s="2">
        <v>-2097.04</v>
      </c>
      <c r="F23" s="2">
        <v>-2344.9499999999998</v>
      </c>
      <c r="G23" s="2">
        <v>-2321.7800000000002</v>
      </c>
      <c r="H23" s="2">
        <v>-2364.19</v>
      </c>
      <c r="I23" s="2">
        <v>-2435.44</v>
      </c>
      <c r="J23" s="2">
        <v>-2494.61</v>
      </c>
      <c r="K23" s="2">
        <v>-2504.1</v>
      </c>
      <c r="L23" s="2">
        <v>-2656.32</v>
      </c>
      <c r="M23" s="2">
        <v>-21241.48</v>
      </c>
    </row>
    <row r="24" spans="1:13" x14ac:dyDescent="0.3">
      <c r="C24" t="s">
        <v>37</v>
      </c>
      <c r="D24" s="2">
        <v>-13166.7</v>
      </c>
      <c r="E24" s="2"/>
      <c r="F24" s="2">
        <v>-26172.91</v>
      </c>
      <c r="G24" s="2">
        <v>-11163.96</v>
      </c>
      <c r="H24" s="2">
        <v>-15144.2</v>
      </c>
      <c r="I24" s="2">
        <v>-13132.93</v>
      </c>
      <c r="J24" s="2">
        <v>-12980.31</v>
      </c>
      <c r="K24" s="2">
        <v>-12489.27</v>
      </c>
      <c r="L24" s="2"/>
      <c r="M24" s="2">
        <v>-104250.28000000001</v>
      </c>
    </row>
    <row r="25" spans="1:13" x14ac:dyDescent="0.3">
      <c r="C25" t="s">
        <v>9</v>
      </c>
      <c r="D25" s="2"/>
      <c r="E25" s="2"/>
      <c r="F25" s="2"/>
      <c r="G25" s="2"/>
      <c r="H25" s="2"/>
      <c r="I25" s="2"/>
      <c r="J25" s="2"/>
      <c r="K25" s="2"/>
      <c r="L25" s="2">
        <v>-13000</v>
      </c>
      <c r="M25" s="2">
        <v>-13000</v>
      </c>
    </row>
    <row r="26" spans="1:13" x14ac:dyDescent="0.3">
      <c r="C26" t="s">
        <v>38</v>
      </c>
      <c r="D26" s="2">
        <v>-11500</v>
      </c>
      <c r="E26" s="2">
        <v>-11500</v>
      </c>
      <c r="F26" s="2">
        <v>-11500</v>
      </c>
      <c r="G26" s="2">
        <v>-11500</v>
      </c>
      <c r="H26" s="2">
        <v>-11500</v>
      </c>
      <c r="I26" s="2">
        <v>-11500</v>
      </c>
      <c r="J26" s="2">
        <v>-11500</v>
      </c>
      <c r="K26" s="2">
        <v>-11500</v>
      </c>
      <c r="L26" s="2">
        <v>-11500</v>
      </c>
      <c r="M26" s="2">
        <v>-103500</v>
      </c>
    </row>
    <row r="27" spans="1:13" x14ac:dyDescent="0.3">
      <c r="C27" t="s">
        <v>39</v>
      </c>
      <c r="D27" s="2">
        <v>-7849.17</v>
      </c>
      <c r="E27" s="2">
        <v>-5602.37</v>
      </c>
      <c r="F27" s="2">
        <v>-8438.4699999999993</v>
      </c>
      <c r="G27" s="2">
        <v>-8514.09</v>
      </c>
      <c r="H27" s="2">
        <v>-9325.56</v>
      </c>
      <c r="I27" s="2">
        <v>-8009.58</v>
      </c>
      <c r="J27" s="2">
        <v>-9633.41</v>
      </c>
      <c r="K27" s="2">
        <v>-10547.58</v>
      </c>
      <c r="L27" s="2">
        <v>-10250.450000000001</v>
      </c>
      <c r="M27" s="2">
        <v>-78170.680000000008</v>
      </c>
    </row>
    <row r="28" spans="1:13" x14ac:dyDescent="0.3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>
        <v>41601</v>
      </c>
      <c r="B29" s="12" t="s">
        <v>14</v>
      </c>
      <c r="C29" s="12"/>
      <c r="D29" s="2">
        <v>-22305.9</v>
      </c>
      <c r="E29" s="2">
        <v>-65119.1</v>
      </c>
      <c r="F29" s="2"/>
      <c r="G29" s="2">
        <v>-77853</v>
      </c>
      <c r="H29" s="2">
        <v>-22305.9</v>
      </c>
      <c r="I29" s="2">
        <v>-52047.1</v>
      </c>
      <c r="J29" s="2">
        <v>-3800</v>
      </c>
      <c r="K29" s="2"/>
      <c r="L29" s="2">
        <v>-22502.9</v>
      </c>
      <c r="M29" s="2">
        <v>-265933.90000000002</v>
      </c>
    </row>
    <row r="30" spans="1:13" x14ac:dyDescent="0.3">
      <c r="C30" t="s">
        <v>58</v>
      </c>
      <c r="D30" s="2"/>
      <c r="E30" s="2">
        <v>-9772</v>
      </c>
      <c r="F30" s="2"/>
      <c r="G30" s="2"/>
      <c r="H30" s="2"/>
      <c r="I30" s="2"/>
      <c r="J30" s="2"/>
      <c r="K30" s="2"/>
      <c r="L30" s="2"/>
      <c r="M30" s="2">
        <v>-9772</v>
      </c>
    </row>
    <row r="31" spans="1:13" x14ac:dyDescent="0.3">
      <c r="C31" t="s">
        <v>59</v>
      </c>
      <c r="D31" s="2"/>
      <c r="E31" s="2"/>
      <c r="F31" s="2"/>
      <c r="G31" s="2"/>
      <c r="H31" s="2"/>
      <c r="I31" s="2"/>
      <c r="J31" s="2"/>
      <c r="K31" s="2"/>
      <c r="L31" s="2">
        <v>-197</v>
      </c>
      <c r="M31" s="2">
        <v>-197</v>
      </c>
    </row>
    <row r="32" spans="1:13" x14ac:dyDescent="0.3">
      <c r="C32" t="s">
        <v>60</v>
      </c>
      <c r="D32" s="2"/>
      <c r="E32" s="2">
        <v>-3300</v>
      </c>
      <c r="F32" s="2"/>
      <c r="G32" s="2">
        <v>-3500</v>
      </c>
      <c r="H32" s="2"/>
      <c r="I32" s="2"/>
      <c r="J32" s="2">
        <v>-3800</v>
      </c>
      <c r="K32" s="2"/>
      <c r="L32" s="2"/>
      <c r="M32" s="2">
        <v>-10600</v>
      </c>
    </row>
    <row r="33" spans="1:13" x14ac:dyDescent="0.3">
      <c r="C33" t="s">
        <v>61</v>
      </c>
      <c r="D33" s="2">
        <v>-22305.9</v>
      </c>
      <c r="E33" s="2">
        <v>-52047.1</v>
      </c>
      <c r="F33" s="2"/>
      <c r="G33" s="2">
        <v>-74353</v>
      </c>
      <c r="H33" s="2">
        <v>-22305.9</v>
      </c>
      <c r="I33" s="2">
        <v>-52047.1</v>
      </c>
      <c r="J33" s="2"/>
      <c r="K33" s="2"/>
      <c r="L33" s="2">
        <v>-22305.9</v>
      </c>
      <c r="M33" s="2">
        <v>-245364.9</v>
      </c>
    </row>
    <row r="34" spans="1:13" x14ac:dyDescent="0.3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>
        <v>41602</v>
      </c>
      <c r="B35" s="12" t="s">
        <v>11</v>
      </c>
      <c r="C35" s="12"/>
      <c r="D35" s="2">
        <v>-38184.789999999994</v>
      </c>
      <c r="E35" s="2">
        <v>-3788.01</v>
      </c>
      <c r="F35" s="2">
        <v>-47400</v>
      </c>
      <c r="G35" s="2">
        <v>-20000</v>
      </c>
      <c r="H35" s="2">
        <v>-19854</v>
      </c>
      <c r="I35" s="2">
        <v>-21690</v>
      </c>
      <c r="J35" s="2">
        <v>-57000</v>
      </c>
      <c r="K35" s="2"/>
      <c r="L35" s="2"/>
      <c r="M35" s="2">
        <v>-207916.79999999999</v>
      </c>
    </row>
    <row r="36" spans="1:13" x14ac:dyDescent="0.3">
      <c r="C36" t="s">
        <v>21</v>
      </c>
      <c r="D36" s="2"/>
      <c r="E36" s="2"/>
      <c r="F36" s="2">
        <v>-7600</v>
      </c>
      <c r="G36" s="2"/>
      <c r="H36" s="2">
        <v>-19000</v>
      </c>
      <c r="I36" s="2"/>
      <c r="J36" s="2">
        <v>-57000</v>
      </c>
      <c r="K36" s="2"/>
      <c r="L36" s="2"/>
      <c r="M36" s="2">
        <v>-83600</v>
      </c>
    </row>
    <row r="37" spans="1:13" x14ac:dyDescent="0.3">
      <c r="C37" t="s">
        <v>22</v>
      </c>
      <c r="D37" s="2">
        <v>-28517.98</v>
      </c>
      <c r="E37" s="2"/>
      <c r="F37" s="2"/>
      <c r="G37" s="2"/>
      <c r="H37" s="2"/>
      <c r="I37" s="2"/>
      <c r="J37" s="2"/>
      <c r="K37" s="2"/>
      <c r="L37" s="2"/>
      <c r="M37" s="2">
        <v>-28517.98</v>
      </c>
    </row>
    <row r="38" spans="1:13" x14ac:dyDescent="0.3">
      <c r="C38" t="s">
        <v>23</v>
      </c>
      <c r="D38" s="2"/>
      <c r="E38" s="2"/>
      <c r="F38" s="2">
        <v>-20000</v>
      </c>
      <c r="G38" s="2">
        <v>-20000</v>
      </c>
      <c r="H38" s="2"/>
      <c r="I38" s="2"/>
      <c r="J38" s="2"/>
      <c r="K38" s="2"/>
      <c r="L38" s="2"/>
      <c r="M38" s="2">
        <v>-40000</v>
      </c>
    </row>
    <row r="39" spans="1:13" x14ac:dyDescent="0.3">
      <c r="C39" t="s">
        <v>9</v>
      </c>
      <c r="D39" s="2"/>
      <c r="E39" s="2"/>
      <c r="F39" s="2"/>
      <c r="G39" s="2"/>
      <c r="H39" s="2"/>
      <c r="I39" s="2">
        <v>-21690</v>
      </c>
      <c r="J39" s="2"/>
      <c r="K39" s="2"/>
      <c r="L39" s="2"/>
      <c r="M39" s="2">
        <v>-21690</v>
      </c>
    </row>
    <row r="40" spans="1:13" x14ac:dyDescent="0.3">
      <c r="C40" t="s">
        <v>24</v>
      </c>
      <c r="D40" s="2">
        <v>-7576</v>
      </c>
      <c r="E40" s="2"/>
      <c r="F40" s="2"/>
      <c r="G40" s="2"/>
      <c r="H40" s="2"/>
      <c r="I40" s="2"/>
      <c r="J40" s="2"/>
      <c r="K40" s="2"/>
      <c r="L40" s="2"/>
      <c r="M40" s="2">
        <v>-7576</v>
      </c>
    </row>
    <row r="41" spans="1:13" x14ac:dyDescent="0.3">
      <c r="C41" t="s">
        <v>19</v>
      </c>
      <c r="D41" s="2"/>
      <c r="E41" s="2">
        <v>-3788.01</v>
      </c>
      <c r="F41" s="2"/>
      <c r="G41" s="2"/>
      <c r="H41" s="2"/>
      <c r="I41" s="2"/>
      <c r="J41" s="2"/>
      <c r="K41" s="2"/>
      <c r="L41" s="2"/>
      <c r="M41" s="2">
        <v>-3788.01</v>
      </c>
    </row>
    <row r="42" spans="1:13" x14ac:dyDescent="0.3">
      <c r="C42" t="s">
        <v>25</v>
      </c>
      <c r="D42" s="2">
        <v>-2090.81</v>
      </c>
      <c r="E42" s="2"/>
      <c r="F42" s="2"/>
      <c r="G42" s="2"/>
      <c r="H42" s="2">
        <v>-854</v>
      </c>
      <c r="I42" s="2"/>
      <c r="J42" s="2"/>
      <c r="K42" s="2"/>
      <c r="L42" s="2"/>
      <c r="M42" s="2">
        <v>-2944.81</v>
      </c>
    </row>
    <row r="43" spans="1:13" x14ac:dyDescent="0.3">
      <c r="C43" t="s">
        <v>26</v>
      </c>
      <c r="D43" s="2"/>
      <c r="E43" s="2"/>
      <c r="F43" s="2">
        <v>-12300</v>
      </c>
      <c r="G43" s="2"/>
      <c r="H43" s="2"/>
      <c r="I43" s="2"/>
      <c r="J43" s="2"/>
      <c r="K43" s="2"/>
      <c r="L43" s="2"/>
      <c r="M43" s="2">
        <v>-12300</v>
      </c>
    </row>
    <row r="44" spans="1:13" x14ac:dyDescent="0.3">
      <c r="C44" t="s">
        <v>27</v>
      </c>
      <c r="D44" s="2"/>
      <c r="E44" s="2"/>
      <c r="F44" s="2">
        <v>-7500</v>
      </c>
      <c r="G44" s="2"/>
      <c r="H44" s="2"/>
      <c r="I44" s="2"/>
      <c r="J44" s="2"/>
      <c r="K44" s="2"/>
      <c r="L44" s="2"/>
      <c r="M44" s="2">
        <v>-7500</v>
      </c>
    </row>
    <row r="45" spans="1:13" x14ac:dyDescent="0.3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>
        <v>41604</v>
      </c>
      <c r="B46" s="12" t="s">
        <v>13</v>
      </c>
      <c r="C46" s="12"/>
      <c r="D46" s="2">
        <v>-35247.150000000009</v>
      </c>
      <c r="E46" s="2">
        <v>-48288.88</v>
      </c>
      <c r="F46" s="2">
        <v>-55946.79</v>
      </c>
      <c r="G46" s="2">
        <v>-37057.08</v>
      </c>
      <c r="H46" s="2">
        <v>-64829.599999999999</v>
      </c>
      <c r="I46" s="2">
        <v>-54930.80999999999</v>
      </c>
      <c r="J46" s="2">
        <v>-39051.57</v>
      </c>
      <c r="K46" s="2">
        <v>-45144.639999999999</v>
      </c>
      <c r="L46" s="2">
        <v>-45936.08</v>
      </c>
      <c r="M46" s="2">
        <v>-426432.60000000003</v>
      </c>
    </row>
    <row r="47" spans="1:13" x14ac:dyDescent="0.3">
      <c r="C47" t="s">
        <v>40</v>
      </c>
      <c r="D47" s="2"/>
      <c r="E47" s="2"/>
      <c r="F47" s="2"/>
      <c r="G47" s="2"/>
      <c r="H47" s="2"/>
      <c r="I47" s="2"/>
      <c r="J47" s="2">
        <v>-17100</v>
      </c>
      <c r="K47" s="2">
        <v>-10988</v>
      </c>
      <c r="L47" s="2">
        <v>-4114</v>
      </c>
      <c r="M47" s="2">
        <v>-32202</v>
      </c>
    </row>
    <row r="48" spans="1:13" x14ac:dyDescent="0.3">
      <c r="C48" t="s">
        <v>41</v>
      </c>
      <c r="D48" s="2"/>
      <c r="E48" s="2"/>
      <c r="F48" s="2"/>
      <c r="G48" s="2">
        <v>-412</v>
      </c>
      <c r="H48" s="2"/>
      <c r="I48" s="2"/>
      <c r="J48" s="2"/>
      <c r="K48" s="2"/>
      <c r="L48" s="2"/>
      <c r="M48" s="2">
        <v>-412</v>
      </c>
    </row>
    <row r="49" spans="3:13" x14ac:dyDescent="0.3">
      <c r="C49" t="s">
        <v>42</v>
      </c>
      <c r="D49" s="2"/>
      <c r="E49" s="2"/>
      <c r="F49" s="2"/>
      <c r="G49" s="2"/>
      <c r="H49" s="2"/>
      <c r="I49" s="2"/>
      <c r="J49" s="2">
        <v>-50.09</v>
      </c>
      <c r="K49" s="2"/>
      <c r="L49" s="2"/>
      <c r="M49" s="2">
        <v>-50.09</v>
      </c>
    </row>
    <row r="50" spans="3:13" x14ac:dyDescent="0.3">
      <c r="C50" t="s">
        <v>43</v>
      </c>
      <c r="D50" s="2"/>
      <c r="E50" s="2"/>
      <c r="F50" s="2"/>
      <c r="G50" s="2"/>
      <c r="H50" s="2"/>
      <c r="I50" s="2">
        <v>-688</v>
      </c>
      <c r="J50" s="2"/>
      <c r="K50" s="2">
        <v>-217</v>
      </c>
      <c r="L50" s="2">
        <v>-1390</v>
      </c>
      <c r="M50" s="2">
        <v>-2295</v>
      </c>
    </row>
    <row r="51" spans="3:13" x14ac:dyDescent="0.3">
      <c r="C51" t="s">
        <v>44</v>
      </c>
      <c r="D51" s="2"/>
      <c r="E51" s="2"/>
      <c r="F51" s="2">
        <v>-65.5</v>
      </c>
      <c r="G51" s="2">
        <v>-141.30000000000001</v>
      </c>
      <c r="H51" s="2"/>
      <c r="I51" s="2">
        <v>-166.87</v>
      </c>
      <c r="J51" s="2"/>
      <c r="K51" s="2"/>
      <c r="L51" s="2"/>
      <c r="M51" s="2">
        <v>-373.67</v>
      </c>
    </row>
    <row r="52" spans="3:13" x14ac:dyDescent="0.3">
      <c r="C52" t="s">
        <v>16</v>
      </c>
      <c r="D52" s="2"/>
      <c r="E52" s="2">
        <v>-28.9</v>
      </c>
      <c r="F52" s="2"/>
      <c r="G52" s="2"/>
      <c r="H52" s="2"/>
      <c r="I52" s="2"/>
      <c r="J52" s="2"/>
      <c r="K52" s="2"/>
      <c r="L52" s="2"/>
      <c r="M52" s="2">
        <v>-28.9</v>
      </c>
    </row>
    <row r="53" spans="3:13" x14ac:dyDescent="0.3">
      <c r="C53" t="s">
        <v>45</v>
      </c>
      <c r="D53" s="2"/>
      <c r="E53" s="2">
        <v>-207.64</v>
      </c>
      <c r="F53" s="2"/>
      <c r="G53" s="2">
        <v>-207.64</v>
      </c>
      <c r="H53" s="2">
        <v>-207.64</v>
      </c>
      <c r="I53" s="2"/>
      <c r="J53" s="2"/>
      <c r="K53" s="2"/>
      <c r="L53" s="2"/>
      <c r="M53" s="2">
        <v>-622.91999999999996</v>
      </c>
    </row>
    <row r="54" spans="3:13" x14ac:dyDescent="0.3">
      <c r="C54" t="s">
        <v>46</v>
      </c>
      <c r="D54" s="2">
        <v>-13176.150000000001</v>
      </c>
      <c r="E54" s="2">
        <v>-28116.299999999996</v>
      </c>
      <c r="F54" s="2">
        <v>-27124.29</v>
      </c>
      <c r="G54" s="2">
        <v>-15994.79</v>
      </c>
      <c r="H54" s="2">
        <v>-28504.35</v>
      </c>
      <c r="I54" s="2">
        <v>-18796.279999999995</v>
      </c>
      <c r="J54" s="2">
        <v>-13676.400000000001</v>
      </c>
      <c r="K54" s="2">
        <v>-1004.47</v>
      </c>
      <c r="L54" s="2">
        <v>-22894.959999999999</v>
      </c>
      <c r="M54" s="2">
        <v>-169287.99</v>
      </c>
    </row>
    <row r="55" spans="3:13" x14ac:dyDescent="0.3">
      <c r="C55" t="s">
        <v>47</v>
      </c>
      <c r="D55" s="2"/>
      <c r="E55" s="2"/>
      <c r="F55" s="2"/>
      <c r="G55" s="2">
        <v>-50.95</v>
      </c>
      <c r="H55" s="2"/>
      <c r="I55" s="2"/>
      <c r="J55" s="2"/>
      <c r="K55" s="2"/>
      <c r="L55" s="2"/>
      <c r="M55" s="2">
        <v>-50.95</v>
      </c>
    </row>
    <row r="56" spans="3:13" x14ac:dyDescent="0.3">
      <c r="C56" t="s">
        <v>48</v>
      </c>
      <c r="D56" s="2"/>
      <c r="E56" s="2">
        <v>-669</v>
      </c>
      <c r="F56" s="2">
        <v>-2425</v>
      </c>
      <c r="G56" s="2"/>
      <c r="H56" s="2"/>
      <c r="I56" s="2"/>
      <c r="J56" s="2"/>
      <c r="K56" s="2"/>
      <c r="L56" s="2"/>
      <c r="M56" s="2">
        <v>-3094</v>
      </c>
    </row>
    <row r="57" spans="3:13" x14ac:dyDescent="0.3">
      <c r="C57" t="s">
        <v>18</v>
      </c>
      <c r="D57" s="2"/>
      <c r="E57" s="2"/>
      <c r="F57" s="2"/>
      <c r="G57" s="2"/>
      <c r="H57" s="2">
        <v>-4500</v>
      </c>
      <c r="I57" s="2"/>
      <c r="J57" s="2"/>
      <c r="K57" s="2"/>
      <c r="L57" s="2"/>
      <c r="M57" s="2">
        <v>-4500</v>
      </c>
    </row>
    <row r="58" spans="3:13" x14ac:dyDescent="0.3">
      <c r="C58" t="s">
        <v>9</v>
      </c>
      <c r="D58" s="2"/>
      <c r="E58" s="2"/>
      <c r="F58" s="2"/>
      <c r="G58" s="2"/>
      <c r="H58" s="2"/>
      <c r="I58" s="2"/>
      <c r="J58" s="2"/>
      <c r="K58" s="2"/>
      <c r="L58" s="2">
        <v>21690</v>
      </c>
      <c r="M58" s="2">
        <v>21690</v>
      </c>
    </row>
    <row r="59" spans="3:13" x14ac:dyDescent="0.3">
      <c r="C59" t="s">
        <v>49</v>
      </c>
      <c r="D59" s="2"/>
      <c r="E59" s="2"/>
      <c r="F59" s="2"/>
      <c r="G59" s="2"/>
      <c r="H59" s="2"/>
      <c r="I59" s="2">
        <v>-147.26</v>
      </c>
      <c r="J59" s="2"/>
      <c r="K59" s="2"/>
      <c r="L59" s="2"/>
      <c r="M59" s="2">
        <v>-147.26</v>
      </c>
    </row>
    <row r="60" spans="3:13" x14ac:dyDescent="0.3">
      <c r="C60" t="s">
        <v>50</v>
      </c>
      <c r="D60" s="2"/>
      <c r="E60" s="2"/>
      <c r="F60" s="2"/>
      <c r="G60" s="2"/>
      <c r="H60" s="2">
        <v>-1678</v>
      </c>
      <c r="I60" s="2"/>
      <c r="J60" s="2"/>
      <c r="K60" s="2"/>
      <c r="L60" s="2"/>
      <c r="M60" s="2">
        <v>-1678</v>
      </c>
    </row>
    <row r="61" spans="3:13" x14ac:dyDescent="0.3">
      <c r="C61" t="s">
        <v>51</v>
      </c>
      <c r="D61" s="2"/>
      <c r="E61" s="2"/>
      <c r="F61" s="2"/>
      <c r="G61" s="2"/>
      <c r="H61" s="2"/>
      <c r="I61" s="2"/>
      <c r="J61" s="2">
        <v>-61.04</v>
      </c>
      <c r="K61" s="2"/>
      <c r="L61" s="2">
        <v>-396</v>
      </c>
      <c r="M61" s="2">
        <v>-457.04</v>
      </c>
    </row>
    <row r="62" spans="3:13" x14ac:dyDescent="0.3">
      <c r="C62" t="s">
        <v>52</v>
      </c>
      <c r="D62" s="2"/>
      <c r="E62" s="2">
        <v>-2231.0299999999997</v>
      </c>
      <c r="F62" s="2"/>
      <c r="G62" s="2">
        <v>-2231.0299999999997</v>
      </c>
      <c r="H62" s="2">
        <v>-2231.0299999999997</v>
      </c>
      <c r="I62" s="2"/>
      <c r="J62" s="2"/>
      <c r="K62" s="2"/>
      <c r="L62" s="2"/>
      <c r="M62" s="2">
        <v>-6693.0899999999992</v>
      </c>
    </row>
    <row r="63" spans="3:13" x14ac:dyDescent="0.3">
      <c r="C63" t="s">
        <v>24</v>
      </c>
      <c r="D63" s="2">
        <v>-7576</v>
      </c>
      <c r="E63" s="2"/>
      <c r="F63" s="2"/>
      <c r="G63" s="2"/>
      <c r="H63" s="2"/>
      <c r="I63" s="2"/>
      <c r="J63" s="2"/>
      <c r="K63" s="2"/>
      <c r="L63" s="2"/>
      <c r="M63" s="2">
        <v>-7576</v>
      </c>
    </row>
    <row r="64" spans="3:13" x14ac:dyDescent="0.3">
      <c r="C64" t="s">
        <v>19</v>
      </c>
      <c r="D64" s="2"/>
      <c r="E64" s="2">
        <v>-7576.01</v>
      </c>
      <c r="F64" s="2">
        <v>-16872</v>
      </c>
      <c r="G64" s="2">
        <v>-3788.0000000000005</v>
      </c>
      <c r="H64" s="2">
        <v>-23298</v>
      </c>
      <c r="I64" s="2">
        <v>-15912</v>
      </c>
      <c r="J64" s="2"/>
      <c r="K64" s="2">
        <v>-15912</v>
      </c>
      <c r="L64" s="2">
        <v>-11934</v>
      </c>
      <c r="M64" s="2">
        <v>-95292.010000000009</v>
      </c>
    </row>
    <row r="65" spans="1:13" x14ac:dyDescent="0.3">
      <c r="C65" t="s">
        <v>53</v>
      </c>
      <c r="D65" s="2"/>
      <c r="E65" s="2">
        <v>-2120</v>
      </c>
      <c r="F65" s="2"/>
      <c r="G65" s="2"/>
      <c r="H65" s="2"/>
      <c r="I65" s="2"/>
      <c r="J65" s="2"/>
      <c r="K65" s="2"/>
      <c r="L65" s="2"/>
      <c r="M65" s="2">
        <v>-2120</v>
      </c>
    </row>
    <row r="66" spans="1:13" x14ac:dyDescent="0.3">
      <c r="C66" t="s">
        <v>54</v>
      </c>
      <c r="D66" s="2"/>
      <c r="E66" s="2"/>
      <c r="F66" s="2"/>
      <c r="G66" s="2">
        <v>-564.98</v>
      </c>
      <c r="H66" s="2"/>
      <c r="I66" s="2">
        <v>-0.01</v>
      </c>
      <c r="J66" s="2">
        <v>-0.01</v>
      </c>
      <c r="K66" s="2"/>
      <c r="L66" s="2"/>
      <c r="M66" s="2">
        <v>-565</v>
      </c>
    </row>
    <row r="67" spans="1:13" x14ac:dyDescent="0.3">
      <c r="C67" t="s">
        <v>25</v>
      </c>
      <c r="D67" s="2">
        <v>-2090.81</v>
      </c>
      <c r="E67" s="2">
        <v>-2120</v>
      </c>
      <c r="F67" s="2">
        <v>-4240</v>
      </c>
      <c r="G67" s="2">
        <v>-3052.39</v>
      </c>
      <c r="H67" s="2">
        <v>-3554.7799999999997</v>
      </c>
      <c r="I67" s="2">
        <v>-2204.39</v>
      </c>
      <c r="J67" s="2">
        <v>-4408.78</v>
      </c>
      <c r="K67" s="2">
        <v>-6613.17</v>
      </c>
      <c r="L67" s="2">
        <v>-4408.78</v>
      </c>
      <c r="M67" s="2">
        <v>-32693.1</v>
      </c>
    </row>
    <row r="68" spans="1:13" x14ac:dyDescent="0.3">
      <c r="C68" t="s">
        <v>20</v>
      </c>
      <c r="D68" s="2">
        <v>-10440</v>
      </c>
      <c r="E68" s="2">
        <v>-5220</v>
      </c>
      <c r="F68" s="2">
        <v>-5220</v>
      </c>
      <c r="G68" s="2">
        <v>-10614</v>
      </c>
      <c r="H68" s="2"/>
      <c r="I68" s="2">
        <v>-17016</v>
      </c>
      <c r="J68" s="2">
        <v>-3450</v>
      </c>
      <c r="K68" s="2">
        <v>-10410</v>
      </c>
      <c r="L68" s="2">
        <v>-17370</v>
      </c>
      <c r="M68" s="2">
        <v>-79740</v>
      </c>
    </row>
    <row r="69" spans="1:13" x14ac:dyDescent="0.3">
      <c r="C69" t="s">
        <v>55</v>
      </c>
      <c r="D69" s="2"/>
      <c r="E69" s="2"/>
      <c r="F69" s="2"/>
      <c r="G69" s="2"/>
      <c r="H69" s="2"/>
      <c r="I69" s="2"/>
      <c r="J69" s="2">
        <v>-305.25</v>
      </c>
      <c r="K69" s="2"/>
      <c r="L69" s="2">
        <v>-5118.34</v>
      </c>
      <c r="M69" s="2">
        <v>-5423.59</v>
      </c>
    </row>
    <row r="70" spans="1:13" x14ac:dyDescent="0.3">
      <c r="C70" t="s">
        <v>56</v>
      </c>
      <c r="D70" s="2">
        <v>-1964.19</v>
      </c>
      <c r="E70" s="2"/>
      <c r="F70" s="2"/>
      <c r="G70" s="2"/>
      <c r="H70" s="2"/>
      <c r="I70" s="2"/>
      <c r="J70" s="2"/>
      <c r="K70" s="2"/>
      <c r="L70" s="2"/>
      <c r="M70" s="2">
        <v>-1964.19</v>
      </c>
    </row>
    <row r="71" spans="1:13" x14ac:dyDescent="0.3">
      <c r="C71" t="s">
        <v>57</v>
      </c>
      <c r="D71" s="2"/>
      <c r="E71" s="2"/>
      <c r="F71" s="2"/>
      <c r="G71" s="2"/>
      <c r="H71" s="2">
        <v>-855.8</v>
      </c>
      <c r="I71" s="2"/>
      <c r="J71" s="2"/>
      <c r="K71" s="2"/>
      <c r="L71" s="2"/>
      <c r="M71" s="2">
        <v>-855.8</v>
      </c>
    </row>
    <row r="72" spans="1:13" x14ac:dyDescent="0.3"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>
        <v>41620</v>
      </c>
      <c r="B73" s="12" t="s">
        <v>62</v>
      </c>
      <c r="C73" s="12"/>
      <c r="D73" s="2"/>
      <c r="E73" s="2"/>
      <c r="F73" s="2"/>
      <c r="G73" s="2"/>
      <c r="H73" s="2"/>
      <c r="I73" s="2"/>
      <c r="J73" s="2"/>
      <c r="K73" s="2">
        <v>-1250.7</v>
      </c>
      <c r="L73" s="2">
        <v>-19775.849999999999</v>
      </c>
      <c r="M73" s="2">
        <v>-21026.55</v>
      </c>
    </row>
    <row r="74" spans="1:13" x14ac:dyDescent="0.3">
      <c r="C74" t="s">
        <v>63</v>
      </c>
      <c r="D74" s="2"/>
      <c r="E74" s="2"/>
      <c r="F74" s="2"/>
      <c r="G74" s="2"/>
      <c r="H74" s="2"/>
      <c r="I74" s="2"/>
      <c r="J74" s="2"/>
      <c r="K74" s="2"/>
      <c r="L74" s="2">
        <v>-17325</v>
      </c>
      <c r="M74" s="2">
        <v>-17325</v>
      </c>
    </row>
    <row r="75" spans="1:13" x14ac:dyDescent="0.3">
      <c r="C75" t="s">
        <v>64</v>
      </c>
      <c r="D75" s="2"/>
      <c r="E75" s="2"/>
      <c r="F75" s="2"/>
      <c r="G75" s="2"/>
      <c r="H75" s="2"/>
      <c r="I75" s="2"/>
      <c r="J75" s="2"/>
      <c r="K75" s="2"/>
      <c r="L75" s="2">
        <v>-1825.5</v>
      </c>
      <c r="M75" s="2">
        <v>-1825.5</v>
      </c>
    </row>
    <row r="76" spans="1:13" x14ac:dyDescent="0.3">
      <c r="C76" t="s">
        <v>17</v>
      </c>
      <c r="D76" s="2"/>
      <c r="E76" s="2"/>
      <c r="F76" s="2"/>
      <c r="G76" s="2"/>
      <c r="H76" s="2"/>
      <c r="I76" s="2"/>
      <c r="J76" s="2"/>
      <c r="K76" s="2">
        <v>-1250.7</v>
      </c>
      <c r="L76" s="2">
        <v>-625.35</v>
      </c>
      <c r="M76" s="2">
        <v>-1876.0500000000002</v>
      </c>
    </row>
    <row r="77" spans="1:13" x14ac:dyDescent="0.3"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>
        <v>42711</v>
      </c>
      <c r="B78" s="12" t="s">
        <v>67</v>
      </c>
      <c r="C78" s="12"/>
      <c r="D78" s="2"/>
      <c r="E78" s="2"/>
      <c r="F78" s="2"/>
      <c r="G78" s="2">
        <v>-150</v>
      </c>
      <c r="H78" s="2"/>
      <c r="I78" s="2"/>
      <c r="J78" s="2"/>
      <c r="K78" s="2"/>
      <c r="L78" s="2"/>
      <c r="M78" s="2">
        <v>-150</v>
      </c>
    </row>
    <row r="79" spans="1:13" x14ac:dyDescent="0.3">
      <c r="C79" t="s">
        <v>68</v>
      </c>
      <c r="D79" s="2"/>
      <c r="E79" s="2"/>
      <c r="F79" s="2"/>
      <c r="G79" s="2">
        <v>-150</v>
      </c>
      <c r="H79" s="2"/>
      <c r="I79" s="2"/>
      <c r="J79" s="2"/>
      <c r="K79" s="2"/>
      <c r="L79" s="2"/>
      <c r="M79" s="2">
        <v>-150</v>
      </c>
    </row>
    <row r="80" spans="1:13" x14ac:dyDescent="0.3"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>
        <v>42715</v>
      </c>
      <c r="B81" s="12" t="s">
        <v>65</v>
      </c>
      <c r="C81" s="12"/>
      <c r="D81" s="2"/>
      <c r="E81" s="2"/>
      <c r="F81" s="2"/>
      <c r="G81" s="2"/>
      <c r="H81" s="2"/>
      <c r="I81" s="2"/>
      <c r="J81" s="2"/>
      <c r="K81" s="2">
        <v>-1180</v>
      </c>
      <c r="L81" s="2"/>
      <c r="M81" s="2">
        <v>-1180</v>
      </c>
    </row>
    <row r="82" spans="1:13" x14ac:dyDescent="0.3">
      <c r="C82" t="s">
        <v>66</v>
      </c>
      <c r="D82" s="2"/>
      <c r="E82" s="2"/>
      <c r="F82" s="2"/>
      <c r="G82" s="2"/>
      <c r="H82" s="2"/>
      <c r="I82" s="2"/>
      <c r="J82" s="2"/>
      <c r="K82" s="2">
        <v>-1180</v>
      </c>
      <c r="L82" s="2"/>
      <c r="M82" s="2">
        <v>-1180</v>
      </c>
    </row>
    <row r="83" spans="1:13" x14ac:dyDescent="0.3"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>
        <v>42718</v>
      </c>
      <c r="B84" s="12" t="s">
        <v>7</v>
      </c>
      <c r="C84" s="12"/>
      <c r="D84" s="2">
        <v>7.0000000000000001E-3</v>
      </c>
      <c r="E84" s="2">
        <v>7.0000000000000001E-3</v>
      </c>
      <c r="F84" s="2">
        <v>7.0000000000000001E-3</v>
      </c>
      <c r="G84" s="2">
        <v>7.0000000000000001E-3</v>
      </c>
      <c r="H84" s="2">
        <v>7.0000000000000001E-3</v>
      </c>
      <c r="I84" s="2">
        <v>-387.863</v>
      </c>
      <c r="J84" s="2">
        <v>7.0000000000000001E-3</v>
      </c>
      <c r="K84" s="2">
        <v>7.0000000000000001E-3</v>
      </c>
      <c r="L84" s="2">
        <v>7.0000000000000001E-3</v>
      </c>
      <c r="M84" s="2">
        <v>-387.80700000000002</v>
      </c>
    </row>
    <row r="85" spans="1:13" x14ac:dyDescent="0.3">
      <c r="C85" t="s">
        <v>10</v>
      </c>
      <c r="D85" s="2">
        <v>7.0000000000000001E-3</v>
      </c>
      <c r="E85" s="2">
        <v>7.0000000000000001E-3</v>
      </c>
      <c r="F85" s="2">
        <v>7.0000000000000001E-3</v>
      </c>
      <c r="G85" s="2">
        <v>7.0000000000000001E-3</v>
      </c>
      <c r="H85" s="2">
        <v>7.0000000000000001E-3</v>
      </c>
      <c r="I85" s="2">
        <v>7.0000000000000001E-3</v>
      </c>
      <c r="J85" s="2">
        <v>7.0000000000000001E-3</v>
      </c>
      <c r="K85" s="2">
        <v>7.0000000000000001E-3</v>
      </c>
      <c r="L85" s="2">
        <v>7.0000000000000001E-3</v>
      </c>
      <c r="M85" s="2">
        <v>6.3E-2</v>
      </c>
    </row>
    <row r="86" spans="1:13" x14ac:dyDescent="0.3">
      <c r="C86" t="s">
        <v>16</v>
      </c>
      <c r="D86" s="2"/>
      <c r="E86" s="2"/>
      <c r="F86" s="2"/>
      <c r="G86" s="2"/>
      <c r="H86" s="2"/>
      <c r="I86" s="2">
        <v>-387.87</v>
      </c>
      <c r="J86" s="2"/>
      <c r="K86" s="2"/>
      <c r="L86" s="2"/>
      <c r="M86" s="2">
        <v>-387.87</v>
      </c>
    </row>
    <row r="87" spans="1:13" x14ac:dyDescent="0.3"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t="s">
        <v>0</v>
      </c>
      <c r="D88" s="2">
        <v>-177808.443</v>
      </c>
      <c r="E88" s="2">
        <v>-172724.80299999999</v>
      </c>
      <c r="F88" s="2">
        <v>-176712.86299999998</v>
      </c>
      <c r="G88" s="2">
        <v>-194757.66300000003</v>
      </c>
      <c r="H88" s="2">
        <v>-174418.33299999996</v>
      </c>
      <c r="I88" s="2">
        <v>-188046.06299999999</v>
      </c>
      <c r="J88" s="2">
        <v>-162860.383</v>
      </c>
      <c r="K88" s="2">
        <v>-112396.82299999999</v>
      </c>
      <c r="L88" s="2">
        <v>-151911.40299999999</v>
      </c>
      <c r="M88" s="2">
        <v>-1511636.7770000002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Relacionamento</vt:lpstr>
      <vt:lpstr>Relacionamento!Titulos_de_impressao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2023-10-11T13:13:02Z</dcterms:modified>
</cp:coreProperties>
</file>