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53449B1-BC38-4860-8992-E0F7E53F0223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Marketing" sheetId="2" r:id="rId1"/>
  </sheets>
  <definedNames>
    <definedName name="_xlnm.Print_Titles" localSheetId="0">Marketing!$10:$10</definedName>
  </definedName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intia`.Fonte, `Formatado-Cintia`.Competencia, `Formatado-Cintia`.Valor, `Formatado-Cintia`.CATEGORIA, `Formatado-Cintia`.`Nome Fornecedor`, `Formatado-Cintia`.`Tipo doc`, `Formatado-Cintia`.Documento, `Formatado-Cintia`.Comentario, `Formatado-Cintia`.`Nome CC`, `Formatado-Cintia`.RESPONSAVEL, `Formatado-Cintia`.`COD# GRUPO`, `Formatado-Cintia`.GRUPO, `Formatado-Cintia`.`COD# SUB GRUPO`, `Formatado-Cintia`.`SUB GRUPO`, `Formatado-Cintia`.Parcela, `Formatado-Cintia`.`Cod Categoria`, `Formatado-Cintia`.`Cod CC`, `Formatado-Cintia`.`Tipo Negocio`, `Formatado-Cintia`.id, `Formatado-Cintia`.`Visível Gestor`_x000d__x000a_FROM `Z:\B - Consultas\BASE DE DADOS.accdb`.`Formatado-Cintia` `Formatado-Cintia`"/>
  </connection>
</connections>
</file>

<file path=xl/sharedStrings.xml><?xml version="1.0" encoding="utf-8"?>
<sst xmlns="http://schemas.openxmlformats.org/spreadsheetml/2006/main" count="63" uniqueCount="58">
  <si>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</si>
  <si>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</si>
  <si>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</si>
  <si>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</si>
  <si>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</si>
  <si>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</si>
  <si>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</si>
  <si>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</si>
  <si>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</si>
  <si>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</si>
  <si>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EKO TRANSPORTES E RECOLHIMENTO DE RESIDUOS LTDA</t>
  </si>
  <si>
    <t>C.Custo:</t>
  </si>
  <si>
    <t>Visível Gestor</t>
  </si>
  <si>
    <t>SIM</t>
  </si>
  <si>
    <t xml:space="preserve">  </t>
  </si>
  <si>
    <t>Gastos realizados em 2023 (Jan a Set)</t>
  </si>
  <si>
    <t>SERVICO PRESTADO - PJ</t>
  </si>
  <si>
    <t>UBER DO BRASIL TECNOLOGIA LTDA.</t>
  </si>
  <si>
    <t>FORMAÇÃO E TREINAMENTO</t>
  </si>
  <si>
    <t>UX INKMUSTACHE CORPORATIVO LTDA</t>
  </si>
  <si>
    <t>ASSOCIACAES DE CLASSE</t>
  </si>
  <si>
    <t>INSTITUTO NACIONAL DA PROPRIEDADE INDUSTRIAL</t>
  </si>
  <si>
    <t>ET MAGALHAES</t>
  </si>
  <si>
    <t>SISTEMA INFORMATIZADO</t>
  </si>
  <si>
    <t>RD GESTAO E SISTEMAS S.A.</t>
  </si>
  <si>
    <t>RD STATION</t>
  </si>
  <si>
    <t>MARKETING</t>
  </si>
  <si>
    <t>AMIGANCA PROD E PROM ARTISTICAS E CINEMATOGRAFICAS LTDA</t>
  </si>
  <si>
    <t>BELIEVE COMUNICACAO E ESTRATEGICA LTDA</t>
  </si>
  <si>
    <t>BOLSA CARIOCA INDUSTRIA E COMERCIO LTDA</t>
  </si>
  <si>
    <t>BR BRIM UNIFORMES PROFISSIONAIS E CONFECCOES LTDA</t>
  </si>
  <si>
    <t>CHANTILLY PRODUCOES ARTISTICAS LTDA</t>
  </si>
  <si>
    <t>CHRISTINNE DA SILVA PEREIRA 13985724709</t>
  </si>
  <si>
    <t>FACEBOOK SERVICOS ONLINE DO BRASIL LTDA.</t>
  </si>
  <si>
    <t>GIULIANA AZEVEDO ROCHA SANTOS 17461454714</t>
  </si>
  <si>
    <t>GOOGLE BRASIL INTERNET LTDA.</t>
  </si>
  <si>
    <t>JOAO PEDRO DE MACEDO PONTES 13509702719</t>
  </si>
  <si>
    <t>KB COMUNICACAO E ASSESSORIA LTDA</t>
  </si>
  <si>
    <t>LANÇAMENTO MANUAL</t>
  </si>
  <si>
    <t>LS ESPORTES EIRELI</t>
  </si>
  <si>
    <t>MARIA JULIA BONORINO BRAGA 13768961761</t>
  </si>
  <si>
    <t>MARPAX COMERCIO DIGITAL LTDA</t>
  </si>
  <si>
    <t>MERCADOLIVRE.COM ATIVIDADES DE INTERNET LTDA</t>
  </si>
  <si>
    <t>R T AGENCIA FOTOGRAFICA LTDA</t>
  </si>
  <si>
    <t>R-MC1 EVENTOS LTDA</t>
  </si>
  <si>
    <t>SAIDATA TECNOLOGIA E AUTOMACAO LTDA</t>
  </si>
  <si>
    <t>ENDOMARKETING</t>
  </si>
  <si>
    <t>48.029.256 ELENA MERQUIOR WORMS TILL</t>
  </si>
  <si>
    <t>RIO &amp; MONDIAL COMERCIO E SERVICOS LTDA</t>
  </si>
  <si>
    <t>SALLES AMORIM UNIFORMES LTDA</t>
  </si>
  <si>
    <t>UNIFORME</t>
  </si>
  <si>
    <t>BRINDES</t>
  </si>
  <si>
    <t>ABR ART BAG RIO COMERCIO IMPORTACAO E EXPORTACAO LTDA</t>
  </si>
  <si>
    <t>MENOS 1 LIXO COMERCIO E SERVICOS LTDA</t>
  </si>
  <si>
    <t>PACK HANDY COMERCIO DE BOLSAS LTDA</t>
  </si>
  <si>
    <t>SIDINEI A FEITOZA SOLUCOES EM IMAGEM</t>
  </si>
  <si>
    <t>EMPRESA BRASILEIRA DE CORREIOS E TELEGRAFOS</t>
  </si>
  <si>
    <t>WINDSOR BARRA HOTEL 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</si>
</sst>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60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01753240741" backgroundQuery="1" missingItemsLimit="0" createdVersion="8" refreshedVersion="8" minRefreshableVersion="3" recordCount="690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50000" maxValue="50000"/>
    </cacheField>
    <cacheField name="CATEGORIA" numFmtId="0" sqlType="-9">
      <sharedItems count="27">
        <s v="MARKETING"/>
        <s v="FÉRIAS"/>
        <s v="13º SALÁRIO"/>
        <s v="IRRF 0561"/>
        <s v="FGTS"/>
        <s v="AUXÍLIO TRANSPORTE"/>
        <s v="INSS"/>
        <s v="SISTEMA INFORMATIZADO"/>
        <s v="AUXÍLIO REFEIÇÃO/ALIMENTAÇÃO"/>
        <s v="SALÁRIO"/>
        <s v="SERVICO PRESTADO - PJ"/>
        <s v="FORMAÇÃO E TREINAMENTO"/>
        <s v="BRINDES"/>
        <s v="SALÁRIO - PJ"/>
        <s v="UNIFORME"/>
        <s v="ENDOMARKETING"/>
        <s v="CONTAINER - 1.2 litros"/>
        <s v="CONTAINER - 240 litros"/>
        <s v="OUTRAS DESPESAS - DIRETORIA"/>
        <s v="REEMBOLSO - DIRETORIA"/>
        <s v="ASSISTÊNCIA MÉDICA"/>
        <s v="ASSISTÊNCIA ODONTOLÓGICA"/>
        <s v="OUTRAS DESPESAS ADMINISTRATIVAS"/>
        <s v="ASSOCIACAES DE CLASSE"/>
        <s v="INDENIZAÇÕES E AVISO PRÉVIO"/>
        <s v="JUROS DE MORA"/>
        <s v="REBOQUE"/>
      </sharedItems>
    </cacheField>
    <cacheField name="Nome Fornecedor" numFmtId="0" sqlType="-9">
      <sharedItems containsBlank="1" count="62">
        <m/>
        <s v="CINTIA MARISE FRANSOSI DOTI 15354982855"/>
        <s v="MARIA JULIA BONORINO BRAGA 13768961761"/>
        <s v="R-MC1 EVENTOS LTDA"/>
        <s v="FOLHA DE PAGAMENTO"/>
        <s v="ET MAGALHAES"/>
        <s v="UX INKMUSTACHE CORPORATIVO LTDA"/>
        <s v="AMIGANCA PROD E PROM ARTISTICAS E CINEMATOGRAFICAS LTDA"/>
        <s v="MENOS 1 LIXO COMERCIO E SERVICOS LTDA"/>
        <s v="FACEBOOK SERVICOS ONLINE DO BRASIL LTDA."/>
        <s v="LS ESPORTES EIRELI"/>
        <s v="RD GESTAO E SISTEMAS S.A."/>
        <s v="PACK HANDY COMERCIO DE BOLSAS LTDA"/>
        <s v="SODEXO PASS DO BRASIL SERVICOS E COMERCIO S.A."/>
        <s v="UNIMED-RIO COOPERATIVA DE TRABALHO MEDICO DO RIO DE JANEIRO LTDA"/>
        <s v="SECRETARIA DA RECEITA FEDERAL DO BRASIL - RFB"/>
        <s v="FUNDO DE GARANTIA DO TEMPO DE SERVICO"/>
        <s v="LANÇAMENTO MANUAL"/>
        <s v="RD STATION"/>
        <s v="RIOPAR PARTICIPACOES S.A."/>
        <s v="SAIDATA TECNOLOGIA E AUTOMACAO LTDA"/>
        <s v="GOOGLE BRASIL INTERNET LTDA."/>
        <s v="INSTITUTO NACIONAL DA PROPRIEDADE INDUSTRIAL"/>
        <s v="EKO TRANSPORTES E RECOLHIMENTO DE RESIDUOS LTDA"/>
        <s v="UBER DO BRASIL TECNOLOGIA LTDA."/>
        <s v="RESCISAO"/>
        <s v="BR BRIM UNIFORMES PROFISSIONAIS E CONFECCOES LTDA"/>
        <s v="JOAO PEDRO DE MACEDO PONTES 13509702719"/>
        <s v="CHANTILLY PRODUCOES ARTISTICAS LTDA"/>
        <s v="KB COMUNICACAO E ASSESSORIA LTDA"/>
        <s v="FERIAS "/>
        <s v="RIO &amp; MONDIAL COMERCIO E SERVICOS LTDA"/>
        <s v="R T AGENCIA FOTOGRAFICA LTDA"/>
        <s v="OTIMIZA PAGAMENTOS E INTERMEDIACAO DE NEGOCIOS LTDA"/>
        <s v="SALLES AMORIM UNIFORMES LTDA"/>
        <s v="ABR ART BAG RIO COMERCIO IMPORTACAO E EXPORTACAO LTDA"/>
        <s v="BOLSA CARIOCA INDUSTRIA E COMERCIO LTDA"/>
        <s v="BELIEVE COMUNICACAO E ESTRATEGICA LTDA"/>
        <s v="WINDSOR BARRA HOTEL S/A"/>
        <s v="48.029.256 ELENA MERQUIOR WORMS TILL"/>
        <s v="MERCADOLIVRE.COM ATIVIDADES DE INTERNET LTDA"/>
        <s v="G S DE CARVALHO COMERCIO DE VEICULOS LTDA"/>
        <s v="GIULIANA AZEVEDO ROCHA SANTOS 17461454714"/>
        <s v="EMPRESA BRASILEIRA DE CORREIOS E TELEGRAFOS"/>
        <s v="LIDIANE DA SILVA SOARES 09127851796"/>
        <s v="INBRAPEL EMBALAGENS LTDA"/>
        <s v="CHRISTINNE DA SILVA PEREIRA 13985724709"/>
        <s v="RTF SERVICOS E COMERCIO DE AUDIO LUZ E VIDEO LTDA"/>
        <s v="PRIMEIROS PASSOS COMERCIO DE BEBIDAS LTDA"/>
        <s v="DANPACK EMBALAGENS LTDA"/>
        <s v="FELIPE DANTAS DESIGN LTDA"/>
        <s v="MULTIVISION LOCACOES LTDA"/>
        <s v="SIDINEI A FEITOZA SOLUCOES EM IMAGEM"/>
        <s v="ARLETE DE JESUS FERRAO DOS SANTOS 89191226791"/>
        <s v="BASE MONTAGENS E SERVICOS PROMOCIONAIS LTDA"/>
        <s v="MARILIA GABRIELA OLIMPIO E SILVA 14280436754"/>
        <s v="MARPAX COMERCIO DIGITAL LTDA"/>
        <s v="TS DE SOUSA COMERCIO E SERVICOS"/>
        <s v="VAREJAO DAS CORES COMERCIO DE PRODUTOS PARA PINTURA LTDA"/>
        <s v="CONSELHO REGIONAL DE ENGENHARIA E AGRONOMIA DO RIO DE JANEIRO"/>
        <s v="JAE ILHA DESCARTAVEIS E LIMPEZA LTDA"/>
        <s v="AUTO SOCORRO BRASIL GRANDE LTDA"/>
      </sharedItems>
    </cacheField>
    <cacheField name="Tipo doc" numFmtId="0" sqlType="-9">
      <sharedItems count="11">
        <s v="Orçamento"/>
        <s v="NFS"/>
        <s v="ADIANTAMENTO"/>
        <s v="RM"/>
        <s v="NOTA FISCAL"/>
        <s v="FATURA"/>
        <s v="GUIA"/>
        <s v="MANUAL"/>
        <s v="AP"/>
        <s v="DEB"/>
        <s v="CONTRATO 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2">
        <s v="MARKETING"/>
        <s v="RIO INNOVATION WEEK 2023"/>
      </sharedItems>
    </cacheField>
    <cacheField name="RESPONSAVEL" numFmtId="0" sqlType="-9">
      <sharedItems count="1">
        <s v="Cintia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7">
        <s v="P"/>
        <s v="J"/>
        <s v="K"/>
        <s v="L"/>
        <s v="O"/>
        <s v="I"/>
        <s v="N"/>
      </sharedItems>
    </cacheField>
    <cacheField name="SUB GRUPO" numFmtId="0" sqlType="-9">
      <sharedItems count="7">
        <s v="OUTRAS DESPESAS"/>
        <s v="PESSOAL"/>
        <s v="ENCARGOS SOCIAIS"/>
        <s v="BENEFÍCIOS"/>
        <s v="TERCEIROS"/>
        <s v="OUTROS"/>
        <s v="DESPESAS FINANCEIRAS"/>
      </sharedItems>
    </cacheField>
    <cacheField name="Parcela" numFmtId="0" sqlType="-9">
      <sharedItems containsBlank="1" count="17">
        <m/>
        <s v="1 | 1"/>
        <s v="1 | 12"/>
        <s v="1 | 2"/>
        <s v="2 | 2"/>
        <s v="2 | 1"/>
        <s v="2 | 12"/>
        <s v="3 | 12"/>
        <s v="4 | 12"/>
        <s v="5 | 12"/>
        <s v="6 | 12"/>
        <s v="7 | 12"/>
        <s v="8 | 12"/>
        <s v="9 | 12"/>
        <s v="10 | 12"/>
        <s v="11 | 12"/>
        <s v="12 | 12"/>
      </sharedItems>
    </cacheField>
    <cacheField name="Cod Categoria" numFmtId="0" sqlType="8">
      <sharedItems containsSemiMixedTypes="0" containsString="0" containsNumber="1" containsInteger="1" minValue="41601" maxValue="421011" count="27">
        <n v="42710"/>
        <n v="42102"/>
        <n v="42107"/>
        <n v="42204"/>
        <n v="42202"/>
        <n v="42301"/>
        <n v="42201"/>
        <n v="42706"/>
        <n v="42302"/>
        <n v="42101"/>
        <n v="42506"/>
        <n v="42309"/>
        <n v="42715"/>
        <n v="421011"/>
        <n v="42714"/>
        <n v="42713"/>
        <n v="41602"/>
        <n v="41601"/>
        <n v="42717"/>
        <n v="42716"/>
        <n v="42304"/>
        <n v="42306"/>
        <n v="42718"/>
        <n v="42501"/>
        <n v="42104"/>
        <n v="42602"/>
        <n v="41606"/>
      </sharedItems>
    </cacheField>
    <cacheField name="Cod CC" numFmtId="0" sqlType="8">
      <sharedItems containsSemiMixedTypes="0" containsString="0" containsNumber="1" containsInteger="1" minValue="8001" maxValue="80011" count="2">
        <n v="8001"/>
        <n v="8001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n v="0"/>
    <x v="0"/>
    <x v="0"/>
    <x v="0"/>
    <m/>
    <s v="Campanhas de divulgação"/>
    <x v="0"/>
    <x v="0"/>
    <x v="0"/>
    <x v="0"/>
    <x v="0"/>
    <x v="0"/>
    <x v="0"/>
    <x v="0"/>
    <x v="0"/>
    <x v="0"/>
    <s v="100000614"/>
    <x v="0"/>
  </r>
  <r>
    <x v="0"/>
    <x v="0"/>
    <n v="0"/>
    <x v="0"/>
    <x v="0"/>
    <x v="0"/>
    <m/>
    <s v="Eventos"/>
    <x v="0"/>
    <x v="0"/>
    <x v="0"/>
    <x v="0"/>
    <x v="0"/>
    <x v="0"/>
    <x v="0"/>
    <x v="0"/>
    <x v="0"/>
    <x v="0"/>
    <s v="100000612"/>
    <x v="0"/>
  </r>
  <r>
    <x v="0"/>
    <x v="0"/>
    <n v="0"/>
    <x v="0"/>
    <x v="0"/>
    <x v="0"/>
    <m/>
    <s v="Grafite"/>
    <x v="0"/>
    <x v="0"/>
    <x v="0"/>
    <x v="0"/>
    <x v="0"/>
    <x v="0"/>
    <x v="0"/>
    <x v="0"/>
    <x v="0"/>
    <x v="0"/>
    <s v="100000620"/>
    <x v="0"/>
  </r>
  <r>
    <x v="0"/>
    <x v="0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0611"/>
    <x v="0"/>
  </r>
  <r>
    <x v="0"/>
    <x v="0"/>
    <n v="0"/>
    <x v="0"/>
    <x v="0"/>
    <x v="0"/>
    <m/>
    <s v="Produtora de vídeo"/>
    <x v="0"/>
    <x v="0"/>
    <x v="0"/>
    <x v="0"/>
    <x v="0"/>
    <x v="0"/>
    <x v="0"/>
    <x v="0"/>
    <x v="0"/>
    <x v="0"/>
    <s v="100000615"/>
    <x v="0"/>
  </r>
  <r>
    <x v="0"/>
    <x v="0"/>
    <n v="50"/>
    <x v="0"/>
    <x v="0"/>
    <x v="0"/>
    <m/>
    <s v="Banco de Imagens"/>
    <x v="0"/>
    <x v="0"/>
    <x v="0"/>
    <x v="0"/>
    <x v="0"/>
    <x v="0"/>
    <x v="0"/>
    <x v="0"/>
    <x v="0"/>
    <x v="0"/>
    <s v="100000618"/>
    <x v="0"/>
  </r>
  <r>
    <x v="0"/>
    <x v="0"/>
    <n v="173.51138888888889"/>
    <x v="1"/>
    <x v="0"/>
    <x v="0"/>
    <m/>
    <m/>
    <x v="0"/>
    <x v="0"/>
    <x v="0"/>
    <x v="0"/>
    <x v="1"/>
    <x v="1"/>
    <x v="0"/>
    <x v="1"/>
    <x v="0"/>
    <x v="0"/>
    <s v="100000367"/>
    <x v="1"/>
  </r>
  <r>
    <x v="0"/>
    <x v="0"/>
    <n v="520.53416666666669"/>
    <x v="2"/>
    <x v="0"/>
    <x v="0"/>
    <m/>
    <m/>
    <x v="0"/>
    <x v="0"/>
    <x v="0"/>
    <x v="0"/>
    <x v="1"/>
    <x v="1"/>
    <x v="0"/>
    <x v="2"/>
    <x v="0"/>
    <x v="0"/>
    <s v="100000387"/>
    <x v="1"/>
  </r>
  <r>
    <x v="0"/>
    <x v="0"/>
    <n v="624.64100000000008"/>
    <x v="3"/>
    <x v="0"/>
    <x v="0"/>
    <m/>
    <m/>
    <x v="0"/>
    <x v="0"/>
    <x v="0"/>
    <x v="0"/>
    <x v="2"/>
    <x v="2"/>
    <x v="0"/>
    <x v="3"/>
    <x v="0"/>
    <x v="0"/>
    <s v="100000436"/>
    <x v="1"/>
  </r>
  <r>
    <x v="0"/>
    <x v="0"/>
    <n v="687.10509999999999"/>
    <x v="4"/>
    <x v="0"/>
    <x v="0"/>
    <m/>
    <m/>
    <x v="0"/>
    <x v="0"/>
    <x v="0"/>
    <x v="0"/>
    <x v="2"/>
    <x v="2"/>
    <x v="0"/>
    <x v="4"/>
    <x v="0"/>
    <x v="0"/>
    <s v="100000419"/>
    <x v="1"/>
  </r>
  <r>
    <x v="0"/>
    <x v="0"/>
    <n v="800"/>
    <x v="5"/>
    <x v="0"/>
    <x v="0"/>
    <m/>
    <m/>
    <x v="0"/>
    <x v="0"/>
    <x v="0"/>
    <x v="0"/>
    <x v="3"/>
    <x v="3"/>
    <x v="0"/>
    <x v="5"/>
    <x v="0"/>
    <x v="0"/>
    <s v="100000453"/>
    <x v="1"/>
  </r>
  <r>
    <x v="0"/>
    <x v="0"/>
    <n v="936.96149999999989"/>
    <x v="6"/>
    <x v="0"/>
    <x v="0"/>
    <m/>
    <m/>
    <x v="0"/>
    <x v="0"/>
    <x v="0"/>
    <x v="0"/>
    <x v="2"/>
    <x v="2"/>
    <x v="0"/>
    <x v="6"/>
    <x v="0"/>
    <x v="0"/>
    <s v="100000402"/>
    <x v="1"/>
  </r>
  <r>
    <x v="0"/>
    <x v="0"/>
    <n v="1000"/>
    <x v="0"/>
    <x v="0"/>
    <x v="0"/>
    <m/>
    <s v="Extras assessoria"/>
    <x v="0"/>
    <x v="0"/>
    <x v="0"/>
    <x v="0"/>
    <x v="0"/>
    <x v="0"/>
    <x v="0"/>
    <x v="0"/>
    <x v="0"/>
    <x v="0"/>
    <s v="100000616"/>
    <x v="0"/>
  </r>
  <r>
    <x v="0"/>
    <x v="0"/>
    <n v="1090"/>
    <x v="7"/>
    <x v="0"/>
    <x v="0"/>
    <m/>
    <s v="RD Station"/>
    <x v="0"/>
    <x v="0"/>
    <x v="0"/>
    <x v="0"/>
    <x v="0"/>
    <x v="0"/>
    <x v="0"/>
    <x v="7"/>
    <x v="0"/>
    <x v="0"/>
    <s v="100000592"/>
    <x v="0"/>
  </r>
  <r>
    <x v="0"/>
    <x v="0"/>
    <n v="1475.1000000000001"/>
    <x v="8"/>
    <x v="0"/>
    <x v="0"/>
    <m/>
    <s v="-491,7"/>
    <x v="0"/>
    <x v="0"/>
    <x v="0"/>
    <x v="0"/>
    <x v="3"/>
    <x v="3"/>
    <x v="0"/>
    <x v="8"/>
    <x v="0"/>
    <x v="0"/>
    <s v="100000464"/>
    <x v="1"/>
  </r>
  <r>
    <x v="0"/>
    <x v="0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0619"/>
    <x v="0"/>
  </r>
  <r>
    <x v="0"/>
    <x v="0"/>
    <n v="2553.11"/>
    <x v="9"/>
    <x v="0"/>
    <x v="0"/>
    <m/>
    <s v="GESIMAR MOREIRA DA COSTA"/>
    <x v="0"/>
    <x v="0"/>
    <x v="0"/>
    <x v="0"/>
    <x v="1"/>
    <x v="1"/>
    <x v="0"/>
    <x v="9"/>
    <x v="0"/>
    <x v="0"/>
    <s v="100000308"/>
    <x v="1"/>
  </r>
  <r>
    <x v="0"/>
    <x v="0"/>
    <n v="3000"/>
    <x v="10"/>
    <x v="0"/>
    <x v="0"/>
    <m/>
    <s v="Social Media"/>
    <x v="0"/>
    <x v="0"/>
    <x v="0"/>
    <x v="0"/>
    <x v="4"/>
    <x v="4"/>
    <x v="0"/>
    <x v="10"/>
    <x v="0"/>
    <x v="0"/>
    <s v="100000574"/>
    <x v="0"/>
  </r>
  <r>
    <x v="0"/>
    <x v="0"/>
    <n v="3693.3"/>
    <x v="9"/>
    <x v="0"/>
    <x v="0"/>
    <m/>
    <s v="VINICIUS LORRAN NUNES DOS SANTOS"/>
    <x v="0"/>
    <x v="0"/>
    <x v="0"/>
    <x v="0"/>
    <x v="1"/>
    <x v="1"/>
    <x v="0"/>
    <x v="9"/>
    <x v="0"/>
    <x v="0"/>
    <s v="100000309"/>
    <x v="1"/>
  </r>
  <r>
    <x v="0"/>
    <x v="0"/>
    <n v="5000"/>
    <x v="11"/>
    <x v="0"/>
    <x v="0"/>
    <m/>
    <s v="LORRAN"/>
    <x v="0"/>
    <x v="0"/>
    <x v="0"/>
    <x v="0"/>
    <x v="3"/>
    <x v="3"/>
    <x v="0"/>
    <x v="11"/>
    <x v="0"/>
    <x v="0"/>
    <s v="100000519"/>
    <x v="0"/>
  </r>
  <r>
    <x v="0"/>
    <x v="0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0617"/>
    <x v="0"/>
  </r>
  <r>
    <x v="0"/>
    <x v="0"/>
    <n v="5000"/>
    <x v="10"/>
    <x v="0"/>
    <x v="0"/>
    <m/>
    <s v="V4"/>
    <x v="0"/>
    <x v="0"/>
    <x v="0"/>
    <x v="0"/>
    <x v="4"/>
    <x v="4"/>
    <x v="0"/>
    <x v="10"/>
    <x v="0"/>
    <x v="0"/>
    <s v="100000575"/>
    <x v="0"/>
  </r>
  <r>
    <x v="0"/>
    <x v="0"/>
    <n v="6500"/>
    <x v="0"/>
    <x v="0"/>
    <x v="0"/>
    <m/>
    <s v="Assessoria de imprensa"/>
    <x v="0"/>
    <x v="0"/>
    <x v="0"/>
    <x v="0"/>
    <x v="0"/>
    <x v="0"/>
    <x v="0"/>
    <x v="0"/>
    <x v="0"/>
    <x v="0"/>
    <s v="100000610"/>
    <x v="0"/>
  </r>
  <r>
    <x v="0"/>
    <x v="0"/>
    <n v="7500"/>
    <x v="12"/>
    <x v="0"/>
    <x v="0"/>
    <m/>
    <m/>
    <x v="0"/>
    <x v="0"/>
    <x v="0"/>
    <x v="0"/>
    <x v="0"/>
    <x v="0"/>
    <x v="0"/>
    <x v="12"/>
    <x v="0"/>
    <x v="0"/>
    <s v="100000630"/>
    <x v="0"/>
  </r>
  <r>
    <x v="0"/>
    <x v="0"/>
    <n v="9000"/>
    <x v="0"/>
    <x v="0"/>
    <x v="0"/>
    <m/>
    <s v="Grafite"/>
    <x v="0"/>
    <x v="0"/>
    <x v="0"/>
    <x v="0"/>
    <x v="0"/>
    <x v="0"/>
    <x v="0"/>
    <x v="0"/>
    <x v="0"/>
    <x v="0"/>
    <s v="100005188"/>
    <x v="0"/>
  </r>
  <r>
    <x v="0"/>
    <x v="0"/>
    <n v="10500"/>
    <x v="0"/>
    <x v="0"/>
    <x v="0"/>
    <m/>
    <s v="Google / Facebook"/>
    <x v="0"/>
    <x v="0"/>
    <x v="0"/>
    <x v="0"/>
    <x v="0"/>
    <x v="0"/>
    <x v="0"/>
    <x v="0"/>
    <x v="0"/>
    <x v="0"/>
    <s v="100000613"/>
    <x v="0"/>
  </r>
  <r>
    <x v="0"/>
    <x v="0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0354"/>
    <x v="1"/>
  </r>
  <r>
    <x v="0"/>
    <x v="1"/>
    <n v="0"/>
    <x v="11"/>
    <x v="0"/>
    <x v="0"/>
    <m/>
    <s v="LORRAN"/>
    <x v="0"/>
    <x v="0"/>
    <x v="0"/>
    <x v="0"/>
    <x v="3"/>
    <x v="3"/>
    <x v="0"/>
    <x v="11"/>
    <x v="0"/>
    <x v="0"/>
    <s v="100001279"/>
    <x v="0"/>
  </r>
  <r>
    <x v="0"/>
    <x v="1"/>
    <n v="0"/>
    <x v="0"/>
    <x v="0"/>
    <x v="0"/>
    <m/>
    <s v="Campanhas de divulgação"/>
    <x v="0"/>
    <x v="0"/>
    <x v="0"/>
    <x v="0"/>
    <x v="0"/>
    <x v="0"/>
    <x v="0"/>
    <x v="0"/>
    <x v="0"/>
    <x v="0"/>
    <s v="100001374"/>
    <x v="0"/>
  </r>
  <r>
    <x v="0"/>
    <x v="1"/>
    <n v="0"/>
    <x v="0"/>
    <x v="0"/>
    <x v="0"/>
    <m/>
    <s v="Eventos"/>
    <x v="0"/>
    <x v="0"/>
    <x v="0"/>
    <x v="0"/>
    <x v="0"/>
    <x v="0"/>
    <x v="0"/>
    <x v="0"/>
    <x v="0"/>
    <x v="0"/>
    <s v="100001372"/>
    <x v="0"/>
  </r>
  <r>
    <x v="0"/>
    <x v="1"/>
    <n v="0"/>
    <x v="0"/>
    <x v="0"/>
    <x v="0"/>
    <m/>
    <s v="Grafite"/>
    <x v="0"/>
    <x v="0"/>
    <x v="0"/>
    <x v="0"/>
    <x v="0"/>
    <x v="0"/>
    <x v="0"/>
    <x v="0"/>
    <x v="0"/>
    <x v="0"/>
    <s v="100001380"/>
    <x v="0"/>
  </r>
  <r>
    <x v="0"/>
    <x v="1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1371"/>
    <x v="0"/>
  </r>
  <r>
    <x v="0"/>
    <x v="1"/>
    <n v="50"/>
    <x v="0"/>
    <x v="0"/>
    <x v="0"/>
    <m/>
    <s v="Banco de Imagens"/>
    <x v="0"/>
    <x v="0"/>
    <x v="0"/>
    <x v="0"/>
    <x v="0"/>
    <x v="0"/>
    <x v="0"/>
    <x v="0"/>
    <x v="0"/>
    <x v="0"/>
    <s v="100001378"/>
    <x v="0"/>
  </r>
  <r>
    <x v="0"/>
    <x v="1"/>
    <n v="173.51138888888889"/>
    <x v="1"/>
    <x v="0"/>
    <x v="0"/>
    <m/>
    <m/>
    <x v="0"/>
    <x v="0"/>
    <x v="0"/>
    <x v="0"/>
    <x v="1"/>
    <x v="1"/>
    <x v="0"/>
    <x v="1"/>
    <x v="0"/>
    <x v="0"/>
    <s v="100001127"/>
    <x v="1"/>
  </r>
  <r>
    <x v="0"/>
    <x v="1"/>
    <n v="520.53416666666669"/>
    <x v="2"/>
    <x v="0"/>
    <x v="0"/>
    <m/>
    <m/>
    <x v="0"/>
    <x v="0"/>
    <x v="0"/>
    <x v="0"/>
    <x v="1"/>
    <x v="1"/>
    <x v="0"/>
    <x v="2"/>
    <x v="0"/>
    <x v="0"/>
    <s v="100001147"/>
    <x v="1"/>
  </r>
  <r>
    <x v="0"/>
    <x v="1"/>
    <n v="624.64100000000008"/>
    <x v="3"/>
    <x v="0"/>
    <x v="0"/>
    <m/>
    <m/>
    <x v="0"/>
    <x v="0"/>
    <x v="0"/>
    <x v="0"/>
    <x v="2"/>
    <x v="2"/>
    <x v="0"/>
    <x v="3"/>
    <x v="0"/>
    <x v="0"/>
    <s v="100001196"/>
    <x v="1"/>
  </r>
  <r>
    <x v="0"/>
    <x v="1"/>
    <n v="687.10509999999999"/>
    <x v="4"/>
    <x v="0"/>
    <x v="0"/>
    <m/>
    <m/>
    <x v="0"/>
    <x v="0"/>
    <x v="0"/>
    <x v="0"/>
    <x v="2"/>
    <x v="2"/>
    <x v="0"/>
    <x v="4"/>
    <x v="0"/>
    <x v="0"/>
    <s v="100001179"/>
    <x v="1"/>
  </r>
  <r>
    <x v="0"/>
    <x v="1"/>
    <n v="800"/>
    <x v="5"/>
    <x v="0"/>
    <x v="0"/>
    <m/>
    <m/>
    <x v="0"/>
    <x v="0"/>
    <x v="0"/>
    <x v="0"/>
    <x v="3"/>
    <x v="3"/>
    <x v="0"/>
    <x v="5"/>
    <x v="0"/>
    <x v="0"/>
    <s v="100001213"/>
    <x v="1"/>
  </r>
  <r>
    <x v="0"/>
    <x v="1"/>
    <n v="936.96149999999989"/>
    <x v="6"/>
    <x v="0"/>
    <x v="0"/>
    <m/>
    <m/>
    <x v="0"/>
    <x v="0"/>
    <x v="0"/>
    <x v="0"/>
    <x v="2"/>
    <x v="2"/>
    <x v="0"/>
    <x v="6"/>
    <x v="0"/>
    <x v="0"/>
    <s v="100001162"/>
    <x v="1"/>
  </r>
  <r>
    <x v="0"/>
    <x v="1"/>
    <n v="1000"/>
    <x v="0"/>
    <x v="0"/>
    <x v="0"/>
    <m/>
    <s v="Extras assessoria"/>
    <x v="0"/>
    <x v="0"/>
    <x v="0"/>
    <x v="0"/>
    <x v="0"/>
    <x v="0"/>
    <x v="0"/>
    <x v="0"/>
    <x v="0"/>
    <x v="0"/>
    <s v="100001376"/>
    <x v="0"/>
  </r>
  <r>
    <x v="0"/>
    <x v="1"/>
    <n v="1090"/>
    <x v="7"/>
    <x v="0"/>
    <x v="0"/>
    <m/>
    <s v="RD Station"/>
    <x v="0"/>
    <x v="0"/>
    <x v="0"/>
    <x v="0"/>
    <x v="0"/>
    <x v="0"/>
    <x v="0"/>
    <x v="7"/>
    <x v="0"/>
    <x v="0"/>
    <s v="100001352"/>
    <x v="0"/>
  </r>
  <r>
    <x v="0"/>
    <x v="1"/>
    <n v="1475.1000000000001"/>
    <x v="8"/>
    <x v="0"/>
    <x v="0"/>
    <m/>
    <s v="-491,7"/>
    <x v="0"/>
    <x v="0"/>
    <x v="0"/>
    <x v="0"/>
    <x v="3"/>
    <x v="3"/>
    <x v="0"/>
    <x v="8"/>
    <x v="0"/>
    <x v="0"/>
    <s v="100001224"/>
    <x v="1"/>
  </r>
  <r>
    <x v="0"/>
    <x v="1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1379"/>
    <x v="0"/>
  </r>
  <r>
    <x v="0"/>
    <x v="1"/>
    <n v="2553.11"/>
    <x v="9"/>
    <x v="0"/>
    <x v="0"/>
    <m/>
    <s v="GESIMAR MOREIRA DA COSTA"/>
    <x v="0"/>
    <x v="0"/>
    <x v="0"/>
    <x v="0"/>
    <x v="1"/>
    <x v="1"/>
    <x v="0"/>
    <x v="9"/>
    <x v="0"/>
    <x v="0"/>
    <s v="100001068"/>
    <x v="1"/>
  </r>
  <r>
    <x v="0"/>
    <x v="1"/>
    <n v="3000"/>
    <x v="10"/>
    <x v="0"/>
    <x v="0"/>
    <m/>
    <s v="Social Media"/>
    <x v="0"/>
    <x v="0"/>
    <x v="0"/>
    <x v="0"/>
    <x v="4"/>
    <x v="4"/>
    <x v="0"/>
    <x v="10"/>
    <x v="0"/>
    <x v="0"/>
    <s v="100001334"/>
    <x v="0"/>
  </r>
  <r>
    <x v="0"/>
    <x v="1"/>
    <n v="3693.3"/>
    <x v="9"/>
    <x v="0"/>
    <x v="0"/>
    <m/>
    <s v="VINICIUS LORRAN NUNES DOS SANTOS"/>
    <x v="0"/>
    <x v="0"/>
    <x v="0"/>
    <x v="0"/>
    <x v="1"/>
    <x v="1"/>
    <x v="0"/>
    <x v="9"/>
    <x v="0"/>
    <x v="0"/>
    <s v="100001069"/>
    <x v="1"/>
  </r>
  <r>
    <x v="0"/>
    <x v="1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1377"/>
    <x v="0"/>
  </r>
  <r>
    <x v="0"/>
    <x v="1"/>
    <n v="5000"/>
    <x v="10"/>
    <x v="0"/>
    <x v="0"/>
    <m/>
    <s v="V4"/>
    <x v="0"/>
    <x v="0"/>
    <x v="0"/>
    <x v="0"/>
    <x v="4"/>
    <x v="4"/>
    <x v="0"/>
    <x v="10"/>
    <x v="0"/>
    <x v="0"/>
    <s v="100001335"/>
    <x v="0"/>
  </r>
  <r>
    <x v="0"/>
    <x v="1"/>
    <n v="6500"/>
    <x v="0"/>
    <x v="0"/>
    <x v="0"/>
    <m/>
    <s v="Assessoria de imprensa"/>
    <x v="0"/>
    <x v="0"/>
    <x v="0"/>
    <x v="0"/>
    <x v="0"/>
    <x v="0"/>
    <x v="0"/>
    <x v="0"/>
    <x v="0"/>
    <x v="0"/>
    <s v="100001370"/>
    <x v="0"/>
  </r>
  <r>
    <x v="0"/>
    <x v="1"/>
    <n v="7500"/>
    <x v="12"/>
    <x v="0"/>
    <x v="0"/>
    <m/>
    <m/>
    <x v="0"/>
    <x v="0"/>
    <x v="0"/>
    <x v="0"/>
    <x v="0"/>
    <x v="0"/>
    <x v="0"/>
    <x v="12"/>
    <x v="0"/>
    <x v="0"/>
    <s v="100001390"/>
    <x v="0"/>
  </r>
  <r>
    <x v="0"/>
    <x v="1"/>
    <n v="10500"/>
    <x v="0"/>
    <x v="0"/>
    <x v="0"/>
    <m/>
    <s v="Google / Facebook"/>
    <x v="0"/>
    <x v="0"/>
    <x v="0"/>
    <x v="0"/>
    <x v="0"/>
    <x v="0"/>
    <x v="0"/>
    <x v="0"/>
    <x v="0"/>
    <x v="0"/>
    <s v="100001373"/>
    <x v="0"/>
  </r>
  <r>
    <x v="0"/>
    <x v="1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1114"/>
    <x v="1"/>
  </r>
  <r>
    <x v="0"/>
    <x v="1"/>
    <n v="15000"/>
    <x v="0"/>
    <x v="0"/>
    <x v="0"/>
    <m/>
    <s v="Produtora de vídeo"/>
    <x v="0"/>
    <x v="0"/>
    <x v="0"/>
    <x v="0"/>
    <x v="0"/>
    <x v="0"/>
    <x v="0"/>
    <x v="0"/>
    <x v="0"/>
    <x v="0"/>
    <s v="100001375"/>
    <x v="0"/>
  </r>
  <r>
    <x v="0"/>
    <x v="1"/>
    <n v="21000"/>
    <x v="0"/>
    <x v="0"/>
    <x v="0"/>
    <m/>
    <s v="Grafite"/>
    <x v="0"/>
    <x v="0"/>
    <x v="0"/>
    <x v="0"/>
    <x v="0"/>
    <x v="0"/>
    <x v="0"/>
    <x v="0"/>
    <x v="0"/>
    <x v="0"/>
    <s v="100005189"/>
    <x v="0"/>
  </r>
  <r>
    <x v="0"/>
    <x v="2"/>
    <n v="0"/>
    <x v="11"/>
    <x v="0"/>
    <x v="0"/>
    <m/>
    <s v="LORRAN"/>
    <x v="0"/>
    <x v="0"/>
    <x v="0"/>
    <x v="0"/>
    <x v="3"/>
    <x v="3"/>
    <x v="0"/>
    <x v="11"/>
    <x v="0"/>
    <x v="0"/>
    <s v="100002039"/>
    <x v="0"/>
  </r>
  <r>
    <x v="0"/>
    <x v="2"/>
    <n v="0"/>
    <x v="0"/>
    <x v="0"/>
    <x v="0"/>
    <m/>
    <s v="Campanhas de divulgação"/>
    <x v="0"/>
    <x v="0"/>
    <x v="0"/>
    <x v="0"/>
    <x v="0"/>
    <x v="0"/>
    <x v="0"/>
    <x v="0"/>
    <x v="0"/>
    <x v="0"/>
    <s v="100002134"/>
    <x v="0"/>
  </r>
  <r>
    <x v="0"/>
    <x v="2"/>
    <n v="0"/>
    <x v="0"/>
    <x v="0"/>
    <x v="0"/>
    <m/>
    <s v="Eventos"/>
    <x v="0"/>
    <x v="0"/>
    <x v="0"/>
    <x v="0"/>
    <x v="0"/>
    <x v="0"/>
    <x v="0"/>
    <x v="0"/>
    <x v="0"/>
    <x v="0"/>
    <s v="100002132"/>
    <x v="0"/>
  </r>
  <r>
    <x v="0"/>
    <x v="2"/>
    <n v="0"/>
    <x v="0"/>
    <x v="0"/>
    <x v="0"/>
    <m/>
    <s v="Grafite"/>
    <x v="0"/>
    <x v="0"/>
    <x v="0"/>
    <x v="0"/>
    <x v="0"/>
    <x v="0"/>
    <x v="0"/>
    <x v="0"/>
    <x v="0"/>
    <x v="0"/>
    <s v="100002140"/>
    <x v="0"/>
  </r>
  <r>
    <x v="0"/>
    <x v="2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2131"/>
    <x v="0"/>
  </r>
  <r>
    <x v="0"/>
    <x v="2"/>
    <n v="50"/>
    <x v="0"/>
    <x v="0"/>
    <x v="0"/>
    <m/>
    <s v="Banco de Imagens"/>
    <x v="0"/>
    <x v="0"/>
    <x v="0"/>
    <x v="0"/>
    <x v="0"/>
    <x v="0"/>
    <x v="0"/>
    <x v="0"/>
    <x v="0"/>
    <x v="0"/>
    <s v="100002138"/>
    <x v="0"/>
  </r>
  <r>
    <x v="0"/>
    <x v="2"/>
    <n v="173.51138888888889"/>
    <x v="1"/>
    <x v="0"/>
    <x v="0"/>
    <m/>
    <m/>
    <x v="0"/>
    <x v="0"/>
    <x v="0"/>
    <x v="0"/>
    <x v="1"/>
    <x v="1"/>
    <x v="0"/>
    <x v="1"/>
    <x v="0"/>
    <x v="0"/>
    <s v="100001887"/>
    <x v="1"/>
  </r>
  <r>
    <x v="0"/>
    <x v="2"/>
    <n v="520.53416666666669"/>
    <x v="2"/>
    <x v="0"/>
    <x v="0"/>
    <m/>
    <m/>
    <x v="0"/>
    <x v="0"/>
    <x v="0"/>
    <x v="0"/>
    <x v="1"/>
    <x v="1"/>
    <x v="0"/>
    <x v="2"/>
    <x v="0"/>
    <x v="0"/>
    <s v="100001907"/>
    <x v="1"/>
  </r>
  <r>
    <x v="0"/>
    <x v="2"/>
    <n v="624.64100000000008"/>
    <x v="3"/>
    <x v="0"/>
    <x v="0"/>
    <m/>
    <m/>
    <x v="0"/>
    <x v="0"/>
    <x v="0"/>
    <x v="0"/>
    <x v="2"/>
    <x v="2"/>
    <x v="0"/>
    <x v="3"/>
    <x v="0"/>
    <x v="0"/>
    <s v="100001956"/>
    <x v="1"/>
  </r>
  <r>
    <x v="0"/>
    <x v="2"/>
    <n v="687.10509999999999"/>
    <x v="4"/>
    <x v="0"/>
    <x v="0"/>
    <m/>
    <m/>
    <x v="0"/>
    <x v="0"/>
    <x v="0"/>
    <x v="0"/>
    <x v="2"/>
    <x v="2"/>
    <x v="0"/>
    <x v="4"/>
    <x v="0"/>
    <x v="0"/>
    <s v="100001939"/>
    <x v="1"/>
  </r>
  <r>
    <x v="0"/>
    <x v="2"/>
    <n v="800"/>
    <x v="5"/>
    <x v="0"/>
    <x v="0"/>
    <m/>
    <m/>
    <x v="0"/>
    <x v="0"/>
    <x v="0"/>
    <x v="0"/>
    <x v="3"/>
    <x v="3"/>
    <x v="0"/>
    <x v="5"/>
    <x v="0"/>
    <x v="0"/>
    <s v="100001973"/>
    <x v="1"/>
  </r>
  <r>
    <x v="0"/>
    <x v="2"/>
    <n v="936.96149999999989"/>
    <x v="6"/>
    <x v="0"/>
    <x v="0"/>
    <m/>
    <m/>
    <x v="0"/>
    <x v="0"/>
    <x v="0"/>
    <x v="0"/>
    <x v="2"/>
    <x v="2"/>
    <x v="0"/>
    <x v="6"/>
    <x v="0"/>
    <x v="0"/>
    <s v="100001922"/>
    <x v="1"/>
  </r>
  <r>
    <x v="0"/>
    <x v="2"/>
    <n v="1000"/>
    <x v="0"/>
    <x v="0"/>
    <x v="0"/>
    <m/>
    <s v="Extras assessoria"/>
    <x v="0"/>
    <x v="0"/>
    <x v="0"/>
    <x v="0"/>
    <x v="0"/>
    <x v="0"/>
    <x v="0"/>
    <x v="0"/>
    <x v="0"/>
    <x v="0"/>
    <s v="100002136"/>
    <x v="0"/>
  </r>
  <r>
    <x v="0"/>
    <x v="2"/>
    <n v="1090"/>
    <x v="7"/>
    <x v="0"/>
    <x v="0"/>
    <m/>
    <s v="RD Station"/>
    <x v="0"/>
    <x v="0"/>
    <x v="0"/>
    <x v="0"/>
    <x v="0"/>
    <x v="0"/>
    <x v="0"/>
    <x v="7"/>
    <x v="0"/>
    <x v="0"/>
    <s v="100002112"/>
    <x v="0"/>
  </r>
  <r>
    <x v="0"/>
    <x v="2"/>
    <n v="1475.1000000000001"/>
    <x v="8"/>
    <x v="0"/>
    <x v="0"/>
    <m/>
    <s v="-491,7"/>
    <x v="0"/>
    <x v="0"/>
    <x v="0"/>
    <x v="0"/>
    <x v="3"/>
    <x v="3"/>
    <x v="0"/>
    <x v="8"/>
    <x v="0"/>
    <x v="0"/>
    <s v="100001984"/>
    <x v="1"/>
  </r>
  <r>
    <x v="0"/>
    <x v="2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2139"/>
    <x v="0"/>
  </r>
  <r>
    <x v="0"/>
    <x v="2"/>
    <n v="2000"/>
    <x v="0"/>
    <x v="0"/>
    <x v="0"/>
    <m/>
    <s v="Produtora de vídeo"/>
    <x v="0"/>
    <x v="0"/>
    <x v="0"/>
    <x v="0"/>
    <x v="0"/>
    <x v="0"/>
    <x v="0"/>
    <x v="0"/>
    <x v="0"/>
    <x v="0"/>
    <s v="100002135"/>
    <x v="0"/>
  </r>
  <r>
    <x v="0"/>
    <x v="2"/>
    <n v="2553.11"/>
    <x v="9"/>
    <x v="0"/>
    <x v="0"/>
    <m/>
    <s v="GESIMAR MOREIRA DA COSTA"/>
    <x v="0"/>
    <x v="0"/>
    <x v="0"/>
    <x v="0"/>
    <x v="1"/>
    <x v="1"/>
    <x v="0"/>
    <x v="9"/>
    <x v="0"/>
    <x v="0"/>
    <s v="100001828"/>
    <x v="1"/>
  </r>
  <r>
    <x v="0"/>
    <x v="2"/>
    <n v="3000"/>
    <x v="10"/>
    <x v="0"/>
    <x v="0"/>
    <m/>
    <s v="Social Media"/>
    <x v="0"/>
    <x v="0"/>
    <x v="0"/>
    <x v="0"/>
    <x v="4"/>
    <x v="4"/>
    <x v="0"/>
    <x v="10"/>
    <x v="0"/>
    <x v="0"/>
    <s v="100002094"/>
    <x v="0"/>
  </r>
  <r>
    <x v="0"/>
    <x v="2"/>
    <n v="3693.3"/>
    <x v="9"/>
    <x v="0"/>
    <x v="0"/>
    <m/>
    <s v="VINICIUS LORRAN NUNES DOS SANTOS"/>
    <x v="0"/>
    <x v="0"/>
    <x v="0"/>
    <x v="0"/>
    <x v="1"/>
    <x v="1"/>
    <x v="0"/>
    <x v="9"/>
    <x v="0"/>
    <x v="0"/>
    <s v="100001829"/>
    <x v="1"/>
  </r>
  <r>
    <x v="0"/>
    <x v="2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2137"/>
    <x v="0"/>
  </r>
  <r>
    <x v="0"/>
    <x v="2"/>
    <n v="5500"/>
    <x v="10"/>
    <x v="0"/>
    <x v="0"/>
    <m/>
    <s v="V4"/>
    <x v="0"/>
    <x v="0"/>
    <x v="0"/>
    <x v="0"/>
    <x v="4"/>
    <x v="4"/>
    <x v="0"/>
    <x v="10"/>
    <x v="0"/>
    <x v="0"/>
    <s v="100002095"/>
    <x v="0"/>
  </r>
  <r>
    <x v="0"/>
    <x v="2"/>
    <n v="6500"/>
    <x v="0"/>
    <x v="0"/>
    <x v="0"/>
    <m/>
    <s v="Assessoria de imprensa"/>
    <x v="0"/>
    <x v="0"/>
    <x v="0"/>
    <x v="0"/>
    <x v="0"/>
    <x v="0"/>
    <x v="0"/>
    <x v="0"/>
    <x v="0"/>
    <x v="0"/>
    <s v="100002130"/>
    <x v="0"/>
  </r>
  <r>
    <x v="0"/>
    <x v="2"/>
    <n v="7500"/>
    <x v="12"/>
    <x v="0"/>
    <x v="0"/>
    <m/>
    <m/>
    <x v="0"/>
    <x v="0"/>
    <x v="0"/>
    <x v="0"/>
    <x v="0"/>
    <x v="0"/>
    <x v="0"/>
    <x v="12"/>
    <x v="0"/>
    <x v="0"/>
    <s v="100002151"/>
    <x v="0"/>
  </r>
  <r>
    <x v="0"/>
    <x v="2"/>
    <n v="9903"/>
    <x v="14"/>
    <x v="0"/>
    <x v="0"/>
    <m/>
    <m/>
    <x v="0"/>
    <x v="0"/>
    <x v="0"/>
    <x v="0"/>
    <x v="0"/>
    <x v="0"/>
    <x v="0"/>
    <x v="14"/>
    <x v="0"/>
    <x v="0"/>
    <s v="100001787"/>
    <x v="0"/>
  </r>
  <r>
    <x v="0"/>
    <x v="2"/>
    <n v="10500"/>
    <x v="0"/>
    <x v="0"/>
    <x v="0"/>
    <m/>
    <s v="Google / Facebook"/>
    <x v="0"/>
    <x v="0"/>
    <x v="0"/>
    <x v="0"/>
    <x v="0"/>
    <x v="0"/>
    <x v="0"/>
    <x v="0"/>
    <x v="0"/>
    <x v="0"/>
    <s v="100002133"/>
    <x v="0"/>
  </r>
  <r>
    <x v="0"/>
    <x v="2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1874"/>
    <x v="1"/>
  </r>
  <r>
    <x v="0"/>
    <x v="3"/>
    <n v="0"/>
    <x v="11"/>
    <x v="0"/>
    <x v="0"/>
    <m/>
    <s v="LORRAN"/>
    <x v="0"/>
    <x v="0"/>
    <x v="0"/>
    <x v="0"/>
    <x v="3"/>
    <x v="3"/>
    <x v="0"/>
    <x v="11"/>
    <x v="0"/>
    <x v="0"/>
    <s v="100002801"/>
    <x v="0"/>
  </r>
  <r>
    <x v="0"/>
    <x v="3"/>
    <n v="0"/>
    <x v="0"/>
    <x v="0"/>
    <x v="0"/>
    <m/>
    <s v="Eventos"/>
    <x v="0"/>
    <x v="0"/>
    <x v="0"/>
    <x v="0"/>
    <x v="0"/>
    <x v="0"/>
    <x v="0"/>
    <x v="0"/>
    <x v="0"/>
    <x v="0"/>
    <s v="100002894"/>
    <x v="0"/>
  </r>
  <r>
    <x v="0"/>
    <x v="3"/>
    <n v="0"/>
    <x v="0"/>
    <x v="0"/>
    <x v="0"/>
    <m/>
    <s v="Grafite"/>
    <x v="0"/>
    <x v="0"/>
    <x v="0"/>
    <x v="0"/>
    <x v="0"/>
    <x v="0"/>
    <x v="0"/>
    <x v="0"/>
    <x v="0"/>
    <x v="0"/>
    <s v="100002902"/>
    <x v="0"/>
  </r>
  <r>
    <x v="0"/>
    <x v="3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2893"/>
    <x v="0"/>
  </r>
  <r>
    <x v="0"/>
    <x v="3"/>
    <n v="50"/>
    <x v="0"/>
    <x v="0"/>
    <x v="0"/>
    <m/>
    <s v="Banco de Imagens"/>
    <x v="0"/>
    <x v="0"/>
    <x v="0"/>
    <x v="0"/>
    <x v="0"/>
    <x v="0"/>
    <x v="0"/>
    <x v="0"/>
    <x v="0"/>
    <x v="0"/>
    <s v="100002900"/>
    <x v="0"/>
  </r>
  <r>
    <x v="0"/>
    <x v="3"/>
    <n v="195.76750000000004"/>
    <x v="1"/>
    <x v="0"/>
    <x v="0"/>
    <m/>
    <m/>
    <x v="0"/>
    <x v="0"/>
    <x v="0"/>
    <x v="0"/>
    <x v="1"/>
    <x v="1"/>
    <x v="0"/>
    <x v="1"/>
    <x v="0"/>
    <x v="0"/>
    <s v="100002648"/>
    <x v="1"/>
  </r>
  <r>
    <x v="0"/>
    <x v="3"/>
    <n v="587.30250000000012"/>
    <x v="2"/>
    <x v="0"/>
    <x v="0"/>
    <m/>
    <m/>
    <x v="0"/>
    <x v="0"/>
    <x v="0"/>
    <x v="0"/>
    <x v="1"/>
    <x v="1"/>
    <x v="0"/>
    <x v="2"/>
    <x v="0"/>
    <x v="0"/>
    <s v="100002668"/>
    <x v="1"/>
  </r>
  <r>
    <x v="0"/>
    <x v="3"/>
    <n v="704.76300000000015"/>
    <x v="3"/>
    <x v="0"/>
    <x v="0"/>
    <m/>
    <m/>
    <x v="0"/>
    <x v="0"/>
    <x v="0"/>
    <x v="0"/>
    <x v="2"/>
    <x v="2"/>
    <x v="0"/>
    <x v="3"/>
    <x v="0"/>
    <x v="0"/>
    <s v="100002718"/>
    <x v="1"/>
  </r>
  <r>
    <x v="0"/>
    <x v="3"/>
    <n v="775.23930000000007"/>
    <x v="4"/>
    <x v="0"/>
    <x v="0"/>
    <m/>
    <m/>
    <x v="0"/>
    <x v="0"/>
    <x v="0"/>
    <x v="0"/>
    <x v="2"/>
    <x v="2"/>
    <x v="0"/>
    <x v="4"/>
    <x v="0"/>
    <x v="0"/>
    <s v="100002700"/>
    <x v="1"/>
  </r>
  <r>
    <x v="0"/>
    <x v="3"/>
    <n v="840"/>
    <x v="5"/>
    <x v="0"/>
    <x v="0"/>
    <m/>
    <m/>
    <x v="0"/>
    <x v="0"/>
    <x v="0"/>
    <x v="0"/>
    <x v="3"/>
    <x v="3"/>
    <x v="0"/>
    <x v="5"/>
    <x v="0"/>
    <x v="0"/>
    <s v="100002735"/>
    <x v="1"/>
  </r>
  <r>
    <x v="0"/>
    <x v="3"/>
    <n v="1000"/>
    <x v="0"/>
    <x v="0"/>
    <x v="0"/>
    <m/>
    <s v="Extras assessoria"/>
    <x v="0"/>
    <x v="0"/>
    <x v="0"/>
    <x v="0"/>
    <x v="0"/>
    <x v="0"/>
    <x v="0"/>
    <x v="0"/>
    <x v="0"/>
    <x v="0"/>
    <s v="100002898"/>
    <x v="0"/>
  </r>
  <r>
    <x v="0"/>
    <x v="3"/>
    <n v="1057.1445000000001"/>
    <x v="6"/>
    <x v="0"/>
    <x v="0"/>
    <m/>
    <m/>
    <x v="0"/>
    <x v="0"/>
    <x v="0"/>
    <x v="0"/>
    <x v="2"/>
    <x v="2"/>
    <x v="0"/>
    <x v="6"/>
    <x v="0"/>
    <x v="0"/>
    <s v="100002683"/>
    <x v="1"/>
  </r>
  <r>
    <x v="0"/>
    <x v="3"/>
    <n v="1090"/>
    <x v="7"/>
    <x v="0"/>
    <x v="0"/>
    <m/>
    <s v="RD Station"/>
    <x v="0"/>
    <x v="0"/>
    <x v="0"/>
    <x v="0"/>
    <x v="0"/>
    <x v="0"/>
    <x v="0"/>
    <x v="7"/>
    <x v="0"/>
    <x v="0"/>
    <s v="100002874"/>
    <x v="0"/>
  </r>
  <r>
    <x v="0"/>
    <x v="3"/>
    <n v="1548.8550000000002"/>
    <x v="8"/>
    <x v="0"/>
    <x v="0"/>
    <m/>
    <s v="-491,7"/>
    <x v="0"/>
    <x v="0"/>
    <x v="0"/>
    <x v="0"/>
    <x v="3"/>
    <x v="3"/>
    <x v="0"/>
    <x v="8"/>
    <x v="0"/>
    <x v="0"/>
    <s v="100002746"/>
    <x v="1"/>
  </r>
  <r>
    <x v="0"/>
    <x v="3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2901"/>
    <x v="0"/>
  </r>
  <r>
    <x v="0"/>
    <x v="3"/>
    <n v="2000"/>
    <x v="0"/>
    <x v="0"/>
    <x v="0"/>
    <m/>
    <s v="Produtora de vídeo"/>
    <x v="0"/>
    <x v="0"/>
    <x v="0"/>
    <x v="0"/>
    <x v="0"/>
    <x v="0"/>
    <x v="0"/>
    <x v="0"/>
    <x v="0"/>
    <x v="0"/>
    <s v="100002897"/>
    <x v="0"/>
  </r>
  <r>
    <x v="0"/>
    <x v="3"/>
    <n v="2985"/>
    <x v="9"/>
    <x v="0"/>
    <x v="0"/>
    <m/>
    <s v="GESIMAR MOREIRA DA COSTA"/>
    <x v="0"/>
    <x v="0"/>
    <x v="0"/>
    <x v="0"/>
    <x v="1"/>
    <x v="1"/>
    <x v="0"/>
    <x v="9"/>
    <x v="0"/>
    <x v="0"/>
    <s v="100002589"/>
    <x v="1"/>
  </r>
  <r>
    <x v="0"/>
    <x v="3"/>
    <n v="3000"/>
    <x v="10"/>
    <x v="0"/>
    <x v="0"/>
    <m/>
    <s v="Social Media"/>
    <x v="0"/>
    <x v="0"/>
    <x v="0"/>
    <x v="0"/>
    <x v="4"/>
    <x v="4"/>
    <x v="0"/>
    <x v="10"/>
    <x v="0"/>
    <x v="0"/>
    <s v="100002856"/>
    <x v="0"/>
  </r>
  <r>
    <x v="0"/>
    <x v="3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2590"/>
    <x v="1"/>
  </r>
  <r>
    <x v="0"/>
    <x v="3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2899"/>
    <x v="0"/>
  </r>
  <r>
    <x v="0"/>
    <x v="3"/>
    <n v="5500"/>
    <x v="10"/>
    <x v="0"/>
    <x v="0"/>
    <m/>
    <s v="V4"/>
    <x v="0"/>
    <x v="0"/>
    <x v="0"/>
    <x v="0"/>
    <x v="4"/>
    <x v="4"/>
    <x v="0"/>
    <x v="10"/>
    <x v="0"/>
    <x v="0"/>
    <s v="100002857"/>
    <x v="0"/>
  </r>
  <r>
    <x v="0"/>
    <x v="3"/>
    <n v="6500"/>
    <x v="0"/>
    <x v="0"/>
    <x v="0"/>
    <m/>
    <s v="Assessoria de imprensa"/>
    <x v="0"/>
    <x v="0"/>
    <x v="0"/>
    <x v="0"/>
    <x v="0"/>
    <x v="0"/>
    <x v="0"/>
    <x v="0"/>
    <x v="0"/>
    <x v="0"/>
    <s v="100002892"/>
    <x v="0"/>
  </r>
  <r>
    <x v="0"/>
    <x v="3"/>
    <n v="7500"/>
    <x v="12"/>
    <x v="0"/>
    <x v="0"/>
    <m/>
    <m/>
    <x v="0"/>
    <x v="0"/>
    <x v="0"/>
    <x v="0"/>
    <x v="0"/>
    <x v="0"/>
    <x v="0"/>
    <x v="12"/>
    <x v="0"/>
    <x v="0"/>
    <s v="100002913"/>
    <x v="0"/>
  </r>
  <r>
    <x v="0"/>
    <x v="3"/>
    <n v="10500"/>
    <x v="0"/>
    <x v="0"/>
    <x v="0"/>
    <m/>
    <s v="Google / Facebook"/>
    <x v="0"/>
    <x v="0"/>
    <x v="0"/>
    <x v="0"/>
    <x v="0"/>
    <x v="0"/>
    <x v="0"/>
    <x v="0"/>
    <x v="0"/>
    <x v="0"/>
    <s v="100002895"/>
    <x v="0"/>
  </r>
  <r>
    <x v="0"/>
    <x v="3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2635"/>
    <x v="1"/>
  </r>
  <r>
    <x v="0"/>
    <x v="3"/>
    <n v="20000"/>
    <x v="0"/>
    <x v="0"/>
    <x v="0"/>
    <m/>
    <s v="Campanhas de divulgação"/>
    <x v="0"/>
    <x v="0"/>
    <x v="0"/>
    <x v="0"/>
    <x v="0"/>
    <x v="0"/>
    <x v="0"/>
    <x v="0"/>
    <x v="0"/>
    <x v="0"/>
    <s v="100002896"/>
    <x v="0"/>
  </r>
  <r>
    <x v="0"/>
    <x v="4"/>
    <n v="0"/>
    <x v="11"/>
    <x v="0"/>
    <x v="0"/>
    <m/>
    <s v="LORRAN"/>
    <x v="0"/>
    <x v="0"/>
    <x v="0"/>
    <x v="0"/>
    <x v="3"/>
    <x v="3"/>
    <x v="0"/>
    <x v="11"/>
    <x v="0"/>
    <x v="0"/>
    <s v="100003563"/>
    <x v="0"/>
  </r>
  <r>
    <x v="0"/>
    <x v="4"/>
    <n v="0"/>
    <x v="0"/>
    <x v="0"/>
    <x v="0"/>
    <m/>
    <s v="Campanhas de divulgação"/>
    <x v="0"/>
    <x v="0"/>
    <x v="0"/>
    <x v="0"/>
    <x v="0"/>
    <x v="0"/>
    <x v="0"/>
    <x v="0"/>
    <x v="0"/>
    <x v="0"/>
    <s v="100003658"/>
    <x v="0"/>
  </r>
  <r>
    <x v="0"/>
    <x v="4"/>
    <n v="0"/>
    <x v="0"/>
    <x v="0"/>
    <x v="0"/>
    <m/>
    <s v="Eventos"/>
    <x v="0"/>
    <x v="0"/>
    <x v="0"/>
    <x v="0"/>
    <x v="0"/>
    <x v="0"/>
    <x v="0"/>
    <x v="0"/>
    <x v="0"/>
    <x v="0"/>
    <s v="100003656"/>
    <x v="0"/>
  </r>
  <r>
    <x v="0"/>
    <x v="4"/>
    <n v="0"/>
    <x v="0"/>
    <x v="0"/>
    <x v="0"/>
    <m/>
    <s v="Grafite"/>
    <x v="0"/>
    <x v="0"/>
    <x v="0"/>
    <x v="0"/>
    <x v="0"/>
    <x v="0"/>
    <x v="0"/>
    <x v="0"/>
    <x v="0"/>
    <x v="0"/>
    <s v="100003664"/>
    <x v="0"/>
  </r>
  <r>
    <x v="0"/>
    <x v="4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3655"/>
    <x v="0"/>
  </r>
  <r>
    <x v="0"/>
    <x v="4"/>
    <n v="50"/>
    <x v="0"/>
    <x v="0"/>
    <x v="0"/>
    <m/>
    <s v="Banco de Imagens"/>
    <x v="0"/>
    <x v="0"/>
    <x v="0"/>
    <x v="0"/>
    <x v="0"/>
    <x v="0"/>
    <x v="0"/>
    <x v="0"/>
    <x v="0"/>
    <x v="0"/>
    <s v="100003662"/>
    <x v="0"/>
  </r>
  <r>
    <x v="0"/>
    <x v="4"/>
    <n v="195.76750000000004"/>
    <x v="1"/>
    <x v="0"/>
    <x v="0"/>
    <m/>
    <m/>
    <x v="0"/>
    <x v="0"/>
    <x v="0"/>
    <x v="0"/>
    <x v="1"/>
    <x v="1"/>
    <x v="0"/>
    <x v="1"/>
    <x v="0"/>
    <x v="0"/>
    <s v="100003410"/>
    <x v="1"/>
  </r>
  <r>
    <x v="0"/>
    <x v="4"/>
    <n v="587.30250000000012"/>
    <x v="2"/>
    <x v="0"/>
    <x v="0"/>
    <m/>
    <m/>
    <x v="0"/>
    <x v="0"/>
    <x v="0"/>
    <x v="0"/>
    <x v="1"/>
    <x v="1"/>
    <x v="0"/>
    <x v="2"/>
    <x v="0"/>
    <x v="0"/>
    <s v="100003430"/>
    <x v="1"/>
  </r>
  <r>
    <x v="0"/>
    <x v="4"/>
    <n v="704.76300000000015"/>
    <x v="3"/>
    <x v="0"/>
    <x v="0"/>
    <m/>
    <m/>
    <x v="0"/>
    <x v="0"/>
    <x v="0"/>
    <x v="0"/>
    <x v="2"/>
    <x v="2"/>
    <x v="0"/>
    <x v="3"/>
    <x v="0"/>
    <x v="0"/>
    <s v="100003480"/>
    <x v="1"/>
  </r>
  <r>
    <x v="0"/>
    <x v="4"/>
    <n v="775.23930000000007"/>
    <x v="4"/>
    <x v="0"/>
    <x v="0"/>
    <m/>
    <m/>
    <x v="0"/>
    <x v="0"/>
    <x v="0"/>
    <x v="0"/>
    <x v="2"/>
    <x v="2"/>
    <x v="0"/>
    <x v="4"/>
    <x v="0"/>
    <x v="0"/>
    <s v="100003462"/>
    <x v="1"/>
  </r>
  <r>
    <x v="0"/>
    <x v="4"/>
    <n v="840"/>
    <x v="5"/>
    <x v="0"/>
    <x v="0"/>
    <m/>
    <m/>
    <x v="0"/>
    <x v="0"/>
    <x v="0"/>
    <x v="0"/>
    <x v="3"/>
    <x v="3"/>
    <x v="0"/>
    <x v="5"/>
    <x v="0"/>
    <x v="0"/>
    <s v="100003497"/>
    <x v="1"/>
  </r>
  <r>
    <x v="0"/>
    <x v="4"/>
    <n v="1000"/>
    <x v="0"/>
    <x v="0"/>
    <x v="0"/>
    <m/>
    <s v="Extras assessoria"/>
    <x v="0"/>
    <x v="0"/>
    <x v="0"/>
    <x v="0"/>
    <x v="0"/>
    <x v="0"/>
    <x v="0"/>
    <x v="0"/>
    <x v="0"/>
    <x v="0"/>
    <s v="100003660"/>
    <x v="0"/>
  </r>
  <r>
    <x v="0"/>
    <x v="4"/>
    <n v="1057.1445000000001"/>
    <x v="6"/>
    <x v="0"/>
    <x v="0"/>
    <m/>
    <m/>
    <x v="0"/>
    <x v="0"/>
    <x v="0"/>
    <x v="0"/>
    <x v="2"/>
    <x v="2"/>
    <x v="0"/>
    <x v="6"/>
    <x v="0"/>
    <x v="0"/>
    <s v="100003445"/>
    <x v="1"/>
  </r>
  <r>
    <x v="0"/>
    <x v="4"/>
    <n v="1090"/>
    <x v="7"/>
    <x v="0"/>
    <x v="0"/>
    <m/>
    <s v="RD Station"/>
    <x v="0"/>
    <x v="0"/>
    <x v="0"/>
    <x v="0"/>
    <x v="0"/>
    <x v="0"/>
    <x v="0"/>
    <x v="7"/>
    <x v="0"/>
    <x v="0"/>
    <s v="100003636"/>
    <x v="0"/>
  </r>
  <r>
    <x v="0"/>
    <x v="4"/>
    <n v="1548.8550000000002"/>
    <x v="8"/>
    <x v="0"/>
    <x v="0"/>
    <m/>
    <s v="-491,7"/>
    <x v="0"/>
    <x v="0"/>
    <x v="0"/>
    <x v="0"/>
    <x v="3"/>
    <x v="3"/>
    <x v="0"/>
    <x v="8"/>
    <x v="0"/>
    <x v="0"/>
    <s v="100003508"/>
    <x v="1"/>
  </r>
  <r>
    <x v="0"/>
    <x v="4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3663"/>
    <x v="0"/>
  </r>
  <r>
    <x v="0"/>
    <x v="4"/>
    <n v="2000"/>
    <x v="0"/>
    <x v="0"/>
    <x v="0"/>
    <m/>
    <s v="Produtora de vídeo"/>
    <x v="0"/>
    <x v="0"/>
    <x v="0"/>
    <x v="0"/>
    <x v="0"/>
    <x v="0"/>
    <x v="0"/>
    <x v="0"/>
    <x v="0"/>
    <x v="0"/>
    <s v="100003659"/>
    <x v="0"/>
  </r>
  <r>
    <x v="0"/>
    <x v="4"/>
    <n v="2985"/>
    <x v="9"/>
    <x v="0"/>
    <x v="0"/>
    <m/>
    <s v="GESIMAR MOREIRA DA COSTA"/>
    <x v="0"/>
    <x v="0"/>
    <x v="0"/>
    <x v="0"/>
    <x v="1"/>
    <x v="1"/>
    <x v="0"/>
    <x v="9"/>
    <x v="0"/>
    <x v="0"/>
    <s v="100003351"/>
    <x v="1"/>
  </r>
  <r>
    <x v="0"/>
    <x v="4"/>
    <n v="3000"/>
    <x v="10"/>
    <x v="0"/>
    <x v="0"/>
    <m/>
    <s v="Social Media"/>
    <x v="0"/>
    <x v="0"/>
    <x v="0"/>
    <x v="0"/>
    <x v="4"/>
    <x v="4"/>
    <x v="0"/>
    <x v="10"/>
    <x v="0"/>
    <x v="0"/>
    <s v="100003618"/>
    <x v="0"/>
  </r>
  <r>
    <x v="0"/>
    <x v="4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3352"/>
    <x v="1"/>
  </r>
  <r>
    <x v="0"/>
    <x v="4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3661"/>
    <x v="0"/>
  </r>
  <r>
    <x v="0"/>
    <x v="4"/>
    <n v="5500"/>
    <x v="10"/>
    <x v="0"/>
    <x v="0"/>
    <m/>
    <s v="V4"/>
    <x v="0"/>
    <x v="0"/>
    <x v="0"/>
    <x v="0"/>
    <x v="4"/>
    <x v="4"/>
    <x v="0"/>
    <x v="10"/>
    <x v="0"/>
    <x v="0"/>
    <s v="100003619"/>
    <x v="0"/>
  </r>
  <r>
    <x v="0"/>
    <x v="4"/>
    <n v="7150"/>
    <x v="0"/>
    <x v="0"/>
    <x v="0"/>
    <m/>
    <s v="Assessoria de imprensa"/>
    <x v="0"/>
    <x v="0"/>
    <x v="0"/>
    <x v="0"/>
    <x v="0"/>
    <x v="0"/>
    <x v="0"/>
    <x v="0"/>
    <x v="0"/>
    <x v="0"/>
    <s v="100003654"/>
    <x v="0"/>
  </r>
  <r>
    <x v="0"/>
    <x v="4"/>
    <n v="7500"/>
    <x v="12"/>
    <x v="0"/>
    <x v="0"/>
    <m/>
    <m/>
    <x v="0"/>
    <x v="0"/>
    <x v="0"/>
    <x v="0"/>
    <x v="0"/>
    <x v="0"/>
    <x v="0"/>
    <x v="12"/>
    <x v="0"/>
    <x v="0"/>
    <s v="100003675"/>
    <x v="0"/>
  </r>
  <r>
    <x v="0"/>
    <x v="4"/>
    <n v="10500"/>
    <x v="0"/>
    <x v="0"/>
    <x v="0"/>
    <m/>
    <s v="Google / Facebook"/>
    <x v="0"/>
    <x v="0"/>
    <x v="0"/>
    <x v="0"/>
    <x v="0"/>
    <x v="0"/>
    <x v="0"/>
    <x v="0"/>
    <x v="0"/>
    <x v="0"/>
    <s v="100003657"/>
    <x v="0"/>
  </r>
  <r>
    <x v="0"/>
    <x v="4"/>
    <n v="11390"/>
    <x v="15"/>
    <x v="0"/>
    <x v="0"/>
    <m/>
    <s v="Transf. Uniforme Carla"/>
    <x v="0"/>
    <x v="0"/>
    <x v="0"/>
    <x v="0"/>
    <x v="0"/>
    <x v="0"/>
    <x v="0"/>
    <x v="15"/>
    <x v="0"/>
    <x v="0"/>
    <s v="100009185"/>
    <x v="0"/>
  </r>
  <r>
    <x v="0"/>
    <x v="4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3397"/>
    <x v="1"/>
  </r>
  <r>
    <x v="0"/>
    <x v="5"/>
    <n v="0"/>
    <x v="11"/>
    <x v="0"/>
    <x v="0"/>
    <m/>
    <s v="LORRAN"/>
    <x v="0"/>
    <x v="0"/>
    <x v="0"/>
    <x v="0"/>
    <x v="3"/>
    <x v="3"/>
    <x v="0"/>
    <x v="11"/>
    <x v="0"/>
    <x v="0"/>
    <s v="100004325"/>
    <x v="0"/>
  </r>
  <r>
    <x v="0"/>
    <x v="5"/>
    <n v="0"/>
    <x v="0"/>
    <x v="0"/>
    <x v="0"/>
    <m/>
    <s v="Campanhas de divulgação"/>
    <x v="0"/>
    <x v="0"/>
    <x v="0"/>
    <x v="0"/>
    <x v="0"/>
    <x v="0"/>
    <x v="0"/>
    <x v="0"/>
    <x v="0"/>
    <x v="0"/>
    <s v="100004420"/>
    <x v="0"/>
  </r>
  <r>
    <x v="0"/>
    <x v="5"/>
    <n v="0"/>
    <x v="0"/>
    <x v="0"/>
    <x v="0"/>
    <m/>
    <s v="Eventos"/>
    <x v="0"/>
    <x v="0"/>
    <x v="0"/>
    <x v="0"/>
    <x v="0"/>
    <x v="0"/>
    <x v="0"/>
    <x v="0"/>
    <x v="0"/>
    <x v="0"/>
    <s v="100004418"/>
    <x v="0"/>
  </r>
  <r>
    <x v="0"/>
    <x v="5"/>
    <n v="0"/>
    <x v="0"/>
    <x v="0"/>
    <x v="0"/>
    <m/>
    <s v="Grafite"/>
    <x v="0"/>
    <x v="0"/>
    <x v="0"/>
    <x v="0"/>
    <x v="0"/>
    <x v="0"/>
    <x v="0"/>
    <x v="0"/>
    <x v="0"/>
    <x v="0"/>
    <s v="100004426"/>
    <x v="0"/>
  </r>
  <r>
    <x v="0"/>
    <x v="5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4417"/>
    <x v="0"/>
  </r>
  <r>
    <x v="0"/>
    <x v="5"/>
    <n v="50"/>
    <x v="0"/>
    <x v="0"/>
    <x v="0"/>
    <m/>
    <s v="Banco de Imagens"/>
    <x v="0"/>
    <x v="0"/>
    <x v="0"/>
    <x v="0"/>
    <x v="0"/>
    <x v="0"/>
    <x v="0"/>
    <x v="0"/>
    <x v="0"/>
    <x v="0"/>
    <s v="100004424"/>
    <x v="0"/>
  </r>
  <r>
    <x v="0"/>
    <x v="5"/>
    <n v="195.76750000000004"/>
    <x v="1"/>
    <x v="0"/>
    <x v="0"/>
    <m/>
    <m/>
    <x v="0"/>
    <x v="0"/>
    <x v="0"/>
    <x v="0"/>
    <x v="1"/>
    <x v="1"/>
    <x v="0"/>
    <x v="1"/>
    <x v="0"/>
    <x v="0"/>
    <s v="100004172"/>
    <x v="1"/>
  </r>
  <r>
    <x v="0"/>
    <x v="5"/>
    <n v="587.30250000000012"/>
    <x v="2"/>
    <x v="0"/>
    <x v="0"/>
    <m/>
    <m/>
    <x v="0"/>
    <x v="0"/>
    <x v="0"/>
    <x v="0"/>
    <x v="1"/>
    <x v="1"/>
    <x v="0"/>
    <x v="2"/>
    <x v="0"/>
    <x v="0"/>
    <s v="100004192"/>
    <x v="1"/>
  </r>
  <r>
    <x v="0"/>
    <x v="5"/>
    <n v="704.76300000000015"/>
    <x v="3"/>
    <x v="0"/>
    <x v="0"/>
    <m/>
    <m/>
    <x v="0"/>
    <x v="0"/>
    <x v="0"/>
    <x v="0"/>
    <x v="2"/>
    <x v="2"/>
    <x v="0"/>
    <x v="3"/>
    <x v="0"/>
    <x v="0"/>
    <s v="100004242"/>
    <x v="1"/>
  </r>
  <r>
    <x v="0"/>
    <x v="5"/>
    <n v="775.23930000000007"/>
    <x v="4"/>
    <x v="0"/>
    <x v="0"/>
    <m/>
    <m/>
    <x v="0"/>
    <x v="0"/>
    <x v="0"/>
    <x v="0"/>
    <x v="2"/>
    <x v="2"/>
    <x v="0"/>
    <x v="4"/>
    <x v="0"/>
    <x v="0"/>
    <s v="100004224"/>
    <x v="1"/>
  </r>
  <r>
    <x v="0"/>
    <x v="5"/>
    <n v="840"/>
    <x v="5"/>
    <x v="0"/>
    <x v="0"/>
    <m/>
    <m/>
    <x v="0"/>
    <x v="0"/>
    <x v="0"/>
    <x v="0"/>
    <x v="3"/>
    <x v="3"/>
    <x v="0"/>
    <x v="5"/>
    <x v="0"/>
    <x v="0"/>
    <s v="100004259"/>
    <x v="1"/>
  </r>
  <r>
    <x v="0"/>
    <x v="5"/>
    <n v="1000"/>
    <x v="0"/>
    <x v="0"/>
    <x v="0"/>
    <m/>
    <s v="Extras assessoria"/>
    <x v="0"/>
    <x v="0"/>
    <x v="0"/>
    <x v="0"/>
    <x v="0"/>
    <x v="0"/>
    <x v="0"/>
    <x v="0"/>
    <x v="0"/>
    <x v="0"/>
    <s v="100004422"/>
    <x v="0"/>
  </r>
  <r>
    <x v="0"/>
    <x v="5"/>
    <n v="1057.1445000000001"/>
    <x v="6"/>
    <x v="0"/>
    <x v="0"/>
    <m/>
    <m/>
    <x v="0"/>
    <x v="0"/>
    <x v="0"/>
    <x v="0"/>
    <x v="2"/>
    <x v="2"/>
    <x v="0"/>
    <x v="6"/>
    <x v="0"/>
    <x v="0"/>
    <s v="100004207"/>
    <x v="1"/>
  </r>
  <r>
    <x v="0"/>
    <x v="5"/>
    <n v="1090"/>
    <x v="7"/>
    <x v="0"/>
    <x v="0"/>
    <m/>
    <s v="RD Station"/>
    <x v="0"/>
    <x v="0"/>
    <x v="0"/>
    <x v="0"/>
    <x v="0"/>
    <x v="0"/>
    <x v="0"/>
    <x v="7"/>
    <x v="0"/>
    <x v="0"/>
    <s v="100004398"/>
    <x v="0"/>
  </r>
  <r>
    <x v="0"/>
    <x v="5"/>
    <n v="1548.8550000000002"/>
    <x v="8"/>
    <x v="0"/>
    <x v="0"/>
    <m/>
    <s v="-491,7"/>
    <x v="0"/>
    <x v="0"/>
    <x v="0"/>
    <x v="0"/>
    <x v="3"/>
    <x v="3"/>
    <x v="0"/>
    <x v="8"/>
    <x v="0"/>
    <x v="0"/>
    <s v="100004270"/>
    <x v="1"/>
  </r>
  <r>
    <x v="0"/>
    <x v="5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4425"/>
    <x v="0"/>
  </r>
  <r>
    <x v="0"/>
    <x v="5"/>
    <n v="2000"/>
    <x v="0"/>
    <x v="0"/>
    <x v="0"/>
    <m/>
    <s v="Produtora de vídeo"/>
    <x v="0"/>
    <x v="0"/>
    <x v="0"/>
    <x v="0"/>
    <x v="0"/>
    <x v="0"/>
    <x v="0"/>
    <x v="0"/>
    <x v="0"/>
    <x v="0"/>
    <s v="100004421"/>
    <x v="0"/>
  </r>
  <r>
    <x v="0"/>
    <x v="5"/>
    <n v="2985"/>
    <x v="9"/>
    <x v="0"/>
    <x v="0"/>
    <m/>
    <s v="GESIMAR MOREIRA DA COSTA"/>
    <x v="0"/>
    <x v="0"/>
    <x v="0"/>
    <x v="0"/>
    <x v="1"/>
    <x v="1"/>
    <x v="0"/>
    <x v="9"/>
    <x v="0"/>
    <x v="0"/>
    <s v="100004113"/>
    <x v="1"/>
  </r>
  <r>
    <x v="0"/>
    <x v="5"/>
    <n v="3000"/>
    <x v="10"/>
    <x v="0"/>
    <x v="0"/>
    <m/>
    <s v="Social Media"/>
    <x v="0"/>
    <x v="0"/>
    <x v="0"/>
    <x v="0"/>
    <x v="4"/>
    <x v="4"/>
    <x v="0"/>
    <x v="10"/>
    <x v="0"/>
    <x v="0"/>
    <s v="100004380"/>
    <x v="0"/>
  </r>
  <r>
    <x v="0"/>
    <x v="5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4114"/>
    <x v="1"/>
  </r>
  <r>
    <x v="0"/>
    <x v="5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4423"/>
    <x v="0"/>
  </r>
  <r>
    <x v="0"/>
    <x v="5"/>
    <n v="5500"/>
    <x v="10"/>
    <x v="0"/>
    <x v="0"/>
    <m/>
    <s v="V4"/>
    <x v="0"/>
    <x v="0"/>
    <x v="0"/>
    <x v="0"/>
    <x v="4"/>
    <x v="4"/>
    <x v="0"/>
    <x v="10"/>
    <x v="0"/>
    <x v="0"/>
    <s v="100004381"/>
    <x v="0"/>
  </r>
  <r>
    <x v="0"/>
    <x v="5"/>
    <n v="7150"/>
    <x v="0"/>
    <x v="0"/>
    <x v="0"/>
    <m/>
    <s v="Assessoria de imprensa"/>
    <x v="0"/>
    <x v="0"/>
    <x v="0"/>
    <x v="0"/>
    <x v="0"/>
    <x v="0"/>
    <x v="0"/>
    <x v="0"/>
    <x v="0"/>
    <x v="0"/>
    <s v="100004416"/>
    <x v="0"/>
  </r>
  <r>
    <x v="0"/>
    <x v="5"/>
    <n v="7500"/>
    <x v="12"/>
    <x v="0"/>
    <x v="0"/>
    <m/>
    <m/>
    <x v="0"/>
    <x v="0"/>
    <x v="0"/>
    <x v="0"/>
    <x v="0"/>
    <x v="0"/>
    <x v="0"/>
    <x v="12"/>
    <x v="0"/>
    <x v="0"/>
    <s v="100004437"/>
    <x v="0"/>
  </r>
  <r>
    <x v="0"/>
    <x v="5"/>
    <n v="10500"/>
    <x v="0"/>
    <x v="0"/>
    <x v="0"/>
    <m/>
    <s v="Google / Facebook"/>
    <x v="0"/>
    <x v="0"/>
    <x v="0"/>
    <x v="0"/>
    <x v="0"/>
    <x v="0"/>
    <x v="0"/>
    <x v="0"/>
    <x v="0"/>
    <x v="0"/>
    <s v="100004419"/>
    <x v="0"/>
  </r>
  <r>
    <x v="0"/>
    <x v="5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4159"/>
    <x v="1"/>
  </r>
  <r>
    <x v="0"/>
    <x v="6"/>
    <n v="0"/>
    <x v="11"/>
    <x v="0"/>
    <x v="0"/>
    <m/>
    <s v="LORRAN"/>
    <x v="0"/>
    <x v="0"/>
    <x v="0"/>
    <x v="0"/>
    <x v="3"/>
    <x v="3"/>
    <x v="0"/>
    <x v="11"/>
    <x v="0"/>
    <x v="0"/>
    <s v="100005087"/>
    <x v="0"/>
  </r>
  <r>
    <x v="0"/>
    <x v="6"/>
    <n v="0"/>
    <x v="0"/>
    <x v="0"/>
    <x v="0"/>
    <m/>
    <s v="Campanhas de divulgação"/>
    <x v="0"/>
    <x v="0"/>
    <x v="0"/>
    <x v="0"/>
    <x v="0"/>
    <x v="0"/>
    <x v="0"/>
    <x v="0"/>
    <x v="0"/>
    <x v="0"/>
    <s v="100005182"/>
    <x v="0"/>
  </r>
  <r>
    <x v="0"/>
    <x v="6"/>
    <n v="0"/>
    <x v="0"/>
    <x v="0"/>
    <x v="0"/>
    <m/>
    <s v="Eventos"/>
    <x v="0"/>
    <x v="0"/>
    <x v="0"/>
    <x v="0"/>
    <x v="0"/>
    <x v="0"/>
    <x v="0"/>
    <x v="0"/>
    <x v="0"/>
    <x v="0"/>
    <s v="100005180"/>
    <x v="0"/>
  </r>
  <r>
    <x v="0"/>
    <x v="6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5179"/>
    <x v="0"/>
  </r>
  <r>
    <x v="0"/>
    <x v="6"/>
    <n v="50"/>
    <x v="0"/>
    <x v="0"/>
    <x v="0"/>
    <m/>
    <s v="Banco de Imagens"/>
    <x v="0"/>
    <x v="0"/>
    <x v="0"/>
    <x v="0"/>
    <x v="0"/>
    <x v="0"/>
    <x v="0"/>
    <x v="0"/>
    <x v="0"/>
    <x v="0"/>
    <s v="100005186"/>
    <x v="0"/>
  </r>
  <r>
    <x v="0"/>
    <x v="6"/>
    <n v="195.76750000000004"/>
    <x v="1"/>
    <x v="0"/>
    <x v="0"/>
    <m/>
    <m/>
    <x v="0"/>
    <x v="0"/>
    <x v="0"/>
    <x v="0"/>
    <x v="1"/>
    <x v="1"/>
    <x v="0"/>
    <x v="1"/>
    <x v="0"/>
    <x v="0"/>
    <s v="100004934"/>
    <x v="1"/>
  </r>
  <r>
    <x v="0"/>
    <x v="6"/>
    <n v="587.30250000000012"/>
    <x v="2"/>
    <x v="0"/>
    <x v="0"/>
    <m/>
    <m/>
    <x v="0"/>
    <x v="0"/>
    <x v="0"/>
    <x v="0"/>
    <x v="1"/>
    <x v="1"/>
    <x v="0"/>
    <x v="2"/>
    <x v="0"/>
    <x v="0"/>
    <s v="100004954"/>
    <x v="1"/>
  </r>
  <r>
    <x v="0"/>
    <x v="6"/>
    <n v="704.76300000000015"/>
    <x v="3"/>
    <x v="0"/>
    <x v="0"/>
    <m/>
    <m/>
    <x v="0"/>
    <x v="0"/>
    <x v="0"/>
    <x v="0"/>
    <x v="2"/>
    <x v="2"/>
    <x v="0"/>
    <x v="3"/>
    <x v="0"/>
    <x v="0"/>
    <s v="100005004"/>
    <x v="1"/>
  </r>
  <r>
    <x v="0"/>
    <x v="6"/>
    <n v="775.23930000000007"/>
    <x v="4"/>
    <x v="0"/>
    <x v="0"/>
    <m/>
    <m/>
    <x v="0"/>
    <x v="0"/>
    <x v="0"/>
    <x v="0"/>
    <x v="2"/>
    <x v="2"/>
    <x v="0"/>
    <x v="4"/>
    <x v="0"/>
    <x v="0"/>
    <s v="100004986"/>
    <x v="1"/>
  </r>
  <r>
    <x v="0"/>
    <x v="6"/>
    <n v="840"/>
    <x v="5"/>
    <x v="0"/>
    <x v="0"/>
    <m/>
    <m/>
    <x v="0"/>
    <x v="0"/>
    <x v="0"/>
    <x v="0"/>
    <x v="3"/>
    <x v="3"/>
    <x v="0"/>
    <x v="5"/>
    <x v="0"/>
    <x v="0"/>
    <s v="100005021"/>
    <x v="1"/>
  </r>
  <r>
    <x v="0"/>
    <x v="6"/>
    <n v="1000"/>
    <x v="0"/>
    <x v="0"/>
    <x v="0"/>
    <m/>
    <s v="Extras assessoria"/>
    <x v="0"/>
    <x v="0"/>
    <x v="0"/>
    <x v="0"/>
    <x v="0"/>
    <x v="0"/>
    <x v="0"/>
    <x v="0"/>
    <x v="0"/>
    <x v="0"/>
    <s v="100005184"/>
    <x v="0"/>
  </r>
  <r>
    <x v="0"/>
    <x v="6"/>
    <n v="1057.1445000000001"/>
    <x v="6"/>
    <x v="0"/>
    <x v="0"/>
    <m/>
    <m/>
    <x v="0"/>
    <x v="0"/>
    <x v="0"/>
    <x v="0"/>
    <x v="2"/>
    <x v="2"/>
    <x v="0"/>
    <x v="6"/>
    <x v="0"/>
    <x v="0"/>
    <s v="100004969"/>
    <x v="1"/>
  </r>
  <r>
    <x v="0"/>
    <x v="6"/>
    <n v="1090"/>
    <x v="7"/>
    <x v="0"/>
    <x v="0"/>
    <m/>
    <s v="RD Station"/>
    <x v="0"/>
    <x v="0"/>
    <x v="0"/>
    <x v="0"/>
    <x v="0"/>
    <x v="0"/>
    <x v="0"/>
    <x v="7"/>
    <x v="0"/>
    <x v="0"/>
    <s v="100005160"/>
    <x v="0"/>
  </r>
  <r>
    <x v="0"/>
    <x v="6"/>
    <n v="1548.8550000000002"/>
    <x v="8"/>
    <x v="0"/>
    <x v="0"/>
    <m/>
    <s v="-491,7"/>
    <x v="0"/>
    <x v="0"/>
    <x v="0"/>
    <x v="0"/>
    <x v="3"/>
    <x v="3"/>
    <x v="0"/>
    <x v="8"/>
    <x v="0"/>
    <x v="0"/>
    <s v="100005032"/>
    <x v="1"/>
  </r>
  <r>
    <x v="0"/>
    <x v="6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5187"/>
    <x v="0"/>
  </r>
  <r>
    <x v="0"/>
    <x v="6"/>
    <n v="2000"/>
    <x v="0"/>
    <x v="0"/>
    <x v="0"/>
    <m/>
    <s v="Produtora de vídeo"/>
    <x v="0"/>
    <x v="0"/>
    <x v="0"/>
    <x v="0"/>
    <x v="0"/>
    <x v="0"/>
    <x v="0"/>
    <x v="0"/>
    <x v="0"/>
    <x v="0"/>
    <s v="100005183"/>
    <x v="0"/>
  </r>
  <r>
    <x v="0"/>
    <x v="6"/>
    <n v="2985"/>
    <x v="9"/>
    <x v="0"/>
    <x v="0"/>
    <m/>
    <s v="GESIMAR MOREIRA DA COSTA"/>
    <x v="0"/>
    <x v="0"/>
    <x v="0"/>
    <x v="0"/>
    <x v="1"/>
    <x v="1"/>
    <x v="0"/>
    <x v="9"/>
    <x v="0"/>
    <x v="0"/>
    <s v="100004875"/>
    <x v="1"/>
  </r>
  <r>
    <x v="0"/>
    <x v="6"/>
    <n v="3000"/>
    <x v="10"/>
    <x v="0"/>
    <x v="0"/>
    <m/>
    <s v="Social Media"/>
    <x v="0"/>
    <x v="0"/>
    <x v="0"/>
    <x v="0"/>
    <x v="4"/>
    <x v="4"/>
    <x v="0"/>
    <x v="10"/>
    <x v="0"/>
    <x v="0"/>
    <s v="100005142"/>
    <x v="0"/>
  </r>
  <r>
    <x v="0"/>
    <x v="6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4876"/>
    <x v="1"/>
  </r>
  <r>
    <x v="0"/>
    <x v="6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5185"/>
    <x v="0"/>
  </r>
  <r>
    <x v="0"/>
    <x v="6"/>
    <n v="5500"/>
    <x v="10"/>
    <x v="0"/>
    <x v="0"/>
    <m/>
    <s v="V4"/>
    <x v="0"/>
    <x v="0"/>
    <x v="0"/>
    <x v="0"/>
    <x v="4"/>
    <x v="4"/>
    <x v="0"/>
    <x v="10"/>
    <x v="0"/>
    <x v="0"/>
    <s v="100005143"/>
    <x v="0"/>
  </r>
  <r>
    <x v="0"/>
    <x v="6"/>
    <n v="7150"/>
    <x v="0"/>
    <x v="0"/>
    <x v="0"/>
    <m/>
    <s v="Assessoria de imprensa"/>
    <x v="0"/>
    <x v="0"/>
    <x v="0"/>
    <x v="0"/>
    <x v="0"/>
    <x v="0"/>
    <x v="0"/>
    <x v="0"/>
    <x v="0"/>
    <x v="0"/>
    <s v="100005178"/>
    <x v="0"/>
  </r>
  <r>
    <x v="0"/>
    <x v="6"/>
    <n v="7500"/>
    <x v="12"/>
    <x v="0"/>
    <x v="0"/>
    <m/>
    <m/>
    <x v="0"/>
    <x v="0"/>
    <x v="0"/>
    <x v="0"/>
    <x v="0"/>
    <x v="0"/>
    <x v="0"/>
    <x v="12"/>
    <x v="0"/>
    <x v="0"/>
    <s v="100005201"/>
    <x v="0"/>
  </r>
  <r>
    <x v="0"/>
    <x v="6"/>
    <n v="10500"/>
    <x v="0"/>
    <x v="0"/>
    <x v="0"/>
    <m/>
    <s v="Google / Facebook"/>
    <x v="0"/>
    <x v="0"/>
    <x v="0"/>
    <x v="0"/>
    <x v="0"/>
    <x v="0"/>
    <x v="0"/>
    <x v="0"/>
    <x v="0"/>
    <x v="0"/>
    <s v="100005181"/>
    <x v="0"/>
  </r>
  <r>
    <x v="0"/>
    <x v="6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4921"/>
    <x v="1"/>
  </r>
  <r>
    <x v="0"/>
    <x v="6"/>
    <n v="30000"/>
    <x v="0"/>
    <x v="0"/>
    <x v="0"/>
    <m/>
    <s v="Grafite"/>
    <x v="0"/>
    <x v="0"/>
    <x v="0"/>
    <x v="0"/>
    <x v="0"/>
    <x v="0"/>
    <x v="0"/>
    <x v="0"/>
    <x v="0"/>
    <x v="0"/>
    <s v="100005190"/>
    <x v="0"/>
  </r>
  <r>
    <x v="0"/>
    <x v="7"/>
    <n v="0"/>
    <x v="11"/>
    <x v="0"/>
    <x v="0"/>
    <m/>
    <s v="LORRAN"/>
    <x v="0"/>
    <x v="0"/>
    <x v="0"/>
    <x v="0"/>
    <x v="3"/>
    <x v="3"/>
    <x v="0"/>
    <x v="11"/>
    <x v="0"/>
    <x v="0"/>
    <s v="100005854"/>
    <x v="0"/>
  </r>
  <r>
    <x v="0"/>
    <x v="7"/>
    <n v="0"/>
    <x v="0"/>
    <x v="0"/>
    <x v="0"/>
    <m/>
    <s v="Campanhas de divulgação"/>
    <x v="0"/>
    <x v="0"/>
    <x v="0"/>
    <x v="0"/>
    <x v="0"/>
    <x v="0"/>
    <x v="0"/>
    <x v="0"/>
    <x v="0"/>
    <x v="0"/>
    <s v="100005949"/>
    <x v="0"/>
  </r>
  <r>
    <x v="0"/>
    <x v="7"/>
    <n v="0"/>
    <x v="0"/>
    <x v="0"/>
    <x v="0"/>
    <m/>
    <s v="Eventos"/>
    <x v="0"/>
    <x v="0"/>
    <x v="0"/>
    <x v="0"/>
    <x v="0"/>
    <x v="0"/>
    <x v="0"/>
    <x v="0"/>
    <x v="0"/>
    <x v="0"/>
    <s v="100005947"/>
    <x v="0"/>
  </r>
  <r>
    <x v="0"/>
    <x v="7"/>
    <n v="0"/>
    <x v="0"/>
    <x v="0"/>
    <x v="0"/>
    <m/>
    <s v="Grafite"/>
    <x v="0"/>
    <x v="0"/>
    <x v="0"/>
    <x v="0"/>
    <x v="0"/>
    <x v="0"/>
    <x v="0"/>
    <x v="0"/>
    <x v="0"/>
    <x v="0"/>
    <s v="100005955"/>
    <x v="0"/>
  </r>
  <r>
    <x v="0"/>
    <x v="7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5946"/>
    <x v="0"/>
  </r>
  <r>
    <x v="0"/>
    <x v="7"/>
    <n v="50"/>
    <x v="0"/>
    <x v="0"/>
    <x v="0"/>
    <m/>
    <s v="Banco de Imagens"/>
    <x v="0"/>
    <x v="0"/>
    <x v="0"/>
    <x v="0"/>
    <x v="0"/>
    <x v="0"/>
    <x v="0"/>
    <x v="0"/>
    <x v="0"/>
    <x v="0"/>
    <s v="100005953"/>
    <x v="0"/>
  </r>
  <r>
    <x v="0"/>
    <x v="7"/>
    <n v="195.76750000000004"/>
    <x v="1"/>
    <x v="0"/>
    <x v="0"/>
    <m/>
    <m/>
    <x v="0"/>
    <x v="0"/>
    <x v="0"/>
    <x v="0"/>
    <x v="1"/>
    <x v="1"/>
    <x v="0"/>
    <x v="1"/>
    <x v="0"/>
    <x v="0"/>
    <s v="100005701"/>
    <x v="1"/>
  </r>
  <r>
    <x v="0"/>
    <x v="7"/>
    <n v="587.30250000000012"/>
    <x v="2"/>
    <x v="0"/>
    <x v="0"/>
    <m/>
    <m/>
    <x v="0"/>
    <x v="0"/>
    <x v="0"/>
    <x v="0"/>
    <x v="1"/>
    <x v="1"/>
    <x v="0"/>
    <x v="2"/>
    <x v="0"/>
    <x v="0"/>
    <s v="100005721"/>
    <x v="1"/>
  </r>
  <r>
    <x v="0"/>
    <x v="7"/>
    <n v="704.76300000000015"/>
    <x v="3"/>
    <x v="0"/>
    <x v="0"/>
    <m/>
    <m/>
    <x v="0"/>
    <x v="0"/>
    <x v="0"/>
    <x v="0"/>
    <x v="2"/>
    <x v="2"/>
    <x v="0"/>
    <x v="3"/>
    <x v="0"/>
    <x v="0"/>
    <s v="100005771"/>
    <x v="1"/>
  </r>
  <r>
    <x v="0"/>
    <x v="7"/>
    <n v="775.23930000000007"/>
    <x v="4"/>
    <x v="0"/>
    <x v="0"/>
    <m/>
    <m/>
    <x v="0"/>
    <x v="0"/>
    <x v="0"/>
    <x v="0"/>
    <x v="2"/>
    <x v="2"/>
    <x v="0"/>
    <x v="4"/>
    <x v="0"/>
    <x v="0"/>
    <s v="100005753"/>
    <x v="1"/>
  </r>
  <r>
    <x v="0"/>
    <x v="7"/>
    <n v="840"/>
    <x v="5"/>
    <x v="0"/>
    <x v="0"/>
    <m/>
    <m/>
    <x v="0"/>
    <x v="0"/>
    <x v="0"/>
    <x v="0"/>
    <x v="3"/>
    <x v="3"/>
    <x v="0"/>
    <x v="5"/>
    <x v="0"/>
    <x v="0"/>
    <s v="100005788"/>
    <x v="1"/>
  </r>
  <r>
    <x v="0"/>
    <x v="7"/>
    <n v="1000"/>
    <x v="0"/>
    <x v="0"/>
    <x v="0"/>
    <m/>
    <s v="Extras assessoria"/>
    <x v="0"/>
    <x v="0"/>
    <x v="0"/>
    <x v="0"/>
    <x v="0"/>
    <x v="0"/>
    <x v="0"/>
    <x v="0"/>
    <x v="0"/>
    <x v="0"/>
    <s v="100005951"/>
    <x v="0"/>
  </r>
  <r>
    <x v="0"/>
    <x v="7"/>
    <n v="1057.1445000000001"/>
    <x v="6"/>
    <x v="0"/>
    <x v="0"/>
    <m/>
    <m/>
    <x v="0"/>
    <x v="0"/>
    <x v="0"/>
    <x v="0"/>
    <x v="2"/>
    <x v="2"/>
    <x v="0"/>
    <x v="6"/>
    <x v="0"/>
    <x v="0"/>
    <s v="100005736"/>
    <x v="1"/>
  </r>
  <r>
    <x v="0"/>
    <x v="7"/>
    <n v="1090"/>
    <x v="7"/>
    <x v="0"/>
    <x v="0"/>
    <m/>
    <s v="RD Station"/>
    <x v="0"/>
    <x v="0"/>
    <x v="0"/>
    <x v="0"/>
    <x v="0"/>
    <x v="0"/>
    <x v="0"/>
    <x v="7"/>
    <x v="0"/>
    <x v="0"/>
    <s v="100005927"/>
    <x v="0"/>
  </r>
  <r>
    <x v="0"/>
    <x v="7"/>
    <n v="1548.8550000000002"/>
    <x v="8"/>
    <x v="0"/>
    <x v="0"/>
    <m/>
    <s v="-491,7"/>
    <x v="0"/>
    <x v="0"/>
    <x v="0"/>
    <x v="0"/>
    <x v="3"/>
    <x v="3"/>
    <x v="0"/>
    <x v="8"/>
    <x v="0"/>
    <x v="0"/>
    <s v="100005799"/>
    <x v="1"/>
  </r>
  <r>
    <x v="0"/>
    <x v="7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5954"/>
    <x v="0"/>
  </r>
  <r>
    <x v="0"/>
    <x v="7"/>
    <n v="2000"/>
    <x v="0"/>
    <x v="0"/>
    <x v="0"/>
    <m/>
    <s v="Produtora de vídeo"/>
    <x v="0"/>
    <x v="0"/>
    <x v="0"/>
    <x v="0"/>
    <x v="0"/>
    <x v="0"/>
    <x v="0"/>
    <x v="0"/>
    <x v="0"/>
    <x v="0"/>
    <s v="100005950"/>
    <x v="0"/>
  </r>
  <r>
    <x v="0"/>
    <x v="7"/>
    <n v="2985"/>
    <x v="9"/>
    <x v="0"/>
    <x v="0"/>
    <m/>
    <s v="GESIMAR MOREIRA DA COSTA"/>
    <x v="0"/>
    <x v="0"/>
    <x v="0"/>
    <x v="0"/>
    <x v="1"/>
    <x v="1"/>
    <x v="0"/>
    <x v="9"/>
    <x v="0"/>
    <x v="0"/>
    <s v="100005642"/>
    <x v="1"/>
  </r>
  <r>
    <x v="0"/>
    <x v="7"/>
    <n v="3000"/>
    <x v="10"/>
    <x v="0"/>
    <x v="0"/>
    <m/>
    <s v="Social Media"/>
    <x v="0"/>
    <x v="0"/>
    <x v="0"/>
    <x v="0"/>
    <x v="4"/>
    <x v="4"/>
    <x v="0"/>
    <x v="10"/>
    <x v="0"/>
    <x v="0"/>
    <s v="100005909"/>
    <x v="0"/>
  </r>
  <r>
    <x v="0"/>
    <x v="7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5643"/>
    <x v="1"/>
  </r>
  <r>
    <x v="0"/>
    <x v="7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5952"/>
    <x v="0"/>
  </r>
  <r>
    <x v="0"/>
    <x v="7"/>
    <n v="5500"/>
    <x v="10"/>
    <x v="0"/>
    <x v="0"/>
    <m/>
    <s v="V4"/>
    <x v="0"/>
    <x v="0"/>
    <x v="0"/>
    <x v="0"/>
    <x v="4"/>
    <x v="4"/>
    <x v="0"/>
    <x v="10"/>
    <x v="0"/>
    <x v="0"/>
    <s v="100005910"/>
    <x v="0"/>
  </r>
  <r>
    <x v="0"/>
    <x v="7"/>
    <n v="7150"/>
    <x v="0"/>
    <x v="0"/>
    <x v="0"/>
    <m/>
    <s v="Assessoria de imprensa"/>
    <x v="0"/>
    <x v="0"/>
    <x v="0"/>
    <x v="0"/>
    <x v="0"/>
    <x v="0"/>
    <x v="0"/>
    <x v="0"/>
    <x v="0"/>
    <x v="0"/>
    <s v="100005945"/>
    <x v="0"/>
  </r>
  <r>
    <x v="0"/>
    <x v="7"/>
    <n v="7500"/>
    <x v="12"/>
    <x v="0"/>
    <x v="0"/>
    <m/>
    <m/>
    <x v="0"/>
    <x v="0"/>
    <x v="0"/>
    <x v="0"/>
    <x v="0"/>
    <x v="0"/>
    <x v="0"/>
    <x v="12"/>
    <x v="0"/>
    <x v="0"/>
    <s v="100005966"/>
    <x v="0"/>
  </r>
  <r>
    <x v="0"/>
    <x v="7"/>
    <n v="10500"/>
    <x v="0"/>
    <x v="0"/>
    <x v="0"/>
    <m/>
    <s v="Google / Facebook"/>
    <x v="0"/>
    <x v="0"/>
    <x v="0"/>
    <x v="0"/>
    <x v="0"/>
    <x v="0"/>
    <x v="0"/>
    <x v="0"/>
    <x v="0"/>
    <x v="0"/>
    <s v="100005948"/>
    <x v="0"/>
  </r>
  <r>
    <x v="0"/>
    <x v="7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5688"/>
    <x v="1"/>
  </r>
  <r>
    <x v="0"/>
    <x v="7"/>
    <n v="27000"/>
    <x v="16"/>
    <x v="0"/>
    <x v="0"/>
    <m/>
    <m/>
    <x v="1"/>
    <x v="0"/>
    <x v="1"/>
    <x v="1"/>
    <x v="5"/>
    <x v="5"/>
    <x v="0"/>
    <x v="16"/>
    <x v="1"/>
    <x v="0"/>
    <s v="100005591"/>
    <x v="0"/>
  </r>
  <r>
    <x v="0"/>
    <x v="7"/>
    <n v="31250"/>
    <x v="17"/>
    <x v="0"/>
    <x v="0"/>
    <m/>
    <m/>
    <x v="1"/>
    <x v="0"/>
    <x v="1"/>
    <x v="1"/>
    <x v="5"/>
    <x v="5"/>
    <x v="0"/>
    <x v="17"/>
    <x v="1"/>
    <x v="0"/>
    <s v="100005589"/>
    <x v="0"/>
  </r>
  <r>
    <x v="0"/>
    <x v="8"/>
    <n v="0"/>
    <x v="11"/>
    <x v="0"/>
    <x v="0"/>
    <m/>
    <s v="LORRAN"/>
    <x v="0"/>
    <x v="0"/>
    <x v="0"/>
    <x v="0"/>
    <x v="3"/>
    <x v="3"/>
    <x v="0"/>
    <x v="11"/>
    <x v="0"/>
    <x v="0"/>
    <s v="100006617"/>
    <x v="0"/>
  </r>
  <r>
    <x v="0"/>
    <x v="8"/>
    <n v="0"/>
    <x v="0"/>
    <x v="0"/>
    <x v="0"/>
    <m/>
    <s v="Grafite"/>
    <x v="0"/>
    <x v="0"/>
    <x v="0"/>
    <x v="0"/>
    <x v="0"/>
    <x v="0"/>
    <x v="0"/>
    <x v="0"/>
    <x v="0"/>
    <x v="0"/>
    <s v="100006720"/>
    <x v="0"/>
  </r>
  <r>
    <x v="0"/>
    <x v="8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6709"/>
    <x v="0"/>
  </r>
  <r>
    <x v="0"/>
    <x v="8"/>
    <n v="50"/>
    <x v="0"/>
    <x v="0"/>
    <x v="0"/>
    <m/>
    <s v="Banco de Imagens"/>
    <x v="0"/>
    <x v="0"/>
    <x v="0"/>
    <x v="0"/>
    <x v="0"/>
    <x v="0"/>
    <x v="0"/>
    <x v="0"/>
    <x v="0"/>
    <x v="0"/>
    <s v="100006718"/>
    <x v="0"/>
  </r>
  <r>
    <x v="0"/>
    <x v="8"/>
    <n v="195.76750000000004"/>
    <x v="1"/>
    <x v="0"/>
    <x v="0"/>
    <m/>
    <m/>
    <x v="0"/>
    <x v="0"/>
    <x v="0"/>
    <x v="0"/>
    <x v="1"/>
    <x v="1"/>
    <x v="0"/>
    <x v="1"/>
    <x v="0"/>
    <x v="0"/>
    <s v="100006464"/>
    <x v="1"/>
  </r>
  <r>
    <x v="0"/>
    <x v="8"/>
    <n v="587.30250000000012"/>
    <x v="2"/>
    <x v="0"/>
    <x v="0"/>
    <m/>
    <m/>
    <x v="0"/>
    <x v="0"/>
    <x v="0"/>
    <x v="0"/>
    <x v="1"/>
    <x v="1"/>
    <x v="0"/>
    <x v="2"/>
    <x v="0"/>
    <x v="0"/>
    <s v="100006484"/>
    <x v="1"/>
  </r>
  <r>
    <x v="0"/>
    <x v="8"/>
    <n v="704.76300000000015"/>
    <x v="3"/>
    <x v="0"/>
    <x v="0"/>
    <m/>
    <m/>
    <x v="0"/>
    <x v="0"/>
    <x v="0"/>
    <x v="0"/>
    <x v="2"/>
    <x v="2"/>
    <x v="0"/>
    <x v="3"/>
    <x v="0"/>
    <x v="0"/>
    <s v="100006534"/>
    <x v="1"/>
  </r>
  <r>
    <x v="0"/>
    <x v="8"/>
    <n v="775.23930000000007"/>
    <x v="4"/>
    <x v="0"/>
    <x v="0"/>
    <m/>
    <m/>
    <x v="0"/>
    <x v="0"/>
    <x v="0"/>
    <x v="0"/>
    <x v="2"/>
    <x v="2"/>
    <x v="0"/>
    <x v="4"/>
    <x v="0"/>
    <x v="0"/>
    <s v="100006516"/>
    <x v="1"/>
  </r>
  <r>
    <x v="0"/>
    <x v="8"/>
    <n v="840"/>
    <x v="5"/>
    <x v="0"/>
    <x v="0"/>
    <m/>
    <m/>
    <x v="0"/>
    <x v="0"/>
    <x v="0"/>
    <x v="0"/>
    <x v="3"/>
    <x v="3"/>
    <x v="0"/>
    <x v="5"/>
    <x v="0"/>
    <x v="0"/>
    <s v="100006551"/>
    <x v="1"/>
  </r>
  <r>
    <x v="0"/>
    <x v="8"/>
    <n v="1000"/>
    <x v="0"/>
    <x v="0"/>
    <x v="0"/>
    <m/>
    <s v="Extras assessoria"/>
    <x v="0"/>
    <x v="0"/>
    <x v="0"/>
    <x v="0"/>
    <x v="0"/>
    <x v="0"/>
    <x v="0"/>
    <x v="0"/>
    <x v="0"/>
    <x v="0"/>
    <s v="100006716"/>
    <x v="0"/>
  </r>
  <r>
    <x v="0"/>
    <x v="8"/>
    <n v="1057.1445000000001"/>
    <x v="6"/>
    <x v="0"/>
    <x v="0"/>
    <m/>
    <m/>
    <x v="0"/>
    <x v="0"/>
    <x v="0"/>
    <x v="0"/>
    <x v="2"/>
    <x v="2"/>
    <x v="0"/>
    <x v="6"/>
    <x v="0"/>
    <x v="0"/>
    <s v="100006499"/>
    <x v="1"/>
  </r>
  <r>
    <x v="0"/>
    <x v="8"/>
    <n v="1090"/>
    <x v="7"/>
    <x v="0"/>
    <x v="0"/>
    <m/>
    <s v="RD Station"/>
    <x v="0"/>
    <x v="0"/>
    <x v="0"/>
    <x v="0"/>
    <x v="0"/>
    <x v="0"/>
    <x v="0"/>
    <x v="7"/>
    <x v="0"/>
    <x v="0"/>
    <s v="100006690"/>
    <x v="0"/>
  </r>
  <r>
    <x v="0"/>
    <x v="8"/>
    <n v="1548.8550000000002"/>
    <x v="8"/>
    <x v="0"/>
    <x v="0"/>
    <m/>
    <s v="-491,7"/>
    <x v="0"/>
    <x v="0"/>
    <x v="0"/>
    <x v="0"/>
    <x v="3"/>
    <x v="3"/>
    <x v="0"/>
    <x v="8"/>
    <x v="0"/>
    <x v="0"/>
    <s v="100006562"/>
    <x v="1"/>
  </r>
  <r>
    <x v="0"/>
    <x v="8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6719"/>
    <x v="0"/>
  </r>
  <r>
    <x v="0"/>
    <x v="8"/>
    <n v="2000"/>
    <x v="0"/>
    <x v="0"/>
    <x v="0"/>
    <m/>
    <s v="Produtora de vídeo"/>
    <x v="0"/>
    <x v="0"/>
    <x v="0"/>
    <x v="0"/>
    <x v="0"/>
    <x v="0"/>
    <x v="0"/>
    <x v="0"/>
    <x v="0"/>
    <x v="0"/>
    <s v="100006715"/>
    <x v="0"/>
  </r>
  <r>
    <x v="0"/>
    <x v="8"/>
    <n v="2985"/>
    <x v="9"/>
    <x v="0"/>
    <x v="0"/>
    <m/>
    <s v="GESIMAR MOREIRA DA COSTA"/>
    <x v="0"/>
    <x v="0"/>
    <x v="0"/>
    <x v="0"/>
    <x v="1"/>
    <x v="1"/>
    <x v="0"/>
    <x v="9"/>
    <x v="0"/>
    <x v="0"/>
    <s v="100006405"/>
    <x v="1"/>
  </r>
  <r>
    <x v="0"/>
    <x v="8"/>
    <n v="3000"/>
    <x v="18"/>
    <x v="0"/>
    <x v="0"/>
    <m/>
    <m/>
    <x v="1"/>
    <x v="0"/>
    <x v="0"/>
    <x v="0"/>
    <x v="0"/>
    <x v="0"/>
    <x v="0"/>
    <x v="18"/>
    <x v="1"/>
    <x v="0"/>
    <s v="100006733"/>
    <x v="0"/>
  </r>
  <r>
    <x v="0"/>
    <x v="8"/>
    <n v="3000"/>
    <x v="10"/>
    <x v="0"/>
    <x v="0"/>
    <m/>
    <s v="Social Media"/>
    <x v="0"/>
    <x v="0"/>
    <x v="0"/>
    <x v="0"/>
    <x v="4"/>
    <x v="4"/>
    <x v="0"/>
    <x v="10"/>
    <x v="0"/>
    <x v="0"/>
    <s v="100006672"/>
    <x v="0"/>
  </r>
  <r>
    <x v="0"/>
    <x v="8"/>
    <n v="3500"/>
    <x v="19"/>
    <x v="0"/>
    <x v="0"/>
    <m/>
    <m/>
    <x v="1"/>
    <x v="0"/>
    <x v="0"/>
    <x v="0"/>
    <x v="0"/>
    <x v="0"/>
    <x v="0"/>
    <x v="19"/>
    <x v="1"/>
    <x v="0"/>
    <s v="100006732"/>
    <x v="0"/>
  </r>
  <r>
    <x v="0"/>
    <x v="8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6406"/>
    <x v="1"/>
  </r>
  <r>
    <x v="0"/>
    <x v="8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6717"/>
    <x v="0"/>
  </r>
  <r>
    <x v="0"/>
    <x v="8"/>
    <n v="5500"/>
    <x v="10"/>
    <x v="0"/>
    <x v="0"/>
    <m/>
    <s v="V4"/>
    <x v="0"/>
    <x v="0"/>
    <x v="0"/>
    <x v="0"/>
    <x v="4"/>
    <x v="4"/>
    <x v="0"/>
    <x v="10"/>
    <x v="0"/>
    <x v="0"/>
    <s v="100006673"/>
    <x v="0"/>
  </r>
  <r>
    <x v="0"/>
    <x v="8"/>
    <n v="7150"/>
    <x v="0"/>
    <x v="0"/>
    <x v="0"/>
    <m/>
    <s v="Assessoria de imprensa"/>
    <x v="0"/>
    <x v="0"/>
    <x v="0"/>
    <x v="0"/>
    <x v="0"/>
    <x v="0"/>
    <x v="0"/>
    <x v="0"/>
    <x v="0"/>
    <x v="0"/>
    <s v="100006708"/>
    <x v="0"/>
  </r>
  <r>
    <x v="0"/>
    <x v="8"/>
    <n v="7500"/>
    <x v="12"/>
    <x v="0"/>
    <x v="0"/>
    <m/>
    <m/>
    <x v="0"/>
    <x v="0"/>
    <x v="0"/>
    <x v="0"/>
    <x v="0"/>
    <x v="0"/>
    <x v="0"/>
    <x v="12"/>
    <x v="0"/>
    <x v="0"/>
    <s v="100006731"/>
    <x v="0"/>
  </r>
  <r>
    <x v="0"/>
    <x v="8"/>
    <n v="8000"/>
    <x v="0"/>
    <x v="0"/>
    <x v="0"/>
    <m/>
    <s v="Campanhas de divulgação"/>
    <x v="0"/>
    <x v="0"/>
    <x v="0"/>
    <x v="0"/>
    <x v="0"/>
    <x v="0"/>
    <x v="0"/>
    <x v="0"/>
    <x v="0"/>
    <x v="0"/>
    <s v="100006714"/>
    <x v="0"/>
  </r>
  <r>
    <x v="0"/>
    <x v="8"/>
    <n v="8750"/>
    <x v="17"/>
    <x v="0"/>
    <x v="0"/>
    <m/>
    <m/>
    <x v="1"/>
    <x v="0"/>
    <x v="1"/>
    <x v="1"/>
    <x v="5"/>
    <x v="5"/>
    <x v="0"/>
    <x v="17"/>
    <x v="1"/>
    <x v="0"/>
    <s v="100006355"/>
    <x v="0"/>
  </r>
  <r>
    <x v="0"/>
    <x v="8"/>
    <n v="10500"/>
    <x v="0"/>
    <x v="0"/>
    <x v="0"/>
    <m/>
    <s v="Google / Facebook"/>
    <x v="0"/>
    <x v="0"/>
    <x v="0"/>
    <x v="0"/>
    <x v="0"/>
    <x v="0"/>
    <x v="0"/>
    <x v="0"/>
    <x v="0"/>
    <x v="0"/>
    <s v="100006712"/>
    <x v="0"/>
  </r>
  <r>
    <x v="0"/>
    <x v="8"/>
    <n v="12000"/>
    <x v="0"/>
    <x v="0"/>
    <x v="0"/>
    <m/>
    <s v="Campanhas de divulgação"/>
    <x v="1"/>
    <x v="0"/>
    <x v="0"/>
    <x v="0"/>
    <x v="0"/>
    <x v="0"/>
    <x v="0"/>
    <x v="0"/>
    <x v="1"/>
    <x v="0"/>
    <s v="100006713"/>
    <x v="0"/>
  </r>
  <r>
    <x v="0"/>
    <x v="8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6451"/>
    <x v="1"/>
  </r>
  <r>
    <x v="0"/>
    <x v="8"/>
    <n v="20000"/>
    <x v="0"/>
    <x v="0"/>
    <x v="0"/>
    <m/>
    <s v="Eventos"/>
    <x v="0"/>
    <x v="0"/>
    <x v="0"/>
    <x v="0"/>
    <x v="0"/>
    <x v="0"/>
    <x v="0"/>
    <x v="0"/>
    <x v="0"/>
    <x v="0"/>
    <s v="100006711"/>
    <x v="0"/>
  </r>
  <r>
    <x v="0"/>
    <x v="8"/>
    <n v="30000"/>
    <x v="0"/>
    <x v="0"/>
    <x v="0"/>
    <m/>
    <s v="Eventos"/>
    <x v="1"/>
    <x v="0"/>
    <x v="0"/>
    <x v="0"/>
    <x v="0"/>
    <x v="0"/>
    <x v="0"/>
    <x v="0"/>
    <x v="1"/>
    <x v="0"/>
    <s v="100006710"/>
    <x v="0"/>
  </r>
  <r>
    <x v="0"/>
    <x v="9"/>
    <n v="0"/>
    <x v="11"/>
    <x v="0"/>
    <x v="0"/>
    <m/>
    <s v="LORRAN"/>
    <x v="0"/>
    <x v="0"/>
    <x v="0"/>
    <x v="0"/>
    <x v="3"/>
    <x v="3"/>
    <x v="0"/>
    <x v="11"/>
    <x v="0"/>
    <x v="0"/>
    <s v="100007382"/>
    <x v="0"/>
  </r>
  <r>
    <x v="0"/>
    <x v="9"/>
    <n v="0"/>
    <x v="0"/>
    <x v="0"/>
    <x v="0"/>
    <m/>
    <s v="Campanhas de divulgação"/>
    <x v="0"/>
    <x v="0"/>
    <x v="0"/>
    <x v="0"/>
    <x v="0"/>
    <x v="0"/>
    <x v="0"/>
    <x v="0"/>
    <x v="0"/>
    <x v="0"/>
    <s v="100007477"/>
    <x v="0"/>
  </r>
  <r>
    <x v="0"/>
    <x v="9"/>
    <n v="0"/>
    <x v="0"/>
    <x v="0"/>
    <x v="0"/>
    <m/>
    <s v="Eventos"/>
    <x v="0"/>
    <x v="0"/>
    <x v="0"/>
    <x v="0"/>
    <x v="0"/>
    <x v="0"/>
    <x v="0"/>
    <x v="0"/>
    <x v="0"/>
    <x v="0"/>
    <s v="100007475"/>
    <x v="0"/>
  </r>
  <r>
    <x v="0"/>
    <x v="9"/>
    <n v="0"/>
    <x v="0"/>
    <x v="0"/>
    <x v="0"/>
    <m/>
    <s v="Grafite"/>
    <x v="0"/>
    <x v="0"/>
    <x v="0"/>
    <x v="0"/>
    <x v="0"/>
    <x v="0"/>
    <x v="0"/>
    <x v="0"/>
    <x v="0"/>
    <x v="0"/>
    <s v="100007483"/>
    <x v="0"/>
  </r>
  <r>
    <x v="0"/>
    <x v="9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7474"/>
    <x v="0"/>
  </r>
  <r>
    <x v="0"/>
    <x v="9"/>
    <n v="50"/>
    <x v="0"/>
    <x v="0"/>
    <x v="0"/>
    <m/>
    <s v="Banco de Imagens"/>
    <x v="0"/>
    <x v="0"/>
    <x v="0"/>
    <x v="0"/>
    <x v="0"/>
    <x v="0"/>
    <x v="0"/>
    <x v="0"/>
    <x v="0"/>
    <x v="0"/>
    <s v="100007481"/>
    <x v="0"/>
  </r>
  <r>
    <x v="0"/>
    <x v="9"/>
    <n v="195.76750000000004"/>
    <x v="1"/>
    <x v="0"/>
    <x v="0"/>
    <m/>
    <m/>
    <x v="0"/>
    <x v="0"/>
    <x v="0"/>
    <x v="0"/>
    <x v="1"/>
    <x v="1"/>
    <x v="0"/>
    <x v="1"/>
    <x v="0"/>
    <x v="0"/>
    <s v="100007229"/>
    <x v="1"/>
  </r>
  <r>
    <x v="0"/>
    <x v="9"/>
    <n v="587.30250000000012"/>
    <x v="2"/>
    <x v="0"/>
    <x v="0"/>
    <m/>
    <m/>
    <x v="0"/>
    <x v="0"/>
    <x v="0"/>
    <x v="0"/>
    <x v="1"/>
    <x v="1"/>
    <x v="0"/>
    <x v="2"/>
    <x v="0"/>
    <x v="0"/>
    <s v="100007249"/>
    <x v="1"/>
  </r>
  <r>
    <x v="0"/>
    <x v="9"/>
    <n v="704.76300000000015"/>
    <x v="3"/>
    <x v="0"/>
    <x v="0"/>
    <m/>
    <m/>
    <x v="0"/>
    <x v="0"/>
    <x v="0"/>
    <x v="0"/>
    <x v="2"/>
    <x v="2"/>
    <x v="0"/>
    <x v="3"/>
    <x v="0"/>
    <x v="0"/>
    <s v="100007299"/>
    <x v="1"/>
  </r>
  <r>
    <x v="0"/>
    <x v="9"/>
    <n v="775.23930000000007"/>
    <x v="4"/>
    <x v="0"/>
    <x v="0"/>
    <m/>
    <m/>
    <x v="0"/>
    <x v="0"/>
    <x v="0"/>
    <x v="0"/>
    <x v="2"/>
    <x v="2"/>
    <x v="0"/>
    <x v="4"/>
    <x v="0"/>
    <x v="0"/>
    <s v="100007281"/>
    <x v="1"/>
  </r>
  <r>
    <x v="0"/>
    <x v="9"/>
    <n v="840"/>
    <x v="5"/>
    <x v="0"/>
    <x v="0"/>
    <m/>
    <m/>
    <x v="0"/>
    <x v="0"/>
    <x v="0"/>
    <x v="0"/>
    <x v="3"/>
    <x v="3"/>
    <x v="0"/>
    <x v="5"/>
    <x v="0"/>
    <x v="0"/>
    <s v="100007316"/>
    <x v="1"/>
  </r>
  <r>
    <x v="0"/>
    <x v="9"/>
    <n v="1000"/>
    <x v="0"/>
    <x v="0"/>
    <x v="0"/>
    <m/>
    <s v="Extras assessoria"/>
    <x v="0"/>
    <x v="0"/>
    <x v="0"/>
    <x v="0"/>
    <x v="0"/>
    <x v="0"/>
    <x v="0"/>
    <x v="0"/>
    <x v="0"/>
    <x v="0"/>
    <s v="100007479"/>
    <x v="0"/>
  </r>
  <r>
    <x v="0"/>
    <x v="9"/>
    <n v="1057.1445000000001"/>
    <x v="6"/>
    <x v="0"/>
    <x v="0"/>
    <m/>
    <m/>
    <x v="0"/>
    <x v="0"/>
    <x v="0"/>
    <x v="0"/>
    <x v="2"/>
    <x v="2"/>
    <x v="0"/>
    <x v="6"/>
    <x v="0"/>
    <x v="0"/>
    <s v="100007264"/>
    <x v="1"/>
  </r>
  <r>
    <x v="0"/>
    <x v="9"/>
    <n v="1090"/>
    <x v="7"/>
    <x v="0"/>
    <x v="0"/>
    <m/>
    <s v="RD Station"/>
    <x v="0"/>
    <x v="0"/>
    <x v="0"/>
    <x v="0"/>
    <x v="0"/>
    <x v="0"/>
    <x v="0"/>
    <x v="7"/>
    <x v="0"/>
    <x v="0"/>
    <s v="100007455"/>
    <x v="0"/>
  </r>
  <r>
    <x v="0"/>
    <x v="9"/>
    <n v="1548.8550000000002"/>
    <x v="8"/>
    <x v="0"/>
    <x v="0"/>
    <m/>
    <s v="-491,7"/>
    <x v="0"/>
    <x v="0"/>
    <x v="0"/>
    <x v="0"/>
    <x v="3"/>
    <x v="3"/>
    <x v="0"/>
    <x v="8"/>
    <x v="0"/>
    <x v="0"/>
    <s v="100007327"/>
    <x v="1"/>
  </r>
  <r>
    <x v="0"/>
    <x v="9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7482"/>
    <x v="0"/>
  </r>
  <r>
    <x v="0"/>
    <x v="9"/>
    <n v="2000"/>
    <x v="0"/>
    <x v="0"/>
    <x v="0"/>
    <m/>
    <s v="Produtora de vídeo"/>
    <x v="0"/>
    <x v="0"/>
    <x v="0"/>
    <x v="0"/>
    <x v="0"/>
    <x v="0"/>
    <x v="0"/>
    <x v="0"/>
    <x v="0"/>
    <x v="0"/>
    <s v="100007478"/>
    <x v="0"/>
  </r>
  <r>
    <x v="0"/>
    <x v="9"/>
    <n v="2985"/>
    <x v="9"/>
    <x v="0"/>
    <x v="0"/>
    <m/>
    <s v="GESIMAR MOREIRA DA COSTA"/>
    <x v="0"/>
    <x v="0"/>
    <x v="0"/>
    <x v="0"/>
    <x v="1"/>
    <x v="1"/>
    <x v="0"/>
    <x v="9"/>
    <x v="0"/>
    <x v="0"/>
    <s v="100007170"/>
    <x v="1"/>
  </r>
  <r>
    <x v="0"/>
    <x v="9"/>
    <n v="3000"/>
    <x v="10"/>
    <x v="0"/>
    <x v="0"/>
    <m/>
    <s v="Social Media"/>
    <x v="0"/>
    <x v="0"/>
    <x v="0"/>
    <x v="0"/>
    <x v="4"/>
    <x v="4"/>
    <x v="0"/>
    <x v="10"/>
    <x v="0"/>
    <x v="0"/>
    <s v="100007437"/>
    <x v="0"/>
  </r>
  <r>
    <x v="0"/>
    <x v="9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7171"/>
    <x v="1"/>
  </r>
  <r>
    <x v="0"/>
    <x v="9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7480"/>
    <x v="0"/>
  </r>
  <r>
    <x v="0"/>
    <x v="9"/>
    <n v="5500"/>
    <x v="10"/>
    <x v="0"/>
    <x v="0"/>
    <m/>
    <s v="V4"/>
    <x v="0"/>
    <x v="0"/>
    <x v="0"/>
    <x v="0"/>
    <x v="4"/>
    <x v="4"/>
    <x v="0"/>
    <x v="10"/>
    <x v="0"/>
    <x v="0"/>
    <s v="100007438"/>
    <x v="0"/>
  </r>
  <r>
    <x v="0"/>
    <x v="9"/>
    <n v="7150"/>
    <x v="0"/>
    <x v="0"/>
    <x v="0"/>
    <m/>
    <s v="Assessoria de imprensa"/>
    <x v="0"/>
    <x v="0"/>
    <x v="0"/>
    <x v="0"/>
    <x v="0"/>
    <x v="0"/>
    <x v="0"/>
    <x v="0"/>
    <x v="0"/>
    <x v="0"/>
    <s v="100007473"/>
    <x v="0"/>
  </r>
  <r>
    <x v="0"/>
    <x v="9"/>
    <n v="7500"/>
    <x v="12"/>
    <x v="0"/>
    <x v="0"/>
    <m/>
    <m/>
    <x v="0"/>
    <x v="0"/>
    <x v="0"/>
    <x v="0"/>
    <x v="0"/>
    <x v="0"/>
    <x v="0"/>
    <x v="12"/>
    <x v="0"/>
    <x v="0"/>
    <s v="100007494"/>
    <x v="0"/>
  </r>
  <r>
    <x v="0"/>
    <x v="9"/>
    <n v="10500"/>
    <x v="0"/>
    <x v="0"/>
    <x v="0"/>
    <m/>
    <s v="Google / Facebook"/>
    <x v="0"/>
    <x v="0"/>
    <x v="0"/>
    <x v="0"/>
    <x v="0"/>
    <x v="0"/>
    <x v="0"/>
    <x v="0"/>
    <x v="0"/>
    <x v="0"/>
    <s v="100007476"/>
    <x v="0"/>
  </r>
  <r>
    <x v="0"/>
    <x v="9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7216"/>
    <x v="1"/>
  </r>
  <r>
    <x v="0"/>
    <x v="10"/>
    <n v="0"/>
    <x v="11"/>
    <x v="0"/>
    <x v="0"/>
    <m/>
    <s v="LORRAN"/>
    <x v="0"/>
    <x v="0"/>
    <x v="0"/>
    <x v="0"/>
    <x v="3"/>
    <x v="3"/>
    <x v="0"/>
    <x v="11"/>
    <x v="0"/>
    <x v="0"/>
    <s v="100008144"/>
    <x v="0"/>
  </r>
  <r>
    <x v="0"/>
    <x v="10"/>
    <n v="0"/>
    <x v="0"/>
    <x v="0"/>
    <x v="0"/>
    <m/>
    <s v="Campanhas de divulgação"/>
    <x v="0"/>
    <x v="0"/>
    <x v="0"/>
    <x v="0"/>
    <x v="0"/>
    <x v="0"/>
    <x v="0"/>
    <x v="0"/>
    <x v="0"/>
    <x v="0"/>
    <s v="100008239"/>
    <x v="0"/>
  </r>
  <r>
    <x v="0"/>
    <x v="10"/>
    <n v="0"/>
    <x v="0"/>
    <x v="0"/>
    <x v="0"/>
    <m/>
    <s v="Eventos"/>
    <x v="0"/>
    <x v="0"/>
    <x v="0"/>
    <x v="0"/>
    <x v="0"/>
    <x v="0"/>
    <x v="0"/>
    <x v="0"/>
    <x v="0"/>
    <x v="0"/>
    <s v="100008237"/>
    <x v="0"/>
  </r>
  <r>
    <x v="0"/>
    <x v="10"/>
    <n v="0"/>
    <x v="0"/>
    <x v="0"/>
    <x v="0"/>
    <m/>
    <s v="Grafite"/>
    <x v="0"/>
    <x v="0"/>
    <x v="0"/>
    <x v="0"/>
    <x v="0"/>
    <x v="0"/>
    <x v="0"/>
    <x v="0"/>
    <x v="0"/>
    <x v="0"/>
    <s v="100008245"/>
    <x v="0"/>
  </r>
  <r>
    <x v="0"/>
    <x v="10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8236"/>
    <x v="0"/>
  </r>
  <r>
    <x v="0"/>
    <x v="10"/>
    <n v="50"/>
    <x v="0"/>
    <x v="0"/>
    <x v="0"/>
    <m/>
    <s v="Banco de Imagens"/>
    <x v="0"/>
    <x v="0"/>
    <x v="0"/>
    <x v="0"/>
    <x v="0"/>
    <x v="0"/>
    <x v="0"/>
    <x v="0"/>
    <x v="0"/>
    <x v="0"/>
    <s v="100008243"/>
    <x v="0"/>
  </r>
  <r>
    <x v="0"/>
    <x v="10"/>
    <n v="195.76750000000004"/>
    <x v="1"/>
    <x v="0"/>
    <x v="0"/>
    <m/>
    <m/>
    <x v="0"/>
    <x v="0"/>
    <x v="0"/>
    <x v="0"/>
    <x v="1"/>
    <x v="1"/>
    <x v="0"/>
    <x v="1"/>
    <x v="0"/>
    <x v="0"/>
    <s v="100007991"/>
    <x v="1"/>
  </r>
  <r>
    <x v="0"/>
    <x v="10"/>
    <n v="587.30250000000012"/>
    <x v="2"/>
    <x v="0"/>
    <x v="0"/>
    <m/>
    <m/>
    <x v="0"/>
    <x v="0"/>
    <x v="0"/>
    <x v="0"/>
    <x v="1"/>
    <x v="1"/>
    <x v="0"/>
    <x v="2"/>
    <x v="0"/>
    <x v="0"/>
    <s v="100008011"/>
    <x v="1"/>
  </r>
  <r>
    <x v="0"/>
    <x v="10"/>
    <n v="704.76300000000015"/>
    <x v="3"/>
    <x v="0"/>
    <x v="0"/>
    <m/>
    <m/>
    <x v="0"/>
    <x v="0"/>
    <x v="0"/>
    <x v="0"/>
    <x v="2"/>
    <x v="2"/>
    <x v="0"/>
    <x v="3"/>
    <x v="0"/>
    <x v="0"/>
    <s v="100008061"/>
    <x v="1"/>
  </r>
  <r>
    <x v="0"/>
    <x v="10"/>
    <n v="775.23930000000007"/>
    <x v="4"/>
    <x v="0"/>
    <x v="0"/>
    <m/>
    <m/>
    <x v="0"/>
    <x v="0"/>
    <x v="0"/>
    <x v="0"/>
    <x v="2"/>
    <x v="2"/>
    <x v="0"/>
    <x v="4"/>
    <x v="0"/>
    <x v="0"/>
    <s v="100008043"/>
    <x v="1"/>
  </r>
  <r>
    <x v="0"/>
    <x v="10"/>
    <n v="840"/>
    <x v="5"/>
    <x v="0"/>
    <x v="0"/>
    <m/>
    <m/>
    <x v="0"/>
    <x v="0"/>
    <x v="0"/>
    <x v="0"/>
    <x v="3"/>
    <x v="3"/>
    <x v="0"/>
    <x v="5"/>
    <x v="0"/>
    <x v="0"/>
    <s v="100008078"/>
    <x v="1"/>
  </r>
  <r>
    <x v="0"/>
    <x v="10"/>
    <n v="1000"/>
    <x v="0"/>
    <x v="0"/>
    <x v="0"/>
    <m/>
    <s v="Extras assessoria"/>
    <x v="0"/>
    <x v="0"/>
    <x v="0"/>
    <x v="0"/>
    <x v="0"/>
    <x v="0"/>
    <x v="0"/>
    <x v="0"/>
    <x v="0"/>
    <x v="0"/>
    <s v="100008241"/>
    <x v="0"/>
  </r>
  <r>
    <x v="0"/>
    <x v="10"/>
    <n v="1057.1445000000001"/>
    <x v="6"/>
    <x v="0"/>
    <x v="0"/>
    <m/>
    <m/>
    <x v="0"/>
    <x v="0"/>
    <x v="0"/>
    <x v="0"/>
    <x v="2"/>
    <x v="2"/>
    <x v="0"/>
    <x v="6"/>
    <x v="0"/>
    <x v="0"/>
    <s v="100008026"/>
    <x v="1"/>
  </r>
  <r>
    <x v="0"/>
    <x v="10"/>
    <n v="1090"/>
    <x v="7"/>
    <x v="0"/>
    <x v="0"/>
    <m/>
    <s v="RD Station"/>
    <x v="0"/>
    <x v="0"/>
    <x v="0"/>
    <x v="0"/>
    <x v="0"/>
    <x v="0"/>
    <x v="0"/>
    <x v="7"/>
    <x v="0"/>
    <x v="0"/>
    <s v="100008217"/>
    <x v="0"/>
  </r>
  <r>
    <x v="0"/>
    <x v="10"/>
    <n v="1548.8550000000002"/>
    <x v="8"/>
    <x v="0"/>
    <x v="0"/>
    <m/>
    <s v="-491,7"/>
    <x v="0"/>
    <x v="0"/>
    <x v="0"/>
    <x v="0"/>
    <x v="3"/>
    <x v="3"/>
    <x v="0"/>
    <x v="8"/>
    <x v="0"/>
    <x v="0"/>
    <s v="100008089"/>
    <x v="1"/>
  </r>
  <r>
    <x v="0"/>
    <x v="10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8244"/>
    <x v="0"/>
  </r>
  <r>
    <x v="0"/>
    <x v="10"/>
    <n v="2000"/>
    <x v="0"/>
    <x v="0"/>
    <x v="0"/>
    <m/>
    <s v="Produtora de vídeo"/>
    <x v="0"/>
    <x v="0"/>
    <x v="0"/>
    <x v="0"/>
    <x v="0"/>
    <x v="0"/>
    <x v="0"/>
    <x v="0"/>
    <x v="0"/>
    <x v="0"/>
    <s v="100008240"/>
    <x v="0"/>
  </r>
  <r>
    <x v="0"/>
    <x v="10"/>
    <n v="2985"/>
    <x v="9"/>
    <x v="0"/>
    <x v="0"/>
    <m/>
    <s v="GESIMAR MOREIRA DA COSTA"/>
    <x v="0"/>
    <x v="0"/>
    <x v="0"/>
    <x v="0"/>
    <x v="1"/>
    <x v="1"/>
    <x v="0"/>
    <x v="9"/>
    <x v="0"/>
    <x v="0"/>
    <s v="100007932"/>
    <x v="1"/>
  </r>
  <r>
    <x v="0"/>
    <x v="10"/>
    <n v="3000"/>
    <x v="10"/>
    <x v="0"/>
    <x v="0"/>
    <m/>
    <s v="Social Media"/>
    <x v="0"/>
    <x v="0"/>
    <x v="0"/>
    <x v="0"/>
    <x v="4"/>
    <x v="4"/>
    <x v="0"/>
    <x v="10"/>
    <x v="0"/>
    <x v="0"/>
    <s v="100008199"/>
    <x v="0"/>
  </r>
  <r>
    <x v="0"/>
    <x v="10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7933"/>
    <x v="1"/>
  </r>
  <r>
    <x v="0"/>
    <x v="10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8242"/>
    <x v="0"/>
  </r>
  <r>
    <x v="0"/>
    <x v="10"/>
    <n v="5500"/>
    <x v="10"/>
    <x v="0"/>
    <x v="0"/>
    <m/>
    <s v="V4"/>
    <x v="0"/>
    <x v="0"/>
    <x v="0"/>
    <x v="0"/>
    <x v="4"/>
    <x v="4"/>
    <x v="0"/>
    <x v="10"/>
    <x v="0"/>
    <x v="0"/>
    <s v="100008200"/>
    <x v="0"/>
  </r>
  <r>
    <x v="0"/>
    <x v="10"/>
    <n v="7150"/>
    <x v="0"/>
    <x v="0"/>
    <x v="0"/>
    <m/>
    <s v="Assessoria de imprensa"/>
    <x v="0"/>
    <x v="0"/>
    <x v="0"/>
    <x v="0"/>
    <x v="0"/>
    <x v="0"/>
    <x v="0"/>
    <x v="0"/>
    <x v="0"/>
    <x v="0"/>
    <s v="100008235"/>
    <x v="0"/>
  </r>
  <r>
    <x v="0"/>
    <x v="10"/>
    <n v="7500"/>
    <x v="12"/>
    <x v="0"/>
    <x v="0"/>
    <m/>
    <m/>
    <x v="0"/>
    <x v="0"/>
    <x v="0"/>
    <x v="0"/>
    <x v="0"/>
    <x v="0"/>
    <x v="0"/>
    <x v="12"/>
    <x v="0"/>
    <x v="0"/>
    <s v="100008256"/>
    <x v="0"/>
  </r>
  <r>
    <x v="0"/>
    <x v="10"/>
    <n v="10500"/>
    <x v="0"/>
    <x v="0"/>
    <x v="0"/>
    <m/>
    <s v="Google / Facebook"/>
    <x v="0"/>
    <x v="0"/>
    <x v="0"/>
    <x v="0"/>
    <x v="0"/>
    <x v="0"/>
    <x v="0"/>
    <x v="0"/>
    <x v="0"/>
    <x v="0"/>
    <s v="100008238"/>
    <x v="0"/>
  </r>
  <r>
    <x v="0"/>
    <x v="10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7978"/>
    <x v="1"/>
  </r>
  <r>
    <x v="0"/>
    <x v="11"/>
    <n v="0"/>
    <x v="11"/>
    <x v="0"/>
    <x v="0"/>
    <m/>
    <s v="LORRAN"/>
    <x v="0"/>
    <x v="0"/>
    <x v="0"/>
    <x v="0"/>
    <x v="3"/>
    <x v="3"/>
    <x v="0"/>
    <x v="11"/>
    <x v="0"/>
    <x v="0"/>
    <s v="100008906"/>
    <x v="0"/>
  </r>
  <r>
    <x v="0"/>
    <x v="11"/>
    <n v="0"/>
    <x v="0"/>
    <x v="0"/>
    <x v="0"/>
    <m/>
    <s v="Campanhas de divulgação"/>
    <x v="0"/>
    <x v="0"/>
    <x v="0"/>
    <x v="0"/>
    <x v="0"/>
    <x v="0"/>
    <x v="0"/>
    <x v="0"/>
    <x v="0"/>
    <x v="0"/>
    <s v="100009001"/>
    <x v="0"/>
  </r>
  <r>
    <x v="0"/>
    <x v="11"/>
    <n v="0"/>
    <x v="0"/>
    <x v="0"/>
    <x v="0"/>
    <m/>
    <s v="Eventos"/>
    <x v="0"/>
    <x v="0"/>
    <x v="0"/>
    <x v="0"/>
    <x v="0"/>
    <x v="0"/>
    <x v="0"/>
    <x v="0"/>
    <x v="0"/>
    <x v="0"/>
    <s v="100008999"/>
    <x v="0"/>
  </r>
  <r>
    <x v="0"/>
    <x v="11"/>
    <n v="0"/>
    <x v="0"/>
    <x v="0"/>
    <x v="0"/>
    <m/>
    <s v="Grafite"/>
    <x v="0"/>
    <x v="0"/>
    <x v="0"/>
    <x v="0"/>
    <x v="0"/>
    <x v="0"/>
    <x v="0"/>
    <x v="0"/>
    <x v="0"/>
    <x v="0"/>
    <s v="100009007"/>
    <x v="0"/>
  </r>
  <r>
    <x v="0"/>
    <x v="11"/>
    <n v="0"/>
    <x v="0"/>
    <x v="0"/>
    <x v="0"/>
    <m/>
    <s v="Maria Paccelle (autora Gamba GU)"/>
    <x v="0"/>
    <x v="0"/>
    <x v="0"/>
    <x v="0"/>
    <x v="0"/>
    <x v="0"/>
    <x v="0"/>
    <x v="0"/>
    <x v="0"/>
    <x v="0"/>
    <s v="100008998"/>
    <x v="0"/>
  </r>
  <r>
    <x v="0"/>
    <x v="11"/>
    <n v="50"/>
    <x v="0"/>
    <x v="0"/>
    <x v="0"/>
    <m/>
    <s v="Banco de Imagens"/>
    <x v="0"/>
    <x v="0"/>
    <x v="0"/>
    <x v="0"/>
    <x v="0"/>
    <x v="0"/>
    <x v="0"/>
    <x v="0"/>
    <x v="0"/>
    <x v="0"/>
    <s v="100009005"/>
    <x v="0"/>
  </r>
  <r>
    <x v="0"/>
    <x v="11"/>
    <n v="195.76750000000004"/>
    <x v="1"/>
    <x v="0"/>
    <x v="0"/>
    <m/>
    <m/>
    <x v="0"/>
    <x v="0"/>
    <x v="0"/>
    <x v="0"/>
    <x v="1"/>
    <x v="1"/>
    <x v="0"/>
    <x v="1"/>
    <x v="0"/>
    <x v="0"/>
    <s v="100008753"/>
    <x v="1"/>
  </r>
  <r>
    <x v="0"/>
    <x v="11"/>
    <n v="587.30250000000012"/>
    <x v="2"/>
    <x v="0"/>
    <x v="0"/>
    <m/>
    <m/>
    <x v="0"/>
    <x v="0"/>
    <x v="0"/>
    <x v="0"/>
    <x v="1"/>
    <x v="1"/>
    <x v="0"/>
    <x v="2"/>
    <x v="0"/>
    <x v="0"/>
    <s v="100008773"/>
    <x v="1"/>
  </r>
  <r>
    <x v="0"/>
    <x v="11"/>
    <n v="704.76300000000015"/>
    <x v="3"/>
    <x v="0"/>
    <x v="0"/>
    <m/>
    <m/>
    <x v="0"/>
    <x v="0"/>
    <x v="0"/>
    <x v="0"/>
    <x v="2"/>
    <x v="2"/>
    <x v="0"/>
    <x v="3"/>
    <x v="0"/>
    <x v="0"/>
    <s v="100008823"/>
    <x v="1"/>
  </r>
  <r>
    <x v="0"/>
    <x v="11"/>
    <n v="775.23930000000007"/>
    <x v="4"/>
    <x v="0"/>
    <x v="0"/>
    <m/>
    <m/>
    <x v="0"/>
    <x v="0"/>
    <x v="0"/>
    <x v="0"/>
    <x v="2"/>
    <x v="2"/>
    <x v="0"/>
    <x v="4"/>
    <x v="0"/>
    <x v="0"/>
    <s v="100008805"/>
    <x v="1"/>
  </r>
  <r>
    <x v="0"/>
    <x v="11"/>
    <n v="840"/>
    <x v="5"/>
    <x v="0"/>
    <x v="0"/>
    <m/>
    <m/>
    <x v="0"/>
    <x v="0"/>
    <x v="0"/>
    <x v="0"/>
    <x v="3"/>
    <x v="3"/>
    <x v="0"/>
    <x v="5"/>
    <x v="0"/>
    <x v="0"/>
    <s v="100008840"/>
    <x v="1"/>
  </r>
  <r>
    <x v="0"/>
    <x v="11"/>
    <n v="1000"/>
    <x v="0"/>
    <x v="0"/>
    <x v="0"/>
    <m/>
    <s v="Extras assessoria"/>
    <x v="0"/>
    <x v="0"/>
    <x v="0"/>
    <x v="0"/>
    <x v="0"/>
    <x v="0"/>
    <x v="0"/>
    <x v="0"/>
    <x v="0"/>
    <x v="0"/>
    <s v="100009003"/>
    <x v="0"/>
  </r>
  <r>
    <x v="0"/>
    <x v="11"/>
    <n v="1057.1445000000001"/>
    <x v="6"/>
    <x v="0"/>
    <x v="0"/>
    <m/>
    <m/>
    <x v="0"/>
    <x v="0"/>
    <x v="0"/>
    <x v="0"/>
    <x v="2"/>
    <x v="2"/>
    <x v="0"/>
    <x v="6"/>
    <x v="0"/>
    <x v="0"/>
    <s v="100008788"/>
    <x v="1"/>
  </r>
  <r>
    <x v="0"/>
    <x v="11"/>
    <n v="1090"/>
    <x v="7"/>
    <x v="0"/>
    <x v="0"/>
    <m/>
    <s v="RD Station"/>
    <x v="0"/>
    <x v="0"/>
    <x v="0"/>
    <x v="0"/>
    <x v="0"/>
    <x v="0"/>
    <x v="0"/>
    <x v="7"/>
    <x v="0"/>
    <x v="0"/>
    <s v="100008979"/>
    <x v="0"/>
  </r>
  <r>
    <x v="0"/>
    <x v="11"/>
    <n v="1548.8550000000002"/>
    <x v="8"/>
    <x v="0"/>
    <x v="0"/>
    <m/>
    <s v="-491,7"/>
    <x v="0"/>
    <x v="0"/>
    <x v="0"/>
    <x v="0"/>
    <x v="3"/>
    <x v="3"/>
    <x v="0"/>
    <x v="8"/>
    <x v="0"/>
    <x v="0"/>
    <s v="100008851"/>
    <x v="1"/>
  </r>
  <r>
    <x v="0"/>
    <x v="11"/>
    <n v="2000"/>
    <x v="0"/>
    <x v="0"/>
    <x v="0"/>
    <m/>
    <s v="Patrocínio (LUCAS SILVEIRA)"/>
    <x v="0"/>
    <x v="0"/>
    <x v="0"/>
    <x v="0"/>
    <x v="0"/>
    <x v="0"/>
    <x v="0"/>
    <x v="0"/>
    <x v="0"/>
    <x v="0"/>
    <s v="100009006"/>
    <x v="0"/>
  </r>
  <r>
    <x v="0"/>
    <x v="11"/>
    <n v="2000"/>
    <x v="0"/>
    <x v="0"/>
    <x v="0"/>
    <m/>
    <s v="Produtora de vídeo"/>
    <x v="0"/>
    <x v="0"/>
    <x v="0"/>
    <x v="0"/>
    <x v="0"/>
    <x v="0"/>
    <x v="0"/>
    <x v="0"/>
    <x v="0"/>
    <x v="0"/>
    <s v="100009002"/>
    <x v="0"/>
  </r>
  <r>
    <x v="0"/>
    <x v="11"/>
    <n v="2985"/>
    <x v="9"/>
    <x v="0"/>
    <x v="0"/>
    <m/>
    <s v="GESIMAR MOREIRA DA COSTA"/>
    <x v="0"/>
    <x v="0"/>
    <x v="0"/>
    <x v="0"/>
    <x v="1"/>
    <x v="1"/>
    <x v="0"/>
    <x v="9"/>
    <x v="0"/>
    <x v="0"/>
    <s v="100008694"/>
    <x v="1"/>
  </r>
  <r>
    <x v="0"/>
    <x v="11"/>
    <n v="3000"/>
    <x v="10"/>
    <x v="0"/>
    <x v="0"/>
    <m/>
    <s v="Social Media"/>
    <x v="0"/>
    <x v="0"/>
    <x v="0"/>
    <x v="0"/>
    <x v="4"/>
    <x v="4"/>
    <x v="0"/>
    <x v="10"/>
    <x v="0"/>
    <x v="0"/>
    <s v="100008961"/>
    <x v="0"/>
  </r>
  <r>
    <x v="0"/>
    <x v="11"/>
    <n v="4062.6300000000006"/>
    <x v="9"/>
    <x v="0"/>
    <x v="0"/>
    <m/>
    <s v="VINICIUS LORRAN NUNES DOS SANTOS"/>
    <x v="0"/>
    <x v="0"/>
    <x v="0"/>
    <x v="0"/>
    <x v="1"/>
    <x v="1"/>
    <x v="0"/>
    <x v="9"/>
    <x v="0"/>
    <x v="0"/>
    <s v="100008695"/>
    <x v="1"/>
  </r>
  <r>
    <x v="0"/>
    <x v="11"/>
    <n v="5000"/>
    <x v="0"/>
    <x v="0"/>
    <x v="0"/>
    <m/>
    <s v="Produção material de comunicação"/>
    <x v="0"/>
    <x v="0"/>
    <x v="0"/>
    <x v="0"/>
    <x v="0"/>
    <x v="0"/>
    <x v="0"/>
    <x v="0"/>
    <x v="0"/>
    <x v="0"/>
    <s v="100009004"/>
    <x v="0"/>
  </r>
  <r>
    <x v="0"/>
    <x v="11"/>
    <n v="5500"/>
    <x v="10"/>
    <x v="0"/>
    <x v="0"/>
    <m/>
    <s v="V4"/>
    <x v="0"/>
    <x v="0"/>
    <x v="0"/>
    <x v="0"/>
    <x v="4"/>
    <x v="4"/>
    <x v="0"/>
    <x v="10"/>
    <x v="0"/>
    <x v="0"/>
    <s v="100008962"/>
    <x v="0"/>
  </r>
  <r>
    <x v="0"/>
    <x v="11"/>
    <n v="7150"/>
    <x v="0"/>
    <x v="0"/>
    <x v="0"/>
    <m/>
    <s v="Assessoria de imprensa"/>
    <x v="0"/>
    <x v="0"/>
    <x v="0"/>
    <x v="0"/>
    <x v="0"/>
    <x v="0"/>
    <x v="0"/>
    <x v="0"/>
    <x v="0"/>
    <x v="0"/>
    <s v="100008997"/>
    <x v="0"/>
  </r>
  <r>
    <x v="0"/>
    <x v="11"/>
    <n v="7500"/>
    <x v="12"/>
    <x v="0"/>
    <x v="0"/>
    <m/>
    <m/>
    <x v="0"/>
    <x v="0"/>
    <x v="0"/>
    <x v="0"/>
    <x v="0"/>
    <x v="0"/>
    <x v="0"/>
    <x v="12"/>
    <x v="0"/>
    <x v="0"/>
    <s v="100009018"/>
    <x v="0"/>
  </r>
  <r>
    <x v="0"/>
    <x v="11"/>
    <n v="10500"/>
    <x v="0"/>
    <x v="0"/>
    <x v="0"/>
    <m/>
    <s v="Google / Facebook"/>
    <x v="0"/>
    <x v="0"/>
    <x v="0"/>
    <x v="0"/>
    <x v="0"/>
    <x v="0"/>
    <x v="0"/>
    <x v="0"/>
    <x v="0"/>
    <x v="0"/>
    <s v="100009000"/>
    <x v="0"/>
  </r>
  <r>
    <x v="0"/>
    <x v="11"/>
    <n v="13000"/>
    <x v="13"/>
    <x v="0"/>
    <x v="0"/>
    <m/>
    <s v="CINTIA MARISE FRANSOSI DOTI "/>
    <x v="0"/>
    <x v="0"/>
    <x v="0"/>
    <x v="0"/>
    <x v="1"/>
    <x v="1"/>
    <x v="0"/>
    <x v="13"/>
    <x v="0"/>
    <x v="0"/>
    <s v="100008740"/>
    <x v="1"/>
  </r>
  <r>
    <x v="1"/>
    <x v="0"/>
    <n v="-13000"/>
    <x v="13"/>
    <x v="1"/>
    <x v="1"/>
    <s v="'34"/>
    <s v="REF. SALARIO  CINTIA - REF 01/2023"/>
    <x v="0"/>
    <x v="0"/>
    <x v="0"/>
    <x v="0"/>
    <x v="1"/>
    <x v="1"/>
    <x v="1"/>
    <x v="13"/>
    <x v="0"/>
    <x v="1"/>
    <s v="87412"/>
    <x v="1"/>
  </r>
  <r>
    <x v="1"/>
    <x v="0"/>
    <n v="-9000"/>
    <x v="0"/>
    <x v="2"/>
    <x v="2"/>
    <s v="'1013699"/>
    <s v="REF. PAGAMENTO - PRESTAÃ‡ÃƒO DE SERVIÃ‡O PINTURA PAREDES ESCRITÃ“RIO CENTRAL."/>
    <x v="0"/>
    <x v="0"/>
    <x v="0"/>
    <x v="0"/>
    <x v="0"/>
    <x v="0"/>
    <x v="1"/>
    <x v="0"/>
    <x v="0"/>
    <x v="1"/>
    <s v="92837"/>
    <x v="0"/>
  </r>
  <r>
    <x v="1"/>
    <x v="0"/>
    <n v="-6500"/>
    <x v="0"/>
    <x v="3"/>
    <x v="1"/>
    <s v="'5052"/>
    <s v="REF. SERVIÃ‡OS PRESTADOS ASSESSORIA DE IMPRENSA"/>
    <x v="0"/>
    <x v="0"/>
    <x v="0"/>
    <x v="0"/>
    <x v="0"/>
    <x v="0"/>
    <x v="1"/>
    <x v="0"/>
    <x v="0"/>
    <x v="1"/>
    <s v="87188"/>
    <x v="0"/>
  </r>
  <r>
    <x v="1"/>
    <x v="0"/>
    <n v="-5154.95"/>
    <x v="9"/>
    <x v="4"/>
    <x v="3"/>
    <s v="'1013824"/>
    <s v="REF. FOLHA DE PAGAMENTO JANEIRO 2023 - EKO"/>
    <x v="0"/>
    <x v="0"/>
    <x v="0"/>
    <x v="0"/>
    <x v="1"/>
    <x v="1"/>
    <x v="1"/>
    <x v="9"/>
    <x v="0"/>
    <x v="1"/>
    <s v="87596"/>
    <x v="1"/>
  </r>
  <r>
    <x v="1"/>
    <x v="0"/>
    <n v="-5000"/>
    <x v="10"/>
    <x v="5"/>
    <x v="1"/>
    <s v="'714"/>
    <s v="REF PRESTAÃ‡ÃƒO DE SERVIÃ‡OS EM MARKETING DIGITAL - CONF CONTRATO JANEIRO/2023"/>
    <x v="0"/>
    <x v="0"/>
    <x v="0"/>
    <x v="0"/>
    <x v="4"/>
    <x v="4"/>
    <x v="1"/>
    <x v="10"/>
    <x v="0"/>
    <x v="1"/>
    <s v="86251"/>
    <x v="0"/>
  </r>
  <r>
    <x v="1"/>
    <x v="0"/>
    <n v="-3010"/>
    <x v="11"/>
    <x v="6"/>
    <x v="4"/>
    <s v="'2512"/>
    <s v="REF. PROGRAMA UX UNICORNIO"/>
    <x v="0"/>
    <x v="0"/>
    <x v="0"/>
    <x v="0"/>
    <x v="3"/>
    <x v="3"/>
    <x v="1"/>
    <x v="11"/>
    <x v="0"/>
    <x v="1"/>
    <s v="88267"/>
    <x v="0"/>
  </r>
  <r>
    <x v="1"/>
    <x v="0"/>
    <n v="-3000"/>
    <x v="0"/>
    <x v="7"/>
    <x v="1"/>
    <s v="'102"/>
    <s v="REF. APOIO / SILVER REFERENTE AO EVENTO BLOCO LIMPEZA/ CARNAVAL SEM SUJEIRA 2023, ACONTECER EM 11 FEVEREIRO"/>
    <x v="0"/>
    <x v="0"/>
    <x v="0"/>
    <x v="0"/>
    <x v="0"/>
    <x v="0"/>
    <x v="1"/>
    <x v="0"/>
    <x v="0"/>
    <x v="1"/>
    <s v="87009"/>
    <x v="0"/>
  </r>
  <r>
    <x v="1"/>
    <x v="0"/>
    <n v="-2290"/>
    <x v="12"/>
    <x v="8"/>
    <x v="2"/>
    <s v="'1013700"/>
    <s v="REF. MENOS 1 LIXO  URGENTE"/>
    <x v="0"/>
    <x v="0"/>
    <x v="0"/>
    <x v="0"/>
    <x v="0"/>
    <x v="0"/>
    <x v="1"/>
    <x v="12"/>
    <x v="0"/>
    <x v="1"/>
    <s v="86893"/>
    <x v="0"/>
  </r>
  <r>
    <x v="1"/>
    <x v="0"/>
    <n v="-2000.09"/>
    <x v="0"/>
    <x v="9"/>
    <x v="5"/>
    <s v="'1014113"/>
    <s v="REF. A ANUNCIOS"/>
    <x v="0"/>
    <x v="0"/>
    <x v="0"/>
    <x v="0"/>
    <x v="0"/>
    <x v="0"/>
    <x v="1"/>
    <x v="0"/>
    <x v="0"/>
    <x v="1"/>
    <s v="88444"/>
    <x v="0"/>
  </r>
  <r>
    <x v="1"/>
    <x v="0"/>
    <n v="-2000"/>
    <x v="0"/>
    <x v="10"/>
    <x v="1"/>
    <s v="'164"/>
    <s v="REF. PATROCÃNIO ATLETA LUCAS SILVEIRA REFERENTE JANEIRO 2023"/>
    <x v="0"/>
    <x v="0"/>
    <x v="0"/>
    <x v="0"/>
    <x v="0"/>
    <x v="0"/>
    <x v="1"/>
    <x v="0"/>
    <x v="0"/>
    <x v="1"/>
    <s v="88489"/>
    <x v="0"/>
  </r>
  <r>
    <x v="1"/>
    <x v="0"/>
    <n v="-1290"/>
    <x v="11"/>
    <x v="6"/>
    <x v="1"/>
    <s v="'135"/>
    <s v="REF. PROGRAMA UX UNICORNIO"/>
    <x v="0"/>
    <x v="0"/>
    <x v="0"/>
    <x v="0"/>
    <x v="3"/>
    <x v="3"/>
    <x v="1"/>
    <x v="11"/>
    <x v="0"/>
    <x v="1"/>
    <s v="88268"/>
    <x v="0"/>
  </r>
  <r>
    <x v="1"/>
    <x v="0"/>
    <n v="-1250.1600000000001"/>
    <x v="0"/>
    <x v="9"/>
    <x v="5"/>
    <s v="'1013550"/>
    <s v="REF. A ANUNCIOS"/>
    <x v="0"/>
    <x v="0"/>
    <x v="0"/>
    <x v="0"/>
    <x v="0"/>
    <x v="0"/>
    <x v="1"/>
    <x v="0"/>
    <x v="0"/>
    <x v="1"/>
    <s v="86197"/>
    <x v="0"/>
  </r>
  <r>
    <x v="1"/>
    <x v="0"/>
    <n v="-953.35"/>
    <x v="7"/>
    <x v="11"/>
    <x v="1"/>
    <s v="'1434541"/>
    <s v="REF. PACOTE ANUAL RD STATION"/>
    <x v="0"/>
    <x v="0"/>
    <x v="0"/>
    <x v="0"/>
    <x v="0"/>
    <x v="0"/>
    <x v="2"/>
    <x v="7"/>
    <x v="0"/>
    <x v="1"/>
    <s v="85866"/>
    <x v="0"/>
  </r>
  <r>
    <x v="1"/>
    <x v="0"/>
    <n v="-950"/>
    <x v="12"/>
    <x v="12"/>
    <x v="4"/>
    <s v="'450"/>
    <s v="REF. MOLESKINE KIT COM 100 CADERNOS 80 FOLHA"/>
    <x v="0"/>
    <x v="0"/>
    <x v="0"/>
    <x v="0"/>
    <x v="0"/>
    <x v="0"/>
    <x v="3"/>
    <x v="12"/>
    <x v="0"/>
    <x v="1"/>
    <s v="88377"/>
    <x v="0"/>
  </r>
  <r>
    <x v="1"/>
    <x v="0"/>
    <n v="-950"/>
    <x v="12"/>
    <x v="12"/>
    <x v="4"/>
    <s v="'450"/>
    <s v="REF. MOLESKINE KIT COM 100 CADERNOS 80 FOLHA"/>
    <x v="0"/>
    <x v="0"/>
    <x v="0"/>
    <x v="0"/>
    <x v="0"/>
    <x v="0"/>
    <x v="4"/>
    <x v="12"/>
    <x v="0"/>
    <x v="1"/>
    <s v="88378"/>
    <x v="0"/>
  </r>
  <r>
    <x v="1"/>
    <x v="0"/>
    <n v="-938.7"/>
    <x v="8"/>
    <x v="13"/>
    <x v="5"/>
    <s v="'161227001"/>
    <s v="REF. EKO TRANSPORTE -BOLETO SODEXO - VR E VA - VENCIMENTO 23/01/2023"/>
    <x v="0"/>
    <x v="0"/>
    <x v="0"/>
    <x v="0"/>
    <x v="3"/>
    <x v="3"/>
    <x v="1"/>
    <x v="8"/>
    <x v="0"/>
    <x v="1"/>
    <s v="86401"/>
    <x v="1"/>
  </r>
  <r>
    <x v="1"/>
    <x v="0"/>
    <n v="-776.3"/>
    <x v="20"/>
    <x v="14"/>
    <x v="1"/>
    <s v="'33953911"/>
    <s v="REF.  BOLETO UNIMED SAUDE - EKO  -  JANEIRO/2023 - FATURA 44467387"/>
    <x v="0"/>
    <x v="0"/>
    <x v="0"/>
    <x v="0"/>
    <x v="3"/>
    <x v="3"/>
    <x v="1"/>
    <x v="20"/>
    <x v="0"/>
    <x v="1"/>
    <s v="85709"/>
    <x v="1"/>
  </r>
  <r>
    <x v="1"/>
    <x v="0"/>
    <n v="-712.09"/>
    <x v="0"/>
    <x v="9"/>
    <x v="5"/>
    <s v="'1013685"/>
    <s v="REF. A ANUNCIOS"/>
    <x v="0"/>
    <x v="0"/>
    <x v="0"/>
    <x v="0"/>
    <x v="0"/>
    <x v="0"/>
    <x v="1"/>
    <x v="0"/>
    <x v="0"/>
    <x v="1"/>
    <s v="86840"/>
    <x v="0"/>
  </r>
  <r>
    <x v="1"/>
    <x v="0"/>
    <n v="-687.91"/>
    <x v="6"/>
    <x v="15"/>
    <x v="6"/>
    <s v="'1014101"/>
    <s v="REF. GUIA INSS - DCTFRWEB - EKO - 01/2023"/>
    <x v="0"/>
    <x v="0"/>
    <x v="0"/>
    <x v="0"/>
    <x v="2"/>
    <x v="2"/>
    <x v="1"/>
    <x v="6"/>
    <x v="0"/>
    <x v="1"/>
    <s v="88516"/>
    <x v="1"/>
  </r>
  <r>
    <x v="1"/>
    <x v="0"/>
    <n v="-580.32000000000005"/>
    <x v="4"/>
    <x v="16"/>
    <x v="6"/>
    <s v="'1013853"/>
    <s v="REF. FGTS - EKO - 01/2023"/>
    <x v="0"/>
    <x v="0"/>
    <x v="0"/>
    <x v="0"/>
    <x v="2"/>
    <x v="2"/>
    <x v="1"/>
    <x v="4"/>
    <x v="0"/>
    <x v="1"/>
    <s v="87552"/>
    <x v="1"/>
  </r>
  <r>
    <x v="1"/>
    <x v="0"/>
    <n v="-562.46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0"/>
    <n v="-429"/>
    <x v="7"/>
    <x v="18"/>
    <x v="5"/>
    <s v="'1013548"/>
    <s v="REF. A MENSALIDADE"/>
    <x v="0"/>
    <x v="0"/>
    <x v="0"/>
    <x v="0"/>
    <x v="0"/>
    <x v="0"/>
    <x v="1"/>
    <x v="7"/>
    <x v="0"/>
    <x v="1"/>
    <s v="86195"/>
    <x v="0"/>
  </r>
  <r>
    <x v="1"/>
    <x v="0"/>
    <n v="-306.74"/>
    <x v="3"/>
    <x v="15"/>
    <x v="6"/>
    <s v="'1013990"/>
    <s v="REF. IRRF S/FOLHA COD. 0561 - JANEIRO/2023"/>
    <x v="0"/>
    <x v="0"/>
    <x v="0"/>
    <x v="0"/>
    <x v="2"/>
    <x v="2"/>
    <x v="1"/>
    <x v="3"/>
    <x v="0"/>
    <x v="1"/>
    <s v="88058"/>
    <x v="1"/>
  </r>
  <r>
    <x v="1"/>
    <x v="0"/>
    <n v="-170.1"/>
    <x v="5"/>
    <x v="19"/>
    <x v="5"/>
    <s v="'72781466"/>
    <s v="REF. VALE TRANSPORTE - EKO TRANSPORTE - JANEIRO 2023"/>
    <x v="0"/>
    <x v="0"/>
    <x v="0"/>
    <x v="0"/>
    <x v="3"/>
    <x v="3"/>
    <x v="1"/>
    <x v="5"/>
    <x v="0"/>
    <x v="1"/>
    <s v="84555"/>
    <x v="1"/>
  </r>
  <r>
    <x v="1"/>
    <x v="0"/>
    <n v="-143.6"/>
    <x v="0"/>
    <x v="20"/>
    <x v="8"/>
    <s v="'1013630"/>
    <s v="REF. REPARO DE IMPRESSORA DE CRACHA"/>
    <x v="0"/>
    <x v="0"/>
    <x v="0"/>
    <x v="0"/>
    <x v="0"/>
    <x v="0"/>
    <x v="1"/>
    <x v="0"/>
    <x v="0"/>
    <x v="1"/>
    <s v="86584"/>
    <x v="0"/>
  </r>
  <r>
    <x v="1"/>
    <x v="0"/>
    <n v="-48.6"/>
    <x v="0"/>
    <x v="21"/>
    <x v="5"/>
    <s v="'1013547"/>
    <s v="REF. A CAMPANHA GOOGLE ADS (EKKO)"/>
    <x v="0"/>
    <x v="0"/>
    <x v="0"/>
    <x v="0"/>
    <x v="0"/>
    <x v="0"/>
    <x v="1"/>
    <x v="0"/>
    <x v="0"/>
    <x v="1"/>
    <s v="86192"/>
    <x v="0"/>
  </r>
  <r>
    <x v="1"/>
    <x v="0"/>
    <n v="-35.19"/>
    <x v="21"/>
    <x v="14"/>
    <x v="1"/>
    <s v="'33953916"/>
    <s v="REF.  BOLETO UNIMED DENTAL - EKO -  JANEIRO/2023 - FATURA 44467392"/>
    <x v="0"/>
    <x v="0"/>
    <x v="0"/>
    <x v="0"/>
    <x v="3"/>
    <x v="3"/>
    <x v="1"/>
    <x v="21"/>
    <x v="0"/>
    <x v="1"/>
    <s v="85753"/>
    <x v="1"/>
  </r>
  <r>
    <x v="1"/>
    <x v="0"/>
    <n v="-19.600000000000001"/>
    <x v="9"/>
    <x v="4"/>
    <x v="3"/>
    <s v="'1013824"/>
    <s v="REF. FOLHA DE PAGAMENTO JANEIRO 2023 - EKO"/>
    <x v="0"/>
    <x v="0"/>
    <x v="0"/>
    <x v="0"/>
    <x v="1"/>
    <x v="1"/>
    <x v="5"/>
    <x v="9"/>
    <x v="0"/>
    <x v="1"/>
    <s v="87595"/>
    <x v="1"/>
  </r>
  <r>
    <x v="1"/>
    <x v="0"/>
    <n v="1E-3"/>
    <x v="22"/>
    <x v="0"/>
    <x v="9"/>
    <m/>
    <s v="."/>
    <x v="0"/>
    <x v="0"/>
    <x v="0"/>
    <x v="0"/>
    <x v="0"/>
    <x v="0"/>
    <x v="0"/>
    <x v="22"/>
    <x v="0"/>
    <x v="0"/>
    <s v="110000034"/>
    <x v="0"/>
  </r>
  <r>
    <x v="1"/>
    <x v="1"/>
    <n v="-21000"/>
    <x v="0"/>
    <x v="17"/>
    <x v="7"/>
    <m/>
    <s v="PINTURA PAREDE ESCRITÓRIO CENTRAL"/>
    <x v="0"/>
    <x v="0"/>
    <x v="0"/>
    <x v="0"/>
    <x v="0"/>
    <x v="0"/>
    <x v="0"/>
    <x v="0"/>
    <x v="0"/>
    <x v="0"/>
    <m/>
    <x v="0"/>
  </r>
  <r>
    <x v="1"/>
    <x v="1"/>
    <n v="-13000"/>
    <x v="13"/>
    <x v="1"/>
    <x v="1"/>
    <s v="'35"/>
    <s v="REF. SALARIO  CINTIA - REF 02/2023"/>
    <x v="0"/>
    <x v="0"/>
    <x v="0"/>
    <x v="0"/>
    <x v="1"/>
    <x v="1"/>
    <x v="1"/>
    <x v="13"/>
    <x v="0"/>
    <x v="1"/>
    <s v="89345"/>
    <x v="1"/>
  </r>
  <r>
    <x v="1"/>
    <x v="1"/>
    <n v="-6500"/>
    <x v="0"/>
    <x v="3"/>
    <x v="1"/>
    <s v="'5064"/>
    <s v="REF. SERVIÃ‡OS PRESTADOS ASSESSORIA DE IMPRENSA"/>
    <x v="0"/>
    <x v="0"/>
    <x v="0"/>
    <x v="0"/>
    <x v="0"/>
    <x v="0"/>
    <x v="1"/>
    <x v="0"/>
    <x v="0"/>
    <x v="1"/>
    <s v="89424"/>
    <x v="0"/>
  </r>
  <r>
    <x v="1"/>
    <x v="1"/>
    <n v="-5165.0600000000004"/>
    <x v="9"/>
    <x v="4"/>
    <x v="3"/>
    <s v="'1014452"/>
    <s v="REF. FOLHA DE PAGAMENTO - FEVEREIRO/2023 - EKO"/>
    <x v="0"/>
    <x v="0"/>
    <x v="0"/>
    <x v="0"/>
    <x v="1"/>
    <x v="1"/>
    <x v="1"/>
    <x v="9"/>
    <x v="0"/>
    <x v="1"/>
    <s v="89492"/>
    <x v="1"/>
  </r>
  <r>
    <x v="1"/>
    <x v="1"/>
    <n v="-5000"/>
    <x v="0"/>
    <x v="5"/>
    <x v="1"/>
    <s v="'723"/>
    <s v="REF PRESTAÃ‡ÃƒO DE SERVIÃ‡OS EM MARKETING DIGITAL - CONF CONTRATO FEVERIRO/2023"/>
    <x v="0"/>
    <x v="0"/>
    <x v="0"/>
    <x v="0"/>
    <x v="0"/>
    <x v="0"/>
    <x v="1"/>
    <x v="0"/>
    <x v="0"/>
    <x v="1"/>
    <s v="88715"/>
    <x v="0"/>
  </r>
  <r>
    <x v="1"/>
    <x v="1"/>
    <n v="-2000"/>
    <x v="0"/>
    <x v="21"/>
    <x v="5"/>
    <s v="'1014683"/>
    <s v="REF. A CAMPANHA GOOGLE "/>
    <x v="0"/>
    <x v="0"/>
    <x v="0"/>
    <x v="0"/>
    <x v="0"/>
    <x v="0"/>
    <x v="1"/>
    <x v="0"/>
    <x v="0"/>
    <x v="1"/>
    <s v="90357"/>
    <x v="0"/>
  </r>
  <r>
    <x v="1"/>
    <x v="1"/>
    <n v="-2000"/>
    <x v="0"/>
    <x v="10"/>
    <x v="1"/>
    <s v="'167"/>
    <s v="REF. PATROCÃNIO ATLETA LUCAS SILVEIRA REFERENTE FEVEREIRO 2023"/>
    <x v="0"/>
    <x v="0"/>
    <x v="0"/>
    <x v="0"/>
    <x v="0"/>
    <x v="0"/>
    <x v="1"/>
    <x v="0"/>
    <x v="0"/>
    <x v="1"/>
    <s v="90174"/>
    <x v="0"/>
  </r>
  <r>
    <x v="1"/>
    <x v="1"/>
    <n v="-1235.44"/>
    <x v="0"/>
    <x v="9"/>
    <x v="5"/>
    <s v="'1014607"/>
    <s v="REF. A ANUNCIOS"/>
    <x v="0"/>
    <x v="0"/>
    <x v="0"/>
    <x v="0"/>
    <x v="0"/>
    <x v="0"/>
    <x v="1"/>
    <x v="0"/>
    <x v="0"/>
    <x v="1"/>
    <s v="90019"/>
    <x v="0"/>
  </r>
  <r>
    <x v="1"/>
    <x v="1"/>
    <n v="-1200"/>
    <x v="0"/>
    <x v="21"/>
    <x v="5"/>
    <s v="'1014536"/>
    <s v="REF. A CAMPANHA GOOGLE "/>
    <x v="0"/>
    <x v="0"/>
    <x v="0"/>
    <x v="0"/>
    <x v="0"/>
    <x v="0"/>
    <x v="1"/>
    <x v="0"/>
    <x v="0"/>
    <x v="1"/>
    <s v="89809"/>
    <x v="0"/>
  </r>
  <r>
    <x v="1"/>
    <x v="1"/>
    <n v="-953.35"/>
    <x v="7"/>
    <x v="11"/>
    <x v="1"/>
    <s v="'1434541"/>
    <s v="REF. PACOTE ANUAL RD STATION"/>
    <x v="0"/>
    <x v="0"/>
    <x v="0"/>
    <x v="0"/>
    <x v="0"/>
    <x v="0"/>
    <x v="6"/>
    <x v="7"/>
    <x v="0"/>
    <x v="1"/>
    <s v="85867"/>
    <x v="0"/>
  </r>
  <r>
    <x v="1"/>
    <x v="1"/>
    <n v="-836.96"/>
    <x v="8"/>
    <x v="13"/>
    <x v="5"/>
    <s v="'326401001"/>
    <s v="BOLETO - SODEXO VALE ALIMENTAÃ‡ÃƒO E REFEIÃ‡ÃƒO - VENCIMENTO 20/02/2023"/>
    <x v="0"/>
    <x v="0"/>
    <x v="0"/>
    <x v="0"/>
    <x v="3"/>
    <x v="3"/>
    <x v="1"/>
    <x v="8"/>
    <x v="0"/>
    <x v="1"/>
    <s v="87026"/>
    <x v="1"/>
  </r>
  <r>
    <x v="1"/>
    <x v="1"/>
    <n v="-800"/>
    <x v="0"/>
    <x v="21"/>
    <x v="5"/>
    <s v="'1014094"/>
    <s v="REF. A CAMPANHA GOOGLE "/>
    <x v="0"/>
    <x v="0"/>
    <x v="0"/>
    <x v="0"/>
    <x v="0"/>
    <x v="0"/>
    <x v="1"/>
    <x v="0"/>
    <x v="0"/>
    <x v="1"/>
    <s v="88276"/>
    <x v="0"/>
  </r>
  <r>
    <x v="1"/>
    <x v="1"/>
    <n v="-776.3"/>
    <x v="20"/>
    <x v="14"/>
    <x v="1"/>
    <s v="'34162584"/>
    <s v="REF.  BOLETO UNIMED SÃUDE - EKO - FATURA 44666730"/>
    <x v="0"/>
    <x v="0"/>
    <x v="0"/>
    <x v="0"/>
    <x v="3"/>
    <x v="3"/>
    <x v="1"/>
    <x v="20"/>
    <x v="0"/>
    <x v="1"/>
    <s v="88239"/>
    <x v="1"/>
  </r>
  <r>
    <x v="1"/>
    <x v="1"/>
    <n v="-713.86"/>
    <x v="6"/>
    <x v="15"/>
    <x v="6"/>
    <s v="'1014708"/>
    <s v="REF.DCTFWEB (INSS) 02-2023 - EKO"/>
    <x v="0"/>
    <x v="0"/>
    <x v="0"/>
    <x v="0"/>
    <x v="2"/>
    <x v="2"/>
    <x v="1"/>
    <x v="6"/>
    <x v="0"/>
    <x v="1"/>
    <s v="90736"/>
    <x v="1"/>
  </r>
  <r>
    <x v="1"/>
    <x v="1"/>
    <n v="-608.02"/>
    <x v="4"/>
    <x v="16"/>
    <x v="6"/>
    <s v="'1014485"/>
    <s v="REF. FGTS - EKO - 02/2023 "/>
    <x v="0"/>
    <x v="0"/>
    <x v="0"/>
    <x v="0"/>
    <x v="2"/>
    <x v="2"/>
    <x v="1"/>
    <x v="4"/>
    <x v="0"/>
    <x v="1"/>
    <s v="89569"/>
    <x v="1"/>
  </r>
  <r>
    <x v="1"/>
    <x v="1"/>
    <n v="-566.14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1"/>
    <n v="-306.74"/>
    <x v="3"/>
    <x v="15"/>
    <x v="6"/>
    <s v="'1014636"/>
    <s v="REF.COD. 0561 - IRRF S/ FOLHA DE PAGAMENTO - EKO - FEVEREIRO/2023"/>
    <x v="0"/>
    <x v="0"/>
    <x v="0"/>
    <x v="0"/>
    <x v="2"/>
    <x v="2"/>
    <x v="1"/>
    <x v="3"/>
    <x v="0"/>
    <x v="1"/>
    <s v="90181"/>
    <x v="1"/>
  </r>
  <r>
    <x v="1"/>
    <x v="1"/>
    <n v="-298"/>
    <x v="23"/>
    <x v="22"/>
    <x v="5"/>
    <s v="'29409172300887456"/>
    <s v="REF. SÃƒO MARCAS"/>
    <x v="0"/>
    <x v="0"/>
    <x v="0"/>
    <x v="0"/>
    <x v="4"/>
    <x v="4"/>
    <x v="1"/>
    <x v="23"/>
    <x v="0"/>
    <x v="1"/>
    <s v="89074"/>
    <x v="0"/>
  </r>
  <r>
    <x v="1"/>
    <x v="1"/>
    <n v="-298"/>
    <x v="23"/>
    <x v="22"/>
    <x v="5"/>
    <s v="'29409172300887545"/>
    <s v="REF. SÃƒO MARCAS"/>
    <x v="0"/>
    <x v="0"/>
    <x v="0"/>
    <x v="0"/>
    <x v="4"/>
    <x v="4"/>
    <x v="1"/>
    <x v="23"/>
    <x v="0"/>
    <x v="1"/>
    <s v="89071"/>
    <x v="0"/>
  </r>
  <r>
    <x v="1"/>
    <x v="1"/>
    <n v="-200"/>
    <x v="0"/>
    <x v="21"/>
    <x v="5"/>
    <s v="'1014089"/>
    <s v="REF. A CAMPANHA GOOGLE "/>
    <x v="0"/>
    <x v="0"/>
    <x v="0"/>
    <x v="0"/>
    <x v="0"/>
    <x v="0"/>
    <x v="1"/>
    <x v="0"/>
    <x v="0"/>
    <x v="1"/>
    <s v="88270"/>
    <x v="0"/>
  </r>
  <r>
    <x v="1"/>
    <x v="1"/>
    <n v="-163.4"/>
    <x v="5"/>
    <x v="19"/>
    <x v="5"/>
    <s v="'72965129"/>
    <s v="REF. BOLETO RIOCARD - EKO TRANSPORTE - FEVEREIRO 2023 - VENCIMENTO 27/01/2023"/>
    <x v="0"/>
    <x v="0"/>
    <x v="0"/>
    <x v="0"/>
    <x v="3"/>
    <x v="3"/>
    <x v="1"/>
    <x v="5"/>
    <x v="0"/>
    <x v="1"/>
    <s v="86700"/>
    <x v="1"/>
  </r>
  <r>
    <x v="1"/>
    <x v="1"/>
    <n v="-150.34"/>
    <x v="22"/>
    <x v="23"/>
    <x v="8"/>
    <s v="'1013960"/>
    <s v="REF. SOLICITAÃ‡ÃƒO DE REEMBOLSO - CÃNTIA  FRANSOSI "/>
    <x v="0"/>
    <x v="0"/>
    <x v="0"/>
    <x v="0"/>
    <x v="0"/>
    <x v="0"/>
    <x v="1"/>
    <x v="22"/>
    <x v="0"/>
    <x v="1"/>
    <s v="87921"/>
    <x v="0"/>
  </r>
  <r>
    <x v="1"/>
    <x v="1"/>
    <n v="-89.18"/>
    <x v="22"/>
    <x v="24"/>
    <x v="8"/>
    <s v="'1014507"/>
    <s v="REF A UBER - CINTIA (REUNIAO IVISA - COM GUILHERME E CARLA)"/>
    <x v="0"/>
    <x v="0"/>
    <x v="0"/>
    <x v="0"/>
    <x v="0"/>
    <x v="0"/>
    <x v="1"/>
    <x v="22"/>
    <x v="0"/>
    <x v="1"/>
    <s v="89772"/>
    <x v="0"/>
  </r>
  <r>
    <x v="1"/>
    <x v="1"/>
    <n v="-48.6"/>
    <x v="0"/>
    <x v="21"/>
    <x v="5"/>
    <s v="'1014114"/>
    <s v="REF. A CAMPANHA GOOGLE "/>
    <x v="0"/>
    <x v="0"/>
    <x v="0"/>
    <x v="0"/>
    <x v="0"/>
    <x v="0"/>
    <x v="1"/>
    <x v="0"/>
    <x v="0"/>
    <x v="1"/>
    <s v="88445"/>
    <x v="0"/>
  </r>
  <r>
    <x v="1"/>
    <x v="1"/>
    <n v="-37.67"/>
    <x v="24"/>
    <x v="25"/>
    <x v="3"/>
    <s v="'1014301"/>
    <s v="REF. TRCT - MARIANA DE OLIVEIRA FELICIO FERNANDES - EKO"/>
    <x v="0"/>
    <x v="0"/>
    <x v="0"/>
    <x v="0"/>
    <x v="1"/>
    <x v="1"/>
    <x v="1"/>
    <x v="24"/>
    <x v="0"/>
    <x v="1"/>
    <s v="88862"/>
    <x v="1"/>
  </r>
  <r>
    <x v="1"/>
    <x v="1"/>
    <n v="-35.19"/>
    <x v="21"/>
    <x v="14"/>
    <x v="1"/>
    <s v="'34162588"/>
    <s v="REF.  BOLETO UNIMED DENTAL - EKO- FATURA 44666735"/>
    <x v="0"/>
    <x v="0"/>
    <x v="0"/>
    <x v="0"/>
    <x v="3"/>
    <x v="3"/>
    <x v="1"/>
    <x v="21"/>
    <x v="0"/>
    <x v="1"/>
    <s v="88228"/>
    <x v="1"/>
  </r>
  <r>
    <x v="1"/>
    <x v="1"/>
    <n v="-30.1"/>
    <x v="5"/>
    <x v="19"/>
    <x v="5"/>
    <s v="'6728362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0"/>
    <x v="1"/>
  </r>
  <r>
    <x v="1"/>
    <x v="1"/>
    <n v="-20.49"/>
    <x v="5"/>
    <x v="19"/>
    <x v="5"/>
    <s v="'73105233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1"/>
    <x v="1"/>
  </r>
  <r>
    <x v="1"/>
    <x v="1"/>
    <n v="1E-3"/>
    <x v="22"/>
    <x v="0"/>
    <x v="9"/>
    <m/>
    <s v="."/>
    <x v="0"/>
    <x v="0"/>
    <x v="0"/>
    <x v="0"/>
    <x v="0"/>
    <x v="0"/>
    <x v="0"/>
    <x v="22"/>
    <x v="0"/>
    <x v="0"/>
    <s v="110000115"/>
    <x v="0"/>
  </r>
  <r>
    <x v="1"/>
    <x v="2"/>
    <n v="-13000"/>
    <x v="13"/>
    <x v="1"/>
    <x v="1"/>
    <s v="'36"/>
    <s v="REF. SALARIO  CINTIA - REF 03/2023"/>
    <x v="0"/>
    <x v="0"/>
    <x v="0"/>
    <x v="0"/>
    <x v="1"/>
    <x v="1"/>
    <x v="1"/>
    <x v="13"/>
    <x v="0"/>
    <x v="1"/>
    <s v="91468"/>
    <x v="1"/>
  </r>
  <r>
    <x v="1"/>
    <x v="2"/>
    <n v="-9902.7999999999993"/>
    <x v="14"/>
    <x v="26"/>
    <x v="4"/>
    <s v="'3112"/>
    <s v="REF. CAMISA DE MALHA G FEMININA M PRETO, CAMISA DE MALHA G MASCULINA "/>
    <x v="0"/>
    <x v="0"/>
    <x v="0"/>
    <x v="0"/>
    <x v="0"/>
    <x v="0"/>
    <x v="1"/>
    <x v="14"/>
    <x v="0"/>
    <x v="1"/>
    <s v="89545"/>
    <x v="0"/>
  </r>
  <r>
    <x v="1"/>
    <x v="2"/>
    <n v="-5481.01"/>
    <x v="9"/>
    <x v="4"/>
    <x v="3"/>
    <s v="'1015162"/>
    <s v="REF. FOLHA MARÃ‡O/2023  EKO"/>
    <x v="0"/>
    <x v="0"/>
    <x v="0"/>
    <x v="0"/>
    <x v="1"/>
    <x v="1"/>
    <x v="1"/>
    <x v="9"/>
    <x v="0"/>
    <x v="1"/>
    <s v="91902"/>
    <x v="1"/>
  </r>
  <r>
    <x v="1"/>
    <x v="2"/>
    <n v="-5000"/>
    <x v="0"/>
    <x v="5"/>
    <x v="1"/>
    <s v="'729"/>
    <s v="REF PRESTAÃ‡ÃƒO DE SERVIÃ‡OS EM MARKETING DIGITAL - CONF CONTRATO FEVERIRO/2023"/>
    <x v="0"/>
    <x v="0"/>
    <x v="0"/>
    <x v="0"/>
    <x v="0"/>
    <x v="0"/>
    <x v="1"/>
    <x v="0"/>
    <x v="0"/>
    <x v="1"/>
    <s v="90734"/>
    <x v="0"/>
  </r>
  <r>
    <x v="1"/>
    <x v="2"/>
    <n v="-4240"/>
    <x v="0"/>
    <x v="27"/>
    <x v="1"/>
    <s v="'137"/>
    <s v="REF. SERVIÃ‡O PRESTADO DE PRODUÃ‡ÃƒO DE VÃDEOS "/>
    <x v="0"/>
    <x v="0"/>
    <x v="0"/>
    <x v="0"/>
    <x v="0"/>
    <x v="0"/>
    <x v="1"/>
    <x v="0"/>
    <x v="0"/>
    <x v="1"/>
    <s v="91571"/>
    <x v="0"/>
  </r>
  <r>
    <x v="1"/>
    <x v="2"/>
    <n v="-4150"/>
    <x v="0"/>
    <x v="28"/>
    <x v="1"/>
    <s v="'193"/>
    <s v="REF.  PRODUÃ‡ÃƒO DO EVENTO DE GAME JAM PARA CONFECÃ‡ÃƒO DO JOGO COM TEMATICA DE EDUCAÃ‡ÃƒO AMBIENTAL "/>
    <x v="0"/>
    <x v="0"/>
    <x v="0"/>
    <x v="0"/>
    <x v="0"/>
    <x v="0"/>
    <x v="3"/>
    <x v="0"/>
    <x v="0"/>
    <x v="1"/>
    <s v="92483"/>
    <x v="0"/>
  </r>
  <r>
    <x v="1"/>
    <x v="2"/>
    <n v="-4150"/>
    <x v="0"/>
    <x v="28"/>
    <x v="1"/>
    <s v="'193"/>
    <s v="REF.  PRODUÃ‡ÃƒO DO EVENTO DE GAME JAM PARA CONFECÃ‡ÃƒO DO JOGO COM TEMATICA DE EDUCAÃ‡ÃƒO AMBIENTAL "/>
    <x v="0"/>
    <x v="0"/>
    <x v="0"/>
    <x v="0"/>
    <x v="0"/>
    <x v="0"/>
    <x v="4"/>
    <x v="0"/>
    <x v="0"/>
    <x v="1"/>
    <s v="92484"/>
    <x v="0"/>
  </r>
  <r>
    <x v="1"/>
    <x v="2"/>
    <n v="-3180"/>
    <x v="0"/>
    <x v="27"/>
    <x v="1"/>
    <s v="'136"/>
    <s v="REF. SERVIÃ‡O PRESTADO DE PRODUÃ‡ÃƒO DE VÃDEOS "/>
    <x v="0"/>
    <x v="0"/>
    <x v="0"/>
    <x v="0"/>
    <x v="0"/>
    <x v="0"/>
    <x v="1"/>
    <x v="0"/>
    <x v="0"/>
    <x v="1"/>
    <s v="91570"/>
    <x v="0"/>
  </r>
  <r>
    <x v="1"/>
    <x v="2"/>
    <n v="-2000.61"/>
    <x v="0"/>
    <x v="9"/>
    <x v="5"/>
    <s v="'1014605"/>
    <s v="REF. A ANUNCIOS"/>
    <x v="0"/>
    <x v="0"/>
    <x v="0"/>
    <x v="0"/>
    <x v="0"/>
    <x v="0"/>
    <x v="1"/>
    <x v="0"/>
    <x v="0"/>
    <x v="1"/>
    <s v="90000"/>
    <x v="0"/>
  </r>
  <r>
    <x v="1"/>
    <x v="2"/>
    <n v="-2000.61"/>
    <x v="0"/>
    <x v="9"/>
    <x v="5"/>
    <s v="'1015103"/>
    <s v="REF. A ANUNCIOS"/>
    <x v="0"/>
    <x v="0"/>
    <x v="0"/>
    <x v="0"/>
    <x v="0"/>
    <x v="0"/>
    <x v="1"/>
    <x v="0"/>
    <x v="0"/>
    <x v="1"/>
    <s v="91753"/>
    <x v="0"/>
  </r>
  <r>
    <x v="1"/>
    <x v="2"/>
    <n v="-2000"/>
    <x v="0"/>
    <x v="21"/>
    <x v="5"/>
    <s v="'1014925"/>
    <s v="REF. A CAMPANHA GOOGLE "/>
    <x v="0"/>
    <x v="0"/>
    <x v="0"/>
    <x v="0"/>
    <x v="0"/>
    <x v="0"/>
    <x v="1"/>
    <x v="0"/>
    <x v="0"/>
    <x v="1"/>
    <s v="91114"/>
    <x v="0"/>
  </r>
  <r>
    <x v="1"/>
    <x v="2"/>
    <n v="-2000"/>
    <x v="0"/>
    <x v="21"/>
    <x v="5"/>
    <s v="'1015304"/>
    <s v="REF. A CAMPANHA GOOGLE "/>
    <x v="0"/>
    <x v="0"/>
    <x v="0"/>
    <x v="0"/>
    <x v="0"/>
    <x v="0"/>
    <x v="1"/>
    <x v="0"/>
    <x v="0"/>
    <x v="1"/>
    <s v="92536"/>
    <x v="0"/>
  </r>
  <r>
    <x v="1"/>
    <x v="2"/>
    <n v="-2000"/>
    <x v="0"/>
    <x v="21"/>
    <x v="5"/>
    <s v="'1015312"/>
    <s v="REF. A CAMPANHA GOOGLE "/>
    <x v="0"/>
    <x v="0"/>
    <x v="0"/>
    <x v="0"/>
    <x v="0"/>
    <x v="0"/>
    <x v="1"/>
    <x v="0"/>
    <x v="0"/>
    <x v="1"/>
    <s v="92550"/>
    <x v="0"/>
  </r>
  <r>
    <x v="1"/>
    <x v="2"/>
    <n v="-2000"/>
    <x v="0"/>
    <x v="10"/>
    <x v="1"/>
    <s v="'173"/>
    <s v="REF. PATROCÃNIO ATLETA LUCAS SILVEIRA REFERENTE MARÃ‡O 2023"/>
    <x v="0"/>
    <x v="0"/>
    <x v="0"/>
    <x v="0"/>
    <x v="0"/>
    <x v="0"/>
    <x v="1"/>
    <x v="0"/>
    <x v="0"/>
    <x v="1"/>
    <s v="92371"/>
    <x v="0"/>
  </r>
  <r>
    <x v="1"/>
    <x v="2"/>
    <n v="-1007.88"/>
    <x v="0"/>
    <x v="21"/>
    <x v="5"/>
    <s v="'1014555"/>
    <s v="REF. A CAMPANHA GOOGLE "/>
    <x v="0"/>
    <x v="0"/>
    <x v="0"/>
    <x v="0"/>
    <x v="0"/>
    <x v="0"/>
    <x v="1"/>
    <x v="0"/>
    <x v="0"/>
    <x v="1"/>
    <s v="89849"/>
    <x v="0"/>
  </r>
  <r>
    <x v="1"/>
    <x v="2"/>
    <n v="-1000"/>
    <x v="8"/>
    <x v="13"/>
    <x v="5"/>
    <s v="'5204234-1/1"/>
    <s v="REF. BOLETO SODEXO - VALE REFEIÃ‡ÃƒO - EKO TRANSPORTE - VENCIMENTO 22/03/2023"/>
    <x v="0"/>
    <x v="0"/>
    <x v="0"/>
    <x v="0"/>
    <x v="3"/>
    <x v="3"/>
    <x v="1"/>
    <x v="8"/>
    <x v="0"/>
    <x v="1"/>
    <s v="89283"/>
    <x v="1"/>
  </r>
  <r>
    <x v="1"/>
    <x v="2"/>
    <n v="-953.35"/>
    <x v="7"/>
    <x v="11"/>
    <x v="1"/>
    <s v="'1434541"/>
    <s v="REF. PACOTE ANUAL RD STATION"/>
    <x v="0"/>
    <x v="0"/>
    <x v="0"/>
    <x v="0"/>
    <x v="0"/>
    <x v="0"/>
    <x v="7"/>
    <x v="7"/>
    <x v="0"/>
    <x v="1"/>
    <s v="85868"/>
    <x v="0"/>
  </r>
  <r>
    <x v="1"/>
    <x v="2"/>
    <n v="-928.81"/>
    <x v="0"/>
    <x v="9"/>
    <x v="5"/>
    <s v="'1015102"/>
    <s v="REF. A ANUNCIOS"/>
    <x v="0"/>
    <x v="0"/>
    <x v="0"/>
    <x v="0"/>
    <x v="0"/>
    <x v="0"/>
    <x v="1"/>
    <x v="0"/>
    <x v="0"/>
    <x v="1"/>
    <s v="92900"/>
    <x v="0"/>
  </r>
  <r>
    <x v="1"/>
    <x v="2"/>
    <n v="-792.5"/>
    <x v="20"/>
    <x v="14"/>
    <x v="1"/>
    <s v="'34370749"/>
    <s v="REF.  UNIMED SAÃšDE - EKO - FATURA 44881323"/>
    <x v="0"/>
    <x v="0"/>
    <x v="0"/>
    <x v="0"/>
    <x v="3"/>
    <x v="3"/>
    <x v="1"/>
    <x v="20"/>
    <x v="0"/>
    <x v="1"/>
    <s v="90449"/>
    <x v="1"/>
  </r>
  <r>
    <x v="1"/>
    <x v="2"/>
    <n v="-745.41"/>
    <x v="6"/>
    <x v="15"/>
    <x v="6"/>
    <s v="'1015387"/>
    <s v="REF. DCTFWEB 03-2023 - EKO"/>
    <x v="0"/>
    <x v="0"/>
    <x v="0"/>
    <x v="0"/>
    <x v="2"/>
    <x v="2"/>
    <x v="1"/>
    <x v="6"/>
    <x v="0"/>
    <x v="1"/>
    <s v="92728"/>
    <x v="1"/>
  </r>
  <r>
    <x v="1"/>
    <x v="2"/>
    <n v="-630.27"/>
    <x v="0"/>
    <x v="23"/>
    <x v="8"/>
    <s v="'1014705"/>
    <s v="REF. BANCO IMAGEM ( FREEPIK &amp; FLATICON)"/>
    <x v="0"/>
    <x v="0"/>
    <x v="0"/>
    <x v="0"/>
    <x v="0"/>
    <x v="0"/>
    <x v="1"/>
    <x v="0"/>
    <x v="0"/>
    <x v="1"/>
    <s v="90388"/>
    <x v="0"/>
  </r>
  <r>
    <x v="1"/>
    <x v="2"/>
    <n v="-615.14"/>
    <x v="4"/>
    <x v="16"/>
    <x v="3"/>
    <s v="'1015152"/>
    <s v="REF. FGTS - MARÃ‡O/2023 - EKO"/>
    <x v="0"/>
    <x v="0"/>
    <x v="0"/>
    <x v="0"/>
    <x v="2"/>
    <x v="2"/>
    <x v="1"/>
    <x v="4"/>
    <x v="0"/>
    <x v="1"/>
    <s v="91886"/>
    <x v="1"/>
  </r>
  <r>
    <x v="1"/>
    <x v="2"/>
    <n v="-600.88833333333332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2"/>
    <n v="-369.1"/>
    <x v="3"/>
    <x v="15"/>
    <x v="6"/>
    <s v="'1015386"/>
    <s v="REF. DARF - 03/2023 - EKO"/>
    <x v="0"/>
    <x v="0"/>
    <x v="0"/>
    <x v="0"/>
    <x v="2"/>
    <x v="2"/>
    <x v="1"/>
    <x v="3"/>
    <x v="0"/>
    <x v="1"/>
    <s v="92652"/>
    <x v="1"/>
  </r>
  <r>
    <x v="1"/>
    <x v="2"/>
    <n v="-197.8"/>
    <x v="5"/>
    <x v="19"/>
    <x v="5"/>
    <s v="'73190456"/>
    <s v="REF. BOLETO RIOCARD - EKO TRANSPORTE - VENCIMENTO 28/02/2023"/>
    <x v="0"/>
    <x v="0"/>
    <x v="0"/>
    <x v="0"/>
    <x v="3"/>
    <x v="3"/>
    <x v="1"/>
    <x v="5"/>
    <x v="0"/>
    <x v="1"/>
    <s v="88965"/>
    <x v="1"/>
  </r>
  <r>
    <x v="1"/>
    <x v="2"/>
    <n v="-195.12"/>
    <x v="8"/>
    <x v="13"/>
    <x v="5"/>
    <s v="'469079001"/>
    <s v="REF. BOLETO SODEXO - EKO TRANSPORTE - VENCIMENTO 09/03/2023"/>
    <x v="0"/>
    <x v="0"/>
    <x v="0"/>
    <x v="0"/>
    <x v="3"/>
    <x v="3"/>
    <x v="1"/>
    <x v="8"/>
    <x v="0"/>
    <x v="1"/>
    <s v="89934"/>
    <x v="1"/>
  </r>
  <r>
    <x v="1"/>
    <x v="2"/>
    <n v="-97.6"/>
    <x v="8"/>
    <x v="13"/>
    <x v="5"/>
    <s v="'440482001"/>
    <s v="REF. BOLETO SODEXO - EKO TRANSPORTE - VENCIMENTO 02/03/2023"/>
    <x v="0"/>
    <x v="0"/>
    <x v="0"/>
    <x v="0"/>
    <x v="3"/>
    <x v="3"/>
    <x v="1"/>
    <x v="8"/>
    <x v="0"/>
    <x v="1"/>
    <s v="89176"/>
    <x v="1"/>
  </r>
  <r>
    <x v="1"/>
    <x v="2"/>
    <n v="-79.08"/>
    <x v="22"/>
    <x v="23"/>
    <x v="8"/>
    <s v="'1015069"/>
    <s v="REF. REEMBOLSO DESPESAS COM LOCOMOÃ‡ÃƒO  - VINICIUS LORRAN"/>
    <x v="0"/>
    <x v="0"/>
    <x v="0"/>
    <x v="0"/>
    <x v="0"/>
    <x v="0"/>
    <x v="1"/>
    <x v="22"/>
    <x v="0"/>
    <x v="1"/>
    <s v="91573"/>
    <x v="0"/>
  </r>
  <r>
    <x v="1"/>
    <x v="2"/>
    <n v="-48.6"/>
    <x v="0"/>
    <x v="21"/>
    <x v="5"/>
    <s v="'1014609"/>
    <s v="REF. A CAMPANHA GOOGLE "/>
    <x v="0"/>
    <x v="0"/>
    <x v="0"/>
    <x v="0"/>
    <x v="0"/>
    <x v="0"/>
    <x v="1"/>
    <x v="0"/>
    <x v="0"/>
    <x v="1"/>
    <s v="90024"/>
    <x v="0"/>
  </r>
  <r>
    <x v="1"/>
    <x v="2"/>
    <n v="-35.19"/>
    <x v="21"/>
    <x v="14"/>
    <x v="1"/>
    <s v="'34370755"/>
    <s v="REF.  UNIMED DENTAL  - EKO - FATURA 44881330"/>
    <x v="0"/>
    <x v="0"/>
    <x v="0"/>
    <x v="0"/>
    <x v="3"/>
    <x v="3"/>
    <x v="1"/>
    <x v="21"/>
    <x v="0"/>
    <x v="1"/>
    <s v="90503"/>
    <x v="1"/>
  </r>
  <r>
    <x v="1"/>
    <x v="2"/>
    <n v="1E-3"/>
    <x v="22"/>
    <x v="0"/>
    <x v="9"/>
    <m/>
    <s v="."/>
    <x v="0"/>
    <x v="0"/>
    <x v="0"/>
    <x v="0"/>
    <x v="0"/>
    <x v="0"/>
    <x v="0"/>
    <x v="22"/>
    <x v="0"/>
    <x v="0"/>
    <s v="110000196"/>
    <x v="0"/>
  </r>
  <r>
    <x v="1"/>
    <x v="2"/>
    <n v="21000"/>
    <x v="0"/>
    <x v="17"/>
    <x v="7"/>
    <m/>
    <s v="PINTURA PAREDE ESCRITÓRIO CENTRAL"/>
    <x v="0"/>
    <x v="0"/>
    <x v="0"/>
    <x v="0"/>
    <x v="0"/>
    <x v="0"/>
    <x v="0"/>
    <x v="0"/>
    <x v="0"/>
    <x v="0"/>
    <m/>
    <x v="0"/>
  </r>
  <r>
    <x v="1"/>
    <x v="3"/>
    <n v="-15450"/>
    <x v="0"/>
    <x v="2"/>
    <x v="1"/>
    <s v="'8"/>
    <s v="REF.  PRESTAÃ‡ÃƒO DE SERVIÃ‡O PINTURA PAREDES , EM 4 AMBIENTES DIFERENTES "/>
    <x v="0"/>
    <x v="0"/>
    <x v="0"/>
    <x v="0"/>
    <x v="0"/>
    <x v="0"/>
    <x v="1"/>
    <x v="0"/>
    <x v="0"/>
    <x v="1"/>
    <s v="92808"/>
    <x v="0"/>
  </r>
  <r>
    <x v="1"/>
    <x v="3"/>
    <n v="-12812.5"/>
    <x v="13"/>
    <x v="1"/>
    <x v="1"/>
    <s v="'38"/>
    <s v="REF.  SALARIO  CINTIA -  ABRIL/ 2023"/>
    <x v="0"/>
    <x v="0"/>
    <x v="0"/>
    <x v="0"/>
    <x v="1"/>
    <x v="1"/>
    <x v="1"/>
    <x v="13"/>
    <x v="0"/>
    <x v="1"/>
    <s v="94023"/>
    <x v="1"/>
  </r>
  <r>
    <x v="1"/>
    <x v="3"/>
    <n v="-6500"/>
    <x v="0"/>
    <x v="29"/>
    <x v="1"/>
    <s v="'674"/>
    <s v="REF. ASSESSORIA DE IMPRENSA - GRUPO URBAM (VENCIMENTO: SEGUNDA - FEIRA  17/4/2023)"/>
    <x v="0"/>
    <x v="0"/>
    <x v="0"/>
    <x v="0"/>
    <x v="0"/>
    <x v="0"/>
    <x v="1"/>
    <x v="0"/>
    <x v="0"/>
    <x v="1"/>
    <s v="92513"/>
    <x v="0"/>
  </r>
  <r>
    <x v="1"/>
    <x v="3"/>
    <n v="-5369.97"/>
    <x v="9"/>
    <x v="4"/>
    <x v="3"/>
    <s v="'1015749"/>
    <s v="REF. FOLHA DE PAGAMENTO -  EKO - 04/2023"/>
    <x v="0"/>
    <x v="0"/>
    <x v="0"/>
    <x v="0"/>
    <x v="1"/>
    <x v="1"/>
    <x v="1"/>
    <x v="9"/>
    <x v="0"/>
    <x v="1"/>
    <s v="93954"/>
    <x v="1"/>
  </r>
  <r>
    <x v="1"/>
    <x v="3"/>
    <n v="-5000"/>
    <x v="0"/>
    <x v="5"/>
    <x v="1"/>
    <s v="'735"/>
    <s v="REF PRESTAÃ‡ÃƒO DE SERVIÃ‡OS EM MARKETING DIGITAL - CONF CONTRATO ABRIL/2023"/>
    <x v="0"/>
    <x v="0"/>
    <x v="0"/>
    <x v="0"/>
    <x v="0"/>
    <x v="0"/>
    <x v="1"/>
    <x v="0"/>
    <x v="0"/>
    <x v="1"/>
    <s v="93118"/>
    <x v="0"/>
  </r>
  <r>
    <x v="1"/>
    <x v="3"/>
    <n v="-3321.03"/>
    <x v="1"/>
    <x v="30"/>
    <x v="3"/>
    <s v="'1014910"/>
    <s v="REF. FERIAS - 04/2023 - EKO - GESIMAR MOREIRA DA COSTA"/>
    <x v="0"/>
    <x v="0"/>
    <x v="0"/>
    <x v="0"/>
    <x v="1"/>
    <x v="1"/>
    <x v="1"/>
    <x v="1"/>
    <x v="0"/>
    <x v="1"/>
    <s v="91032"/>
    <x v="1"/>
  </r>
  <r>
    <x v="1"/>
    <x v="3"/>
    <n v="-3033"/>
    <x v="0"/>
    <x v="3"/>
    <x v="1"/>
    <s v="'5074"/>
    <s v="REF. PAGAMENTO ASSESSORIA DE IMPRENSA - RESIDUAL DE RECISÃƒO DE CONTRATO"/>
    <x v="0"/>
    <x v="0"/>
    <x v="0"/>
    <x v="0"/>
    <x v="0"/>
    <x v="0"/>
    <x v="1"/>
    <x v="0"/>
    <x v="0"/>
    <x v="1"/>
    <s v="91710"/>
    <x v="0"/>
  </r>
  <r>
    <x v="1"/>
    <x v="3"/>
    <n v="-2931.94"/>
    <x v="6"/>
    <x v="15"/>
    <x v="6"/>
    <s v="'1016027"/>
    <s v="REF. DCTFWEB - ABRIL/2023 - EKO"/>
    <x v="0"/>
    <x v="0"/>
    <x v="0"/>
    <x v="0"/>
    <x v="2"/>
    <x v="2"/>
    <x v="1"/>
    <x v="6"/>
    <x v="0"/>
    <x v="1"/>
    <s v="94872"/>
    <x v="1"/>
  </r>
  <r>
    <x v="1"/>
    <x v="3"/>
    <n v="-2000.45"/>
    <x v="0"/>
    <x v="9"/>
    <x v="5"/>
    <s v="'1016082"/>
    <s v="REF. A ANUNCIOS"/>
    <x v="0"/>
    <x v="0"/>
    <x v="0"/>
    <x v="0"/>
    <x v="0"/>
    <x v="0"/>
    <x v="1"/>
    <x v="0"/>
    <x v="0"/>
    <x v="1"/>
    <s v="95124"/>
    <x v="0"/>
  </r>
  <r>
    <x v="1"/>
    <x v="3"/>
    <n v="-2000"/>
    <x v="0"/>
    <x v="21"/>
    <x v="5"/>
    <s v="'1015928"/>
    <s v="REF. A CAMPANHA GOOGLE "/>
    <x v="0"/>
    <x v="0"/>
    <x v="0"/>
    <x v="0"/>
    <x v="0"/>
    <x v="0"/>
    <x v="1"/>
    <x v="0"/>
    <x v="0"/>
    <x v="1"/>
    <s v="94654"/>
    <x v="0"/>
  </r>
  <r>
    <x v="1"/>
    <x v="3"/>
    <n v="-2000"/>
    <x v="0"/>
    <x v="21"/>
    <x v="5"/>
    <s v="'1015940"/>
    <s v="REF. A CAMPANHA GOOGLE "/>
    <x v="0"/>
    <x v="0"/>
    <x v="0"/>
    <x v="0"/>
    <x v="0"/>
    <x v="0"/>
    <x v="1"/>
    <x v="0"/>
    <x v="0"/>
    <x v="1"/>
    <s v="94669"/>
    <x v="0"/>
  </r>
  <r>
    <x v="1"/>
    <x v="3"/>
    <n v="-2000"/>
    <x v="0"/>
    <x v="10"/>
    <x v="1"/>
    <s v="'176"/>
    <s v="REF. PATROCÃNIO ATLETA LUCAS SILVEIRA REFERENTE ABRIL 2023"/>
    <x v="0"/>
    <x v="0"/>
    <x v="0"/>
    <x v="0"/>
    <x v="0"/>
    <x v="0"/>
    <x v="1"/>
    <x v="0"/>
    <x v="0"/>
    <x v="1"/>
    <s v="94864"/>
    <x v="0"/>
  </r>
  <r>
    <x v="1"/>
    <x v="3"/>
    <n v="-1500"/>
    <x v="13"/>
    <x v="1"/>
    <x v="1"/>
    <s v="'37"/>
    <s v="REF. ADT - SALARIO  CINTIA - REF 03/2023"/>
    <x v="0"/>
    <x v="0"/>
    <x v="0"/>
    <x v="0"/>
    <x v="1"/>
    <x v="1"/>
    <x v="1"/>
    <x v="13"/>
    <x v="0"/>
    <x v="1"/>
    <s v="91547"/>
    <x v="1"/>
  </r>
  <r>
    <x v="1"/>
    <x v="3"/>
    <n v="-1483.23"/>
    <x v="0"/>
    <x v="9"/>
    <x v="5"/>
    <s v="'1016077"/>
    <s v="REF. A ANUNCIOS"/>
    <x v="0"/>
    <x v="0"/>
    <x v="0"/>
    <x v="0"/>
    <x v="0"/>
    <x v="0"/>
    <x v="1"/>
    <x v="0"/>
    <x v="0"/>
    <x v="1"/>
    <s v="95114"/>
    <x v="0"/>
  </r>
  <r>
    <x v="1"/>
    <x v="3"/>
    <n v="-953.35"/>
    <x v="7"/>
    <x v="11"/>
    <x v="1"/>
    <s v="'1434541"/>
    <s v="REF. PACOTE ANUAL RD STATION"/>
    <x v="0"/>
    <x v="0"/>
    <x v="0"/>
    <x v="0"/>
    <x v="0"/>
    <x v="0"/>
    <x v="8"/>
    <x v="7"/>
    <x v="0"/>
    <x v="1"/>
    <s v="85869"/>
    <x v="0"/>
  </r>
  <r>
    <x v="1"/>
    <x v="3"/>
    <n v="-785.46416666666664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3"/>
    <n v="-776.3"/>
    <x v="20"/>
    <x v="14"/>
    <x v="1"/>
    <s v="'34586709"/>
    <s v="REF.  UNIMED  EKO  ABR23"/>
    <x v="0"/>
    <x v="0"/>
    <x v="0"/>
    <x v="0"/>
    <x v="3"/>
    <x v="3"/>
    <x v="1"/>
    <x v="20"/>
    <x v="0"/>
    <x v="1"/>
    <s v="92767"/>
    <x v="1"/>
  </r>
  <r>
    <x v="1"/>
    <x v="3"/>
    <n v="-726.7"/>
    <x v="15"/>
    <x v="31"/>
    <x v="4"/>
    <s v="'12457"/>
    <s v="REF. CRACHAS PVC, CORDÃƒO DIGITAL"/>
    <x v="0"/>
    <x v="0"/>
    <x v="0"/>
    <x v="0"/>
    <x v="0"/>
    <x v="0"/>
    <x v="1"/>
    <x v="15"/>
    <x v="0"/>
    <x v="1"/>
    <s v="94249"/>
    <x v="0"/>
  </r>
  <r>
    <x v="1"/>
    <x v="3"/>
    <n v="-692.85"/>
    <x v="8"/>
    <x v="13"/>
    <x v="5"/>
    <s v="'819575001"/>
    <s v="REF. PEDIDO VALE ALIMENTAÃ‡ÃƒO ABRIL EKO"/>
    <x v="0"/>
    <x v="0"/>
    <x v="0"/>
    <x v="0"/>
    <x v="3"/>
    <x v="3"/>
    <x v="1"/>
    <x v="8"/>
    <x v="0"/>
    <x v="1"/>
    <s v="93121"/>
    <x v="1"/>
  </r>
  <r>
    <x v="1"/>
    <x v="3"/>
    <n v="-632.91999999999996"/>
    <x v="4"/>
    <x v="16"/>
    <x v="3"/>
    <s v="'1015781"/>
    <s v="REF. FGTS - EKO - 04/2023"/>
    <x v="0"/>
    <x v="0"/>
    <x v="0"/>
    <x v="0"/>
    <x v="2"/>
    <x v="2"/>
    <x v="1"/>
    <x v="4"/>
    <x v="0"/>
    <x v="1"/>
    <s v="94010"/>
    <x v="1"/>
  </r>
  <r>
    <x v="1"/>
    <x v="3"/>
    <n v="-500"/>
    <x v="0"/>
    <x v="32"/>
    <x v="1"/>
    <s v="'292"/>
    <s v="REF. SERVIÃ‡OS FOTOGRÃFICO PRESTADOS."/>
    <x v="0"/>
    <x v="0"/>
    <x v="0"/>
    <x v="0"/>
    <x v="0"/>
    <x v="0"/>
    <x v="1"/>
    <x v="0"/>
    <x v="0"/>
    <x v="1"/>
    <s v="93307"/>
    <x v="0"/>
  </r>
  <r>
    <x v="1"/>
    <x v="3"/>
    <n v="-490.74"/>
    <x v="3"/>
    <x v="15"/>
    <x v="6"/>
    <s v="'1015819"/>
    <s v="REF. DARF - EKO- 04/2023 - SICALC CONTRIBUINTE 6001 RJ"/>
    <x v="0"/>
    <x v="0"/>
    <x v="0"/>
    <x v="0"/>
    <x v="2"/>
    <x v="2"/>
    <x v="1"/>
    <x v="3"/>
    <x v="0"/>
    <x v="1"/>
    <s v="94229"/>
    <x v="1"/>
  </r>
  <r>
    <x v="1"/>
    <x v="3"/>
    <n v="-309.42"/>
    <x v="0"/>
    <x v="21"/>
    <x v="5"/>
    <s v="'1015321"/>
    <s v="REF. A CAMPANHA GOOGLE "/>
    <x v="0"/>
    <x v="0"/>
    <x v="0"/>
    <x v="0"/>
    <x v="0"/>
    <x v="0"/>
    <x v="1"/>
    <x v="0"/>
    <x v="0"/>
    <x v="1"/>
    <s v="92562"/>
    <x v="0"/>
  </r>
  <r>
    <x v="1"/>
    <x v="3"/>
    <n v="-132.26"/>
    <x v="0"/>
    <x v="21"/>
    <x v="5"/>
    <s v="'1015942"/>
    <s v="REF. A CAMPANHA GOOGLE "/>
    <x v="0"/>
    <x v="0"/>
    <x v="0"/>
    <x v="0"/>
    <x v="0"/>
    <x v="0"/>
    <x v="1"/>
    <x v="0"/>
    <x v="0"/>
    <x v="1"/>
    <s v="94671"/>
    <x v="0"/>
  </r>
  <r>
    <x v="1"/>
    <x v="3"/>
    <n v="-77.63"/>
    <x v="20"/>
    <x v="14"/>
    <x v="1"/>
    <s v="'34782302"/>
    <s v="REF. UNIMED SAÃšDE - EKO (Reajuste)"/>
    <x v="0"/>
    <x v="0"/>
    <x v="0"/>
    <x v="0"/>
    <x v="3"/>
    <x v="3"/>
    <x v="1"/>
    <x v="20"/>
    <x v="0"/>
    <x v="1"/>
    <s v="93457"/>
    <x v="1"/>
  </r>
  <r>
    <x v="1"/>
    <x v="3"/>
    <n v="-48.6"/>
    <x v="0"/>
    <x v="21"/>
    <x v="5"/>
    <s v="'1015442"/>
    <s v="REF. A CAMPANHA GOOGLE "/>
    <x v="0"/>
    <x v="0"/>
    <x v="0"/>
    <x v="0"/>
    <x v="0"/>
    <x v="0"/>
    <x v="1"/>
    <x v="0"/>
    <x v="0"/>
    <x v="1"/>
    <s v="92905"/>
    <x v="0"/>
  </r>
  <r>
    <x v="1"/>
    <x v="3"/>
    <n v="-35.19"/>
    <x v="21"/>
    <x v="14"/>
    <x v="1"/>
    <s v="'34586713"/>
    <s v="REF.  UNIMED DENTAL - GA"/>
    <x v="0"/>
    <x v="0"/>
    <x v="0"/>
    <x v="0"/>
    <x v="3"/>
    <x v="3"/>
    <x v="1"/>
    <x v="21"/>
    <x v="0"/>
    <x v="1"/>
    <s v="92821"/>
    <x v="1"/>
  </r>
  <r>
    <x v="1"/>
    <x v="3"/>
    <n v="-35"/>
    <x v="22"/>
    <x v="23"/>
    <x v="8"/>
    <s v="'1016007"/>
    <s v="REF. ESTACIONAMENTO ( REUNIAO REDE RECORD GUILHERME E SR, EDUARDO)"/>
    <x v="0"/>
    <x v="0"/>
    <x v="0"/>
    <x v="0"/>
    <x v="0"/>
    <x v="0"/>
    <x v="1"/>
    <x v="22"/>
    <x v="0"/>
    <x v="1"/>
    <s v="94759"/>
    <x v="0"/>
  </r>
  <r>
    <x v="1"/>
    <x v="3"/>
    <n v="-32.54"/>
    <x v="22"/>
    <x v="24"/>
    <x v="8"/>
    <s v="'1015340"/>
    <s v="REF . UBER CINTIA"/>
    <x v="0"/>
    <x v="0"/>
    <x v="0"/>
    <x v="0"/>
    <x v="0"/>
    <x v="0"/>
    <x v="1"/>
    <x v="22"/>
    <x v="0"/>
    <x v="1"/>
    <s v="92589"/>
    <x v="0"/>
  </r>
  <r>
    <x v="1"/>
    <x v="3"/>
    <n v="-17.989999999999998"/>
    <x v="22"/>
    <x v="24"/>
    <x v="8"/>
    <s v="'1015341"/>
    <s v="REF . UBER CINTIA"/>
    <x v="0"/>
    <x v="0"/>
    <x v="0"/>
    <x v="0"/>
    <x v="0"/>
    <x v="0"/>
    <x v="1"/>
    <x v="22"/>
    <x v="0"/>
    <x v="1"/>
    <s v="92590"/>
    <x v="0"/>
  </r>
  <r>
    <x v="1"/>
    <x v="3"/>
    <n v="-16.77"/>
    <x v="5"/>
    <x v="33"/>
    <x v="5"/>
    <s v="'29273"/>
    <s v="REF. OTIMIZA - ABRIL/23 - EKO"/>
    <x v="0"/>
    <x v="0"/>
    <x v="0"/>
    <x v="0"/>
    <x v="3"/>
    <x v="3"/>
    <x v="1"/>
    <x v="5"/>
    <x v="0"/>
    <x v="1"/>
    <s v="92812"/>
    <x v="1"/>
  </r>
  <r>
    <x v="1"/>
    <x v="3"/>
    <n v="1E-3"/>
    <x v="22"/>
    <x v="0"/>
    <x v="9"/>
    <m/>
    <s v="."/>
    <x v="0"/>
    <x v="0"/>
    <x v="0"/>
    <x v="0"/>
    <x v="0"/>
    <x v="0"/>
    <x v="0"/>
    <x v="22"/>
    <x v="0"/>
    <x v="0"/>
    <s v="110000277"/>
    <x v="0"/>
  </r>
  <r>
    <x v="1"/>
    <x v="4"/>
    <n v="-13593.8"/>
    <x v="13"/>
    <x v="1"/>
    <x v="1"/>
    <s v="'39"/>
    <s v="REF.  SALARIO  CINTIA -  MAIO/ 2023"/>
    <x v="0"/>
    <x v="0"/>
    <x v="0"/>
    <x v="0"/>
    <x v="1"/>
    <x v="1"/>
    <x v="1"/>
    <x v="13"/>
    <x v="0"/>
    <x v="1"/>
    <s v="96716"/>
    <x v="1"/>
  </r>
  <r>
    <x v="1"/>
    <x v="4"/>
    <n v="-11390"/>
    <x v="15"/>
    <x v="34"/>
    <x v="4"/>
    <s v="'4"/>
    <s v="REF. CAMISAS DA FESTA DE 20 ANOS"/>
    <x v="0"/>
    <x v="0"/>
    <x v="0"/>
    <x v="0"/>
    <x v="0"/>
    <x v="0"/>
    <x v="1"/>
    <x v="15"/>
    <x v="0"/>
    <x v="1"/>
    <s v="94597"/>
    <x v="0"/>
  </r>
  <r>
    <x v="1"/>
    <x v="4"/>
    <n v="-6500"/>
    <x v="0"/>
    <x v="29"/>
    <x v="1"/>
    <s v="'685"/>
    <s v="REF. ASSESSORIA DE IMPRENSA - GRUPO URBAM PARA O PERIODO DE 17/05/2023 A 16/06/2023"/>
    <x v="0"/>
    <x v="0"/>
    <x v="0"/>
    <x v="0"/>
    <x v="0"/>
    <x v="0"/>
    <x v="1"/>
    <x v="0"/>
    <x v="0"/>
    <x v="1"/>
    <s v="94570"/>
    <x v="0"/>
  </r>
  <r>
    <x v="1"/>
    <x v="4"/>
    <n v="-6390.22"/>
    <x v="12"/>
    <x v="35"/>
    <x v="4"/>
    <s v="'105406"/>
    <s v="REF.MOCHILA DE COSTAS ML"/>
    <x v="0"/>
    <x v="0"/>
    <x v="0"/>
    <x v="0"/>
    <x v="0"/>
    <x v="0"/>
    <x v="1"/>
    <x v="12"/>
    <x v="0"/>
    <x v="1"/>
    <s v="96430"/>
    <x v="0"/>
  </r>
  <r>
    <x v="1"/>
    <x v="4"/>
    <n v="-5000"/>
    <x v="0"/>
    <x v="5"/>
    <x v="1"/>
    <s v="'743"/>
    <s v="REF PRESTAÃ‡ÃƒO DE SERVIÃ‡OS EM MARKETING DIGITAL - CONF CONTRATO MAIO/2023"/>
    <x v="0"/>
    <x v="0"/>
    <x v="0"/>
    <x v="0"/>
    <x v="0"/>
    <x v="0"/>
    <x v="1"/>
    <x v="0"/>
    <x v="0"/>
    <x v="1"/>
    <s v="95019"/>
    <x v="0"/>
  </r>
  <r>
    <x v="1"/>
    <x v="4"/>
    <n v="-3884.42"/>
    <x v="9"/>
    <x v="4"/>
    <x v="3"/>
    <s v="'1016526"/>
    <s v="REF. FOLHA DE PAGAMENTO - 05/2023 - EKO"/>
    <x v="0"/>
    <x v="0"/>
    <x v="0"/>
    <x v="0"/>
    <x v="1"/>
    <x v="1"/>
    <x v="1"/>
    <x v="9"/>
    <x v="0"/>
    <x v="1"/>
    <s v="96475"/>
    <x v="1"/>
  </r>
  <r>
    <x v="1"/>
    <x v="4"/>
    <n v="-3500"/>
    <x v="0"/>
    <x v="27"/>
    <x v="1"/>
    <s v="'141"/>
    <s v="REF. SERVIÃ‡O DE CAPTAÃ‡ÃƒO + EDIÃ‡ÃƒO INSTITUCIONAL"/>
    <x v="0"/>
    <x v="0"/>
    <x v="0"/>
    <x v="0"/>
    <x v="0"/>
    <x v="0"/>
    <x v="1"/>
    <x v="0"/>
    <x v="0"/>
    <x v="1"/>
    <s v="95407"/>
    <x v="0"/>
  </r>
  <r>
    <x v="1"/>
    <x v="4"/>
    <n v="-3079.39"/>
    <x v="6"/>
    <x v="15"/>
    <x v="6"/>
    <s v="'1016766"/>
    <s v="REF. DCTFWEB - EKO - 05/23  "/>
    <x v="0"/>
    <x v="0"/>
    <x v="0"/>
    <x v="0"/>
    <x v="2"/>
    <x v="2"/>
    <x v="1"/>
    <x v="6"/>
    <x v="0"/>
    <x v="1"/>
    <s v="97330"/>
    <x v="1"/>
  </r>
  <r>
    <x v="1"/>
    <x v="4"/>
    <n v="-2068.4699999999998"/>
    <x v="0"/>
    <x v="21"/>
    <x v="5"/>
    <s v="'1015954"/>
    <s v="REF. A CAMPANHA GOOGLE "/>
    <x v="0"/>
    <x v="0"/>
    <x v="0"/>
    <x v="0"/>
    <x v="0"/>
    <x v="0"/>
    <x v="1"/>
    <x v="0"/>
    <x v="0"/>
    <x v="1"/>
    <s v="94689"/>
    <x v="0"/>
  </r>
  <r>
    <x v="1"/>
    <x v="4"/>
    <n v="-2000.71"/>
    <x v="0"/>
    <x v="9"/>
    <x v="5"/>
    <s v="'1016604"/>
    <s v="REF. A ANUNCIOS"/>
    <x v="0"/>
    <x v="0"/>
    <x v="0"/>
    <x v="0"/>
    <x v="0"/>
    <x v="0"/>
    <x v="1"/>
    <x v="0"/>
    <x v="0"/>
    <x v="1"/>
    <s v="96763"/>
    <x v="0"/>
  </r>
  <r>
    <x v="1"/>
    <x v="4"/>
    <n v="-2000"/>
    <x v="0"/>
    <x v="21"/>
    <x v="8"/>
    <s v="'1016281"/>
    <s v="REF. A CAMPANHA GOOGLE "/>
    <x v="0"/>
    <x v="0"/>
    <x v="0"/>
    <x v="0"/>
    <x v="0"/>
    <x v="0"/>
    <x v="1"/>
    <x v="0"/>
    <x v="0"/>
    <x v="1"/>
    <s v="95729"/>
    <x v="0"/>
  </r>
  <r>
    <x v="1"/>
    <x v="4"/>
    <n v="-2000"/>
    <x v="0"/>
    <x v="21"/>
    <x v="8"/>
    <s v="'1016316"/>
    <s v="REF. A CAMPANHA GOOGLE "/>
    <x v="0"/>
    <x v="0"/>
    <x v="0"/>
    <x v="0"/>
    <x v="0"/>
    <x v="0"/>
    <x v="1"/>
    <x v="0"/>
    <x v="0"/>
    <x v="1"/>
    <s v="95801"/>
    <x v="0"/>
  </r>
  <r>
    <x v="1"/>
    <x v="4"/>
    <n v="-2000"/>
    <x v="0"/>
    <x v="10"/>
    <x v="1"/>
    <s v="'179"/>
    <s v="REF. PATROCÃNIO ATLETA LUCAS SILVEIRA REFERENTE MAIO 2023"/>
    <x v="0"/>
    <x v="0"/>
    <x v="0"/>
    <x v="0"/>
    <x v="0"/>
    <x v="0"/>
    <x v="1"/>
    <x v="0"/>
    <x v="0"/>
    <x v="1"/>
    <s v="97359"/>
    <x v="0"/>
  </r>
  <r>
    <x v="1"/>
    <x v="4"/>
    <n v="-1788.74"/>
    <x v="0"/>
    <x v="9"/>
    <x v="5"/>
    <s v="'1016229"/>
    <s v="REF. A ANUNCIOS"/>
    <x v="0"/>
    <x v="0"/>
    <x v="0"/>
    <x v="0"/>
    <x v="0"/>
    <x v="0"/>
    <x v="1"/>
    <x v="0"/>
    <x v="0"/>
    <x v="1"/>
    <s v="95624"/>
    <x v="0"/>
  </r>
  <r>
    <x v="1"/>
    <x v="4"/>
    <n v="-953.35"/>
    <x v="7"/>
    <x v="11"/>
    <x v="1"/>
    <s v="'1434541"/>
    <s v="REF. PACOTE ANUAL RD STATION"/>
    <x v="0"/>
    <x v="0"/>
    <x v="0"/>
    <x v="0"/>
    <x v="0"/>
    <x v="0"/>
    <x v="9"/>
    <x v="7"/>
    <x v="0"/>
    <x v="1"/>
    <s v="85870"/>
    <x v="0"/>
  </r>
  <r>
    <x v="1"/>
    <x v="4"/>
    <n v="-870.13"/>
    <x v="20"/>
    <x v="14"/>
    <x v="1"/>
    <s v="'34789137"/>
    <s v="REF. UNIMED SAÃšDE - EKO"/>
    <x v="0"/>
    <x v="0"/>
    <x v="0"/>
    <x v="0"/>
    <x v="3"/>
    <x v="3"/>
    <x v="1"/>
    <x v="20"/>
    <x v="0"/>
    <x v="1"/>
    <s v="94779"/>
    <x v="1"/>
  </r>
  <r>
    <x v="1"/>
    <x v="4"/>
    <n v="-720.90666666666675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4"/>
    <n v="-670.5"/>
    <x v="8"/>
    <x v="13"/>
    <x v="4"/>
    <s v="'931165"/>
    <s v="REF. PEDIDO VR MAIO 2023 - EKO"/>
    <x v="0"/>
    <x v="0"/>
    <x v="0"/>
    <x v="0"/>
    <x v="3"/>
    <x v="3"/>
    <x v="1"/>
    <x v="8"/>
    <x v="0"/>
    <x v="1"/>
    <s v="94937"/>
    <x v="1"/>
  </r>
  <r>
    <x v="1"/>
    <x v="4"/>
    <n v="-663.05"/>
    <x v="4"/>
    <x v="16"/>
    <x v="3"/>
    <s v="'1016561"/>
    <s v="REF. FGTS - EKO - 05/2023"/>
    <x v="0"/>
    <x v="0"/>
    <x v="0"/>
    <x v="0"/>
    <x v="2"/>
    <x v="2"/>
    <x v="1"/>
    <x v="4"/>
    <x v="0"/>
    <x v="1"/>
    <s v="96619"/>
    <x v="1"/>
  </r>
  <r>
    <x v="1"/>
    <x v="4"/>
    <n v="-637.5"/>
    <x v="9"/>
    <x v="4"/>
    <x v="3"/>
    <s v="'1016522"/>
    <s v="REF. FOLHA DE PAGAMENTO - 05/2023 - MDAKEDE"/>
    <x v="0"/>
    <x v="0"/>
    <x v="0"/>
    <x v="0"/>
    <x v="1"/>
    <x v="1"/>
    <x v="1"/>
    <x v="9"/>
    <x v="0"/>
    <x v="1"/>
    <s v="96464"/>
    <x v="1"/>
  </r>
  <r>
    <x v="1"/>
    <x v="4"/>
    <n v="-500"/>
    <x v="0"/>
    <x v="36"/>
    <x v="4"/>
    <s v="'9095"/>
    <s v="REF. PERSONALIZAÃ‡ÃƒO CADERNO PRETO"/>
    <x v="0"/>
    <x v="0"/>
    <x v="0"/>
    <x v="0"/>
    <x v="0"/>
    <x v="0"/>
    <x v="1"/>
    <x v="0"/>
    <x v="0"/>
    <x v="1"/>
    <s v="95354"/>
    <x v="0"/>
  </r>
  <r>
    <x v="1"/>
    <x v="4"/>
    <n v="-445.83"/>
    <x v="22"/>
    <x v="23"/>
    <x v="8"/>
    <s v="'1016380"/>
    <s v="REF. DIÃRIAS 22 Ã  28/05/2023"/>
    <x v="0"/>
    <x v="0"/>
    <x v="0"/>
    <x v="0"/>
    <x v="0"/>
    <x v="0"/>
    <x v="1"/>
    <x v="22"/>
    <x v="0"/>
    <x v="1"/>
    <s v="96069"/>
    <x v="0"/>
  </r>
  <r>
    <x v="1"/>
    <x v="4"/>
    <n v="-373.2"/>
    <x v="22"/>
    <x v="23"/>
    <x v="8"/>
    <s v="'1016184"/>
    <s v="REF. DIÃRIAS 15 Ã  21/05/2023"/>
    <x v="0"/>
    <x v="0"/>
    <x v="0"/>
    <x v="0"/>
    <x v="0"/>
    <x v="0"/>
    <x v="1"/>
    <x v="22"/>
    <x v="0"/>
    <x v="1"/>
    <s v="95560"/>
    <x v="0"/>
  </r>
  <r>
    <x v="1"/>
    <x v="4"/>
    <n v="-278.01"/>
    <x v="3"/>
    <x v="15"/>
    <x v="6"/>
    <s v="'1016766"/>
    <s v="REF. DCTFWEB - EKO - 05/23  "/>
    <x v="0"/>
    <x v="0"/>
    <x v="0"/>
    <x v="0"/>
    <x v="2"/>
    <x v="2"/>
    <x v="1"/>
    <x v="3"/>
    <x v="0"/>
    <x v="1"/>
    <s v="97330"/>
    <x v="1"/>
  </r>
  <r>
    <x v="1"/>
    <x v="4"/>
    <n v="-230"/>
    <x v="8"/>
    <x v="13"/>
    <x v="2"/>
    <s v="'1016381"/>
    <s v="REF. VA - ANA PAULA AFFONSO DE OLIVEIRA MORETH"/>
    <x v="0"/>
    <x v="0"/>
    <x v="0"/>
    <x v="0"/>
    <x v="3"/>
    <x v="3"/>
    <x v="1"/>
    <x v="8"/>
    <x v="0"/>
    <x v="1"/>
    <s v="96071"/>
    <x v="1"/>
  </r>
  <r>
    <x v="1"/>
    <x v="4"/>
    <n v="-134.97999999999999"/>
    <x v="22"/>
    <x v="23"/>
    <x v="8"/>
    <s v="'1016292"/>
    <s v="REF. REEMBOLSO DESPESAS COM LOCOMOÃ‡ÃƒO  - VINICIUS LORRAN"/>
    <x v="0"/>
    <x v="0"/>
    <x v="0"/>
    <x v="0"/>
    <x v="0"/>
    <x v="0"/>
    <x v="1"/>
    <x v="22"/>
    <x v="0"/>
    <x v="1"/>
    <s v="95748"/>
    <x v="0"/>
  </r>
  <r>
    <x v="1"/>
    <x v="4"/>
    <n v="-129.49"/>
    <x v="0"/>
    <x v="21"/>
    <x v="8"/>
    <s v="'1016409"/>
    <s v="REF. A CAMPANHA GOOGLE "/>
    <x v="0"/>
    <x v="0"/>
    <x v="0"/>
    <x v="0"/>
    <x v="0"/>
    <x v="0"/>
    <x v="1"/>
    <x v="0"/>
    <x v="0"/>
    <x v="1"/>
    <s v="96116"/>
    <x v="0"/>
  </r>
  <r>
    <x v="1"/>
    <x v="4"/>
    <n v="-111.75"/>
    <x v="8"/>
    <x v="13"/>
    <x v="2"/>
    <s v="'1016288"/>
    <s v="REF. VA - MDAKEDE - JULLYETE MARQUES SILVEIRA"/>
    <x v="0"/>
    <x v="0"/>
    <x v="0"/>
    <x v="0"/>
    <x v="3"/>
    <x v="3"/>
    <x v="1"/>
    <x v="8"/>
    <x v="0"/>
    <x v="1"/>
    <s v="95741"/>
    <x v="1"/>
  </r>
  <r>
    <x v="1"/>
    <x v="4"/>
    <n v="-56.01"/>
    <x v="4"/>
    <x v="16"/>
    <x v="3"/>
    <s v="'1016581"/>
    <s v="REF. FGTS ATUALIZADO - MDAKEDE - 05-2023"/>
    <x v="0"/>
    <x v="0"/>
    <x v="0"/>
    <x v="0"/>
    <x v="2"/>
    <x v="2"/>
    <x v="1"/>
    <x v="4"/>
    <x v="0"/>
    <x v="1"/>
    <s v="96697"/>
    <x v="1"/>
  </r>
  <r>
    <x v="1"/>
    <x v="4"/>
    <n v="-52.5"/>
    <x v="6"/>
    <x v="15"/>
    <x v="6"/>
    <s v="'1016764"/>
    <s v="REF. DCTFWEB - MDAKEDE - 05/23  "/>
    <x v="0"/>
    <x v="0"/>
    <x v="0"/>
    <x v="0"/>
    <x v="2"/>
    <x v="2"/>
    <x v="1"/>
    <x v="6"/>
    <x v="0"/>
    <x v="1"/>
    <s v="97296"/>
    <x v="1"/>
  </r>
  <r>
    <x v="1"/>
    <x v="4"/>
    <n v="-48.6"/>
    <x v="0"/>
    <x v="21"/>
    <x v="8"/>
    <s v="'1016086"/>
    <s v="REF. A CAMPANHA GOOGLE "/>
    <x v="0"/>
    <x v="0"/>
    <x v="0"/>
    <x v="0"/>
    <x v="0"/>
    <x v="0"/>
    <x v="1"/>
    <x v="0"/>
    <x v="0"/>
    <x v="1"/>
    <s v="95139"/>
    <x v="0"/>
  </r>
  <r>
    <x v="1"/>
    <x v="4"/>
    <n v="-39.96"/>
    <x v="25"/>
    <x v="31"/>
    <x v="4"/>
    <s v="'12457-Juros"/>
    <s v="."/>
    <x v="0"/>
    <x v="0"/>
    <x v="0"/>
    <x v="0"/>
    <x v="6"/>
    <x v="6"/>
    <x v="1"/>
    <x v="25"/>
    <x v="0"/>
    <x v="1"/>
    <s v="94250"/>
    <x v="1"/>
  </r>
  <r>
    <x v="1"/>
    <x v="4"/>
    <n v="-35.19"/>
    <x v="21"/>
    <x v="14"/>
    <x v="1"/>
    <s v="'34789146"/>
    <s v="REF. UNIMED DENTAL - EKO"/>
    <x v="0"/>
    <x v="0"/>
    <x v="0"/>
    <x v="0"/>
    <x v="3"/>
    <x v="3"/>
    <x v="1"/>
    <x v="21"/>
    <x v="0"/>
    <x v="1"/>
    <s v="94799"/>
    <x v="1"/>
  </r>
  <r>
    <x v="1"/>
    <x v="4"/>
    <n v="-20"/>
    <x v="22"/>
    <x v="23"/>
    <x v="8"/>
    <s v="'1016008"/>
    <s v="REF. ESTACIONAMENTO ( REUNIAO EVENTO LER)"/>
    <x v="0"/>
    <x v="0"/>
    <x v="0"/>
    <x v="0"/>
    <x v="0"/>
    <x v="0"/>
    <x v="1"/>
    <x v="22"/>
    <x v="0"/>
    <x v="1"/>
    <s v="94760"/>
    <x v="0"/>
  </r>
  <r>
    <x v="1"/>
    <x v="4"/>
    <n v="-12"/>
    <x v="22"/>
    <x v="23"/>
    <x v="8"/>
    <s v="'1016009"/>
    <s v="REF. ESTACIONAMENTO ( ACOMPANHAMENTO GUILHERME GRAVAÃ‡ÃƒO PODCAST)"/>
    <x v="0"/>
    <x v="0"/>
    <x v="0"/>
    <x v="0"/>
    <x v="0"/>
    <x v="0"/>
    <x v="1"/>
    <x v="22"/>
    <x v="0"/>
    <x v="1"/>
    <s v="94761"/>
    <x v="0"/>
  </r>
  <r>
    <x v="1"/>
    <x v="4"/>
    <n v="-10.32"/>
    <x v="5"/>
    <x v="33"/>
    <x v="1"/>
    <s v="'29943"/>
    <s v="REF. OTIMIZA - MAIO /23 - EKO"/>
    <x v="0"/>
    <x v="0"/>
    <x v="0"/>
    <x v="0"/>
    <x v="3"/>
    <x v="3"/>
    <x v="1"/>
    <x v="5"/>
    <x v="0"/>
    <x v="1"/>
    <s v="94344"/>
    <x v="1"/>
  </r>
  <r>
    <x v="1"/>
    <x v="4"/>
    <n v="1E-3"/>
    <x v="22"/>
    <x v="0"/>
    <x v="9"/>
    <m/>
    <s v="."/>
    <x v="0"/>
    <x v="0"/>
    <x v="0"/>
    <x v="0"/>
    <x v="0"/>
    <x v="0"/>
    <x v="0"/>
    <x v="22"/>
    <x v="0"/>
    <x v="0"/>
    <s v="110000358"/>
    <x v="0"/>
  </r>
  <r>
    <x v="1"/>
    <x v="5"/>
    <n v="-22500"/>
    <x v="12"/>
    <x v="17"/>
    <x v="7"/>
    <m/>
    <s v="Remanejamento Marketing"/>
    <x v="0"/>
    <x v="0"/>
    <x v="0"/>
    <x v="0"/>
    <x v="0"/>
    <x v="0"/>
    <x v="0"/>
    <x v="12"/>
    <x v="0"/>
    <x v="0"/>
    <m/>
    <x v="0"/>
  </r>
  <r>
    <x v="1"/>
    <x v="5"/>
    <n v="-20000"/>
    <x v="0"/>
    <x v="17"/>
    <x v="7"/>
    <m/>
    <s v="Remanejamento Marketing"/>
    <x v="0"/>
    <x v="0"/>
    <x v="0"/>
    <x v="0"/>
    <x v="0"/>
    <x v="0"/>
    <x v="0"/>
    <x v="0"/>
    <x v="0"/>
    <x v="0"/>
    <m/>
    <x v="0"/>
  </r>
  <r>
    <x v="1"/>
    <x v="5"/>
    <n v="-13593.8"/>
    <x v="13"/>
    <x v="1"/>
    <x v="1"/>
    <s v="'40"/>
    <s v="REF.  SALARIO  CINTIA -  JUNHO/ 2023"/>
    <x v="0"/>
    <x v="0"/>
    <x v="0"/>
    <x v="0"/>
    <x v="1"/>
    <x v="1"/>
    <x v="1"/>
    <x v="13"/>
    <x v="0"/>
    <x v="1"/>
    <s v="98395"/>
    <x v="1"/>
  </r>
  <r>
    <x v="1"/>
    <x v="5"/>
    <n v="-7149.99"/>
    <x v="9"/>
    <x v="4"/>
    <x v="3"/>
    <s v="'1017248"/>
    <s v="REF. FOLHA DE PAGAMENTO - 06/2023 - EKO"/>
    <x v="0"/>
    <x v="0"/>
    <x v="0"/>
    <x v="0"/>
    <x v="1"/>
    <x v="1"/>
    <x v="1"/>
    <x v="9"/>
    <x v="0"/>
    <x v="1"/>
    <s v="98663"/>
    <x v="1"/>
  </r>
  <r>
    <x v="1"/>
    <x v="5"/>
    <n v="-6500"/>
    <x v="0"/>
    <x v="29"/>
    <x v="1"/>
    <s v="'699"/>
    <s v="REF. ASSESSORIA DE IMPRENSA - GRUPO URBAM PARA O PERIODO DE 17/06/2023 A 16/07/2023"/>
    <x v="0"/>
    <x v="0"/>
    <x v="0"/>
    <x v="0"/>
    <x v="0"/>
    <x v="0"/>
    <x v="1"/>
    <x v="0"/>
    <x v="0"/>
    <x v="1"/>
    <s v="96665"/>
    <x v="0"/>
  </r>
  <r>
    <x v="1"/>
    <x v="5"/>
    <n v="-5000"/>
    <x v="0"/>
    <x v="5"/>
    <x v="1"/>
    <s v="'760"/>
    <s v="REF PRESTAÃ‡ÃƒO DE SERVIÃ‡OS EM MARKETING DIGITAL - CONF CONTRATO JUNHO/2023"/>
    <x v="0"/>
    <x v="0"/>
    <x v="0"/>
    <x v="0"/>
    <x v="0"/>
    <x v="0"/>
    <x v="1"/>
    <x v="0"/>
    <x v="0"/>
    <x v="1"/>
    <s v="97526"/>
    <x v="0"/>
  </r>
  <r>
    <x v="1"/>
    <x v="5"/>
    <n v="-2989.4"/>
    <x v="9"/>
    <x v="4"/>
    <x v="3"/>
    <s v="'1017250"/>
    <s v="REF. FOLHA DE PAGAMENTO - 06/2023 - MDAKEDE"/>
    <x v="0"/>
    <x v="0"/>
    <x v="0"/>
    <x v="0"/>
    <x v="1"/>
    <x v="1"/>
    <x v="1"/>
    <x v="9"/>
    <x v="0"/>
    <x v="1"/>
    <s v="98598"/>
    <x v="1"/>
  </r>
  <r>
    <x v="1"/>
    <x v="5"/>
    <n v="-2844.03"/>
    <x v="6"/>
    <x v="15"/>
    <x v="6"/>
    <s v="'1017466"/>
    <s v="REF. DCTFWEB - EKO - 06/23 "/>
    <x v="0"/>
    <x v="0"/>
    <x v="0"/>
    <x v="0"/>
    <x v="2"/>
    <x v="2"/>
    <x v="1"/>
    <x v="6"/>
    <x v="0"/>
    <x v="1"/>
    <s v="99312"/>
    <x v="1"/>
  </r>
  <r>
    <x v="1"/>
    <x v="5"/>
    <n v="-2151.41"/>
    <x v="0"/>
    <x v="21"/>
    <x v="5"/>
    <s v="'1016716"/>
    <s v="REF. A CAMPANHA GOOGLE "/>
    <x v="0"/>
    <x v="0"/>
    <x v="0"/>
    <x v="0"/>
    <x v="0"/>
    <x v="0"/>
    <x v="1"/>
    <x v="0"/>
    <x v="0"/>
    <x v="1"/>
    <s v="97213"/>
    <x v="0"/>
  </r>
  <r>
    <x v="1"/>
    <x v="5"/>
    <n v="-2001.76"/>
    <x v="0"/>
    <x v="9"/>
    <x v="5"/>
    <s v="'1017053"/>
    <s v="REF. A ANUNCIOS"/>
    <x v="0"/>
    <x v="0"/>
    <x v="0"/>
    <x v="0"/>
    <x v="0"/>
    <x v="0"/>
    <x v="1"/>
    <x v="0"/>
    <x v="0"/>
    <x v="1"/>
    <s v="98000"/>
    <x v="0"/>
  </r>
  <r>
    <x v="1"/>
    <x v="5"/>
    <n v="-2000"/>
    <x v="0"/>
    <x v="37"/>
    <x v="1"/>
    <s v="'6"/>
    <s v="REF. PRESTAÃ‡ÃƒO DE SERVIÃ‡OS DE PUBLICIDADE COM CAMINHAO LED POR UM PERIODO DE 07 HRS COM SOM "/>
    <x v="0"/>
    <x v="0"/>
    <x v="0"/>
    <x v="0"/>
    <x v="0"/>
    <x v="0"/>
    <x v="3"/>
    <x v="0"/>
    <x v="0"/>
    <x v="1"/>
    <s v="96304"/>
    <x v="0"/>
  </r>
  <r>
    <x v="1"/>
    <x v="5"/>
    <n v="-2000"/>
    <x v="0"/>
    <x v="37"/>
    <x v="1"/>
    <s v="'6"/>
    <s v="REF. PRESTAÃ‡ÃƒO DE SERVIÃ‡OS DE PUBLICIDADE COM CAMINHAO LED POR UM PERIODO DE 07 HRS COM SOM "/>
    <x v="0"/>
    <x v="0"/>
    <x v="0"/>
    <x v="0"/>
    <x v="0"/>
    <x v="0"/>
    <x v="4"/>
    <x v="0"/>
    <x v="0"/>
    <x v="1"/>
    <s v="96305"/>
    <x v="0"/>
  </r>
  <r>
    <x v="1"/>
    <x v="5"/>
    <n v="-2000"/>
    <x v="0"/>
    <x v="21"/>
    <x v="8"/>
    <s v="'1017102"/>
    <s v="REF. A CAMPANHA GOOGLE "/>
    <x v="0"/>
    <x v="0"/>
    <x v="0"/>
    <x v="0"/>
    <x v="0"/>
    <x v="0"/>
    <x v="1"/>
    <x v="0"/>
    <x v="0"/>
    <x v="1"/>
    <s v="98150"/>
    <x v="0"/>
  </r>
  <r>
    <x v="1"/>
    <x v="5"/>
    <n v="-2000"/>
    <x v="0"/>
    <x v="21"/>
    <x v="8"/>
    <s v="'1017119"/>
    <s v="REF. A CAMPANHA GOOGLE "/>
    <x v="0"/>
    <x v="0"/>
    <x v="0"/>
    <x v="0"/>
    <x v="0"/>
    <x v="0"/>
    <x v="1"/>
    <x v="0"/>
    <x v="0"/>
    <x v="1"/>
    <s v="98168"/>
    <x v="0"/>
  </r>
  <r>
    <x v="1"/>
    <x v="5"/>
    <n v="-2000"/>
    <x v="0"/>
    <x v="21"/>
    <x v="8"/>
    <s v="'1017145"/>
    <s v="REF. A CAMPANHA GOOGLE "/>
    <x v="0"/>
    <x v="0"/>
    <x v="0"/>
    <x v="0"/>
    <x v="0"/>
    <x v="0"/>
    <x v="1"/>
    <x v="0"/>
    <x v="0"/>
    <x v="1"/>
    <s v="98237"/>
    <x v="0"/>
  </r>
  <r>
    <x v="1"/>
    <x v="5"/>
    <n v="-2000"/>
    <x v="0"/>
    <x v="10"/>
    <x v="4"/>
    <s v="'183"/>
    <s v="REF. PATROCÃNIO ATLETA LUCAS SILVEIRA REFERENTE JUNHO 2023"/>
    <x v="0"/>
    <x v="0"/>
    <x v="0"/>
    <x v="0"/>
    <x v="0"/>
    <x v="0"/>
    <x v="1"/>
    <x v="0"/>
    <x v="0"/>
    <x v="1"/>
    <s v="99085"/>
    <x v="0"/>
  </r>
  <r>
    <x v="1"/>
    <x v="5"/>
    <n v="-1267.4133333333332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5"/>
    <n v="-1000"/>
    <x v="0"/>
    <x v="27"/>
    <x v="1"/>
    <s v="'147"/>
    <s v="REF. SERVIÃ‡O DE EDIÃ‡ÃƒO DIA MUNDIAL DO MEIO AMBIENTE "/>
    <x v="0"/>
    <x v="0"/>
    <x v="0"/>
    <x v="0"/>
    <x v="0"/>
    <x v="0"/>
    <x v="1"/>
    <x v="0"/>
    <x v="0"/>
    <x v="1"/>
    <s v="97559"/>
    <x v="0"/>
  </r>
  <r>
    <x v="1"/>
    <x v="5"/>
    <n v="-953.35"/>
    <x v="7"/>
    <x v="11"/>
    <x v="1"/>
    <s v="'1434541"/>
    <s v="REF. PACOTE ANUAL RD STATION"/>
    <x v="0"/>
    <x v="0"/>
    <x v="0"/>
    <x v="0"/>
    <x v="0"/>
    <x v="0"/>
    <x v="10"/>
    <x v="7"/>
    <x v="0"/>
    <x v="1"/>
    <s v="85871"/>
    <x v="0"/>
  </r>
  <r>
    <x v="1"/>
    <x v="5"/>
    <n v="-938.7"/>
    <x v="8"/>
    <x v="13"/>
    <x v="2"/>
    <s v="'1016334"/>
    <s v="REF. PEDIDO VR MENSAL JUNHO 2023 - EKO"/>
    <x v="0"/>
    <x v="0"/>
    <x v="0"/>
    <x v="0"/>
    <x v="3"/>
    <x v="3"/>
    <x v="1"/>
    <x v="8"/>
    <x v="0"/>
    <x v="1"/>
    <s v="95863"/>
    <x v="1"/>
  </r>
  <r>
    <x v="1"/>
    <x v="5"/>
    <n v="-877.85"/>
    <x v="20"/>
    <x v="14"/>
    <x v="1"/>
    <s v="'34998012"/>
    <s v="REF. UNIMED SAÃšDE - EKO"/>
    <x v="0"/>
    <x v="0"/>
    <x v="0"/>
    <x v="0"/>
    <x v="3"/>
    <x v="3"/>
    <x v="1"/>
    <x v="20"/>
    <x v="0"/>
    <x v="1"/>
    <s v="97282"/>
    <x v="1"/>
  </r>
  <r>
    <x v="1"/>
    <x v="5"/>
    <n v="-859.93"/>
    <x v="3"/>
    <x v="15"/>
    <x v="6"/>
    <s v="'1017466"/>
    <s v="REF. DCTFWEB - EKO - 06/23 "/>
    <x v="0"/>
    <x v="0"/>
    <x v="0"/>
    <x v="0"/>
    <x v="2"/>
    <x v="2"/>
    <x v="1"/>
    <x v="3"/>
    <x v="0"/>
    <x v="1"/>
    <s v="99312"/>
    <x v="1"/>
  </r>
  <r>
    <x v="1"/>
    <x v="5"/>
    <n v="-615.14"/>
    <x v="4"/>
    <x v="16"/>
    <x v="3"/>
    <s v="'1017281"/>
    <s v="REF. FGTS - 06/2023 - EKO"/>
    <x v="0"/>
    <x v="0"/>
    <x v="0"/>
    <x v="0"/>
    <x v="2"/>
    <x v="2"/>
    <x v="1"/>
    <x v="4"/>
    <x v="0"/>
    <x v="1"/>
    <s v="98709"/>
    <x v="1"/>
  </r>
  <r>
    <x v="1"/>
    <x v="5"/>
    <n v="-469.35"/>
    <x v="8"/>
    <x v="13"/>
    <x v="2"/>
    <s v="'1016491"/>
    <s v="REF. PEDIDO MENSAL VR JUNHO 2023 MDAKEDE - JULLYETE MARQUES SILVEIRA"/>
    <x v="0"/>
    <x v="0"/>
    <x v="0"/>
    <x v="0"/>
    <x v="3"/>
    <x v="3"/>
    <x v="1"/>
    <x v="8"/>
    <x v="0"/>
    <x v="1"/>
    <s v="96375"/>
    <x v="1"/>
  </r>
  <r>
    <x v="1"/>
    <x v="5"/>
    <n v="-411.91"/>
    <x v="0"/>
    <x v="9"/>
    <x v="5"/>
    <s v="'1017535"/>
    <s v="REF. A ANUNCIOS"/>
    <x v="0"/>
    <x v="0"/>
    <x v="0"/>
    <x v="0"/>
    <x v="0"/>
    <x v="0"/>
    <x v="1"/>
    <x v="0"/>
    <x v="0"/>
    <x v="1"/>
    <s v="99623"/>
    <x v="0"/>
  </r>
  <r>
    <x v="1"/>
    <x v="5"/>
    <n v="-359.1"/>
    <x v="5"/>
    <x v="19"/>
    <x v="5"/>
    <s v="'73899469"/>
    <s v="REF. PEDIDO MENSAL JUNHO 2023 EKO - ANA PAULA AFFONSO DE OLIVEIRA MORETH"/>
    <x v="0"/>
    <x v="0"/>
    <x v="0"/>
    <x v="0"/>
    <x v="3"/>
    <x v="3"/>
    <x v="1"/>
    <x v="5"/>
    <x v="0"/>
    <x v="1"/>
    <s v="96133"/>
    <x v="1"/>
  </r>
  <r>
    <x v="1"/>
    <x v="5"/>
    <n v="-348.25"/>
    <x v="6"/>
    <x v="15"/>
    <x v="6"/>
    <s v="'1017458"/>
    <s v="REF.DCTFWEB - MDAKEDE - 06/23  "/>
    <x v="0"/>
    <x v="0"/>
    <x v="0"/>
    <x v="0"/>
    <x v="2"/>
    <x v="2"/>
    <x v="1"/>
    <x v="6"/>
    <x v="0"/>
    <x v="1"/>
    <s v="99302"/>
    <x v="1"/>
  </r>
  <r>
    <x v="1"/>
    <x v="5"/>
    <n v="-296.8"/>
    <x v="4"/>
    <x v="16"/>
    <x v="3"/>
    <s v="'1017276"/>
    <s v="REF. FGTS - 06/2023 - MDAKEDE"/>
    <x v="0"/>
    <x v="0"/>
    <x v="0"/>
    <x v="0"/>
    <x v="2"/>
    <x v="2"/>
    <x v="1"/>
    <x v="4"/>
    <x v="0"/>
    <x v="1"/>
    <s v="98705"/>
    <x v="1"/>
  </r>
  <r>
    <x v="1"/>
    <x v="5"/>
    <n v="-209.69"/>
    <x v="5"/>
    <x v="19"/>
    <x v="5"/>
    <s v="'73853365"/>
    <s v="REF. PEDIDO MENSAL JUNHO 2023 - MDAKEDE"/>
    <x v="0"/>
    <x v="0"/>
    <x v="0"/>
    <x v="0"/>
    <x v="3"/>
    <x v="3"/>
    <x v="1"/>
    <x v="5"/>
    <x v="0"/>
    <x v="1"/>
    <s v="95857"/>
    <x v="1"/>
  </r>
  <r>
    <x v="1"/>
    <x v="5"/>
    <n v="-129.34"/>
    <x v="25"/>
    <x v="35"/>
    <x v="4"/>
    <s v="'105406-Juros"/>
    <s v="."/>
    <x v="0"/>
    <x v="0"/>
    <x v="0"/>
    <x v="0"/>
    <x v="6"/>
    <x v="6"/>
    <x v="1"/>
    <x v="25"/>
    <x v="0"/>
    <x v="1"/>
    <s v="97067"/>
    <x v="1"/>
  </r>
  <r>
    <x v="1"/>
    <x v="5"/>
    <n v="-125"/>
    <x v="0"/>
    <x v="21"/>
    <x v="8"/>
    <s v="'1017143"/>
    <s v="REF. A CAMPANHA GOOGLE "/>
    <x v="0"/>
    <x v="0"/>
    <x v="0"/>
    <x v="0"/>
    <x v="0"/>
    <x v="0"/>
    <x v="1"/>
    <x v="0"/>
    <x v="0"/>
    <x v="1"/>
    <s v="98235"/>
    <x v="0"/>
  </r>
  <r>
    <x v="1"/>
    <x v="5"/>
    <n v="-105.42"/>
    <x v="3"/>
    <x v="15"/>
    <x v="6"/>
    <s v="'1017458"/>
    <s v="REF.DCTFWEB - MDAKEDE - 06/23  "/>
    <x v="0"/>
    <x v="0"/>
    <x v="0"/>
    <x v="0"/>
    <x v="2"/>
    <x v="2"/>
    <x v="1"/>
    <x v="3"/>
    <x v="0"/>
    <x v="1"/>
    <s v="99302"/>
    <x v="1"/>
  </r>
  <r>
    <x v="1"/>
    <x v="5"/>
    <n v="-77.099999999999994"/>
    <x v="0"/>
    <x v="23"/>
    <x v="8"/>
    <s v="'1016910"/>
    <s v="REF. CONFECÃ‡ÃƒO DE CAMISA "/>
    <x v="0"/>
    <x v="0"/>
    <x v="0"/>
    <x v="0"/>
    <x v="0"/>
    <x v="0"/>
    <x v="1"/>
    <x v="0"/>
    <x v="0"/>
    <x v="1"/>
    <s v="97709"/>
    <x v="0"/>
  </r>
  <r>
    <x v="1"/>
    <x v="5"/>
    <n v="-60"/>
    <x v="22"/>
    <x v="38"/>
    <x v="8"/>
    <s v="'1017108"/>
    <s v="REF. ESTACIONAMENTO EVENTO RH"/>
    <x v="0"/>
    <x v="0"/>
    <x v="0"/>
    <x v="0"/>
    <x v="0"/>
    <x v="0"/>
    <x v="1"/>
    <x v="22"/>
    <x v="0"/>
    <x v="1"/>
    <s v="98156"/>
    <x v="0"/>
  </r>
  <r>
    <x v="1"/>
    <x v="5"/>
    <n v="-48.6"/>
    <x v="0"/>
    <x v="21"/>
    <x v="5"/>
    <s v="'1016803"/>
    <s v="REF. A CAMPANHA GOOGLE "/>
    <x v="0"/>
    <x v="0"/>
    <x v="0"/>
    <x v="0"/>
    <x v="0"/>
    <x v="0"/>
    <x v="1"/>
    <x v="0"/>
    <x v="0"/>
    <x v="1"/>
    <s v="97454"/>
    <x v="0"/>
  </r>
  <r>
    <x v="1"/>
    <x v="5"/>
    <n v="-39.9"/>
    <x v="22"/>
    <x v="24"/>
    <x v="8"/>
    <s v="'1016726"/>
    <s v="REF . UBER  CINTIA"/>
    <x v="0"/>
    <x v="0"/>
    <x v="0"/>
    <x v="0"/>
    <x v="0"/>
    <x v="0"/>
    <x v="1"/>
    <x v="22"/>
    <x v="0"/>
    <x v="1"/>
    <s v="97220"/>
    <x v="0"/>
  </r>
  <r>
    <x v="1"/>
    <x v="5"/>
    <n v="-36.51"/>
    <x v="21"/>
    <x v="14"/>
    <x v="1"/>
    <s v="'34998021"/>
    <s v="REF.UNIMED DENTAL - EKO"/>
    <x v="0"/>
    <x v="0"/>
    <x v="0"/>
    <x v="0"/>
    <x v="3"/>
    <x v="3"/>
    <x v="1"/>
    <x v="21"/>
    <x v="0"/>
    <x v="1"/>
    <s v="97270"/>
    <x v="1"/>
  </r>
  <r>
    <x v="1"/>
    <x v="5"/>
    <n v="-27.09"/>
    <x v="5"/>
    <x v="33"/>
    <x v="2"/>
    <s v="'1016657"/>
    <s v="REF. OTIMIZA - JUNHO/23 - EKO"/>
    <x v="0"/>
    <x v="0"/>
    <x v="0"/>
    <x v="0"/>
    <x v="3"/>
    <x v="3"/>
    <x v="1"/>
    <x v="5"/>
    <x v="0"/>
    <x v="1"/>
    <s v="97069"/>
    <x v="1"/>
  </r>
  <r>
    <x v="1"/>
    <x v="5"/>
    <n v="1E-3"/>
    <x v="22"/>
    <x v="0"/>
    <x v="9"/>
    <m/>
    <s v="."/>
    <x v="0"/>
    <x v="0"/>
    <x v="0"/>
    <x v="0"/>
    <x v="0"/>
    <x v="0"/>
    <x v="0"/>
    <x v="22"/>
    <x v="0"/>
    <x v="0"/>
    <s v="110000439"/>
    <x v="0"/>
  </r>
  <r>
    <x v="1"/>
    <x v="6"/>
    <n v="-13593.8"/>
    <x v="13"/>
    <x v="1"/>
    <x v="1"/>
    <s v="'41"/>
    <s v="REF.  SALARIO  CINTIA -  JULHO/ 2023"/>
    <x v="0"/>
    <x v="0"/>
    <x v="0"/>
    <x v="0"/>
    <x v="1"/>
    <x v="1"/>
    <x v="1"/>
    <x v="13"/>
    <x v="0"/>
    <x v="1"/>
    <s v="100920"/>
    <x v="1"/>
  </r>
  <r>
    <x v="1"/>
    <x v="6"/>
    <n v="-6500"/>
    <x v="0"/>
    <x v="29"/>
    <x v="1"/>
    <s v="'714"/>
    <s v="REF. ASSESSORIA DE IMPRENSA - GRUPO URBAM PARA O PERIODO DE 17/07/2023 A 16/08/2023"/>
    <x v="0"/>
    <x v="0"/>
    <x v="0"/>
    <x v="0"/>
    <x v="0"/>
    <x v="0"/>
    <x v="1"/>
    <x v="0"/>
    <x v="0"/>
    <x v="1"/>
    <s v="98396"/>
    <x v="0"/>
  </r>
  <r>
    <x v="1"/>
    <x v="6"/>
    <n v="-5000"/>
    <x v="0"/>
    <x v="5"/>
    <x v="1"/>
    <s v="'772"/>
    <s v="REF PRESTAÃ‡ÃƒO DE SERVIÃ‡OS EM MARKETING DIGITAL - CONF CONTRATO JULHO/2023"/>
    <x v="0"/>
    <x v="0"/>
    <x v="0"/>
    <x v="0"/>
    <x v="0"/>
    <x v="0"/>
    <x v="1"/>
    <x v="0"/>
    <x v="0"/>
    <x v="1"/>
    <s v="100613"/>
    <x v="0"/>
  </r>
  <r>
    <x v="1"/>
    <x v="6"/>
    <n v="-4675.2700000000004"/>
    <x v="1"/>
    <x v="30"/>
    <x v="3"/>
    <s v="'1017004"/>
    <s v="REF. FÃ‰RIAS - EKO - 07/2023"/>
    <x v="0"/>
    <x v="0"/>
    <x v="0"/>
    <x v="0"/>
    <x v="1"/>
    <x v="1"/>
    <x v="1"/>
    <x v="1"/>
    <x v="0"/>
    <x v="1"/>
    <s v="97910"/>
    <x v="1"/>
  </r>
  <r>
    <x v="1"/>
    <x v="6"/>
    <n v="-3871.52"/>
    <x v="9"/>
    <x v="4"/>
    <x v="3"/>
    <s v="'1017968"/>
    <s v="REF. FOLHA DE PAGAMENTO - 07/2023 - EKO"/>
    <x v="0"/>
    <x v="0"/>
    <x v="0"/>
    <x v="0"/>
    <x v="1"/>
    <x v="1"/>
    <x v="1"/>
    <x v="9"/>
    <x v="0"/>
    <x v="1"/>
    <s v="100749"/>
    <x v="1"/>
  </r>
  <r>
    <x v="1"/>
    <x v="6"/>
    <n v="-3539.97"/>
    <x v="6"/>
    <x v="15"/>
    <x v="6"/>
    <s v="'1018152"/>
    <s v="REF.DCTFWEB - EKO - JULHO/2023"/>
    <x v="0"/>
    <x v="0"/>
    <x v="0"/>
    <x v="0"/>
    <x v="2"/>
    <x v="2"/>
    <x v="1"/>
    <x v="6"/>
    <x v="0"/>
    <x v="1"/>
    <s v="101440"/>
    <x v="1"/>
  </r>
  <r>
    <x v="1"/>
    <x v="6"/>
    <n v="-3052.39"/>
    <x v="9"/>
    <x v="4"/>
    <x v="3"/>
    <s v="'1017984"/>
    <s v="REF. FOLHA DE PAGAMENTO - 07/2023 - MDAKEDE"/>
    <x v="0"/>
    <x v="0"/>
    <x v="0"/>
    <x v="0"/>
    <x v="1"/>
    <x v="1"/>
    <x v="1"/>
    <x v="9"/>
    <x v="0"/>
    <x v="1"/>
    <s v="100765"/>
    <x v="1"/>
  </r>
  <r>
    <x v="1"/>
    <x v="6"/>
    <n v="-3002.46"/>
    <x v="0"/>
    <x v="9"/>
    <x v="5"/>
    <s v="'1017422"/>
    <s v="REF. A ANUNCIOS"/>
    <x v="0"/>
    <x v="0"/>
    <x v="0"/>
    <x v="0"/>
    <x v="0"/>
    <x v="0"/>
    <x v="1"/>
    <x v="0"/>
    <x v="0"/>
    <x v="1"/>
    <s v="99126"/>
    <x v="0"/>
  </r>
  <r>
    <x v="1"/>
    <x v="6"/>
    <n v="-2000"/>
    <x v="0"/>
    <x v="21"/>
    <x v="5"/>
    <s v="'1017735"/>
    <s v="REF. A CAMPANHA GOOGLE "/>
    <x v="0"/>
    <x v="0"/>
    <x v="0"/>
    <x v="0"/>
    <x v="0"/>
    <x v="0"/>
    <x v="1"/>
    <x v="0"/>
    <x v="0"/>
    <x v="1"/>
    <s v="100001"/>
    <x v="0"/>
  </r>
  <r>
    <x v="1"/>
    <x v="6"/>
    <n v="-2000"/>
    <x v="0"/>
    <x v="21"/>
    <x v="5"/>
    <s v="'1017745"/>
    <s v="REF. A CAMPANHA GOOGLE "/>
    <x v="0"/>
    <x v="0"/>
    <x v="0"/>
    <x v="0"/>
    <x v="0"/>
    <x v="0"/>
    <x v="1"/>
    <x v="0"/>
    <x v="0"/>
    <x v="1"/>
    <s v="100018"/>
    <x v="0"/>
  </r>
  <r>
    <x v="1"/>
    <x v="6"/>
    <n v="-2000"/>
    <x v="0"/>
    <x v="21"/>
    <x v="5"/>
    <s v="'1017878"/>
    <s v="REF. A CAMPANHA GOOGLE "/>
    <x v="0"/>
    <x v="0"/>
    <x v="0"/>
    <x v="0"/>
    <x v="0"/>
    <x v="0"/>
    <x v="1"/>
    <x v="0"/>
    <x v="0"/>
    <x v="1"/>
    <s v="100471"/>
    <x v="0"/>
  </r>
  <r>
    <x v="1"/>
    <x v="6"/>
    <n v="-2000"/>
    <x v="0"/>
    <x v="10"/>
    <x v="1"/>
    <s v="'186"/>
    <s v="REF. PATROCÃNIO ATLETA LUCAS SILVEIRA REFERENTE JULHO 2023"/>
    <x v="0"/>
    <x v="0"/>
    <x v="0"/>
    <x v="0"/>
    <x v="0"/>
    <x v="0"/>
    <x v="1"/>
    <x v="0"/>
    <x v="0"/>
    <x v="1"/>
    <s v="100922"/>
    <x v="0"/>
  </r>
  <r>
    <x v="1"/>
    <x v="6"/>
    <n v="-1246.28"/>
    <x v="0"/>
    <x v="9"/>
    <x v="5"/>
    <s v="'1018001"/>
    <s v="REF. A ANUNCIOS"/>
    <x v="0"/>
    <x v="0"/>
    <x v="0"/>
    <x v="0"/>
    <x v="0"/>
    <x v="0"/>
    <x v="1"/>
    <x v="0"/>
    <x v="0"/>
    <x v="1"/>
    <s v="100883"/>
    <x v="0"/>
  </r>
  <r>
    <x v="1"/>
    <x v="6"/>
    <n v="-1001.7575000000001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6"/>
    <n v="-975"/>
    <x v="15"/>
    <x v="39"/>
    <x v="1"/>
    <s v="'4"/>
    <s v="REF. CRIAÃ‡ÃƒO VISUAL DA MARCA "/>
    <x v="0"/>
    <x v="0"/>
    <x v="0"/>
    <x v="0"/>
    <x v="0"/>
    <x v="0"/>
    <x v="3"/>
    <x v="15"/>
    <x v="0"/>
    <x v="1"/>
    <s v="98576"/>
    <x v="0"/>
  </r>
  <r>
    <x v="1"/>
    <x v="6"/>
    <n v="-975"/>
    <x v="15"/>
    <x v="39"/>
    <x v="1"/>
    <s v="'4"/>
    <s v="REF. CRIAÃ‡ÃƒO VISUAL DA MARCA "/>
    <x v="0"/>
    <x v="0"/>
    <x v="0"/>
    <x v="0"/>
    <x v="0"/>
    <x v="0"/>
    <x v="4"/>
    <x v="15"/>
    <x v="0"/>
    <x v="1"/>
    <s v="98577"/>
    <x v="0"/>
  </r>
  <r>
    <x v="1"/>
    <x v="6"/>
    <n v="-953.35"/>
    <x v="7"/>
    <x v="11"/>
    <x v="1"/>
    <s v="'1434541"/>
    <s v="REF. PACOTE ANUAL RD STATION"/>
    <x v="0"/>
    <x v="0"/>
    <x v="0"/>
    <x v="0"/>
    <x v="0"/>
    <x v="0"/>
    <x v="11"/>
    <x v="7"/>
    <x v="0"/>
    <x v="1"/>
    <s v="85872"/>
    <x v="0"/>
  </r>
  <r>
    <x v="1"/>
    <x v="6"/>
    <n v="-924.23"/>
    <x v="0"/>
    <x v="21"/>
    <x v="8"/>
    <s v="'1017361"/>
    <s v="REF. A CAMPANHA GOOGLE "/>
    <x v="0"/>
    <x v="0"/>
    <x v="0"/>
    <x v="0"/>
    <x v="0"/>
    <x v="0"/>
    <x v="1"/>
    <x v="0"/>
    <x v="0"/>
    <x v="1"/>
    <s v="98958"/>
    <x v="0"/>
  </r>
  <r>
    <x v="1"/>
    <x v="6"/>
    <n v="-853.93"/>
    <x v="20"/>
    <x v="14"/>
    <x v="1"/>
    <s v="'35193591"/>
    <s v="REF. UNIMED SAÃšDE - EKO"/>
    <x v="0"/>
    <x v="0"/>
    <x v="0"/>
    <x v="0"/>
    <x v="3"/>
    <x v="3"/>
    <x v="1"/>
    <x v="20"/>
    <x v="0"/>
    <x v="1"/>
    <s v="99066"/>
    <x v="1"/>
  </r>
  <r>
    <x v="1"/>
    <x v="6"/>
    <n v="-750.69"/>
    <x v="4"/>
    <x v="16"/>
    <x v="3"/>
    <s v="'1018032"/>
    <s v="REF.  FGTS JULHO/2023 DISSIDIO EKO"/>
    <x v="0"/>
    <x v="0"/>
    <x v="0"/>
    <x v="0"/>
    <x v="2"/>
    <x v="2"/>
    <x v="1"/>
    <x v="4"/>
    <x v="0"/>
    <x v="1"/>
    <s v="100947"/>
    <x v="1"/>
  </r>
  <r>
    <x v="1"/>
    <x v="6"/>
    <n v="-740.63"/>
    <x v="0"/>
    <x v="21"/>
    <x v="5"/>
    <s v="'1018064"/>
    <s v="REF. A CAMPANHA GOOGLE "/>
    <x v="0"/>
    <x v="0"/>
    <x v="0"/>
    <x v="0"/>
    <x v="0"/>
    <x v="0"/>
    <x v="1"/>
    <x v="0"/>
    <x v="0"/>
    <x v="1"/>
    <s v="101082"/>
    <x v="0"/>
  </r>
  <r>
    <x v="1"/>
    <x v="6"/>
    <n v="-469.35"/>
    <x v="8"/>
    <x v="13"/>
    <x v="2"/>
    <s v="'1017014"/>
    <s v="REF. PEDIDO VA JULHO 2023 - MDAKEDE"/>
    <x v="0"/>
    <x v="0"/>
    <x v="0"/>
    <x v="0"/>
    <x v="3"/>
    <x v="3"/>
    <x v="1"/>
    <x v="8"/>
    <x v="0"/>
    <x v="1"/>
    <s v="97927"/>
    <x v="1"/>
  </r>
  <r>
    <x v="1"/>
    <x v="6"/>
    <n v="-469.35"/>
    <x v="8"/>
    <x v="13"/>
    <x v="2"/>
    <s v="'1017024"/>
    <s v="REF. PEDIDO VR JULHO 2023 - EKO"/>
    <x v="0"/>
    <x v="0"/>
    <x v="0"/>
    <x v="0"/>
    <x v="3"/>
    <x v="3"/>
    <x v="1"/>
    <x v="8"/>
    <x v="0"/>
    <x v="1"/>
    <s v="97936"/>
    <x v="1"/>
  </r>
  <r>
    <x v="1"/>
    <x v="6"/>
    <n v="-429"/>
    <x v="0"/>
    <x v="40"/>
    <x v="8"/>
    <s v="'1017508"/>
    <s v="REF. TELEPROMPTER PORTATIL ULANZI CAMERA"/>
    <x v="0"/>
    <x v="0"/>
    <x v="0"/>
    <x v="0"/>
    <x v="0"/>
    <x v="0"/>
    <x v="1"/>
    <x v="0"/>
    <x v="0"/>
    <x v="1"/>
    <s v="99460"/>
    <x v="0"/>
  </r>
  <r>
    <x v="1"/>
    <x v="6"/>
    <n v="-353.78"/>
    <x v="5"/>
    <x v="19"/>
    <x v="5"/>
    <s v="'74071059"/>
    <s v="REF. PEDIDO VT JUNHO 2023 - EKO"/>
    <x v="0"/>
    <x v="0"/>
    <x v="0"/>
    <x v="0"/>
    <x v="3"/>
    <x v="3"/>
    <x v="1"/>
    <x v="5"/>
    <x v="0"/>
    <x v="1"/>
    <s v="97992"/>
    <x v="1"/>
  </r>
  <r>
    <x v="1"/>
    <x v="6"/>
    <n v="-351.48"/>
    <x v="6"/>
    <x v="15"/>
    <x v="6"/>
    <s v="'1018120"/>
    <s v="REF. DCTFWEB - MDAKEDE  -  JULHO/2023"/>
    <x v="0"/>
    <x v="0"/>
    <x v="0"/>
    <x v="0"/>
    <x v="2"/>
    <x v="2"/>
    <x v="1"/>
    <x v="6"/>
    <x v="0"/>
    <x v="1"/>
    <s v="101352"/>
    <x v="1"/>
  </r>
  <r>
    <x v="1"/>
    <x v="6"/>
    <n v="-300.22000000000003"/>
    <x v="4"/>
    <x v="16"/>
    <x v="3"/>
    <s v="'1018039"/>
    <s v="REF.  FGTS - JULHO/2023 - MDAKEDE"/>
    <x v="0"/>
    <x v="0"/>
    <x v="0"/>
    <x v="0"/>
    <x v="2"/>
    <x v="2"/>
    <x v="1"/>
    <x v="4"/>
    <x v="0"/>
    <x v="1"/>
    <s v="100985"/>
    <x v="1"/>
  </r>
  <r>
    <x v="1"/>
    <x v="6"/>
    <n v="-210"/>
    <x v="8"/>
    <x v="13"/>
    <x v="2"/>
    <s v="'1017025"/>
    <s v="REF. PEDIDO VA JULHO 2023 - EKO"/>
    <x v="0"/>
    <x v="0"/>
    <x v="0"/>
    <x v="0"/>
    <x v="3"/>
    <x v="3"/>
    <x v="1"/>
    <x v="8"/>
    <x v="0"/>
    <x v="1"/>
    <s v="97937"/>
    <x v="1"/>
  </r>
  <r>
    <x v="1"/>
    <x v="6"/>
    <n v="-180.6"/>
    <x v="5"/>
    <x v="19"/>
    <x v="5"/>
    <s v="'74052855"/>
    <s v="REF. PEDIDO VT JUNHO 2023 NOVO - MDAKEDE"/>
    <x v="0"/>
    <x v="0"/>
    <x v="0"/>
    <x v="0"/>
    <x v="3"/>
    <x v="3"/>
    <x v="1"/>
    <x v="5"/>
    <x v="0"/>
    <x v="1"/>
    <s v="97948"/>
    <x v="1"/>
  </r>
  <r>
    <x v="1"/>
    <x v="6"/>
    <n v="-124.4"/>
    <x v="0"/>
    <x v="21"/>
    <x v="5"/>
    <s v="'1017844"/>
    <s v="REF. A CAMPANHA GOOGLE "/>
    <x v="0"/>
    <x v="0"/>
    <x v="0"/>
    <x v="0"/>
    <x v="0"/>
    <x v="0"/>
    <x v="1"/>
    <x v="0"/>
    <x v="0"/>
    <x v="1"/>
    <s v="100375"/>
    <x v="0"/>
  </r>
  <r>
    <x v="1"/>
    <x v="6"/>
    <n v="-111.36"/>
    <x v="3"/>
    <x v="15"/>
    <x v="6"/>
    <s v="'1018120"/>
    <s v="REF. DCTFWEB - MDAKEDE  -  JULHO/2023"/>
    <x v="0"/>
    <x v="0"/>
    <x v="0"/>
    <x v="0"/>
    <x v="2"/>
    <x v="2"/>
    <x v="1"/>
    <x v="3"/>
    <x v="0"/>
    <x v="1"/>
    <s v="101352"/>
    <x v="1"/>
  </r>
  <r>
    <x v="1"/>
    <x v="6"/>
    <n v="-48.6"/>
    <x v="0"/>
    <x v="21"/>
    <x v="5"/>
    <s v="'1017536"/>
    <s v="REF. A CAMPANHA GOOGLE "/>
    <x v="0"/>
    <x v="0"/>
    <x v="0"/>
    <x v="0"/>
    <x v="0"/>
    <x v="0"/>
    <x v="1"/>
    <x v="0"/>
    <x v="0"/>
    <x v="1"/>
    <s v="99625"/>
    <x v="0"/>
  </r>
  <r>
    <x v="1"/>
    <x v="6"/>
    <n v="-43.46"/>
    <x v="3"/>
    <x v="15"/>
    <x v="6"/>
    <s v="'1018152"/>
    <s v="REF.DCTFWEB - EKO - JULHO/2023"/>
    <x v="0"/>
    <x v="0"/>
    <x v="0"/>
    <x v="0"/>
    <x v="2"/>
    <x v="2"/>
    <x v="1"/>
    <x v="3"/>
    <x v="0"/>
    <x v="1"/>
    <s v="101440"/>
    <x v="1"/>
  </r>
  <r>
    <x v="1"/>
    <x v="6"/>
    <n v="-36.51"/>
    <x v="21"/>
    <x v="14"/>
    <x v="1"/>
    <s v="'35193600"/>
    <s v="UNIMED DENTAL - EKO"/>
    <x v="0"/>
    <x v="0"/>
    <x v="0"/>
    <x v="0"/>
    <x v="3"/>
    <x v="3"/>
    <x v="1"/>
    <x v="21"/>
    <x v="0"/>
    <x v="1"/>
    <s v="98322"/>
    <x v="1"/>
  </r>
  <r>
    <x v="1"/>
    <x v="6"/>
    <n v="-27.89"/>
    <x v="5"/>
    <x v="33"/>
    <x v="1"/>
    <s v="'32361"/>
    <s v="REF. OTIMIZA - JULHO/23 - EKO"/>
    <x v="0"/>
    <x v="0"/>
    <x v="0"/>
    <x v="0"/>
    <x v="3"/>
    <x v="3"/>
    <x v="1"/>
    <x v="5"/>
    <x v="0"/>
    <x v="1"/>
    <s v="98340"/>
    <x v="1"/>
  </r>
  <r>
    <x v="1"/>
    <x v="6"/>
    <n v="-22"/>
    <x v="0"/>
    <x v="23"/>
    <x v="8"/>
    <s v="'1017449"/>
    <s v="REF. AÃ‡ÃƒO MARKETING - PAPEL CELOFANE "/>
    <x v="0"/>
    <x v="0"/>
    <x v="0"/>
    <x v="0"/>
    <x v="0"/>
    <x v="0"/>
    <x v="1"/>
    <x v="0"/>
    <x v="0"/>
    <x v="1"/>
    <s v="99262"/>
    <x v="0"/>
  </r>
  <r>
    <x v="1"/>
    <x v="6"/>
    <n v="-10"/>
    <x v="22"/>
    <x v="23"/>
    <x v="8"/>
    <s v="'1017889"/>
    <s v="REF. ESTACIONAMENTO"/>
    <x v="0"/>
    <x v="0"/>
    <x v="0"/>
    <x v="0"/>
    <x v="0"/>
    <x v="0"/>
    <x v="1"/>
    <x v="22"/>
    <x v="0"/>
    <x v="1"/>
    <s v="100628"/>
    <x v="0"/>
  </r>
  <r>
    <x v="1"/>
    <x v="6"/>
    <n v="-2"/>
    <x v="22"/>
    <x v="23"/>
    <x v="8"/>
    <s v="'1017890"/>
    <s v="REF. ESTACIONAMENTO"/>
    <x v="0"/>
    <x v="0"/>
    <x v="0"/>
    <x v="0"/>
    <x v="0"/>
    <x v="0"/>
    <x v="1"/>
    <x v="22"/>
    <x v="0"/>
    <x v="1"/>
    <s v="100626"/>
    <x v="0"/>
  </r>
  <r>
    <x v="1"/>
    <x v="6"/>
    <n v="1E-3"/>
    <x v="22"/>
    <x v="0"/>
    <x v="9"/>
    <m/>
    <s v="."/>
    <x v="0"/>
    <x v="0"/>
    <x v="0"/>
    <x v="0"/>
    <x v="0"/>
    <x v="0"/>
    <x v="0"/>
    <x v="22"/>
    <x v="0"/>
    <x v="0"/>
    <s v="110000520"/>
    <x v="0"/>
  </r>
  <r>
    <x v="1"/>
    <x v="7"/>
    <n v="-13593.8"/>
    <x v="13"/>
    <x v="1"/>
    <x v="1"/>
    <s v="'1"/>
    <s v="REF.  SALARIO  CINTIA -  AGOSTO/ 2023"/>
    <x v="0"/>
    <x v="0"/>
    <x v="0"/>
    <x v="0"/>
    <x v="1"/>
    <x v="1"/>
    <x v="1"/>
    <x v="13"/>
    <x v="0"/>
    <x v="1"/>
    <s v="103330"/>
    <x v="1"/>
  </r>
  <r>
    <x v="1"/>
    <x v="7"/>
    <n v="-7046.48"/>
    <x v="9"/>
    <x v="4"/>
    <x v="3"/>
    <s v="'1018617"/>
    <s v="REF.  FOLHA DE PAGAMENTO - EKO - 08/2023"/>
    <x v="0"/>
    <x v="0"/>
    <x v="0"/>
    <x v="0"/>
    <x v="1"/>
    <x v="1"/>
    <x v="1"/>
    <x v="9"/>
    <x v="0"/>
    <x v="1"/>
    <s v="103112"/>
    <x v="1"/>
  </r>
  <r>
    <x v="1"/>
    <x v="7"/>
    <n v="-6500"/>
    <x v="0"/>
    <x v="29"/>
    <x v="1"/>
    <s v="'736"/>
    <s v="REF. ASSESSORIA DE IMPRENSA - GRUPO URBAM PARA O PERIODO DE 17/08/2023 A 16/09/2023"/>
    <x v="0"/>
    <x v="0"/>
    <x v="0"/>
    <x v="0"/>
    <x v="0"/>
    <x v="0"/>
    <x v="1"/>
    <x v="0"/>
    <x v="0"/>
    <x v="1"/>
    <s v="100992"/>
    <x v="0"/>
  </r>
  <r>
    <x v="1"/>
    <x v="7"/>
    <n v="-5000"/>
    <x v="0"/>
    <x v="5"/>
    <x v="1"/>
    <s v="'786"/>
    <s v="REF PRESTAÃ‡ÃƒO DE SERVIÃ‡OS EM MARKETING DIGITAL - CONF CONTRATO AGOSTO/2023"/>
    <x v="0"/>
    <x v="0"/>
    <x v="0"/>
    <x v="0"/>
    <x v="0"/>
    <x v="0"/>
    <x v="1"/>
    <x v="0"/>
    <x v="0"/>
    <x v="1"/>
    <s v="101895"/>
    <x v="0"/>
  </r>
  <r>
    <x v="1"/>
    <x v="7"/>
    <n v="-4500"/>
    <x v="0"/>
    <x v="41"/>
    <x v="10"/>
    <s v="'1018520"/>
    <s v="REF. VEICULOS MOTORIZADOS ( 26/09 ATÃ‰ 09/10/2023)"/>
    <x v="1"/>
    <x v="0"/>
    <x v="0"/>
    <x v="0"/>
    <x v="0"/>
    <x v="0"/>
    <x v="1"/>
    <x v="0"/>
    <x v="1"/>
    <x v="1"/>
    <s v="102709"/>
    <x v="0"/>
  </r>
  <r>
    <x v="1"/>
    <x v="7"/>
    <n v="-3000.5"/>
    <x v="0"/>
    <x v="9"/>
    <x v="5"/>
    <s v="'1018245"/>
    <s v="REF. A ANUNCIOS"/>
    <x v="0"/>
    <x v="0"/>
    <x v="0"/>
    <x v="0"/>
    <x v="0"/>
    <x v="0"/>
    <x v="1"/>
    <x v="0"/>
    <x v="0"/>
    <x v="1"/>
    <s v="101878"/>
    <x v="0"/>
  </r>
  <r>
    <x v="1"/>
    <x v="7"/>
    <n v="-2931.15"/>
    <x v="9"/>
    <x v="4"/>
    <x v="3"/>
    <s v="'1018607"/>
    <s v="REF. FOLHA DE PAGAMENTO - 08/2023 - MDAKEDE"/>
    <x v="0"/>
    <x v="0"/>
    <x v="0"/>
    <x v="0"/>
    <x v="1"/>
    <x v="1"/>
    <x v="1"/>
    <x v="9"/>
    <x v="0"/>
    <x v="1"/>
    <s v="102974"/>
    <x v="1"/>
  </r>
  <r>
    <x v="1"/>
    <x v="7"/>
    <n v="-2860.88"/>
    <x v="6"/>
    <x v="15"/>
    <x v="6"/>
    <s v="'1018818"/>
    <s v="REF. DCTFWEB - EKO - AGOSTO/2023"/>
    <x v="0"/>
    <x v="0"/>
    <x v="0"/>
    <x v="0"/>
    <x v="2"/>
    <x v="2"/>
    <x v="1"/>
    <x v="6"/>
    <x v="0"/>
    <x v="1"/>
    <s v="103970"/>
    <x v="1"/>
  </r>
  <r>
    <x v="1"/>
    <x v="7"/>
    <n v="-2000"/>
    <x v="0"/>
    <x v="21"/>
    <x v="5"/>
    <s v="'1018298"/>
    <s v="REF. A CAMPANHA GOOGLE "/>
    <x v="0"/>
    <x v="0"/>
    <x v="0"/>
    <x v="0"/>
    <x v="0"/>
    <x v="0"/>
    <x v="1"/>
    <x v="0"/>
    <x v="0"/>
    <x v="1"/>
    <s v="102094"/>
    <x v="0"/>
  </r>
  <r>
    <x v="1"/>
    <x v="7"/>
    <n v="-2000"/>
    <x v="0"/>
    <x v="21"/>
    <x v="5"/>
    <s v="'1018307"/>
    <s v="REF. A CAMPANHA GOOGLE "/>
    <x v="0"/>
    <x v="0"/>
    <x v="0"/>
    <x v="0"/>
    <x v="0"/>
    <x v="0"/>
    <x v="1"/>
    <x v="0"/>
    <x v="0"/>
    <x v="1"/>
    <s v="102111"/>
    <x v="0"/>
  </r>
  <r>
    <x v="1"/>
    <x v="7"/>
    <n v="-2000"/>
    <x v="0"/>
    <x v="21"/>
    <x v="5"/>
    <s v="'1018507"/>
    <s v="REF. A CAMPANHA GOOGLE "/>
    <x v="0"/>
    <x v="0"/>
    <x v="0"/>
    <x v="0"/>
    <x v="0"/>
    <x v="0"/>
    <x v="1"/>
    <x v="0"/>
    <x v="0"/>
    <x v="1"/>
    <s v="102667"/>
    <x v="0"/>
  </r>
  <r>
    <x v="1"/>
    <x v="7"/>
    <n v="-2000"/>
    <x v="0"/>
    <x v="10"/>
    <x v="1"/>
    <s v="'188"/>
    <s v="REF. PATROCÃNIO ATLETA LUCAS SILVEIRA REFERENTE AGOSTO/ 2023"/>
    <x v="0"/>
    <x v="0"/>
    <x v="0"/>
    <x v="0"/>
    <x v="0"/>
    <x v="0"/>
    <x v="1"/>
    <x v="0"/>
    <x v="0"/>
    <x v="1"/>
    <s v="102984"/>
    <x v="0"/>
  </r>
  <r>
    <x v="1"/>
    <x v="7"/>
    <n v="-1292.3800000000001"/>
    <x v="0"/>
    <x v="9"/>
    <x v="5"/>
    <s v="'1018266"/>
    <s v="REF. A ANUNCIOS"/>
    <x v="0"/>
    <x v="0"/>
    <x v="0"/>
    <x v="0"/>
    <x v="0"/>
    <x v="0"/>
    <x v="1"/>
    <x v="0"/>
    <x v="0"/>
    <x v="1"/>
    <s v="101990"/>
    <x v="0"/>
  </r>
  <r>
    <x v="1"/>
    <x v="7"/>
    <n v="-1206.6558333333332"/>
    <x v="2"/>
    <x v="17"/>
    <x v="7"/>
    <m/>
    <s v="Provisão 13º"/>
    <x v="0"/>
    <x v="0"/>
    <x v="0"/>
    <x v="0"/>
    <x v="1"/>
    <x v="1"/>
    <x v="0"/>
    <x v="2"/>
    <x v="0"/>
    <x v="0"/>
    <m/>
    <x v="1"/>
  </r>
  <r>
    <x v="1"/>
    <x v="7"/>
    <n v="-1035"/>
    <x v="8"/>
    <x v="13"/>
    <x v="2"/>
    <s v="'1017805"/>
    <s v="REF. PEDIDO VR MENSAL AGOSTO 2023 -EKO"/>
    <x v="0"/>
    <x v="0"/>
    <x v="0"/>
    <x v="0"/>
    <x v="3"/>
    <x v="3"/>
    <x v="1"/>
    <x v="8"/>
    <x v="0"/>
    <x v="1"/>
    <s v="100121"/>
    <x v="1"/>
  </r>
  <r>
    <x v="1"/>
    <x v="7"/>
    <n v="-953.35"/>
    <x v="7"/>
    <x v="11"/>
    <x v="1"/>
    <s v="'1434541"/>
    <s v="REF. PACOTE ANUAL RD STATION"/>
    <x v="0"/>
    <x v="0"/>
    <x v="0"/>
    <x v="0"/>
    <x v="0"/>
    <x v="0"/>
    <x v="12"/>
    <x v="7"/>
    <x v="0"/>
    <x v="1"/>
    <s v="85873"/>
    <x v="0"/>
  </r>
  <r>
    <x v="1"/>
    <x v="7"/>
    <n v="-888.09"/>
    <x v="20"/>
    <x v="14"/>
    <x v="1"/>
    <s v="'35401769"/>
    <s v="REF. UNIMED SAÃšDE - EKO"/>
    <x v="0"/>
    <x v="0"/>
    <x v="0"/>
    <x v="0"/>
    <x v="3"/>
    <x v="3"/>
    <x v="1"/>
    <x v="20"/>
    <x v="0"/>
    <x v="1"/>
    <s v="101235"/>
    <x v="1"/>
  </r>
  <r>
    <x v="1"/>
    <x v="7"/>
    <n v="-618.4"/>
    <x v="4"/>
    <x v="16"/>
    <x v="3"/>
    <s v="'1018652"/>
    <s v="REF.  FGTS - EKO - 08/2023"/>
    <x v="0"/>
    <x v="0"/>
    <x v="0"/>
    <x v="0"/>
    <x v="2"/>
    <x v="2"/>
    <x v="1"/>
    <x v="4"/>
    <x v="0"/>
    <x v="1"/>
    <s v="103266"/>
    <x v="1"/>
  </r>
  <r>
    <x v="1"/>
    <x v="7"/>
    <n v="-517.5"/>
    <x v="8"/>
    <x v="13"/>
    <x v="2"/>
    <s v="'1017780"/>
    <s v="REF. PEDIDO VR MENSAL AGOSTO 2023 -MDAKEDE"/>
    <x v="0"/>
    <x v="0"/>
    <x v="0"/>
    <x v="0"/>
    <x v="3"/>
    <x v="3"/>
    <x v="1"/>
    <x v="8"/>
    <x v="0"/>
    <x v="1"/>
    <s v="100071"/>
    <x v="1"/>
  </r>
  <r>
    <x v="1"/>
    <x v="7"/>
    <n v="-393.3"/>
    <x v="5"/>
    <x v="19"/>
    <x v="5"/>
    <s v="'74332272"/>
    <s v="REF. PEDIDO VT MENSAL AGOSTO 2023 - EKO"/>
    <x v="0"/>
    <x v="0"/>
    <x v="0"/>
    <x v="0"/>
    <x v="3"/>
    <x v="3"/>
    <x v="1"/>
    <x v="5"/>
    <x v="0"/>
    <x v="1"/>
    <s v="100317"/>
    <x v="1"/>
  </r>
  <r>
    <x v="1"/>
    <x v="7"/>
    <n v="-348.29"/>
    <x v="6"/>
    <x v="15"/>
    <x v="6"/>
    <s v="'1018778"/>
    <s v="REF. DCTFWEB - MDAKEDE - AGOSTO/2023"/>
    <x v="0"/>
    <x v="0"/>
    <x v="0"/>
    <x v="0"/>
    <x v="2"/>
    <x v="2"/>
    <x v="1"/>
    <x v="6"/>
    <x v="0"/>
    <x v="1"/>
    <s v="103750"/>
    <x v="1"/>
  </r>
  <r>
    <x v="1"/>
    <x v="7"/>
    <n v="-296.83"/>
    <x v="4"/>
    <x v="16"/>
    <x v="3"/>
    <s v="'1018654"/>
    <s v="REF. FGTS - MDAKEDE - 08/2023"/>
    <x v="0"/>
    <x v="0"/>
    <x v="0"/>
    <x v="0"/>
    <x v="2"/>
    <x v="2"/>
    <x v="1"/>
    <x v="4"/>
    <x v="0"/>
    <x v="1"/>
    <s v="103268"/>
    <x v="1"/>
  </r>
  <r>
    <x v="1"/>
    <x v="7"/>
    <n v="-272.37"/>
    <x v="3"/>
    <x v="15"/>
    <x v="6"/>
    <s v="'1018818"/>
    <s v="REF. DCTFWEB - EKO - AGOSTO/2023"/>
    <x v="0"/>
    <x v="0"/>
    <x v="0"/>
    <x v="0"/>
    <x v="2"/>
    <x v="2"/>
    <x v="1"/>
    <x v="3"/>
    <x v="0"/>
    <x v="1"/>
    <s v="103970"/>
    <x v="1"/>
  </r>
  <r>
    <x v="1"/>
    <x v="7"/>
    <n v="-230"/>
    <x v="8"/>
    <x v="13"/>
    <x v="2"/>
    <s v="'1017783"/>
    <s v="REF. PEDIDO VA MENSAL AGOSTO 2023 -EKO"/>
    <x v="0"/>
    <x v="0"/>
    <x v="0"/>
    <x v="0"/>
    <x v="3"/>
    <x v="3"/>
    <x v="1"/>
    <x v="8"/>
    <x v="0"/>
    <x v="1"/>
    <s v="100075"/>
    <x v="1"/>
  </r>
  <r>
    <x v="1"/>
    <x v="7"/>
    <n v="-220"/>
    <x v="0"/>
    <x v="42"/>
    <x v="1"/>
    <s v="'218"/>
    <s v="REF. 11 IMPRESSOES COLOR"/>
    <x v="0"/>
    <x v="0"/>
    <x v="0"/>
    <x v="0"/>
    <x v="0"/>
    <x v="0"/>
    <x v="1"/>
    <x v="0"/>
    <x v="0"/>
    <x v="1"/>
    <s v="101077"/>
    <x v="0"/>
  </r>
  <r>
    <x v="1"/>
    <x v="7"/>
    <n v="-198.15"/>
    <x v="22"/>
    <x v="43"/>
    <x v="8"/>
    <s v="'1018201"/>
    <s v="REF. CORREIO SEDEX"/>
    <x v="0"/>
    <x v="0"/>
    <x v="0"/>
    <x v="0"/>
    <x v="0"/>
    <x v="0"/>
    <x v="1"/>
    <x v="22"/>
    <x v="0"/>
    <x v="1"/>
    <s v="101715"/>
    <x v="0"/>
  </r>
  <r>
    <x v="1"/>
    <x v="7"/>
    <n v="-197.8"/>
    <x v="5"/>
    <x v="19"/>
    <x v="5"/>
    <s v="'74332295"/>
    <s v="REF. PEDIDO VT MENSAL AGOSTO 2023 - MDAKEDE"/>
    <x v="0"/>
    <x v="0"/>
    <x v="0"/>
    <x v="0"/>
    <x v="3"/>
    <x v="3"/>
    <x v="1"/>
    <x v="5"/>
    <x v="0"/>
    <x v="1"/>
    <s v="100309"/>
    <x v="1"/>
  </r>
  <r>
    <x v="1"/>
    <x v="7"/>
    <n v="-159.96"/>
    <x v="0"/>
    <x v="9"/>
    <x v="5"/>
    <s v="'1018267"/>
    <s v="REF. A ANUNCIOS"/>
    <x v="0"/>
    <x v="0"/>
    <x v="0"/>
    <x v="0"/>
    <x v="0"/>
    <x v="0"/>
    <x v="1"/>
    <x v="0"/>
    <x v="0"/>
    <x v="1"/>
    <s v="101991"/>
    <x v="0"/>
  </r>
  <r>
    <x v="1"/>
    <x v="7"/>
    <n v="-127.11"/>
    <x v="0"/>
    <x v="21"/>
    <x v="5"/>
    <s v="'1018495"/>
    <s v="REF. A CAMPANHA GOOGLE "/>
    <x v="0"/>
    <x v="0"/>
    <x v="0"/>
    <x v="0"/>
    <x v="0"/>
    <x v="0"/>
    <x v="1"/>
    <x v="0"/>
    <x v="0"/>
    <x v="1"/>
    <s v="102596"/>
    <x v="0"/>
  </r>
  <r>
    <x v="1"/>
    <x v="7"/>
    <n v="-123.17"/>
    <x v="22"/>
    <x v="23"/>
    <x v="8"/>
    <s v="'1018104"/>
    <s v="REF. REEMBOLSO DESPESAS COM LOCOMOÃ‡ÃƒO  - VINICIUS LORRAN"/>
    <x v="0"/>
    <x v="0"/>
    <x v="0"/>
    <x v="0"/>
    <x v="0"/>
    <x v="0"/>
    <x v="1"/>
    <x v="22"/>
    <x v="0"/>
    <x v="1"/>
    <s v="101239"/>
    <x v="0"/>
  </r>
  <r>
    <x v="1"/>
    <x v="7"/>
    <n v="-105.47"/>
    <x v="3"/>
    <x v="15"/>
    <x v="6"/>
    <s v="'1018778"/>
    <s v="REF. DCTFWEB - MDAKEDE - AGOSTO/2023"/>
    <x v="0"/>
    <x v="0"/>
    <x v="0"/>
    <x v="0"/>
    <x v="2"/>
    <x v="2"/>
    <x v="1"/>
    <x v="3"/>
    <x v="0"/>
    <x v="1"/>
    <s v="103750"/>
    <x v="1"/>
  </r>
  <r>
    <x v="1"/>
    <x v="7"/>
    <n v="-96"/>
    <x v="0"/>
    <x v="42"/>
    <x v="1"/>
    <s v="'217"/>
    <s v="REF. 02 IMPRESSOES FORMATO GRANDE"/>
    <x v="0"/>
    <x v="0"/>
    <x v="0"/>
    <x v="0"/>
    <x v="0"/>
    <x v="0"/>
    <x v="1"/>
    <x v="0"/>
    <x v="0"/>
    <x v="1"/>
    <s v="100774"/>
    <x v="0"/>
  </r>
  <r>
    <x v="1"/>
    <x v="7"/>
    <n v="-89.93"/>
    <x v="22"/>
    <x v="24"/>
    <x v="8"/>
    <s v="'1018137"/>
    <s v="REF . UBER CINTIA"/>
    <x v="0"/>
    <x v="0"/>
    <x v="0"/>
    <x v="0"/>
    <x v="0"/>
    <x v="0"/>
    <x v="1"/>
    <x v="22"/>
    <x v="0"/>
    <x v="1"/>
    <s v="101417"/>
    <x v="0"/>
  </r>
  <r>
    <x v="1"/>
    <x v="7"/>
    <n v="-48.6"/>
    <x v="0"/>
    <x v="21"/>
    <x v="5"/>
    <s v="'1018087"/>
    <s v="REF. A CAMPANHA GOOGLE "/>
    <x v="0"/>
    <x v="0"/>
    <x v="0"/>
    <x v="0"/>
    <x v="0"/>
    <x v="0"/>
    <x v="1"/>
    <x v="0"/>
    <x v="0"/>
    <x v="1"/>
    <s v="101160"/>
    <x v="0"/>
  </r>
  <r>
    <x v="1"/>
    <x v="7"/>
    <n v="-36.51"/>
    <x v="21"/>
    <x v="14"/>
    <x v="1"/>
    <s v="'35401779"/>
    <s v="REF. UNIMED DENTAL - EKO"/>
    <x v="0"/>
    <x v="0"/>
    <x v="0"/>
    <x v="0"/>
    <x v="3"/>
    <x v="3"/>
    <x v="1"/>
    <x v="21"/>
    <x v="0"/>
    <x v="1"/>
    <s v="101264"/>
    <x v="1"/>
  </r>
  <r>
    <x v="1"/>
    <x v="7"/>
    <n v="-29.67"/>
    <x v="5"/>
    <x v="33"/>
    <x v="1"/>
    <s v="'33613"/>
    <s v="REF. OTIMIZA - AGOSTO/23 - EKO"/>
    <x v="0"/>
    <x v="0"/>
    <x v="0"/>
    <x v="0"/>
    <x v="3"/>
    <x v="3"/>
    <x v="1"/>
    <x v="5"/>
    <x v="0"/>
    <x v="1"/>
    <s v="100728"/>
    <x v="1"/>
  </r>
  <r>
    <x v="1"/>
    <x v="7"/>
    <n v="1E-3"/>
    <x v="22"/>
    <x v="0"/>
    <x v="9"/>
    <m/>
    <s v="."/>
    <x v="0"/>
    <x v="0"/>
    <x v="0"/>
    <x v="0"/>
    <x v="0"/>
    <x v="0"/>
    <x v="0"/>
    <x v="22"/>
    <x v="0"/>
    <x v="0"/>
    <s v="110000601"/>
    <x v="0"/>
  </r>
  <r>
    <x v="1"/>
    <x v="8"/>
    <n v="-50000"/>
    <x v="0"/>
    <x v="17"/>
    <x v="7"/>
    <m/>
    <s v="Remanejamento Marketing"/>
    <x v="0"/>
    <x v="0"/>
    <x v="0"/>
    <x v="0"/>
    <x v="0"/>
    <x v="0"/>
    <x v="0"/>
    <x v="0"/>
    <x v="0"/>
    <x v="0"/>
    <m/>
    <x v="0"/>
  </r>
  <r>
    <x v="1"/>
    <x v="8"/>
    <n v="-21750"/>
    <x v="0"/>
    <x v="44"/>
    <x v="1"/>
    <s v="'118"/>
    <s v="REF. MONTAGEM CENOGRAFICA ( ESTANDE)"/>
    <x v="1"/>
    <x v="0"/>
    <x v="0"/>
    <x v="0"/>
    <x v="0"/>
    <x v="0"/>
    <x v="1"/>
    <x v="0"/>
    <x v="1"/>
    <x v="1"/>
    <s v="105263"/>
    <x v="0"/>
  </r>
  <r>
    <x v="1"/>
    <x v="8"/>
    <n v="-20000"/>
    <x v="0"/>
    <x v="17"/>
    <x v="7"/>
    <m/>
    <s v="Remanejamento Marketing"/>
    <x v="0"/>
    <x v="0"/>
    <x v="0"/>
    <x v="0"/>
    <x v="0"/>
    <x v="0"/>
    <x v="0"/>
    <x v="0"/>
    <x v="0"/>
    <x v="0"/>
    <m/>
    <x v="0"/>
  </r>
  <r>
    <x v="1"/>
    <x v="8"/>
    <n v="-19350"/>
    <x v="0"/>
    <x v="44"/>
    <x v="1"/>
    <s v="'115"/>
    <s v="REF. MONTAGEM CENOGRAFICA ( ESTANDE)"/>
    <x v="1"/>
    <x v="0"/>
    <x v="0"/>
    <x v="0"/>
    <x v="0"/>
    <x v="0"/>
    <x v="1"/>
    <x v="0"/>
    <x v="1"/>
    <x v="1"/>
    <s v="104353"/>
    <x v="0"/>
  </r>
  <r>
    <x v="1"/>
    <x v="8"/>
    <n v="-13593.8"/>
    <x v="13"/>
    <x v="1"/>
    <x v="1"/>
    <s v="'2"/>
    <s v="REF.  SALARIO  CINTIA -  SETEMBRO/ 2023"/>
    <x v="0"/>
    <x v="0"/>
    <x v="0"/>
    <x v="0"/>
    <x v="1"/>
    <x v="1"/>
    <x v="1"/>
    <x v="13"/>
    <x v="0"/>
    <x v="1"/>
    <s v="105234"/>
    <x v="1"/>
  </r>
  <r>
    <x v="1"/>
    <x v="8"/>
    <n v="-11029"/>
    <x v="0"/>
    <x v="45"/>
    <x v="2"/>
    <s v="'1018665"/>
    <s v="REF. EMBALAGENS"/>
    <x v="1"/>
    <x v="0"/>
    <x v="0"/>
    <x v="0"/>
    <x v="0"/>
    <x v="0"/>
    <x v="1"/>
    <x v="0"/>
    <x v="1"/>
    <x v="1"/>
    <s v="103297"/>
    <x v="0"/>
  </r>
  <r>
    <x v="1"/>
    <x v="8"/>
    <n v="-10000"/>
    <x v="0"/>
    <x v="17"/>
    <x v="7"/>
    <m/>
    <s v="PROVISÃO RIW"/>
    <x v="1"/>
    <x v="0"/>
    <x v="0"/>
    <x v="0"/>
    <x v="0"/>
    <x v="0"/>
    <x v="0"/>
    <x v="0"/>
    <x v="1"/>
    <x v="0"/>
    <m/>
    <x v="0"/>
  </r>
  <r>
    <x v="1"/>
    <x v="8"/>
    <n v="-7233.01"/>
    <x v="9"/>
    <x v="4"/>
    <x v="3"/>
    <s v="'1019289"/>
    <s v="REF. FOLHA DE PAGAMENTO - EKO - 09/2023"/>
    <x v="0"/>
    <x v="0"/>
    <x v="0"/>
    <x v="0"/>
    <x v="1"/>
    <x v="1"/>
    <x v="1"/>
    <x v="9"/>
    <x v="0"/>
    <x v="1"/>
    <s v="105186"/>
    <x v="1"/>
  </r>
  <r>
    <x v="1"/>
    <x v="8"/>
    <n v="-6500"/>
    <x v="0"/>
    <x v="29"/>
    <x v="1"/>
    <s v="'751"/>
    <s v="REF. ASSESSORIA DE IMPRENSA - GRUPO URBAM PARA O PERIODO DE 17/09/2023 A 16/10/2023"/>
    <x v="0"/>
    <x v="0"/>
    <x v="0"/>
    <x v="0"/>
    <x v="0"/>
    <x v="0"/>
    <x v="1"/>
    <x v="0"/>
    <x v="0"/>
    <x v="1"/>
    <s v="103221"/>
    <x v="0"/>
  </r>
  <r>
    <x v="1"/>
    <x v="8"/>
    <n v="-5000"/>
    <x v="0"/>
    <x v="46"/>
    <x v="1"/>
    <s v="'1"/>
    <s v="REF. MARKETING"/>
    <x v="0"/>
    <x v="0"/>
    <x v="0"/>
    <x v="0"/>
    <x v="0"/>
    <x v="0"/>
    <x v="1"/>
    <x v="0"/>
    <x v="0"/>
    <x v="1"/>
    <s v="103503"/>
    <x v="0"/>
  </r>
  <r>
    <x v="1"/>
    <x v="8"/>
    <n v="-5000"/>
    <x v="0"/>
    <x v="5"/>
    <x v="1"/>
    <s v="'802"/>
    <s v="REF PRESTAÃ‡ÃƒO DE SERVIÃ‡OS EM MARKETING DIGITAL - CONF CONTRATO SETEMBRO/2023"/>
    <x v="0"/>
    <x v="0"/>
    <x v="0"/>
    <x v="0"/>
    <x v="0"/>
    <x v="0"/>
    <x v="1"/>
    <x v="0"/>
    <x v="0"/>
    <x v="1"/>
    <s v="104158"/>
    <x v="0"/>
  </r>
  <r>
    <x v="1"/>
    <x v="8"/>
    <n v="-4900"/>
    <x v="0"/>
    <x v="47"/>
    <x v="5"/>
    <s v="'553"/>
    <s v="REF. EVENTO RIO INNOVATION"/>
    <x v="1"/>
    <x v="0"/>
    <x v="0"/>
    <x v="0"/>
    <x v="0"/>
    <x v="0"/>
    <x v="3"/>
    <x v="0"/>
    <x v="1"/>
    <x v="1"/>
    <s v="104267"/>
    <x v="0"/>
  </r>
  <r>
    <x v="1"/>
    <x v="8"/>
    <n v="-4900"/>
    <x v="0"/>
    <x v="47"/>
    <x v="5"/>
    <s v="'553"/>
    <s v="REF. EVENTO RIO INNOVATION"/>
    <x v="1"/>
    <x v="0"/>
    <x v="0"/>
    <x v="0"/>
    <x v="0"/>
    <x v="0"/>
    <x v="4"/>
    <x v="0"/>
    <x v="1"/>
    <x v="1"/>
    <s v="104268"/>
    <x v="0"/>
  </r>
  <r>
    <x v="1"/>
    <x v="8"/>
    <n v="-4800"/>
    <x v="0"/>
    <x v="48"/>
    <x v="4"/>
    <s v="'4582"/>
    <s v="REF. AGUA NA CAIXA "/>
    <x v="1"/>
    <x v="0"/>
    <x v="0"/>
    <x v="0"/>
    <x v="0"/>
    <x v="0"/>
    <x v="1"/>
    <x v="0"/>
    <x v="1"/>
    <x v="1"/>
    <s v="103947"/>
    <x v="0"/>
  </r>
  <r>
    <x v="1"/>
    <x v="8"/>
    <n v="-3926.46"/>
    <x v="0"/>
    <x v="45"/>
    <x v="2"/>
    <s v="'1018998"/>
    <s v="REF. INBRAPEL E DANPACK"/>
    <x v="1"/>
    <x v="0"/>
    <x v="0"/>
    <x v="0"/>
    <x v="0"/>
    <x v="0"/>
    <x v="1"/>
    <x v="0"/>
    <x v="1"/>
    <x v="1"/>
    <s v="104450"/>
    <x v="0"/>
  </r>
  <r>
    <x v="1"/>
    <x v="8"/>
    <n v="-3900"/>
    <x v="0"/>
    <x v="49"/>
    <x v="2"/>
    <s v="'1018999"/>
    <s v="REF. INBRAPEL E DANPACK"/>
    <x v="1"/>
    <x v="0"/>
    <x v="0"/>
    <x v="0"/>
    <x v="0"/>
    <x v="0"/>
    <x v="1"/>
    <x v="0"/>
    <x v="1"/>
    <x v="1"/>
    <s v="104451"/>
    <x v="0"/>
  </r>
  <r>
    <x v="1"/>
    <x v="8"/>
    <n v="-3500"/>
    <x v="0"/>
    <x v="26"/>
    <x v="4"/>
    <s v="'3494"/>
    <s v="REF. CAMISA RIO INNOVATION WEEK"/>
    <x v="1"/>
    <x v="0"/>
    <x v="0"/>
    <x v="0"/>
    <x v="0"/>
    <x v="0"/>
    <x v="1"/>
    <x v="0"/>
    <x v="1"/>
    <x v="1"/>
    <s v="105410"/>
    <x v="0"/>
  </r>
  <r>
    <x v="1"/>
    <x v="8"/>
    <n v="-3300"/>
    <x v="6"/>
    <x v="17"/>
    <x v="7"/>
    <m/>
    <s v="PROVISÃO INSS"/>
    <x v="0"/>
    <x v="0"/>
    <x v="0"/>
    <x v="0"/>
    <x v="2"/>
    <x v="2"/>
    <x v="0"/>
    <x v="6"/>
    <x v="0"/>
    <x v="0"/>
    <m/>
    <x v="1"/>
  </r>
  <r>
    <x v="1"/>
    <x v="8"/>
    <n v="-3000"/>
    <x v="0"/>
    <x v="50"/>
    <x v="1"/>
    <s v="'217"/>
    <s v="REF. SERVIÃ‡OS DE PROJETO CENOGRAFICOS PARA O RIW"/>
    <x v="1"/>
    <x v="0"/>
    <x v="0"/>
    <x v="0"/>
    <x v="0"/>
    <x v="0"/>
    <x v="1"/>
    <x v="0"/>
    <x v="1"/>
    <x v="1"/>
    <s v="104216"/>
    <x v="0"/>
  </r>
  <r>
    <x v="1"/>
    <x v="8"/>
    <n v="-3000"/>
    <x v="0"/>
    <x v="51"/>
    <x v="5"/>
    <s v="'134"/>
    <s v="REF. TOTEM VERTICAL DE MADEIRA EM MDF COR PRETO FOSCO C/ MONITOR"/>
    <x v="1"/>
    <x v="0"/>
    <x v="0"/>
    <x v="0"/>
    <x v="0"/>
    <x v="0"/>
    <x v="3"/>
    <x v="0"/>
    <x v="1"/>
    <x v="1"/>
    <s v="104527"/>
    <x v="0"/>
  </r>
  <r>
    <x v="1"/>
    <x v="8"/>
    <n v="-3000"/>
    <x v="0"/>
    <x v="51"/>
    <x v="5"/>
    <s v="'134"/>
    <s v="REF. TOTEM VERTICAL DE MADEIRA EM MDF COR PRETO FOSCO C/ MONITOR"/>
    <x v="1"/>
    <x v="0"/>
    <x v="0"/>
    <x v="0"/>
    <x v="0"/>
    <x v="0"/>
    <x v="4"/>
    <x v="0"/>
    <x v="1"/>
    <x v="1"/>
    <s v="104528"/>
    <x v="0"/>
  </r>
  <r>
    <x v="1"/>
    <x v="8"/>
    <n v="-2962.71"/>
    <x v="9"/>
    <x v="4"/>
    <x v="3"/>
    <s v="'1019275"/>
    <s v="REF. FOLHA DE PAGAMENTO - 09/2023 - MDAKEDE"/>
    <x v="0"/>
    <x v="0"/>
    <x v="0"/>
    <x v="0"/>
    <x v="1"/>
    <x v="1"/>
    <x v="1"/>
    <x v="9"/>
    <x v="0"/>
    <x v="1"/>
    <s v="105140"/>
    <x v="1"/>
  </r>
  <r>
    <x v="1"/>
    <x v="8"/>
    <n v="-2361"/>
    <x v="12"/>
    <x v="52"/>
    <x v="1"/>
    <s v="'5796"/>
    <s v="REF. QTD 130 BRINDE PORTA CELULAR DISPLAY - POLIESTIRENO ALTO BRILHO 3MM PPS CORTE DIGITAL E DOBRA"/>
    <x v="0"/>
    <x v="0"/>
    <x v="0"/>
    <x v="0"/>
    <x v="0"/>
    <x v="0"/>
    <x v="1"/>
    <x v="12"/>
    <x v="0"/>
    <x v="1"/>
    <s v="103983"/>
    <x v="0"/>
  </r>
  <r>
    <x v="1"/>
    <x v="8"/>
    <n v="-2000"/>
    <x v="0"/>
    <x v="21"/>
    <x v="5"/>
    <s v="'1019159"/>
    <s v="REF. A CAMPANHA GOOGLE "/>
    <x v="0"/>
    <x v="0"/>
    <x v="0"/>
    <x v="0"/>
    <x v="0"/>
    <x v="0"/>
    <x v="1"/>
    <x v="0"/>
    <x v="0"/>
    <x v="1"/>
    <s v="104729"/>
    <x v="0"/>
  </r>
  <r>
    <x v="1"/>
    <x v="8"/>
    <n v="-2000"/>
    <x v="0"/>
    <x v="21"/>
    <x v="5"/>
    <s v="'1019263"/>
    <s v="REF. A CAMPANHA GOOGLE "/>
    <x v="0"/>
    <x v="0"/>
    <x v="0"/>
    <x v="0"/>
    <x v="0"/>
    <x v="0"/>
    <x v="1"/>
    <x v="0"/>
    <x v="0"/>
    <x v="1"/>
    <s v="105117"/>
    <x v="0"/>
  </r>
  <r>
    <x v="1"/>
    <x v="8"/>
    <n v="-2000"/>
    <x v="0"/>
    <x v="21"/>
    <x v="5"/>
    <s v="'1019268"/>
    <s v="REF. A CAMPANHA GOOGLE "/>
    <x v="0"/>
    <x v="0"/>
    <x v="0"/>
    <x v="0"/>
    <x v="0"/>
    <x v="0"/>
    <x v="1"/>
    <x v="0"/>
    <x v="0"/>
    <x v="1"/>
    <s v="105125"/>
    <x v="0"/>
  </r>
  <r>
    <x v="1"/>
    <x v="8"/>
    <n v="-2000"/>
    <x v="0"/>
    <x v="10"/>
    <x v="1"/>
    <s v="'190"/>
    <s v="REF. PATROCÃNIO ATLETA LUCAS SILVEIRA REFERENTE SETEMBRO/ 2023"/>
    <x v="0"/>
    <x v="0"/>
    <x v="0"/>
    <x v="0"/>
    <x v="0"/>
    <x v="0"/>
    <x v="1"/>
    <x v="0"/>
    <x v="0"/>
    <x v="1"/>
    <s v="105420"/>
    <x v="0"/>
  </r>
  <r>
    <x v="1"/>
    <x v="8"/>
    <n v="-1680"/>
    <x v="0"/>
    <x v="53"/>
    <x v="1"/>
    <s v="'6"/>
    <s v="REF.  CONFECÃ‡ÃƒO"/>
    <x v="1"/>
    <x v="0"/>
    <x v="0"/>
    <x v="0"/>
    <x v="0"/>
    <x v="0"/>
    <x v="1"/>
    <x v="0"/>
    <x v="1"/>
    <x v="1"/>
    <s v="105233"/>
    <x v="0"/>
  </r>
  <r>
    <x v="1"/>
    <x v="8"/>
    <n v="-1200"/>
    <x v="2"/>
    <x v="17"/>
    <x v="7"/>
    <m/>
    <s v="PROVISÃO 13"/>
    <x v="0"/>
    <x v="0"/>
    <x v="0"/>
    <x v="0"/>
    <x v="1"/>
    <x v="1"/>
    <x v="0"/>
    <x v="2"/>
    <x v="0"/>
    <x v="0"/>
    <m/>
    <x v="1"/>
  </r>
  <r>
    <x v="1"/>
    <x v="8"/>
    <n v="-1035.1099999999999"/>
    <x v="0"/>
    <x v="21"/>
    <x v="5"/>
    <s v="'1018766"/>
    <s v="REF. A CAMPANHA GOOGLE "/>
    <x v="0"/>
    <x v="0"/>
    <x v="0"/>
    <x v="0"/>
    <x v="0"/>
    <x v="0"/>
    <x v="1"/>
    <x v="0"/>
    <x v="0"/>
    <x v="1"/>
    <s v="103718"/>
    <x v="0"/>
  </r>
  <r>
    <x v="1"/>
    <x v="8"/>
    <n v="-953.35"/>
    <x v="7"/>
    <x v="11"/>
    <x v="1"/>
    <s v="'1434541"/>
    <s v="REF. PACOTE ANUAL RD STATION"/>
    <x v="0"/>
    <x v="0"/>
    <x v="0"/>
    <x v="0"/>
    <x v="0"/>
    <x v="0"/>
    <x v="13"/>
    <x v="7"/>
    <x v="0"/>
    <x v="1"/>
    <s v="85874"/>
    <x v="0"/>
  </r>
  <r>
    <x v="1"/>
    <x v="8"/>
    <n v="-945.08"/>
    <x v="20"/>
    <x v="14"/>
    <x v="1"/>
    <s v="'35608902"/>
    <s v="REF. UNIMED SAÃšDE - EKO"/>
    <x v="0"/>
    <x v="0"/>
    <x v="0"/>
    <x v="0"/>
    <x v="3"/>
    <x v="3"/>
    <x v="1"/>
    <x v="20"/>
    <x v="0"/>
    <x v="1"/>
    <s v="102633"/>
    <x v="1"/>
  </r>
  <r>
    <x v="1"/>
    <x v="8"/>
    <n v="-932.7"/>
    <x v="8"/>
    <x v="13"/>
    <x v="2"/>
    <s v="'1018460"/>
    <s v="REF. PEDIDO MENSAL SETEMBRO 2023 VR - EKO"/>
    <x v="0"/>
    <x v="0"/>
    <x v="0"/>
    <x v="0"/>
    <x v="3"/>
    <x v="3"/>
    <x v="1"/>
    <x v="8"/>
    <x v="0"/>
    <x v="1"/>
    <s v="102502"/>
    <x v="1"/>
  </r>
  <r>
    <x v="1"/>
    <x v="8"/>
    <n v="-900"/>
    <x v="0"/>
    <x v="45"/>
    <x v="2"/>
    <s v="'1018729"/>
    <s v="REF. LIXEIRA RIOS "/>
    <x v="1"/>
    <x v="0"/>
    <x v="0"/>
    <x v="0"/>
    <x v="0"/>
    <x v="0"/>
    <x v="1"/>
    <x v="0"/>
    <x v="1"/>
    <x v="1"/>
    <s v="103643"/>
    <x v="0"/>
  </r>
  <r>
    <x v="1"/>
    <x v="8"/>
    <n v="-615.20000000000005"/>
    <x v="4"/>
    <x v="16"/>
    <x v="3"/>
    <s v="'1019319"/>
    <s v="REF. FGTS - 09/2023 - EKO"/>
    <x v="0"/>
    <x v="0"/>
    <x v="0"/>
    <x v="0"/>
    <x v="2"/>
    <x v="2"/>
    <x v="1"/>
    <x v="4"/>
    <x v="0"/>
    <x v="1"/>
    <s v="105251"/>
    <x v="1"/>
  </r>
  <r>
    <x v="1"/>
    <x v="8"/>
    <n v="-600"/>
    <x v="0"/>
    <x v="23"/>
    <x v="8"/>
    <s v="'1019339"/>
    <s v="REF.  RIW"/>
    <x v="1"/>
    <x v="0"/>
    <x v="0"/>
    <x v="0"/>
    <x v="0"/>
    <x v="0"/>
    <x v="1"/>
    <x v="0"/>
    <x v="1"/>
    <x v="1"/>
    <s v="105322"/>
    <x v="0"/>
  </r>
  <r>
    <x v="1"/>
    <x v="8"/>
    <n v="-495"/>
    <x v="0"/>
    <x v="54"/>
    <x v="8"/>
    <s v="'00035"/>
    <s v="REF. BASE MONTAGENS E SERVIÃ‡OS "/>
    <x v="1"/>
    <x v="0"/>
    <x v="0"/>
    <x v="0"/>
    <x v="0"/>
    <x v="0"/>
    <x v="1"/>
    <x v="0"/>
    <x v="1"/>
    <x v="1"/>
    <s v="104526"/>
    <x v="0"/>
  </r>
  <r>
    <x v="1"/>
    <x v="8"/>
    <n v="-459.9"/>
    <x v="8"/>
    <x v="13"/>
    <x v="2"/>
    <s v="'1018449"/>
    <s v="REF. PEDIDO MENSAL SETEMBRO 2023 VR - MDAKEDE"/>
    <x v="0"/>
    <x v="0"/>
    <x v="0"/>
    <x v="0"/>
    <x v="3"/>
    <x v="3"/>
    <x v="1"/>
    <x v="8"/>
    <x v="0"/>
    <x v="1"/>
    <s v="102458"/>
    <x v="1"/>
  </r>
  <r>
    <x v="1"/>
    <x v="8"/>
    <n v="-400"/>
    <x v="3"/>
    <x v="17"/>
    <x v="7"/>
    <m/>
    <s v="PROVISÃO IRRF"/>
    <x v="0"/>
    <x v="0"/>
    <x v="0"/>
    <x v="0"/>
    <x v="2"/>
    <x v="2"/>
    <x v="0"/>
    <x v="3"/>
    <x v="0"/>
    <x v="0"/>
    <m/>
    <x v="1"/>
  </r>
  <r>
    <x v="1"/>
    <x v="8"/>
    <n v="-368.2"/>
    <x v="5"/>
    <x v="19"/>
    <x v="5"/>
    <s v="'74514861"/>
    <s v="REF. PEDIDO VT MENSAL SETEMBRO 2023 - EKO"/>
    <x v="0"/>
    <x v="0"/>
    <x v="0"/>
    <x v="0"/>
    <x v="3"/>
    <x v="3"/>
    <x v="1"/>
    <x v="5"/>
    <x v="0"/>
    <x v="1"/>
    <s v="102542"/>
    <x v="1"/>
  </r>
  <r>
    <x v="1"/>
    <x v="8"/>
    <n v="-296.82"/>
    <x v="4"/>
    <x v="16"/>
    <x v="3"/>
    <s v="'1019316"/>
    <s v="REF. FGTS - 09/2023 - MDAKEDE"/>
    <x v="0"/>
    <x v="0"/>
    <x v="0"/>
    <x v="0"/>
    <x v="2"/>
    <x v="2"/>
    <x v="1"/>
    <x v="4"/>
    <x v="0"/>
    <x v="1"/>
    <s v="105247"/>
    <x v="1"/>
  </r>
  <r>
    <x v="1"/>
    <x v="8"/>
    <n v="-258"/>
    <x v="0"/>
    <x v="55"/>
    <x v="4"/>
    <s v="'7907065"/>
    <s v="REF. PAGAMENTO COFFEE- BREAK TREINAMENTO PROMOTORAS - RIW"/>
    <x v="1"/>
    <x v="0"/>
    <x v="0"/>
    <x v="0"/>
    <x v="0"/>
    <x v="0"/>
    <x v="1"/>
    <x v="0"/>
    <x v="1"/>
    <x v="1"/>
    <s v="104992"/>
    <x v="0"/>
  </r>
  <r>
    <x v="1"/>
    <x v="8"/>
    <n v="-209.9"/>
    <x v="8"/>
    <x v="13"/>
    <x v="2"/>
    <s v="'1018459"/>
    <s v="REF. PEDIDO MENSAL SETEMBRO 2023 VA - EKO"/>
    <x v="0"/>
    <x v="0"/>
    <x v="0"/>
    <x v="0"/>
    <x v="3"/>
    <x v="3"/>
    <x v="1"/>
    <x v="8"/>
    <x v="0"/>
    <x v="1"/>
    <s v="102501"/>
    <x v="1"/>
  </r>
  <r>
    <x v="1"/>
    <x v="8"/>
    <n v="-202.97"/>
    <x v="20"/>
    <x v="14"/>
    <x v="1"/>
    <s v="'35608903"/>
    <s v="REF.UNIMED SAÃšDE - MDAKEDE"/>
    <x v="0"/>
    <x v="0"/>
    <x v="0"/>
    <x v="0"/>
    <x v="3"/>
    <x v="3"/>
    <x v="1"/>
    <x v="20"/>
    <x v="0"/>
    <x v="1"/>
    <s v="102748"/>
    <x v="1"/>
  </r>
  <r>
    <x v="1"/>
    <x v="8"/>
    <n v="-172"/>
    <x v="5"/>
    <x v="19"/>
    <x v="5"/>
    <s v="'74514883"/>
    <s v="REF.PEDIDO VT MENSAL SETEMBRO 2023 - MDAKEDE"/>
    <x v="0"/>
    <x v="0"/>
    <x v="0"/>
    <x v="0"/>
    <x v="3"/>
    <x v="3"/>
    <x v="1"/>
    <x v="5"/>
    <x v="0"/>
    <x v="1"/>
    <s v="102534"/>
    <x v="1"/>
  </r>
  <r>
    <x v="1"/>
    <x v="8"/>
    <n v="-128.44999999999999"/>
    <x v="0"/>
    <x v="21"/>
    <x v="5"/>
    <s v="'1019265"/>
    <s v="REF. A CAMPANHA GOOGLE "/>
    <x v="0"/>
    <x v="0"/>
    <x v="0"/>
    <x v="0"/>
    <x v="0"/>
    <x v="0"/>
    <x v="1"/>
    <x v="0"/>
    <x v="0"/>
    <x v="1"/>
    <s v="105120"/>
    <x v="0"/>
  </r>
  <r>
    <x v="1"/>
    <x v="8"/>
    <n v="-126.68"/>
    <x v="0"/>
    <x v="56"/>
    <x v="4"/>
    <s v="'102832"/>
    <s v="REF. POLASEAL BOBINA PARA PLASTIFICAÃ‡ÃƒO"/>
    <x v="0"/>
    <x v="0"/>
    <x v="0"/>
    <x v="0"/>
    <x v="0"/>
    <x v="0"/>
    <x v="1"/>
    <x v="0"/>
    <x v="0"/>
    <x v="1"/>
    <s v="104090"/>
    <x v="0"/>
  </r>
  <r>
    <x v="1"/>
    <x v="8"/>
    <n v="-116.56"/>
    <x v="0"/>
    <x v="57"/>
    <x v="2"/>
    <s v="'1019076"/>
    <s v="REF. RIO INNOVATION "/>
    <x v="1"/>
    <x v="0"/>
    <x v="0"/>
    <x v="0"/>
    <x v="0"/>
    <x v="0"/>
    <x v="1"/>
    <x v="0"/>
    <x v="1"/>
    <x v="1"/>
    <s v="104555"/>
    <x v="0"/>
  </r>
  <r>
    <x v="1"/>
    <x v="8"/>
    <n v="-101.25"/>
    <x v="0"/>
    <x v="58"/>
    <x v="4"/>
    <s v="'19890"/>
    <s v="REF. MASSA POLIESTER "/>
    <x v="1"/>
    <x v="0"/>
    <x v="0"/>
    <x v="0"/>
    <x v="0"/>
    <x v="0"/>
    <x v="1"/>
    <x v="0"/>
    <x v="1"/>
    <x v="1"/>
    <s v="105424"/>
    <x v="0"/>
  </r>
  <r>
    <x v="1"/>
    <x v="8"/>
    <n v="-96.62"/>
    <x v="0"/>
    <x v="59"/>
    <x v="5"/>
    <s v="'28078570001905732"/>
    <s v="REF. PAGAMENTO DE  ART - EVENTO RIO INNOVATION "/>
    <x v="1"/>
    <x v="0"/>
    <x v="0"/>
    <x v="0"/>
    <x v="0"/>
    <x v="0"/>
    <x v="1"/>
    <x v="0"/>
    <x v="1"/>
    <x v="1"/>
    <s v="104354"/>
    <x v="0"/>
  </r>
  <r>
    <x v="1"/>
    <x v="8"/>
    <n v="-61.9"/>
    <x v="0"/>
    <x v="58"/>
    <x v="4"/>
    <s v="'19882"/>
    <s v="REF. RESINA PARA LMINAÃ‡ÃƒO FIBRA"/>
    <x v="1"/>
    <x v="0"/>
    <x v="0"/>
    <x v="0"/>
    <x v="0"/>
    <x v="0"/>
    <x v="1"/>
    <x v="0"/>
    <x v="1"/>
    <x v="1"/>
    <s v="105423"/>
    <x v="0"/>
  </r>
  <r>
    <x v="1"/>
    <x v="8"/>
    <n v="-60.5"/>
    <x v="5"/>
    <x v="19"/>
    <x v="5"/>
    <s v="'74787458"/>
    <s v="REF. PEDIDO VT MENSAL OUTUBRO 2023 - MDAKEDE"/>
    <x v="0"/>
    <x v="0"/>
    <x v="0"/>
    <x v="0"/>
    <x v="3"/>
    <x v="3"/>
    <x v="1"/>
    <x v="5"/>
    <x v="0"/>
    <x v="1"/>
    <s v="104589"/>
    <x v="1"/>
  </r>
  <r>
    <x v="1"/>
    <x v="8"/>
    <n v="-50.35"/>
    <x v="0"/>
    <x v="21"/>
    <x v="5"/>
    <s v="'1018847"/>
    <s v="REF. A CAMPANHA GOOGLE "/>
    <x v="0"/>
    <x v="0"/>
    <x v="0"/>
    <x v="0"/>
    <x v="0"/>
    <x v="0"/>
    <x v="1"/>
    <x v="0"/>
    <x v="0"/>
    <x v="1"/>
    <s v="104088"/>
    <x v="0"/>
  </r>
  <r>
    <x v="1"/>
    <x v="8"/>
    <n v="-36.51"/>
    <x v="21"/>
    <x v="14"/>
    <x v="1"/>
    <s v="'35608911"/>
    <s v="REF. UNIMED DENTAL - EKO"/>
    <x v="0"/>
    <x v="0"/>
    <x v="0"/>
    <x v="0"/>
    <x v="3"/>
    <x v="3"/>
    <x v="1"/>
    <x v="21"/>
    <x v="0"/>
    <x v="1"/>
    <s v="103847"/>
    <x v="1"/>
  </r>
  <r>
    <x v="1"/>
    <x v="8"/>
    <n v="-24.96"/>
    <x v="22"/>
    <x v="24"/>
    <x v="8"/>
    <s v="'1019334"/>
    <s v="REF . UBER  CINTIA"/>
    <x v="0"/>
    <x v="0"/>
    <x v="0"/>
    <x v="0"/>
    <x v="0"/>
    <x v="0"/>
    <x v="1"/>
    <x v="22"/>
    <x v="0"/>
    <x v="1"/>
    <s v="105306"/>
    <x v="0"/>
  </r>
  <r>
    <x v="1"/>
    <x v="8"/>
    <n v="-21.87"/>
    <x v="5"/>
    <x v="33"/>
    <x v="1"/>
    <s v="'35287"/>
    <s v="REF.OTIMIZA - SETEMBRO/23 - EKO"/>
    <x v="0"/>
    <x v="0"/>
    <x v="0"/>
    <x v="0"/>
    <x v="3"/>
    <x v="3"/>
    <x v="1"/>
    <x v="5"/>
    <x v="0"/>
    <x v="1"/>
    <s v="103644"/>
    <x v="1"/>
  </r>
  <r>
    <x v="1"/>
    <x v="8"/>
    <n v="-12.17"/>
    <x v="21"/>
    <x v="14"/>
    <x v="1"/>
    <s v="'35608916"/>
    <s v="REF. UNIMED DENTAL - MDAKEDE"/>
    <x v="0"/>
    <x v="0"/>
    <x v="0"/>
    <x v="0"/>
    <x v="3"/>
    <x v="3"/>
    <x v="1"/>
    <x v="21"/>
    <x v="0"/>
    <x v="1"/>
    <s v="103901"/>
    <x v="1"/>
  </r>
  <r>
    <x v="1"/>
    <x v="8"/>
    <n v="-1.32"/>
    <x v="21"/>
    <x v="14"/>
    <x v="1"/>
    <s v="'35640603"/>
    <s v="REF. UNIMED DENTAL / REAJUSTE - EKO"/>
    <x v="0"/>
    <x v="0"/>
    <x v="0"/>
    <x v="0"/>
    <x v="3"/>
    <x v="3"/>
    <x v="1"/>
    <x v="21"/>
    <x v="0"/>
    <x v="1"/>
    <s v="103907"/>
    <x v="1"/>
  </r>
  <r>
    <x v="1"/>
    <x v="8"/>
    <n v="1E-3"/>
    <x v="22"/>
    <x v="0"/>
    <x v="9"/>
    <m/>
    <s v="."/>
    <x v="0"/>
    <x v="0"/>
    <x v="0"/>
    <x v="0"/>
    <x v="0"/>
    <x v="0"/>
    <x v="0"/>
    <x v="22"/>
    <x v="0"/>
    <x v="0"/>
    <s v="110000682"/>
    <x v="0"/>
  </r>
  <r>
    <x v="1"/>
    <x v="8"/>
    <n v="8000"/>
    <x v="0"/>
    <x v="17"/>
    <x v="7"/>
    <m/>
    <s v="Remanejamento Marketing"/>
    <x v="0"/>
    <x v="0"/>
    <x v="0"/>
    <x v="0"/>
    <x v="0"/>
    <x v="0"/>
    <x v="0"/>
    <x v="0"/>
    <x v="0"/>
    <x v="0"/>
    <m/>
    <x v="0"/>
  </r>
  <r>
    <x v="1"/>
    <x v="8"/>
    <n v="12000"/>
    <x v="0"/>
    <x v="17"/>
    <x v="7"/>
    <m/>
    <s v="Remanejamento Marketing"/>
    <x v="1"/>
    <x v="0"/>
    <x v="0"/>
    <x v="0"/>
    <x v="0"/>
    <x v="0"/>
    <x v="0"/>
    <x v="0"/>
    <x v="1"/>
    <x v="0"/>
    <m/>
    <x v="0"/>
  </r>
  <r>
    <x v="1"/>
    <x v="8"/>
    <n v="22500"/>
    <x v="0"/>
    <x v="17"/>
    <x v="7"/>
    <m/>
    <s v="Remanejamento Marketing"/>
    <x v="1"/>
    <x v="0"/>
    <x v="0"/>
    <x v="0"/>
    <x v="0"/>
    <x v="0"/>
    <x v="0"/>
    <x v="0"/>
    <x v="1"/>
    <x v="0"/>
    <m/>
    <x v="0"/>
  </r>
  <r>
    <x v="1"/>
    <x v="9"/>
    <n v="-7125"/>
    <x v="12"/>
    <x v="52"/>
    <x v="1"/>
    <s v="'5858"/>
    <s v="REF. Ã  produÃ§Ã£o de brinde, banner e porta-banner para o evento RIW."/>
    <x v="1"/>
    <x v="0"/>
    <x v="0"/>
    <x v="0"/>
    <x v="0"/>
    <x v="0"/>
    <x v="1"/>
    <x v="12"/>
    <x v="1"/>
    <x v="1"/>
    <s v="105561"/>
    <x v="0"/>
  </r>
  <r>
    <x v="1"/>
    <x v="9"/>
    <n v="-5000"/>
    <x v="0"/>
    <x v="46"/>
    <x v="1"/>
    <s v="'2"/>
    <s v="REF. MARKETING"/>
    <x v="0"/>
    <x v="0"/>
    <x v="0"/>
    <x v="0"/>
    <x v="0"/>
    <x v="0"/>
    <x v="1"/>
    <x v="0"/>
    <x v="0"/>
    <x v="1"/>
    <s v="105462"/>
    <x v="0"/>
  </r>
  <r>
    <x v="1"/>
    <x v="9"/>
    <n v="-2128.8000000000002"/>
    <x v="0"/>
    <x v="60"/>
    <x v="4"/>
    <s v="'582764"/>
    <s v="REF. SACO DE LIXO TRANSPARENTE, SACO DE LIXO  VERDE"/>
    <x v="1"/>
    <x v="0"/>
    <x v="0"/>
    <x v="0"/>
    <x v="0"/>
    <x v="0"/>
    <x v="1"/>
    <x v="0"/>
    <x v="1"/>
    <x v="1"/>
    <s v="105444"/>
    <x v="0"/>
  </r>
  <r>
    <x v="1"/>
    <x v="9"/>
    <n v="-1540"/>
    <x v="0"/>
    <x v="46"/>
    <x v="1"/>
    <s v="'2"/>
    <s v="REF. MARKETING"/>
    <x v="1"/>
    <x v="0"/>
    <x v="0"/>
    <x v="0"/>
    <x v="0"/>
    <x v="0"/>
    <x v="1"/>
    <x v="0"/>
    <x v="1"/>
    <x v="1"/>
    <s v="105462"/>
    <x v="0"/>
  </r>
  <r>
    <x v="1"/>
    <x v="9"/>
    <n v="-1031.83"/>
    <x v="0"/>
    <x v="21"/>
    <x v="5"/>
    <s v="'1019340"/>
    <s v="REF. A CAMPANHA GOOGLE "/>
    <x v="0"/>
    <x v="0"/>
    <x v="0"/>
    <x v="0"/>
    <x v="0"/>
    <x v="0"/>
    <x v="1"/>
    <x v="0"/>
    <x v="0"/>
    <x v="1"/>
    <s v="105326"/>
    <x v="0"/>
  </r>
  <r>
    <x v="1"/>
    <x v="9"/>
    <n v="-953.35"/>
    <x v="7"/>
    <x v="11"/>
    <x v="1"/>
    <s v="'1434541"/>
    <s v="REF. PACOTE ANUAL RD STATION"/>
    <x v="0"/>
    <x v="0"/>
    <x v="0"/>
    <x v="0"/>
    <x v="0"/>
    <x v="0"/>
    <x v="14"/>
    <x v="7"/>
    <x v="0"/>
    <x v="1"/>
    <s v="85875"/>
    <x v="0"/>
  </r>
  <r>
    <x v="1"/>
    <x v="9"/>
    <n v="-945"/>
    <x v="8"/>
    <x v="13"/>
    <x v="2"/>
    <s v="'1018982"/>
    <s v="REF. PEDIDO VR MENSAL OUTUBRO 2023 - EKO"/>
    <x v="0"/>
    <x v="0"/>
    <x v="0"/>
    <x v="0"/>
    <x v="3"/>
    <x v="3"/>
    <x v="1"/>
    <x v="8"/>
    <x v="0"/>
    <x v="1"/>
    <s v="104440"/>
    <x v="1"/>
  </r>
  <r>
    <x v="1"/>
    <x v="9"/>
    <n v="-853.93"/>
    <x v="20"/>
    <x v="14"/>
    <x v="1"/>
    <s v="'35793259"/>
    <s v="REF. UNIMED SAÃšDE - EKO"/>
    <x v="0"/>
    <x v="0"/>
    <x v="0"/>
    <x v="0"/>
    <x v="3"/>
    <x v="3"/>
    <x v="1"/>
    <x v="20"/>
    <x v="0"/>
    <x v="1"/>
    <s v="105366"/>
    <x v="1"/>
  </r>
  <r>
    <x v="1"/>
    <x v="9"/>
    <n v="-472.5"/>
    <x v="8"/>
    <x v="13"/>
    <x v="2"/>
    <s v="'1019003"/>
    <s v="REF. PEDIDO VR MENSAL OUTUBRO 2023 - MDAKEDE"/>
    <x v="0"/>
    <x v="0"/>
    <x v="0"/>
    <x v="0"/>
    <x v="3"/>
    <x v="3"/>
    <x v="1"/>
    <x v="8"/>
    <x v="0"/>
    <x v="1"/>
    <s v="104455"/>
    <x v="1"/>
  </r>
  <r>
    <x v="1"/>
    <x v="9"/>
    <n v="-430"/>
    <x v="5"/>
    <x v="19"/>
    <x v="5"/>
    <s v="'74786916"/>
    <s v="REF. PEDIDO VT MENSAL OUTUBRO 2023 - EKO"/>
    <x v="0"/>
    <x v="0"/>
    <x v="0"/>
    <x v="0"/>
    <x v="3"/>
    <x v="3"/>
    <x v="1"/>
    <x v="5"/>
    <x v="0"/>
    <x v="1"/>
    <s v="104591"/>
    <x v="1"/>
  </r>
  <r>
    <x v="1"/>
    <x v="9"/>
    <n v="-400"/>
    <x v="26"/>
    <x v="61"/>
    <x v="1"/>
    <s v="'3139"/>
    <s v="REF. AO SOCORRO DO CARRO ELETRICO DE BONSUCESSO PARA PIER MAUÃ"/>
    <x v="1"/>
    <x v="0"/>
    <x v="1"/>
    <x v="1"/>
    <x v="5"/>
    <x v="5"/>
    <x v="1"/>
    <x v="26"/>
    <x v="1"/>
    <x v="1"/>
    <s v="105414"/>
    <x v="0"/>
  </r>
  <r>
    <x v="1"/>
    <x v="9"/>
    <n v="-400"/>
    <x v="26"/>
    <x v="61"/>
    <x v="1"/>
    <s v="'3140"/>
    <s v="REF. AO SOCORRO DO CARRO ELETRICO DE BONSUCESSO PARA PIER MAUÃ"/>
    <x v="1"/>
    <x v="0"/>
    <x v="1"/>
    <x v="1"/>
    <x v="5"/>
    <x v="5"/>
    <x v="1"/>
    <x v="26"/>
    <x v="1"/>
    <x v="1"/>
    <s v="105415"/>
    <x v="0"/>
  </r>
  <r>
    <x v="1"/>
    <x v="9"/>
    <n v="-210"/>
    <x v="8"/>
    <x v="13"/>
    <x v="2"/>
    <s v="'1018979"/>
    <s v="REF.PEDIDO VA MENSAL OUTUBRO 2023 - EKO"/>
    <x v="0"/>
    <x v="0"/>
    <x v="0"/>
    <x v="0"/>
    <x v="3"/>
    <x v="3"/>
    <x v="1"/>
    <x v="8"/>
    <x v="0"/>
    <x v="1"/>
    <s v="104434"/>
    <x v="1"/>
  </r>
  <r>
    <x v="1"/>
    <x v="9"/>
    <n v="-139.37"/>
    <x v="22"/>
    <x v="23"/>
    <x v="8"/>
    <s v="'1019254"/>
    <s v="REF. REEMBOLSO DESPESAS COM LOCOMOÃ‡ÃƒO  - CÃNTIA FRANSOSI"/>
    <x v="0"/>
    <x v="0"/>
    <x v="0"/>
    <x v="0"/>
    <x v="0"/>
    <x v="0"/>
    <x v="1"/>
    <x v="22"/>
    <x v="0"/>
    <x v="1"/>
    <s v="105038"/>
    <x v="0"/>
  </r>
  <r>
    <x v="1"/>
    <x v="9"/>
    <n v="-18"/>
    <x v="5"/>
    <x v="33"/>
    <x v="1"/>
    <s v="'35667"/>
    <s v="REF.OTIMIZA - OUTUBRO/23 - MDAKEDE"/>
    <x v="0"/>
    <x v="0"/>
    <x v="0"/>
    <x v="0"/>
    <x v="3"/>
    <x v="3"/>
    <x v="1"/>
    <x v="5"/>
    <x v="0"/>
    <x v="1"/>
    <s v="105108"/>
    <x v="1"/>
  </r>
  <r>
    <x v="1"/>
    <x v="9"/>
    <n v="-16.46"/>
    <x v="5"/>
    <x v="33"/>
    <x v="1"/>
    <s v="'35664"/>
    <s v="REF.OTIMIZA - OUTUBRO/23 - EKO"/>
    <x v="0"/>
    <x v="0"/>
    <x v="0"/>
    <x v="0"/>
    <x v="3"/>
    <x v="3"/>
    <x v="1"/>
    <x v="5"/>
    <x v="0"/>
    <x v="1"/>
    <s v="105151"/>
    <x v="1"/>
  </r>
  <r>
    <x v="1"/>
    <x v="9"/>
    <n v="1E-3"/>
    <x v="22"/>
    <x v="0"/>
    <x v="9"/>
    <m/>
    <s v="."/>
    <x v="0"/>
    <x v="0"/>
    <x v="0"/>
    <x v="0"/>
    <x v="0"/>
    <x v="0"/>
    <x v="0"/>
    <x v="22"/>
    <x v="0"/>
    <x v="0"/>
    <s v="110000763"/>
    <x v="0"/>
  </r>
  <r>
    <x v="1"/>
    <x v="9"/>
    <n v="20000"/>
    <x v="0"/>
    <x v="17"/>
    <x v="7"/>
    <m/>
    <s v="Remanejamento Marketing"/>
    <x v="0"/>
    <x v="0"/>
    <x v="0"/>
    <x v="0"/>
    <x v="0"/>
    <x v="0"/>
    <x v="0"/>
    <x v="0"/>
    <x v="0"/>
    <x v="0"/>
    <m/>
    <x v="0"/>
  </r>
  <r>
    <x v="1"/>
    <x v="9"/>
    <n v="50000"/>
    <x v="0"/>
    <x v="17"/>
    <x v="7"/>
    <m/>
    <s v="Remanejamento Marketing"/>
    <x v="0"/>
    <x v="0"/>
    <x v="0"/>
    <x v="0"/>
    <x v="0"/>
    <x v="0"/>
    <x v="0"/>
    <x v="0"/>
    <x v="0"/>
    <x v="0"/>
    <m/>
    <x v="0"/>
  </r>
  <r>
    <x v="1"/>
    <x v="10"/>
    <n v="-953.35"/>
    <x v="7"/>
    <x v="11"/>
    <x v="1"/>
    <s v="'1434541"/>
    <s v="REF. PACOTE ANUAL RD STATION"/>
    <x v="0"/>
    <x v="0"/>
    <x v="0"/>
    <x v="0"/>
    <x v="0"/>
    <x v="0"/>
    <x v="15"/>
    <x v="7"/>
    <x v="0"/>
    <x v="1"/>
    <s v="85876"/>
    <x v="0"/>
  </r>
  <r>
    <x v="1"/>
    <x v="10"/>
    <n v="1E-3"/>
    <x v="22"/>
    <x v="0"/>
    <x v="9"/>
    <m/>
    <s v="."/>
    <x v="0"/>
    <x v="0"/>
    <x v="0"/>
    <x v="0"/>
    <x v="0"/>
    <x v="0"/>
    <x v="0"/>
    <x v="22"/>
    <x v="0"/>
    <x v="0"/>
    <s v="110000844"/>
    <x v="0"/>
  </r>
  <r>
    <x v="1"/>
    <x v="10"/>
    <n v="413.32416666666671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562.46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566.14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600.88833333333332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720.90666666666675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785.46416666666664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1206.6558333333332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0"/>
    <n v="1267.4133333333332"/>
    <x v="2"/>
    <x v="17"/>
    <x v="7"/>
    <m/>
    <s v="Estorno - Provisão 13º"/>
    <x v="0"/>
    <x v="0"/>
    <x v="0"/>
    <x v="0"/>
    <x v="1"/>
    <x v="1"/>
    <x v="0"/>
    <x v="2"/>
    <x v="0"/>
    <x v="0"/>
    <m/>
    <x v="1"/>
  </r>
  <r>
    <x v="1"/>
    <x v="11"/>
    <n v="-953.35"/>
    <x v="7"/>
    <x v="11"/>
    <x v="1"/>
    <s v="'1434541"/>
    <s v="REF. PACOTE ANUAL RD STATION"/>
    <x v="0"/>
    <x v="0"/>
    <x v="0"/>
    <x v="0"/>
    <x v="0"/>
    <x v="0"/>
    <x v="16"/>
    <x v="7"/>
    <x v="0"/>
    <x v="1"/>
    <s v="85877"/>
    <x v="0"/>
  </r>
  <r>
    <x v="1"/>
    <x v="11"/>
    <n v="1E-3"/>
    <x v="22"/>
    <x v="0"/>
    <x v="9"/>
    <m/>
    <s v="."/>
    <x v="0"/>
    <x v="0"/>
    <x v="0"/>
    <x v="0"/>
    <x v="0"/>
    <x v="0"/>
    <x v="0"/>
    <x v="22"/>
    <x v="0"/>
    <x v="0"/>
    <s v="1100009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70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8">
        <item x="22"/>
        <item x="25"/>
        <item x="13"/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4"/>
        <item x="15"/>
        <item x="16"/>
        <item x="17"/>
        <item x="18"/>
        <item x="19"/>
        <item x="20"/>
        <item x="21"/>
        <item x="23"/>
        <item x="24"/>
        <item x="26"/>
        <item t="default"/>
      </items>
    </pivotField>
    <pivotField axis="axisRow" compact="0" outline="0" showAll="0" sortType="ascending" defaultSubtotal="0">
      <items count="62">
        <item n=" Orçamento" x="0"/>
        <item x="39"/>
        <item x="35"/>
        <item x="7"/>
        <item x="53"/>
        <item x="61"/>
        <item x="54"/>
        <item x="37"/>
        <item x="36"/>
        <item x="26"/>
        <item x="28"/>
        <item x="46"/>
        <item x="1"/>
        <item x="59"/>
        <item x="49"/>
        <item x="23"/>
        <item x="43"/>
        <item x="5"/>
        <item x="9"/>
        <item x="50"/>
        <item x="30"/>
        <item x="4"/>
        <item x="16"/>
        <item x="41"/>
        <item x="42"/>
        <item x="21"/>
        <item x="45"/>
        <item x="22"/>
        <item x="60"/>
        <item x="27"/>
        <item x="29"/>
        <item x="17"/>
        <item x="44"/>
        <item x="10"/>
        <item x="2"/>
        <item x="55"/>
        <item x="56"/>
        <item x="8"/>
        <item x="40"/>
        <item x="51"/>
        <item x="33"/>
        <item x="12"/>
        <item x="48"/>
        <item x="32"/>
        <item x="11"/>
        <item x="18"/>
        <item x="25"/>
        <item x="31"/>
        <item x="19"/>
        <item x="3"/>
        <item x="47"/>
        <item x="20"/>
        <item x="34"/>
        <item x="15"/>
        <item x="52"/>
        <item x="13"/>
        <item x="57"/>
        <item x="24"/>
        <item x="14"/>
        <item x="6"/>
        <item x="58"/>
        <item x="38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27">
        <item x="17"/>
        <item x="16"/>
        <item x="26"/>
        <item x="9"/>
        <item x="1"/>
        <item x="24"/>
        <item x="2"/>
        <item x="6"/>
        <item x="4"/>
        <item x="3"/>
        <item x="5"/>
        <item x="8"/>
        <item x="20"/>
        <item x="21"/>
        <item x="11"/>
        <item x="23"/>
        <item x="10"/>
        <item x="25"/>
        <item x="7"/>
        <item x="0"/>
        <item x="15"/>
        <item x="14"/>
        <item x="12"/>
        <item x="19"/>
        <item x="18"/>
        <item x="22"/>
        <item x="13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58">
    <i>
      <x v="14"/>
      <x v="14"/>
    </i>
    <i r="2">
      <x v="59"/>
    </i>
    <i t="blank" r="1">
      <x v="14"/>
    </i>
    <i>
      <x v="15"/>
      <x v="24"/>
    </i>
    <i r="2">
      <x v="27"/>
    </i>
    <i t="blank" r="1">
      <x v="24"/>
    </i>
    <i>
      <x v="16"/>
      <x v="3"/>
    </i>
    <i r="2">
      <x v="17"/>
    </i>
    <i t="blank" r="1">
      <x v="3"/>
    </i>
    <i>
      <x v="18"/>
      <x v="11"/>
    </i>
    <i r="2">
      <x v="44"/>
    </i>
    <i r="2">
      <x v="45"/>
    </i>
    <i t="blank" r="1">
      <x v="11"/>
    </i>
    <i>
      <x v="19"/>
      <x v="4"/>
    </i>
    <i r="2">
      <x v="3"/>
    </i>
    <i r="2">
      <x v="7"/>
    </i>
    <i r="2">
      <x v="8"/>
    </i>
    <i r="2">
      <x v="10"/>
    </i>
    <i r="2">
      <x v="11"/>
    </i>
    <i r="2">
      <x v="15"/>
    </i>
    <i r="2">
      <x v="17"/>
    </i>
    <i r="2">
      <x v="18"/>
    </i>
    <i r="2">
      <x v="24"/>
    </i>
    <i r="2">
      <x v="25"/>
    </i>
    <i r="2">
      <x v="29"/>
    </i>
    <i r="2">
      <x v="30"/>
    </i>
    <i r="2">
      <x v="31"/>
    </i>
    <i r="2">
      <x v="33"/>
    </i>
    <i r="2">
      <x v="34"/>
    </i>
    <i r="2">
      <x v="36"/>
    </i>
    <i r="2">
      <x v="38"/>
    </i>
    <i r="2">
      <x v="43"/>
    </i>
    <i r="2">
      <x v="49"/>
    </i>
    <i r="2">
      <x v="51"/>
    </i>
    <i t="blank" r="1">
      <x v="4"/>
    </i>
    <i>
      <x v="20"/>
      <x v="17"/>
    </i>
    <i r="2">
      <x v="1"/>
    </i>
    <i r="2">
      <x v="47"/>
    </i>
    <i r="2">
      <x v="52"/>
    </i>
    <i t="blank" r="1">
      <x v="17"/>
    </i>
    <i>
      <x v="21"/>
      <x v="16"/>
    </i>
    <i r="2">
      <x v="9"/>
    </i>
    <i t="blank" r="1">
      <x v="16"/>
    </i>
    <i>
      <x v="22"/>
      <x v="15"/>
    </i>
    <i r="2">
      <x v="2"/>
    </i>
    <i r="2">
      <x v="31"/>
    </i>
    <i r="2">
      <x v="37"/>
    </i>
    <i r="2">
      <x v="41"/>
    </i>
    <i r="2">
      <x v="54"/>
    </i>
    <i t="blank" r="1">
      <x v="15"/>
    </i>
    <i>
      <x v="25"/>
      <x/>
    </i>
    <i r="2">
      <x/>
    </i>
    <i r="2">
      <x v="15"/>
    </i>
    <i r="2">
      <x v="16"/>
    </i>
    <i r="2">
      <x v="57"/>
    </i>
    <i r="2">
      <x v="61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59">
      <pivotArea dataOnly="0" labelOnly="1" outline="0" fieldPosition="0">
        <references count="1">
          <reference field="1" count="1">
            <x v="0"/>
          </reference>
        </references>
      </pivotArea>
    </format>
    <format dxfId="58">
      <pivotArea dataOnly="0" labelOnly="1" outline="0" fieldPosition="0">
        <references count="1">
          <reference field="1" count="1">
            <x v="0"/>
          </reference>
        </references>
      </pivotArea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outline="0" fieldPosition="0">
        <references count="1">
          <reference field="1" count="0" defaultSubtotal="1"/>
        </references>
      </pivotArea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50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49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48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4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70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15</v>
      </c>
    </row>
    <row r="2" spans="1:22" ht="15.6" x14ac:dyDescent="0.3">
      <c r="A2" t="s">
        <v>11</v>
      </c>
      <c r="B2" s="11" t="str">
        <f>B8</f>
        <v>MARKETING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26</v>
      </c>
    </row>
    <row r="9" spans="1:22" hidden="1" x14ac:dyDescent="0.3">
      <c r="A9" s="1" t="s">
        <v>12</v>
      </c>
      <c r="B9" t="s">
        <v>13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14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42309</v>
      </c>
      <c r="B13" s="12" t="s">
        <v>18</v>
      </c>
      <c r="C13" s="12"/>
      <c r="D13" s="2">
        <v>-4300</v>
      </c>
      <c r="E13" s="2"/>
      <c r="F13" s="2"/>
      <c r="G13" s="2"/>
      <c r="H13" s="2"/>
      <c r="I13" s="2"/>
      <c r="J13" s="2"/>
      <c r="K13" s="2"/>
      <c r="L13" s="2"/>
      <c r="M13" s="2">
        <v>-4300</v>
      </c>
    </row>
    <row r="14" spans="1:22" x14ac:dyDescent="0.3">
      <c r="A14" s="13"/>
      <c r="C14" t="s">
        <v>19</v>
      </c>
      <c r="D14" s="2">
        <v>-4300</v>
      </c>
      <c r="E14" s="2"/>
      <c r="F14" s="2"/>
      <c r="G14" s="2"/>
      <c r="H14" s="2"/>
      <c r="I14" s="2"/>
      <c r="J14" s="2"/>
      <c r="K14" s="2"/>
      <c r="L14" s="2"/>
      <c r="M14" s="2">
        <v>-4300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42501</v>
      </c>
      <c r="B16" s="12" t="s">
        <v>20</v>
      </c>
      <c r="C16" s="12"/>
      <c r="D16" s="2"/>
      <c r="E16" s="2">
        <v>-596</v>
      </c>
      <c r="F16" s="2"/>
      <c r="G16" s="2"/>
      <c r="H16" s="2"/>
      <c r="I16" s="2"/>
      <c r="J16" s="2"/>
      <c r="K16" s="2"/>
      <c r="L16" s="2"/>
      <c r="M16" s="2">
        <v>-596</v>
      </c>
    </row>
    <row r="17" spans="1:13" x14ac:dyDescent="0.3">
      <c r="A17" s="13"/>
      <c r="C17" t="s">
        <v>21</v>
      </c>
      <c r="D17" s="2"/>
      <c r="E17" s="2">
        <v>-596</v>
      </c>
      <c r="F17" s="2"/>
      <c r="G17" s="2"/>
      <c r="H17" s="2"/>
      <c r="I17" s="2"/>
      <c r="J17" s="2"/>
      <c r="K17" s="2"/>
      <c r="L17" s="2"/>
      <c r="M17" s="2">
        <v>-596</v>
      </c>
    </row>
    <row r="18" spans="1:13" x14ac:dyDescent="0.3">
      <c r="A18" s="1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13">
        <v>42506</v>
      </c>
      <c r="B19" s="12" t="s">
        <v>16</v>
      </c>
      <c r="C19" s="12"/>
      <c r="D19" s="2">
        <v>-5000</v>
      </c>
      <c r="E19" s="2"/>
      <c r="F19" s="2"/>
      <c r="G19" s="2"/>
      <c r="H19" s="2"/>
      <c r="I19" s="2"/>
      <c r="J19" s="2"/>
      <c r="K19" s="2"/>
      <c r="L19" s="2"/>
      <c r="M19" s="2">
        <v>-5000</v>
      </c>
    </row>
    <row r="20" spans="1:13" x14ac:dyDescent="0.3">
      <c r="A20" s="13"/>
      <c r="C20" t="s">
        <v>22</v>
      </c>
      <c r="D20" s="2">
        <v>-5000</v>
      </c>
      <c r="E20" s="2"/>
      <c r="F20" s="2"/>
      <c r="G20" s="2"/>
      <c r="H20" s="2"/>
      <c r="I20" s="2"/>
      <c r="J20" s="2"/>
      <c r="K20" s="2"/>
      <c r="L20" s="2"/>
      <c r="M20" s="2">
        <v>-5000</v>
      </c>
    </row>
    <row r="21" spans="1:13" x14ac:dyDescent="0.3">
      <c r="A21" s="13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13">
        <v>42706</v>
      </c>
      <c r="B22" s="12" t="s">
        <v>23</v>
      </c>
      <c r="C22" s="12"/>
      <c r="D22" s="2">
        <v>-1382.35</v>
      </c>
      <c r="E22" s="2">
        <v>-953.35</v>
      </c>
      <c r="F22" s="2">
        <v>-953.35</v>
      </c>
      <c r="G22" s="2">
        <v>-953.35</v>
      </c>
      <c r="H22" s="2">
        <v>-953.35</v>
      </c>
      <c r="I22" s="2">
        <v>-953.35</v>
      </c>
      <c r="J22" s="2">
        <v>-953.35</v>
      </c>
      <c r="K22" s="2">
        <v>-953.35</v>
      </c>
      <c r="L22" s="2">
        <v>-953.35</v>
      </c>
      <c r="M22" s="2">
        <v>-9009.1500000000015</v>
      </c>
    </row>
    <row r="23" spans="1:13" x14ac:dyDescent="0.3">
      <c r="A23" s="13"/>
      <c r="C23" t="s">
        <v>24</v>
      </c>
      <c r="D23" s="2">
        <v>-953.35</v>
      </c>
      <c r="E23" s="2">
        <v>-953.35</v>
      </c>
      <c r="F23" s="2">
        <v>-953.35</v>
      </c>
      <c r="G23" s="2">
        <v>-953.35</v>
      </c>
      <c r="H23" s="2">
        <v>-953.35</v>
      </c>
      <c r="I23" s="2">
        <v>-953.35</v>
      </c>
      <c r="J23" s="2">
        <v>-953.35</v>
      </c>
      <c r="K23" s="2">
        <v>-953.35</v>
      </c>
      <c r="L23" s="2">
        <v>-953.35</v>
      </c>
      <c r="M23" s="2">
        <v>-8580.1500000000015</v>
      </c>
    </row>
    <row r="24" spans="1:13" x14ac:dyDescent="0.3">
      <c r="A24" s="13"/>
      <c r="C24" t="s">
        <v>25</v>
      </c>
      <c r="D24" s="2">
        <v>-429</v>
      </c>
      <c r="E24" s="2"/>
      <c r="F24" s="2"/>
      <c r="G24" s="2"/>
      <c r="H24" s="2"/>
      <c r="I24" s="2"/>
      <c r="J24" s="2"/>
      <c r="K24" s="2"/>
      <c r="L24" s="2"/>
      <c r="M24" s="2">
        <v>-429</v>
      </c>
    </row>
    <row r="25" spans="1:13" x14ac:dyDescent="0.3">
      <c r="A25" s="13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13">
        <v>42710</v>
      </c>
      <c r="B26" s="12" t="s">
        <v>26</v>
      </c>
      <c r="C26" s="12"/>
      <c r="D26" s="2">
        <v>-24654.54</v>
      </c>
      <c r="E26" s="2">
        <v>-39984.04</v>
      </c>
      <c r="F26" s="2">
        <v>-14336.779999999999</v>
      </c>
      <c r="G26" s="2">
        <v>-40456.959999999999</v>
      </c>
      <c r="H26" s="2">
        <v>-27536.010000000002</v>
      </c>
      <c r="I26" s="2">
        <v>-49315.78</v>
      </c>
      <c r="J26" s="2">
        <v>-26037.599999999999</v>
      </c>
      <c r="K26" s="2">
        <v>-24444.55</v>
      </c>
      <c r="L26" s="2">
        <v>-87840.59</v>
      </c>
      <c r="M26" s="2">
        <v>-334606.84999999998</v>
      </c>
    </row>
    <row r="27" spans="1:13" x14ac:dyDescent="0.3">
      <c r="A27" s="13"/>
      <c r="C27" t="s">
        <v>27</v>
      </c>
      <c r="D27" s="2">
        <v>-3000</v>
      </c>
      <c r="E27" s="2"/>
      <c r="F27" s="2"/>
      <c r="G27" s="2"/>
      <c r="H27" s="2"/>
      <c r="I27" s="2"/>
      <c r="J27" s="2"/>
      <c r="K27" s="2"/>
      <c r="L27" s="2"/>
      <c r="M27" s="2">
        <v>-3000</v>
      </c>
    </row>
    <row r="28" spans="1:13" x14ac:dyDescent="0.3">
      <c r="A28" s="13"/>
      <c r="C28" t="s">
        <v>28</v>
      </c>
      <c r="D28" s="2"/>
      <c r="E28" s="2"/>
      <c r="F28" s="2"/>
      <c r="G28" s="2"/>
      <c r="H28" s="2"/>
      <c r="I28" s="2">
        <v>-4000</v>
      </c>
      <c r="J28" s="2"/>
      <c r="K28" s="2"/>
      <c r="L28" s="2"/>
      <c r="M28" s="2">
        <v>-4000</v>
      </c>
    </row>
    <row r="29" spans="1:13" x14ac:dyDescent="0.3">
      <c r="A29" s="13"/>
      <c r="C29" t="s">
        <v>29</v>
      </c>
      <c r="D29" s="2"/>
      <c r="E29" s="2"/>
      <c r="F29" s="2"/>
      <c r="G29" s="2"/>
      <c r="H29" s="2">
        <v>-500</v>
      </c>
      <c r="I29" s="2"/>
      <c r="J29" s="2"/>
      <c r="K29" s="2"/>
      <c r="L29" s="2"/>
      <c r="M29" s="2">
        <v>-500</v>
      </c>
    </row>
    <row r="30" spans="1:13" x14ac:dyDescent="0.3">
      <c r="A30" s="13"/>
      <c r="C30" t="s">
        <v>31</v>
      </c>
      <c r="D30" s="2"/>
      <c r="E30" s="2"/>
      <c r="F30" s="2">
        <v>-8300</v>
      </c>
      <c r="G30" s="2"/>
      <c r="H30" s="2"/>
      <c r="I30" s="2"/>
      <c r="J30" s="2"/>
      <c r="K30" s="2"/>
      <c r="L30" s="2"/>
      <c r="M30" s="2">
        <v>-8300</v>
      </c>
    </row>
    <row r="31" spans="1:13" x14ac:dyDescent="0.3">
      <c r="A31" s="13"/>
      <c r="C31" t="s">
        <v>32</v>
      </c>
      <c r="D31" s="2"/>
      <c r="E31" s="2"/>
      <c r="F31" s="2"/>
      <c r="G31" s="2"/>
      <c r="H31" s="2"/>
      <c r="I31" s="2"/>
      <c r="J31" s="2"/>
      <c r="K31" s="2"/>
      <c r="L31" s="2">
        <v>-5000</v>
      </c>
      <c r="M31" s="2">
        <v>-5000</v>
      </c>
    </row>
    <row r="32" spans="1:13" x14ac:dyDescent="0.3">
      <c r="A32" s="13"/>
      <c r="C32" t="s">
        <v>10</v>
      </c>
      <c r="D32" s="2"/>
      <c r="E32" s="2"/>
      <c r="F32" s="2">
        <v>-630.27</v>
      </c>
      <c r="G32" s="2"/>
      <c r="H32" s="2"/>
      <c r="I32" s="2">
        <v>-77.099999999999994</v>
      </c>
      <c r="J32" s="2">
        <v>-22</v>
      </c>
      <c r="K32" s="2"/>
      <c r="L32" s="2"/>
      <c r="M32" s="2">
        <v>-729.37</v>
      </c>
    </row>
    <row r="33" spans="1:13" x14ac:dyDescent="0.3">
      <c r="A33" s="13"/>
      <c r="C33" t="s">
        <v>22</v>
      </c>
      <c r="D33" s="2"/>
      <c r="E33" s="2">
        <v>-5000</v>
      </c>
      <c r="F33" s="2">
        <v>-5000</v>
      </c>
      <c r="G33" s="2">
        <v>-5000</v>
      </c>
      <c r="H33" s="2">
        <v>-5000</v>
      </c>
      <c r="I33" s="2">
        <v>-5000</v>
      </c>
      <c r="J33" s="2">
        <v>-5000</v>
      </c>
      <c r="K33" s="2">
        <v>-5000</v>
      </c>
      <c r="L33" s="2">
        <v>-5000</v>
      </c>
      <c r="M33" s="2">
        <v>-40000</v>
      </c>
    </row>
    <row r="34" spans="1:13" x14ac:dyDescent="0.3">
      <c r="A34" s="13"/>
      <c r="C34" t="s">
        <v>33</v>
      </c>
      <c r="D34" s="2">
        <v>-3962.34</v>
      </c>
      <c r="E34" s="2">
        <v>-1235.44</v>
      </c>
      <c r="F34" s="2">
        <v>-4930.03</v>
      </c>
      <c r="G34" s="2">
        <v>-3483.6800000000003</v>
      </c>
      <c r="H34" s="2">
        <v>-3789.45</v>
      </c>
      <c r="I34" s="2">
        <v>-2413.67</v>
      </c>
      <c r="J34" s="2">
        <v>-4248.74</v>
      </c>
      <c r="K34" s="2">
        <v>-4452.84</v>
      </c>
      <c r="L34" s="2"/>
      <c r="M34" s="2">
        <v>-28516.19</v>
      </c>
    </row>
    <row r="35" spans="1:13" x14ac:dyDescent="0.3">
      <c r="A35" s="13"/>
      <c r="C35" t="s">
        <v>34</v>
      </c>
      <c r="D35" s="2"/>
      <c r="E35" s="2"/>
      <c r="F35" s="2"/>
      <c r="G35" s="2"/>
      <c r="H35" s="2"/>
      <c r="I35" s="2"/>
      <c r="J35" s="2"/>
      <c r="K35" s="2">
        <v>-316</v>
      </c>
      <c r="L35" s="2"/>
      <c r="M35" s="2">
        <v>-316</v>
      </c>
    </row>
    <row r="36" spans="1:13" x14ac:dyDescent="0.3">
      <c r="A36" s="13"/>
      <c r="C36" t="s">
        <v>35</v>
      </c>
      <c r="D36" s="2">
        <v>-48.6</v>
      </c>
      <c r="E36" s="2">
        <v>-4248.6000000000004</v>
      </c>
      <c r="F36" s="2">
        <v>-7056.48</v>
      </c>
      <c r="G36" s="2">
        <v>-4490.28</v>
      </c>
      <c r="H36" s="2">
        <v>-6246.5599999999995</v>
      </c>
      <c r="I36" s="2">
        <v>-8325.01</v>
      </c>
      <c r="J36" s="2">
        <v>-7837.8600000000006</v>
      </c>
      <c r="K36" s="2">
        <v>-6175.71</v>
      </c>
      <c r="L36" s="2">
        <v>-7213.91</v>
      </c>
      <c r="M36" s="2">
        <v>-51643.009999999995</v>
      </c>
    </row>
    <row r="37" spans="1:13" x14ac:dyDescent="0.3">
      <c r="A37" s="13"/>
      <c r="C37" t="s">
        <v>36</v>
      </c>
      <c r="D37" s="2"/>
      <c r="E37" s="2"/>
      <c r="F37" s="2">
        <v>-7420</v>
      </c>
      <c r="G37" s="2"/>
      <c r="H37" s="2">
        <v>-3500</v>
      </c>
      <c r="I37" s="2">
        <v>-1000</v>
      </c>
      <c r="J37" s="2"/>
      <c r="K37" s="2"/>
      <c r="L37" s="2"/>
      <c r="M37" s="2">
        <v>-11920</v>
      </c>
    </row>
    <row r="38" spans="1:13" x14ac:dyDescent="0.3">
      <c r="A38" s="13"/>
      <c r="C38" t="s">
        <v>37</v>
      </c>
      <c r="D38" s="2"/>
      <c r="E38" s="2"/>
      <c r="F38" s="2"/>
      <c r="G38" s="2">
        <v>-6500</v>
      </c>
      <c r="H38" s="2">
        <v>-6500</v>
      </c>
      <c r="I38" s="2">
        <v>-6500</v>
      </c>
      <c r="J38" s="2">
        <v>-6500</v>
      </c>
      <c r="K38" s="2">
        <v>-6500</v>
      </c>
      <c r="L38" s="2">
        <v>-6500</v>
      </c>
      <c r="M38" s="2">
        <v>-39000</v>
      </c>
    </row>
    <row r="39" spans="1:13" x14ac:dyDescent="0.3">
      <c r="A39" s="13"/>
      <c r="C39" t="s">
        <v>38</v>
      </c>
      <c r="D39" s="2"/>
      <c r="E39" s="2">
        <v>-21000</v>
      </c>
      <c r="F39" s="2">
        <v>21000</v>
      </c>
      <c r="G39" s="2"/>
      <c r="H39" s="2"/>
      <c r="I39" s="2">
        <v>-20000</v>
      </c>
      <c r="J39" s="2"/>
      <c r="K39" s="2"/>
      <c r="L39" s="2">
        <v>-62000</v>
      </c>
      <c r="M39" s="2">
        <v>-82000</v>
      </c>
    </row>
    <row r="40" spans="1:13" x14ac:dyDescent="0.3">
      <c r="A40" s="13"/>
      <c r="C40" t="s">
        <v>39</v>
      </c>
      <c r="D40" s="2">
        <v>-2000</v>
      </c>
      <c r="E40" s="2">
        <v>-2000</v>
      </c>
      <c r="F40" s="2">
        <v>-2000</v>
      </c>
      <c r="G40" s="2">
        <v>-2000</v>
      </c>
      <c r="H40" s="2">
        <v>-2000</v>
      </c>
      <c r="I40" s="2">
        <v>-2000</v>
      </c>
      <c r="J40" s="2">
        <v>-2000</v>
      </c>
      <c r="K40" s="2">
        <v>-2000</v>
      </c>
      <c r="L40" s="2">
        <v>-2000</v>
      </c>
      <c r="M40" s="2">
        <v>-18000</v>
      </c>
    </row>
    <row r="41" spans="1:13" x14ac:dyDescent="0.3">
      <c r="A41" s="13"/>
      <c r="C41" t="s">
        <v>40</v>
      </c>
      <c r="D41" s="2">
        <v>-9000</v>
      </c>
      <c r="E41" s="2"/>
      <c r="F41" s="2"/>
      <c r="G41" s="2">
        <v>-15450</v>
      </c>
      <c r="H41" s="2"/>
      <c r="I41" s="2"/>
      <c r="J41" s="2"/>
      <c r="K41" s="2"/>
      <c r="L41" s="2"/>
      <c r="M41" s="2">
        <v>-24450</v>
      </c>
    </row>
    <row r="42" spans="1:13" x14ac:dyDescent="0.3">
      <c r="A42" s="13"/>
      <c r="C42" t="s">
        <v>41</v>
      </c>
      <c r="D42" s="2"/>
      <c r="E42" s="2"/>
      <c r="F42" s="2"/>
      <c r="G42" s="2"/>
      <c r="H42" s="2"/>
      <c r="I42" s="2"/>
      <c r="J42" s="2"/>
      <c r="K42" s="2"/>
      <c r="L42" s="2">
        <v>-126.68</v>
      </c>
      <c r="M42" s="2">
        <v>-126.68</v>
      </c>
    </row>
    <row r="43" spans="1:13" x14ac:dyDescent="0.3">
      <c r="A43" s="13"/>
      <c r="C43" t="s">
        <v>42</v>
      </c>
      <c r="D43" s="2"/>
      <c r="E43" s="2"/>
      <c r="F43" s="2"/>
      <c r="G43" s="2"/>
      <c r="H43" s="2"/>
      <c r="I43" s="2"/>
      <c r="J43" s="2">
        <v>-429</v>
      </c>
      <c r="K43" s="2"/>
      <c r="L43" s="2"/>
      <c r="M43" s="2">
        <v>-429</v>
      </c>
    </row>
    <row r="44" spans="1:13" x14ac:dyDescent="0.3">
      <c r="A44" s="13"/>
      <c r="C44" t="s">
        <v>43</v>
      </c>
      <c r="D44" s="2"/>
      <c r="E44" s="2"/>
      <c r="F44" s="2"/>
      <c r="G44" s="2">
        <v>-500</v>
      </c>
      <c r="H44" s="2"/>
      <c r="I44" s="2"/>
      <c r="J44" s="2"/>
      <c r="K44" s="2"/>
      <c r="L44" s="2"/>
      <c r="M44" s="2">
        <v>-500</v>
      </c>
    </row>
    <row r="45" spans="1:13" x14ac:dyDescent="0.3">
      <c r="A45" s="13"/>
      <c r="C45" t="s">
        <v>44</v>
      </c>
      <c r="D45" s="2">
        <v>-6500</v>
      </c>
      <c r="E45" s="2">
        <v>-6500</v>
      </c>
      <c r="F45" s="2"/>
      <c r="G45" s="2">
        <v>-3033</v>
      </c>
      <c r="H45" s="2"/>
      <c r="I45" s="2"/>
      <c r="J45" s="2"/>
      <c r="K45" s="2"/>
      <c r="L45" s="2"/>
      <c r="M45" s="2">
        <v>-16033</v>
      </c>
    </row>
    <row r="46" spans="1:13" x14ac:dyDescent="0.3">
      <c r="A46" s="13"/>
      <c r="C46" t="s">
        <v>45</v>
      </c>
      <c r="D46" s="2">
        <v>-143.6</v>
      </c>
      <c r="E46" s="2"/>
      <c r="F46" s="2"/>
      <c r="G46" s="2"/>
      <c r="H46" s="2"/>
      <c r="I46" s="2"/>
      <c r="J46" s="2"/>
      <c r="K46" s="2"/>
      <c r="L46" s="2"/>
      <c r="M46" s="2">
        <v>-143.6</v>
      </c>
    </row>
    <row r="47" spans="1:13" x14ac:dyDescent="0.3">
      <c r="A47" s="13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13">
        <v>42713</v>
      </c>
      <c r="B48" s="12" t="s">
        <v>46</v>
      </c>
      <c r="C48" s="12"/>
      <c r="D48" s="2"/>
      <c r="E48" s="2"/>
      <c r="F48" s="2"/>
      <c r="G48" s="2">
        <v>-726.7</v>
      </c>
      <c r="H48" s="2">
        <v>-11390</v>
      </c>
      <c r="I48" s="2"/>
      <c r="J48" s="2">
        <v>-1950</v>
      </c>
      <c r="K48" s="2"/>
      <c r="L48" s="2"/>
      <c r="M48" s="2">
        <v>-14066.7</v>
      </c>
    </row>
    <row r="49" spans="1:13" x14ac:dyDescent="0.3">
      <c r="A49" s="13"/>
      <c r="C49" t="s">
        <v>47</v>
      </c>
      <c r="D49" s="2"/>
      <c r="E49" s="2"/>
      <c r="F49" s="2"/>
      <c r="G49" s="2"/>
      <c r="H49" s="2"/>
      <c r="I49" s="2"/>
      <c r="J49" s="2">
        <v>-1950</v>
      </c>
      <c r="K49" s="2"/>
      <c r="L49" s="2"/>
      <c r="M49" s="2">
        <v>-1950</v>
      </c>
    </row>
    <row r="50" spans="1:13" x14ac:dyDescent="0.3">
      <c r="A50" s="13"/>
      <c r="C50" t="s">
        <v>48</v>
      </c>
      <c r="D50" s="2"/>
      <c r="E50" s="2"/>
      <c r="F50" s="2"/>
      <c r="G50" s="2">
        <v>-726.7</v>
      </c>
      <c r="H50" s="2"/>
      <c r="I50" s="2"/>
      <c r="J50" s="2"/>
      <c r="K50" s="2"/>
      <c r="L50" s="2"/>
      <c r="M50" s="2">
        <v>-726.7</v>
      </c>
    </row>
    <row r="51" spans="1:13" x14ac:dyDescent="0.3">
      <c r="A51" s="13"/>
      <c r="C51" t="s">
        <v>49</v>
      </c>
      <c r="D51" s="2"/>
      <c r="E51" s="2"/>
      <c r="F51" s="2"/>
      <c r="G51" s="2"/>
      <c r="H51" s="2">
        <v>-11390</v>
      </c>
      <c r="I51" s="2"/>
      <c r="J51" s="2"/>
      <c r="K51" s="2"/>
      <c r="L51" s="2"/>
      <c r="M51" s="2">
        <v>-11390</v>
      </c>
    </row>
    <row r="52" spans="1:13" x14ac:dyDescent="0.3">
      <c r="A52" s="13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13">
        <v>42714</v>
      </c>
      <c r="B53" s="12" t="s">
        <v>50</v>
      </c>
      <c r="C53" s="12"/>
      <c r="D53" s="2"/>
      <c r="E53" s="2"/>
      <c r="F53" s="2">
        <v>-9902.7999999999993</v>
      </c>
      <c r="G53" s="2"/>
      <c r="H53" s="2"/>
      <c r="I53" s="2"/>
      <c r="J53" s="2"/>
      <c r="K53" s="2"/>
      <c r="L53" s="2"/>
      <c r="M53" s="2">
        <v>-9902.7999999999993</v>
      </c>
    </row>
    <row r="54" spans="1:13" x14ac:dyDescent="0.3">
      <c r="A54" s="13"/>
      <c r="C54" t="s">
        <v>30</v>
      </c>
      <c r="D54" s="2"/>
      <c r="E54" s="2"/>
      <c r="F54" s="2">
        <v>-9902.7999999999993</v>
      </c>
      <c r="G54" s="2"/>
      <c r="H54" s="2"/>
      <c r="I54" s="2"/>
      <c r="J54" s="2"/>
      <c r="K54" s="2"/>
      <c r="L54" s="2"/>
      <c r="M54" s="2">
        <v>-9902.7999999999993</v>
      </c>
    </row>
    <row r="55" spans="1:13" x14ac:dyDescent="0.3">
      <c r="A55" s="13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13">
        <v>42715</v>
      </c>
      <c r="B56" s="12" t="s">
        <v>51</v>
      </c>
      <c r="C56" s="12"/>
      <c r="D56" s="2">
        <v>-4190</v>
      </c>
      <c r="E56" s="2"/>
      <c r="F56" s="2"/>
      <c r="G56" s="2"/>
      <c r="H56" s="2">
        <v>-6390.22</v>
      </c>
      <c r="I56" s="2">
        <v>-22500</v>
      </c>
      <c r="J56" s="2"/>
      <c r="K56" s="2"/>
      <c r="L56" s="2">
        <v>-2361</v>
      </c>
      <c r="M56" s="2">
        <v>-35441.22</v>
      </c>
    </row>
    <row r="57" spans="1:13" x14ac:dyDescent="0.3">
      <c r="A57" s="13"/>
      <c r="C57" t="s">
        <v>52</v>
      </c>
      <c r="D57" s="2"/>
      <c r="E57" s="2"/>
      <c r="F57" s="2"/>
      <c r="G57" s="2"/>
      <c r="H57" s="2">
        <v>-6390.22</v>
      </c>
      <c r="I57" s="2"/>
      <c r="J57" s="2"/>
      <c r="K57" s="2"/>
      <c r="L57" s="2"/>
      <c r="M57" s="2">
        <v>-6390.22</v>
      </c>
    </row>
    <row r="58" spans="1:13" x14ac:dyDescent="0.3">
      <c r="A58" s="13"/>
      <c r="C58" t="s">
        <v>38</v>
      </c>
      <c r="D58" s="2"/>
      <c r="E58" s="2"/>
      <c r="F58" s="2"/>
      <c r="G58" s="2"/>
      <c r="H58" s="2"/>
      <c r="I58" s="2">
        <v>-22500</v>
      </c>
      <c r="J58" s="2"/>
      <c r="K58" s="2"/>
      <c r="L58" s="2"/>
      <c r="M58" s="2">
        <v>-22500</v>
      </c>
    </row>
    <row r="59" spans="1:13" x14ac:dyDescent="0.3">
      <c r="A59" s="13"/>
      <c r="C59" t="s">
        <v>53</v>
      </c>
      <c r="D59" s="2">
        <v>-2290</v>
      </c>
      <c r="E59" s="2"/>
      <c r="F59" s="2"/>
      <c r="G59" s="2"/>
      <c r="H59" s="2"/>
      <c r="I59" s="2"/>
      <c r="J59" s="2"/>
      <c r="K59" s="2"/>
      <c r="L59" s="2"/>
      <c r="M59" s="2">
        <v>-2290</v>
      </c>
    </row>
    <row r="60" spans="1:13" x14ac:dyDescent="0.3">
      <c r="A60" s="13"/>
      <c r="C60" t="s">
        <v>54</v>
      </c>
      <c r="D60" s="2">
        <v>-1900</v>
      </c>
      <c r="E60" s="2"/>
      <c r="F60" s="2"/>
      <c r="G60" s="2"/>
      <c r="H60" s="2"/>
      <c r="I60" s="2"/>
      <c r="J60" s="2"/>
      <c r="K60" s="2"/>
      <c r="L60" s="2"/>
      <c r="M60" s="2">
        <v>-1900</v>
      </c>
    </row>
    <row r="61" spans="1:13" x14ac:dyDescent="0.3">
      <c r="A61" s="13"/>
      <c r="C61" t="s">
        <v>55</v>
      </c>
      <c r="D61" s="2"/>
      <c r="E61" s="2"/>
      <c r="F61" s="2"/>
      <c r="G61" s="2"/>
      <c r="H61" s="2"/>
      <c r="I61" s="2"/>
      <c r="J61" s="2"/>
      <c r="K61" s="2"/>
      <c r="L61" s="2">
        <v>-2361</v>
      </c>
      <c r="M61" s="2">
        <v>-2361</v>
      </c>
    </row>
    <row r="62" spans="1:13" x14ac:dyDescent="0.3">
      <c r="A62" s="13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13">
        <v>42718</v>
      </c>
      <c r="B63" s="12" t="s">
        <v>7</v>
      </c>
      <c r="C63" s="12"/>
      <c r="D63" s="2">
        <v>1E-3</v>
      </c>
      <c r="E63" s="2">
        <v>-239.51900000000001</v>
      </c>
      <c r="F63" s="2">
        <v>-79.078999999999994</v>
      </c>
      <c r="G63" s="2">
        <v>-85.528999999999996</v>
      </c>
      <c r="H63" s="2">
        <v>-986.00900000000001</v>
      </c>
      <c r="I63" s="2">
        <v>-99.899000000000001</v>
      </c>
      <c r="J63" s="2">
        <v>-11.999000000000001</v>
      </c>
      <c r="K63" s="2">
        <v>-411.24900000000002</v>
      </c>
      <c r="L63" s="2">
        <v>-24.959</v>
      </c>
      <c r="M63" s="2">
        <v>-1938.2410000000002</v>
      </c>
    </row>
    <row r="64" spans="1:13" x14ac:dyDescent="0.3">
      <c r="A64" s="13"/>
      <c r="C64" t="s">
        <v>9</v>
      </c>
      <c r="D64" s="2">
        <v>1E-3</v>
      </c>
      <c r="E64" s="2">
        <v>1E-3</v>
      </c>
      <c r="F64" s="2">
        <v>1E-3</v>
      </c>
      <c r="G64" s="2">
        <v>1E-3</v>
      </c>
      <c r="H64" s="2">
        <v>1E-3</v>
      </c>
      <c r="I64" s="2">
        <v>1E-3</v>
      </c>
      <c r="J64" s="2">
        <v>1E-3</v>
      </c>
      <c r="K64" s="2">
        <v>1E-3</v>
      </c>
      <c r="L64" s="2">
        <v>1E-3</v>
      </c>
      <c r="M64" s="2">
        <v>9.0000000000000011E-3</v>
      </c>
    </row>
    <row r="65" spans="1:13" x14ac:dyDescent="0.3">
      <c r="A65" s="13"/>
      <c r="C65" t="s">
        <v>10</v>
      </c>
      <c r="D65" s="2"/>
      <c r="E65" s="2">
        <v>-150.34</v>
      </c>
      <c r="F65" s="2">
        <v>-79.08</v>
      </c>
      <c r="G65" s="2">
        <v>-35</v>
      </c>
      <c r="H65" s="2">
        <v>-986.01</v>
      </c>
      <c r="I65" s="2"/>
      <c r="J65" s="2">
        <v>-12</v>
      </c>
      <c r="K65" s="2">
        <v>-123.17</v>
      </c>
      <c r="L65" s="2"/>
      <c r="M65" s="2">
        <v>-1385.6000000000001</v>
      </c>
    </row>
    <row r="66" spans="1:13" x14ac:dyDescent="0.3">
      <c r="A66" s="13"/>
      <c r="C66" t="s">
        <v>56</v>
      </c>
      <c r="D66" s="2"/>
      <c r="E66" s="2"/>
      <c r="F66" s="2"/>
      <c r="G66" s="2"/>
      <c r="H66" s="2"/>
      <c r="I66" s="2"/>
      <c r="J66" s="2"/>
      <c r="K66" s="2">
        <v>-198.15</v>
      </c>
      <c r="L66" s="2"/>
      <c r="M66" s="2">
        <v>-198.15</v>
      </c>
    </row>
    <row r="67" spans="1:13" x14ac:dyDescent="0.3">
      <c r="A67" s="13"/>
      <c r="C67" t="s">
        <v>17</v>
      </c>
      <c r="D67" s="2"/>
      <c r="E67" s="2">
        <v>-89.18</v>
      </c>
      <c r="F67" s="2"/>
      <c r="G67" s="2">
        <v>-50.53</v>
      </c>
      <c r="H67" s="2"/>
      <c r="I67" s="2">
        <v>-39.9</v>
      </c>
      <c r="J67" s="2"/>
      <c r="K67" s="2">
        <v>-89.93</v>
      </c>
      <c r="L67" s="2">
        <v>-24.96</v>
      </c>
      <c r="M67" s="2">
        <v>-294.5</v>
      </c>
    </row>
    <row r="68" spans="1:13" x14ac:dyDescent="0.3">
      <c r="A68" s="13"/>
      <c r="C68" t="s">
        <v>57</v>
      </c>
      <c r="D68" s="2"/>
      <c r="E68" s="2"/>
      <c r="F68" s="2"/>
      <c r="G68" s="2"/>
      <c r="H68" s="2"/>
      <c r="I68" s="2">
        <v>-60</v>
      </c>
      <c r="J68" s="2"/>
      <c r="K68" s="2"/>
      <c r="L68" s="2"/>
      <c r="M68" s="2">
        <v>-60</v>
      </c>
    </row>
    <row r="69" spans="1:13" x14ac:dyDescent="0.3">
      <c r="A69" s="13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t="s">
        <v>0</v>
      </c>
      <c r="D70" s="2">
        <v>-39526.889000000003</v>
      </c>
      <c r="E70" s="2">
        <v>-41772.909</v>
      </c>
      <c r="F70" s="2">
        <v>-25272.009000000005</v>
      </c>
      <c r="G70" s="2">
        <v>-42222.538999999997</v>
      </c>
      <c r="H70" s="2">
        <v>-47255.589000000007</v>
      </c>
      <c r="I70" s="2">
        <v>-72869.028999999995</v>
      </c>
      <c r="J70" s="2">
        <v>-28952.949000000001</v>
      </c>
      <c r="K70" s="2">
        <v>-25809.149000000001</v>
      </c>
      <c r="L70" s="2">
        <v>-91179.899000000005</v>
      </c>
      <c r="M70" s="2">
        <v>-414860.96099999989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Marketing</vt:lpstr>
      <vt:lpstr>Marketing!Titulos_de_impressao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2023-10-10T19:52:07Z</dcterms:modified>
</cp:coreProperties>
</file>