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EFFE7F96-997B-473F-8314-F1B1F1DD1A18}" xr6:coauthVersionLast="47" xr6:coauthVersionMax="47" xr10:uidLastSave="{00000000-0000-0000-0000-000000000000}"/>
  <bookViews>
    <workbookView xWindow="-108" yWindow="-108" windowWidth="23256" windowHeight="12456" tabRatio="797" xr2:uid="{337F9590-535A-41B1-8A8F-4767246808CF}"/>
  </bookViews>
  <sheets>
    <sheet name="DP" sheetId="2" r:id="rId1"/>
  </sheets>
  <definedNames>
    <definedName name="_xlnm.Print_Titles" localSheetId="0">DP!$10:$10</definedName>
  </definedName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Caio`.Fonte, `Formatado-Caio`.Competencia, `Formatado-Caio`.Valor, `Formatado-Caio`.CATEGORIA, `Formatado-Caio`.`Nome Fornecedor`, `Formatado-Caio`.`Tipo doc`, `Formatado-Caio`.Documento, `Formatado-Caio`.Comentario, `Formatado-Caio`.`Nome CC`, `Formatado-Caio`.RESPONSAVEL, `Formatado-Caio`.`COD# GRUPO`, `Formatado-Caio`.GRUPO, `Formatado-Caio`.`COD# SUB GRUPO`, `Formatado-Caio`.`SUB GRUPO`, `Formatado-Caio`.Parcela, `Formatado-Caio`.`Cod Categoria`, `Formatado-Caio`.`Cod CC`, `Formatado-Caio`.`Tipo Negocio`, `Formatado-Caio`.id, `Formatado-Caio`.`Visível Gestor`_x000d__x000a_FROM `Z:\B - Consultas\BASE DE DADOS.accdb`.`Formatado-Caio` `Formatado-Caio`"/>
  </connection>
</connections>
</file>

<file path=xl/sharedStrings.xml><?xml version="1.0" encoding="utf-8"?>
<sst xmlns="http://schemas.openxmlformats.org/spreadsheetml/2006/main" count="25" uniqueCount="24">
  <si>
    <t>Total Geral</t>
  </si>
  <si>
    <t>CATEGORIA</t>
  </si>
  <si>
    <t>Fonte</t>
  </si>
  <si>
    <t>Realizado</t>
  </si>
  <si>
    <t>Cod Categoria</t>
  </si>
  <si>
    <t>Competencia</t>
  </si>
  <si>
    <t>Nome Fornecedor</t>
  </si>
  <si>
    <t>OUTRAS DESPESAS ADMINISTRATIVAS</t>
  </si>
  <si>
    <t xml:space="preserve"> </t>
  </si>
  <si>
    <t xml:space="preserve"> Orçamento</t>
  </si>
  <si>
    <t>EKO TRANSPORTES E RECOLHIMENTO DE RESIDUOS LTDA</t>
  </si>
  <si>
    <t>C.Custo:</t>
  </si>
  <si>
    <t>Visível Gestor</t>
  </si>
  <si>
    <t>SIM</t>
  </si>
  <si>
    <t xml:space="preserve">  </t>
  </si>
  <si>
    <t>Gastos realizados em 2023 (Jan a Set)</t>
  </si>
  <si>
    <t>SISTEMA INFORMATIZADO</t>
  </si>
  <si>
    <t>GIULIANA AZEVEDO ROCHA SANTOS 17461454714</t>
  </si>
  <si>
    <t>CONSULTORIA CONTÁBIL E TRIBUTÁRIA</t>
  </si>
  <si>
    <t>CMAC CONSULTORIA E SERVICOS LTDA</t>
  </si>
  <si>
    <t>MATERIAL DE ESCRITÓRIO</t>
  </si>
  <si>
    <t>GENYO TECNOLOGIA DA INFORMACAO LTDA</t>
  </si>
  <si>
    <t>TOTVS S.A.</t>
  </si>
  <si>
    <t>DEPARTAMENTO PESSOAL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</si>
</sst>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65" fontId="1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2" borderId="0" xfId="0" applyFont="1" applyFill="1"/>
    <xf numFmtId="0" fontId="0" fillId="0" borderId="0" xfId="0" applyFill="1"/>
  </cellXfs>
  <cellStyles count="1">
    <cellStyle name="Normal" xfId="0" builtinId="0"/>
  </cellStyles>
  <dxfs count="45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ill>
        <patternFill>
          <bgColor rgb="FF00B050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Bernado" refreshedDate="45209.704253240743" backgroundQuery="1" missingItemsLimit="0" createdVersion="8" refreshedVersion="8" minRefreshableVersion="3" recordCount="482" xr:uid="{C25589CB-FD71-4F3B-9B3E-5927DADDED27}">
  <cacheSource type="external" connectionId="1"/>
  <cacheFields count="20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42246.44" maxValue="33000"/>
    </cacheField>
    <cacheField name="CATEGORIA" numFmtId="0" sqlType="-9">
      <sharedItems count="18">
        <s v="ASSISTÊNCIA ODONTOLÓGICA"/>
        <s v="FÉRIAS"/>
        <s v="ASSISTÊNCIA MÉDICA"/>
        <s v="13º SALÁRIO"/>
        <s v="IRRF 0561"/>
        <s v="FGTS"/>
        <s v="AUXÍLIO TRANSPORTE"/>
        <s v="INSS"/>
        <s v="AUXÍLIO REFEIÇÃO/ALIMENTAÇÃO"/>
        <s v="SISTEMA INFORMATIZADO"/>
        <s v="EXAME MÉDICO"/>
        <s v="SALÁRIO"/>
        <s v="CONSULTORIA CONTÁBIL E TRIBUTÁRIA"/>
        <s v="OUTRAS DESPESAS ADMINISTRATIVAS"/>
        <s v="INDENIZAÇÕES E AVISO PRÉVIO"/>
        <s v="FGTS - MULTA RESCISÓRIA"/>
        <s v="MATERIAL DE ESCRITÓRIO"/>
        <s v="JUROS DE MORA"/>
      </sharedItems>
    </cacheField>
    <cacheField name="Nome Fornecedor" numFmtId="0" sqlType="-9">
      <sharedItems containsBlank="1" count="16">
        <m/>
        <s v="SECRETARIA DA RECEITA FEDERAL DO BRASIL - RFB"/>
        <s v="CMAC CONSULTORIA E SERVICOS LTDA"/>
        <s v="LANÇAMENTO MANUAL"/>
        <s v="PIRES E VIDAL ASSESSORIA E EMPREENDIMENTOS LTDA"/>
        <s v="FOLHA DE PAGAMENTO"/>
        <s v="TOTVS S.A."/>
        <s v="GENYO TECNOLOGIA DA INFORMACAO LTDA"/>
        <s v="SODEXO PASS DO BRASIL SERVICOS E COMERCIO S.A."/>
        <s v="RIOPAR PARTICIPACOES S.A."/>
        <s v="FUNDO DE GARANTIA DO TEMPO DE SERVICO"/>
        <s v="UNIMED-RIO COOPERATIVA DE TRABALHO MEDICO DO RIO DE JANEIRO LTDA"/>
        <s v="RESCISAO"/>
        <s v="OTIMIZA PAGAMENTOS E INTERMEDIACAO DE NEGOCIOS LTDA"/>
        <s v="GIULIANA AZEVEDO ROCHA SANTOS 17461454714"/>
        <s v="EKO TRANSPORTES E RECOLHIMENTO DE RESIDUOS LTDA"/>
      </sharedItems>
    </cacheField>
    <cacheField name="Tipo doc" numFmtId="0" sqlType="-9">
      <sharedItems count="10">
        <s v="Orçamento"/>
        <s v="GUIA"/>
        <s v="NFS"/>
        <s v="MANUAL"/>
        <s v="RM"/>
        <s v="NOTA FISCAL"/>
        <s v="FATURA"/>
        <s v="DEB"/>
        <s v="AP"/>
        <s v="ADIANTAMENTO"/>
      </sharedItems>
    </cacheField>
    <cacheField name="Documento" numFmtId="0" sqlType="-9">
      <sharedItems containsBlank="1"/>
    </cacheField>
    <cacheField name="Comentario" numFmtId="0" sqlType="-9">
      <sharedItems containsBlank="1"/>
    </cacheField>
    <cacheField name="Nome CC" numFmtId="0" sqlType="-9">
      <sharedItems count="1">
        <s v="DEPARTAMENTO PESSOAL"/>
      </sharedItems>
    </cacheField>
    <cacheField name="RESPONSAVEL" numFmtId="0" sqlType="-9">
      <sharedItems count="1">
        <s v="Caio"/>
      </sharedItems>
    </cacheField>
    <cacheField name="COD# GRUPO" numFmtId="0" sqlType="-9">
      <sharedItems count="2">
        <s v="D"/>
        <s v="C"/>
      </sharedItems>
    </cacheField>
    <cacheField name="GRUPO" numFmtId="0" sqlType="-9">
      <sharedItems count="2">
        <s v="DESPESA"/>
        <s v="CUSTO"/>
      </sharedItems>
    </cacheField>
    <cacheField name="COD# SUB GRUPO" numFmtId="0" sqlType="-9">
      <sharedItems count="9">
        <s v="L"/>
        <s v="J"/>
        <s v="K"/>
        <s v="P"/>
        <s v="E"/>
        <s v="O"/>
        <s v="D"/>
        <s v="C"/>
        <s v="N"/>
      </sharedItems>
    </cacheField>
    <cacheField name="SUB GRUPO" numFmtId="0" sqlType="-9">
      <sharedItems count="6">
        <s v="BENEFÍCIOS"/>
        <s v="PESSOAL"/>
        <s v="ENCARGOS SOCIAIS"/>
        <s v="OUTRAS DESPESAS"/>
        <s v="TERCEIROS"/>
        <s v="DESPESAS FINANCEIRAS"/>
      </sharedItems>
    </cacheField>
    <cacheField name="Parcela" numFmtId="0" sqlType="-9">
      <sharedItems containsBlank="1" count="5">
        <m/>
        <s v="1 | 1"/>
        <s v="2 | 1"/>
        <s v="2 | 2"/>
        <s v="1 | 2"/>
      </sharedItems>
    </cacheField>
    <cacheField name="Cod Categoria" numFmtId="0" sqlType="8">
      <sharedItems containsSemiMixedTypes="0" containsString="0" containsNumber="1" containsInteger="1" minValue="41107" maxValue="42718" count="22">
        <n v="42306"/>
        <n v="42102"/>
        <n v="42304"/>
        <n v="42107"/>
        <n v="42204"/>
        <n v="42202"/>
        <n v="42301"/>
        <n v="42201"/>
        <n v="42302"/>
        <n v="42706"/>
        <n v="42303"/>
        <n v="42101"/>
        <n v="41303"/>
        <n v="42502"/>
        <n v="41201"/>
        <n v="41107"/>
        <n v="41204"/>
        <n v="42718"/>
        <n v="42104"/>
        <n v="42203"/>
        <n v="42703"/>
        <n v="42602"/>
      </sharedItems>
    </cacheField>
    <cacheField name="Cod CC" numFmtId="0" sqlType="8">
      <sharedItems containsSemiMixedTypes="0" containsString="0" containsNumber="1" containsInteger="1" minValue="3005" maxValue="30051" count="2">
        <n v="3005"/>
        <n v="30051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  <cacheField name="Visível Gestor" numFmtId="0" sqlType="-9">
      <sharedItems count="2">
        <s v="NÃO"/>
        <s v="SI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2">
  <r>
    <x v="0"/>
    <x v="0"/>
    <n v="15"/>
    <x v="0"/>
    <x v="0"/>
    <x v="0"/>
    <m/>
    <m/>
    <x v="0"/>
    <x v="0"/>
    <x v="0"/>
    <x v="0"/>
    <x v="0"/>
    <x v="0"/>
    <x v="0"/>
    <x v="0"/>
    <x v="0"/>
    <x v="0"/>
    <s v="100000489"/>
    <x v="0"/>
  </r>
  <r>
    <x v="0"/>
    <x v="0"/>
    <n v="176.2561111111111"/>
    <x v="1"/>
    <x v="0"/>
    <x v="0"/>
    <m/>
    <m/>
    <x v="0"/>
    <x v="0"/>
    <x v="0"/>
    <x v="0"/>
    <x v="1"/>
    <x v="1"/>
    <x v="0"/>
    <x v="1"/>
    <x v="0"/>
    <x v="0"/>
    <s v="100000364"/>
    <x v="0"/>
  </r>
  <r>
    <x v="0"/>
    <x v="0"/>
    <n v="500"/>
    <x v="2"/>
    <x v="0"/>
    <x v="0"/>
    <m/>
    <m/>
    <x v="0"/>
    <x v="0"/>
    <x v="0"/>
    <x v="0"/>
    <x v="0"/>
    <x v="0"/>
    <x v="0"/>
    <x v="2"/>
    <x v="0"/>
    <x v="0"/>
    <s v="100000476"/>
    <x v="0"/>
  </r>
  <r>
    <x v="0"/>
    <x v="0"/>
    <n v="528.76833333333332"/>
    <x v="3"/>
    <x v="0"/>
    <x v="0"/>
    <m/>
    <m/>
    <x v="0"/>
    <x v="0"/>
    <x v="0"/>
    <x v="0"/>
    <x v="1"/>
    <x v="1"/>
    <x v="0"/>
    <x v="3"/>
    <x v="0"/>
    <x v="0"/>
    <s v="100000384"/>
    <x v="0"/>
  </r>
  <r>
    <x v="0"/>
    <x v="0"/>
    <n v="634.52200000000005"/>
    <x v="4"/>
    <x v="0"/>
    <x v="0"/>
    <m/>
    <m/>
    <x v="0"/>
    <x v="0"/>
    <x v="0"/>
    <x v="0"/>
    <x v="2"/>
    <x v="2"/>
    <x v="0"/>
    <x v="4"/>
    <x v="0"/>
    <x v="0"/>
    <s v="100000433"/>
    <x v="0"/>
  </r>
  <r>
    <x v="0"/>
    <x v="0"/>
    <n v="697.9742"/>
    <x v="5"/>
    <x v="0"/>
    <x v="0"/>
    <m/>
    <m/>
    <x v="0"/>
    <x v="0"/>
    <x v="0"/>
    <x v="0"/>
    <x v="2"/>
    <x v="2"/>
    <x v="0"/>
    <x v="5"/>
    <x v="0"/>
    <x v="0"/>
    <s v="100000416"/>
    <x v="0"/>
  </r>
  <r>
    <x v="0"/>
    <x v="0"/>
    <n v="760"/>
    <x v="6"/>
    <x v="0"/>
    <x v="0"/>
    <m/>
    <m/>
    <x v="0"/>
    <x v="0"/>
    <x v="0"/>
    <x v="0"/>
    <x v="0"/>
    <x v="0"/>
    <x v="0"/>
    <x v="6"/>
    <x v="0"/>
    <x v="0"/>
    <s v="100000450"/>
    <x v="0"/>
  </r>
  <r>
    <x v="0"/>
    <x v="0"/>
    <n v="951.78300000000002"/>
    <x v="7"/>
    <x v="0"/>
    <x v="0"/>
    <m/>
    <m/>
    <x v="0"/>
    <x v="0"/>
    <x v="0"/>
    <x v="0"/>
    <x v="2"/>
    <x v="2"/>
    <x v="0"/>
    <x v="7"/>
    <x v="0"/>
    <x v="0"/>
    <s v="100000399"/>
    <x v="0"/>
  </r>
  <r>
    <x v="0"/>
    <x v="0"/>
    <n v="983.40000000000009"/>
    <x v="8"/>
    <x v="0"/>
    <x v="0"/>
    <m/>
    <s v="-491,7"/>
    <x v="0"/>
    <x v="0"/>
    <x v="0"/>
    <x v="0"/>
    <x v="0"/>
    <x v="0"/>
    <x v="0"/>
    <x v="8"/>
    <x v="0"/>
    <x v="0"/>
    <s v="100000461"/>
    <x v="0"/>
  </r>
  <r>
    <x v="0"/>
    <x v="0"/>
    <n v="1200"/>
    <x v="9"/>
    <x v="0"/>
    <x v="0"/>
    <m/>
    <s v="GENYO TECNOLOGIA DA INFORMACAO LTDA"/>
    <x v="0"/>
    <x v="0"/>
    <x v="0"/>
    <x v="0"/>
    <x v="3"/>
    <x v="3"/>
    <x v="0"/>
    <x v="9"/>
    <x v="0"/>
    <x v="0"/>
    <s v="100000586"/>
    <x v="1"/>
  </r>
  <r>
    <x v="0"/>
    <x v="0"/>
    <n v="2000"/>
    <x v="10"/>
    <x v="0"/>
    <x v="0"/>
    <m/>
    <m/>
    <x v="0"/>
    <x v="0"/>
    <x v="0"/>
    <x v="0"/>
    <x v="0"/>
    <x v="0"/>
    <x v="0"/>
    <x v="10"/>
    <x v="0"/>
    <x v="0"/>
    <s v="100000474"/>
    <x v="0"/>
  </r>
  <r>
    <x v="0"/>
    <x v="0"/>
    <n v="2898.53"/>
    <x v="11"/>
    <x v="0"/>
    <x v="0"/>
    <m/>
    <s v="SERLI OLIVEIRA DA CONCEICAO"/>
    <x v="0"/>
    <x v="0"/>
    <x v="0"/>
    <x v="0"/>
    <x v="1"/>
    <x v="1"/>
    <x v="0"/>
    <x v="11"/>
    <x v="0"/>
    <x v="0"/>
    <s v="100000301"/>
    <x v="0"/>
  </r>
  <r>
    <x v="0"/>
    <x v="0"/>
    <n v="3446.69"/>
    <x v="11"/>
    <x v="0"/>
    <x v="0"/>
    <m/>
    <s v="CRISTINIANE DE OLIVEIRA ALVES"/>
    <x v="0"/>
    <x v="0"/>
    <x v="0"/>
    <x v="0"/>
    <x v="1"/>
    <x v="1"/>
    <x v="0"/>
    <x v="11"/>
    <x v="0"/>
    <x v="0"/>
    <s v="100000300"/>
    <x v="0"/>
  </r>
  <r>
    <x v="0"/>
    <x v="0"/>
    <n v="6000"/>
    <x v="10"/>
    <x v="0"/>
    <x v="0"/>
    <m/>
    <m/>
    <x v="0"/>
    <x v="0"/>
    <x v="1"/>
    <x v="1"/>
    <x v="4"/>
    <x v="0"/>
    <x v="0"/>
    <x v="12"/>
    <x v="0"/>
    <x v="0"/>
    <s v="100000201"/>
    <x v="0"/>
  </r>
  <r>
    <x v="0"/>
    <x v="0"/>
    <n v="15000"/>
    <x v="12"/>
    <x v="0"/>
    <x v="0"/>
    <m/>
    <s v="MAGISTER CONTABILIDADE LTDA (DP)"/>
    <x v="0"/>
    <x v="0"/>
    <x v="0"/>
    <x v="0"/>
    <x v="5"/>
    <x v="4"/>
    <x v="0"/>
    <x v="13"/>
    <x v="0"/>
    <x v="0"/>
    <s v="100000557"/>
    <x v="1"/>
  </r>
  <r>
    <x v="0"/>
    <x v="1"/>
    <n v="15"/>
    <x v="0"/>
    <x v="0"/>
    <x v="0"/>
    <m/>
    <m/>
    <x v="0"/>
    <x v="0"/>
    <x v="0"/>
    <x v="0"/>
    <x v="0"/>
    <x v="0"/>
    <x v="0"/>
    <x v="0"/>
    <x v="0"/>
    <x v="0"/>
    <s v="100001249"/>
    <x v="0"/>
  </r>
  <r>
    <x v="0"/>
    <x v="1"/>
    <n v="176.2561111111111"/>
    <x v="1"/>
    <x v="0"/>
    <x v="0"/>
    <m/>
    <m/>
    <x v="0"/>
    <x v="0"/>
    <x v="0"/>
    <x v="0"/>
    <x v="1"/>
    <x v="1"/>
    <x v="0"/>
    <x v="1"/>
    <x v="0"/>
    <x v="0"/>
    <s v="100001124"/>
    <x v="0"/>
  </r>
  <r>
    <x v="0"/>
    <x v="1"/>
    <n v="500"/>
    <x v="2"/>
    <x v="0"/>
    <x v="0"/>
    <m/>
    <m/>
    <x v="0"/>
    <x v="0"/>
    <x v="0"/>
    <x v="0"/>
    <x v="0"/>
    <x v="0"/>
    <x v="0"/>
    <x v="2"/>
    <x v="0"/>
    <x v="0"/>
    <s v="100001236"/>
    <x v="0"/>
  </r>
  <r>
    <x v="0"/>
    <x v="1"/>
    <n v="528.76833333333332"/>
    <x v="3"/>
    <x v="0"/>
    <x v="0"/>
    <m/>
    <m/>
    <x v="0"/>
    <x v="0"/>
    <x v="0"/>
    <x v="0"/>
    <x v="1"/>
    <x v="1"/>
    <x v="0"/>
    <x v="3"/>
    <x v="0"/>
    <x v="0"/>
    <s v="100001144"/>
    <x v="0"/>
  </r>
  <r>
    <x v="0"/>
    <x v="1"/>
    <n v="634.52200000000005"/>
    <x v="4"/>
    <x v="0"/>
    <x v="0"/>
    <m/>
    <m/>
    <x v="0"/>
    <x v="0"/>
    <x v="0"/>
    <x v="0"/>
    <x v="2"/>
    <x v="2"/>
    <x v="0"/>
    <x v="4"/>
    <x v="0"/>
    <x v="0"/>
    <s v="100001193"/>
    <x v="0"/>
  </r>
  <r>
    <x v="0"/>
    <x v="1"/>
    <n v="697.9742"/>
    <x v="5"/>
    <x v="0"/>
    <x v="0"/>
    <m/>
    <m/>
    <x v="0"/>
    <x v="0"/>
    <x v="0"/>
    <x v="0"/>
    <x v="2"/>
    <x v="2"/>
    <x v="0"/>
    <x v="5"/>
    <x v="0"/>
    <x v="0"/>
    <s v="100001176"/>
    <x v="0"/>
  </r>
  <r>
    <x v="0"/>
    <x v="1"/>
    <n v="760"/>
    <x v="6"/>
    <x v="0"/>
    <x v="0"/>
    <m/>
    <m/>
    <x v="0"/>
    <x v="0"/>
    <x v="0"/>
    <x v="0"/>
    <x v="0"/>
    <x v="0"/>
    <x v="0"/>
    <x v="6"/>
    <x v="0"/>
    <x v="0"/>
    <s v="100001210"/>
    <x v="0"/>
  </r>
  <r>
    <x v="0"/>
    <x v="1"/>
    <n v="951.78300000000002"/>
    <x v="7"/>
    <x v="0"/>
    <x v="0"/>
    <m/>
    <m/>
    <x v="0"/>
    <x v="0"/>
    <x v="0"/>
    <x v="0"/>
    <x v="2"/>
    <x v="2"/>
    <x v="0"/>
    <x v="7"/>
    <x v="0"/>
    <x v="0"/>
    <s v="100001159"/>
    <x v="0"/>
  </r>
  <r>
    <x v="0"/>
    <x v="1"/>
    <n v="983.40000000000009"/>
    <x v="8"/>
    <x v="0"/>
    <x v="0"/>
    <m/>
    <s v="-491,7"/>
    <x v="0"/>
    <x v="0"/>
    <x v="0"/>
    <x v="0"/>
    <x v="0"/>
    <x v="0"/>
    <x v="0"/>
    <x v="8"/>
    <x v="0"/>
    <x v="0"/>
    <s v="100001221"/>
    <x v="0"/>
  </r>
  <r>
    <x v="0"/>
    <x v="1"/>
    <n v="1200"/>
    <x v="9"/>
    <x v="0"/>
    <x v="0"/>
    <m/>
    <s v="GENYO TECNOLOGIA DA INFORMACAO LTDA"/>
    <x v="0"/>
    <x v="0"/>
    <x v="0"/>
    <x v="0"/>
    <x v="3"/>
    <x v="3"/>
    <x v="0"/>
    <x v="9"/>
    <x v="0"/>
    <x v="0"/>
    <s v="100001346"/>
    <x v="1"/>
  </r>
  <r>
    <x v="0"/>
    <x v="1"/>
    <n v="2000"/>
    <x v="10"/>
    <x v="0"/>
    <x v="0"/>
    <m/>
    <m/>
    <x v="0"/>
    <x v="0"/>
    <x v="0"/>
    <x v="0"/>
    <x v="0"/>
    <x v="0"/>
    <x v="0"/>
    <x v="10"/>
    <x v="0"/>
    <x v="0"/>
    <s v="100001234"/>
    <x v="0"/>
  </r>
  <r>
    <x v="0"/>
    <x v="1"/>
    <n v="2898.53"/>
    <x v="11"/>
    <x v="0"/>
    <x v="0"/>
    <m/>
    <s v="SERLI OLIVEIRA DA CONCEICAO"/>
    <x v="0"/>
    <x v="0"/>
    <x v="0"/>
    <x v="0"/>
    <x v="1"/>
    <x v="1"/>
    <x v="0"/>
    <x v="11"/>
    <x v="0"/>
    <x v="0"/>
    <s v="100001061"/>
    <x v="0"/>
  </r>
  <r>
    <x v="0"/>
    <x v="1"/>
    <n v="3446.69"/>
    <x v="11"/>
    <x v="0"/>
    <x v="0"/>
    <m/>
    <s v="CRISTINIANE DE OLIVEIRA ALVES"/>
    <x v="0"/>
    <x v="0"/>
    <x v="0"/>
    <x v="0"/>
    <x v="1"/>
    <x v="1"/>
    <x v="0"/>
    <x v="11"/>
    <x v="0"/>
    <x v="0"/>
    <s v="100001060"/>
    <x v="0"/>
  </r>
  <r>
    <x v="0"/>
    <x v="1"/>
    <n v="6000"/>
    <x v="10"/>
    <x v="0"/>
    <x v="0"/>
    <m/>
    <m/>
    <x v="0"/>
    <x v="0"/>
    <x v="1"/>
    <x v="1"/>
    <x v="4"/>
    <x v="0"/>
    <x v="0"/>
    <x v="12"/>
    <x v="0"/>
    <x v="0"/>
    <s v="100000961"/>
    <x v="0"/>
  </r>
  <r>
    <x v="0"/>
    <x v="1"/>
    <n v="15000"/>
    <x v="12"/>
    <x v="0"/>
    <x v="0"/>
    <m/>
    <s v="MAGISTER CONTABILIDADE LTDA (DP)"/>
    <x v="0"/>
    <x v="0"/>
    <x v="0"/>
    <x v="0"/>
    <x v="5"/>
    <x v="4"/>
    <x v="0"/>
    <x v="13"/>
    <x v="0"/>
    <x v="0"/>
    <s v="100001317"/>
    <x v="1"/>
  </r>
  <r>
    <x v="0"/>
    <x v="2"/>
    <n v="15"/>
    <x v="0"/>
    <x v="0"/>
    <x v="0"/>
    <m/>
    <m/>
    <x v="0"/>
    <x v="0"/>
    <x v="0"/>
    <x v="0"/>
    <x v="0"/>
    <x v="0"/>
    <x v="0"/>
    <x v="0"/>
    <x v="0"/>
    <x v="0"/>
    <s v="100002009"/>
    <x v="0"/>
  </r>
  <r>
    <x v="0"/>
    <x v="2"/>
    <n v="176.2561111111111"/>
    <x v="1"/>
    <x v="0"/>
    <x v="0"/>
    <m/>
    <m/>
    <x v="0"/>
    <x v="0"/>
    <x v="0"/>
    <x v="0"/>
    <x v="1"/>
    <x v="1"/>
    <x v="0"/>
    <x v="1"/>
    <x v="0"/>
    <x v="0"/>
    <s v="100001884"/>
    <x v="0"/>
  </r>
  <r>
    <x v="0"/>
    <x v="2"/>
    <n v="500"/>
    <x v="2"/>
    <x v="0"/>
    <x v="0"/>
    <m/>
    <m/>
    <x v="0"/>
    <x v="0"/>
    <x v="0"/>
    <x v="0"/>
    <x v="0"/>
    <x v="0"/>
    <x v="0"/>
    <x v="2"/>
    <x v="0"/>
    <x v="0"/>
    <s v="100001996"/>
    <x v="0"/>
  </r>
  <r>
    <x v="0"/>
    <x v="2"/>
    <n v="528.76833333333332"/>
    <x v="3"/>
    <x v="0"/>
    <x v="0"/>
    <m/>
    <m/>
    <x v="0"/>
    <x v="0"/>
    <x v="0"/>
    <x v="0"/>
    <x v="1"/>
    <x v="1"/>
    <x v="0"/>
    <x v="3"/>
    <x v="0"/>
    <x v="0"/>
    <s v="100001904"/>
    <x v="0"/>
  </r>
  <r>
    <x v="0"/>
    <x v="2"/>
    <n v="634.52200000000005"/>
    <x v="4"/>
    <x v="0"/>
    <x v="0"/>
    <m/>
    <m/>
    <x v="0"/>
    <x v="0"/>
    <x v="0"/>
    <x v="0"/>
    <x v="2"/>
    <x v="2"/>
    <x v="0"/>
    <x v="4"/>
    <x v="0"/>
    <x v="0"/>
    <s v="100001953"/>
    <x v="0"/>
  </r>
  <r>
    <x v="0"/>
    <x v="2"/>
    <n v="697.9742"/>
    <x v="5"/>
    <x v="0"/>
    <x v="0"/>
    <m/>
    <m/>
    <x v="0"/>
    <x v="0"/>
    <x v="0"/>
    <x v="0"/>
    <x v="2"/>
    <x v="2"/>
    <x v="0"/>
    <x v="5"/>
    <x v="0"/>
    <x v="0"/>
    <s v="100001936"/>
    <x v="0"/>
  </r>
  <r>
    <x v="0"/>
    <x v="2"/>
    <n v="760"/>
    <x v="6"/>
    <x v="0"/>
    <x v="0"/>
    <m/>
    <m/>
    <x v="0"/>
    <x v="0"/>
    <x v="0"/>
    <x v="0"/>
    <x v="0"/>
    <x v="0"/>
    <x v="0"/>
    <x v="6"/>
    <x v="0"/>
    <x v="0"/>
    <s v="100001970"/>
    <x v="0"/>
  </r>
  <r>
    <x v="0"/>
    <x v="2"/>
    <n v="951.78300000000002"/>
    <x v="7"/>
    <x v="0"/>
    <x v="0"/>
    <m/>
    <m/>
    <x v="0"/>
    <x v="0"/>
    <x v="0"/>
    <x v="0"/>
    <x v="2"/>
    <x v="2"/>
    <x v="0"/>
    <x v="7"/>
    <x v="0"/>
    <x v="0"/>
    <s v="100001919"/>
    <x v="0"/>
  </r>
  <r>
    <x v="0"/>
    <x v="2"/>
    <n v="983.40000000000009"/>
    <x v="8"/>
    <x v="0"/>
    <x v="0"/>
    <m/>
    <s v="-491,7"/>
    <x v="0"/>
    <x v="0"/>
    <x v="0"/>
    <x v="0"/>
    <x v="0"/>
    <x v="0"/>
    <x v="0"/>
    <x v="8"/>
    <x v="0"/>
    <x v="0"/>
    <s v="100001981"/>
    <x v="0"/>
  </r>
  <r>
    <x v="0"/>
    <x v="2"/>
    <n v="1200"/>
    <x v="9"/>
    <x v="0"/>
    <x v="0"/>
    <m/>
    <s v="GENYO TECNOLOGIA DA INFORMACAO LTDA"/>
    <x v="0"/>
    <x v="0"/>
    <x v="0"/>
    <x v="0"/>
    <x v="3"/>
    <x v="3"/>
    <x v="0"/>
    <x v="9"/>
    <x v="0"/>
    <x v="0"/>
    <s v="100002106"/>
    <x v="1"/>
  </r>
  <r>
    <x v="0"/>
    <x v="2"/>
    <n v="2000"/>
    <x v="10"/>
    <x v="0"/>
    <x v="0"/>
    <m/>
    <m/>
    <x v="0"/>
    <x v="0"/>
    <x v="0"/>
    <x v="0"/>
    <x v="0"/>
    <x v="0"/>
    <x v="0"/>
    <x v="10"/>
    <x v="0"/>
    <x v="0"/>
    <s v="100001994"/>
    <x v="0"/>
  </r>
  <r>
    <x v="0"/>
    <x v="2"/>
    <n v="2898.53"/>
    <x v="11"/>
    <x v="0"/>
    <x v="0"/>
    <m/>
    <s v="SERLI OLIVEIRA DA CONCEICAO"/>
    <x v="0"/>
    <x v="0"/>
    <x v="0"/>
    <x v="0"/>
    <x v="1"/>
    <x v="1"/>
    <x v="0"/>
    <x v="11"/>
    <x v="0"/>
    <x v="0"/>
    <s v="100001821"/>
    <x v="0"/>
  </r>
  <r>
    <x v="0"/>
    <x v="2"/>
    <n v="3446.69"/>
    <x v="11"/>
    <x v="0"/>
    <x v="0"/>
    <m/>
    <s v="CRISTINIANE DE OLIVEIRA ALVES"/>
    <x v="0"/>
    <x v="0"/>
    <x v="0"/>
    <x v="0"/>
    <x v="1"/>
    <x v="1"/>
    <x v="0"/>
    <x v="11"/>
    <x v="0"/>
    <x v="0"/>
    <s v="100001820"/>
    <x v="0"/>
  </r>
  <r>
    <x v="0"/>
    <x v="2"/>
    <n v="6000"/>
    <x v="10"/>
    <x v="0"/>
    <x v="0"/>
    <m/>
    <m/>
    <x v="0"/>
    <x v="0"/>
    <x v="1"/>
    <x v="1"/>
    <x v="4"/>
    <x v="0"/>
    <x v="0"/>
    <x v="12"/>
    <x v="0"/>
    <x v="0"/>
    <s v="100001720"/>
    <x v="0"/>
  </r>
  <r>
    <x v="0"/>
    <x v="2"/>
    <n v="15000"/>
    <x v="12"/>
    <x v="0"/>
    <x v="0"/>
    <m/>
    <s v="MAGISTER CONTABILIDADE LTDA (DP)"/>
    <x v="0"/>
    <x v="0"/>
    <x v="0"/>
    <x v="0"/>
    <x v="5"/>
    <x v="4"/>
    <x v="0"/>
    <x v="13"/>
    <x v="0"/>
    <x v="0"/>
    <s v="100002077"/>
    <x v="1"/>
  </r>
  <r>
    <x v="0"/>
    <x v="3"/>
    <n v="15"/>
    <x v="0"/>
    <x v="0"/>
    <x v="0"/>
    <m/>
    <m/>
    <x v="0"/>
    <x v="0"/>
    <x v="0"/>
    <x v="0"/>
    <x v="0"/>
    <x v="0"/>
    <x v="0"/>
    <x v="0"/>
    <x v="0"/>
    <x v="0"/>
    <s v="100002771"/>
    <x v="0"/>
  </r>
  <r>
    <x v="0"/>
    <x v="3"/>
    <n v="193.88172222222224"/>
    <x v="1"/>
    <x v="0"/>
    <x v="0"/>
    <m/>
    <m/>
    <x v="0"/>
    <x v="0"/>
    <x v="0"/>
    <x v="0"/>
    <x v="1"/>
    <x v="1"/>
    <x v="0"/>
    <x v="1"/>
    <x v="0"/>
    <x v="0"/>
    <s v="100002645"/>
    <x v="0"/>
  </r>
  <r>
    <x v="0"/>
    <x v="3"/>
    <n v="500"/>
    <x v="2"/>
    <x v="0"/>
    <x v="0"/>
    <m/>
    <m/>
    <x v="0"/>
    <x v="0"/>
    <x v="0"/>
    <x v="0"/>
    <x v="0"/>
    <x v="0"/>
    <x v="0"/>
    <x v="2"/>
    <x v="0"/>
    <x v="0"/>
    <s v="100002758"/>
    <x v="0"/>
  </r>
  <r>
    <x v="0"/>
    <x v="3"/>
    <n v="581.64516666666668"/>
    <x v="3"/>
    <x v="0"/>
    <x v="0"/>
    <m/>
    <m/>
    <x v="0"/>
    <x v="0"/>
    <x v="0"/>
    <x v="0"/>
    <x v="1"/>
    <x v="1"/>
    <x v="0"/>
    <x v="3"/>
    <x v="0"/>
    <x v="0"/>
    <s v="100002665"/>
    <x v="0"/>
  </r>
  <r>
    <x v="0"/>
    <x v="3"/>
    <n v="697.97420000000011"/>
    <x v="4"/>
    <x v="0"/>
    <x v="0"/>
    <m/>
    <m/>
    <x v="0"/>
    <x v="0"/>
    <x v="0"/>
    <x v="0"/>
    <x v="2"/>
    <x v="2"/>
    <x v="0"/>
    <x v="4"/>
    <x v="0"/>
    <x v="0"/>
    <s v="100002715"/>
    <x v="0"/>
  </r>
  <r>
    <x v="0"/>
    <x v="3"/>
    <n v="767.77161999999998"/>
    <x v="5"/>
    <x v="0"/>
    <x v="0"/>
    <m/>
    <m/>
    <x v="0"/>
    <x v="0"/>
    <x v="0"/>
    <x v="0"/>
    <x v="2"/>
    <x v="2"/>
    <x v="0"/>
    <x v="5"/>
    <x v="0"/>
    <x v="0"/>
    <s v="100002697"/>
    <x v="0"/>
  </r>
  <r>
    <x v="0"/>
    <x v="3"/>
    <n v="798"/>
    <x v="6"/>
    <x v="0"/>
    <x v="0"/>
    <m/>
    <m/>
    <x v="0"/>
    <x v="0"/>
    <x v="0"/>
    <x v="0"/>
    <x v="0"/>
    <x v="0"/>
    <x v="0"/>
    <x v="6"/>
    <x v="0"/>
    <x v="0"/>
    <s v="100002732"/>
    <x v="0"/>
  </r>
  <r>
    <x v="0"/>
    <x v="3"/>
    <n v="1032.5700000000002"/>
    <x v="8"/>
    <x v="0"/>
    <x v="0"/>
    <m/>
    <s v="-491,7"/>
    <x v="0"/>
    <x v="0"/>
    <x v="0"/>
    <x v="0"/>
    <x v="0"/>
    <x v="0"/>
    <x v="0"/>
    <x v="8"/>
    <x v="0"/>
    <x v="0"/>
    <s v="100002743"/>
    <x v="0"/>
  </r>
  <r>
    <x v="0"/>
    <x v="3"/>
    <n v="1046.9612999999999"/>
    <x v="7"/>
    <x v="0"/>
    <x v="0"/>
    <m/>
    <m/>
    <x v="0"/>
    <x v="0"/>
    <x v="0"/>
    <x v="0"/>
    <x v="2"/>
    <x v="2"/>
    <x v="0"/>
    <x v="7"/>
    <x v="0"/>
    <x v="0"/>
    <s v="100002680"/>
    <x v="0"/>
  </r>
  <r>
    <x v="0"/>
    <x v="3"/>
    <n v="1200"/>
    <x v="9"/>
    <x v="0"/>
    <x v="0"/>
    <m/>
    <s v="GENYO TECNOLOGIA DA INFORMACAO LTDA"/>
    <x v="0"/>
    <x v="0"/>
    <x v="0"/>
    <x v="0"/>
    <x v="3"/>
    <x v="3"/>
    <x v="0"/>
    <x v="9"/>
    <x v="0"/>
    <x v="0"/>
    <s v="100002868"/>
    <x v="1"/>
  </r>
  <r>
    <x v="0"/>
    <x v="3"/>
    <n v="2000"/>
    <x v="10"/>
    <x v="0"/>
    <x v="0"/>
    <m/>
    <m/>
    <x v="0"/>
    <x v="0"/>
    <x v="0"/>
    <x v="0"/>
    <x v="0"/>
    <x v="0"/>
    <x v="0"/>
    <x v="10"/>
    <x v="0"/>
    <x v="0"/>
    <s v="100002756"/>
    <x v="0"/>
  </r>
  <r>
    <x v="0"/>
    <x v="3"/>
    <n v="3188.3830000000003"/>
    <x v="11"/>
    <x v="0"/>
    <x v="0"/>
    <m/>
    <s v="SERLI OLIVEIRA DA CONCEICAO"/>
    <x v="0"/>
    <x v="0"/>
    <x v="0"/>
    <x v="0"/>
    <x v="1"/>
    <x v="1"/>
    <x v="0"/>
    <x v="11"/>
    <x v="0"/>
    <x v="0"/>
    <s v="100002582"/>
    <x v="0"/>
  </r>
  <r>
    <x v="0"/>
    <x v="3"/>
    <n v="3791.3590000000004"/>
    <x v="11"/>
    <x v="0"/>
    <x v="0"/>
    <m/>
    <s v="CRISTINIANE DE OLIVEIRA ALVES"/>
    <x v="0"/>
    <x v="0"/>
    <x v="0"/>
    <x v="0"/>
    <x v="1"/>
    <x v="1"/>
    <x v="0"/>
    <x v="11"/>
    <x v="0"/>
    <x v="0"/>
    <s v="100002581"/>
    <x v="0"/>
  </r>
  <r>
    <x v="0"/>
    <x v="3"/>
    <n v="12000"/>
    <x v="10"/>
    <x v="0"/>
    <x v="0"/>
    <m/>
    <m/>
    <x v="0"/>
    <x v="0"/>
    <x v="1"/>
    <x v="1"/>
    <x v="4"/>
    <x v="0"/>
    <x v="0"/>
    <x v="12"/>
    <x v="0"/>
    <x v="0"/>
    <s v="100002482"/>
    <x v="0"/>
  </r>
  <r>
    <x v="0"/>
    <x v="3"/>
    <n v="15000"/>
    <x v="12"/>
    <x v="0"/>
    <x v="0"/>
    <m/>
    <s v="MAGISTER CONTABILIDADE LTDA (DP)"/>
    <x v="0"/>
    <x v="0"/>
    <x v="0"/>
    <x v="0"/>
    <x v="5"/>
    <x v="4"/>
    <x v="0"/>
    <x v="13"/>
    <x v="0"/>
    <x v="0"/>
    <s v="100002839"/>
    <x v="1"/>
  </r>
  <r>
    <x v="0"/>
    <x v="4"/>
    <n v="15"/>
    <x v="0"/>
    <x v="0"/>
    <x v="0"/>
    <m/>
    <m/>
    <x v="0"/>
    <x v="0"/>
    <x v="0"/>
    <x v="0"/>
    <x v="0"/>
    <x v="0"/>
    <x v="0"/>
    <x v="0"/>
    <x v="0"/>
    <x v="0"/>
    <s v="100003533"/>
    <x v="0"/>
  </r>
  <r>
    <x v="0"/>
    <x v="4"/>
    <n v="193.88172222222224"/>
    <x v="1"/>
    <x v="0"/>
    <x v="0"/>
    <m/>
    <m/>
    <x v="0"/>
    <x v="0"/>
    <x v="0"/>
    <x v="0"/>
    <x v="1"/>
    <x v="1"/>
    <x v="0"/>
    <x v="1"/>
    <x v="0"/>
    <x v="0"/>
    <s v="100003407"/>
    <x v="0"/>
  </r>
  <r>
    <x v="0"/>
    <x v="4"/>
    <n v="500"/>
    <x v="2"/>
    <x v="0"/>
    <x v="0"/>
    <m/>
    <m/>
    <x v="0"/>
    <x v="0"/>
    <x v="0"/>
    <x v="0"/>
    <x v="0"/>
    <x v="0"/>
    <x v="0"/>
    <x v="2"/>
    <x v="0"/>
    <x v="0"/>
    <s v="100003520"/>
    <x v="0"/>
  </r>
  <r>
    <x v="0"/>
    <x v="4"/>
    <n v="581.64516666666668"/>
    <x v="3"/>
    <x v="0"/>
    <x v="0"/>
    <m/>
    <m/>
    <x v="0"/>
    <x v="0"/>
    <x v="0"/>
    <x v="0"/>
    <x v="1"/>
    <x v="1"/>
    <x v="0"/>
    <x v="3"/>
    <x v="0"/>
    <x v="0"/>
    <s v="100003427"/>
    <x v="0"/>
  </r>
  <r>
    <x v="0"/>
    <x v="4"/>
    <n v="697.97420000000011"/>
    <x v="4"/>
    <x v="0"/>
    <x v="0"/>
    <m/>
    <m/>
    <x v="0"/>
    <x v="0"/>
    <x v="0"/>
    <x v="0"/>
    <x v="2"/>
    <x v="2"/>
    <x v="0"/>
    <x v="4"/>
    <x v="0"/>
    <x v="0"/>
    <s v="100003477"/>
    <x v="0"/>
  </r>
  <r>
    <x v="0"/>
    <x v="4"/>
    <n v="767.77161999999998"/>
    <x v="5"/>
    <x v="0"/>
    <x v="0"/>
    <m/>
    <m/>
    <x v="0"/>
    <x v="0"/>
    <x v="0"/>
    <x v="0"/>
    <x v="2"/>
    <x v="2"/>
    <x v="0"/>
    <x v="5"/>
    <x v="0"/>
    <x v="0"/>
    <s v="100003459"/>
    <x v="0"/>
  </r>
  <r>
    <x v="0"/>
    <x v="4"/>
    <n v="798"/>
    <x v="6"/>
    <x v="0"/>
    <x v="0"/>
    <m/>
    <m/>
    <x v="0"/>
    <x v="0"/>
    <x v="0"/>
    <x v="0"/>
    <x v="0"/>
    <x v="0"/>
    <x v="0"/>
    <x v="6"/>
    <x v="0"/>
    <x v="0"/>
    <s v="100003494"/>
    <x v="0"/>
  </r>
  <r>
    <x v="0"/>
    <x v="4"/>
    <n v="1032.5700000000002"/>
    <x v="8"/>
    <x v="0"/>
    <x v="0"/>
    <m/>
    <s v="-491,7"/>
    <x v="0"/>
    <x v="0"/>
    <x v="0"/>
    <x v="0"/>
    <x v="0"/>
    <x v="0"/>
    <x v="0"/>
    <x v="8"/>
    <x v="0"/>
    <x v="0"/>
    <s v="100003505"/>
    <x v="0"/>
  </r>
  <r>
    <x v="0"/>
    <x v="4"/>
    <n v="1046.9612999999999"/>
    <x v="7"/>
    <x v="0"/>
    <x v="0"/>
    <m/>
    <m/>
    <x v="0"/>
    <x v="0"/>
    <x v="0"/>
    <x v="0"/>
    <x v="2"/>
    <x v="2"/>
    <x v="0"/>
    <x v="7"/>
    <x v="0"/>
    <x v="0"/>
    <s v="100003442"/>
    <x v="0"/>
  </r>
  <r>
    <x v="0"/>
    <x v="4"/>
    <n v="1200"/>
    <x v="9"/>
    <x v="0"/>
    <x v="0"/>
    <m/>
    <s v="GENYO TECNOLOGIA DA INFORMACAO LTDA"/>
    <x v="0"/>
    <x v="0"/>
    <x v="0"/>
    <x v="0"/>
    <x v="3"/>
    <x v="3"/>
    <x v="0"/>
    <x v="9"/>
    <x v="0"/>
    <x v="0"/>
    <s v="100003630"/>
    <x v="1"/>
  </r>
  <r>
    <x v="0"/>
    <x v="4"/>
    <n v="2000"/>
    <x v="10"/>
    <x v="0"/>
    <x v="0"/>
    <m/>
    <m/>
    <x v="0"/>
    <x v="0"/>
    <x v="0"/>
    <x v="0"/>
    <x v="0"/>
    <x v="0"/>
    <x v="0"/>
    <x v="10"/>
    <x v="0"/>
    <x v="0"/>
    <s v="100003518"/>
    <x v="0"/>
  </r>
  <r>
    <x v="0"/>
    <x v="4"/>
    <n v="3188.3830000000003"/>
    <x v="11"/>
    <x v="0"/>
    <x v="0"/>
    <m/>
    <s v="SERLI OLIVEIRA DA CONCEICAO"/>
    <x v="0"/>
    <x v="0"/>
    <x v="0"/>
    <x v="0"/>
    <x v="1"/>
    <x v="1"/>
    <x v="0"/>
    <x v="11"/>
    <x v="0"/>
    <x v="0"/>
    <s v="100003344"/>
    <x v="0"/>
  </r>
  <r>
    <x v="0"/>
    <x v="4"/>
    <n v="3791.3590000000004"/>
    <x v="11"/>
    <x v="0"/>
    <x v="0"/>
    <m/>
    <s v="CRISTINIANE DE OLIVEIRA ALVES"/>
    <x v="0"/>
    <x v="0"/>
    <x v="0"/>
    <x v="0"/>
    <x v="1"/>
    <x v="1"/>
    <x v="0"/>
    <x v="11"/>
    <x v="0"/>
    <x v="0"/>
    <s v="100003343"/>
    <x v="0"/>
  </r>
  <r>
    <x v="0"/>
    <x v="4"/>
    <n v="12000"/>
    <x v="10"/>
    <x v="0"/>
    <x v="0"/>
    <m/>
    <m/>
    <x v="0"/>
    <x v="0"/>
    <x v="1"/>
    <x v="1"/>
    <x v="4"/>
    <x v="0"/>
    <x v="0"/>
    <x v="12"/>
    <x v="0"/>
    <x v="0"/>
    <s v="100003244"/>
    <x v="0"/>
  </r>
  <r>
    <x v="0"/>
    <x v="4"/>
    <n v="15000"/>
    <x v="12"/>
    <x v="0"/>
    <x v="0"/>
    <m/>
    <s v="MAGISTER CONTABILIDADE LTDA (DP)"/>
    <x v="0"/>
    <x v="0"/>
    <x v="0"/>
    <x v="0"/>
    <x v="5"/>
    <x v="4"/>
    <x v="0"/>
    <x v="13"/>
    <x v="0"/>
    <x v="0"/>
    <s v="100003601"/>
    <x v="1"/>
  </r>
  <r>
    <x v="0"/>
    <x v="5"/>
    <n v="15.75"/>
    <x v="0"/>
    <x v="0"/>
    <x v="0"/>
    <m/>
    <m/>
    <x v="0"/>
    <x v="0"/>
    <x v="0"/>
    <x v="0"/>
    <x v="0"/>
    <x v="0"/>
    <x v="0"/>
    <x v="0"/>
    <x v="0"/>
    <x v="0"/>
    <s v="100004295"/>
    <x v="0"/>
  </r>
  <r>
    <x v="0"/>
    <x v="5"/>
    <n v="193.88172222222224"/>
    <x v="1"/>
    <x v="0"/>
    <x v="0"/>
    <m/>
    <m/>
    <x v="0"/>
    <x v="0"/>
    <x v="0"/>
    <x v="0"/>
    <x v="1"/>
    <x v="1"/>
    <x v="0"/>
    <x v="1"/>
    <x v="0"/>
    <x v="0"/>
    <s v="100004169"/>
    <x v="0"/>
  </r>
  <r>
    <x v="0"/>
    <x v="5"/>
    <n v="525"/>
    <x v="2"/>
    <x v="0"/>
    <x v="0"/>
    <m/>
    <m/>
    <x v="0"/>
    <x v="0"/>
    <x v="0"/>
    <x v="0"/>
    <x v="0"/>
    <x v="0"/>
    <x v="0"/>
    <x v="2"/>
    <x v="0"/>
    <x v="0"/>
    <s v="100004282"/>
    <x v="0"/>
  </r>
  <r>
    <x v="0"/>
    <x v="5"/>
    <n v="581.64516666666668"/>
    <x v="3"/>
    <x v="0"/>
    <x v="0"/>
    <m/>
    <m/>
    <x v="0"/>
    <x v="0"/>
    <x v="0"/>
    <x v="0"/>
    <x v="1"/>
    <x v="1"/>
    <x v="0"/>
    <x v="3"/>
    <x v="0"/>
    <x v="0"/>
    <s v="100004189"/>
    <x v="0"/>
  </r>
  <r>
    <x v="0"/>
    <x v="5"/>
    <n v="697.97420000000011"/>
    <x v="4"/>
    <x v="0"/>
    <x v="0"/>
    <m/>
    <m/>
    <x v="0"/>
    <x v="0"/>
    <x v="0"/>
    <x v="0"/>
    <x v="2"/>
    <x v="2"/>
    <x v="0"/>
    <x v="4"/>
    <x v="0"/>
    <x v="0"/>
    <s v="100004239"/>
    <x v="0"/>
  </r>
  <r>
    <x v="0"/>
    <x v="5"/>
    <n v="767.77161999999998"/>
    <x v="5"/>
    <x v="0"/>
    <x v="0"/>
    <m/>
    <m/>
    <x v="0"/>
    <x v="0"/>
    <x v="0"/>
    <x v="0"/>
    <x v="2"/>
    <x v="2"/>
    <x v="0"/>
    <x v="5"/>
    <x v="0"/>
    <x v="0"/>
    <s v="100004221"/>
    <x v="0"/>
  </r>
  <r>
    <x v="0"/>
    <x v="5"/>
    <n v="798"/>
    <x v="6"/>
    <x v="0"/>
    <x v="0"/>
    <m/>
    <m/>
    <x v="0"/>
    <x v="0"/>
    <x v="0"/>
    <x v="0"/>
    <x v="0"/>
    <x v="0"/>
    <x v="0"/>
    <x v="6"/>
    <x v="0"/>
    <x v="0"/>
    <s v="100004256"/>
    <x v="0"/>
  </r>
  <r>
    <x v="0"/>
    <x v="5"/>
    <n v="1032.5700000000002"/>
    <x v="8"/>
    <x v="0"/>
    <x v="0"/>
    <m/>
    <s v="-491,7"/>
    <x v="0"/>
    <x v="0"/>
    <x v="0"/>
    <x v="0"/>
    <x v="0"/>
    <x v="0"/>
    <x v="0"/>
    <x v="8"/>
    <x v="0"/>
    <x v="0"/>
    <s v="100004267"/>
    <x v="0"/>
  </r>
  <r>
    <x v="0"/>
    <x v="5"/>
    <n v="1046.9612999999999"/>
    <x v="7"/>
    <x v="0"/>
    <x v="0"/>
    <m/>
    <m/>
    <x v="0"/>
    <x v="0"/>
    <x v="0"/>
    <x v="0"/>
    <x v="2"/>
    <x v="2"/>
    <x v="0"/>
    <x v="7"/>
    <x v="0"/>
    <x v="0"/>
    <s v="100004204"/>
    <x v="0"/>
  </r>
  <r>
    <x v="0"/>
    <x v="5"/>
    <n v="1200"/>
    <x v="9"/>
    <x v="0"/>
    <x v="0"/>
    <m/>
    <s v="GENYO TECNOLOGIA DA INFORMACAO LTDA"/>
    <x v="0"/>
    <x v="0"/>
    <x v="0"/>
    <x v="0"/>
    <x v="3"/>
    <x v="3"/>
    <x v="0"/>
    <x v="9"/>
    <x v="0"/>
    <x v="0"/>
    <s v="100004392"/>
    <x v="1"/>
  </r>
  <r>
    <x v="0"/>
    <x v="5"/>
    <n v="2000"/>
    <x v="10"/>
    <x v="0"/>
    <x v="0"/>
    <m/>
    <m/>
    <x v="0"/>
    <x v="0"/>
    <x v="0"/>
    <x v="0"/>
    <x v="0"/>
    <x v="0"/>
    <x v="0"/>
    <x v="10"/>
    <x v="0"/>
    <x v="0"/>
    <s v="100004280"/>
    <x v="0"/>
  </r>
  <r>
    <x v="0"/>
    <x v="5"/>
    <n v="3188.3830000000003"/>
    <x v="11"/>
    <x v="0"/>
    <x v="0"/>
    <m/>
    <s v="SERLI OLIVEIRA DA CONCEICAO"/>
    <x v="0"/>
    <x v="0"/>
    <x v="0"/>
    <x v="0"/>
    <x v="1"/>
    <x v="1"/>
    <x v="0"/>
    <x v="11"/>
    <x v="0"/>
    <x v="0"/>
    <s v="100004106"/>
    <x v="0"/>
  </r>
  <r>
    <x v="0"/>
    <x v="5"/>
    <n v="3791.3590000000004"/>
    <x v="11"/>
    <x v="0"/>
    <x v="0"/>
    <m/>
    <s v="CRISTINIANE DE OLIVEIRA ALVES"/>
    <x v="0"/>
    <x v="0"/>
    <x v="0"/>
    <x v="0"/>
    <x v="1"/>
    <x v="1"/>
    <x v="0"/>
    <x v="11"/>
    <x v="0"/>
    <x v="0"/>
    <s v="100004105"/>
    <x v="0"/>
  </r>
  <r>
    <x v="0"/>
    <x v="5"/>
    <n v="12000"/>
    <x v="10"/>
    <x v="0"/>
    <x v="0"/>
    <m/>
    <m/>
    <x v="0"/>
    <x v="0"/>
    <x v="1"/>
    <x v="1"/>
    <x v="4"/>
    <x v="0"/>
    <x v="0"/>
    <x v="12"/>
    <x v="0"/>
    <x v="0"/>
    <s v="100004006"/>
    <x v="0"/>
  </r>
  <r>
    <x v="0"/>
    <x v="5"/>
    <n v="15000"/>
    <x v="12"/>
    <x v="0"/>
    <x v="0"/>
    <m/>
    <s v="MAGISTER CONTABILIDADE LTDA (DP)"/>
    <x v="0"/>
    <x v="0"/>
    <x v="0"/>
    <x v="0"/>
    <x v="5"/>
    <x v="4"/>
    <x v="0"/>
    <x v="13"/>
    <x v="0"/>
    <x v="0"/>
    <s v="100004363"/>
    <x v="1"/>
  </r>
  <r>
    <x v="0"/>
    <x v="6"/>
    <n v="15.75"/>
    <x v="0"/>
    <x v="0"/>
    <x v="0"/>
    <m/>
    <m/>
    <x v="0"/>
    <x v="0"/>
    <x v="0"/>
    <x v="0"/>
    <x v="0"/>
    <x v="0"/>
    <x v="0"/>
    <x v="0"/>
    <x v="0"/>
    <x v="0"/>
    <s v="100005057"/>
    <x v="0"/>
  </r>
  <r>
    <x v="0"/>
    <x v="6"/>
    <n v="193.88172222222224"/>
    <x v="1"/>
    <x v="0"/>
    <x v="0"/>
    <m/>
    <m/>
    <x v="0"/>
    <x v="0"/>
    <x v="0"/>
    <x v="0"/>
    <x v="1"/>
    <x v="1"/>
    <x v="0"/>
    <x v="1"/>
    <x v="0"/>
    <x v="0"/>
    <s v="100004931"/>
    <x v="0"/>
  </r>
  <r>
    <x v="0"/>
    <x v="6"/>
    <n v="525"/>
    <x v="2"/>
    <x v="0"/>
    <x v="0"/>
    <m/>
    <m/>
    <x v="0"/>
    <x v="0"/>
    <x v="0"/>
    <x v="0"/>
    <x v="0"/>
    <x v="0"/>
    <x v="0"/>
    <x v="2"/>
    <x v="0"/>
    <x v="0"/>
    <s v="100005044"/>
    <x v="0"/>
  </r>
  <r>
    <x v="0"/>
    <x v="6"/>
    <n v="581.64516666666668"/>
    <x v="3"/>
    <x v="0"/>
    <x v="0"/>
    <m/>
    <m/>
    <x v="0"/>
    <x v="0"/>
    <x v="0"/>
    <x v="0"/>
    <x v="1"/>
    <x v="1"/>
    <x v="0"/>
    <x v="3"/>
    <x v="0"/>
    <x v="0"/>
    <s v="100004951"/>
    <x v="0"/>
  </r>
  <r>
    <x v="0"/>
    <x v="6"/>
    <n v="697.97420000000011"/>
    <x v="4"/>
    <x v="0"/>
    <x v="0"/>
    <m/>
    <m/>
    <x v="0"/>
    <x v="0"/>
    <x v="0"/>
    <x v="0"/>
    <x v="2"/>
    <x v="2"/>
    <x v="0"/>
    <x v="4"/>
    <x v="0"/>
    <x v="0"/>
    <s v="100005001"/>
    <x v="0"/>
  </r>
  <r>
    <x v="0"/>
    <x v="6"/>
    <n v="767.77161999999998"/>
    <x v="5"/>
    <x v="0"/>
    <x v="0"/>
    <m/>
    <m/>
    <x v="0"/>
    <x v="0"/>
    <x v="0"/>
    <x v="0"/>
    <x v="2"/>
    <x v="2"/>
    <x v="0"/>
    <x v="5"/>
    <x v="0"/>
    <x v="0"/>
    <s v="100004983"/>
    <x v="0"/>
  </r>
  <r>
    <x v="0"/>
    <x v="6"/>
    <n v="798"/>
    <x v="6"/>
    <x v="0"/>
    <x v="0"/>
    <m/>
    <m/>
    <x v="0"/>
    <x v="0"/>
    <x v="0"/>
    <x v="0"/>
    <x v="0"/>
    <x v="0"/>
    <x v="0"/>
    <x v="6"/>
    <x v="0"/>
    <x v="0"/>
    <s v="100005018"/>
    <x v="0"/>
  </r>
  <r>
    <x v="0"/>
    <x v="6"/>
    <n v="1032.5700000000002"/>
    <x v="8"/>
    <x v="0"/>
    <x v="0"/>
    <m/>
    <s v="-491,7"/>
    <x v="0"/>
    <x v="0"/>
    <x v="0"/>
    <x v="0"/>
    <x v="0"/>
    <x v="0"/>
    <x v="0"/>
    <x v="8"/>
    <x v="0"/>
    <x v="0"/>
    <s v="100005029"/>
    <x v="0"/>
  </r>
  <r>
    <x v="0"/>
    <x v="6"/>
    <n v="1046.9612999999999"/>
    <x v="7"/>
    <x v="0"/>
    <x v="0"/>
    <m/>
    <m/>
    <x v="0"/>
    <x v="0"/>
    <x v="0"/>
    <x v="0"/>
    <x v="2"/>
    <x v="2"/>
    <x v="0"/>
    <x v="7"/>
    <x v="0"/>
    <x v="0"/>
    <s v="100004966"/>
    <x v="0"/>
  </r>
  <r>
    <x v="0"/>
    <x v="6"/>
    <n v="1200"/>
    <x v="9"/>
    <x v="0"/>
    <x v="0"/>
    <m/>
    <s v="GENYO TECNOLOGIA DA INFORMACAO LTDA"/>
    <x v="0"/>
    <x v="0"/>
    <x v="0"/>
    <x v="0"/>
    <x v="3"/>
    <x v="3"/>
    <x v="0"/>
    <x v="9"/>
    <x v="0"/>
    <x v="0"/>
    <s v="100005154"/>
    <x v="1"/>
  </r>
  <r>
    <x v="0"/>
    <x v="6"/>
    <n v="2000"/>
    <x v="10"/>
    <x v="0"/>
    <x v="0"/>
    <m/>
    <m/>
    <x v="0"/>
    <x v="0"/>
    <x v="0"/>
    <x v="0"/>
    <x v="0"/>
    <x v="0"/>
    <x v="0"/>
    <x v="10"/>
    <x v="0"/>
    <x v="0"/>
    <s v="100005042"/>
    <x v="0"/>
  </r>
  <r>
    <x v="0"/>
    <x v="6"/>
    <n v="3188.3830000000003"/>
    <x v="11"/>
    <x v="0"/>
    <x v="0"/>
    <m/>
    <s v="SERLI OLIVEIRA DA CONCEICAO"/>
    <x v="0"/>
    <x v="0"/>
    <x v="0"/>
    <x v="0"/>
    <x v="1"/>
    <x v="1"/>
    <x v="0"/>
    <x v="11"/>
    <x v="0"/>
    <x v="0"/>
    <s v="100004868"/>
    <x v="0"/>
  </r>
  <r>
    <x v="0"/>
    <x v="6"/>
    <n v="3791.3590000000004"/>
    <x v="11"/>
    <x v="0"/>
    <x v="0"/>
    <m/>
    <s v="CRISTINIANE DE OLIVEIRA ALVES"/>
    <x v="0"/>
    <x v="0"/>
    <x v="0"/>
    <x v="0"/>
    <x v="1"/>
    <x v="1"/>
    <x v="0"/>
    <x v="11"/>
    <x v="0"/>
    <x v="0"/>
    <s v="100004867"/>
    <x v="0"/>
  </r>
  <r>
    <x v="0"/>
    <x v="6"/>
    <n v="12000"/>
    <x v="10"/>
    <x v="0"/>
    <x v="0"/>
    <m/>
    <m/>
    <x v="0"/>
    <x v="0"/>
    <x v="1"/>
    <x v="1"/>
    <x v="4"/>
    <x v="0"/>
    <x v="0"/>
    <x v="12"/>
    <x v="0"/>
    <x v="0"/>
    <s v="100004768"/>
    <x v="0"/>
  </r>
  <r>
    <x v="0"/>
    <x v="6"/>
    <n v="16500"/>
    <x v="12"/>
    <x v="0"/>
    <x v="0"/>
    <m/>
    <s v="MAGISTER CONTABILIDADE LTDA (DP)"/>
    <x v="0"/>
    <x v="0"/>
    <x v="0"/>
    <x v="0"/>
    <x v="5"/>
    <x v="4"/>
    <x v="0"/>
    <x v="13"/>
    <x v="0"/>
    <x v="0"/>
    <s v="100005125"/>
    <x v="1"/>
  </r>
  <r>
    <x v="0"/>
    <x v="7"/>
    <n v="15.75"/>
    <x v="0"/>
    <x v="0"/>
    <x v="0"/>
    <m/>
    <m/>
    <x v="0"/>
    <x v="0"/>
    <x v="0"/>
    <x v="0"/>
    <x v="0"/>
    <x v="0"/>
    <x v="0"/>
    <x v="0"/>
    <x v="0"/>
    <x v="0"/>
    <s v="100005824"/>
    <x v="0"/>
  </r>
  <r>
    <x v="0"/>
    <x v="7"/>
    <n v="193.88172222222224"/>
    <x v="1"/>
    <x v="0"/>
    <x v="0"/>
    <m/>
    <m/>
    <x v="0"/>
    <x v="0"/>
    <x v="0"/>
    <x v="0"/>
    <x v="1"/>
    <x v="1"/>
    <x v="0"/>
    <x v="1"/>
    <x v="0"/>
    <x v="0"/>
    <s v="100005698"/>
    <x v="0"/>
  </r>
  <r>
    <x v="0"/>
    <x v="7"/>
    <n v="525"/>
    <x v="2"/>
    <x v="0"/>
    <x v="0"/>
    <m/>
    <m/>
    <x v="0"/>
    <x v="0"/>
    <x v="0"/>
    <x v="0"/>
    <x v="0"/>
    <x v="0"/>
    <x v="0"/>
    <x v="2"/>
    <x v="0"/>
    <x v="0"/>
    <s v="100005811"/>
    <x v="0"/>
  </r>
  <r>
    <x v="0"/>
    <x v="7"/>
    <n v="581.64516666666668"/>
    <x v="3"/>
    <x v="0"/>
    <x v="0"/>
    <m/>
    <m/>
    <x v="0"/>
    <x v="0"/>
    <x v="0"/>
    <x v="0"/>
    <x v="1"/>
    <x v="1"/>
    <x v="0"/>
    <x v="3"/>
    <x v="0"/>
    <x v="0"/>
    <s v="100005718"/>
    <x v="0"/>
  </r>
  <r>
    <x v="0"/>
    <x v="7"/>
    <n v="697.97420000000011"/>
    <x v="4"/>
    <x v="0"/>
    <x v="0"/>
    <m/>
    <m/>
    <x v="0"/>
    <x v="0"/>
    <x v="0"/>
    <x v="0"/>
    <x v="2"/>
    <x v="2"/>
    <x v="0"/>
    <x v="4"/>
    <x v="0"/>
    <x v="0"/>
    <s v="100005768"/>
    <x v="0"/>
  </r>
  <r>
    <x v="0"/>
    <x v="7"/>
    <n v="767.77161999999998"/>
    <x v="5"/>
    <x v="0"/>
    <x v="0"/>
    <m/>
    <m/>
    <x v="0"/>
    <x v="0"/>
    <x v="0"/>
    <x v="0"/>
    <x v="2"/>
    <x v="2"/>
    <x v="0"/>
    <x v="5"/>
    <x v="0"/>
    <x v="0"/>
    <s v="100005750"/>
    <x v="0"/>
  </r>
  <r>
    <x v="0"/>
    <x v="7"/>
    <n v="798"/>
    <x v="6"/>
    <x v="0"/>
    <x v="0"/>
    <m/>
    <m/>
    <x v="0"/>
    <x v="0"/>
    <x v="0"/>
    <x v="0"/>
    <x v="0"/>
    <x v="0"/>
    <x v="0"/>
    <x v="6"/>
    <x v="0"/>
    <x v="0"/>
    <s v="100005785"/>
    <x v="0"/>
  </r>
  <r>
    <x v="0"/>
    <x v="7"/>
    <n v="1032.5700000000002"/>
    <x v="8"/>
    <x v="0"/>
    <x v="0"/>
    <m/>
    <s v="-491,7"/>
    <x v="0"/>
    <x v="0"/>
    <x v="0"/>
    <x v="0"/>
    <x v="0"/>
    <x v="0"/>
    <x v="0"/>
    <x v="8"/>
    <x v="0"/>
    <x v="0"/>
    <s v="100005796"/>
    <x v="0"/>
  </r>
  <r>
    <x v="0"/>
    <x v="7"/>
    <n v="1046.9612999999999"/>
    <x v="7"/>
    <x v="0"/>
    <x v="0"/>
    <m/>
    <m/>
    <x v="0"/>
    <x v="0"/>
    <x v="0"/>
    <x v="0"/>
    <x v="2"/>
    <x v="2"/>
    <x v="0"/>
    <x v="7"/>
    <x v="0"/>
    <x v="0"/>
    <s v="100005733"/>
    <x v="0"/>
  </r>
  <r>
    <x v="0"/>
    <x v="7"/>
    <n v="1200"/>
    <x v="9"/>
    <x v="0"/>
    <x v="0"/>
    <m/>
    <s v="GENYO TECNOLOGIA DA INFORMACAO LTDA"/>
    <x v="0"/>
    <x v="0"/>
    <x v="0"/>
    <x v="0"/>
    <x v="3"/>
    <x v="3"/>
    <x v="0"/>
    <x v="9"/>
    <x v="0"/>
    <x v="0"/>
    <s v="100005921"/>
    <x v="1"/>
  </r>
  <r>
    <x v="0"/>
    <x v="7"/>
    <n v="2000"/>
    <x v="10"/>
    <x v="0"/>
    <x v="0"/>
    <m/>
    <m/>
    <x v="0"/>
    <x v="0"/>
    <x v="0"/>
    <x v="0"/>
    <x v="0"/>
    <x v="0"/>
    <x v="0"/>
    <x v="10"/>
    <x v="0"/>
    <x v="0"/>
    <s v="100005809"/>
    <x v="0"/>
  </r>
  <r>
    <x v="0"/>
    <x v="7"/>
    <n v="3188.3830000000003"/>
    <x v="11"/>
    <x v="0"/>
    <x v="0"/>
    <m/>
    <s v="SERLI OLIVEIRA DA CONCEICAO"/>
    <x v="0"/>
    <x v="0"/>
    <x v="0"/>
    <x v="0"/>
    <x v="1"/>
    <x v="1"/>
    <x v="0"/>
    <x v="11"/>
    <x v="0"/>
    <x v="0"/>
    <s v="100005635"/>
    <x v="0"/>
  </r>
  <r>
    <x v="0"/>
    <x v="7"/>
    <n v="3791.3590000000004"/>
    <x v="11"/>
    <x v="0"/>
    <x v="0"/>
    <m/>
    <s v="CRISTINIANE DE OLIVEIRA ALVES"/>
    <x v="0"/>
    <x v="0"/>
    <x v="0"/>
    <x v="0"/>
    <x v="1"/>
    <x v="1"/>
    <x v="0"/>
    <x v="11"/>
    <x v="0"/>
    <x v="0"/>
    <s v="100005634"/>
    <x v="0"/>
  </r>
  <r>
    <x v="0"/>
    <x v="7"/>
    <n v="12000"/>
    <x v="10"/>
    <x v="0"/>
    <x v="0"/>
    <m/>
    <m/>
    <x v="0"/>
    <x v="0"/>
    <x v="1"/>
    <x v="1"/>
    <x v="4"/>
    <x v="0"/>
    <x v="0"/>
    <x v="12"/>
    <x v="0"/>
    <x v="0"/>
    <s v="100005532"/>
    <x v="0"/>
  </r>
  <r>
    <x v="0"/>
    <x v="7"/>
    <n v="16500"/>
    <x v="12"/>
    <x v="0"/>
    <x v="0"/>
    <m/>
    <s v="MAGISTER CONTABILIDADE LTDA (DP)"/>
    <x v="0"/>
    <x v="0"/>
    <x v="0"/>
    <x v="0"/>
    <x v="5"/>
    <x v="4"/>
    <x v="0"/>
    <x v="13"/>
    <x v="0"/>
    <x v="0"/>
    <s v="100005892"/>
    <x v="1"/>
  </r>
  <r>
    <x v="0"/>
    <x v="8"/>
    <n v="15.75"/>
    <x v="0"/>
    <x v="0"/>
    <x v="0"/>
    <m/>
    <m/>
    <x v="0"/>
    <x v="0"/>
    <x v="0"/>
    <x v="0"/>
    <x v="0"/>
    <x v="0"/>
    <x v="0"/>
    <x v="0"/>
    <x v="0"/>
    <x v="0"/>
    <s v="100006587"/>
    <x v="0"/>
  </r>
  <r>
    <x v="0"/>
    <x v="8"/>
    <n v="193.88172222222224"/>
    <x v="1"/>
    <x v="0"/>
    <x v="0"/>
    <m/>
    <m/>
    <x v="0"/>
    <x v="0"/>
    <x v="0"/>
    <x v="0"/>
    <x v="1"/>
    <x v="1"/>
    <x v="0"/>
    <x v="1"/>
    <x v="0"/>
    <x v="0"/>
    <s v="100006461"/>
    <x v="0"/>
  </r>
  <r>
    <x v="0"/>
    <x v="8"/>
    <n v="525"/>
    <x v="2"/>
    <x v="0"/>
    <x v="0"/>
    <m/>
    <m/>
    <x v="0"/>
    <x v="0"/>
    <x v="0"/>
    <x v="0"/>
    <x v="0"/>
    <x v="0"/>
    <x v="0"/>
    <x v="2"/>
    <x v="0"/>
    <x v="0"/>
    <s v="100006574"/>
    <x v="0"/>
  </r>
  <r>
    <x v="0"/>
    <x v="8"/>
    <n v="581.64516666666668"/>
    <x v="3"/>
    <x v="0"/>
    <x v="0"/>
    <m/>
    <m/>
    <x v="0"/>
    <x v="0"/>
    <x v="0"/>
    <x v="0"/>
    <x v="1"/>
    <x v="1"/>
    <x v="0"/>
    <x v="3"/>
    <x v="0"/>
    <x v="0"/>
    <s v="100006481"/>
    <x v="0"/>
  </r>
  <r>
    <x v="0"/>
    <x v="8"/>
    <n v="697.97420000000011"/>
    <x v="4"/>
    <x v="0"/>
    <x v="0"/>
    <m/>
    <m/>
    <x v="0"/>
    <x v="0"/>
    <x v="0"/>
    <x v="0"/>
    <x v="2"/>
    <x v="2"/>
    <x v="0"/>
    <x v="4"/>
    <x v="0"/>
    <x v="0"/>
    <s v="100006531"/>
    <x v="0"/>
  </r>
  <r>
    <x v="0"/>
    <x v="8"/>
    <n v="767.77161999999998"/>
    <x v="5"/>
    <x v="0"/>
    <x v="0"/>
    <m/>
    <m/>
    <x v="0"/>
    <x v="0"/>
    <x v="0"/>
    <x v="0"/>
    <x v="2"/>
    <x v="2"/>
    <x v="0"/>
    <x v="5"/>
    <x v="0"/>
    <x v="0"/>
    <s v="100006513"/>
    <x v="0"/>
  </r>
  <r>
    <x v="0"/>
    <x v="8"/>
    <n v="798"/>
    <x v="6"/>
    <x v="0"/>
    <x v="0"/>
    <m/>
    <m/>
    <x v="0"/>
    <x v="0"/>
    <x v="0"/>
    <x v="0"/>
    <x v="0"/>
    <x v="0"/>
    <x v="0"/>
    <x v="6"/>
    <x v="0"/>
    <x v="0"/>
    <s v="100006548"/>
    <x v="0"/>
  </r>
  <r>
    <x v="0"/>
    <x v="8"/>
    <n v="1032.5700000000002"/>
    <x v="8"/>
    <x v="0"/>
    <x v="0"/>
    <m/>
    <s v="-491,7"/>
    <x v="0"/>
    <x v="0"/>
    <x v="0"/>
    <x v="0"/>
    <x v="0"/>
    <x v="0"/>
    <x v="0"/>
    <x v="8"/>
    <x v="0"/>
    <x v="0"/>
    <s v="100006559"/>
    <x v="0"/>
  </r>
  <r>
    <x v="0"/>
    <x v="8"/>
    <n v="1046.9612999999999"/>
    <x v="7"/>
    <x v="0"/>
    <x v="0"/>
    <m/>
    <m/>
    <x v="0"/>
    <x v="0"/>
    <x v="0"/>
    <x v="0"/>
    <x v="2"/>
    <x v="2"/>
    <x v="0"/>
    <x v="7"/>
    <x v="0"/>
    <x v="0"/>
    <s v="100006496"/>
    <x v="0"/>
  </r>
  <r>
    <x v="0"/>
    <x v="8"/>
    <n v="1200"/>
    <x v="9"/>
    <x v="0"/>
    <x v="0"/>
    <m/>
    <s v="GENYO TECNOLOGIA DA INFORMACAO LTDA"/>
    <x v="0"/>
    <x v="0"/>
    <x v="0"/>
    <x v="0"/>
    <x v="3"/>
    <x v="3"/>
    <x v="0"/>
    <x v="9"/>
    <x v="0"/>
    <x v="0"/>
    <s v="100006684"/>
    <x v="1"/>
  </r>
  <r>
    <x v="0"/>
    <x v="8"/>
    <n v="2000"/>
    <x v="10"/>
    <x v="0"/>
    <x v="0"/>
    <m/>
    <m/>
    <x v="0"/>
    <x v="0"/>
    <x v="0"/>
    <x v="0"/>
    <x v="0"/>
    <x v="0"/>
    <x v="0"/>
    <x v="10"/>
    <x v="0"/>
    <x v="0"/>
    <s v="100006572"/>
    <x v="0"/>
  </r>
  <r>
    <x v="0"/>
    <x v="8"/>
    <n v="3188.3830000000003"/>
    <x v="11"/>
    <x v="0"/>
    <x v="0"/>
    <m/>
    <s v="SERLI OLIVEIRA DA CONCEICAO"/>
    <x v="0"/>
    <x v="0"/>
    <x v="0"/>
    <x v="0"/>
    <x v="1"/>
    <x v="1"/>
    <x v="0"/>
    <x v="11"/>
    <x v="0"/>
    <x v="0"/>
    <s v="100006398"/>
    <x v="0"/>
  </r>
  <r>
    <x v="0"/>
    <x v="8"/>
    <n v="3791.3590000000004"/>
    <x v="11"/>
    <x v="0"/>
    <x v="0"/>
    <m/>
    <s v="CRISTINIANE DE OLIVEIRA ALVES"/>
    <x v="0"/>
    <x v="0"/>
    <x v="0"/>
    <x v="0"/>
    <x v="1"/>
    <x v="1"/>
    <x v="0"/>
    <x v="11"/>
    <x v="0"/>
    <x v="0"/>
    <s v="100006397"/>
    <x v="0"/>
  </r>
  <r>
    <x v="0"/>
    <x v="8"/>
    <n v="12000"/>
    <x v="10"/>
    <x v="0"/>
    <x v="0"/>
    <m/>
    <m/>
    <x v="0"/>
    <x v="0"/>
    <x v="1"/>
    <x v="1"/>
    <x v="4"/>
    <x v="0"/>
    <x v="0"/>
    <x v="12"/>
    <x v="0"/>
    <x v="0"/>
    <s v="100006297"/>
    <x v="0"/>
  </r>
  <r>
    <x v="0"/>
    <x v="8"/>
    <n v="16500"/>
    <x v="12"/>
    <x v="0"/>
    <x v="0"/>
    <m/>
    <s v="MAGISTER CONTABILIDADE LTDA (DP)"/>
    <x v="0"/>
    <x v="0"/>
    <x v="0"/>
    <x v="0"/>
    <x v="5"/>
    <x v="4"/>
    <x v="0"/>
    <x v="13"/>
    <x v="0"/>
    <x v="0"/>
    <s v="100006655"/>
    <x v="1"/>
  </r>
  <r>
    <x v="0"/>
    <x v="9"/>
    <n v="15.75"/>
    <x v="0"/>
    <x v="0"/>
    <x v="0"/>
    <m/>
    <m/>
    <x v="0"/>
    <x v="0"/>
    <x v="0"/>
    <x v="0"/>
    <x v="0"/>
    <x v="0"/>
    <x v="0"/>
    <x v="0"/>
    <x v="0"/>
    <x v="0"/>
    <s v="100007352"/>
    <x v="0"/>
  </r>
  <r>
    <x v="0"/>
    <x v="9"/>
    <n v="193.88172222222224"/>
    <x v="1"/>
    <x v="0"/>
    <x v="0"/>
    <m/>
    <m/>
    <x v="0"/>
    <x v="0"/>
    <x v="0"/>
    <x v="0"/>
    <x v="1"/>
    <x v="1"/>
    <x v="0"/>
    <x v="1"/>
    <x v="0"/>
    <x v="0"/>
    <s v="100007226"/>
    <x v="0"/>
  </r>
  <r>
    <x v="0"/>
    <x v="9"/>
    <n v="525"/>
    <x v="2"/>
    <x v="0"/>
    <x v="0"/>
    <m/>
    <m/>
    <x v="0"/>
    <x v="0"/>
    <x v="0"/>
    <x v="0"/>
    <x v="0"/>
    <x v="0"/>
    <x v="0"/>
    <x v="2"/>
    <x v="0"/>
    <x v="0"/>
    <s v="100007339"/>
    <x v="0"/>
  </r>
  <r>
    <x v="0"/>
    <x v="9"/>
    <n v="581.64516666666668"/>
    <x v="3"/>
    <x v="0"/>
    <x v="0"/>
    <m/>
    <m/>
    <x v="0"/>
    <x v="0"/>
    <x v="0"/>
    <x v="0"/>
    <x v="1"/>
    <x v="1"/>
    <x v="0"/>
    <x v="3"/>
    <x v="0"/>
    <x v="0"/>
    <s v="100007246"/>
    <x v="0"/>
  </r>
  <r>
    <x v="0"/>
    <x v="9"/>
    <n v="697.97420000000011"/>
    <x v="4"/>
    <x v="0"/>
    <x v="0"/>
    <m/>
    <m/>
    <x v="0"/>
    <x v="0"/>
    <x v="0"/>
    <x v="0"/>
    <x v="2"/>
    <x v="2"/>
    <x v="0"/>
    <x v="4"/>
    <x v="0"/>
    <x v="0"/>
    <s v="100007296"/>
    <x v="0"/>
  </r>
  <r>
    <x v="0"/>
    <x v="9"/>
    <n v="767.77161999999998"/>
    <x v="5"/>
    <x v="0"/>
    <x v="0"/>
    <m/>
    <m/>
    <x v="0"/>
    <x v="0"/>
    <x v="0"/>
    <x v="0"/>
    <x v="2"/>
    <x v="2"/>
    <x v="0"/>
    <x v="5"/>
    <x v="0"/>
    <x v="0"/>
    <s v="100007278"/>
    <x v="0"/>
  </r>
  <r>
    <x v="0"/>
    <x v="9"/>
    <n v="798"/>
    <x v="6"/>
    <x v="0"/>
    <x v="0"/>
    <m/>
    <m/>
    <x v="0"/>
    <x v="0"/>
    <x v="0"/>
    <x v="0"/>
    <x v="0"/>
    <x v="0"/>
    <x v="0"/>
    <x v="6"/>
    <x v="0"/>
    <x v="0"/>
    <s v="100007313"/>
    <x v="0"/>
  </r>
  <r>
    <x v="0"/>
    <x v="9"/>
    <n v="1032.5700000000002"/>
    <x v="8"/>
    <x v="0"/>
    <x v="0"/>
    <m/>
    <s v="-491,7"/>
    <x v="0"/>
    <x v="0"/>
    <x v="0"/>
    <x v="0"/>
    <x v="0"/>
    <x v="0"/>
    <x v="0"/>
    <x v="8"/>
    <x v="0"/>
    <x v="0"/>
    <s v="100007324"/>
    <x v="0"/>
  </r>
  <r>
    <x v="0"/>
    <x v="9"/>
    <n v="1046.9612999999999"/>
    <x v="7"/>
    <x v="0"/>
    <x v="0"/>
    <m/>
    <m/>
    <x v="0"/>
    <x v="0"/>
    <x v="0"/>
    <x v="0"/>
    <x v="2"/>
    <x v="2"/>
    <x v="0"/>
    <x v="7"/>
    <x v="0"/>
    <x v="0"/>
    <s v="100007261"/>
    <x v="0"/>
  </r>
  <r>
    <x v="0"/>
    <x v="9"/>
    <n v="1200"/>
    <x v="9"/>
    <x v="0"/>
    <x v="0"/>
    <m/>
    <s v="GENYO TECNOLOGIA DA INFORMACAO LTDA"/>
    <x v="0"/>
    <x v="0"/>
    <x v="0"/>
    <x v="0"/>
    <x v="3"/>
    <x v="3"/>
    <x v="0"/>
    <x v="9"/>
    <x v="0"/>
    <x v="0"/>
    <s v="100007449"/>
    <x v="1"/>
  </r>
  <r>
    <x v="0"/>
    <x v="9"/>
    <n v="2000"/>
    <x v="10"/>
    <x v="0"/>
    <x v="0"/>
    <m/>
    <m/>
    <x v="0"/>
    <x v="0"/>
    <x v="0"/>
    <x v="0"/>
    <x v="0"/>
    <x v="0"/>
    <x v="0"/>
    <x v="10"/>
    <x v="0"/>
    <x v="0"/>
    <s v="100007337"/>
    <x v="0"/>
  </r>
  <r>
    <x v="0"/>
    <x v="9"/>
    <n v="3188.3830000000003"/>
    <x v="11"/>
    <x v="0"/>
    <x v="0"/>
    <m/>
    <s v="SERLI OLIVEIRA DA CONCEICAO"/>
    <x v="0"/>
    <x v="0"/>
    <x v="0"/>
    <x v="0"/>
    <x v="1"/>
    <x v="1"/>
    <x v="0"/>
    <x v="11"/>
    <x v="0"/>
    <x v="0"/>
    <s v="100007163"/>
    <x v="0"/>
  </r>
  <r>
    <x v="0"/>
    <x v="9"/>
    <n v="3791.3590000000004"/>
    <x v="11"/>
    <x v="0"/>
    <x v="0"/>
    <m/>
    <s v="CRISTINIANE DE OLIVEIRA ALVES"/>
    <x v="0"/>
    <x v="0"/>
    <x v="0"/>
    <x v="0"/>
    <x v="1"/>
    <x v="1"/>
    <x v="0"/>
    <x v="11"/>
    <x v="0"/>
    <x v="0"/>
    <s v="100007162"/>
    <x v="0"/>
  </r>
  <r>
    <x v="0"/>
    <x v="9"/>
    <n v="12000"/>
    <x v="10"/>
    <x v="0"/>
    <x v="0"/>
    <m/>
    <m/>
    <x v="0"/>
    <x v="0"/>
    <x v="1"/>
    <x v="1"/>
    <x v="4"/>
    <x v="0"/>
    <x v="0"/>
    <x v="12"/>
    <x v="0"/>
    <x v="0"/>
    <s v="100007063"/>
    <x v="0"/>
  </r>
  <r>
    <x v="0"/>
    <x v="9"/>
    <n v="16500"/>
    <x v="12"/>
    <x v="0"/>
    <x v="0"/>
    <m/>
    <s v="MAGISTER CONTABILIDADE LTDA (DP)"/>
    <x v="0"/>
    <x v="0"/>
    <x v="0"/>
    <x v="0"/>
    <x v="5"/>
    <x v="4"/>
    <x v="0"/>
    <x v="13"/>
    <x v="0"/>
    <x v="0"/>
    <s v="100007420"/>
    <x v="1"/>
  </r>
  <r>
    <x v="0"/>
    <x v="10"/>
    <n v="15.75"/>
    <x v="0"/>
    <x v="0"/>
    <x v="0"/>
    <m/>
    <m/>
    <x v="0"/>
    <x v="0"/>
    <x v="0"/>
    <x v="0"/>
    <x v="0"/>
    <x v="0"/>
    <x v="0"/>
    <x v="0"/>
    <x v="0"/>
    <x v="0"/>
    <s v="100008114"/>
    <x v="0"/>
  </r>
  <r>
    <x v="0"/>
    <x v="10"/>
    <n v="193.88172222222224"/>
    <x v="1"/>
    <x v="0"/>
    <x v="0"/>
    <m/>
    <m/>
    <x v="0"/>
    <x v="0"/>
    <x v="0"/>
    <x v="0"/>
    <x v="1"/>
    <x v="1"/>
    <x v="0"/>
    <x v="1"/>
    <x v="0"/>
    <x v="0"/>
    <s v="100007988"/>
    <x v="0"/>
  </r>
  <r>
    <x v="0"/>
    <x v="10"/>
    <n v="525"/>
    <x v="2"/>
    <x v="0"/>
    <x v="0"/>
    <m/>
    <m/>
    <x v="0"/>
    <x v="0"/>
    <x v="0"/>
    <x v="0"/>
    <x v="0"/>
    <x v="0"/>
    <x v="0"/>
    <x v="2"/>
    <x v="0"/>
    <x v="0"/>
    <s v="100008101"/>
    <x v="0"/>
  </r>
  <r>
    <x v="0"/>
    <x v="10"/>
    <n v="581.64516666666668"/>
    <x v="3"/>
    <x v="0"/>
    <x v="0"/>
    <m/>
    <m/>
    <x v="0"/>
    <x v="0"/>
    <x v="0"/>
    <x v="0"/>
    <x v="1"/>
    <x v="1"/>
    <x v="0"/>
    <x v="3"/>
    <x v="0"/>
    <x v="0"/>
    <s v="100008008"/>
    <x v="0"/>
  </r>
  <r>
    <x v="0"/>
    <x v="10"/>
    <n v="697.97420000000011"/>
    <x v="4"/>
    <x v="0"/>
    <x v="0"/>
    <m/>
    <m/>
    <x v="0"/>
    <x v="0"/>
    <x v="0"/>
    <x v="0"/>
    <x v="2"/>
    <x v="2"/>
    <x v="0"/>
    <x v="4"/>
    <x v="0"/>
    <x v="0"/>
    <s v="100008058"/>
    <x v="0"/>
  </r>
  <r>
    <x v="0"/>
    <x v="10"/>
    <n v="767.77161999999998"/>
    <x v="5"/>
    <x v="0"/>
    <x v="0"/>
    <m/>
    <m/>
    <x v="0"/>
    <x v="0"/>
    <x v="0"/>
    <x v="0"/>
    <x v="2"/>
    <x v="2"/>
    <x v="0"/>
    <x v="5"/>
    <x v="0"/>
    <x v="0"/>
    <s v="100008040"/>
    <x v="0"/>
  </r>
  <r>
    <x v="0"/>
    <x v="10"/>
    <n v="798"/>
    <x v="6"/>
    <x v="0"/>
    <x v="0"/>
    <m/>
    <m/>
    <x v="0"/>
    <x v="0"/>
    <x v="0"/>
    <x v="0"/>
    <x v="0"/>
    <x v="0"/>
    <x v="0"/>
    <x v="6"/>
    <x v="0"/>
    <x v="0"/>
    <s v="100008075"/>
    <x v="0"/>
  </r>
  <r>
    <x v="0"/>
    <x v="10"/>
    <n v="1032.5700000000002"/>
    <x v="8"/>
    <x v="0"/>
    <x v="0"/>
    <m/>
    <s v="-491,7"/>
    <x v="0"/>
    <x v="0"/>
    <x v="0"/>
    <x v="0"/>
    <x v="0"/>
    <x v="0"/>
    <x v="0"/>
    <x v="8"/>
    <x v="0"/>
    <x v="0"/>
    <s v="100008086"/>
    <x v="0"/>
  </r>
  <r>
    <x v="0"/>
    <x v="10"/>
    <n v="1046.9612999999999"/>
    <x v="7"/>
    <x v="0"/>
    <x v="0"/>
    <m/>
    <m/>
    <x v="0"/>
    <x v="0"/>
    <x v="0"/>
    <x v="0"/>
    <x v="2"/>
    <x v="2"/>
    <x v="0"/>
    <x v="7"/>
    <x v="0"/>
    <x v="0"/>
    <s v="100008023"/>
    <x v="0"/>
  </r>
  <r>
    <x v="0"/>
    <x v="10"/>
    <n v="1200"/>
    <x v="9"/>
    <x v="0"/>
    <x v="0"/>
    <m/>
    <s v="GENYO TECNOLOGIA DA INFORMACAO LTDA"/>
    <x v="0"/>
    <x v="0"/>
    <x v="0"/>
    <x v="0"/>
    <x v="3"/>
    <x v="3"/>
    <x v="0"/>
    <x v="9"/>
    <x v="0"/>
    <x v="0"/>
    <s v="100008211"/>
    <x v="1"/>
  </r>
  <r>
    <x v="0"/>
    <x v="10"/>
    <n v="2000"/>
    <x v="10"/>
    <x v="0"/>
    <x v="0"/>
    <m/>
    <m/>
    <x v="0"/>
    <x v="0"/>
    <x v="0"/>
    <x v="0"/>
    <x v="0"/>
    <x v="0"/>
    <x v="0"/>
    <x v="10"/>
    <x v="0"/>
    <x v="0"/>
    <s v="100008099"/>
    <x v="0"/>
  </r>
  <r>
    <x v="0"/>
    <x v="10"/>
    <n v="3188.3830000000003"/>
    <x v="11"/>
    <x v="0"/>
    <x v="0"/>
    <m/>
    <s v="SERLI OLIVEIRA DA CONCEICAO"/>
    <x v="0"/>
    <x v="0"/>
    <x v="0"/>
    <x v="0"/>
    <x v="1"/>
    <x v="1"/>
    <x v="0"/>
    <x v="11"/>
    <x v="0"/>
    <x v="0"/>
    <s v="100007925"/>
    <x v="0"/>
  </r>
  <r>
    <x v="0"/>
    <x v="10"/>
    <n v="3791.3590000000004"/>
    <x v="11"/>
    <x v="0"/>
    <x v="0"/>
    <m/>
    <s v="CRISTINIANE DE OLIVEIRA ALVES"/>
    <x v="0"/>
    <x v="0"/>
    <x v="0"/>
    <x v="0"/>
    <x v="1"/>
    <x v="1"/>
    <x v="0"/>
    <x v="11"/>
    <x v="0"/>
    <x v="0"/>
    <s v="100007924"/>
    <x v="0"/>
  </r>
  <r>
    <x v="0"/>
    <x v="10"/>
    <n v="12000"/>
    <x v="10"/>
    <x v="0"/>
    <x v="0"/>
    <m/>
    <m/>
    <x v="0"/>
    <x v="0"/>
    <x v="1"/>
    <x v="1"/>
    <x v="4"/>
    <x v="0"/>
    <x v="0"/>
    <x v="12"/>
    <x v="0"/>
    <x v="0"/>
    <s v="100007825"/>
    <x v="0"/>
  </r>
  <r>
    <x v="0"/>
    <x v="10"/>
    <n v="16500"/>
    <x v="12"/>
    <x v="0"/>
    <x v="0"/>
    <m/>
    <s v="MAGISTER CONTABILIDADE LTDA (DP)"/>
    <x v="0"/>
    <x v="0"/>
    <x v="0"/>
    <x v="0"/>
    <x v="5"/>
    <x v="4"/>
    <x v="0"/>
    <x v="13"/>
    <x v="0"/>
    <x v="0"/>
    <s v="100008182"/>
    <x v="1"/>
  </r>
  <r>
    <x v="0"/>
    <x v="11"/>
    <n v="15.75"/>
    <x v="0"/>
    <x v="0"/>
    <x v="0"/>
    <m/>
    <m/>
    <x v="0"/>
    <x v="0"/>
    <x v="0"/>
    <x v="0"/>
    <x v="0"/>
    <x v="0"/>
    <x v="0"/>
    <x v="0"/>
    <x v="0"/>
    <x v="0"/>
    <s v="100008876"/>
    <x v="0"/>
  </r>
  <r>
    <x v="0"/>
    <x v="11"/>
    <n v="193.88172222222224"/>
    <x v="1"/>
    <x v="0"/>
    <x v="0"/>
    <m/>
    <m/>
    <x v="0"/>
    <x v="0"/>
    <x v="0"/>
    <x v="0"/>
    <x v="1"/>
    <x v="1"/>
    <x v="0"/>
    <x v="1"/>
    <x v="0"/>
    <x v="0"/>
    <s v="100008750"/>
    <x v="0"/>
  </r>
  <r>
    <x v="0"/>
    <x v="11"/>
    <n v="525"/>
    <x v="2"/>
    <x v="0"/>
    <x v="0"/>
    <m/>
    <m/>
    <x v="0"/>
    <x v="0"/>
    <x v="0"/>
    <x v="0"/>
    <x v="0"/>
    <x v="0"/>
    <x v="0"/>
    <x v="2"/>
    <x v="0"/>
    <x v="0"/>
    <s v="100008863"/>
    <x v="0"/>
  </r>
  <r>
    <x v="0"/>
    <x v="11"/>
    <n v="581.64516666666668"/>
    <x v="3"/>
    <x v="0"/>
    <x v="0"/>
    <m/>
    <m/>
    <x v="0"/>
    <x v="0"/>
    <x v="0"/>
    <x v="0"/>
    <x v="1"/>
    <x v="1"/>
    <x v="0"/>
    <x v="3"/>
    <x v="0"/>
    <x v="0"/>
    <s v="100008770"/>
    <x v="0"/>
  </r>
  <r>
    <x v="0"/>
    <x v="11"/>
    <n v="697.97420000000011"/>
    <x v="4"/>
    <x v="0"/>
    <x v="0"/>
    <m/>
    <m/>
    <x v="0"/>
    <x v="0"/>
    <x v="0"/>
    <x v="0"/>
    <x v="2"/>
    <x v="2"/>
    <x v="0"/>
    <x v="4"/>
    <x v="0"/>
    <x v="0"/>
    <s v="100008820"/>
    <x v="0"/>
  </r>
  <r>
    <x v="0"/>
    <x v="11"/>
    <n v="767.77161999999998"/>
    <x v="5"/>
    <x v="0"/>
    <x v="0"/>
    <m/>
    <m/>
    <x v="0"/>
    <x v="0"/>
    <x v="0"/>
    <x v="0"/>
    <x v="2"/>
    <x v="2"/>
    <x v="0"/>
    <x v="5"/>
    <x v="0"/>
    <x v="0"/>
    <s v="100008802"/>
    <x v="0"/>
  </r>
  <r>
    <x v="0"/>
    <x v="11"/>
    <n v="798"/>
    <x v="6"/>
    <x v="0"/>
    <x v="0"/>
    <m/>
    <m/>
    <x v="0"/>
    <x v="0"/>
    <x v="0"/>
    <x v="0"/>
    <x v="0"/>
    <x v="0"/>
    <x v="0"/>
    <x v="6"/>
    <x v="0"/>
    <x v="0"/>
    <s v="100008837"/>
    <x v="0"/>
  </r>
  <r>
    <x v="0"/>
    <x v="11"/>
    <n v="1032.5700000000002"/>
    <x v="8"/>
    <x v="0"/>
    <x v="0"/>
    <m/>
    <s v="-491,7"/>
    <x v="0"/>
    <x v="0"/>
    <x v="0"/>
    <x v="0"/>
    <x v="0"/>
    <x v="0"/>
    <x v="0"/>
    <x v="8"/>
    <x v="0"/>
    <x v="0"/>
    <s v="100008848"/>
    <x v="0"/>
  </r>
  <r>
    <x v="0"/>
    <x v="11"/>
    <n v="1046.9612999999999"/>
    <x v="7"/>
    <x v="0"/>
    <x v="0"/>
    <m/>
    <m/>
    <x v="0"/>
    <x v="0"/>
    <x v="0"/>
    <x v="0"/>
    <x v="2"/>
    <x v="2"/>
    <x v="0"/>
    <x v="7"/>
    <x v="0"/>
    <x v="0"/>
    <s v="100008785"/>
    <x v="0"/>
  </r>
  <r>
    <x v="0"/>
    <x v="11"/>
    <n v="1200"/>
    <x v="9"/>
    <x v="0"/>
    <x v="0"/>
    <m/>
    <s v="GENYO TECNOLOGIA DA INFORMACAO LTDA"/>
    <x v="0"/>
    <x v="0"/>
    <x v="0"/>
    <x v="0"/>
    <x v="3"/>
    <x v="3"/>
    <x v="0"/>
    <x v="9"/>
    <x v="0"/>
    <x v="0"/>
    <s v="100008973"/>
    <x v="1"/>
  </r>
  <r>
    <x v="0"/>
    <x v="11"/>
    <n v="2000"/>
    <x v="10"/>
    <x v="0"/>
    <x v="0"/>
    <m/>
    <m/>
    <x v="0"/>
    <x v="0"/>
    <x v="0"/>
    <x v="0"/>
    <x v="0"/>
    <x v="0"/>
    <x v="0"/>
    <x v="10"/>
    <x v="0"/>
    <x v="0"/>
    <s v="100008861"/>
    <x v="0"/>
  </r>
  <r>
    <x v="0"/>
    <x v="11"/>
    <n v="3188.3830000000003"/>
    <x v="11"/>
    <x v="0"/>
    <x v="0"/>
    <m/>
    <s v="SERLI OLIVEIRA DA CONCEICAO"/>
    <x v="0"/>
    <x v="0"/>
    <x v="0"/>
    <x v="0"/>
    <x v="1"/>
    <x v="1"/>
    <x v="0"/>
    <x v="11"/>
    <x v="0"/>
    <x v="0"/>
    <s v="100008687"/>
    <x v="0"/>
  </r>
  <r>
    <x v="0"/>
    <x v="11"/>
    <n v="3791.3590000000004"/>
    <x v="11"/>
    <x v="0"/>
    <x v="0"/>
    <m/>
    <s v="CRISTINIANE DE OLIVEIRA ALVES"/>
    <x v="0"/>
    <x v="0"/>
    <x v="0"/>
    <x v="0"/>
    <x v="1"/>
    <x v="1"/>
    <x v="0"/>
    <x v="11"/>
    <x v="0"/>
    <x v="0"/>
    <s v="100008686"/>
    <x v="0"/>
  </r>
  <r>
    <x v="0"/>
    <x v="11"/>
    <n v="12000"/>
    <x v="10"/>
    <x v="0"/>
    <x v="0"/>
    <m/>
    <m/>
    <x v="0"/>
    <x v="0"/>
    <x v="1"/>
    <x v="1"/>
    <x v="4"/>
    <x v="0"/>
    <x v="0"/>
    <x v="12"/>
    <x v="0"/>
    <x v="0"/>
    <s v="100008587"/>
    <x v="0"/>
  </r>
  <r>
    <x v="0"/>
    <x v="11"/>
    <n v="33000"/>
    <x v="12"/>
    <x v="0"/>
    <x v="0"/>
    <m/>
    <s v="MAGISTER CONTABILIDADE LTDA (DP)"/>
    <x v="0"/>
    <x v="0"/>
    <x v="0"/>
    <x v="0"/>
    <x v="5"/>
    <x v="4"/>
    <x v="0"/>
    <x v="13"/>
    <x v="0"/>
    <x v="0"/>
    <s v="100008944"/>
    <x v="1"/>
  </r>
  <r>
    <x v="1"/>
    <x v="0"/>
    <n v="-42246.44"/>
    <x v="7"/>
    <x v="1"/>
    <x v="1"/>
    <s v="'1014101"/>
    <s v="REF. GUIA INSS - DCTFRWEB - EKO - 01/2023"/>
    <x v="0"/>
    <x v="0"/>
    <x v="1"/>
    <x v="1"/>
    <x v="6"/>
    <x v="2"/>
    <x v="1"/>
    <x v="14"/>
    <x v="1"/>
    <x v="1"/>
    <s v="88516"/>
    <x v="0"/>
  </r>
  <r>
    <x v="1"/>
    <x v="0"/>
    <n v="-15000"/>
    <x v="12"/>
    <x v="2"/>
    <x v="2"/>
    <s v="'59"/>
    <s v="REF. SERVIÃ‡O CONTABIL DE DP REF. 01/2023"/>
    <x v="0"/>
    <x v="0"/>
    <x v="0"/>
    <x v="0"/>
    <x v="5"/>
    <x v="4"/>
    <x v="1"/>
    <x v="13"/>
    <x v="1"/>
    <x v="1"/>
    <s v="88547"/>
    <x v="1"/>
  </r>
  <r>
    <x v="1"/>
    <x v="0"/>
    <n v="-10618.36"/>
    <x v="7"/>
    <x v="1"/>
    <x v="1"/>
    <s v="'1014107"/>
    <s v="REF. GUIA INSS - DCTFRWEB - GA SERVIÃ‡OS 01/2023"/>
    <x v="0"/>
    <x v="0"/>
    <x v="1"/>
    <x v="1"/>
    <x v="6"/>
    <x v="2"/>
    <x v="1"/>
    <x v="14"/>
    <x v="1"/>
    <x v="1"/>
    <s v="88344"/>
    <x v="0"/>
  </r>
  <r>
    <x v="1"/>
    <x v="0"/>
    <n v="-7246.13"/>
    <x v="7"/>
    <x v="1"/>
    <x v="1"/>
    <s v="'1014103"/>
    <s v="REF. GUIA INSS - DCTFRWEB - CLEAN - 01/2023"/>
    <x v="0"/>
    <x v="0"/>
    <x v="1"/>
    <x v="1"/>
    <x v="6"/>
    <x v="2"/>
    <x v="1"/>
    <x v="14"/>
    <x v="1"/>
    <x v="1"/>
    <s v="88328"/>
    <x v="0"/>
  </r>
  <r>
    <x v="1"/>
    <x v="0"/>
    <n v="-7047.32"/>
    <x v="4"/>
    <x v="1"/>
    <x v="1"/>
    <s v="'1014065"/>
    <s v="REF.COD. 0561 - IRRF S/ FOLHA DE PAGAMENTO - KIOTO - JANEIRO/2023"/>
    <x v="0"/>
    <x v="0"/>
    <x v="0"/>
    <x v="0"/>
    <x v="2"/>
    <x v="2"/>
    <x v="1"/>
    <x v="4"/>
    <x v="0"/>
    <x v="1"/>
    <s v="88200"/>
    <x v="0"/>
  </r>
  <r>
    <x v="1"/>
    <x v="0"/>
    <n v="-6181.2016666666668"/>
    <x v="3"/>
    <x v="3"/>
    <x v="3"/>
    <m/>
    <s v="Provisão 13º"/>
    <x v="0"/>
    <x v="0"/>
    <x v="1"/>
    <x v="1"/>
    <x v="7"/>
    <x v="1"/>
    <x v="0"/>
    <x v="15"/>
    <x v="1"/>
    <x v="0"/>
    <m/>
    <x v="0"/>
  </r>
  <r>
    <x v="1"/>
    <x v="0"/>
    <n v="-5914.92"/>
    <x v="10"/>
    <x v="4"/>
    <x v="2"/>
    <s v="'3889"/>
    <s v="REF. AOS SERVIÃ‡OS PRESTADOS VIDALCLIN  EKO - JANEIRO/2023"/>
    <x v="0"/>
    <x v="0"/>
    <x v="1"/>
    <x v="1"/>
    <x v="4"/>
    <x v="0"/>
    <x v="1"/>
    <x v="12"/>
    <x v="1"/>
    <x v="1"/>
    <s v="88363"/>
    <x v="0"/>
  </r>
  <r>
    <x v="1"/>
    <x v="0"/>
    <n v="-4628.6099999999997"/>
    <x v="7"/>
    <x v="1"/>
    <x v="1"/>
    <s v="'1014106"/>
    <s v="REF. GUIA INSS - DCTFRWEB - MDAKEDE 01/2023"/>
    <x v="0"/>
    <x v="0"/>
    <x v="1"/>
    <x v="1"/>
    <x v="6"/>
    <x v="2"/>
    <x v="1"/>
    <x v="14"/>
    <x v="1"/>
    <x v="1"/>
    <s v="88343"/>
    <x v="0"/>
  </r>
  <r>
    <x v="1"/>
    <x v="0"/>
    <n v="-4467.97"/>
    <x v="4"/>
    <x v="1"/>
    <x v="1"/>
    <s v="'1014097"/>
    <s v="REF.COD. 0561 - IRRF S/ SALARIO - MDAKEDE - JANEIRO/2023"/>
    <x v="0"/>
    <x v="0"/>
    <x v="1"/>
    <x v="1"/>
    <x v="6"/>
    <x v="2"/>
    <x v="1"/>
    <x v="16"/>
    <x v="1"/>
    <x v="1"/>
    <s v="88284"/>
    <x v="0"/>
  </r>
  <r>
    <x v="1"/>
    <x v="0"/>
    <n v="-3838.6"/>
    <x v="7"/>
    <x v="1"/>
    <x v="1"/>
    <s v="'1014105"/>
    <s v="REF. GUIA INSS - DCTFRWEB - KIOTO - 01/2023"/>
    <x v="0"/>
    <x v="0"/>
    <x v="1"/>
    <x v="1"/>
    <x v="6"/>
    <x v="2"/>
    <x v="1"/>
    <x v="14"/>
    <x v="1"/>
    <x v="1"/>
    <s v="88342"/>
    <x v="0"/>
  </r>
  <r>
    <x v="1"/>
    <x v="0"/>
    <n v="-3762.69"/>
    <x v="10"/>
    <x v="4"/>
    <x v="2"/>
    <s v="'3819"/>
    <s v="REF. AOS SERVIÃ‡OS PRESTADOS VIDALCLIN  KIOTO AMBIENTAL - JANEIRO/2023 - PARCELA :01/10"/>
    <x v="0"/>
    <x v="0"/>
    <x v="1"/>
    <x v="1"/>
    <x v="4"/>
    <x v="0"/>
    <x v="1"/>
    <x v="12"/>
    <x v="1"/>
    <x v="1"/>
    <s v="86617"/>
    <x v="0"/>
  </r>
  <r>
    <x v="1"/>
    <x v="0"/>
    <n v="-3155.91"/>
    <x v="11"/>
    <x v="5"/>
    <x v="4"/>
    <s v="'1013814"/>
    <s v="REF. FOLHA DE PAGAMENTO JANEIRO 2023 - MDAKEDE"/>
    <x v="0"/>
    <x v="0"/>
    <x v="0"/>
    <x v="0"/>
    <x v="1"/>
    <x v="1"/>
    <x v="1"/>
    <x v="11"/>
    <x v="0"/>
    <x v="1"/>
    <s v="87590"/>
    <x v="0"/>
  </r>
  <r>
    <x v="1"/>
    <x v="0"/>
    <n v="-2655.25"/>
    <x v="9"/>
    <x v="6"/>
    <x v="5"/>
    <s v="'3448789"/>
    <s v="REF. SISTEMA DP TOTVS  "/>
    <x v="0"/>
    <x v="0"/>
    <x v="0"/>
    <x v="0"/>
    <x v="3"/>
    <x v="3"/>
    <x v="1"/>
    <x v="9"/>
    <x v="0"/>
    <x v="1"/>
    <s v="86605"/>
    <x v="1"/>
  </r>
  <r>
    <x v="1"/>
    <x v="0"/>
    <n v="-2561.6799999999998"/>
    <x v="11"/>
    <x v="5"/>
    <x v="4"/>
    <s v="'1013824"/>
    <s v="REF. FOLHA DE PAGAMENTO JANEIRO 2023 - EKO"/>
    <x v="0"/>
    <x v="0"/>
    <x v="0"/>
    <x v="0"/>
    <x v="1"/>
    <x v="1"/>
    <x v="1"/>
    <x v="11"/>
    <x v="0"/>
    <x v="1"/>
    <s v="87596"/>
    <x v="0"/>
  </r>
  <r>
    <x v="1"/>
    <x v="0"/>
    <n v="-2203.54"/>
    <x v="4"/>
    <x v="1"/>
    <x v="1"/>
    <s v="'1014066"/>
    <s v="REF.COD. 0561 - IRRF S/ FOLHA DE PAGAMENTO - CLEAN - JANEIRO/2023"/>
    <x v="0"/>
    <x v="0"/>
    <x v="0"/>
    <x v="0"/>
    <x v="2"/>
    <x v="2"/>
    <x v="1"/>
    <x v="4"/>
    <x v="0"/>
    <x v="1"/>
    <s v="88205"/>
    <x v="0"/>
  </r>
  <r>
    <x v="1"/>
    <x v="0"/>
    <n v="-1392.4308333333331"/>
    <x v="3"/>
    <x v="3"/>
    <x v="3"/>
    <m/>
    <s v="Provisão 13º"/>
    <x v="0"/>
    <x v="0"/>
    <x v="0"/>
    <x v="0"/>
    <x v="1"/>
    <x v="1"/>
    <x v="0"/>
    <x v="3"/>
    <x v="0"/>
    <x v="0"/>
    <m/>
    <x v="0"/>
  </r>
  <r>
    <x v="1"/>
    <x v="0"/>
    <n v="-1187.6400000000001"/>
    <x v="9"/>
    <x v="7"/>
    <x v="6"/>
    <s v="'12188012"/>
    <s v="REF. MENSALIDADE DO SISTEMA DE PONTO GENYO"/>
    <x v="0"/>
    <x v="0"/>
    <x v="0"/>
    <x v="0"/>
    <x v="3"/>
    <x v="3"/>
    <x v="1"/>
    <x v="9"/>
    <x v="0"/>
    <x v="1"/>
    <s v="86443"/>
    <x v="1"/>
  </r>
  <r>
    <x v="1"/>
    <x v="0"/>
    <n v="-921.38"/>
    <x v="4"/>
    <x v="1"/>
    <x v="1"/>
    <s v="'1014066"/>
    <s v="REF.COD. 0561 - IRRF S/ FOLHA DE PAGAMENTO - CLEAN - JANEIRO/2023"/>
    <x v="0"/>
    <x v="0"/>
    <x v="1"/>
    <x v="1"/>
    <x v="6"/>
    <x v="2"/>
    <x v="1"/>
    <x v="16"/>
    <x v="1"/>
    <x v="1"/>
    <s v="88205"/>
    <x v="0"/>
  </r>
  <r>
    <x v="1"/>
    <x v="0"/>
    <n v="-556.74"/>
    <x v="10"/>
    <x v="4"/>
    <x v="2"/>
    <s v="'3886"/>
    <s v="REF. AOS SERVIÃ‡OS PRESTADOS VIDALCLIN  GA SERVICOS - JANEIRO/2023"/>
    <x v="0"/>
    <x v="0"/>
    <x v="1"/>
    <x v="1"/>
    <x v="4"/>
    <x v="0"/>
    <x v="1"/>
    <x v="12"/>
    <x v="1"/>
    <x v="1"/>
    <s v="88359"/>
    <x v="0"/>
  </r>
  <r>
    <x v="1"/>
    <x v="0"/>
    <n v="-469.35"/>
    <x v="8"/>
    <x v="8"/>
    <x v="6"/>
    <s v="'161227001"/>
    <s v="REF. EKO TRANSPORTE -BOLETO SODEXO - VR E VA - VENCIMENTO 23/01/2023"/>
    <x v="0"/>
    <x v="0"/>
    <x v="0"/>
    <x v="0"/>
    <x v="0"/>
    <x v="0"/>
    <x v="1"/>
    <x v="8"/>
    <x v="0"/>
    <x v="1"/>
    <s v="86401"/>
    <x v="0"/>
  </r>
  <r>
    <x v="1"/>
    <x v="0"/>
    <n v="-455.87"/>
    <x v="8"/>
    <x v="8"/>
    <x v="6"/>
    <s v="'161551001"/>
    <s v="REF. BOLETO SODEXO MDAKEDE"/>
    <x v="0"/>
    <x v="0"/>
    <x v="0"/>
    <x v="0"/>
    <x v="0"/>
    <x v="0"/>
    <x v="1"/>
    <x v="8"/>
    <x v="0"/>
    <x v="1"/>
    <s v="86033"/>
    <x v="0"/>
  </r>
  <r>
    <x v="1"/>
    <x v="0"/>
    <n v="-425.7"/>
    <x v="10"/>
    <x v="4"/>
    <x v="2"/>
    <s v="'3870"/>
    <s v="REF. AOS SERVIÃ‡OS PRESTADOS VIDALCLIN  KIOTO - JANEIRO/2023"/>
    <x v="0"/>
    <x v="0"/>
    <x v="1"/>
    <x v="1"/>
    <x v="4"/>
    <x v="0"/>
    <x v="1"/>
    <x v="12"/>
    <x v="1"/>
    <x v="1"/>
    <s v="88358"/>
    <x v="0"/>
  </r>
  <r>
    <x v="1"/>
    <x v="0"/>
    <n v="-391.66"/>
    <x v="7"/>
    <x v="1"/>
    <x v="1"/>
    <s v="'1014106"/>
    <s v="REF. GUIA INSS - DCTFRWEB - MDAKEDE 01/2023"/>
    <x v="0"/>
    <x v="0"/>
    <x v="0"/>
    <x v="0"/>
    <x v="2"/>
    <x v="2"/>
    <x v="1"/>
    <x v="7"/>
    <x v="0"/>
    <x v="1"/>
    <s v="88343"/>
    <x v="0"/>
  </r>
  <r>
    <x v="1"/>
    <x v="0"/>
    <n v="-380.1"/>
    <x v="6"/>
    <x v="9"/>
    <x v="6"/>
    <s v="'72781466"/>
    <s v="REF. VALE TRANSPORTE - EKO TRANSPORTE - JANEIRO 2023"/>
    <x v="0"/>
    <x v="0"/>
    <x v="0"/>
    <x v="0"/>
    <x v="0"/>
    <x v="0"/>
    <x v="1"/>
    <x v="6"/>
    <x v="0"/>
    <x v="1"/>
    <s v="84555"/>
    <x v="0"/>
  </r>
  <r>
    <x v="1"/>
    <x v="0"/>
    <n v="-363.3"/>
    <x v="6"/>
    <x v="9"/>
    <x v="6"/>
    <s v="'72767651"/>
    <s v="REF. VALE TRANSPORTE - MDAKEDE - VENCIMENTO 29/12/2022"/>
    <x v="0"/>
    <x v="0"/>
    <x v="0"/>
    <x v="0"/>
    <x v="0"/>
    <x v="0"/>
    <x v="1"/>
    <x v="6"/>
    <x v="0"/>
    <x v="1"/>
    <s v="84526"/>
    <x v="0"/>
  </r>
  <r>
    <x v="1"/>
    <x v="0"/>
    <n v="-323.14"/>
    <x v="5"/>
    <x v="10"/>
    <x v="1"/>
    <s v="'1013875"/>
    <s v="REF. FGTS - JAN/2023"/>
    <x v="0"/>
    <x v="0"/>
    <x v="0"/>
    <x v="0"/>
    <x v="2"/>
    <x v="2"/>
    <x v="1"/>
    <x v="5"/>
    <x v="0"/>
    <x v="1"/>
    <s v="87654"/>
    <x v="0"/>
  </r>
  <r>
    <x v="1"/>
    <x v="0"/>
    <n v="-299"/>
    <x v="7"/>
    <x v="1"/>
    <x v="1"/>
    <s v="'1014101"/>
    <s v="REF. GUIA INSS - DCTFRWEB - EKO - 01/2023"/>
    <x v="0"/>
    <x v="0"/>
    <x v="0"/>
    <x v="0"/>
    <x v="2"/>
    <x v="2"/>
    <x v="1"/>
    <x v="7"/>
    <x v="0"/>
    <x v="1"/>
    <s v="88516"/>
    <x v="0"/>
  </r>
  <r>
    <x v="1"/>
    <x v="0"/>
    <n v="-263.77999999999997"/>
    <x v="5"/>
    <x v="10"/>
    <x v="1"/>
    <s v="'1013853"/>
    <s v="REF. FGTS - EKO - 01/2023"/>
    <x v="0"/>
    <x v="0"/>
    <x v="0"/>
    <x v="0"/>
    <x v="2"/>
    <x v="2"/>
    <x v="1"/>
    <x v="5"/>
    <x v="0"/>
    <x v="1"/>
    <s v="87552"/>
    <x v="0"/>
  </r>
  <r>
    <x v="1"/>
    <x v="0"/>
    <n v="-238.59"/>
    <x v="10"/>
    <x v="4"/>
    <x v="2"/>
    <s v="'3886"/>
    <s v="REF. AOS SERVIÃ‡OS PRESTADOS VIDALCLIN  GA SERVICOS - JANEIRO/2023"/>
    <x v="0"/>
    <x v="0"/>
    <x v="0"/>
    <x v="0"/>
    <x v="0"/>
    <x v="0"/>
    <x v="1"/>
    <x v="10"/>
    <x v="0"/>
    <x v="1"/>
    <s v="88359"/>
    <x v="0"/>
  </r>
  <r>
    <x v="1"/>
    <x v="0"/>
    <n v="-206.93"/>
    <x v="4"/>
    <x v="1"/>
    <x v="1"/>
    <s v="'1014065"/>
    <s v="REF.COD. 0561 - IRRF S/ FOLHA DE PAGAMENTO - KIOTO - JANEIRO/2023"/>
    <x v="0"/>
    <x v="0"/>
    <x v="1"/>
    <x v="1"/>
    <x v="6"/>
    <x v="2"/>
    <x v="1"/>
    <x v="16"/>
    <x v="1"/>
    <x v="1"/>
    <s v="88200"/>
    <x v="0"/>
  </r>
  <r>
    <x v="1"/>
    <x v="0"/>
    <n v="-197.43"/>
    <x v="2"/>
    <x v="11"/>
    <x v="2"/>
    <s v="'33953911"/>
    <s v="REF.  BOLETO UNIMED SAUDE - EKO  -  JANEIRO/2023 - FATURA 44467387"/>
    <x v="0"/>
    <x v="0"/>
    <x v="0"/>
    <x v="0"/>
    <x v="0"/>
    <x v="0"/>
    <x v="1"/>
    <x v="2"/>
    <x v="0"/>
    <x v="1"/>
    <s v="85709"/>
    <x v="0"/>
  </r>
  <r>
    <x v="1"/>
    <x v="0"/>
    <n v="-192.33"/>
    <x v="4"/>
    <x v="1"/>
    <x v="1"/>
    <s v="'1014097"/>
    <s v="REF.COD. 0561 - IRRF S/ SALARIO - MDAKEDE - JANEIRO/2023"/>
    <x v="0"/>
    <x v="0"/>
    <x v="0"/>
    <x v="0"/>
    <x v="2"/>
    <x v="2"/>
    <x v="1"/>
    <x v="4"/>
    <x v="0"/>
    <x v="1"/>
    <s v="88284"/>
    <x v="0"/>
  </r>
  <r>
    <x v="1"/>
    <x v="0"/>
    <n v="-182.45"/>
    <x v="10"/>
    <x v="4"/>
    <x v="2"/>
    <s v="'3870"/>
    <s v="REF. AOS SERVIÃ‡OS PRESTADOS VIDALCLIN  KIOTO - JANEIRO/2023"/>
    <x v="0"/>
    <x v="0"/>
    <x v="0"/>
    <x v="0"/>
    <x v="0"/>
    <x v="0"/>
    <x v="1"/>
    <x v="10"/>
    <x v="0"/>
    <x v="1"/>
    <s v="88358"/>
    <x v="0"/>
  </r>
  <r>
    <x v="1"/>
    <x v="0"/>
    <n v="-166.12"/>
    <x v="5"/>
    <x v="10"/>
    <x v="1"/>
    <s v="'1013853"/>
    <s v="REF. FGTS - EKO - 01/2023"/>
    <x v="0"/>
    <x v="0"/>
    <x v="0"/>
    <x v="0"/>
    <x v="2"/>
    <x v="2"/>
    <x v="1"/>
    <x v="5"/>
    <x v="0"/>
    <x v="1"/>
    <s v="87552"/>
    <x v="0"/>
  </r>
  <r>
    <x v="1"/>
    <x v="0"/>
    <n v="-143.47999999999999"/>
    <x v="10"/>
    <x v="4"/>
    <x v="2"/>
    <s v="'3888"/>
    <s v="REF. AOS SERVIÃ‡OS PRESTADOS VIDALCLIN  MDAKEDE - JANEIRO/2023"/>
    <x v="0"/>
    <x v="0"/>
    <x v="1"/>
    <x v="1"/>
    <x v="4"/>
    <x v="0"/>
    <x v="1"/>
    <x v="12"/>
    <x v="1"/>
    <x v="1"/>
    <s v="88362"/>
    <x v="0"/>
  </r>
  <r>
    <x v="1"/>
    <x v="0"/>
    <n v="-94.95"/>
    <x v="4"/>
    <x v="1"/>
    <x v="1"/>
    <s v="'1013990"/>
    <s v="REF. IRRF S/FOLHA COD. 0561 - JANEIRO/2023"/>
    <x v="0"/>
    <x v="0"/>
    <x v="0"/>
    <x v="0"/>
    <x v="2"/>
    <x v="2"/>
    <x v="1"/>
    <x v="4"/>
    <x v="0"/>
    <x v="1"/>
    <s v="88058"/>
    <x v="0"/>
  </r>
  <r>
    <x v="1"/>
    <x v="0"/>
    <n v="-61.5"/>
    <x v="10"/>
    <x v="4"/>
    <x v="2"/>
    <s v="'3888"/>
    <s v="REF. AOS SERVIÃ‡OS PRESTADOS VIDALCLIN  MDAKEDE - JANEIRO/2023"/>
    <x v="0"/>
    <x v="0"/>
    <x v="0"/>
    <x v="0"/>
    <x v="0"/>
    <x v="0"/>
    <x v="1"/>
    <x v="10"/>
    <x v="0"/>
    <x v="1"/>
    <s v="88362"/>
    <x v="0"/>
  </r>
  <r>
    <x v="1"/>
    <x v="0"/>
    <n v="-60.71"/>
    <x v="10"/>
    <x v="4"/>
    <x v="2"/>
    <s v="'3885"/>
    <s v="REF. AOS SERVIÃ‡OS PRESTADOS VIDALCLIN  CLEAN - JANEIRO/2023"/>
    <x v="0"/>
    <x v="0"/>
    <x v="1"/>
    <x v="1"/>
    <x v="4"/>
    <x v="0"/>
    <x v="1"/>
    <x v="12"/>
    <x v="1"/>
    <x v="1"/>
    <s v="88357"/>
    <x v="0"/>
  </r>
  <r>
    <x v="1"/>
    <x v="0"/>
    <n v="-40"/>
    <x v="10"/>
    <x v="4"/>
    <x v="2"/>
    <s v="'3889"/>
    <s v="REF. AOS SERVIÃ‡OS PRESTADOS VIDALCLIN  EKO - JANEIRO/2023"/>
    <x v="0"/>
    <x v="0"/>
    <x v="0"/>
    <x v="0"/>
    <x v="0"/>
    <x v="0"/>
    <x v="1"/>
    <x v="10"/>
    <x v="0"/>
    <x v="1"/>
    <s v="88363"/>
    <x v="0"/>
  </r>
  <r>
    <x v="1"/>
    <x v="0"/>
    <n v="-26.02"/>
    <x v="10"/>
    <x v="4"/>
    <x v="2"/>
    <s v="'3885"/>
    <s v="REF. AOS SERVIÃ‡OS PRESTADOS VIDALCLIN  CLEAN - JANEIRO/2023"/>
    <x v="0"/>
    <x v="0"/>
    <x v="0"/>
    <x v="0"/>
    <x v="0"/>
    <x v="0"/>
    <x v="1"/>
    <x v="10"/>
    <x v="0"/>
    <x v="1"/>
    <s v="88357"/>
    <x v="0"/>
  </r>
  <r>
    <x v="1"/>
    <x v="0"/>
    <n v="-11.73"/>
    <x v="0"/>
    <x v="11"/>
    <x v="2"/>
    <s v="'33953916"/>
    <s v="REF.  BOLETO UNIMED DENTAL - EKO -  JANEIRO/2023 - FATURA 44467392"/>
    <x v="0"/>
    <x v="0"/>
    <x v="0"/>
    <x v="0"/>
    <x v="0"/>
    <x v="0"/>
    <x v="1"/>
    <x v="0"/>
    <x v="0"/>
    <x v="1"/>
    <s v="85753"/>
    <x v="0"/>
  </r>
  <r>
    <x v="1"/>
    <x v="0"/>
    <n v="-11.73"/>
    <x v="0"/>
    <x v="11"/>
    <x v="2"/>
    <s v="'33953919"/>
    <s v="REF.  BOLETO UNIMED DENTAL - MDAKEDE -  JANEIRO/2023 - FATURA 44467395"/>
    <x v="0"/>
    <x v="0"/>
    <x v="0"/>
    <x v="0"/>
    <x v="0"/>
    <x v="0"/>
    <x v="1"/>
    <x v="0"/>
    <x v="0"/>
    <x v="1"/>
    <s v="85722"/>
    <x v="0"/>
  </r>
  <r>
    <x v="1"/>
    <x v="0"/>
    <n v="-9.74"/>
    <x v="11"/>
    <x v="5"/>
    <x v="4"/>
    <s v="'1013824"/>
    <s v="REF. FOLHA DE PAGAMENTO JANEIRO 2023 - EKO"/>
    <x v="0"/>
    <x v="0"/>
    <x v="0"/>
    <x v="0"/>
    <x v="1"/>
    <x v="1"/>
    <x v="2"/>
    <x v="11"/>
    <x v="0"/>
    <x v="1"/>
    <s v="87595"/>
    <x v="0"/>
  </r>
  <r>
    <x v="1"/>
    <x v="0"/>
    <n v="1E-3"/>
    <x v="13"/>
    <x v="0"/>
    <x v="7"/>
    <m/>
    <s v="."/>
    <x v="0"/>
    <x v="0"/>
    <x v="0"/>
    <x v="0"/>
    <x v="3"/>
    <x v="3"/>
    <x v="0"/>
    <x v="17"/>
    <x v="0"/>
    <x v="0"/>
    <s v="110000009"/>
    <x v="1"/>
  </r>
  <r>
    <x v="1"/>
    <x v="1"/>
    <n v="-15000"/>
    <x v="12"/>
    <x v="2"/>
    <x v="2"/>
    <s v="'62"/>
    <s v="REF. SERVIÃ‡O CONTABIL DE DP REF. 02/2023"/>
    <x v="0"/>
    <x v="0"/>
    <x v="0"/>
    <x v="0"/>
    <x v="5"/>
    <x v="4"/>
    <x v="1"/>
    <x v="13"/>
    <x v="1"/>
    <x v="1"/>
    <s v="90170"/>
    <x v="1"/>
  </r>
  <r>
    <x v="1"/>
    <x v="1"/>
    <n v="-4368.6499999999996"/>
    <x v="10"/>
    <x v="4"/>
    <x v="2"/>
    <s v="'4032"/>
    <s v="REF. AOS SERVIÃ‡OS PRESTADOS VIDALCLIN  EKO - FEVEREIRO/2023"/>
    <x v="0"/>
    <x v="0"/>
    <x v="1"/>
    <x v="1"/>
    <x v="4"/>
    <x v="0"/>
    <x v="1"/>
    <x v="12"/>
    <x v="1"/>
    <x v="1"/>
    <s v="90079"/>
    <x v="0"/>
  </r>
  <r>
    <x v="1"/>
    <x v="1"/>
    <n v="-3651.18"/>
    <x v="10"/>
    <x v="4"/>
    <x v="2"/>
    <s v="'3944"/>
    <s v="REF. AOS SERVIÃ‡OS PRESTADOS VIDALCLIN  KIOTO AMBIENTAL - FEVEREIRO/2023 - PARCELA :02/10"/>
    <x v="0"/>
    <x v="0"/>
    <x v="1"/>
    <x v="1"/>
    <x v="4"/>
    <x v="0"/>
    <x v="1"/>
    <x v="12"/>
    <x v="1"/>
    <x v="1"/>
    <s v="87815"/>
    <x v="0"/>
  </r>
  <r>
    <x v="1"/>
    <x v="1"/>
    <n v="-3040.08"/>
    <x v="11"/>
    <x v="5"/>
    <x v="4"/>
    <s v="'1014435"/>
    <s v="REF. FOLHA DE PAGAMENTO - FEVEREIRO/2023 - MDAKEDE"/>
    <x v="0"/>
    <x v="0"/>
    <x v="0"/>
    <x v="0"/>
    <x v="1"/>
    <x v="1"/>
    <x v="3"/>
    <x v="11"/>
    <x v="0"/>
    <x v="1"/>
    <s v="89753"/>
    <x v="0"/>
  </r>
  <r>
    <x v="1"/>
    <x v="1"/>
    <n v="-2577.13"/>
    <x v="11"/>
    <x v="5"/>
    <x v="4"/>
    <s v="'1014452"/>
    <s v="REF. FOLHA DE PAGAMENTO - FEVEREIRO/2023 - EKO"/>
    <x v="0"/>
    <x v="0"/>
    <x v="0"/>
    <x v="0"/>
    <x v="1"/>
    <x v="1"/>
    <x v="1"/>
    <x v="11"/>
    <x v="0"/>
    <x v="1"/>
    <s v="89492"/>
    <x v="0"/>
  </r>
  <r>
    <x v="1"/>
    <x v="1"/>
    <n v="-1187.6400000000001"/>
    <x v="9"/>
    <x v="7"/>
    <x v="6"/>
    <s v="'13769135"/>
    <s v="REF. MENSALIDADE DO SISTEMA DE PONTO GENYO"/>
    <x v="0"/>
    <x v="0"/>
    <x v="0"/>
    <x v="0"/>
    <x v="3"/>
    <x v="3"/>
    <x v="1"/>
    <x v="9"/>
    <x v="0"/>
    <x v="1"/>
    <s v="88777"/>
    <x v="1"/>
  </r>
  <r>
    <x v="1"/>
    <x v="1"/>
    <n v="-1053.1500000000001"/>
    <x v="10"/>
    <x v="4"/>
    <x v="2"/>
    <s v="'4032"/>
    <s v="REF. AOS SERVIÃ‡OS PRESTADOS VIDALCLIN  EKO - FEVEREIRO/2023"/>
    <x v="0"/>
    <x v="0"/>
    <x v="0"/>
    <x v="0"/>
    <x v="0"/>
    <x v="0"/>
    <x v="1"/>
    <x v="10"/>
    <x v="0"/>
    <x v="1"/>
    <s v="90079"/>
    <x v="0"/>
  </r>
  <r>
    <x v="1"/>
    <x v="1"/>
    <n v="-602.10166666666669"/>
    <x v="3"/>
    <x v="3"/>
    <x v="3"/>
    <m/>
    <s v="Provisão 13º"/>
    <x v="0"/>
    <x v="0"/>
    <x v="0"/>
    <x v="0"/>
    <x v="1"/>
    <x v="1"/>
    <x v="0"/>
    <x v="3"/>
    <x v="0"/>
    <x v="0"/>
    <m/>
    <x v="0"/>
  </r>
  <r>
    <x v="1"/>
    <x v="1"/>
    <n v="-412.31"/>
    <x v="8"/>
    <x v="8"/>
    <x v="6"/>
    <s v="'326401001"/>
    <s v="BOLETO - SODEXO VALE ALIMENTAÃ‡ÃƒO E REFEIÃ‡ÃƒO - VENCIMENTO 20/02/2023"/>
    <x v="0"/>
    <x v="0"/>
    <x v="0"/>
    <x v="0"/>
    <x v="0"/>
    <x v="0"/>
    <x v="1"/>
    <x v="8"/>
    <x v="0"/>
    <x v="1"/>
    <s v="87026"/>
    <x v="0"/>
  </r>
  <r>
    <x v="1"/>
    <x v="1"/>
    <n v="-391.66"/>
    <x v="7"/>
    <x v="1"/>
    <x v="1"/>
    <s v="'1014710"/>
    <s v="REF.DCTFWEB (INSS) 02-2023 - MDAKEDE"/>
    <x v="0"/>
    <x v="0"/>
    <x v="0"/>
    <x v="0"/>
    <x v="2"/>
    <x v="2"/>
    <x v="1"/>
    <x v="7"/>
    <x v="0"/>
    <x v="1"/>
    <s v="90671"/>
    <x v="0"/>
  </r>
  <r>
    <x v="1"/>
    <x v="1"/>
    <n v="-388.23"/>
    <x v="8"/>
    <x v="8"/>
    <x v="6"/>
    <s v="'326444001"/>
    <s v="REF. BOLETO - VALE ALIMENTAÃ‡ÃƒO E VALE REFEIÃ‡ÃƒO - MDAKDE - VENCIMENTO 20/02/2023"/>
    <x v="0"/>
    <x v="0"/>
    <x v="0"/>
    <x v="0"/>
    <x v="0"/>
    <x v="0"/>
    <x v="1"/>
    <x v="8"/>
    <x v="0"/>
    <x v="1"/>
    <s v="86985"/>
    <x v="0"/>
  </r>
  <r>
    <x v="1"/>
    <x v="1"/>
    <n v="-343.9"/>
    <x v="6"/>
    <x v="9"/>
    <x v="6"/>
    <s v="'72965129"/>
    <s v="REF. BOLETO RIOCARD - EKO TRANSPORTE - FEVEREIRO 2023 - VENCIMENTO 27/01/2023"/>
    <x v="0"/>
    <x v="0"/>
    <x v="0"/>
    <x v="0"/>
    <x v="0"/>
    <x v="0"/>
    <x v="1"/>
    <x v="6"/>
    <x v="0"/>
    <x v="1"/>
    <s v="86700"/>
    <x v="0"/>
  </r>
  <r>
    <x v="1"/>
    <x v="1"/>
    <n v="-328.79"/>
    <x v="10"/>
    <x v="4"/>
    <x v="2"/>
    <s v="'4029"/>
    <s v="REF. AOS SERVIÃ‡OS PRESTADOS VIDALCLIN  GA SERVIÃ‡O - FEVEREIRO/2023"/>
    <x v="0"/>
    <x v="0"/>
    <x v="0"/>
    <x v="0"/>
    <x v="0"/>
    <x v="0"/>
    <x v="1"/>
    <x v="10"/>
    <x v="0"/>
    <x v="1"/>
    <s v="90132"/>
    <x v="0"/>
  </r>
  <r>
    <x v="1"/>
    <x v="1"/>
    <n v="-328.7"/>
    <x v="6"/>
    <x v="9"/>
    <x v="6"/>
    <s v="'72958605"/>
    <s v="REF. BOLETO RIOCARD - MDAKEDE - VENCIMENTO 27/01/2023"/>
    <x v="0"/>
    <x v="0"/>
    <x v="0"/>
    <x v="0"/>
    <x v="0"/>
    <x v="0"/>
    <x v="1"/>
    <x v="6"/>
    <x v="0"/>
    <x v="1"/>
    <s v="86659"/>
    <x v="0"/>
  </r>
  <r>
    <x v="1"/>
    <x v="1"/>
    <n v="-323.14"/>
    <x v="5"/>
    <x v="10"/>
    <x v="1"/>
    <s v="'1014482"/>
    <s v="REF.FGTS - 02/2023 - MDAKEDE"/>
    <x v="0"/>
    <x v="0"/>
    <x v="0"/>
    <x v="0"/>
    <x v="2"/>
    <x v="2"/>
    <x v="1"/>
    <x v="5"/>
    <x v="0"/>
    <x v="1"/>
    <s v="89566"/>
    <x v="0"/>
  </r>
  <r>
    <x v="1"/>
    <x v="1"/>
    <n v="-299"/>
    <x v="7"/>
    <x v="1"/>
    <x v="1"/>
    <s v="'1014708"/>
    <s v="REF.DCTFWEB (INSS) 02-2023 - EKO"/>
    <x v="0"/>
    <x v="0"/>
    <x v="0"/>
    <x v="0"/>
    <x v="2"/>
    <x v="2"/>
    <x v="1"/>
    <x v="7"/>
    <x v="0"/>
    <x v="1"/>
    <s v="90736"/>
    <x v="0"/>
  </r>
  <r>
    <x v="1"/>
    <x v="1"/>
    <n v="-263.77999999999997"/>
    <x v="5"/>
    <x v="10"/>
    <x v="1"/>
    <s v="'1014485"/>
    <s v="REF. FGTS - EKO - 02/2023 "/>
    <x v="0"/>
    <x v="0"/>
    <x v="0"/>
    <x v="0"/>
    <x v="2"/>
    <x v="2"/>
    <x v="1"/>
    <x v="5"/>
    <x v="0"/>
    <x v="1"/>
    <s v="89569"/>
    <x v="0"/>
  </r>
  <r>
    <x v="1"/>
    <x v="1"/>
    <n v="-197.43"/>
    <x v="2"/>
    <x v="11"/>
    <x v="2"/>
    <s v="'34162584"/>
    <s v="REF.  BOLETO UNIMED SÃUDE - EKO - FATURA 44666730"/>
    <x v="0"/>
    <x v="0"/>
    <x v="0"/>
    <x v="0"/>
    <x v="0"/>
    <x v="0"/>
    <x v="1"/>
    <x v="2"/>
    <x v="0"/>
    <x v="1"/>
    <s v="88239"/>
    <x v="0"/>
  </r>
  <r>
    <x v="1"/>
    <x v="1"/>
    <n v="-192.33"/>
    <x v="4"/>
    <x v="1"/>
    <x v="1"/>
    <s v="'1014634"/>
    <s v="REF.COD. 0561 - IRRF S/ FOLHA DE PAGAMENTO - MDAKEDE - FEVEREIRO/2023"/>
    <x v="0"/>
    <x v="0"/>
    <x v="0"/>
    <x v="0"/>
    <x v="2"/>
    <x v="2"/>
    <x v="1"/>
    <x v="4"/>
    <x v="0"/>
    <x v="1"/>
    <s v="90226"/>
    <x v="0"/>
  </r>
  <r>
    <x v="1"/>
    <x v="1"/>
    <n v="-189.98"/>
    <x v="10"/>
    <x v="4"/>
    <x v="2"/>
    <s v="'4031"/>
    <s v="REF. AOS SERVIÃ‡OS PRESTADOS VIDALCLIN  MDAKEDE SERVIÃ‡O - FEVEREIRO/2023"/>
    <x v="0"/>
    <x v="0"/>
    <x v="0"/>
    <x v="0"/>
    <x v="0"/>
    <x v="0"/>
    <x v="1"/>
    <x v="10"/>
    <x v="0"/>
    <x v="1"/>
    <s v="90133"/>
    <x v="0"/>
  </r>
  <r>
    <x v="1"/>
    <x v="1"/>
    <n v="-132.16"/>
    <x v="10"/>
    <x v="4"/>
    <x v="2"/>
    <s v="'4019"/>
    <s v="REF. AOS SERVIÃ‡OS PRESTADOS VIDALCLIN  KIOTO - FEVEREIRO/2023"/>
    <x v="0"/>
    <x v="0"/>
    <x v="0"/>
    <x v="0"/>
    <x v="0"/>
    <x v="0"/>
    <x v="1"/>
    <x v="10"/>
    <x v="0"/>
    <x v="1"/>
    <s v="90069"/>
    <x v="0"/>
  </r>
  <r>
    <x v="1"/>
    <x v="1"/>
    <n v="-99.9"/>
    <x v="10"/>
    <x v="4"/>
    <x v="2"/>
    <s v="'4029"/>
    <s v="REF. AOS SERVIÃ‡OS PRESTADOS VIDALCLIN  GA SERVIÃ‡O - FEVEREIRO/2023"/>
    <x v="0"/>
    <x v="0"/>
    <x v="1"/>
    <x v="1"/>
    <x v="4"/>
    <x v="0"/>
    <x v="1"/>
    <x v="12"/>
    <x v="1"/>
    <x v="1"/>
    <s v="90132"/>
    <x v="0"/>
  </r>
  <r>
    <x v="1"/>
    <x v="1"/>
    <n v="-99.8"/>
    <x v="10"/>
    <x v="4"/>
    <x v="2"/>
    <s v="'3944"/>
    <s v="REF. AOS SERVIÃ‡OS PRESTADOS VIDALCLIN  KIOTO AMBIENTAL - FEVEREIRO/2023 - PARCELA :02/10"/>
    <x v="0"/>
    <x v="0"/>
    <x v="0"/>
    <x v="0"/>
    <x v="0"/>
    <x v="0"/>
    <x v="1"/>
    <x v="10"/>
    <x v="0"/>
    <x v="1"/>
    <s v="87815"/>
    <x v="0"/>
  </r>
  <r>
    <x v="1"/>
    <x v="1"/>
    <n v="-94.95"/>
    <x v="4"/>
    <x v="1"/>
    <x v="1"/>
    <s v="'1014636"/>
    <s v="REF.COD. 0561 - IRRF S/ FOLHA DE PAGAMENTO - EKO - FEVEREIRO/2023"/>
    <x v="0"/>
    <x v="0"/>
    <x v="0"/>
    <x v="0"/>
    <x v="2"/>
    <x v="2"/>
    <x v="1"/>
    <x v="4"/>
    <x v="0"/>
    <x v="1"/>
    <s v="90181"/>
    <x v="0"/>
  </r>
  <r>
    <x v="1"/>
    <x v="1"/>
    <n v="-86.73"/>
    <x v="10"/>
    <x v="4"/>
    <x v="2"/>
    <s v="'4028"/>
    <s v="REF. AOS SERVIÃ‡OS PRESTADOS VIDALCLIN  KIOTO - FEVEREIRO/2023"/>
    <x v="0"/>
    <x v="0"/>
    <x v="0"/>
    <x v="0"/>
    <x v="0"/>
    <x v="0"/>
    <x v="1"/>
    <x v="10"/>
    <x v="0"/>
    <x v="1"/>
    <s v="90077"/>
    <x v="0"/>
  </r>
  <r>
    <x v="1"/>
    <x v="1"/>
    <n v="-43.15"/>
    <x v="11"/>
    <x v="5"/>
    <x v="4"/>
    <s v="'1014435"/>
    <s v="REF. FOLHA DE PAGAMENTO - FEVEREIRO/2023 - MDAKEDE"/>
    <x v="0"/>
    <x v="0"/>
    <x v="0"/>
    <x v="0"/>
    <x v="1"/>
    <x v="1"/>
    <x v="4"/>
    <x v="11"/>
    <x v="0"/>
    <x v="1"/>
    <s v="89752"/>
    <x v="0"/>
  </r>
  <r>
    <x v="1"/>
    <x v="1"/>
    <n v="-31.03"/>
    <x v="0"/>
    <x v="11"/>
    <x v="2"/>
    <s v="'34162591"/>
    <s v="REF.  BOLETO UNIMED DENTAL - MDAKEDE - FATURA 44666738"/>
    <x v="0"/>
    <x v="0"/>
    <x v="0"/>
    <x v="0"/>
    <x v="0"/>
    <x v="0"/>
    <x v="1"/>
    <x v="0"/>
    <x v="0"/>
    <x v="1"/>
    <s v="88232"/>
    <x v="0"/>
  </r>
  <r>
    <x v="1"/>
    <x v="1"/>
    <n v="-30"/>
    <x v="10"/>
    <x v="4"/>
    <x v="2"/>
    <s v="'4031"/>
    <s v="REF. AOS SERVIÃ‡OS PRESTADOS VIDALCLIN  MDAKEDE SERVIÃ‡O - FEVEREIRO/2023"/>
    <x v="0"/>
    <x v="0"/>
    <x v="1"/>
    <x v="1"/>
    <x v="4"/>
    <x v="0"/>
    <x v="1"/>
    <x v="12"/>
    <x v="1"/>
    <x v="1"/>
    <s v="90133"/>
    <x v="0"/>
  </r>
  <r>
    <x v="1"/>
    <x v="1"/>
    <n v="-11.73"/>
    <x v="0"/>
    <x v="11"/>
    <x v="2"/>
    <s v="'33953920"/>
    <s v="REF.  BOLETO UNIMED DENTAL - EKO -  PADRÃƒO/2023 - FATURA 44467396"/>
    <x v="0"/>
    <x v="0"/>
    <x v="0"/>
    <x v="0"/>
    <x v="0"/>
    <x v="0"/>
    <x v="1"/>
    <x v="0"/>
    <x v="0"/>
    <x v="1"/>
    <s v="85756"/>
    <x v="0"/>
  </r>
  <r>
    <x v="1"/>
    <x v="1"/>
    <n v="-11.73"/>
    <x v="0"/>
    <x v="11"/>
    <x v="2"/>
    <s v="'34162588"/>
    <s v="REF.  BOLETO UNIMED DENTAL - EKO- FATURA 44666735"/>
    <x v="0"/>
    <x v="0"/>
    <x v="0"/>
    <x v="0"/>
    <x v="0"/>
    <x v="0"/>
    <x v="1"/>
    <x v="0"/>
    <x v="0"/>
    <x v="1"/>
    <s v="88228"/>
    <x v="0"/>
  </r>
  <r>
    <x v="1"/>
    <x v="1"/>
    <n v="1E-3"/>
    <x v="13"/>
    <x v="0"/>
    <x v="7"/>
    <m/>
    <s v="."/>
    <x v="0"/>
    <x v="0"/>
    <x v="0"/>
    <x v="0"/>
    <x v="3"/>
    <x v="3"/>
    <x v="0"/>
    <x v="17"/>
    <x v="0"/>
    <x v="0"/>
    <s v="110000090"/>
    <x v="1"/>
  </r>
  <r>
    <x v="1"/>
    <x v="2"/>
    <n v="-15000"/>
    <x v="12"/>
    <x v="2"/>
    <x v="2"/>
    <s v="'63"/>
    <s v="REF. SERVIÃ‡O CONTABIL DE DP REF. 03/2023"/>
    <x v="0"/>
    <x v="0"/>
    <x v="0"/>
    <x v="0"/>
    <x v="5"/>
    <x v="4"/>
    <x v="1"/>
    <x v="13"/>
    <x v="1"/>
    <x v="1"/>
    <s v="95152"/>
    <x v="1"/>
  </r>
  <r>
    <x v="1"/>
    <x v="2"/>
    <n v="-8623.77"/>
    <x v="14"/>
    <x v="12"/>
    <x v="4"/>
    <s v="'1014581"/>
    <s v="REF. TRCT - SERLI OLIVEIRA DA CONCEICAO"/>
    <x v="0"/>
    <x v="0"/>
    <x v="0"/>
    <x v="0"/>
    <x v="1"/>
    <x v="1"/>
    <x v="1"/>
    <x v="18"/>
    <x v="0"/>
    <x v="1"/>
    <s v="89925"/>
    <x v="0"/>
  </r>
  <r>
    <x v="1"/>
    <x v="2"/>
    <n v="-7008.3"/>
    <x v="10"/>
    <x v="4"/>
    <x v="2"/>
    <s v="'4164"/>
    <s v="REF. AOS SERVIÃ‡OS PRESTADOS VIDALCLIN  -  EKO -  03/2023"/>
    <x v="0"/>
    <x v="0"/>
    <x v="1"/>
    <x v="1"/>
    <x v="4"/>
    <x v="0"/>
    <x v="1"/>
    <x v="12"/>
    <x v="1"/>
    <x v="1"/>
    <s v="92907"/>
    <x v="0"/>
  </r>
  <r>
    <x v="1"/>
    <x v="2"/>
    <n v="-3651.17"/>
    <x v="10"/>
    <x v="4"/>
    <x v="2"/>
    <s v="'4076"/>
    <s v="REF. AOS SERVIÃ‡OS PRESTADOS VIDALCLIN  KIOTO AMBIENTAL - MARÃ‡O/2023 - PARCELA :03/10"/>
    <x v="0"/>
    <x v="0"/>
    <x v="1"/>
    <x v="1"/>
    <x v="4"/>
    <x v="0"/>
    <x v="1"/>
    <x v="12"/>
    <x v="1"/>
    <x v="1"/>
    <s v="90137"/>
    <x v="0"/>
  </r>
  <r>
    <x v="1"/>
    <x v="2"/>
    <n v="-3243.58"/>
    <x v="11"/>
    <x v="5"/>
    <x v="4"/>
    <s v="'1015173"/>
    <s v="REF. FOLHA DE PAGAMENTO - MADAKEDE - MARÃ‡O/23 (Atualizada)"/>
    <x v="0"/>
    <x v="0"/>
    <x v="0"/>
    <x v="0"/>
    <x v="1"/>
    <x v="1"/>
    <x v="1"/>
    <x v="11"/>
    <x v="0"/>
    <x v="1"/>
    <s v="91971"/>
    <x v="0"/>
  </r>
  <r>
    <x v="1"/>
    <x v="2"/>
    <n v="-2507.85"/>
    <x v="11"/>
    <x v="5"/>
    <x v="4"/>
    <s v="'1015162"/>
    <s v="REF. FOLHA MARÃ‡O/2023  EKO"/>
    <x v="0"/>
    <x v="0"/>
    <x v="0"/>
    <x v="0"/>
    <x v="1"/>
    <x v="1"/>
    <x v="1"/>
    <x v="11"/>
    <x v="0"/>
    <x v="1"/>
    <s v="91902"/>
    <x v="0"/>
  </r>
  <r>
    <x v="1"/>
    <x v="2"/>
    <n v="-1885.66"/>
    <x v="15"/>
    <x v="10"/>
    <x v="1"/>
    <s v="'1014580"/>
    <s v="REF. GRRF - SERLI OLIVEIRA DA CONCEICAO"/>
    <x v="0"/>
    <x v="0"/>
    <x v="0"/>
    <x v="0"/>
    <x v="2"/>
    <x v="2"/>
    <x v="1"/>
    <x v="19"/>
    <x v="0"/>
    <x v="1"/>
    <s v="89924"/>
    <x v="0"/>
  </r>
  <r>
    <x v="1"/>
    <x v="2"/>
    <n v="-1187.6400000000001"/>
    <x v="9"/>
    <x v="7"/>
    <x v="6"/>
    <s v="'142596211"/>
    <s v="REF. MENSALIDADE DO SISTEMA DE PONTO GENYO"/>
    <x v="0"/>
    <x v="0"/>
    <x v="0"/>
    <x v="0"/>
    <x v="3"/>
    <x v="3"/>
    <x v="1"/>
    <x v="9"/>
    <x v="0"/>
    <x v="1"/>
    <s v="91075"/>
    <x v="1"/>
  </r>
  <r>
    <x v="1"/>
    <x v="2"/>
    <n v="-1094.67"/>
    <x v="10"/>
    <x v="4"/>
    <x v="2"/>
    <s v="'4164"/>
    <s v="REF. AOS SERVIÃ‡OS PRESTADOS VIDALCLIN  -  EKO -  03/2023"/>
    <x v="0"/>
    <x v="0"/>
    <x v="0"/>
    <x v="0"/>
    <x v="0"/>
    <x v="0"/>
    <x v="1"/>
    <x v="10"/>
    <x v="0"/>
    <x v="1"/>
    <s v="92907"/>
    <x v="0"/>
  </r>
  <r>
    <x v="1"/>
    <x v="2"/>
    <n v="-646"/>
    <x v="10"/>
    <x v="4"/>
    <x v="2"/>
    <s v="'4161"/>
    <s v="REF. AOS SERVIÃ‡OS PRESTADOS VIDALCLIN  -  GA -  03/2023"/>
    <x v="0"/>
    <x v="0"/>
    <x v="1"/>
    <x v="1"/>
    <x v="4"/>
    <x v="0"/>
    <x v="1"/>
    <x v="12"/>
    <x v="1"/>
    <x v="1"/>
    <s v="92906"/>
    <x v="0"/>
  </r>
  <r>
    <x v="1"/>
    <x v="2"/>
    <n v="-616.98083333333341"/>
    <x v="3"/>
    <x v="3"/>
    <x v="3"/>
    <m/>
    <s v="Provisão 13º"/>
    <x v="0"/>
    <x v="0"/>
    <x v="0"/>
    <x v="0"/>
    <x v="1"/>
    <x v="1"/>
    <x v="0"/>
    <x v="3"/>
    <x v="0"/>
    <x v="0"/>
    <m/>
    <x v="0"/>
  </r>
  <r>
    <x v="1"/>
    <x v="2"/>
    <n v="-500"/>
    <x v="8"/>
    <x v="8"/>
    <x v="6"/>
    <s v="'5204234-1/1"/>
    <s v="REF. BOLETO SODEXO - VALE REFEIÃ‡ÃƒO - EKO TRANSPORTE - VENCIMENTO 22/03/2023"/>
    <x v="0"/>
    <x v="0"/>
    <x v="0"/>
    <x v="0"/>
    <x v="0"/>
    <x v="0"/>
    <x v="1"/>
    <x v="8"/>
    <x v="0"/>
    <x v="1"/>
    <s v="89283"/>
    <x v="0"/>
  </r>
  <r>
    <x v="1"/>
    <x v="2"/>
    <n v="-491.77"/>
    <x v="8"/>
    <x v="8"/>
    <x v="6"/>
    <s v="'565333001"/>
    <s v="REF. SODEXO - MADAKEDE - VR"/>
    <x v="0"/>
    <x v="0"/>
    <x v="0"/>
    <x v="0"/>
    <x v="0"/>
    <x v="0"/>
    <x v="1"/>
    <x v="8"/>
    <x v="0"/>
    <x v="1"/>
    <s v="90951"/>
    <x v="0"/>
  </r>
  <r>
    <x v="1"/>
    <x v="2"/>
    <n v="-477.67"/>
    <x v="8"/>
    <x v="8"/>
    <x v="6"/>
    <s v="'651334001"/>
    <s v="REF. SODEXO - VALE  ALIMENTAÃ‡ÃƒO EKO -MARÃ‡O /2023"/>
    <x v="0"/>
    <x v="0"/>
    <x v="0"/>
    <x v="0"/>
    <x v="0"/>
    <x v="0"/>
    <x v="1"/>
    <x v="8"/>
    <x v="0"/>
    <x v="1"/>
    <s v="91564"/>
    <x v="0"/>
  </r>
  <r>
    <x v="1"/>
    <x v="2"/>
    <n v="-439.44"/>
    <x v="2"/>
    <x v="11"/>
    <x v="2"/>
    <s v="'34370745"/>
    <s v="REF.  UNIMED SAÃšDE - MDAKEDE - FATURA 44881319"/>
    <x v="0"/>
    <x v="0"/>
    <x v="0"/>
    <x v="0"/>
    <x v="0"/>
    <x v="0"/>
    <x v="1"/>
    <x v="2"/>
    <x v="0"/>
    <x v="1"/>
    <s v="90453"/>
    <x v="0"/>
  </r>
  <r>
    <x v="1"/>
    <x v="2"/>
    <n v="-425.59"/>
    <x v="7"/>
    <x v="1"/>
    <x v="1"/>
    <s v="'1015355"/>
    <s v="REF.DCTFWEB 03-2023 - MDAKEDE"/>
    <x v="0"/>
    <x v="0"/>
    <x v="0"/>
    <x v="0"/>
    <x v="2"/>
    <x v="2"/>
    <x v="1"/>
    <x v="7"/>
    <x v="0"/>
    <x v="1"/>
    <s v="92613"/>
    <x v="0"/>
  </r>
  <r>
    <x v="1"/>
    <x v="2"/>
    <n v="-416.3"/>
    <x v="6"/>
    <x v="9"/>
    <x v="6"/>
    <s v="'73190456"/>
    <s v="REF. BOLETO RIOCARD - EKO TRANSPORTE - VENCIMENTO 28/02/2023"/>
    <x v="0"/>
    <x v="0"/>
    <x v="0"/>
    <x v="0"/>
    <x v="0"/>
    <x v="0"/>
    <x v="1"/>
    <x v="6"/>
    <x v="0"/>
    <x v="1"/>
    <s v="88965"/>
    <x v="0"/>
  </r>
  <r>
    <x v="1"/>
    <x v="2"/>
    <n v="-397.9"/>
    <x v="6"/>
    <x v="9"/>
    <x v="6"/>
    <s v="'73185887"/>
    <s v="REF. BOLETO RIOCARD - MDAKEDE - VENCIMENTO 28/02/2023"/>
    <x v="0"/>
    <x v="0"/>
    <x v="0"/>
    <x v="0"/>
    <x v="0"/>
    <x v="0"/>
    <x v="1"/>
    <x v="6"/>
    <x v="0"/>
    <x v="1"/>
    <s v="88918"/>
    <x v="0"/>
  </r>
  <r>
    <x v="1"/>
    <x v="2"/>
    <n v="-356.49"/>
    <x v="7"/>
    <x v="1"/>
    <x v="1"/>
    <s v="'1015387"/>
    <s v="REF. DCTFWEB 03-2023 - EKO"/>
    <x v="0"/>
    <x v="0"/>
    <x v="0"/>
    <x v="0"/>
    <x v="2"/>
    <x v="2"/>
    <x v="1"/>
    <x v="7"/>
    <x v="0"/>
    <x v="1"/>
    <s v="92728"/>
    <x v="0"/>
  </r>
  <r>
    <x v="1"/>
    <x v="2"/>
    <n v="-346.5"/>
    <x v="10"/>
    <x v="4"/>
    <x v="2"/>
    <s v="'4163"/>
    <s v="REF. AOS SERVIÃ‡OS PRESTADOS VIDALCLIN  - MDAKEDE -  03/2023"/>
    <x v="0"/>
    <x v="0"/>
    <x v="0"/>
    <x v="0"/>
    <x v="0"/>
    <x v="0"/>
    <x v="1"/>
    <x v="10"/>
    <x v="0"/>
    <x v="1"/>
    <s v="92892"/>
    <x v="0"/>
  </r>
  <r>
    <x v="1"/>
    <x v="2"/>
    <n v="-342.52"/>
    <x v="5"/>
    <x v="10"/>
    <x v="4"/>
    <s v="'1015174"/>
    <s v="REF. FGTS - MADAKEDE - MARÃ‡O/23 (Atualizado)"/>
    <x v="0"/>
    <x v="0"/>
    <x v="0"/>
    <x v="0"/>
    <x v="2"/>
    <x v="2"/>
    <x v="1"/>
    <x v="5"/>
    <x v="0"/>
    <x v="1"/>
    <s v="91975"/>
    <x v="0"/>
  </r>
  <r>
    <x v="1"/>
    <x v="2"/>
    <n v="-262"/>
    <x v="6"/>
    <x v="9"/>
    <x v="6"/>
    <s v="'73280851"/>
    <s v="REF. RIO CARD - EKO "/>
    <x v="0"/>
    <x v="0"/>
    <x v="0"/>
    <x v="0"/>
    <x v="0"/>
    <x v="0"/>
    <x v="1"/>
    <x v="6"/>
    <x v="0"/>
    <x v="1"/>
    <s v="90167"/>
    <x v="0"/>
  </r>
  <r>
    <x v="1"/>
    <x v="2"/>
    <n v="-244.4"/>
    <x v="5"/>
    <x v="10"/>
    <x v="4"/>
    <s v="'1015152"/>
    <s v="REF. FGTS - MARÃ‡O/2023 - EKO"/>
    <x v="0"/>
    <x v="0"/>
    <x v="0"/>
    <x v="0"/>
    <x v="2"/>
    <x v="2"/>
    <x v="1"/>
    <x v="5"/>
    <x v="0"/>
    <x v="1"/>
    <s v="91886"/>
    <x v="0"/>
  </r>
  <r>
    <x v="1"/>
    <x v="2"/>
    <n v="-231.46"/>
    <x v="4"/>
    <x v="1"/>
    <x v="1"/>
    <s v="'1015356"/>
    <s v="REF.DARF - 03/2023 - MDAKEDE"/>
    <x v="0"/>
    <x v="0"/>
    <x v="0"/>
    <x v="0"/>
    <x v="2"/>
    <x v="2"/>
    <x v="1"/>
    <x v="4"/>
    <x v="0"/>
    <x v="1"/>
    <s v="92616"/>
    <x v="0"/>
  </r>
  <r>
    <x v="1"/>
    <x v="2"/>
    <n v="-197.43"/>
    <x v="2"/>
    <x v="11"/>
    <x v="2"/>
    <s v="'34370749"/>
    <s v="REF.  UNIMED SAÃšDE - EKO - FATURA 44881323"/>
    <x v="0"/>
    <x v="0"/>
    <x v="0"/>
    <x v="0"/>
    <x v="0"/>
    <x v="0"/>
    <x v="1"/>
    <x v="2"/>
    <x v="0"/>
    <x v="1"/>
    <s v="90449"/>
    <x v="0"/>
  </r>
  <r>
    <x v="1"/>
    <x v="2"/>
    <n v="-128.03"/>
    <x v="10"/>
    <x v="4"/>
    <x v="2"/>
    <s v="'4165"/>
    <s v="REF. AOS SERVIÃ‡OS PRESTADOS VIDALCLIN  - KIOTO -  03/2023"/>
    <x v="0"/>
    <x v="0"/>
    <x v="0"/>
    <x v="0"/>
    <x v="0"/>
    <x v="0"/>
    <x v="1"/>
    <x v="10"/>
    <x v="0"/>
    <x v="1"/>
    <s v="92913"/>
    <x v="0"/>
  </r>
  <r>
    <x v="1"/>
    <x v="2"/>
    <n v="-110.8"/>
    <x v="10"/>
    <x v="4"/>
    <x v="2"/>
    <s v="'4165"/>
    <s v="REF. AOS SERVIÃ‡OS PRESTADOS VIDALCLIN  - KIOTO -  03/2023"/>
    <x v="0"/>
    <x v="0"/>
    <x v="1"/>
    <x v="1"/>
    <x v="4"/>
    <x v="0"/>
    <x v="1"/>
    <x v="12"/>
    <x v="1"/>
    <x v="1"/>
    <s v="92913"/>
    <x v="0"/>
  </r>
  <r>
    <x v="1"/>
    <x v="2"/>
    <n v="-99.8"/>
    <x v="10"/>
    <x v="4"/>
    <x v="2"/>
    <s v="'4076"/>
    <s v="REF. AOS SERVIÃ‡OS PRESTADOS VIDALCLIN  KIOTO AMBIENTAL - MARÃ‡O/2023 - PARCELA :03/10"/>
    <x v="0"/>
    <x v="0"/>
    <x v="0"/>
    <x v="0"/>
    <x v="0"/>
    <x v="0"/>
    <x v="1"/>
    <x v="10"/>
    <x v="0"/>
    <x v="1"/>
    <s v="90137"/>
    <x v="0"/>
  </r>
  <r>
    <x v="1"/>
    <x v="2"/>
    <n v="-86.73"/>
    <x v="10"/>
    <x v="4"/>
    <x v="2"/>
    <s v="'4160"/>
    <s v="REF. AOS SERVIÃ‡OS PRESTADOS VIDALCLIN  - CLEAN -  03/2023"/>
    <x v="0"/>
    <x v="0"/>
    <x v="0"/>
    <x v="0"/>
    <x v="0"/>
    <x v="0"/>
    <x v="1"/>
    <x v="10"/>
    <x v="0"/>
    <x v="1"/>
    <s v="92912"/>
    <x v="0"/>
  </r>
  <r>
    <x v="1"/>
    <x v="2"/>
    <n v="-51.88"/>
    <x v="4"/>
    <x v="1"/>
    <x v="1"/>
    <s v="'1015386"/>
    <s v="REF. DARF - 03/2023 - EKO"/>
    <x v="0"/>
    <x v="0"/>
    <x v="0"/>
    <x v="0"/>
    <x v="2"/>
    <x v="2"/>
    <x v="1"/>
    <x v="4"/>
    <x v="0"/>
    <x v="1"/>
    <s v="92652"/>
    <x v="0"/>
  </r>
  <r>
    <x v="1"/>
    <x v="2"/>
    <n v="-23.46"/>
    <x v="0"/>
    <x v="11"/>
    <x v="2"/>
    <s v="'34370757"/>
    <s v="REF.  UNIMED DENTAL - MDAKEDE - FATURA 44881332"/>
    <x v="0"/>
    <x v="0"/>
    <x v="0"/>
    <x v="0"/>
    <x v="0"/>
    <x v="0"/>
    <x v="1"/>
    <x v="0"/>
    <x v="0"/>
    <x v="1"/>
    <s v="90394"/>
    <x v="0"/>
  </r>
  <r>
    <x v="1"/>
    <x v="2"/>
    <n v="-15"/>
    <x v="10"/>
    <x v="4"/>
    <x v="2"/>
    <s v="'4163"/>
    <s v="REF. AOS SERVIÃ‡OS PRESTADOS VIDALCLIN  - MDAKEDE -  03/2023"/>
    <x v="0"/>
    <x v="0"/>
    <x v="1"/>
    <x v="1"/>
    <x v="4"/>
    <x v="0"/>
    <x v="1"/>
    <x v="12"/>
    <x v="1"/>
    <x v="1"/>
    <s v="92892"/>
    <x v="0"/>
  </r>
  <r>
    <x v="1"/>
    <x v="2"/>
    <n v="-11.73"/>
    <x v="0"/>
    <x v="11"/>
    <x v="2"/>
    <s v="'34370755"/>
    <s v="REF.  UNIMED DENTAL  - EKO - FATURA 44881330"/>
    <x v="0"/>
    <x v="0"/>
    <x v="0"/>
    <x v="0"/>
    <x v="0"/>
    <x v="0"/>
    <x v="1"/>
    <x v="0"/>
    <x v="0"/>
    <x v="1"/>
    <s v="90503"/>
    <x v="0"/>
  </r>
  <r>
    <x v="1"/>
    <x v="2"/>
    <n v="1E-3"/>
    <x v="13"/>
    <x v="0"/>
    <x v="7"/>
    <m/>
    <s v="."/>
    <x v="0"/>
    <x v="0"/>
    <x v="0"/>
    <x v="0"/>
    <x v="3"/>
    <x v="3"/>
    <x v="0"/>
    <x v="17"/>
    <x v="0"/>
    <x v="0"/>
    <s v="110000171"/>
    <x v="1"/>
  </r>
  <r>
    <x v="1"/>
    <x v="3"/>
    <n v="-15000"/>
    <x v="12"/>
    <x v="2"/>
    <x v="2"/>
    <s v="'64"/>
    <s v="REF. SERVIÃ‡O CONTABIL DE DP REF. 04/2023"/>
    <x v="0"/>
    <x v="0"/>
    <x v="0"/>
    <x v="0"/>
    <x v="5"/>
    <x v="4"/>
    <x v="1"/>
    <x v="13"/>
    <x v="1"/>
    <x v="1"/>
    <s v="95153"/>
    <x v="1"/>
  </r>
  <r>
    <x v="1"/>
    <x v="3"/>
    <n v="-11188.18"/>
    <x v="10"/>
    <x v="4"/>
    <x v="2"/>
    <s v="'4275"/>
    <s v="REF. AOS SERVIÃ‡OS PRESTADOS VIDALCLIN  - EKO -  04/2023"/>
    <x v="0"/>
    <x v="0"/>
    <x v="1"/>
    <x v="1"/>
    <x v="4"/>
    <x v="0"/>
    <x v="1"/>
    <x v="12"/>
    <x v="1"/>
    <x v="1"/>
    <s v="95281"/>
    <x v="0"/>
  </r>
  <r>
    <x v="1"/>
    <x v="3"/>
    <n v="-3543.26"/>
    <x v="10"/>
    <x v="4"/>
    <x v="2"/>
    <s v="'4190"/>
    <s v="REF. AOS SERVIÃ‡OS PRESTADOS VIDALCLIN  KIOTO AMBIENTAL - ABRIL/2023 - PARCELA :04/10"/>
    <x v="0"/>
    <x v="0"/>
    <x v="1"/>
    <x v="1"/>
    <x v="4"/>
    <x v="0"/>
    <x v="1"/>
    <x v="12"/>
    <x v="1"/>
    <x v="1"/>
    <s v="92315"/>
    <x v="0"/>
  </r>
  <r>
    <x v="1"/>
    <x v="3"/>
    <n v="-3237.36"/>
    <x v="11"/>
    <x v="5"/>
    <x v="4"/>
    <s v="'1015761"/>
    <s v="REF. FOLHA DE PAGAMENTO - MDAKEDE - 04/2023"/>
    <x v="0"/>
    <x v="0"/>
    <x v="0"/>
    <x v="0"/>
    <x v="1"/>
    <x v="1"/>
    <x v="1"/>
    <x v="11"/>
    <x v="0"/>
    <x v="1"/>
    <s v="94163"/>
    <x v="0"/>
  </r>
  <r>
    <x v="1"/>
    <x v="3"/>
    <n v="-2831.49"/>
    <x v="11"/>
    <x v="5"/>
    <x v="4"/>
    <s v="'1015749"/>
    <s v="REF. FOLHA DE PAGAMENTO -  EKO - 04/2023"/>
    <x v="0"/>
    <x v="0"/>
    <x v="0"/>
    <x v="0"/>
    <x v="1"/>
    <x v="1"/>
    <x v="1"/>
    <x v="11"/>
    <x v="0"/>
    <x v="1"/>
    <s v="93954"/>
    <x v="0"/>
  </r>
  <r>
    <x v="1"/>
    <x v="3"/>
    <n v="-1276.77"/>
    <x v="7"/>
    <x v="1"/>
    <x v="1"/>
    <s v="'1016027"/>
    <s v="REF. DCTFWEB - ABRIL/2023 - EKO"/>
    <x v="0"/>
    <x v="0"/>
    <x v="0"/>
    <x v="0"/>
    <x v="2"/>
    <x v="2"/>
    <x v="1"/>
    <x v="7"/>
    <x v="0"/>
    <x v="1"/>
    <s v="94872"/>
    <x v="0"/>
  </r>
  <r>
    <x v="1"/>
    <x v="3"/>
    <n v="-1187.6400000000001"/>
    <x v="9"/>
    <x v="7"/>
    <x v="6"/>
    <s v="'143871880"/>
    <s v="REF. MENSALIDADE DO SISTEMA DE PONTO GENYO"/>
    <x v="0"/>
    <x v="0"/>
    <x v="0"/>
    <x v="0"/>
    <x v="3"/>
    <x v="3"/>
    <x v="1"/>
    <x v="9"/>
    <x v="0"/>
    <x v="1"/>
    <s v="93383"/>
    <x v="1"/>
  </r>
  <r>
    <x v="1"/>
    <x v="3"/>
    <n v="-1123.3599999999999"/>
    <x v="10"/>
    <x v="4"/>
    <x v="2"/>
    <s v="'4275"/>
    <s v="REF. AOS SERVIÃ‡OS PRESTADOS VIDALCLIN  - EKO -  04/2023"/>
    <x v="0"/>
    <x v="0"/>
    <x v="0"/>
    <x v="0"/>
    <x v="0"/>
    <x v="0"/>
    <x v="1"/>
    <x v="10"/>
    <x v="0"/>
    <x v="1"/>
    <s v="95281"/>
    <x v="0"/>
  </r>
  <r>
    <x v="1"/>
    <x v="3"/>
    <n v="-866.75"/>
    <x v="10"/>
    <x v="4"/>
    <x v="2"/>
    <s v="'4272"/>
    <s v="REF. AOS SERVIÃ‡OS PRESTADOS VIDALCLIN  - GA SERVIÃ‡OS  04/2023"/>
    <x v="0"/>
    <x v="0"/>
    <x v="0"/>
    <x v="0"/>
    <x v="0"/>
    <x v="0"/>
    <x v="1"/>
    <x v="10"/>
    <x v="0"/>
    <x v="1"/>
    <s v="95277"/>
    <x v="0"/>
  </r>
  <r>
    <x v="1"/>
    <x v="3"/>
    <n v="-729.9375"/>
    <x v="3"/>
    <x v="3"/>
    <x v="3"/>
    <m/>
    <s v="Provisão 13º"/>
    <x v="0"/>
    <x v="0"/>
    <x v="0"/>
    <x v="0"/>
    <x v="1"/>
    <x v="1"/>
    <x v="0"/>
    <x v="3"/>
    <x v="0"/>
    <x v="0"/>
    <m/>
    <x v="0"/>
  </r>
  <r>
    <x v="1"/>
    <x v="3"/>
    <n v="-584.6"/>
    <x v="10"/>
    <x v="4"/>
    <x v="2"/>
    <s v="'4272"/>
    <s v="REF. AOS SERVIÃ‡OS PRESTADOS VIDALCLIN  - GA SERVIÃ‡OS  04/2023"/>
    <x v="0"/>
    <x v="0"/>
    <x v="1"/>
    <x v="1"/>
    <x v="4"/>
    <x v="0"/>
    <x v="1"/>
    <x v="12"/>
    <x v="1"/>
    <x v="1"/>
    <s v="95277"/>
    <x v="0"/>
  </r>
  <r>
    <x v="1"/>
    <x v="3"/>
    <n v="-425.59"/>
    <x v="7"/>
    <x v="1"/>
    <x v="1"/>
    <s v="'1015917"/>
    <s v="REF. DCTFWEB - ABRIL/2023 - MDAKEDE"/>
    <x v="0"/>
    <x v="0"/>
    <x v="0"/>
    <x v="0"/>
    <x v="2"/>
    <x v="2"/>
    <x v="1"/>
    <x v="7"/>
    <x v="0"/>
    <x v="1"/>
    <s v="95282"/>
    <x v="0"/>
  </r>
  <r>
    <x v="1"/>
    <x v="3"/>
    <n v="-402.3"/>
    <x v="8"/>
    <x v="8"/>
    <x v="6"/>
    <s v="'819575001"/>
    <s v="REF. PEDIDO VALE ALIMENTAÃ‡ÃƒO ABRIL EKO"/>
    <x v="0"/>
    <x v="0"/>
    <x v="0"/>
    <x v="0"/>
    <x v="0"/>
    <x v="0"/>
    <x v="1"/>
    <x v="8"/>
    <x v="0"/>
    <x v="1"/>
    <s v="93121"/>
    <x v="0"/>
  </r>
  <r>
    <x v="1"/>
    <x v="3"/>
    <n v="-402.3"/>
    <x v="8"/>
    <x v="8"/>
    <x v="6"/>
    <s v="'819695001"/>
    <s v="REF. PEDIDO DE VALE REFEIÃ‡ÃƒO ABRIL 2023 MDAKEDE"/>
    <x v="0"/>
    <x v="0"/>
    <x v="0"/>
    <x v="0"/>
    <x v="0"/>
    <x v="0"/>
    <x v="1"/>
    <x v="8"/>
    <x v="1"/>
    <x v="1"/>
    <s v="92600"/>
    <x v="0"/>
  </r>
  <r>
    <x v="1"/>
    <x v="3"/>
    <n v="-342.52"/>
    <x v="5"/>
    <x v="10"/>
    <x v="4"/>
    <s v="'1015783"/>
    <s v="REF. FGTS - MADAKEDE - ABRIL/23"/>
    <x v="0"/>
    <x v="0"/>
    <x v="0"/>
    <x v="0"/>
    <x v="2"/>
    <x v="2"/>
    <x v="1"/>
    <x v="5"/>
    <x v="0"/>
    <x v="1"/>
    <s v="94013"/>
    <x v="0"/>
  </r>
  <r>
    <x v="1"/>
    <x v="3"/>
    <n v="-279.75"/>
    <x v="6"/>
    <x v="9"/>
    <x v="6"/>
    <s v="'73463597"/>
    <s v="REF. RIOCARD - VT -  EKO - ABRIL"/>
    <x v="0"/>
    <x v="0"/>
    <x v="0"/>
    <x v="0"/>
    <x v="0"/>
    <x v="0"/>
    <x v="1"/>
    <x v="6"/>
    <x v="0"/>
    <x v="1"/>
    <s v="91483"/>
    <x v="0"/>
  </r>
  <r>
    <x v="1"/>
    <x v="3"/>
    <n v="-279.58"/>
    <x v="5"/>
    <x v="10"/>
    <x v="4"/>
    <s v="'1015781"/>
    <s v="REF. FGTS - EKO - 04/2023"/>
    <x v="0"/>
    <x v="0"/>
    <x v="0"/>
    <x v="0"/>
    <x v="2"/>
    <x v="2"/>
    <x v="1"/>
    <x v="5"/>
    <x v="0"/>
    <x v="1"/>
    <s v="94010"/>
    <x v="0"/>
  </r>
  <r>
    <x v="1"/>
    <x v="3"/>
    <n v="-247.37"/>
    <x v="10"/>
    <x v="4"/>
    <x v="2"/>
    <s v="'4274"/>
    <s v="REF. AOS SERVIÃ‡OS PRESTADOS VIDALCLIN  - MDAKEDE-  04/2023"/>
    <x v="0"/>
    <x v="0"/>
    <x v="0"/>
    <x v="0"/>
    <x v="0"/>
    <x v="0"/>
    <x v="1"/>
    <x v="10"/>
    <x v="0"/>
    <x v="1"/>
    <s v="95284"/>
    <x v="0"/>
  </r>
  <r>
    <x v="1"/>
    <x v="3"/>
    <n v="-231.46"/>
    <x v="4"/>
    <x v="1"/>
    <x v="1"/>
    <s v="'1015812"/>
    <s v="REF. DARF - MDAKEDE - 04/2023 - SICALC CONTRIBUINTE 6001 RJ"/>
    <x v="0"/>
    <x v="0"/>
    <x v="0"/>
    <x v="0"/>
    <x v="2"/>
    <x v="2"/>
    <x v="1"/>
    <x v="4"/>
    <x v="0"/>
    <x v="1"/>
    <s v="95283"/>
    <x v="0"/>
  </r>
  <r>
    <x v="1"/>
    <x v="3"/>
    <n v="-217.85"/>
    <x v="6"/>
    <x v="9"/>
    <x v="6"/>
    <s v="'73463181"/>
    <s v="REF. RIOCARD - VT - MDAKEDE - ABRIL"/>
    <x v="0"/>
    <x v="0"/>
    <x v="0"/>
    <x v="0"/>
    <x v="0"/>
    <x v="0"/>
    <x v="1"/>
    <x v="6"/>
    <x v="0"/>
    <x v="1"/>
    <s v="91475"/>
    <x v="0"/>
  </r>
  <r>
    <x v="1"/>
    <x v="3"/>
    <n v="-207.71"/>
    <x v="10"/>
    <x v="4"/>
    <x v="2"/>
    <s v="'4190"/>
    <s v="REF. AOS SERVIÃ‡OS PRESTADOS VIDALCLIN  KIOTO AMBIENTAL - ABRIL/2023 - PARCELA :04/10"/>
    <x v="0"/>
    <x v="0"/>
    <x v="0"/>
    <x v="0"/>
    <x v="0"/>
    <x v="0"/>
    <x v="1"/>
    <x v="10"/>
    <x v="0"/>
    <x v="1"/>
    <s v="92315"/>
    <x v="0"/>
  </r>
  <r>
    <x v="1"/>
    <x v="3"/>
    <n v="-197.43"/>
    <x v="2"/>
    <x v="11"/>
    <x v="2"/>
    <s v="'34586703"/>
    <s v="REF.  UNIMED MDAKEDE  ABR23"/>
    <x v="0"/>
    <x v="0"/>
    <x v="0"/>
    <x v="0"/>
    <x v="0"/>
    <x v="0"/>
    <x v="1"/>
    <x v="2"/>
    <x v="0"/>
    <x v="1"/>
    <s v="92774"/>
    <x v="0"/>
  </r>
  <r>
    <x v="1"/>
    <x v="3"/>
    <n v="-128.03"/>
    <x v="10"/>
    <x v="4"/>
    <x v="2"/>
    <s v="'4270"/>
    <s v="REF. AOS SERVIÃ‡OS PRESTADOS VIDALCLIN  - KIOTO -  04/2023"/>
    <x v="0"/>
    <x v="0"/>
    <x v="0"/>
    <x v="0"/>
    <x v="0"/>
    <x v="0"/>
    <x v="1"/>
    <x v="10"/>
    <x v="0"/>
    <x v="1"/>
    <s v="95266"/>
    <x v="0"/>
  </r>
  <r>
    <x v="1"/>
    <x v="3"/>
    <n v="-110.8"/>
    <x v="10"/>
    <x v="4"/>
    <x v="2"/>
    <s v="'4270"/>
    <s v="REF. AOS SERVIÃ‡OS PRESTADOS VIDALCLIN  - KIOTO -  04/2023"/>
    <x v="0"/>
    <x v="0"/>
    <x v="1"/>
    <x v="1"/>
    <x v="4"/>
    <x v="0"/>
    <x v="1"/>
    <x v="12"/>
    <x v="1"/>
    <x v="1"/>
    <s v="95266"/>
    <x v="0"/>
  </r>
  <r>
    <x v="1"/>
    <x v="3"/>
    <n v="-92.58"/>
    <x v="4"/>
    <x v="1"/>
    <x v="1"/>
    <s v="'1015819"/>
    <s v="REF. DARF - EKO- 04/2023 - SICALC CONTRIBUINTE 6001 RJ"/>
    <x v="0"/>
    <x v="0"/>
    <x v="0"/>
    <x v="0"/>
    <x v="2"/>
    <x v="2"/>
    <x v="1"/>
    <x v="4"/>
    <x v="0"/>
    <x v="1"/>
    <s v="94229"/>
    <x v="0"/>
  </r>
  <r>
    <x v="1"/>
    <x v="3"/>
    <n v="-86.73"/>
    <x v="10"/>
    <x v="4"/>
    <x v="2"/>
    <s v="'4271"/>
    <s v="REF. AOS SERVIÃ‡OS PRESTADOS VIDALCLIN  - CLEAN  - ABRIL/2023"/>
    <x v="0"/>
    <x v="0"/>
    <x v="0"/>
    <x v="0"/>
    <x v="0"/>
    <x v="0"/>
    <x v="1"/>
    <x v="10"/>
    <x v="0"/>
    <x v="1"/>
    <s v="94957"/>
    <x v="0"/>
  </r>
  <r>
    <x v="1"/>
    <x v="3"/>
    <n v="-41.9"/>
    <x v="11"/>
    <x v="5"/>
    <x v="4"/>
    <s v="'1015761"/>
    <s v="REF. FOLHA DE PAGAMENTO - MDAKEDE - 04/2023"/>
    <x v="0"/>
    <x v="0"/>
    <x v="0"/>
    <x v="0"/>
    <x v="1"/>
    <x v="1"/>
    <x v="2"/>
    <x v="11"/>
    <x v="0"/>
    <x v="1"/>
    <s v="94164"/>
    <x v="0"/>
  </r>
  <r>
    <x v="1"/>
    <x v="3"/>
    <n v="-19.739999999999998"/>
    <x v="2"/>
    <x v="11"/>
    <x v="2"/>
    <s v="'34782303"/>
    <s v="REF. UNIMED SAÃšDE - MDAKEDE (Reajuste)"/>
    <x v="0"/>
    <x v="0"/>
    <x v="0"/>
    <x v="0"/>
    <x v="0"/>
    <x v="0"/>
    <x v="1"/>
    <x v="2"/>
    <x v="0"/>
    <x v="1"/>
    <s v="93450"/>
    <x v="0"/>
  </r>
  <r>
    <x v="1"/>
    <x v="3"/>
    <n v="-14.03"/>
    <x v="6"/>
    <x v="13"/>
    <x v="6"/>
    <s v="'29268"/>
    <s v="REF. OTIMIZA - ABRIL/23 - MDAKEDE"/>
    <x v="0"/>
    <x v="0"/>
    <x v="0"/>
    <x v="0"/>
    <x v="0"/>
    <x v="0"/>
    <x v="1"/>
    <x v="6"/>
    <x v="0"/>
    <x v="1"/>
    <s v="92810"/>
    <x v="0"/>
  </r>
  <r>
    <x v="1"/>
    <x v="3"/>
    <n v="-4.75"/>
    <x v="6"/>
    <x v="13"/>
    <x v="6"/>
    <s v="'29273"/>
    <s v="REF. OTIMIZA - ABRIL/23 - EKO"/>
    <x v="0"/>
    <x v="0"/>
    <x v="0"/>
    <x v="0"/>
    <x v="0"/>
    <x v="0"/>
    <x v="1"/>
    <x v="6"/>
    <x v="0"/>
    <x v="1"/>
    <s v="92812"/>
    <x v="0"/>
  </r>
  <r>
    <x v="1"/>
    <x v="3"/>
    <n v="1E-3"/>
    <x v="13"/>
    <x v="0"/>
    <x v="7"/>
    <m/>
    <s v="."/>
    <x v="0"/>
    <x v="0"/>
    <x v="0"/>
    <x v="0"/>
    <x v="3"/>
    <x v="3"/>
    <x v="0"/>
    <x v="17"/>
    <x v="0"/>
    <x v="0"/>
    <s v="110000252"/>
    <x v="1"/>
  </r>
  <r>
    <x v="1"/>
    <x v="3"/>
    <n v="3.41"/>
    <x v="0"/>
    <x v="11"/>
    <x v="2"/>
    <s v="'34586713"/>
    <s v="REF.  UNIMED DENTAL - GA"/>
    <x v="0"/>
    <x v="0"/>
    <x v="0"/>
    <x v="0"/>
    <x v="0"/>
    <x v="0"/>
    <x v="1"/>
    <x v="0"/>
    <x v="0"/>
    <x v="1"/>
    <s v="92821"/>
    <x v="0"/>
  </r>
  <r>
    <x v="1"/>
    <x v="3"/>
    <n v="4.6100000000000003"/>
    <x v="0"/>
    <x v="11"/>
    <x v="2"/>
    <s v="'34586716"/>
    <s v="REF.  UNIMED DENTAL - MDAKEDE"/>
    <x v="0"/>
    <x v="0"/>
    <x v="0"/>
    <x v="0"/>
    <x v="0"/>
    <x v="0"/>
    <x v="1"/>
    <x v="0"/>
    <x v="0"/>
    <x v="1"/>
    <s v="92818"/>
    <x v="0"/>
  </r>
  <r>
    <x v="1"/>
    <x v="3"/>
    <n v="57.32"/>
    <x v="2"/>
    <x v="11"/>
    <x v="2"/>
    <s v="'34586709"/>
    <s v="REF.  UNIMED  EKO  ABR23"/>
    <x v="0"/>
    <x v="0"/>
    <x v="0"/>
    <x v="0"/>
    <x v="0"/>
    <x v="0"/>
    <x v="1"/>
    <x v="2"/>
    <x v="0"/>
    <x v="1"/>
    <s v="92767"/>
    <x v="0"/>
  </r>
  <r>
    <x v="1"/>
    <x v="4"/>
    <n v="-15000"/>
    <x v="12"/>
    <x v="2"/>
    <x v="2"/>
    <s v="'66"/>
    <s v="REF. SERVIÃ‡O CONTABIL DE DP REF. 05/2023"/>
    <x v="0"/>
    <x v="0"/>
    <x v="0"/>
    <x v="0"/>
    <x v="5"/>
    <x v="4"/>
    <x v="1"/>
    <x v="13"/>
    <x v="1"/>
    <x v="1"/>
    <s v="96711"/>
    <x v="1"/>
  </r>
  <r>
    <x v="1"/>
    <x v="4"/>
    <n v="-11467.38"/>
    <x v="10"/>
    <x v="4"/>
    <x v="2"/>
    <s v="'4396"/>
    <s v="REF. AOS SERVIÃ‡OS PRESTADOS VIDALCLIN  - EKO - NOTA FISCAL NÂº 4396 - 05/2023"/>
    <x v="0"/>
    <x v="0"/>
    <x v="1"/>
    <x v="1"/>
    <x v="4"/>
    <x v="0"/>
    <x v="1"/>
    <x v="12"/>
    <x v="1"/>
    <x v="1"/>
    <s v="97498"/>
    <x v="0"/>
  </r>
  <r>
    <x v="1"/>
    <x v="4"/>
    <n v="-3547.05"/>
    <x v="10"/>
    <x v="4"/>
    <x v="2"/>
    <s v="'4330"/>
    <s v="REF. AOS SERVIÃ‡OS PRESTADOS VIDALCLIN  - KIOTO - PARCELA 05/10"/>
    <x v="0"/>
    <x v="0"/>
    <x v="1"/>
    <x v="1"/>
    <x v="4"/>
    <x v="0"/>
    <x v="1"/>
    <x v="12"/>
    <x v="1"/>
    <x v="1"/>
    <s v="95474"/>
    <x v="0"/>
  </r>
  <r>
    <x v="1"/>
    <x v="4"/>
    <n v="-3264.99"/>
    <x v="11"/>
    <x v="5"/>
    <x v="4"/>
    <s v="'1016522"/>
    <s v="REF. FOLHA DE PAGAMENTO - 05/2023 - MDAKEDE"/>
    <x v="0"/>
    <x v="0"/>
    <x v="0"/>
    <x v="0"/>
    <x v="1"/>
    <x v="1"/>
    <x v="1"/>
    <x v="11"/>
    <x v="0"/>
    <x v="1"/>
    <s v="96464"/>
    <x v="0"/>
  </r>
  <r>
    <x v="1"/>
    <x v="4"/>
    <n v="-2840.78"/>
    <x v="11"/>
    <x v="5"/>
    <x v="4"/>
    <s v="'1016526"/>
    <s v="REF. FOLHA DE PAGAMENTO - 05/2023 - EKO"/>
    <x v="0"/>
    <x v="0"/>
    <x v="0"/>
    <x v="0"/>
    <x v="1"/>
    <x v="1"/>
    <x v="1"/>
    <x v="11"/>
    <x v="0"/>
    <x v="1"/>
    <s v="96475"/>
    <x v="0"/>
  </r>
  <r>
    <x v="1"/>
    <x v="4"/>
    <n v="-1276.5"/>
    <x v="7"/>
    <x v="1"/>
    <x v="1"/>
    <s v="'1016766"/>
    <s v="REF. DCTFWEB - EKO - 05/23  "/>
    <x v="0"/>
    <x v="0"/>
    <x v="0"/>
    <x v="0"/>
    <x v="2"/>
    <x v="2"/>
    <x v="1"/>
    <x v="7"/>
    <x v="0"/>
    <x v="1"/>
    <s v="97330"/>
    <x v="0"/>
  </r>
  <r>
    <x v="1"/>
    <x v="4"/>
    <n v="-1242.8699999999999"/>
    <x v="9"/>
    <x v="7"/>
    <x v="8"/>
    <s v="'145032774"/>
    <s v="REF. MENSALIDADE DO SISTEMA DE PONTO GENYO"/>
    <x v="0"/>
    <x v="0"/>
    <x v="0"/>
    <x v="0"/>
    <x v="3"/>
    <x v="3"/>
    <x v="1"/>
    <x v="9"/>
    <x v="0"/>
    <x v="1"/>
    <s v="95586"/>
    <x v="1"/>
  </r>
  <r>
    <x v="1"/>
    <x v="4"/>
    <n v="-724.76083333333338"/>
    <x v="3"/>
    <x v="3"/>
    <x v="3"/>
    <m/>
    <s v="Provisão 13º"/>
    <x v="0"/>
    <x v="0"/>
    <x v="0"/>
    <x v="0"/>
    <x v="1"/>
    <x v="1"/>
    <x v="0"/>
    <x v="3"/>
    <x v="0"/>
    <x v="0"/>
    <m/>
    <x v="0"/>
  </r>
  <r>
    <x v="1"/>
    <x v="4"/>
    <n v="-491.7"/>
    <x v="8"/>
    <x v="8"/>
    <x v="5"/>
    <s v="'931130"/>
    <s v="REF. PEDIDO VR MDAKEDE MAIO 2023"/>
    <x v="0"/>
    <x v="0"/>
    <x v="0"/>
    <x v="0"/>
    <x v="0"/>
    <x v="0"/>
    <x v="1"/>
    <x v="8"/>
    <x v="0"/>
    <x v="1"/>
    <s v="94926"/>
    <x v="0"/>
  </r>
  <r>
    <x v="1"/>
    <x v="4"/>
    <n v="-491.7"/>
    <x v="8"/>
    <x v="8"/>
    <x v="5"/>
    <s v="'931165"/>
    <s v="REF. PEDIDO VR MAIO 2023 - EKO"/>
    <x v="0"/>
    <x v="0"/>
    <x v="0"/>
    <x v="0"/>
    <x v="0"/>
    <x v="0"/>
    <x v="1"/>
    <x v="8"/>
    <x v="0"/>
    <x v="1"/>
    <s v="94937"/>
    <x v="0"/>
  </r>
  <r>
    <x v="1"/>
    <x v="4"/>
    <n v="-479.7"/>
    <x v="10"/>
    <x v="4"/>
    <x v="2"/>
    <s v="'4393"/>
    <s v="REF. AOS SERVIÃ‡OS PRESTADOS VIDALCLIN  - GA - NOTA FISCAL NÂº 4393 - 05/2023"/>
    <x v="0"/>
    <x v="0"/>
    <x v="1"/>
    <x v="1"/>
    <x v="4"/>
    <x v="0"/>
    <x v="1"/>
    <x v="12"/>
    <x v="1"/>
    <x v="1"/>
    <s v="97503"/>
    <x v="0"/>
  </r>
  <r>
    <x v="1"/>
    <x v="4"/>
    <n v="-425.32"/>
    <x v="7"/>
    <x v="1"/>
    <x v="1"/>
    <s v="'1016764"/>
    <s v="REF. DCTFWEB - MDAKEDE - 05/23  "/>
    <x v="0"/>
    <x v="0"/>
    <x v="0"/>
    <x v="0"/>
    <x v="2"/>
    <x v="2"/>
    <x v="1"/>
    <x v="7"/>
    <x v="0"/>
    <x v="1"/>
    <s v="97296"/>
    <x v="0"/>
  </r>
  <r>
    <x v="1"/>
    <x v="4"/>
    <n v="-415.12"/>
    <x v="10"/>
    <x v="4"/>
    <x v="2"/>
    <s v="'4396"/>
    <s v="REF. AOS SERVIÃ‡OS PRESTADOS VIDALCLIN  - EKO - NOTA FISCAL NÂº 4396 - 05/2023"/>
    <x v="0"/>
    <x v="0"/>
    <x v="0"/>
    <x v="0"/>
    <x v="0"/>
    <x v="0"/>
    <x v="1"/>
    <x v="10"/>
    <x v="0"/>
    <x v="1"/>
    <s v="97498"/>
    <x v="0"/>
  </r>
  <r>
    <x v="1"/>
    <x v="4"/>
    <n v="-380.6"/>
    <x v="6"/>
    <x v="9"/>
    <x v="6"/>
    <s v="'73640607"/>
    <s v="REF. PEDIDO VT MAIO 2023 - GA"/>
    <x v="0"/>
    <x v="0"/>
    <x v="0"/>
    <x v="0"/>
    <x v="0"/>
    <x v="0"/>
    <x v="1"/>
    <x v="6"/>
    <x v="0"/>
    <x v="1"/>
    <s v="93515"/>
    <x v="0"/>
  </r>
  <r>
    <x v="1"/>
    <x v="4"/>
    <n v="-380.6"/>
    <x v="6"/>
    <x v="9"/>
    <x v="6"/>
    <s v="'73640893"/>
    <s v="REF. PEDIDO VT MAIO 2023 - MDAKEDE"/>
    <x v="0"/>
    <x v="0"/>
    <x v="0"/>
    <x v="0"/>
    <x v="0"/>
    <x v="0"/>
    <x v="1"/>
    <x v="6"/>
    <x v="0"/>
    <x v="1"/>
    <s v="93491"/>
    <x v="0"/>
  </r>
  <r>
    <x v="1"/>
    <x v="4"/>
    <n v="-342.52"/>
    <x v="5"/>
    <x v="10"/>
    <x v="4"/>
    <s v="'1016581"/>
    <s v="REF. FGTS ATUALIZADO - MDAKEDE - 05-2023"/>
    <x v="0"/>
    <x v="0"/>
    <x v="0"/>
    <x v="0"/>
    <x v="2"/>
    <x v="2"/>
    <x v="1"/>
    <x v="5"/>
    <x v="0"/>
    <x v="1"/>
    <s v="96697"/>
    <x v="0"/>
  </r>
  <r>
    <x v="1"/>
    <x v="4"/>
    <n v="-279.58"/>
    <x v="5"/>
    <x v="10"/>
    <x v="4"/>
    <s v="'1016561"/>
    <s v="REF. FGTS - EKO - 05/2023"/>
    <x v="0"/>
    <x v="0"/>
    <x v="0"/>
    <x v="0"/>
    <x v="2"/>
    <x v="2"/>
    <x v="1"/>
    <x v="5"/>
    <x v="0"/>
    <x v="1"/>
    <s v="96619"/>
    <x v="0"/>
  </r>
  <r>
    <x v="1"/>
    <x v="4"/>
    <n v="-246.5"/>
    <x v="10"/>
    <x v="4"/>
    <x v="2"/>
    <s v="'4395"/>
    <s v="REF. AOS SERVIÃ‡OS PRESTADOS VIDALCLIN  - MDAKEDE - NOTA FISCAL NÂº 4395- 05/2023"/>
    <x v="0"/>
    <x v="0"/>
    <x v="0"/>
    <x v="0"/>
    <x v="0"/>
    <x v="0"/>
    <x v="1"/>
    <x v="10"/>
    <x v="0"/>
    <x v="1"/>
    <s v="97506"/>
    <x v="0"/>
  </r>
  <r>
    <x v="1"/>
    <x v="4"/>
    <n v="-217.17"/>
    <x v="2"/>
    <x v="11"/>
    <x v="2"/>
    <s v="'34789139"/>
    <s v="REF. UNIMED SAÃšDE - MDAKEDE"/>
    <x v="0"/>
    <x v="0"/>
    <x v="0"/>
    <x v="0"/>
    <x v="0"/>
    <x v="0"/>
    <x v="1"/>
    <x v="2"/>
    <x v="0"/>
    <x v="1"/>
    <s v="94784"/>
    <x v="0"/>
  </r>
  <r>
    <x v="1"/>
    <x v="4"/>
    <n v="-203.92"/>
    <x v="10"/>
    <x v="4"/>
    <x v="2"/>
    <s v="'4330"/>
    <s v="REF. AOS SERVIÃ‡OS PRESTADOS VIDALCLIN  - KIOTO - PARCELA 05/10"/>
    <x v="0"/>
    <x v="0"/>
    <x v="0"/>
    <x v="0"/>
    <x v="0"/>
    <x v="0"/>
    <x v="1"/>
    <x v="10"/>
    <x v="0"/>
    <x v="1"/>
    <s v="95474"/>
    <x v="0"/>
  </r>
  <r>
    <x v="1"/>
    <x v="4"/>
    <n v="-200.28"/>
    <x v="10"/>
    <x v="4"/>
    <x v="2"/>
    <s v="'4393"/>
    <s v="REF. AOS SERVIÃ‡OS PRESTADOS VIDALCLIN  - GA - NOTA FISCAL NÂº 4393 - 05/2023"/>
    <x v="0"/>
    <x v="0"/>
    <x v="0"/>
    <x v="0"/>
    <x v="0"/>
    <x v="0"/>
    <x v="1"/>
    <x v="10"/>
    <x v="0"/>
    <x v="1"/>
    <s v="97503"/>
    <x v="0"/>
  </r>
  <r>
    <x v="1"/>
    <x v="4"/>
    <n v="-192.82"/>
    <x v="4"/>
    <x v="1"/>
    <x v="1"/>
    <s v="'1016764"/>
    <s v="REF. DCTFWEB - MDAKEDE - 05/23  "/>
    <x v="0"/>
    <x v="0"/>
    <x v="0"/>
    <x v="0"/>
    <x v="2"/>
    <x v="2"/>
    <x v="1"/>
    <x v="4"/>
    <x v="0"/>
    <x v="1"/>
    <s v="97296"/>
    <x v="0"/>
  </r>
  <r>
    <x v="1"/>
    <x v="4"/>
    <n v="-116.93"/>
    <x v="10"/>
    <x v="4"/>
    <x v="2"/>
    <s v="'4388"/>
    <s v="REF. AOS SERVIÃ‡OS PRESTADOS VIDALCLIN  - KIOTO - NOTA FISCAL NÂº 4388 - 05/2023 "/>
    <x v="0"/>
    <x v="0"/>
    <x v="0"/>
    <x v="0"/>
    <x v="0"/>
    <x v="0"/>
    <x v="1"/>
    <x v="10"/>
    <x v="0"/>
    <x v="1"/>
    <s v="97365"/>
    <x v="0"/>
  </r>
  <r>
    <x v="1"/>
    <x v="4"/>
    <n v="-110.8"/>
    <x v="10"/>
    <x v="4"/>
    <x v="2"/>
    <s v="'4388"/>
    <s v="REF. AOS SERVIÃ‡OS PRESTADOS VIDALCLIN  - KIOTO - NOTA FISCAL NÂº 4388 - 05/2023 "/>
    <x v="0"/>
    <x v="0"/>
    <x v="1"/>
    <x v="1"/>
    <x v="4"/>
    <x v="0"/>
    <x v="1"/>
    <x v="12"/>
    <x v="1"/>
    <x v="1"/>
    <s v="97365"/>
    <x v="0"/>
  </r>
  <r>
    <x v="1"/>
    <x v="4"/>
    <n v="-110.8"/>
    <x v="10"/>
    <x v="4"/>
    <x v="2"/>
    <s v="'4392"/>
    <s v="REF. AOS SERVIÃ‡OS PRESTADOS VIDALCLIN  - KIOTO - NOTA FISCAL NÂº 4388 - 05/2023 "/>
    <x v="0"/>
    <x v="0"/>
    <x v="1"/>
    <x v="1"/>
    <x v="4"/>
    <x v="0"/>
    <x v="1"/>
    <x v="12"/>
    <x v="1"/>
    <x v="1"/>
    <s v="97496"/>
    <x v="0"/>
  </r>
  <r>
    <x v="1"/>
    <x v="4"/>
    <n v="-82.6"/>
    <x v="10"/>
    <x v="4"/>
    <x v="2"/>
    <s v="'4392"/>
    <s v="REF. AOS SERVIÃ‡OS PRESTADOS VIDALCLIN  - KIOTO - NOTA FISCAL NÂº 4388 - 05/2023 "/>
    <x v="0"/>
    <x v="0"/>
    <x v="0"/>
    <x v="0"/>
    <x v="0"/>
    <x v="0"/>
    <x v="1"/>
    <x v="10"/>
    <x v="0"/>
    <x v="1"/>
    <s v="97496"/>
    <x v="0"/>
  </r>
  <r>
    <x v="1"/>
    <x v="4"/>
    <n v="-74.62"/>
    <x v="4"/>
    <x v="1"/>
    <x v="1"/>
    <s v="'1016766"/>
    <s v="REF. DCTFWEB - EKO - 05/23  "/>
    <x v="0"/>
    <x v="0"/>
    <x v="0"/>
    <x v="0"/>
    <x v="2"/>
    <x v="2"/>
    <x v="1"/>
    <x v="4"/>
    <x v="0"/>
    <x v="1"/>
    <s v="97330"/>
    <x v="0"/>
  </r>
  <r>
    <x v="1"/>
    <x v="4"/>
    <n v="-53"/>
    <x v="16"/>
    <x v="14"/>
    <x v="9"/>
    <s v="'1015808"/>
    <s v="REF. CARIMBOS"/>
    <x v="0"/>
    <x v="0"/>
    <x v="0"/>
    <x v="0"/>
    <x v="3"/>
    <x v="3"/>
    <x v="1"/>
    <x v="20"/>
    <x v="0"/>
    <x v="1"/>
    <s v="94101"/>
    <x v="1"/>
  </r>
  <r>
    <x v="1"/>
    <x v="4"/>
    <n v="-11.73"/>
    <x v="0"/>
    <x v="11"/>
    <x v="2"/>
    <s v="'34789150"/>
    <s v="REF. UNIMED DENTAL - MDAKEDE"/>
    <x v="0"/>
    <x v="0"/>
    <x v="0"/>
    <x v="0"/>
    <x v="0"/>
    <x v="0"/>
    <x v="1"/>
    <x v="0"/>
    <x v="0"/>
    <x v="1"/>
    <s v="94787"/>
    <x v="0"/>
  </r>
  <r>
    <x v="1"/>
    <x v="4"/>
    <n v="-4.9000000000000004"/>
    <x v="17"/>
    <x v="13"/>
    <x v="2"/>
    <s v="'29946-Juros"/>
    <s v="."/>
    <x v="0"/>
    <x v="0"/>
    <x v="0"/>
    <x v="0"/>
    <x v="8"/>
    <x v="5"/>
    <x v="1"/>
    <x v="21"/>
    <x v="0"/>
    <x v="1"/>
    <s v="95309"/>
    <x v="0"/>
  </r>
  <r>
    <x v="1"/>
    <x v="4"/>
    <n v="1E-3"/>
    <x v="13"/>
    <x v="0"/>
    <x v="7"/>
    <m/>
    <s v="."/>
    <x v="0"/>
    <x v="0"/>
    <x v="0"/>
    <x v="0"/>
    <x v="3"/>
    <x v="3"/>
    <x v="0"/>
    <x v="17"/>
    <x v="0"/>
    <x v="0"/>
    <s v="110000333"/>
    <x v="1"/>
  </r>
  <r>
    <x v="1"/>
    <x v="5"/>
    <n v="-15000"/>
    <x v="12"/>
    <x v="2"/>
    <x v="2"/>
    <s v="'67"/>
    <s v="REF. SERVIÃ‡O CONTABIL DE DP REF. 06/2023"/>
    <x v="0"/>
    <x v="0"/>
    <x v="0"/>
    <x v="0"/>
    <x v="5"/>
    <x v="4"/>
    <x v="1"/>
    <x v="13"/>
    <x v="1"/>
    <x v="1"/>
    <s v="98990"/>
    <x v="1"/>
  </r>
  <r>
    <x v="1"/>
    <x v="5"/>
    <n v="-7735.37"/>
    <x v="10"/>
    <x v="4"/>
    <x v="2"/>
    <s v="'4535"/>
    <s v="REF. AOS SERVIÃ‡OS PRESTADOS VIDALCLIN  - EKO - NOTA FISCAL NÂº 4535 06/2023"/>
    <x v="0"/>
    <x v="0"/>
    <x v="1"/>
    <x v="1"/>
    <x v="4"/>
    <x v="0"/>
    <x v="1"/>
    <x v="12"/>
    <x v="1"/>
    <x v="1"/>
    <s v="99484"/>
    <x v="0"/>
  </r>
  <r>
    <x v="1"/>
    <x v="5"/>
    <n v="-3550.75"/>
    <x v="10"/>
    <x v="4"/>
    <x v="2"/>
    <s v="'4454"/>
    <s v="REF. AOS SERVIÃ‡OS PRESTADOS VIDALCLIN  - CLEAN  - ABRIL/2023"/>
    <x v="0"/>
    <x v="0"/>
    <x v="1"/>
    <x v="1"/>
    <x v="4"/>
    <x v="0"/>
    <x v="1"/>
    <x v="12"/>
    <x v="1"/>
    <x v="1"/>
    <s v="97187"/>
    <x v="0"/>
  </r>
  <r>
    <x v="1"/>
    <x v="5"/>
    <n v="-3267.22"/>
    <x v="11"/>
    <x v="5"/>
    <x v="4"/>
    <s v="'1017250"/>
    <s v="REF. FOLHA DE PAGAMENTO - 06/2023 - MDAKEDE"/>
    <x v="0"/>
    <x v="0"/>
    <x v="0"/>
    <x v="0"/>
    <x v="1"/>
    <x v="1"/>
    <x v="1"/>
    <x v="11"/>
    <x v="0"/>
    <x v="1"/>
    <s v="98598"/>
    <x v="0"/>
  </r>
  <r>
    <x v="1"/>
    <x v="5"/>
    <n v="-2843.01"/>
    <x v="11"/>
    <x v="5"/>
    <x v="4"/>
    <s v="'1017248"/>
    <s v="REF. FOLHA DE PAGAMENTO - 06/2023 - EKO"/>
    <x v="0"/>
    <x v="0"/>
    <x v="0"/>
    <x v="0"/>
    <x v="1"/>
    <x v="1"/>
    <x v="1"/>
    <x v="11"/>
    <x v="0"/>
    <x v="1"/>
    <s v="98663"/>
    <x v="0"/>
  </r>
  <r>
    <x v="1"/>
    <x v="5"/>
    <n v="-1276.5"/>
    <x v="7"/>
    <x v="1"/>
    <x v="1"/>
    <s v="'1017466"/>
    <s v="REF. DCTFWEB - EKO - 06/23 "/>
    <x v="0"/>
    <x v="0"/>
    <x v="0"/>
    <x v="0"/>
    <x v="2"/>
    <x v="2"/>
    <x v="1"/>
    <x v="7"/>
    <x v="0"/>
    <x v="1"/>
    <s v="99312"/>
    <x v="0"/>
  </r>
  <r>
    <x v="1"/>
    <x v="5"/>
    <n v="-1242.8699999999999"/>
    <x v="9"/>
    <x v="7"/>
    <x v="2"/>
    <s v="'7254"/>
    <s v="REF. MENSALIDADE DO SISTEMA DE PONTO GENYO"/>
    <x v="0"/>
    <x v="0"/>
    <x v="0"/>
    <x v="0"/>
    <x v="3"/>
    <x v="3"/>
    <x v="1"/>
    <x v="9"/>
    <x v="0"/>
    <x v="1"/>
    <s v="96168"/>
    <x v="1"/>
  </r>
  <r>
    <x v="1"/>
    <x v="5"/>
    <n v="-751.6"/>
    <x v="10"/>
    <x v="4"/>
    <x v="2"/>
    <s v="'4529"/>
    <s v="REF. AOS SERVIÃ‡OS PRESTADOS VIDALCLIN  - KIOTO - NOTA FISCAL NÂº 4529- 06/2023"/>
    <x v="0"/>
    <x v="0"/>
    <x v="1"/>
    <x v="1"/>
    <x v="4"/>
    <x v="0"/>
    <x v="1"/>
    <x v="12"/>
    <x v="1"/>
    <x v="1"/>
    <s v="99392"/>
    <x v="0"/>
  </r>
  <r>
    <x v="1"/>
    <x v="5"/>
    <n v="-725.1341666666666"/>
    <x v="3"/>
    <x v="3"/>
    <x v="3"/>
    <m/>
    <s v="Provisão 13º"/>
    <x v="0"/>
    <x v="0"/>
    <x v="0"/>
    <x v="0"/>
    <x v="1"/>
    <x v="1"/>
    <x v="0"/>
    <x v="3"/>
    <x v="0"/>
    <x v="0"/>
    <m/>
    <x v="0"/>
  </r>
  <r>
    <x v="1"/>
    <x v="5"/>
    <n v="-628.94000000000005"/>
    <x v="10"/>
    <x v="4"/>
    <x v="2"/>
    <s v="'4535"/>
    <s v="REF. AOS SERVIÃ‡OS PRESTADOS VIDALCLIN  - EKO - NOTA FISCAL NÂº 4535 06/2023"/>
    <x v="0"/>
    <x v="0"/>
    <x v="0"/>
    <x v="0"/>
    <x v="0"/>
    <x v="0"/>
    <x v="1"/>
    <x v="10"/>
    <x v="0"/>
    <x v="1"/>
    <s v="99484"/>
    <x v="0"/>
  </r>
  <r>
    <x v="1"/>
    <x v="5"/>
    <n v="-469.35"/>
    <x v="8"/>
    <x v="8"/>
    <x v="9"/>
    <s v="'1016334"/>
    <s v="REF. PEDIDO VR MENSAL JUNHO 2023 - EKO"/>
    <x v="0"/>
    <x v="0"/>
    <x v="0"/>
    <x v="0"/>
    <x v="0"/>
    <x v="0"/>
    <x v="1"/>
    <x v="8"/>
    <x v="0"/>
    <x v="1"/>
    <s v="95863"/>
    <x v="0"/>
  </r>
  <r>
    <x v="1"/>
    <x v="5"/>
    <n v="-469.35"/>
    <x v="8"/>
    <x v="8"/>
    <x v="9"/>
    <s v="'1016338"/>
    <s v="REF. PEDIDO VR MENSAL JUNHO 2023 - MDAKEDE"/>
    <x v="0"/>
    <x v="0"/>
    <x v="0"/>
    <x v="0"/>
    <x v="0"/>
    <x v="0"/>
    <x v="1"/>
    <x v="8"/>
    <x v="0"/>
    <x v="1"/>
    <s v="95889"/>
    <x v="0"/>
  </r>
  <r>
    <x v="1"/>
    <x v="5"/>
    <n v="-425.32"/>
    <x v="7"/>
    <x v="1"/>
    <x v="1"/>
    <s v="'1017458"/>
    <s v="REF.DCTFWEB - MDAKEDE - 06/23  "/>
    <x v="0"/>
    <x v="0"/>
    <x v="0"/>
    <x v="0"/>
    <x v="2"/>
    <x v="2"/>
    <x v="1"/>
    <x v="7"/>
    <x v="0"/>
    <x v="1"/>
    <s v="99302"/>
    <x v="0"/>
  </r>
  <r>
    <x v="1"/>
    <x v="5"/>
    <n v="-363.3"/>
    <x v="6"/>
    <x v="9"/>
    <x v="6"/>
    <s v="'73853297"/>
    <s v="REF. PEDIDO MENSAL JUNHO 2023 - MDAKEDE"/>
    <x v="0"/>
    <x v="0"/>
    <x v="0"/>
    <x v="0"/>
    <x v="0"/>
    <x v="0"/>
    <x v="1"/>
    <x v="6"/>
    <x v="0"/>
    <x v="1"/>
    <s v="95988"/>
    <x v="0"/>
  </r>
  <r>
    <x v="1"/>
    <x v="5"/>
    <n v="-363.3"/>
    <x v="6"/>
    <x v="9"/>
    <x v="6"/>
    <s v="'73854080"/>
    <s v="REF. PEDIDO MENSAL JUNHO 2023 - MDAKEDE"/>
    <x v="0"/>
    <x v="0"/>
    <x v="0"/>
    <x v="0"/>
    <x v="0"/>
    <x v="0"/>
    <x v="1"/>
    <x v="6"/>
    <x v="0"/>
    <x v="1"/>
    <s v="95848"/>
    <x v="0"/>
  </r>
  <r>
    <x v="1"/>
    <x v="5"/>
    <n v="-342.53"/>
    <x v="5"/>
    <x v="10"/>
    <x v="4"/>
    <s v="'1017276"/>
    <s v="REF. FGTS - 06/2023 - MDAKEDE"/>
    <x v="0"/>
    <x v="0"/>
    <x v="0"/>
    <x v="0"/>
    <x v="2"/>
    <x v="2"/>
    <x v="1"/>
    <x v="5"/>
    <x v="0"/>
    <x v="1"/>
    <s v="98705"/>
    <x v="0"/>
  </r>
  <r>
    <x v="1"/>
    <x v="5"/>
    <n v="-279.58999999999997"/>
    <x v="5"/>
    <x v="10"/>
    <x v="4"/>
    <s v="'1017281"/>
    <s v="REF. FGTS - 06/2023 - EKO"/>
    <x v="0"/>
    <x v="0"/>
    <x v="0"/>
    <x v="0"/>
    <x v="2"/>
    <x v="2"/>
    <x v="1"/>
    <x v="5"/>
    <x v="0"/>
    <x v="1"/>
    <s v="98709"/>
    <x v="0"/>
  </r>
  <r>
    <x v="1"/>
    <x v="5"/>
    <n v="-261.5"/>
    <x v="10"/>
    <x v="4"/>
    <x v="2"/>
    <s v="'4534"/>
    <s v="REF. AOS SERVIÃ‡OS PRESTADOS VIDALCLIN  - EKO - NOTA FISCAL NÂº 4534 06/2023"/>
    <x v="0"/>
    <x v="0"/>
    <x v="0"/>
    <x v="0"/>
    <x v="0"/>
    <x v="0"/>
    <x v="1"/>
    <x v="10"/>
    <x v="0"/>
    <x v="1"/>
    <s v="99509"/>
    <x v="0"/>
  </r>
  <r>
    <x v="1"/>
    <x v="5"/>
    <n v="-236.6"/>
    <x v="10"/>
    <x v="4"/>
    <x v="2"/>
    <s v="'4531"/>
    <s v="REF. AOS SERVIÃ‡OS PRESTADOS VIDALCLIN  - CLEAN - NOTA FISCAL NÂº 4531 06/2023"/>
    <x v="0"/>
    <x v="0"/>
    <x v="1"/>
    <x v="1"/>
    <x v="4"/>
    <x v="0"/>
    <x v="1"/>
    <x v="12"/>
    <x v="1"/>
    <x v="1"/>
    <s v="99393"/>
    <x v="0"/>
  </r>
  <r>
    <x v="1"/>
    <x v="5"/>
    <n v="-217.17"/>
    <x v="2"/>
    <x v="11"/>
    <x v="2"/>
    <s v="'34998013"/>
    <s v="REF. UNIMED SAÃšDE - MDAKEDE"/>
    <x v="0"/>
    <x v="0"/>
    <x v="0"/>
    <x v="0"/>
    <x v="0"/>
    <x v="0"/>
    <x v="1"/>
    <x v="2"/>
    <x v="0"/>
    <x v="1"/>
    <s v="97286"/>
    <x v="0"/>
  </r>
  <r>
    <x v="1"/>
    <x v="5"/>
    <n v="-217.17"/>
    <x v="2"/>
    <x v="11"/>
    <x v="2"/>
    <s v="'35193592"/>
    <s v="REF.UNIMED SAÃšDE - MDAKEDE"/>
    <x v="0"/>
    <x v="0"/>
    <x v="0"/>
    <x v="0"/>
    <x v="0"/>
    <x v="0"/>
    <x v="1"/>
    <x v="2"/>
    <x v="0"/>
    <x v="1"/>
    <s v="99168"/>
    <x v="0"/>
  </r>
  <r>
    <x v="1"/>
    <x v="5"/>
    <n v="-198.24"/>
    <x v="10"/>
    <x v="4"/>
    <x v="2"/>
    <s v="'4532"/>
    <s v="REF. AOS SERVIÃ‡OS PRESTADOS VIDALCLIN  - GA - NOTA FISCAL NÂº 4532 06/2023"/>
    <x v="0"/>
    <x v="0"/>
    <x v="0"/>
    <x v="0"/>
    <x v="0"/>
    <x v="0"/>
    <x v="1"/>
    <x v="10"/>
    <x v="0"/>
    <x v="1"/>
    <s v="99511"/>
    <x v="0"/>
  </r>
  <r>
    <x v="1"/>
    <x v="5"/>
    <n v="-192.82"/>
    <x v="4"/>
    <x v="1"/>
    <x v="1"/>
    <s v="'1017458"/>
    <s v="REF.DCTFWEB - MDAKEDE - 06/23  "/>
    <x v="0"/>
    <x v="0"/>
    <x v="0"/>
    <x v="0"/>
    <x v="2"/>
    <x v="2"/>
    <x v="1"/>
    <x v="4"/>
    <x v="0"/>
    <x v="1"/>
    <s v="99302"/>
    <x v="0"/>
  </r>
  <r>
    <x v="1"/>
    <x v="5"/>
    <n v="-88"/>
    <x v="10"/>
    <x v="4"/>
    <x v="2"/>
    <s v="'4529"/>
    <s v="REF. AOS SERVIÃ‡OS PRESTADOS VIDALCLIN  - KIOTO - NOTA FISCAL NÂº 4529- 06/2023"/>
    <x v="0"/>
    <x v="0"/>
    <x v="0"/>
    <x v="0"/>
    <x v="0"/>
    <x v="0"/>
    <x v="1"/>
    <x v="10"/>
    <x v="0"/>
    <x v="1"/>
    <s v="99392"/>
    <x v="0"/>
  </r>
  <r>
    <x v="1"/>
    <x v="5"/>
    <n v="-74.62"/>
    <x v="4"/>
    <x v="1"/>
    <x v="1"/>
    <s v="'1017466"/>
    <s v="REF. DCTFWEB - EKO - 06/23 "/>
    <x v="0"/>
    <x v="0"/>
    <x v="0"/>
    <x v="0"/>
    <x v="2"/>
    <x v="2"/>
    <x v="1"/>
    <x v="4"/>
    <x v="0"/>
    <x v="1"/>
    <s v="99312"/>
    <x v="0"/>
  </r>
  <r>
    <x v="1"/>
    <x v="5"/>
    <n v="-63.82"/>
    <x v="10"/>
    <x v="4"/>
    <x v="2"/>
    <s v="'4531"/>
    <s v="REF. AOS SERVIÃ‡OS PRESTADOS VIDALCLIN  - CLEAN - NOTA FISCAL NÂº 4531 06/2023"/>
    <x v="0"/>
    <x v="0"/>
    <x v="0"/>
    <x v="0"/>
    <x v="0"/>
    <x v="0"/>
    <x v="1"/>
    <x v="10"/>
    <x v="0"/>
    <x v="1"/>
    <s v="99393"/>
    <x v="0"/>
  </r>
  <r>
    <x v="1"/>
    <x v="5"/>
    <n v="-25"/>
    <x v="6"/>
    <x v="9"/>
    <x v="6"/>
    <s v="'123682"/>
    <s v="REF. SERVIÃ‡O DE DESSASSOCIAÃ‡ÃƒO DE USUÃRIO"/>
    <x v="0"/>
    <x v="0"/>
    <x v="0"/>
    <x v="0"/>
    <x v="0"/>
    <x v="0"/>
    <x v="1"/>
    <x v="6"/>
    <x v="0"/>
    <x v="1"/>
    <s v="98110"/>
    <x v="0"/>
  </r>
  <r>
    <x v="1"/>
    <x v="5"/>
    <n v="-25"/>
    <x v="6"/>
    <x v="9"/>
    <x v="6"/>
    <s v="'125676"/>
    <s v="REF. SERVIÃ‡O DE DESSASSOCIAÃ‡ÃƒO DE USUÃRIO"/>
    <x v="0"/>
    <x v="0"/>
    <x v="0"/>
    <x v="0"/>
    <x v="0"/>
    <x v="0"/>
    <x v="1"/>
    <x v="6"/>
    <x v="0"/>
    <x v="1"/>
    <s v="98111"/>
    <x v="0"/>
  </r>
  <r>
    <x v="1"/>
    <x v="5"/>
    <n v="-12.17"/>
    <x v="0"/>
    <x v="11"/>
    <x v="2"/>
    <s v="'34998026"/>
    <s v="REF.UNIMED DENTAL - MDAKEDE"/>
    <x v="0"/>
    <x v="0"/>
    <x v="0"/>
    <x v="0"/>
    <x v="0"/>
    <x v="0"/>
    <x v="1"/>
    <x v="0"/>
    <x v="0"/>
    <x v="1"/>
    <s v="97275"/>
    <x v="0"/>
  </r>
  <r>
    <x v="1"/>
    <x v="5"/>
    <n v="1E-3"/>
    <x v="13"/>
    <x v="0"/>
    <x v="7"/>
    <m/>
    <s v="."/>
    <x v="0"/>
    <x v="0"/>
    <x v="0"/>
    <x v="0"/>
    <x v="3"/>
    <x v="3"/>
    <x v="0"/>
    <x v="17"/>
    <x v="0"/>
    <x v="0"/>
    <s v="110000414"/>
    <x v="1"/>
  </r>
  <r>
    <x v="1"/>
    <x v="5"/>
    <n v="31.19"/>
    <x v="10"/>
    <x v="4"/>
    <x v="2"/>
    <s v="'4454"/>
    <s v="REF. AOS SERVIÃ‡OS PRESTADOS VIDALCLIN  - CLEAN  - ABRIL/2023"/>
    <x v="0"/>
    <x v="0"/>
    <x v="0"/>
    <x v="0"/>
    <x v="0"/>
    <x v="0"/>
    <x v="1"/>
    <x v="10"/>
    <x v="0"/>
    <x v="1"/>
    <s v="97187"/>
    <x v="0"/>
  </r>
  <r>
    <x v="1"/>
    <x v="6"/>
    <n v="-15000"/>
    <x v="12"/>
    <x v="2"/>
    <x v="2"/>
    <s v="'68"/>
    <s v="REF. SERVIÃ‡O CONTABIL DE DP REF. 07/2023"/>
    <x v="0"/>
    <x v="0"/>
    <x v="0"/>
    <x v="0"/>
    <x v="5"/>
    <x v="4"/>
    <x v="1"/>
    <x v="13"/>
    <x v="1"/>
    <x v="1"/>
    <s v="101211"/>
    <x v="1"/>
  </r>
  <r>
    <x v="1"/>
    <x v="6"/>
    <n v="-3547.05"/>
    <x v="10"/>
    <x v="4"/>
    <x v="2"/>
    <s v="'4590"/>
    <s v="REF. AOS SERVIÃ‡OS PRESTADOS VIDALCLIN  - GA - NOTA FISCAL NÂº 4590 PARCELA 07/10"/>
    <x v="0"/>
    <x v="0"/>
    <x v="1"/>
    <x v="1"/>
    <x v="4"/>
    <x v="0"/>
    <x v="1"/>
    <x v="12"/>
    <x v="1"/>
    <x v="1"/>
    <s v="99512"/>
    <x v="0"/>
  </r>
  <r>
    <x v="1"/>
    <x v="6"/>
    <n v="-3270.75"/>
    <x v="11"/>
    <x v="5"/>
    <x v="4"/>
    <s v="'1017984"/>
    <s v="REF. FOLHA DE PAGAMENTO - 07/2023 - MDAKEDE"/>
    <x v="0"/>
    <x v="0"/>
    <x v="0"/>
    <x v="0"/>
    <x v="1"/>
    <x v="1"/>
    <x v="1"/>
    <x v="11"/>
    <x v="0"/>
    <x v="1"/>
    <s v="100765"/>
    <x v="0"/>
  </r>
  <r>
    <x v="1"/>
    <x v="6"/>
    <n v="-2895.19"/>
    <x v="10"/>
    <x v="4"/>
    <x v="2"/>
    <s v="'4670"/>
    <s v="REF. AOS SERVIÃ‡OS PRESTADOS VIDALCLIN  - EKO  - NOTA FISCAL NÂº 4670 - 07/2023"/>
    <x v="0"/>
    <x v="0"/>
    <x v="1"/>
    <x v="1"/>
    <x v="4"/>
    <x v="0"/>
    <x v="1"/>
    <x v="12"/>
    <x v="1"/>
    <x v="1"/>
    <s v="101825"/>
    <x v="0"/>
  </r>
  <r>
    <x v="1"/>
    <x v="6"/>
    <n v="-2832.3"/>
    <x v="11"/>
    <x v="5"/>
    <x v="4"/>
    <s v="'1017968"/>
    <s v="REF. FOLHA DE PAGAMENTO - 07/2023 - EKO"/>
    <x v="0"/>
    <x v="0"/>
    <x v="0"/>
    <x v="0"/>
    <x v="1"/>
    <x v="1"/>
    <x v="1"/>
    <x v="11"/>
    <x v="0"/>
    <x v="1"/>
    <s v="100749"/>
    <x v="0"/>
  </r>
  <r>
    <x v="1"/>
    <x v="6"/>
    <n v="-1277.1099999999999"/>
    <x v="7"/>
    <x v="1"/>
    <x v="1"/>
    <s v="'1018152"/>
    <s v="REF.DCTFWEB - EKO - JULHO/2023"/>
    <x v="0"/>
    <x v="0"/>
    <x v="0"/>
    <x v="0"/>
    <x v="2"/>
    <x v="2"/>
    <x v="1"/>
    <x v="7"/>
    <x v="0"/>
    <x v="1"/>
    <s v="101440"/>
    <x v="0"/>
  </r>
  <r>
    <x v="1"/>
    <x v="6"/>
    <n v="-1242.8699999999999"/>
    <x v="9"/>
    <x v="7"/>
    <x v="2"/>
    <s v="'8578"/>
    <s v="REF. MENSALIDADE DO SISTEMA DE PONTO GENYO"/>
    <x v="0"/>
    <x v="0"/>
    <x v="0"/>
    <x v="0"/>
    <x v="3"/>
    <x v="3"/>
    <x v="1"/>
    <x v="9"/>
    <x v="0"/>
    <x v="1"/>
    <s v="98135"/>
    <x v="1"/>
  </r>
  <r>
    <x v="1"/>
    <x v="6"/>
    <n v="-922.74"/>
    <x v="10"/>
    <x v="4"/>
    <x v="2"/>
    <s v="'4670"/>
    <s v="REF. AOS SERVIÃ‡OS PRESTADOS VIDALCLIN  - EKO  - NOTA FISCAL NÂº 4670 - 07/2023"/>
    <x v="0"/>
    <x v="0"/>
    <x v="0"/>
    <x v="0"/>
    <x v="0"/>
    <x v="0"/>
    <x v="1"/>
    <x v="10"/>
    <x v="0"/>
    <x v="1"/>
    <s v="101825"/>
    <x v="0"/>
  </r>
  <r>
    <x v="1"/>
    <x v="6"/>
    <n v="-724.6875"/>
    <x v="3"/>
    <x v="3"/>
    <x v="3"/>
    <m/>
    <s v="Provisão 13º"/>
    <x v="0"/>
    <x v="0"/>
    <x v="0"/>
    <x v="0"/>
    <x v="1"/>
    <x v="1"/>
    <x v="0"/>
    <x v="3"/>
    <x v="0"/>
    <x v="0"/>
    <m/>
    <x v="0"/>
  </r>
  <r>
    <x v="1"/>
    <x v="6"/>
    <n v="-693.2"/>
    <x v="10"/>
    <x v="4"/>
    <x v="2"/>
    <s v="'4726"/>
    <s v="REF. AOS SERVIÃ‡OS PRESTADOS VIDALCLIN  - KIOTO  - NOTA FISCAL NÂº 4726 - 07/2023"/>
    <x v="0"/>
    <x v="0"/>
    <x v="1"/>
    <x v="1"/>
    <x v="4"/>
    <x v="0"/>
    <x v="1"/>
    <x v="12"/>
    <x v="1"/>
    <x v="1"/>
    <s v="101815"/>
    <x v="0"/>
  </r>
  <r>
    <x v="1"/>
    <x v="6"/>
    <n v="-469.35"/>
    <x v="8"/>
    <x v="8"/>
    <x v="9"/>
    <s v="'1017014"/>
    <s v="REF. PEDIDO VA JULHO 2023 - MDAKEDE"/>
    <x v="0"/>
    <x v="0"/>
    <x v="0"/>
    <x v="0"/>
    <x v="0"/>
    <x v="0"/>
    <x v="1"/>
    <x v="8"/>
    <x v="0"/>
    <x v="1"/>
    <s v="97927"/>
    <x v="0"/>
  </r>
  <r>
    <x v="1"/>
    <x v="6"/>
    <n v="-469.35"/>
    <x v="8"/>
    <x v="8"/>
    <x v="9"/>
    <s v="'1017024"/>
    <s v="REF. PEDIDO VR JULHO 2023 - EKO"/>
    <x v="0"/>
    <x v="0"/>
    <x v="0"/>
    <x v="0"/>
    <x v="0"/>
    <x v="0"/>
    <x v="1"/>
    <x v="8"/>
    <x v="0"/>
    <x v="1"/>
    <s v="97936"/>
    <x v="0"/>
  </r>
  <r>
    <x v="1"/>
    <x v="6"/>
    <n v="-438.1"/>
    <x v="10"/>
    <x v="4"/>
    <x v="2"/>
    <s v="'4667"/>
    <s v="REF. AOS SERVIÃ‡OS PRESTADOS VIDALCLIN  - GA  - NOTA FISCAL NÂº 4667 07/2023"/>
    <x v="0"/>
    <x v="0"/>
    <x v="1"/>
    <x v="1"/>
    <x v="4"/>
    <x v="0"/>
    <x v="1"/>
    <x v="12"/>
    <x v="1"/>
    <x v="1"/>
    <s v="101804"/>
    <x v="0"/>
  </r>
  <r>
    <x v="1"/>
    <x v="6"/>
    <n v="-425.58"/>
    <x v="7"/>
    <x v="1"/>
    <x v="1"/>
    <s v="'1018120"/>
    <s v="REF. DCTFWEB - MDAKEDE  -  JULHO/2023"/>
    <x v="0"/>
    <x v="0"/>
    <x v="0"/>
    <x v="0"/>
    <x v="2"/>
    <x v="2"/>
    <x v="1"/>
    <x v="7"/>
    <x v="0"/>
    <x v="1"/>
    <s v="101352"/>
    <x v="0"/>
  </r>
  <r>
    <x v="1"/>
    <x v="6"/>
    <n v="-363.3"/>
    <x v="6"/>
    <x v="9"/>
    <x v="6"/>
    <s v="'74052855"/>
    <s v="REF. PEDIDO VT JUNHO 2023 NOVO - MDAKEDE"/>
    <x v="0"/>
    <x v="0"/>
    <x v="0"/>
    <x v="0"/>
    <x v="0"/>
    <x v="0"/>
    <x v="1"/>
    <x v="6"/>
    <x v="0"/>
    <x v="1"/>
    <s v="97948"/>
    <x v="0"/>
  </r>
  <r>
    <x v="1"/>
    <x v="6"/>
    <n v="-363.3"/>
    <x v="6"/>
    <x v="9"/>
    <x v="6"/>
    <s v="'74071059"/>
    <s v="REF. PEDIDO VT JUNHO 2023 - EKO"/>
    <x v="0"/>
    <x v="0"/>
    <x v="0"/>
    <x v="0"/>
    <x v="0"/>
    <x v="0"/>
    <x v="1"/>
    <x v="6"/>
    <x v="0"/>
    <x v="1"/>
    <s v="97992"/>
    <x v="0"/>
  </r>
  <r>
    <x v="1"/>
    <x v="6"/>
    <n v="-342.67"/>
    <x v="5"/>
    <x v="10"/>
    <x v="4"/>
    <s v="'1018039"/>
    <s v="REF.  FGTS - JULHO/2023 - MDAKEDE"/>
    <x v="0"/>
    <x v="0"/>
    <x v="0"/>
    <x v="0"/>
    <x v="2"/>
    <x v="2"/>
    <x v="1"/>
    <x v="5"/>
    <x v="0"/>
    <x v="1"/>
    <s v="100985"/>
    <x v="0"/>
  </r>
  <r>
    <x v="1"/>
    <x v="6"/>
    <n v="-327.86"/>
    <x v="10"/>
    <x v="4"/>
    <x v="2"/>
    <s v="'4667"/>
    <s v="REF. AOS SERVIÃ‡OS PRESTADOS VIDALCLIN  - GA  - NOTA FISCAL NÂº 4667 07/2023"/>
    <x v="0"/>
    <x v="0"/>
    <x v="0"/>
    <x v="0"/>
    <x v="0"/>
    <x v="0"/>
    <x v="1"/>
    <x v="10"/>
    <x v="0"/>
    <x v="1"/>
    <s v="101804"/>
    <x v="0"/>
  </r>
  <r>
    <x v="1"/>
    <x v="6"/>
    <n v="-279.70999999999998"/>
    <x v="5"/>
    <x v="10"/>
    <x v="4"/>
    <s v="'1018032"/>
    <s v="REF.  FGTS JULHO/2023 DISSIDIO EKO"/>
    <x v="0"/>
    <x v="0"/>
    <x v="0"/>
    <x v="0"/>
    <x v="2"/>
    <x v="2"/>
    <x v="1"/>
    <x v="5"/>
    <x v="0"/>
    <x v="1"/>
    <s v="100947"/>
    <x v="0"/>
  </r>
  <r>
    <x v="1"/>
    <x v="6"/>
    <n v="-202.37"/>
    <x v="10"/>
    <x v="4"/>
    <x v="2"/>
    <s v="'4669"/>
    <s v="REF. AOS SERVIÃ‡OS PRESTADOS VIDALCLIN  - MDAKEDE - NOTA FISCAL NÂº 4669  07/2023"/>
    <x v="0"/>
    <x v="0"/>
    <x v="0"/>
    <x v="0"/>
    <x v="0"/>
    <x v="0"/>
    <x v="1"/>
    <x v="10"/>
    <x v="0"/>
    <x v="1"/>
    <s v="101797"/>
    <x v="0"/>
  </r>
  <r>
    <x v="1"/>
    <x v="6"/>
    <n v="-193.27"/>
    <x v="4"/>
    <x v="1"/>
    <x v="1"/>
    <s v="'1018120"/>
    <s v="REF. DCTFWEB - MDAKEDE  -  JULHO/2023"/>
    <x v="0"/>
    <x v="0"/>
    <x v="0"/>
    <x v="0"/>
    <x v="2"/>
    <x v="2"/>
    <x v="1"/>
    <x v="4"/>
    <x v="0"/>
    <x v="1"/>
    <s v="101352"/>
    <x v="0"/>
  </r>
  <r>
    <x v="1"/>
    <x v="6"/>
    <n v="-78.47"/>
    <x v="10"/>
    <x v="4"/>
    <x v="2"/>
    <s v="'4666"/>
    <s v="REF. AOS SERVIÃ‡OS PRESTADOS VIDALCLIN  - CLEAN - NOTA FISCAL NÂº 4666 - 07/2023"/>
    <x v="0"/>
    <x v="0"/>
    <x v="0"/>
    <x v="0"/>
    <x v="0"/>
    <x v="0"/>
    <x v="1"/>
    <x v="10"/>
    <x v="0"/>
    <x v="1"/>
    <s v="101833"/>
    <x v="0"/>
  </r>
  <r>
    <x v="1"/>
    <x v="6"/>
    <n v="-74.86"/>
    <x v="4"/>
    <x v="1"/>
    <x v="1"/>
    <s v="'1018152"/>
    <s v="REF.DCTFWEB - EKO - JULHO/2023"/>
    <x v="0"/>
    <x v="0"/>
    <x v="0"/>
    <x v="0"/>
    <x v="2"/>
    <x v="2"/>
    <x v="1"/>
    <x v="4"/>
    <x v="0"/>
    <x v="1"/>
    <s v="101440"/>
    <x v="0"/>
  </r>
  <r>
    <x v="1"/>
    <x v="6"/>
    <n v="-69.78"/>
    <x v="10"/>
    <x v="4"/>
    <x v="2"/>
    <s v="'4726"/>
    <s v="REF. AOS SERVIÃ‡OS PRESTADOS VIDALCLIN  - KIOTO  - NOTA FISCAL NÂº 4726 - 07/2023"/>
    <x v="0"/>
    <x v="0"/>
    <x v="0"/>
    <x v="0"/>
    <x v="0"/>
    <x v="0"/>
    <x v="1"/>
    <x v="10"/>
    <x v="0"/>
    <x v="1"/>
    <s v="101815"/>
    <x v="0"/>
  </r>
  <r>
    <x v="1"/>
    <x v="6"/>
    <n v="-12.17"/>
    <x v="0"/>
    <x v="11"/>
    <x v="2"/>
    <s v="'35193605"/>
    <s v="REF. UNIMED DENTAL - MDAKEDE"/>
    <x v="0"/>
    <x v="0"/>
    <x v="0"/>
    <x v="0"/>
    <x v="0"/>
    <x v="0"/>
    <x v="1"/>
    <x v="0"/>
    <x v="0"/>
    <x v="1"/>
    <s v="99141"/>
    <x v="0"/>
  </r>
  <r>
    <x v="1"/>
    <x v="6"/>
    <n v="1E-3"/>
    <x v="13"/>
    <x v="0"/>
    <x v="7"/>
    <m/>
    <s v="."/>
    <x v="0"/>
    <x v="0"/>
    <x v="0"/>
    <x v="0"/>
    <x v="3"/>
    <x v="3"/>
    <x v="0"/>
    <x v="17"/>
    <x v="0"/>
    <x v="0"/>
    <s v="110000495"/>
    <x v="1"/>
  </r>
  <r>
    <x v="1"/>
    <x v="6"/>
    <n v="27.49"/>
    <x v="10"/>
    <x v="4"/>
    <x v="2"/>
    <s v="'4590"/>
    <s v="REF. AOS SERVIÃ‡OS PRESTADOS VIDALCLIN  - GA - NOTA FISCAL NÂº 4590 PARCELA 07/10"/>
    <x v="0"/>
    <x v="0"/>
    <x v="0"/>
    <x v="0"/>
    <x v="0"/>
    <x v="0"/>
    <x v="1"/>
    <x v="10"/>
    <x v="0"/>
    <x v="1"/>
    <s v="99512"/>
    <x v="0"/>
  </r>
  <r>
    <x v="1"/>
    <x v="7"/>
    <n v="-15000"/>
    <x v="12"/>
    <x v="2"/>
    <x v="2"/>
    <s v="'69"/>
    <s v="REF. SERVIÃ‡O CONTABIL DE DP REF. 08/2023"/>
    <x v="0"/>
    <x v="0"/>
    <x v="0"/>
    <x v="0"/>
    <x v="5"/>
    <x v="4"/>
    <x v="1"/>
    <x v="13"/>
    <x v="1"/>
    <x v="1"/>
    <s v="103250"/>
    <x v="1"/>
  </r>
  <r>
    <x v="1"/>
    <x v="7"/>
    <n v="-10686.68"/>
    <x v="10"/>
    <x v="4"/>
    <x v="2"/>
    <s v="'4810"/>
    <s v="REF. AOS SERVIÃ‡OS PRESTADOS VIDALCLIN  - EKO - NOTA FISCAL NÂº 4810 - 08/2023"/>
    <x v="0"/>
    <x v="0"/>
    <x v="1"/>
    <x v="1"/>
    <x v="4"/>
    <x v="0"/>
    <x v="1"/>
    <x v="12"/>
    <x v="1"/>
    <x v="1"/>
    <s v="103968"/>
    <x v="0"/>
  </r>
  <r>
    <x v="1"/>
    <x v="7"/>
    <n v="-4864.84"/>
    <x v="10"/>
    <x v="4"/>
    <x v="2"/>
    <s v="'4807"/>
    <s v="REF. AOS SERVIÃ‡OS PRESTADOS VIDALCLIN  - GA SERVICOS - NOTA FISCAL NÂº 4807 - 08/2023"/>
    <x v="0"/>
    <x v="0"/>
    <x v="1"/>
    <x v="1"/>
    <x v="4"/>
    <x v="0"/>
    <x v="1"/>
    <x v="12"/>
    <x v="1"/>
    <x v="1"/>
    <s v="103962"/>
    <x v="0"/>
  </r>
  <r>
    <x v="1"/>
    <x v="7"/>
    <n v="-3547.05"/>
    <x v="10"/>
    <x v="4"/>
    <x v="2"/>
    <s v="'4745"/>
    <s v="REF. AOS SERVIÃ‡OS PRESTADOS VIDALCLIN  - KIOTO  - NOTA FISCAL NÂº 4745 - 08/2023"/>
    <x v="0"/>
    <x v="0"/>
    <x v="1"/>
    <x v="1"/>
    <x v="4"/>
    <x v="0"/>
    <x v="1"/>
    <x v="12"/>
    <x v="1"/>
    <x v="1"/>
    <s v="101872"/>
    <x v="0"/>
  </r>
  <r>
    <x v="1"/>
    <x v="7"/>
    <n v="-3264.9"/>
    <x v="11"/>
    <x v="5"/>
    <x v="4"/>
    <s v="'1018607"/>
    <s v="REF. FOLHA DE PAGAMENTO - 08/2023 - MDAKEDE"/>
    <x v="0"/>
    <x v="0"/>
    <x v="0"/>
    <x v="0"/>
    <x v="1"/>
    <x v="1"/>
    <x v="1"/>
    <x v="11"/>
    <x v="0"/>
    <x v="1"/>
    <s v="102974"/>
    <x v="0"/>
  </r>
  <r>
    <x v="1"/>
    <x v="7"/>
    <n v="-2826.55"/>
    <x v="11"/>
    <x v="5"/>
    <x v="4"/>
    <s v="'1018617"/>
    <s v="REF.  FOLHA DE PAGAMENTO - EKO - 08/2023"/>
    <x v="0"/>
    <x v="0"/>
    <x v="0"/>
    <x v="0"/>
    <x v="1"/>
    <x v="1"/>
    <x v="1"/>
    <x v="11"/>
    <x v="0"/>
    <x v="1"/>
    <s v="103112"/>
    <x v="0"/>
  </r>
  <r>
    <x v="1"/>
    <x v="7"/>
    <n v="-2500"/>
    <x v="9"/>
    <x v="15"/>
    <x v="8"/>
    <s v="'1018431"/>
    <s v="REF. (PAGAMENTO EM DINHEIRO) -  MIGRAÃ‡ÃƒO TOTVS X ALTERDATA "/>
    <x v="0"/>
    <x v="0"/>
    <x v="0"/>
    <x v="0"/>
    <x v="3"/>
    <x v="3"/>
    <x v="1"/>
    <x v="9"/>
    <x v="0"/>
    <x v="1"/>
    <s v="102357"/>
    <x v="1"/>
  </r>
  <r>
    <x v="1"/>
    <x v="7"/>
    <n v="-1276.6300000000001"/>
    <x v="7"/>
    <x v="1"/>
    <x v="1"/>
    <s v="'1018818"/>
    <s v="REF. DCTFWEB - EKO - AGOSTO/2023"/>
    <x v="0"/>
    <x v="0"/>
    <x v="0"/>
    <x v="0"/>
    <x v="2"/>
    <x v="2"/>
    <x v="1"/>
    <x v="7"/>
    <x v="0"/>
    <x v="1"/>
    <s v="103970"/>
    <x v="0"/>
  </r>
  <r>
    <x v="1"/>
    <x v="7"/>
    <n v="-1242.8699999999999"/>
    <x v="9"/>
    <x v="7"/>
    <x v="2"/>
    <s v="'10128"/>
    <s v="REF. MENSALIDADE DO SISTEMA DE PONTO GENYO"/>
    <x v="0"/>
    <x v="0"/>
    <x v="0"/>
    <x v="0"/>
    <x v="3"/>
    <x v="3"/>
    <x v="1"/>
    <x v="9"/>
    <x v="0"/>
    <x v="1"/>
    <s v="102327"/>
    <x v="1"/>
  </r>
  <r>
    <x v="1"/>
    <x v="7"/>
    <n v="-723.6"/>
    <x v="3"/>
    <x v="3"/>
    <x v="3"/>
    <m/>
    <s v="Provisão 13º"/>
    <x v="0"/>
    <x v="0"/>
    <x v="0"/>
    <x v="0"/>
    <x v="1"/>
    <x v="1"/>
    <x v="0"/>
    <x v="3"/>
    <x v="0"/>
    <x v="0"/>
    <m/>
    <x v="0"/>
  </r>
  <r>
    <x v="1"/>
    <x v="7"/>
    <n v="-517.82000000000005"/>
    <x v="10"/>
    <x v="4"/>
    <x v="2"/>
    <s v="'4810"/>
    <s v="REF. AOS SERVIÃ‡OS PRESTADOS VIDALCLIN  - EKO - NOTA FISCAL NÂº 4810 - 08/2023"/>
    <x v="0"/>
    <x v="0"/>
    <x v="0"/>
    <x v="0"/>
    <x v="0"/>
    <x v="0"/>
    <x v="1"/>
    <x v="10"/>
    <x v="0"/>
    <x v="1"/>
    <s v="103968"/>
    <x v="0"/>
  </r>
  <r>
    <x v="1"/>
    <x v="7"/>
    <n v="-517.5"/>
    <x v="8"/>
    <x v="8"/>
    <x v="9"/>
    <s v="'1017780"/>
    <s v="REF. PEDIDO VR MENSAL AGOSTO 2023 -MDAKEDE"/>
    <x v="0"/>
    <x v="0"/>
    <x v="0"/>
    <x v="0"/>
    <x v="0"/>
    <x v="0"/>
    <x v="1"/>
    <x v="8"/>
    <x v="0"/>
    <x v="1"/>
    <s v="100071"/>
    <x v="0"/>
  </r>
  <r>
    <x v="1"/>
    <x v="7"/>
    <n v="-517.5"/>
    <x v="8"/>
    <x v="8"/>
    <x v="9"/>
    <s v="'1017805"/>
    <s v="REF. PEDIDO VR MENSAL AGOSTO 2023 -EKO"/>
    <x v="0"/>
    <x v="0"/>
    <x v="0"/>
    <x v="0"/>
    <x v="0"/>
    <x v="0"/>
    <x v="1"/>
    <x v="8"/>
    <x v="0"/>
    <x v="1"/>
    <s v="100121"/>
    <x v="0"/>
  </r>
  <r>
    <x v="1"/>
    <x v="7"/>
    <n v="-425.38"/>
    <x v="7"/>
    <x v="1"/>
    <x v="1"/>
    <s v="'1018778"/>
    <s v="REF. DCTFWEB - MDAKEDE - AGOSTO/2023"/>
    <x v="0"/>
    <x v="0"/>
    <x v="0"/>
    <x v="0"/>
    <x v="2"/>
    <x v="2"/>
    <x v="1"/>
    <x v="7"/>
    <x v="0"/>
    <x v="1"/>
    <s v="103750"/>
    <x v="0"/>
  </r>
  <r>
    <x v="1"/>
    <x v="7"/>
    <n v="-397.9"/>
    <x v="6"/>
    <x v="9"/>
    <x v="6"/>
    <s v="'74332272"/>
    <s v="REF. PEDIDO VT MENSAL AGOSTO 2023 - EKO"/>
    <x v="0"/>
    <x v="0"/>
    <x v="0"/>
    <x v="0"/>
    <x v="0"/>
    <x v="0"/>
    <x v="1"/>
    <x v="6"/>
    <x v="0"/>
    <x v="1"/>
    <s v="100317"/>
    <x v="0"/>
  </r>
  <r>
    <x v="1"/>
    <x v="7"/>
    <n v="-397.9"/>
    <x v="6"/>
    <x v="9"/>
    <x v="6"/>
    <s v="'74332295"/>
    <s v="REF. PEDIDO VT MENSAL AGOSTO 2023 - MDAKEDE"/>
    <x v="0"/>
    <x v="0"/>
    <x v="0"/>
    <x v="0"/>
    <x v="0"/>
    <x v="0"/>
    <x v="1"/>
    <x v="6"/>
    <x v="0"/>
    <x v="1"/>
    <s v="100309"/>
    <x v="0"/>
  </r>
  <r>
    <x v="1"/>
    <x v="7"/>
    <n v="-342.55"/>
    <x v="5"/>
    <x v="10"/>
    <x v="4"/>
    <s v="'1018654"/>
    <s v="REF. FGTS - MDAKEDE - 08/2023"/>
    <x v="0"/>
    <x v="0"/>
    <x v="0"/>
    <x v="0"/>
    <x v="2"/>
    <x v="2"/>
    <x v="1"/>
    <x v="5"/>
    <x v="0"/>
    <x v="1"/>
    <s v="103268"/>
    <x v="0"/>
  </r>
  <r>
    <x v="1"/>
    <x v="7"/>
    <n v="-279.61"/>
    <x v="5"/>
    <x v="10"/>
    <x v="4"/>
    <s v="'1018652"/>
    <s v="REF.  FGTS - EKO - 08/2023"/>
    <x v="0"/>
    <x v="0"/>
    <x v="0"/>
    <x v="0"/>
    <x v="2"/>
    <x v="2"/>
    <x v="1"/>
    <x v="5"/>
    <x v="0"/>
    <x v="1"/>
    <s v="103266"/>
    <x v="0"/>
  </r>
  <r>
    <x v="1"/>
    <x v="7"/>
    <n v="-262.37"/>
    <x v="10"/>
    <x v="4"/>
    <x v="2"/>
    <s v="'4809"/>
    <s v="REF. AOS SERVIÃ‡OS PRESTADOS VIDALCLIN  - GA SERVICOS - NOTA FISCAL NÂº 4809 - 08/2023"/>
    <x v="0"/>
    <x v="0"/>
    <x v="0"/>
    <x v="0"/>
    <x v="0"/>
    <x v="0"/>
    <x v="1"/>
    <x v="10"/>
    <x v="0"/>
    <x v="1"/>
    <s v="103965"/>
    <x v="0"/>
  </r>
  <r>
    <x v="1"/>
    <x v="7"/>
    <n v="-217.17"/>
    <x v="2"/>
    <x v="11"/>
    <x v="2"/>
    <s v="'35401770"/>
    <s v="REF. UNIMED SAÃšDE - KIOTO"/>
    <x v="0"/>
    <x v="0"/>
    <x v="0"/>
    <x v="0"/>
    <x v="0"/>
    <x v="0"/>
    <x v="1"/>
    <x v="2"/>
    <x v="0"/>
    <x v="1"/>
    <s v="101255"/>
    <x v="0"/>
  </r>
  <r>
    <x v="1"/>
    <x v="7"/>
    <n v="-192.91"/>
    <x v="4"/>
    <x v="1"/>
    <x v="1"/>
    <s v="'1018778"/>
    <s v="REF. DCTFWEB - MDAKEDE - AGOSTO/2023"/>
    <x v="0"/>
    <x v="0"/>
    <x v="0"/>
    <x v="0"/>
    <x v="2"/>
    <x v="2"/>
    <x v="1"/>
    <x v="4"/>
    <x v="0"/>
    <x v="1"/>
    <s v="103750"/>
    <x v="0"/>
  </r>
  <r>
    <x v="1"/>
    <x v="7"/>
    <n v="-192.23"/>
    <x v="10"/>
    <x v="4"/>
    <x v="2"/>
    <s v="'4807"/>
    <s v="REF. AOS SERVIÃ‡OS PRESTADOS VIDALCLIN  - GA SERVICOS - NOTA FISCAL NÂº 4807 - 08/2023"/>
    <x v="0"/>
    <x v="0"/>
    <x v="0"/>
    <x v="0"/>
    <x v="0"/>
    <x v="0"/>
    <x v="1"/>
    <x v="10"/>
    <x v="0"/>
    <x v="1"/>
    <s v="103962"/>
    <x v="0"/>
  </r>
  <r>
    <x v="1"/>
    <x v="7"/>
    <n v="-125.8"/>
    <x v="10"/>
    <x v="4"/>
    <x v="2"/>
    <s v="'4806"/>
    <s v="REF. AOS SERVIÃ‡OS PRESTADOS VIDALCLIN  -A CLEAN - NOTA FISCAL NÂº 4806 - 08/2023"/>
    <x v="0"/>
    <x v="0"/>
    <x v="1"/>
    <x v="1"/>
    <x v="4"/>
    <x v="0"/>
    <x v="1"/>
    <x v="12"/>
    <x v="1"/>
    <x v="1"/>
    <s v="103964"/>
    <x v="0"/>
  </r>
  <r>
    <x v="1"/>
    <x v="7"/>
    <n v="-107.38"/>
    <x v="10"/>
    <x v="4"/>
    <x v="2"/>
    <s v="'4805"/>
    <s v="REF. AOS SERVIÃ‡OS PRESTADOS VIDALCLIN  - KIOTO  - NOTA FISCAL NÂº 4805 - 08/2023"/>
    <x v="0"/>
    <x v="0"/>
    <x v="0"/>
    <x v="0"/>
    <x v="0"/>
    <x v="0"/>
    <x v="1"/>
    <x v="10"/>
    <x v="0"/>
    <x v="1"/>
    <s v="103669"/>
    <x v="0"/>
  </r>
  <r>
    <x v="1"/>
    <x v="7"/>
    <n v="-82.6"/>
    <x v="10"/>
    <x v="4"/>
    <x v="2"/>
    <s v="'4806"/>
    <s v="REF. AOS SERVIÃ‡OS PRESTADOS VIDALCLIN  -A CLEAN - NOTA FISCAL NÂº 4806 - 08/2023"/>
    <x v="0"/>
    <x v="0"/>
    <x v="0"/>
    <x v="0"/>
    <x v="0"/>
    <x v="0"/>
    <x v="1"/>
    <x v="10"/>
    <x v="0"/>
    <x v="1"/>
    <s v="103964"/>
    <x v="0"/>
  </r>
  <r>
    <x v="1"/>
    <x v="7"/>
    <n v="-74.67"/>
    <x v="4"/>
    <x v="1"/>
    <x v="1"/>
    <s v="'1018818"/>
    <s v="REF. DCTFWEB - EKO - AGOSTO/2023"/>
    <x v="0"/>
    <x v="0"/>
    <x v="0"/>
    <x v="0"/>
    <x v="2"/>
    <x v="2"/>
    <x v="1"/>
    <x v="4"/>
    <x v="0"/>
    <x v="1"/>
    <s v="103970"/>
    <x v="0"/>
  </r>
  <r>
    <x v="1"/>
    <x v="7"/>
    <n v="-12.17"/>
    <x v="0"/>
    <x v="11"/>
    <x v="2"/>
    <s v="'35401784"/>
    <s v="REF. UNIMED DENTAL - MDAKEDE"/>
    <x v="0"/>
    <x v="0"/>
    <x v="0"/>
    <x v="0"/>
    <x v="0"/>
    <x v="0"/>
    <x v="1"/>
    <x v="0"/>
    <x v="0"/>
    <x v="1"/>
    <s v="101272"/>
    <x v="0"/>
  </r>
  <r>
    <x v="1"/>
    <x v="7"/>
    <n v="1E-3"/>
    <x v="13"/>
    <x v="0"/>
    <x v="7"/>
    <m/>
    <s v="."/>
    <x v="0"/>
    <x v="0"/>
    <x v="0"/>
    <x v="0"/>
    <x v="3"/>
    <x v="3"/>
    <x v="0"/>
    <x v="17"/>
    <x v="0"/>
    <x v="0"/>
    <s v="110000576"/>
    <x v="1"/>
  </r>
  <r>
    <x v="1"/>
    <x v="7"/>
    <n v="27.49"/>
    <x v="10"/>
    <x v="4"/>
    <x v="2"/>
    <s v="'4745"/>
    <s v="REF. AOS SERVIÃ‡OS PRESTADOS VIDALCLIN  - KIOTO  - NOTA FISCAL NÂº 4745 - 08/2023"/>
    <x v="0"/>
    <x v="0"/>
    <x v="0"/>
    <x v="0"/>
    <x v="0"/>
    <x v="0"/>
    <x v="1"/>
    <x v="10"/>
    <x v="0"/>
    <x v="1"/>
    <s v="101872"/>
    <x v="0"/>
  </r>
  <r>
    <x v="1"/>
    <x v="8"/>
    <n v="-15000"/>
    <x v="12"/>
    <x v="2"/>
    <x v="2"/>
    <s v="'70"/>
    <s v="REF. SERVIÃ‡O CONTABIL DE DP REF. 09/2023"/>
    <x v="0"/>
    <x v="0"/>
    <x v="0"/>
    <x v="0"/>
    <x v="5"/>
    <x v="4"/>
    <x v="1"/>
    <x v="13"/>
    <x v="1"/>
    <x v="1"/>
    <s v="105037"/>
    <x v="1"/>
  </r>
  <r>
    <x v="1"/>
    <x v="8"/>
    <n v="-6000"/>
    <x v="10"/>
    <x v="3"/>
    <x v="3"/>
    <m/>
    <s v="PROVISÃO EKO"/>
    <x v="0"/>
    <x v="0"/>
    <x v="1"/>
    <x v="1"/>
    <x v="4"/>
    <x v="0"/>
    <x v="0"/>
    <x v="12"/>
    <x v="1"/>
    <x v="0"/>
    <m/>
    <x v="0"/>
  </r>
  <r>
    <x v="1"/>
    <x v="8"/>
    <n v="-4000"/>
    <x v="10"/>
    <x v="3"/>
    <x v="3"/>
    <m/>
    <s v="PROVISÃO GA"/>
    <x v="0"/>
    <x v="0"/>
    <x v="1"/>
    <x v="1"/>
    <x v="4"/>
    <x v="0"/>
    <x v="0"/>
    <x v="12"/>
    <x v="1"/>
    <x v="0"/>
    <m/>
    <x v="0"/>
  </r>
  <r>
    <x v="1"/>
    <x v="8"/>
    <n v="-3547.05"/>
    <x v="10"/>
    <x v="4"/>
    <x v="2"/>
    <s v="'4857"/>
    <s v="REF. AOS SERVIÃ‡OS PRESTADOS VIDALCLIN  - KIOTO  - NOTA FISCAL NÂº 4857 - 09/2023"/>
    <x v="0"/>
    <x v="0"/>
    <x v="1"/>
    <x v="1"/>
    <x v="4"/>
    <x v="0"/>
    <x v="1"/>
    <x v="12"/>
    <x v="1"/>
    <x v="1"/>
    <s v="103934"/>
    <x v="0"/>
  </r>
  <r>
    <x v="1"/>
    <x v="8"/>
    <n v="-3270.02"/>
    <x v="11"/>
    <x v="5"/>
    <x v="4"/>
    <s v="'1019275"/>
    <s v="REF. FOLHA DE PAGAMENTO - 09/2023 - MDAKEDE"/>
    <x v="0"/>
    <x v="0"/>
    <x v="0"/>
    <x v="0"/>
    <x v="1"/>
    <x v="1"/>
    <x v="1"/>
    <x v="11"/>
    <x v="0"/>
    <x v="1"/>
    <s v="105140"/>
    <x v="0"/>
  </r>
  <r>
    <x v="1"/>
    <x v="8"/>
    <n v="-2831.66"/>
    <x v="11"/>
    <x v="5"/>
    <x v="4"/>
    <s v="'1019289"/>
    <s v="REF. FOLHA DE PAGAMENTO - EKO - 09/2023"/>
    <x v="0"/>
    <x v="0"/>
    <x v="0"/>
    <x v="0"/>
    <x v="1"/>
    <x v="1"/>
    <x v="1"/>
    <x v="11"/>
    <x v="0"/>
    <x v="1"/>
    <s v="105186"/>
    <x v="0"/>
  </r>
  <r>
    <x v="1"/>
    <x v="8"/>
    <n v="-1700"/>
    <x v="7"/>
    <x v="3"/>
    <x v="3"/>
    <m/>
    <s v="PROVISÃO INSS"/>
    <x v="0"/>
    <x v="0"/>
    <x v="0"/>
    <x v="0"/>
    <x v="2"/>
    <x v="2"/>
    <x v="0"/>
    <x v="7"/>
    <x v="0"/>
    <x v="0"/>
    <m/>
    <x v="0"/>
  </r>
  <r>
    <x v="1"/>
    <x v="8"/>
    <n v="-1242.8699999999999"/>
    <x v="9"/>
    <x v="7"/>
    <x v="2"/>
    <s v="'11646"/>
    <s v="REF. MENSALIDADE DO SISTEMA DE PONTO GENYO"/>
    <x v="0"/>
    <x v="0"/>
    <x v="0"/>
    <x v="0"/>
    <x v="3"/>
    <x v="3"/>
    <x v="1"/>
    <x v="9"/>
    <x v="0"/>
    <x v="1"/>
    <s v="104355"/>
    <x v="1"/>
  </r>
  <r>
    <x v="1"/>
    <x v="8"/>
    <n v="-1200"/>
    <x v="10"/>
    <x v="3"/>
    <x v="3"/>
    <m/>
    <s v="PROVISÃO PIRES E VIDAL"/>
    <x v="0"/>
    <x v="0"/>
    <x v="0"/>
    <x v="0"/>
    <x v="0"/>
    <x v="0"/>
    <x v="0"/>
    <x v="10"/>
    <x v="0"/>
    <x v="0"/>
    <m/>
    <x v="0"/>
  </r>
  <r>
    <x v="1"/>
    <x v="8"/>
    <n v="-750"/>
    <x v="3"/>
    <x v="3"/>
    <x v="3"/>
    <m/>
    <s v="PROVISÃO 13"/>
    <x v="0"/>
    <x v="0"/>
    <x v="0"/>
    <x v="0"/>
    <x v="1"/>
    <x v="1"/>
    <x v="0"/>
    <x v="3"/>
    <x v="0"/>
    <x v="0"/>
    <m/>
    <x v="0"/>
  </r>
  <r>
    <x v="1"/>
    <x v="8"/>
    <n v="-466.35"/>
    <x v="8"/>
    <x v="8"/>
    <x v="9"/>
    <s v="'1018449"/>
    <s v="REF. PEDIDO MENSAL SETEMBRO 2023 VR - MDAKEDE"/>
    <x v="0"/>
    <x v="0"/>
    <x v="0"/>
    <x v="0"/>
    <x v="0"/>
    <x v="0"/>
    <x v="1"/>
    <x v="8"/>
    <x v="0"/>
    <x v="1"/>
    <s v="102458"/>
    <x v="0"/>
  </r>
  <r>
    <x v="1"/>
    <x v="8"/>
    <n v="-466.35"/>
    <x v="8"/>
    <x v="8"/>
    <x v="9"/>
    <s v="'1018460"/>
    <s v="REF. PEDIDO MENSAL SETEMBRO 2023 VR - EKO"/>
    <x v="0"/>
    <x v="0"/>
    <x v="0"/>
    <x v="0"/>
    <x v="0"/>
    <x v="0"/>
    <x v="1"/>
    <x v="8"/>
    <x v="0"/>
    <x v="1"/>
    <s v="102502"/>
    <x v="0"/>
  </r>
  <r>
    <x v="1"/>
    <x v="8"/>
    <n v="-346"/>
    <x v="6"/>
    <x v="9"/>
    <x v="6"/>
    <s v="'74514861"/>
    <s v="REF. PEDIDO VT MENSAL SETEMBRO 2023 - EKO"/>
    <x v="0"/>
    <x v="0"/>
    <x v="0"/>
    <x v="0"/>
    <x v="0"/>
    <x v="0"/>
    <x v="1"/>
    <x v="6"/>
    <x v="0"/>
    <x v="1"/>
    <s v="102542"/>
    <x v="0"/>
  </r>
  <r>
    <x v="1"/>
    <x v="8"/>
    <n v="-342.55"/>
    <x v="5"/>
    <x v="10"/>
    <x v="4"/>
    <s v="'1019316"/>
    <s v="REF. FGTS - 09/2023 - MDAKEDE"/>
    <x v="0"/>
    <x v="0"/>
    <x v="0"/>
    <x v="0"/>
    <x v="2"/>
    <x v="2"/>
    <x v="1"/>
    <x v="5"/>
    <x v="0"/>
    <x v="1"/>
    <s v="105247"/>
    <x v="0"/>
  </r>
  <r>
    <x v="1"/>
    <x v="8"/>
    <n v="-323.10000000000002"/>
    <x v="6"/>
    <x v="9"/>
    <x v="6"/>
    <s v="'74514883"/>
    <s v="REF.PEDIDO VT MENSAL SETEMBRO 2023 - MDAKEDE"/>
    <x v="0"/>
    <x v="0"/>
    <x v="0"/>
    <x v="0"/>
    <x v="0"/>
    <x v="0"/>
    <x v="1"/>
    <x v="6"/>
    <x v="0"/>
    <x v="1"/>
    <s v="102534"/>
    <x v="0"/>
  </r>
  <r>
    <x v="1"/>
    <x v="8"/>
    <n v="-300"/>
    <x v="4"/>
    <x v="3"/>
    <x v="3"/>
    <m/>
    <s v="PROVISÃO IRRF"/>
    <x v="0"/>
    <x v="0"/>
    <x v="0"/>
    <x v="0"/>
    <x v="2"/>
    <x v="2"/>
    <x v="0"/>
    <x v="4"/>
    <x v="0"/>
    <x v="0"/>
    <m/>
    <x v="0"/>
  </r>
  <r>
    <x v="1"/>
    <x v="8"/>
    <n v="-279.61"/>
    <x v="5"/>
    <x v="10"/>
    <x v="4"/>
    <s v="'1019319"/>
    <s v="REF. FGTS - 09/2023 - EKO"/>
    <x v="0"/>
    <x v="0"/>
    <x v="0"/>
    <x v="0"/>
    <x v="2"/>
    <x v="2"/>
    <x v="1"/>
    <x v="5"/>
    <x v="0"/>
    <x v="1"/>
    <s v="105251"/>
    <x v="0"/>
  </r>
  <r>
    <x v="1"/>
    <x v="8"/>
    <n v="-217.17"/>
    <x v="2"/>
    <x v="11"/>
    <x v="2"/>
    <s v="'35608903"/>
    <s v="REF.UNIMED SAÃšDE - MDAKEDE"/>
    <x v="0"/>
    <x v="0"/>
    <x v="0"/>
    <x v="0"/>
    <x v="0"/>
    <x v="0"/>
    <x v="1"/>
    <x v="2"/>
    <x v="0"/>
    <x v="1"/>
    <s v="102748"/>
    <x v="0"/>
  </r>
  <r>
    <x v="1"/>
    <x v="8"/>
    <n v="-194.25"/>
    <x v="6"/>
    <x v="9"/>
    <x v="6"/>
    <s v="'74787458"/>
    <s v="REF. PEDIDO VT MENSAL OUTUBRO 2023 - MDAKEDE"/>
    <x v="0"/>
    <x v="0"/>
    <x v="0"/>
    <x v="0"/>
    <x v="0"/>
    <x v="0"/>
    <x v="1"/>
    <x v="6"/>
    <x v="0"/>
    <x v="1"/>
    <s v="104589"/>
    <x v="0"/>
  </r>
  <r>
    <x v="1"/>
    <x v="8"/>
    <n v="-12.17"/>
    <x v="0"/>
    <x v="11"/>
    <x v="2"/>
    <s v="'35608916"/>
    <s v="REF. UNIMED DENTAL - MDAKEDE"/>
    <x v="0"/>
    <x v="0"/>
    <x v="0"/>
    <x v="0"/>
    <x v="0"/>
    <x v="0"/>
    <x v="1"/>
    <x v="0"/>
    <x v="0"/>
    <x v="1"/>
    <s v="103901"/>
    <x v="0"/>
  </r>
  <r>
    <x v="1"/>
    <x v="8"/>
    <n v="-3.44"/>
    <x v="6"/>
    <x v="13"/>
    <x v="2"/>
    <s v="'34517"/>
    <s v="REF. OTIMIZA - SETEMBRO/23 - MDAKEDE"/>
    <x v="0"/>
    <x v="0"/>
    <x v="0"/>
    <x v="0"/>
    <x v="0"/>
    <x v="0"/>
    <x v="1"/>
    <x v="6"/>
    <x v="0"/>
    <x v="1"/>
    <s v="103403"/>
    <x v="0"/>
  </r>
  <r>
    <x v="1"/>
    <x v="8"/>
    <n v="-0.44"/>
    <x v="0"/>
    <x v="11"/>
    <x v="2"/>
    <s v="'35640608"/>
    <s v="REF. UNIMED DENTAL / REAJUSTE - MDAKEDE"/>
    <x v="0"/>
    <x v="0"/>
    <x v="0"/>
    <x v="0"/>
    <x v="0"/>
    <x v="0"/>
    <x v="1"/>
    <x v="0"/>
    <x v="0"/>
    <x v="1"/>
    <s v="103904"/>
    <x v="0"/>
  </r>
  <r>
    <x v="1"/>
    <x v="8"/>
    <n v="1E-3"/>
    <x v="13"/>
    <x v="0"/>
    <x v="7"/>
    <m/>
    <s v="."/>
    <x v="0"/>
    <x v="0"/>
    <x v="0"/>
    <x v="0"/>
    <x v="3"/>
    <x v="3"/>
    <x v="0"/>
    <x v="17"/>
    <x v="0"/>
    <x v="0"/>
    <s v="110000657"/>
    <x v="1"/>
  </r>
  <r>
    <x v="1"/>
    <x v="8"/>
    <n v="27.49"/>
    <x v="10"/>
    <x v="4"/>
    <x v="2"/>
    <s v="'4857"/>
    <s v="REF. AOS SERVIÃ‡OS PRESTADOS VIDALCLIN  - KIOTO  - NOTA FISCAL NÂº 4857 - 09/2023"/>
    <x v="0"/>
    <x v="0"/>
    <x v="0"/>
    <x v="0"/>
    <x v="0"/>
    <x v="0"/>
    <x v="1"/>
    <x v="10"/>
    <x v="0"/>
    <x v="1"/>
    <s v="103934"/>
    <x v="0"/>
  </r>
  <r>
    <x v="1"/>
    <x v="9"/>
    <n v="-472.5"/>
    <x v="8"/>
    <x v="8"/>
    <x v="9"/>
    <s v="'1018982"/>
    <s v="REF. PEDIDO VR MENSAL OUTUBRO 2023 - EKO"/>
    <x v="0"/>
    <x v="0"/>
    <x v="0"/>
    <x v="0"/>
    <x v="0"/>
    <x v="0"/>
    <x v="1"/>
    <x v="8"/>
    <x v="0"/>
    <x v="1"/>
    <s v="104440"/>
    <x v="0"/>
  </r>
  <r>
    <x v="1"/>
    <x v="9"/>
    <n v="-472.5"/>
    <x v="8"/>
    <x v="8"/>
    <x v="9"/>
    <s v="'1019003"/>
    <s v="REF. PEDIDO VR MENSAL OUTUBRO 2023 - MDAKEDE"/>
    <x v="0"/>
    <x v="0"/>
    <x v="0"/>
    <x v="0"/>
    <x v="0"/>
    <x v="0"/>
    <x v="1"/>
    <x v="8"/>
    <x v="0"/>
    <x v="1"/>
    <s v="104455"/>
    <x v="0"/>
  </r>
  <r>
    <x v="1"/>
    <x v="9"/>
    <n v="-359.4"/>
    <x v="6"/>
    <x v="9"/>
    <x v="6"/>
    <s v="'74786916"/>
    <s v="REF. PEDIDO VT MENSAL OUTUBRO 2023 - EKO"/>
    <x v="0"/>
    <x v="0"/>
    <x v="0"/>
    <x v="0"/>
    <x v="0"/>
    <x v="0"/>
    <x v="1"/>
    <x v="6"/>
    <x v="0"/>
    <x v="1"/>
    <s v="104591"/>
    <x v="0"/>
  </r>
  <r>
    <x v="1"/>
    <x v="9"/>
    <n v="-25.36"/>
    <x v="6"/>
    <x v="13"/>
    <x v="2"/>
    <s v="'35667"/>
    <s v="REF.OTIMIZA - OUTUBRO/23 - MDAKEDE"/>
    <x v="0"/>
    <x v="0"/>
    <x v="0"/>
    <x v="0"/>
    <x v="0"/>
    <x v="0"/>
    <x v="1"/>
    <x v="6"/>
    <x v="0"/>
    <x v="1"/>
    <s v="105108"/>
    <x v="0"/>
  </r>
  <r>
    <x v="1"/>
    <x v="9"/>
    <n v="-0.59"/>
    <x v="6"/>
    <x v="13"/>
    <x v="2"/>
    <s v="'35664"/>
    <s v="REF.OTIMIZA - OUTUBRO/23 - EKO"/>
    <x v="0"/>
    <x v="0"/>
    <x v="0"/>
    <x v="0"/>
    <x v="0"/>
    <x v="0"/>
    <x v="1"/>
    <x v="6"/>
    <x v="0"/>
    <x v="1"/>
    <s v="105151"/>
    <x v="0"/>
  </r>
  <r>
    <x v="1"/>
    <x v="9"/>
    <n v="1E-3"/>
    <x v="13"/>
    <x v="0"/>
    <x v="7"/>
    <m/>
    <s v="."/>
    <x v="0"/>
    <x v="0"/>
    <x v="0"/>
    <x v="0"/>
    <x v="3"/>
    <x v="3"/>
    <x v="0"/>
    <x v="17"/>
    <x v="0"/>
    <x v="0"/>
    <s v="110000738"/>
    <x v="1"/>
  </r>
  <r>
    <x v="1"/>
    <x v="10"/>
    <n v="1E-3"/>
    <x v="13"/>
    <x v="0"/>
    <x v="7"/>
    <m/>
    <s v="."/>
    <x v="0"/>
    <x v="0"/>
    <x v="0"/>
    <x v="0"/>
    <x v="3"/>
    <x v="3"/>
    <x v="0"/>
    <x v="17"/>
    <x v="0"/>
    <x v="0"/>
    <s v="110000819"/>
    <x v="1"/>
  </r>
  <r>
    <x v="1"/>
    <x v="10"/>
    <n v="602.10166666666669"/>
    <x v="3"/>
    <x v="3"/>
    <x v="3"/>
    <m/>
    <s v="Estorno - Provisão 13º"/>
    <x v="0"/>
    <x v="0"/>
    <x v="0"/>
    <x v="0"/>
    <x v="1"/>
    <x v="1"/>
    <x v="0"/>
    <x v="3"/>
    <x v="0"/>
    <x v="0"/>
    <m/>
    <x v="0"/>
  </r>
  <r>
    <x v="1"/>
    <x v="10"/>
    <n v="616.98083333333341"/>
    <x v="3"/>
    <x v="3"/>
    <x v="3"/>
    <m/>
    <s v="Estorno - Provisão 13º"/>
    <x v="0"/>
    <x v="0"/>
    <x v="0"/>
    <x v="0"/>
    <x v="1"/>
    <x v="1"/>
    <x v="0"/>
    <x v="3"/>
    <x v="0"/>
    <x v="0"/>
    <m/>
    <x v="0"/>
  </r>
  <r>
    <x v="1"/>
    <x v="10"/>
    <n v="723.6"/>
    <x v="3"/>
    <x v="3"/>
    <x v="3"/>
    <m/>
    <s v="Estorno - Provisão 13º"/>
    <x v="0"/>
    <x v="0"/>
    <x v="0"/>
    <x v="0"/>
    <x v="1"/>
    <x v="1"/>
    <x v="0"/>
    <x v="3"/>
    <x v="0"/>
    <x v="0"/>
    <m/>
    <x v="0"/>
  </r>
  <r>
    <x v="1"/>
    <x v="10"/>
    <n v="724.6875"/>
    <x v="3"/>
    <x v="3"/>
    <x v="3"/>
    <m/>
    <s v="Estorno - Provisão 13º"/>
    <x v="0"/>
    <x v="0"/>
    <x v="0"/>
    <x v="0"/>
    <x v="1"/>
    <x v="1"/>
    <x v="0"/>
    <x v="3"/>
    <x v="0"/>
    <x v="0"/>
    <m/>
    <x v="0"/>
  </r>
  <r>
    <x v="1"/>
    <x v="10"/>
    <n v="724.76083333333338"/>
    <x v="3"/>
    <x v="3"/>
    <x v="3"/>
    <m/>
    <s v="Estorno - Provisão 13º"/>
    <x v="0"/>
    <x v="0"/>
    <x v="0"/>
    <x v="0"/>
    <x v="1"/>
    <x v="1"/>
    <x v="0"/>
    <x v="3"/>
    <x v="0"/>
    <x v="0"/>
    <m/>
    <x v="0"/>
  </r>
  <r>
    <x v="1"/>
    <x v="10"/>
    <n v="725.1341666666666"/>
    <x v="3"/>
    <x v="3"/>
    <x v="3"/>
    <m/>
    <s v="Estorno - Provisão 13º"/>
    <x v="0"/>
    <x v="0"/>
    <x v="0"/>
    <x v="0"/>
    <x v="1"/>
    <x v="1"/>
    <x v="0"/>
    <x v="3"/>
    <x v="0"/>
    <x v="0"/>
    <m/>
    <x v="0"/>
  </r>
  <r>
    <x v="1"/>
    <x v="10"/>
    <n v="729.9375"/>
    <x v="3"/>
    <x v="3"/>
    <x v="3"/>
    <m/>
    <s v="Estorno - Provisão 13º"/>
    <x v="0"/>
    <x v="0"/>
    <x v="0"/>
    <x v="0"/>
    <x v="1"/>
    <x v="1"/>
    <x v="0"/>
    <x v="3"/>
    <x v="0"/>
    <x v="0"/>
    <m/>
    <x v="0"/>
  </r>
  <r>
    <x v="1"/>
    <x v="10"/>
    <n v="1392.4308333333331"/>
    <x v="3"/>
    <x v="3"/>
    <x v="3"/>
    <m/>
    <s v="Estorno - Provisão 13º"/>
    <x v="0"/>
    <x v="0"/>
    <x v="0"/>
    <x v="0"/>
    <x v="1"/>
    <x v="1"/>
    <x v="0"/>
    <x v="3"/>
    <x v="0"/>
    <x v="0"/>
    <m/>
    <x v="0"/>
  </r>
  <r>
    <x v="1"/>
    <x v="10"/>
    <n v="6181.2016666666668"/>
    <x v="3"/>
    <x v="3"/>
    <x v="3"/>
    <m/>
    <s v="Estorno - Provisão 13º"/>
    <x v="0"/>
    <x v="0"/>
    <x v="1"/>
    <x v="1"/>
    <x v="7"/>
    <x v="1"/>
    <x v="0"/>
    <x v="15"/>
    <x v="1"/>
    <x v="0"/>
    <m/>
    <x v="0"/>
  </r>
  <r>
    <x v="1"/>
    <x v="11"/>
    <n v="1E-3"/>
    <x v="13"/>
    <x v="0"/>
    <x v="7"/>
    <m/>
    <s v="."/>
    <x v="0"/>
    <x v="0"/>
    <x v="0"/>
    <x v="0"/>
    <x v="3"/>
    <x v="3"/>
    <x v="0"/>
    <x v="17"/>
    <x v="0"/>
    <x v="0"/>
    <s v="1100009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7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11:M27" firstHeaderRow="1" firstDataRow="2" firstDataCol="3" rowPageCount="3" colPageCount="1"/>
  <pivotFields count="20">
    <pivotField axis="axisPage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19">
        <item x="13"/>
        <item x="17"/>
        <item x="1"/>
        <item x="3"/>
        <item x="4"/>
        <item x="5"/>
        <item x="6"/>
        <item x="7"/>
        <item x="9"/>
        <item x="8"/>
        <item x="11"/>
        <item x="2"/>
        <item x="0"/>
        <item x="14"/>
        <item x="10"/>
        <item x="12"/>
        <item x="15"/>
        <item x="16"/>
        <item t="default"/>
      </items>
    </pivotField>
    <pivotField axis="axisRow" compact="0" outline="0" showAll="0" sortType="ascending" defaultSubtotal="0">
      <items count="16">
        <item n=" Orçamento" x="0"/>
        <item x="2"/>
        <item x="15"/>
        <item x="5"/>
        <item x="10"/>
        <item x="7"/>
        <item x="14"/>
        <item x="3"/>
        <item x="13"/>
        <item x="4"/>
        <item x="12"/>
        <item x="9"/>
        <item x="1"/>
        <item x="8"/>
        <item x="6"/>
        <item x="11"/>
      </items>
    </pivotField>
    <pivotField compact="0" outline="0" showAll="0"/>
    <pivotField compact="0" outline="0" showAll="0" defaultSubtotal="0"/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compact="0" outline="0" showAll="0" defaultSubtotal="0"/>
    <pivotField axis="axisRow" compact="0" outline="0" showAll="0" sortType="ascending" defaultSubtotal="0">
      <items count="22">
        <item x="15"/>
        <item x="14"/>
        <item x="16"/>
        <item x="12"/>
        <item x="11"/>
        <item x="1"/>
        <item x="18"/>
        <item x="3"/>
        <item x="7"/>
        <item x="5"/>
        <item x="19"/>
        <item x="4"/>
        <item x="6"/>
        <item x="8"/>
        <item x="10"/>
        <item x="2"/>
        <item x="0"/>
        <item x="13"/>
        <item x="21"/>
        <item x="20"/>
        <item x="9"/>
        <item x="17"/>
      </items>
    </pivotField>
    <pivotField compact="0" outline="0" showAll="0"/>
    <pivotField compact="0" outline="0" showAll="0"/>
    <pivotField compact="0" outline="0" showAll="0" defaultSubtotal="0"/>
    <pivotField axis="axisPage" compact="0" outline="0" showAll="0">
      <items count="3">
        <item x="0"/>
        <item x="1"/>
        <item t="default"/>
      </items>
    </pivotField>
  </pivotFields>
  <rowFields count="3">
    <field x="15"/>
    <field x="3"/>
    <field x="4"/>
  </rowFields>
  <rowItems count="15">
    <i>
      <x v="17"/>
      <x v="15"/>
    </i>
    <i r="2">
      <x v="1"/>
    </i>
    <i t="blank" r="1">
      <x v="15"/>
    </i>
    <i>
      <x v="19"/>
      <x v="17"/>
    </i>
    <i r="2">
      <x v="6"/>
    </i>
    <i t="blank" r="1">
      <x v="17"/>
    </i>
    <i>
      <x v="20"/>
      <x v="8"/>
    </i>
    <i r="2">
      <x v="2"/>
    </i>
    <i r="2">
      <x v="5"/>
    </i>
    <i r="2">
      <x v="14"/>
    </i>
    <i t="blank" r="1">
      <x v="8"/>
    </i>
    <i>
      <x v="21"/>
      <x/>
    </i>
    <i r="2">
      <x/>
    </i>
    <i t="blank" r="1">
      <x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3">
    <pageField fld="0" item="1" hier="-1"/>
    <pageField fld="8" hier="-1"/>
    <pageField fld="19" item="1" hier="-1"/>
  </pageFields>
  <dataFields count="1">
    <dataField name="  " fld="2" baseField="3" baseItem="2" numFmtId="164"/>
  </dataFields>
  <formats count="15">
    <format dxfId="44">
      <pivotArea dataOnly="0" labelOnly="1" outline="0" fieldPosition="0">
        <references count="1">
          <reference field="1" count="1">
            <x v="0"/>
          </reference>
        </references>
      </pivotArea>
    </format>
    <format dxfId="43">
      <pivotArea dataOnly="0" labelOnly="1" outline="0" fieldPosition="0">
        <references count="1">
          <reference field="1" count="1">
            <x v="0"/>
          </reference>
        </references>
      </pivotArea>
    </format>
    <format dxfId="42">
      <pivotArea dataOnly="0" labelOnly="1" fieldPosition="0">
        <references count="1">
          <reference field="0" count="0"/>
        </references>
      </pivotArea>
    </format>
    <format dxfId="41">
      <pivotArea dataOnly="0" labelOnly="1" fieldPosition="0">
        <references count="1">
          <reference field="1" count="0"/>
        </references>
      </pivotArea>
    </format>
    <format dxfId="40">
      <pivotArea dataOnly="0" labelOnly="1" fieldPosition="0">
        <references count="1">
          <reference field="1" count="0"/>
        </references>
      </pivotArea>
    </format>
    <format dxfId="39">
      <pivotArea dataOnly="0" labelOnly="1" fieldPosition="0">
        <references count="1">
          <reference field="15" count="0"/>
        </references>
      </pivotArea>
    </format>
    <format dxfId="38">
      <pivotArea dataOnly="0" outline="0" fieldPosition="0">
        <references count="1">
          <reference field="1" count="0" defaultSubtotal="1"/>
        </references>
      </pivotArea>
    </format>
    <format dxfId="37">
      <pivotArea dataOnly="0" labelOnly="1" fieldPosition="0">
        <references count="1">
          <reference field="3" count="0"/>
        </references>
      </pivotArea>
    </format>
    <format dxfId="36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35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34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33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32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  <format dxfId="31">
      <pivotArea dataOnly="0" labelOnly="1" fieldPosition="0">
        <references count="1">
          <reference field="3" count="0"/>
        </references>
      </pivotArea>
    </format>
    <format dxfId="30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27"/>
  <sheetViews>
    <sheetView showGridLines="0" tabSelected="1" zoomScale="80" zoomScaleNormal="80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B2" sqref="B2"/>
    </sheetView>
  </sheetViews>
  <sheetFormatPr defaultRowHeight="14.4" x14ac:dyDescent="0.3"/>
  <cols>
    <col min="1" max="1" width="10.21875" customWidth="1"/>
    <col min="2" max="2" width="16.77734375" customWidth="1"/>
    <col min="3" max="3" width="61.5546875" customWidth="1"/>
    <col min="4" max="16" width="11.77734375" customWidth="1"/>
    <col min="17" max="41" width="12.33203125" customWidth="1"/>
  </cols>
  <sheetData>
    <row r="1" spans="1:22" ht="21" x14ac:dyDescent="0.4">
      <c r="A1" s="10" t="s">
        <v>15</v>
      </c>
    </row>
    <row r="2" spans="1:22" ht="15.6" x14ac:dyDescent="0.3">
      <c r="A2" t="s">
        <v>11</v>
      </c>
      <c r="B2" s="11" t="str">
        <f>B8</f>
        <v>DEPARTAMENTO PESSOAL</v>
      </c>
    </row>
    <row r="3" spans="1:22" ht="15.6" hidden="1" x14ac:dyDescent="0.3">
      <c r="A3" s="8"/>
    </row>
    <row r="4" spans="1:22" ht="15.6" hidden="1" x14ac:dyDescent="0.3">
      <c r="A4" s="8"/>
    </row>
    <row r="5" spans="1:22" ht="15.6" hidden="1" x14ac:dyDescent="0.3">
      <c r="A5" s="8"/>
    </row>
    <row r="6" spans="1:22" ht="15.6" hidden="1" x14ac:dyDescent="0.3">
      <c r="A6" s="8"/>
    </row>
    <row r="7" spans="1:22" hidden="1" x14ac:dyDescent="0.3">
      <c r="A7" s="1" t="s">
        <v>2</v>
      </c>
      <c r="B7" s="3" t="s">
        <v>3</v>
      </c>
    </row>
    <row r="8" spans="1:22" hidden="1" x14ac:dyDescent="0.3">
      <c r="A8" s="1" t="s">
        <v>8</v>
      </c>
      <c r="B8" t="s">
        <v>23</v>
      </c>
    </row>
    <row r="9" spans="1:22" hidden="1" x14ac:dyDescent="0.3">
      <c r="A9" s="1" t="s">
        <v>12</v>
      </c>
      <c r="B9" t="s">
        <v>13</v>
      </c>
    </row>
    <row r="10" spans="1:22" s="5" customFormat="1" hidden="1" x14ac:dyDescent="0.3">
      <c r="B10" s="6"/>
      <c r="C10" s="6"/>
      <c r="D10" s="6"/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3">
      <c r="A11" s="1" t="s">
        <v>14</v>
      </c>
      <c r="D11" s="1" t="s">
        <v>5</v>
      </c>
    </row>
    <row r="12" spans="1:22" x14ac:dyDescent="0.3">
      <c r="A12" s="1" t="s">
        <v>4</v>
      </c>
      <c r="B12" s="1" t="s">
        <v>1</v>
      </c>
      <c r="C12" s="1" t="s">
        <v>6</v>
      </c>
      <c r="D12" s="9">
        <v>44927</v>
      </c>
      <c r="E12" s="4">
        <v>44958</v>
      </c>
      <c r="F12" s="4">
        <v>44986</v>
      </c>
      <c r="G12" s="4">
        <v>45017</v>
      </c>
      <c r="H12" s="4">
        <v>45047</v>
      </c>
      <c r="I12" s="4">
        <v>45078</v>
      </c>
      <c r="J12" s="4">
        <v>45108</v>
      </c>
      <c r="K12" s="4">
        <v>45139</v>
      </c>
      <c r="L12" s="4">
        <v>45170</v>
      </c>
      <c r="M12" t="s">
        <v>0</v>
      </c>
    </row>
    <row r="13" spans="1:22" x14ac:dyDescent="0.3">
      <c r="A13" s="13">
        <v>42502</v>
      </c>
      <c r="B13" s="12" t="s">
        <v>18</v>
      </c>
      <c r="C13" s="12"/>
      <c r="D13" s="2">
        <v>-15000</v>
      </c>
      <c r="E13" s="2">
        <v>-15000</v>
      </c>
      <c r="F13" s="2">
        <v>-15000</v>
      </c>
      <c r="G13" s="2">
        <v>-15000</v>
      </c>
      <c r="H13" s="2">
        <v>-15000</v>
      </c>
      <c r="I13" s="2">
        <v>-15000</v>
      </c>
      <c r="J13" s="2">
        <v>-15000</v>
      </c>
      <c r="K13" s="2">
        <v>-15000</v>
      </c>
      <c r="L13" s="2">
        <v>-15000</v>
      </c>
      <c r="M13" s="2">
        <v>-135000</v>
      </c>
    </row>
    <row r="14" spans="1:22" x14ac:dyDescent="0.3">
      <c r="A14" s="13"/>
      <c r="C14" t="s">
        <v>19</v>
      </c>
      <c r="D14" s="2">
        <v>-15000</v>
      </c>
      <c r="E14" s="2">
        <v>-15000</v>
      </c>
      <c r="F14" s="2">
        <v>-15000</v>
      </c>
      <c r="G14" s="2">
        <v>-15000</v>
      </c>
      <c r="H14" s="2">
        <v>-15000</v>
      </c>
      <c r="I14" s="2">
        <v>-15000</v>
      </c>
      <c r="J14" s="2">
        <v>-15000</v>
      </c>
      <c r="K14" s="2">
        <v>-15000</v>
      </c>
      <c r="L14" s="2">
        <v>-15000</v>
      </c>
      <c r="M14" s="2">
        <v>-135000</v>
      </c>
    </row>
    <row r="15" spans="1:22" x14ac:dyDescent="0.3">
      <c r="A15" s="13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22" x14ac:dyDescent="0.3">
      <c r="A16" s="13">
        <v>42703</v>
      </c>
      <c r="B16" s="12" t="s">
        <v>20</v>
      </c>
      <c r="C16" s="12"/>
      <c r="D16" s="2"/>
      <c r="E16" s="2"/>
      <c r="F16" s="2"/>
      <c r="G16" s="2"/>
      <c r="H16" s="2">
        <v>-53</v>
      </c>
      <c r="I16" s="2"/>
      <c r="J16" s="2"/>
      <c r="K16" s="2"/>
      <c r="L16" s="2"/>
      <c r="M16" s="2">
        <v>-53</v>
      </c>
    </row>
    <row r="17" spans="1:13" x14ac:dyDescent="0.3">
      <c r="A17" s="13"/>
      <c r="C17" t="s">
        <v>17</v>
      </c>
      <c r="D17" s="2"/>
      <c r="E17" s="2"/>
      <c r="F17" s="2"/>
      <c r="G17" s="2"/>
      <c r="H17" s="2">
        <v>-53</v>
      </c>
      <c r="I17" s="2"/>
      <c r="J17" s="2"/>
      <c r="K17" s="2"/>
      <c r="L17" s="2"/>
      <c r="M17" s="2">
        <v>-53</v>
      </c>
    </row>
    <row r="18" spans="1:13" x14ac:dyDescent="0.3">
      <c r="A18" s="13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">
      <c r="A19" s="13">
        <v>42706</v>
      </c>
      <c r="B19" s="12" t="s">
        <v>16</v>
      </c>
      <c r="C19" s="12"/>
      <c r="D19" s="2">
        <v>-3842.8900000000003</v>
      </c>
      <c r="E19" s="2">
        <v>-1187.6400000000001</v>
      </c>
      <c r="F19" s="2">
        <v>-1187.6400000000001</v>
      </c>
      <c r="G19" s="2">
        <v>-1187.6400000000001</v>
      </c>
      <c r="H19" s="2">
        <v>-1242.8699999999999</v>
      </c>
      <c r="I19" s="2">
        <v>-1242.8699999999999</v>
      </c>
      <c r="J19" s="2">
        <v>-1242.8699999999999</v>
      </c>
      <c r="K19" s="2">
        <v>-3742.87</v>
      </c>
      <c r="L19" s="2">
        <v>-1242.8699999999999</v>
      </c>
      <c r="M19" s="2">
        <v>-16120.16</v>
      </c>
    </row>
    <row r="20" spans="1:13" x14ac:dyDescent="0.3">
      <c r="A20" s="13"/>
      <c r="C20" t="s">
        <v>10</v>
      </c>
      <c r="D20" s="2"/>
      <c r="E20" s="2"/>
      <c r="F20" s="2"/>
      <c r="G20" s="2"/>
      <c r="H20" s="2"/>
      <c r="I20" s="2"/>
      <c r="J20" s="2"/>
      <c r="K20" s="2">
        <v>-2500</v>
      </c>
      <c r="L20" s="2"/>
      <c r="M20" s="2">
        <v>-2500</v>
      </c>
    </row>
    <row r="21" spans="1:13" x14ac:dyDescent="0.3">
      <c r="A21" s="13"/>
      <c r="C21" t="s">
        <v>21</v>
      </c>
      <c r="D21" s="2">
        <v>-1187.6400000000001</v>
      </c>
      <c r="E21" s="2">
        <v>-1187.6400000000001</v>
      </c>
      <c r="F21" s="2">
        <v>-1187.6400000000001</v>
      </c>
      <c r="G21" s="2">
        <v>-1187.6400000000001</v>
      </c>
      <c r="H21" s="2">
        <v>-1242.8699999999999</v>
      </c>
      <c r="I21" s="2">
        <v>-1242.8699999999999</v>
      </c>
      <c r="J21" s="2">
        <v>-1242.8699999999999</v>
      </c>
      <c r="K21" s="2">
        <v>-1242.8699999999999</v>
      </c>
      <c r="L21" s="2">
        <v>-1242.8699999999999</v>
      </c>
      <c r="M21" s="2">
        <v>-10964.91</v>
      </c>
    </row>
    <row r="22" spans="1:13" x14ac:dyDescent="0.3">
      <c r="A22" s="13"/>
      <c r="C22" t="s">
        <v>22</v>
      </c>
      <c r="D22" s="2">
        <v>-2655.25</v>
      </c>
      <c r="E22" s="2"/>
      <c r="F22" s="2"/>
      <c r="G22" s="2"/>
      <c r="H22" s="2"/>
      <c r="I22" s="2"/>
      <c r="J22" s="2"/>
      <c r="K22" s="2"/>
      <c r="L22" s="2"/>
      <c r="M22" s="2">
        <v>-2655.25</v>
      </c>
    </row>
    <row r="23" spans="1:13" x14ac:dyDescent="0.3">
      <c r="A23" s="13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3">
      <c r="A24" s="13">
        <v>42718</v>
      </c>
      <c r="B24" s="12" t="s">
        <v>7</v>
      </c>
      <c r="C24" s="12"/>
      <c r="D24" s="2">
        <v>1E-3</v>
      </c>
      <c r="E24" s="2">
        <v>1E-3</v>
      </c>
      <c r="F24" s="2">
        <v>1E-3</v>
      </c>
      <c r="G24" s="2">
        <v>1E-3</v>
      </c>
      <c r="H24" s="2">
        <v>1E-3</v>
      </c>
      <c r="I24" s="2">
        <v>1E-3</v>
      </c>
      <c r="J24" s="2">
        <v>1E-3</v>
      </c>
      <c r="K24" s="2">
        <v>1E-3</v>
      </c>
      <c r="L24" s="2">
        <v>1E-3</v>
      </c>
      <c r="M24" s="2">
        <v>9.0000000000000011E-3</v>
      </c>
    </row>
    <row r="25" spans="1:13" x14ac:dyDescent="0.3">
      <c r="A25" s="13"/>
      <c r="C25" t="s">
        <v>9</v>
      </c>
      <c r="D25" s="2">
        <v>1E-3</v>
      </c>
      <c r="E25" s="2">
        <v>1E-3</v>
      </c>
      <c r="F25" s="2">
        <v>1E-3</v>
      </c>
      <c r="G25" s="2">
        <v>1E-3</v>
      </c>
      <c r="H25" s="2">
        <v>1E-3</v>
      </c>
      <c r="I25" s="2">
        <v>1E-3</v>
      </c>
      <c r="J25" s="2">
        <v>1E-3</v>
      </c>
      <c r="K25" s="2">
        <v>1E-3</v>
      </c>
      <c r="L25" s="2">
        <v>1E-3</v>
      </c>
      <c r="M25" s="2">
        <v>9.0000000000000011E-3</v>
      </c>
    </row>
    <row r="26" spans="1:13" x14ac:dyDescent="0.3">
      <c r="A26" s="13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3">
      <c r="A27" t="s">
        <v>0</v>
      </c>
      <c r="D27" s="2">
        <v>-18842.888999999999</v>
      </c>
      <c r="E27" s="2">
        <v>-16187.638999999999</v>
      </c>
      <c r="F27" s="2">
        <v>-16187.638999999999</v>
      </c>
      <c r="G27" s="2">
        <v>-16187.638999999999</v>
      </c>
      <c r="H27" s="2">
        <v>-16295.868999999999</v>
      </c>
      <c r="I27" s="2">
        <v>-16242.868999999999</v>
      </c>
      <c r="J27" s="2">
        <v>-16242.868999999999</v>
      </c>
      <c r="K27" s="2">
        <v>-18742.868999999999</v>
      </c>
      <c r="L27" s="2">
        <v>-16242.868999999999</v>
      </c>
      <c r="M27" s="2">
        <v>-151173.15100000001</v>
      </c>
    </row>
  </sheetData>
  <phoneticPr fontId="2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DP</vt:lpstr>
      <vt:lpstr>DP!Titulos_de_impressao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2023-10-10T19:55:02Z</dcterms:modified>
</cp:coreProperties>
</file>