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7F7D7431-27E9-41B6-ADBE-D4266840CCE3}" xr6:coauthVersionLast="47" xr6:coauthVersionMax="47" xr10:uidLastSave="{00000000-0000-0000-0000-000000000000}"/>
  <bookViews>
    <workbookView xWindow="-108" yWindow="-108" windowWidth="23256" windowHeight="12456" tabRatio="797" xr2:uid="{337F9590-535A-41B1-8A8F-4767246808CF}"/>
  </bookViews>
  <sheets>
    <sheet name="Controladoria" sheetId="2" r:id="rId1"/>
  </sheets>
  <definedNames>
    <definedName name="_xlnm.Print_Titles" localSheetId="0">Controladoria!$10:$10</definedName>
  </definedNames>
  <calcPr calcId="191029"/>
  <pivotCaches>
    <pivotCache cacheId="6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57CAD-D69E-432D-8245-E2C4D550FDFD}" name="Consulta de MS Access Database" type="1" refreshedVersion="8" background="1" refreshOnLoad="1" saveData="1">
    <dbPr connection="DSN=MS Access Database;DBQ=Z:\B - Consultas\BASE DE DADOS.accdb;DefaultDir=Z:\B - Consultas;DriverId=25;FIL=MS Access;MaxBufferSize=2048;PageTimeout=5;" command="SELECT `Formatado-Figueiredo`.Fonte, `Formatado-Figueiredo`.Competencia, `Formatado-Figueiredo`.Valor, `Formatado-Figueiredo`.CATEGORIA, `Formatado-Figueiredo`.`Nome Fornecedor`, `Formatado-Figueiredo`.`Tipo doc`, `Formatado-Figueiredo`.Documento, `Formatado-Figueiredo`.Comentario, `Formatado-Figueiredo`.`Nome CC`, `Formatado-Figueiredo`.RESPONSAVEL, `Formatado-Figueiredo`.`COD# GRUPO`, `Formatado-Figueiredo`.GRUPO, `Formatado-Figueiredo`.`COD# SUB GRUPO`, `Formatado-Figueiredo`.`SUB GRUPO`, `Formatado-Figueiredo`.Parcela, `Formatado-Figueiredo`.`Cod Categoria`, `Formatado-Figueiredo`.`Cod CC`, `Formatado-Figueiredo`.`Tipo Negocio`, `Formatado-Figueiredo`.id, `Formatado-Figueiredo`.`Visível Gestor`_x000d__x000a_FROM `Z:\B - Consultas\BASE DE DADOS.accdb`.`Formatado-Figueiredo` `Formatado-Figueiredo`"/>
  </connection>
</connections>
</file>

<file path=xl/sharedStrings.xml><?xml version="1.0" encoding="utf-8"?>
<sst xmlns="http://schemas.openxmlformats.org/spreadsheetml/2006/main" count="54" uniqueCount="49">
  <si>
    <t>Total Geral</t>
  </si>
  <si>
    <t>CATEGORIA</t>
  </si>
  <si>
    <t>Fonte</t>
  </si>
  <si>
    <t>Realizado</t>
  </si>
  <si>
    <t>Cod Categoria</t>
  </si>
  <si>
    <t>Competencia</t>
  </si>
  <si>
    <t>Nome Fornecedor</t>
  </si>
  <si>
    <t>OUTRAS DESPESAS ADMINISTRATIVAS</t>
  </si>
  <si>
    <t xml:space="preserve"> </t>
  </si>
  <si>
    <t xml:space="preserve"> Orçamento</t>
  </si>
  <si>
    <t>C.Custo:</t>
  </si>
  <si>
    <t>Visível Gestor</t>
  </si>
  <si>
    <t>SIM</t>
  </si>
  <si>
    <t xml:space="preserve">  </t>
  </si>
  <si>
    <t>Gastos realizados em 2023 (Jan a Set)</t>
  </si>
  <si>
    <t>SEGURO DE VEÍCULO</t>
  </si>
  <si>
    <t>ALLIANZ SEGUROS S/A</t>
  </si>
  <si>
    <t>CLEAN AMBIENTAL</t>
  </si>
  <si>
    <t>PORTO SEGURO COMPANHIA DE SEGUROS GERAIS</t>
  </si>
  <si>
    <t>SOMPO SEGUROS S.A.</t>
  </si>
  <si>
    <t>TOKIO MARINE SEGURADORA S.A.</t>
  </si>
  <si>
    <t>IPVA</t>
  </si>
  <si>
    <t>LANÇAMENTO MANUAL</t>
  </si>
  <si>
    <t>SECRETARIA DE ESTADO DE FAZENDA - SEFAZ</t>
  </si>
  <si>
    <t>TAXA DE LICENCIAMENTO, VISTORIAS ETC</t>
  </si>
  <si>
    <t>DEPARTAMENTO DE TRANSITO DO ESTADO DO RIO DE JANEIRO</t>
  </si>
  <si>
    <t>EVO SERVICOS FINANCEIROS LTDA</t>
  </si>
  <si>
    <t>SECRETARIA MUNICIPAL DE FAZENDA</t>
  </si>
  <si>
    <t>CONSULTORIA CONTÁBIL E TRIBUTÁRIA</t>
  </si>
  <si>
    <t>A.OLIVEIRA CONTABILIDADE LTDA</t>
  </si>
  <si>
    <t>MAGISTER CONTABILIDADE LTDA</t>
  </si>
  <si>
    <t>ORION SERVICOS EXPRESSOS LTDA</t>
  </si>
  <si>
    <t>PONTO CONTABIL - EIRELI</t>
  </si>
  <si>
    <t>DESPACHANTE</t>
  </si>
  <si>
    <t>EKO TRANSPORTES E RECOLHIMENTO DE RESIDUOS LTDA</t>
  </si>
  <si>
    <t>WBSF SERVICOS DE ESCRITORIO E APOIO ADMINISTRATIVO LTDA</t>
  </si>
  <si>
    <t>SERVICO PRESTADO - PJ</t>
  </si>
  <si>
    <t>CERTSEC - AR E SERVICOS DIGITAIS LTDA</t>
  </si>
  <si>
    <t>SAVEZ CERTIFICADORA DIGITAL LTDA.</t>
  </si>
  <si>
    <t>CARTÓRIO</t>
  </si>
  <si>
    <t>PARCELA EXPRESS SERVICOS DIGITAIS S.A.</t>
  </si>
  <si>
    <t>RIO DE JANEIRO CARTORIO 10 OFICIO DE NOTAS</t>
  </si>
  <si>
    <t>DESPESAS LEGAIS E JUDICIAIS</t>
  </si>
  <si>
    <t>SECRETARIA DA FAZENDA E PLANEJAMENTO</t>
  </si>
  <si>
    <t>TCS - TECNOLOGIA COMPARTILHADA S.A</t>
  </si>
  <si>
    <t>EMPRESA BRASILEIRA DE CORREIOS E TELEGRAFOS</t>
  </si>
  <si>
    <t>JUNTA COMERCIAL DO ESTADO DO RIO DE JANEIRO - JUCERJA-</t>
  </si>
  <si>
    <t>TERMINAL GARAGEM MENEZES CORTES S.A.</t>
  </si>
  <si>
    <t>CONTROLADORIA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</si>
</sst>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mm/yy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164" fontId="0" fillId="0" borderId="0" xfId="0" applyNumberFormat="1"/>
    <xf numFmtId="0" fontId="0" fillId="3" borderId="0" xfId="0" applyFill="1"/>
    <xf numFmtId="165" fontId="0" fillId="0" borderId="0" xfId="0" applyNumberFormat="1" applyAlignment="1">
      <alignment horizont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165" fontId="1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0" fontId="3" fillId="2" borderId="0" xfId="0" applyFont="1" applyFill="1"/>
    <xf numFmtId="0" fontId="0" fillId="0" borderId="0" xfId="0" applyFill="1"/>
  </cellXfs>
  <cellStyles count="1">
    <cellStyle name="Normal" xfId="0" builtinId="0"/>
  </cellStyles>
  <dxfs count="45"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ill>
        <patternFill>
          <bgColor rgb="FF00B050"/>
        </patternFill>
      </fill>
    </dxf>
    <dxf>
      <font>
        <color theme="0"/>
      </font>
    </dxf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ill>
        <patternFill>
          <bgColor rgb="FF00B050"/>
        </patternFill>
      </fill>
    </dxf>
    <dxf>
      <font>
        <color theme="0"/>
      </font>
    </dxf>
    <dxf>
      <font>
        <color theme="0"/>
      </font>
    </dxf>
    <dxf>
      <fill>
        <patternFill>
          <bgColor rgb="FF00B050"/>
        </patternFill>
      </fill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auto="1"/>
        </patternFill>
      </fill>
    </dxf>
    <dxf>
      <alignment horizontal="center"/>
    </dxf>
    <dxf>
      <numFmt numFmtId="165" formatCode="mm/yy"/>
    </dxf>
    <dxf>
      <fill>
        <patternFill patternType="solid">
          <bgColor theme="9" tint="0.59999389629810485"/>
        </patternFill>
      </fill>
    </dxf>
    <dxf>
      <font>
        <color auto="1"/>
      </font>
    </dxf>
    <dxf>
      <numFmt numFmtId="165" formatCode="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tonio Bernado" refreshedDate="45209.717113888888" backgroundQuery="1" missingItemsLimit="0" createdVersion="8" refreshedVersion="8" minRefreshableVersion="3" recordCount="595" xr:uid="{C25589CB-FD71-4F3B-9B3E-5927DADDED27}">
  <cacheSource type="external" connectionId="1"/>
  <cacheFields count="20">
    <cacheField name="Fonte" numFmtId="0" sqlType="-9">
      <sharedItems count="2">
        <s v="Orçado"/>
        <s v="Realizado"/>
      </sharedItems>
    </cacheField>
    <cacheField name="Competencia" numFmtId="0" sqlType="11">
      <sharedItems containsSemiMixedTypes="0" containsNonDate="0" containsDate="1" containsString="0" minDate="2023-01-01T00:00:00" maxDate="2023-12-02T00:00:00" count="12"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</cacheField>
    <cacheField name="Valor" numFmtId="0" sqlType="8">
      <sharedItems containsSemiMixedTypes="0" containsString="0" containsNumber="1" minValue="-36081.25" maxValue="102299.64"/>
    </cacheField>
    <cacheField name="CATEGORIA" numFmtId="0" sqlType="-9">
      <sharedItems count="13">
        <s v="SERVICO PRESTADO - PJ"/>
        <s v="SISTEMA INFORMATIZADO"/>
        <s v="SEGURO DE VEÍCULO"/>
        <s v="CARTÓRIO"/>
        <s v="OUTRAS DESPESAS ADMINISTRATIVAS"/>
        <s v="TAXA DE LICENCIAMENTO, VISTORIAS ETC"/>
        <s v="CONSULTORIA CONTÁBIL E TRIBUTÁRIA"/>
        <s v="DESPACHANTE"/>
        <s v="IPVA"/>
        <s v="SALÁRIO - PJ"/>
        <s v="JUROS DE MORA"/>
        <s v="DESPESAS LEGAIS E JUDICIAIS"/>
        <s v="PEDÁGIO / ESTACIONAMENTO"/>
      </sharedItems>
    </cacheField>
    <cacheField name="Nome Fornecedor" numFmtId="0" sqlType="-9">
      <sharedItems containsBlank="1" count="28">
        <m/>
        <s v="SOMPO SEGUROS S.A."/>
        <s v="VBF SERVICOS DE CONSULTORIA EM PUBLICIDADE E PESQUISA EM MIDIA"/>
        <s v="ALLIANZ SEGUROS S/A"/>
        <s v="MAGISTER CONTABILIDADE LTDA"/>
        <s v="A.OLIVEIRA CONTABILIDADE LTDA"/>
        <s v="PONTO CONTABIL - EIRELI"/>
        <s v="SECRETARIA DE ESTADO DE FAZENDA - SEFAZ"/>
        <s v="TOKIO MARINE SEGURADORA S.A."/>
        <s v="WBSF SERVICOS DE ESCRITORIO E APOIO ADMINISTRATIVO LTDA"/>
        <s v="SECRETARIA MUNICIPAL DE FAZENDA"/>
        <s v="EKO TRANSPORTES E RECOLHIMENTO DE RESIDUOS LTDA"/>
        <s v="JUNTA COMERCIAL DO ESTADO DO RIO DE JANEIRO - JUCERJA-"/>
        <s v="CERTSEC - AR E SERVICOS DIGITAIS LTDA"/>
        <s v="DEPARTAMENTO DE TRANSITO DO ESTADO DO RIO DE JANEIRO"/>
        <s v="RIO DE JANEIRO CARTORIO 10 OFICIO DE NOTAS"/>
        <s v="TERMINAL GARAGEM MENEZES CORTES S.A."/>
        <s v="LANÇAMENTO MANUAL"/>
        <s v="SAVEZ CERTIFICADORA DIGITAL LTDA."/>
        <s v="ORION SERVICOS EXPRESSOS LTDA"/>
        <s v="PARCELA EXPRESS SERVICOS DIGITAIS S.A."/>
        <s v="PORTO SEGURO COMPANHIA DE SEGUROS GERAIS"/>
        <s v="EVO SERVICOS FINANCEIROS LTDA"/>
        <s v="SECRETARIA DA FAZENDA E PLANEJAMENTO"/>
        <s v="EMPRESA BRASILEIRA DE CORREIOS E TELEGRAFOS"/>
        <s v="TCS - TECNOLOGIA COMPARTILHADA S.A"/>
        <s v="CLEAN AMBIENTAL"/>
        <s v="SOMPO CONSUMER SEGURADORA S.A."/>
      </sharedItems>
    </cacheField>
    <cacheField name="Tipo doc" numFmtId="0" sqlType="-9">
      <sharedItems count="10">
        <s v="Orçamento"/>
        <s v="CONTRATO "/>
        <s v="NFS"/>
        <s v="FATURA"/>
        <s v="GUIA"/>
        <s v="AP"/>
        <s v="DEB"/>
        <s v="MANUAL"/>
        <s v="ADIANTAMENTO"/>
        <s v="Receitas"/>
      </sharedItems>
    </cacheField>
    <cacheField name="Documento" numFmtId="0" sqlType="-9">
      <sharedItems containsBlank="1"/>
    </cacheField>
    <cacheField name="Comentario" numFmtId="0" sqlType="-9">
      <sharedItems containsBlank="1"/>
    </cacheField>
    <cacheField name="Nome CC" numFmtId="0" sqlType="-9">
      <sharedItems count="1">
        <s v="CONTROLADORIA"/>
      </sharedItems>
    </cacheField>
    <cacheField name="RESPONSAVEL" numFmtId="0" sqlType="-9">
      <sharedItems count="1">
        <s v="Figueiredo"/>
      </sharedItems>
    </cacheField>
    <cacheField name="COD# GRUPO" numFmtId="0" sqlType="-9">
      <sharedItems count="2">
        <s v="D"/>
        <s v="C"/>
      </sharedItems>
    </cacheField>
    <cacheField name="GRUPO" numFmtId="0" sqlType="-9">
      <sharedItems count="2">
        <s v="DESPESA"/>
        <s v="CUSTO"/>
      </sharedItems>
    </cacheField>
    <cacheField name="COD# SUB GRUPO" numFmtId="0" sqlType="-9">
      <sharedItems count="5">
        <s v="O"/>
        <s v="P"/>
        <s v="F"/>
        <s v="J"/>
        <s v="N"/>
      </sharedItems>
    </cacheField>
    <cacheField name="SUB GRUPO" numFmtId="0" sqlType="-9">
      <sharedItems count="5">
        <s v="TERCEIROS"/>
        <s v="OUTRAS DESPESAS"/>
        <s v="FROTA"/>
        <s v="PESSOAL"/>
        <s v="DESPESAS FINANCEIRAS"/>
      </sharedItems>
    </cacheField>
    <cacheField name="Parcela" numFmtId="0" sqlType="-9">
      <sharedItems containsBlank="1"/>
    </cacheField>
    <cacheField name="Cod Categoria" numFmtId="0" sqlType="8">
      <sharedItems containsSemiMixedTypes="0" containsString="0" containsNumber="1" containsInteger="1" minValue="41405" maxValue="421011" count="13">
        <n v="42506"/>
        <n v="42706"/>
        <n v="41405"/>
        <n v="42705"/>
        <n v="42718"/>
        <n v="41408"/>
        <n v="42502"/>
        <n v="42504"/>
        <n v="41406"/>
        <n v="421011"/>
        <n v="42602"/>
        <n v="42709"/>
        <n v="41411"/>
      </sharedItems>
    </cacheField>
    <cacheField name="Cod CC" numFmtId="0" sqlType="8">
      <sharedItems containsSemiMixedTypes="0" containsString="0" containsNumber="1" containsInteger="1" minValue="3001" maxValue="30011" count="2">
        <n v="3001"/>
        <n v="30011"/>
      </sharedItems>
    </cacheField>
    <cacheField name="Tipo Negocio" numFmtId="0" sqlType="-9">
      <sharedItems containsBlank="1" count="2">
        <m/>
        <s v="ExtraordinÃ¡rio"/>
      </sharedItems>
    </cacheField>
    <cacheField name="id" numFmtId="0" sqlType="-9">
      <sharedItems containsBlank="1"/>
    </cacheField>
    <cacheField name="Visível Gestor" numFmtId="0" sqlType="-9">
      <sharedItems count="2">
        <s v="SIM"/>
        <s v="NÃ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5">
  <r>
    <x v="0"/>
    <x v="0"/>
    <n v="220"/>
    <x v="0"/>
    <x v="0"/>
    <x v="0"/>
    <m/>
    <s v="CERTSEC"/>
    <x v="0"/>
    <x v="0"/>
    <x v="0"/>
    <x v="0"/>
    <x v="0"/>
    <x v="0"/>
    <m/>
    <x v="0"/>
    <x v="0"/>
    <x v="0"/>
    <s v="100000572"/>
    <x v="0"/>
  </r>
  <r>
    <x v="0"/>
    <x v="0"/>
    <n v="1000"/>
    <x v="1"/>
    <x v="0"/>
    <x v="0"/>
    <m/>
    <s v="Alterdata"/>
    <x v="0"/>
    <x v="0"/>
    <x v="0"/>
    <x v="0"/>
    <x v="1"/>
    <x v="1"/>
    <m/>
    <x v="1"/>
    <x v="0"/>
    <x v="0"/>
    <s v="100000591"/>
    <x v="0"/>
  </r>
  <r>
    <x v="0"/>
    <x v="0"/>
    <n v="1183.3"/>
    <x v="2"/>
    <x v="0"/>
    <x v="0"/>
    <m/>
    <s v="Seguro Resp. Civil"/>
    <x v="0"/>
    <x v="0"/>
    <x v="1"/>
    <x v="1"/>
    <x v="2"/>
    <x v="2"/>
    <m/>
    <x v="2"/>
    <x v="0"/>
    <x v="0"/>
    <s v="100000207"/>
    <x v="0"/>
  </r>
  <r>
    <x v="0"/>
    <x v="0"/>
    <n v="1500"/>
    <x v="3"/>
    <x v="0"/>
    <x v="0"/>
    <m/>
    <m/>
    <x v="0"/>
    <x v="0"/>
    <x v="0"/>
    <x v="0"/>
    <x v="1"/>
    <x v="1"/>
    <m/>
    <x v="3"/>
    <x v="0"/>
    <x v="0"/>
    <s v="100000583"/>
    <x v="0"/>
  </r>
  <r>
    <x v="0"/>
    <x v="0"/>
    <n v="1500"/>
    <x v="4"/>
    <x v="0"/>
    <x v="0"/>
    <m/>
    <m/>
    <x v="0"/>
    <x v="0"/>
    <x v="0"/>
    <x v="0"/>
    <x v="1"/>
    <x v="1"/>
    <m/>
    <x v="4"/>
    <x v="0"/>
    <x v="0"/>
    <s v="100000633"/>
    <x v="0"/>
  </r>
  <r>
    <x v="0"/>
    <x v="0"/>
    <n v="3000"/>
    <x v="5"/>
    <x v="0"/>
    <x v="0"/>
    <m/>
    <m/>
    <x v="0"/>
    <x v="0"/>
    <x v="1"/>
    <x v="1"/>
    <x v="2"/>
    <x v="2"/>
    <m/>
    <x v="5"/>
    <x v="0"/>
    <x v="0"/>
    <s v="100000210"/>
    <x v="0"/>
  </r>
  <r>
    <x v="0"/>
    <x v="0"/>
    <n v="3102.72"/>
    <x v="6"/>
    <x v="0"/>
    <x v="0"/>
    <m/>
    <s v="A.OLIVEIRA CONTABILIDADE LTDA"/>
    <x v="0"/>
    <x v="0"/>
    <x v="0"/>
    <x v="0"/>
    <x v="0"/>
    <x v="0"/>
    <m/>
    <x v="6"/>
    <x v="0"/>
    <x v="0"/>
    <s v="100000558"/>
    <x v="0"/>
  </r>
  <r>
    <x v="0"/>
    <x v="0"/>
    <n v="3684.48"/>
    <x v="6"/>
    <x v="0"/>
    <x v="0"/>
    <m/>
    <s v="A.OLIVEIRA CONTABILIDADE LTDA"/>
    <x v="0"/>
    <x v="0"/>
    <x v="0"/>
    <x v="0"/>
    <x v="0"/>
    <x v="0"/>
    <m/>
    <x v="6"/>
    <x v="0"/>
    <x v="0"/>
    <s v="100000559"/>
    <x v="0"/>
  </r>
  <r>
    <x v="0"/>
    <x v="0"/>
    <n v="3750"/>
    <x v="7"/>
    <x v="0"/>
    <x v="0"/>
    <m/>
    <m/>
    <x v="0"/>
    <x v="0"/>
    <x v="0"/>
    <x v="0"/>
    <x v="0"/>
    <x v="0"/>
    <m/>
    <x v="7"/>
    <x v="0"/>
    <x v="0"/>
    <s v="100000566"/>
    <x v="0"/>
  </r>
  <r>
    <x v="0"/>
    <x v="0"/>
    <n v="4224"/>
    <x v="6"/>
    <x v="0"/>
    <x v="0"/>
    <m/>
    <s v="MAGISTER CONTABILIDADE LTDA"/>
    <x v="0"/>
    <x v="0"/>
    <x v="0"/>
    <x v="0"/>
    <x v="0"/>
    <x v="0"/>
    <m/>
    <x v="6"/>
    <x v="0"/>
    <x v="0"/>
    <s v="100000555"/>
    <x v="0"/>
  </r>
  <r>
    <x v="0"/>
    <x v="0"/>
    <n v="5517.6"/>
    <x v="6"/>
    <x v="0"/>
    <x v="0"/>
    <m/>
    <s v="MAGISTER CONTABILIDADE LTDA"/>
    <x v="0"/>
    <x v="0"/>
    <x v="0"/>
    <x v="0"/>
    <x v="0"/>
    <x v="0"/>
    <m/>
    <x v="6"/>
    <x v="0"/>
    <x v="0"/>
    <s v="100000556"/>
    <x v="0"/>
  </r>
  <r>
    <x v="0"/>
    <x v="0"/>
    <n v="7000"/>
    <x v="8"/>
    <x v="0"/>
    <x v="0"/>
    <m/>
    <m/>
    <x v="0"/>
    <x v="0"/>
    <x v="1"/>
    <x v="1"/>
    <x v="2"/>
    <x v="2"/>
    <m/>
    <x v="8"/>
    <x v="0"/>
    <x v="0"/>
    <s v="100000208"/>
    <x v="0"/>
  </r>
  <r>
    <x v="0"/>
    <x v="0"/>
    <n v="8252.39"/>
    <x v="2"/>
    <x v="0"/>
    <x v="0"/>
    <m/>
    <s v="Contra Terceiros"/>
    <x v="0"/>
    <x v="0"/>
    <x v="1"/>
    <x v="1"/>
    <x v="2"/>
    <x v="2"/>
    <m/>
    <x v="2"/>
    <x v="0"/>
    <x v="0"/>
    <s v="100000206"/>
    <x v="0"/>
  </r>
  <r>
    <x v="0"/>
    <x v="0"/>
    <n v="12300"/>
    <x v="9"/>
    <x v="0"/>
    <x v="0"/>
    <m/>
    <s v="JOSE FIGUEIREDO"/>
    <x v="0"/>
    <x v="0"/>
    <x v="0"/>
    <x v="0"/>
    <x v="3"/>
    <x v="3"/>
    <m/>
    <x v="9"/>
    <x v="0"/>
    <x v="0"/>
    <s v="100000350"/>
    <x v="1"/>
  </r>
  <r>
    <x v="0"/>
    <x v="0"/>
    <n v="59000"/>
    <x v="2"/>
    <x v="0"/>
    <x v="0"/>
    <m/>
    <s v="Veículos"/>
    <x v="0"/>
    <x v="0"/>
    <x v="1"/>
    <x v="1"/>
    <x v="2"/>
    <x v="2"/>
    <m/>
    <x v="2"/>
    <x v="0"/>
    <x v="0"/>
    <s v="100000205"/>
    <x v="0"/>
  </r>
  <r>
    <x v="0"/>
    <x v="1"/>
    <n v="220"/>
    <x v="0"/>
    <x v="0"/>
    <x v="0"/>
    <m/>
    <s v="CERTSEC"/>
    <x v="0"/>
    <x v="0"/>
    <x v="0"/>
    <x v="0"/>
    <x v="0"/>
    <x v="0"/>
    <m/>
    <x v="0"/>
    <x v="0"/>
    <x v="0"/>
    <s v="100001332"/>
    <x v="0"/>
  </r>
  <r>
    <x v="0"/>
    <x v="1"/>
    <n v="1000"/>
    <x v="1"/>
    <x v="0"/>
    <x v="0"/>
    <m/>
    <s v="Alterdata"/>
    <x v="0"/>
    <x v="0"/>
    <x v="0"/>
    <x v="0"/>
    <x v="1"/>
    <x v="1"/>
    <m/>
    <x v="1"/>
    <x v="0"/>
    <x v="0"/>
    <s v="100001351"/>
    <x v="0"/>
  </r>
  <r>
    <x v="0"/>
    <x v="1"/>
    <n v="1183.3"/>
    <x v="2"/>
    <x v="0"/>
    <x v="0"/>
    <m/>
    <s v="Seguro Resp. Civil"/>
    <x v="0"/>
    <x v="0"/>
    <x v="1"/>
    <x v="1"/>
    <x v="2"/>
    <x v="2"/>
    <m/>
    <x v="2"/>
    <x v="0"/>
    <x v="0"/>
    <s v="100000967"/>
    <x v="0"/>
  </r>
  <r>
    <x v="0"/>
    <x v="1"/>
    <n v="1500"/>
    <x v="3"/>
    <x v="0"/>
    <x v="0"/>
    <m/>
    <m/>
    <x v="0"/>
    <x v="0"/>
    <x v="0"/>
    <x v="0"/>
    <x v="1"/>
    <x v="1"/>
    <m/>
    <x v="3"/>
    <x v="0"/>
    <x v="0"/>
    <s v="100001343"/>
    <x v="0"/>
  </r>
  <r>
    <x v="0"/>
    <x v="1"/>
    <n v="1500"/>
    <x v="4"/>
    <x v="0"/>
    <x v="0"/>
    <m/>
    <m/>
    <x v="0"/>
    <x v="0"/>
    <x v="0"/>
    <x v="0"/>
    <x v="1"/>
    <x v="1"/>
    <m/>
    <x v="4"/>
    <x v="0"/>
    <x v="0"/>
    <s v="100001393"/>
    <x v="0"/>
  </r>
  <r>
    <x v="0"/>
    <x v="1"/>
    <n v="3000"/>
    <x v="5"/>
    <x v="0"/>
    <x v="0"/>
    <m/>
    <m/>
    <x v="0"/>
    <x v="0"/>
    <x v="1"/>
    <x v="1"/>
    <x v="2"/>
    <x v="2"/>
    <m/>
    <x v="5"/>
    <x v="0"/>
    <x v="0"/>
    <s v="100000970"/>
    <x v="0"/>
  </r>
  <r>
    <x v="0"/>
    <x v="1"/>
    <n v="3102.72"/>
    <x v="6"/>
    <x v="0"/>
    <x v="0"/>
    <m/>
    <s v="A.OLIVEIRA CONTABILIDADE LTDA"/>
    <x v="0"/>
    <x v="0"/>
    <x v="0"/>
    <x v="0"/>
    <x v="0"/>
    <x v="0"/>
    <m/>
    <x v="6"/>
    <x v="0"/>
    <x v="0"/>
    <s v="100001318"/>
    <x v="0"/>
  </r>
  <r>
    <x v="0"/>
    <x v="1"/>
    <n v="3684.48"/>
    <x v="6"/>
    <x v="0"/>
    <x v="0"/>
    <m/>
    <s v="A.OLIVEIRA CONTABILIDADE LTDA"/>
    <x v="0"/>
    <x v="0"/>
    <x v="0"/>
    <x v="0"/>
    <x v="0"/>
    <x v="0"/>
    <m/>
    <x v="6"/>
    <x v="0"/>
    <x v="0"/>
    <s v="100001319"/>
    <x v="0"/>
  </r>
  <r>
    <x v="0"/>
    <x v="1"/>
    <n v="4224"/>
    <x v="6"/>
    <x v="0"/>
    <x v="0"/>
    <m/>
    <s v="MAGISTER CONTABILIDADE LTDA"/>
    <x v="0"/>
    <x v="0"/>
    <x v="0"/>
    <x v="0"/>
    <x v="0"/>
    <x v="0"/>
    <m/>
    <x v="6"/>
    <x v="0"/>
    <x v="0"/>
    <s v="100001315"/>
    <x v="0"/>
  </r>
  <r>
    <x v="0"/>
    <x v="1"/>
    <n v="5517.6"/>
    <x v="6"/>
    <x v="0"/>
    <x v="0"/>
    <m/>
    <s v="MAGISTER CONTABILIDADE LTDA"/>
    <x v="0"/>
    <x v="0"/>
    <x v="0"/>
    <x v="0"/>
    <x v="0"/>
    <x v="0"/>
    <m/>
    <x v="6"/>
    <x v="0"/>
    <x v="0"/>
    <s v="100001316"/>
    <x v="0"/>
  </r>
  <r>
    <x v="0"/>
    <x v="1"/>
    <n v="7000"/>
    <x v="8"/>
    <x v="0"/>
    <x v="0"/>
    <m/>
    <m/>
    <x v="0"/>
    <x v="0"/>
    <x v="1"/>
    <x v="1"/>
    <x v="2"/>
    <x v="2"/>
    <m/>
    <x v="8"/>
    <x v="0"/>
    <x v="0"/>
    <s v="100000968"/>
    <x v="0"/>
  </r>
  <r>
    <x v="0"/>
    <x v="1"/>
    <n v="7750"/>
    <x v="7"/>
    <x v="0"/>
    <x v="0"/>
    <m/>
    <m/>
    <x v="0"/>
    <x v="0"/>
    <x v="0"/>
    <x v="0"/>
    <x v="0"/>
    <x v="0"/>
    <m/>
    <x v="7"/>
    <x v="0"/>
    <x v="0"/>
    <s v="100001326"/>
    <x v="0"/>
  </r>
  <r>
    <x v="0"/>
    <x v="1"/>
    <n v="8252.39"/>
    <x v="2"/>
    <x v="0"/>
    <x v="0"/>
    <m/>
    <s v="Contra Terceiros"/>
    <x v="0"/>
    <x v="0"/>
    <x v="1"/>
    <x v="1"/>
    <x v="2"/>
    <x v="2"/>
    <m/>
    <x v="2"/>
    <x v="0"/>
    <x v="0"/>
    <s v="100000966"/>
    <x v="0"/>
  </r>
  <r>
    <x v="0"/>
    <x v="1"/>
    <n v="12300"/>
    <x v="9"/>
    <x v="0"/>
    <x v="0"/>
    <m/>
    <s v="JOSE FIGUEIREDO"/>
    <x v="0"/>
    <x v="0"/>
    <x v="0"/>
    <x v="0"/>
    <x v="3"/>
    <x v="3"/>
    <m/>
    <x v="9"/>
    <x v="0"/>
    <x v="0"/>
    <s v="100001110"/>
    <x v="1"/>
  </r>
  <r>
    <x v="0"/>
    <x v="1"/>
    <n v="53000"/>
    <x v="2"/>
    <x v="0"/>
    <x v="0"/>
    <m/>
    <s v="Veículos"/>
    <x v="0"/>
    <x v="0"/>
    <x v="1"/>
    <x v="1"/>
    <x v="2"/>
    <x v="2"/>
    <m/>
    <x v="2"/>
    <x v="0"/>
    <x v="0"/>
    <s v="100000965"/>
    <x v="0"/>
  </r>
  <r>
    <x v="0"/>
    <x v="2"/>
    <n v="0"/>
    <x v="2"/>
    <x v="0"/>
    <x v="0"/>
    <m/>
    <s v="Contra Terceiros"/>
    <x v="0"/>
    <x v="0"/>
    <x v="1"/>
    <x v="1"/>
    <x v="2"/>
    <x v="2"/>
    <m/>
    <x v="2"/>
    <x v="0"/>
    <x v="0"/>
    <s v="100001725"/>
    <x v="0"/>
  </r>
  <r>
    <x v="0"/>
    <x v="2"/>
    <n v="220"/>
    <x v="0"/>
    <x v="0"/>
    <x v="0"/>
    <m/>
    <s v="CERTSEC"/>
    <x v="0"/>
    <x v="0"/>
    <x v="0"/>
    <x v="0"/>
    <x v="0"/>
    <x v="0"/>
    <m/>
    <x v="0"/>
    <x v="0"/>
    <x v="0"/>
    <s v="100002092"/>
    <x v="0"/>
  </r>
  <r>
    <x v="0"/>
    <x v="2"/>
    <n v="1000"/>
    <x v="1"/>
    <x v="0"/>
    <x v="0"/>
    <m/>
    <s v="Alterdata"/>
    <x v="0"/>
    <x v="0"/>
    <x v="0"/>
    <x v="0"/>
    <x v="1"/>
    <x v="1"/>
    <m/>
    <x v="1"/>
    <x v="0"/>
    <x v="0"/>
    <s v="100002111"/>
    <x v="0"/>
  </r>
  <r>
    <x v="0"/>
    <x v="2"/>
    <n v="1183.3"/>
    <x v="2"/>
    <x v="0"/>
    <x v="0"/>
    <m/>
    <s v="Seguro Resp. Civil"/>
    <x v="0"/>
    <x v="0"/>
    <x v="1"/>
    <x v="1"/>
    <x v="2"/>
    <x v="2"/>
    <m/>
    <x v="2"/>
    <x v="0"/>
    <x v="0"/>
    <s v="100001726"/>
    <x v="0"/>
  </r>
  <r>
    <x v="0"/>
    <x v="2"/>
    <n v="1500"/>
    <x v="3"/>
    <x v="0"/>
    <x v="0"/>
    <m/>
    <m/>
    <x v="0"/>
    <x v="0"/>
    <x v="0"/>
    <x v="0"/>
    <x v="1"/>
    <x v="1"/>
    <m/>
    <x v="3"/>
    <x v="0"/>
    <x v="0"/>
    <s v="100002103"/>
    <x v="0"/>
  </r>
  <r>
    <x v="0"/>
    <x v="2"/>
    <n v="1500"/>
    <x v="4"/>
    <x v="0"/>
    <x v="0"/>
    <m/>
    <m/>
    <x v="0"/>
    <x v="0"/>
    <x v="0"/>
    <x v="0"/>
    <x v="1"/>
    <x v="1"/>
    <m/>
    <x v="4"/>
    <x v="0"/>
    <x v="0"/>
    <s v="100002154"/>
    <x v="0"/>
  </r>
  <r>
    <x v="0"/>
    <x v="2"/>
    <n v="3000"/>
    <x v="5"/>
    <x v="0"/>
    <x v="0"/>
    <m/>
    <m/>
    <x v="0"/>
    <x v="0"/>
    <x v="1"/>
    <x v="1"/>
    <x v="2"/>
    <x v="2"/>
    <m/>
    <x v="5"/>
    <x v="0"/>
    <x v="0"/>
    <s v="100001729"/>
    <x v="0"/>
  </r>
  <r>
    <x v="0"/>
    <x v="2"/>
    <n v="3102.72"/>
    <x v="6"/>
    <x v="0"/>
    <x v="0"/>
    <m/>
    <s v="A.OLIVEIRA CONTABILIDADE LTDA"/>
    <x v="0"/>
    <x v="0"/>
    <x v="0"/>
    <x v="0"/>
    <x v="0"/>
    <x v="0"/>
    <m/>
    <x v="6"/>
    <x v="0"/>
    <x v="0"/>
    <s v="100002078"/>
    <x v="0"/>
  </r>
  <r>
    <x v="0"/>
    <x v="2"/>
    <n v="3684.48"/>
    <x v="6"/>
    <x v="0"/>
    <x v="0"/>
    <m/>
    <s v="A.OLIVEIRA CONTABILIDADE LTDA"/>
    <x v="0"/>
    <x v="0"/>
    <x v="0"/>
    <x v="0"/>
    <x v="0"/>
    <x v="0"/>
    <m/>
    <x v="6"/>
    <x v="0"/>
    <x v="0"/>
    <s v="100002079"/>
    <x v="0"/>
  </r>
  <r>
    <x v="0"/>
    <x v="2"/>
    <n v="4224"/>
    <x v="6"/>
    <x v="0"/>
    <x v="0"/>
    <m/>
    <s v="MAGISTER CONTABILIDADE LTDA"/>
    <x v="0"/>
    <x v="0"/>
    <x v="0"/>
    <x v="0"/>
    <x v="0"/>
    <x v="0"/>
    <m/>
    <x v="6"/>
    <x v="0"/>
    <x v="0"/>
    <s v="100002075"/>
    <x v="0"/>
  </r>
  <r>
    <x v="0"/>
    <x v="2"/>
    <n v="5517.6"/>
    <x v="6"/>
    <x v="0"/>
    <x v="0"/>
    <m/>
    <s v="MAGISTER CONTABILIDADE LTDA"/>
    <x v="0"/>
    <x v="0"/>
    <x v="0"/>
    <x v="0"/>
    <x v="0"/>
    <x v="0"/>
    <m/>
    <x v="6"/>
    <x v="0"/>
    <x v="0"/>
    <s v="100002076"/>
    <x v="0"/>
  </r>
  <r>
    <x v="0"/>
    <x v="2"/>
    <n v="7000"/>
    <x v="8"/>
    <x v="0"/>
    <x v="0"/>
    <m/>
    <m/>
    <x v="0"/>
    <x v="0"/>
    <x v="1"/>
    <x v="1"/>
    <x v="2"/>
    <x v="2"/>
    <m/>
    <x v="8"/>
    <x v="0"/>
    <x v="0"/>
    <s v="100001727"/>
    <x v="0"/>
  </r>
  <r>
    <x v="0"/>
    <x v="2"/>
    <n v="7750"/>
    <x v="7"/>
    <x v="0"/>
    <x v="0"/>
    <m/>
    <m/>
    <x v="0"/>
    <x v="0"/>
    <x v="0"/>
    <x v="0"/>
    <x v="0"/>
    <x v="0"/>
    <m/>
    <x v="7"/>
    <x v="0"/>
    <x v="0"/>
    <s v="100002086"/>
    <x v="0"/>
  </r>
  <r>
    <x v="0"/>
    <x v="2"/>
    <n v="12300"/>
    <x v="9"/>
    <x v="0"/>
    <x v="0"/>
    <m/>
    <s v="JOSE FIGUEIREDO"/>
    <x v="0"/>
    <x v="0"/>
    <x v="0"/>
    <x v="0"/>
    <x v="3"/>
    <x v="3"/>
    <m/>
    <x v="9"/>
    <x v="0"/>
    <x v="0"/>
    <s v="100001870"/>
    <x v="1"/>
  </r>
  <r>
    <x v="0"/>
    <x v="2"/>
    <n v="53000"/>
    <x v="2"/>
    <x v="0"/>
    <x v="0"/>
    <m/>
    <s v="Veículos"/>
    <x v="0"/>
    <x v="0"/>
    <x v="1"/>
    <x v="1"/>
    <x v="2"/>
    <x v="2"/>
    <m/>
    <x v="2"/>
    <x v="0"/>
    <x v="0"/>
    <s v="100001724"/>
    <x v="0"/>
  </r>
  <r>
    <x v="0"/>
    <x v="3"/>
    <n v="0"/>
    <x v="2"/>
    <x v="0"/>
    <x v="0"/>
    <m/>
    <s v="Contra Terceiros"/>
    <x v="0"/>
    <x v="0"/>
    <x v="1"/>
    <x v="1"/>
    <x v="2"/>
    <x v="2"/>
    <m/>
    <x v="2"/>
    <x v="0"/>
    <x v="0"/>
    <s v="100002487"/>
    <x v="0"/>
  </r>
  <r>
    <x v="0"/>
    <x v="3"/>
    <n v="220"/>
    <x v="0"/>
    <x v="0"/>
    <x v="0"/>
    <m/>
    <s v="CERTSEC"/>
    <x v="0"/>
    <x v="0"/>
    <x v="0"/>
    <x v="0"/>
    <x v="0"/>
    <x v="0"/>
    <m/>
    <x v="0"/>
    <x v="0"/>
    <x v="0"/>
    <s v="100002854"/>
    <x v="0"/>
  </r>
  <r>
    <x v="0"/>
    <x v="3"/>
    <n v="1000"/>
    <x v="1"/>
    <x v="0"/>
    <x v="0"/>
    <m/>
    <s v="Alterdata"/>
    <x v="0"/>
    <x v="0"/>
    <x v="0"/>
    <x v="0"/>
    <x v="1"/>
    <x v="1"/>
    <m/>
    <x v="1"/>
    <x v="0"/>
    <x v="0"/>
    <s v="100002873"/>
    <x v="0"/>
  </r>
  <r>
    <x v="0"/>
    <x v="3"/>
    <n v="1183.3"/>
    <x v="2"/>
    <x v="0"/>
    <x v="0"/>
    <m/>
    <s v="Seguro Resp. Civil"/>
    <x v="0"/>
    <x v="0"/>
    <x v="1"/>
    <x v="1"/>
    <x v="2"/>
    <x v="2"/>
    <m/>
    <x v="2"/>
    <x v="0"/>
    <x v="0"/>
    <s v="100002488"/>
    <x v="0"/>
  </r>
  <r>
    <x v="0"/>
    <x v="3"/>
    <n v="1500"/>
    <x v="3"/>
    <x v="0"/>
    <x v="0"/>
    <m/>
    <m/>
    <x v="0"/>
    <x v="0"/>
    <x v="0"/>
    <x v="0"/>
    <x v="1"/>
    <x v="1"/>
    <m/>
    <x v="3"/>
    <x v="0"/>
    <x v="0"/>
    <s v="100002865"/>
    <x v="0"/>
  </r>
  <r>
    <x v="0"/>
    <x v="3"/>
    <n v="1500"/>
    <x v="4"/>
    <x v="0"/>
    <x v="0"/>
    <m/>
    <m/>
    <x v="0"/>
    <x v="0"/>
    <x v="0"/>
    <x v="0"/>
    <x v="1"/>
    <x v="1"/>
    <m/>
    <x v="4"/>
    <x v="0"/>
    <x v="0"/>
    <s v="100002916"/>
    <x v="0"/>
  </r>
  <r>
    <x v="0"/>
    <x v="3"/>
    <n v="3000"/>
    <x v="5"/>
    <x v="0"/>
    <x v="0"/>
    <m/>
    <m/>
    <x v="0"/>
    <x v="0"/>
    <x v="1"/>
    <x v="1"/>
    <x v="2"/>
    <x v="2"/>
    <m/>
    <x v="5"/>
    <x v="0"/>
    <x v="0"/>
    <s v="100002491"/>
    <x v="0"/>
  </r>
  <r>
    <x v="0"/>
    <x v="3"/>
    <n v="3102.72"/>
    <x v="6"/>
    <x v="0"/>
    <x v="0"/>
    <m/>
    <s v="A.OLIVEIRA CONTABILIDADE LTDA"/>
    <x v="0"/>
    <x v="0"/>
    <x v="0"/>
    <x v="0"/>
    <x v="0"/>
    <x v="0"/>
    <m/>
    <x v="6"/>
    <x v="0"/>
    <x v="0"/>
    <s v="100002840"/>
    <x v="0"/>
  </r>
  <r>
    <x v="0"/>
    <x v="3"/>
    <n v="3684.48"/>
    <x v="6"/>
    <x v="0"/>
    <x v="0"/>
    <m/>
    <s v="A.OLIVEIRA CONTABILIDADE LTDA"/>
    <x v="0"/>
    <x v="0"/>
    <x v="0"/>
    <x v="0"/>
    <x v="0"/>
    <x v="0"/>
    <m/>
    <x v="6"/>
    <x v="0"/>
    <x v="0"/>
    <s v="100002841"/>
    <x v="0"/>
  </r>
  <r>
    <x v="0"/>
    <x v="3"/>
    <n v="4224"/>
    <x v="6"/>
    <x v="0"/>
    <x v="0"/>
    <m/>
    <s v="MAGISTER CONTABILIDADE LTDA"/>
    <x v="0"/>
    <x v="0"/>
    <x v="0"/>
    <x v="0"/>
    <x v="0"/>
    <x v="0"/>
    <m/>
    <x v="6"/>
    <x v="0"/>
    <x v="0"/>
    <s v="100002837"/>
    <x v="0"/>
  </r>
  <r>
    <x v="0"/>
    <x v="3"/>
    <n v="5517.6"/>
    <x v="6"/>
    <x v="0"/>
    <x v="0"/>
    <m/>
    <s v="MAGISTER CONTABILIDADE LTDA"/>
    <x v="0"/>
    <x v="0"/>
    <x v="0"/>
    <x v="0"/>
    <x v="0"/>
    <x v="0"/>
    <m/>
    <x v="6"/>
    <x v="0"/>
    <x v="0"/>
    <s v="100002838"/>
    <x v="0"/>
  </r>
  <r>
    <x v="0"/>
    <x v="3"/>
    <n v="7000"/>
    <x v="8"/>
    <x v="0"/>
    <x v="0"/>
    <m/>
    <m/>
    <x v="0"/>
    <x v="0"/>
    <x v="1"/>
    <x v="1"/>
    <x v="2"/>
    <x v="2"/>
    <m/>
    <x v="8"/>
    <x v="0"/>
    <x v="0"/>
    <s v="100002489"/>
    <x v="0"/>
  </r>
  <r>
    <x v="0"/>
    <x v="3"/>
    <n v="7750"/>
    <x v="7"/>
    <x v="0"/>
    <x v="0"/>
    <m/>
    <m/>
    <x v="0"/>
    <x v="0"/>
    <x v="0"/>
    <x v="0"/>
    <x v="0"/>
    <x v="0"/>
    <m/>
    <x v="7"/>
    <x v="0"/>
    <x v="0"/>
    <s v="100002848"/>
    <x v="0"/>
  </r>
  <r>
    <x v="0"/>
    <x v="3"/>
    <n v="12300"/>
    <x v="9"/>
    <x v="0"/>
    <x v="0"/>
    <m/>
    <s v="JOSE FIGUEIREDO"/>
    <x v="0"/>
    <x v="0"/>
    <x v="0"/>
    <x v="0"/>
    <x v="3"/>
    <x v="3"/>
    <m/>
    <x v="9"/>
    <x v="0"/>
    <x v="0"/>
    <s v="100002631"/>
    <x v="1"/>
  </r>
  <r>
    <x v="0"/>
    <x v="3"/>
    <n v="53000"/>
    <x v="2"/>
    <x v="0"/>
    <x v="0"/>
    <m/>
    <s v="Veículos"/>
    <x v="0"/>
    <x v="0"/>
    <x v="1"/>
    <x v="1"/>
    <x v="2"/>
    <x v="2"/>
    <m/>
    <x v="2"/>
    <x v="0"/>
    <x v="0"/>
    <s v="100002486"/>
    <x v="0"/>
  </r>
  <r>
    <x v="0"/>
    <x v="4"/>
    <n v="0"/>
    <x v="2"/>
    <x v="0"/>
    <x v="0"/>
    <m/>
    <s v="Contra Terceiros"/>
    <x v="0"/>
    <x v="0"/>
    <x v="1"/>
    <x v="1"/>
    <x v="2"/>
    <x v="2"/>
    <m/>
    <x v="2"/>
    <x v="0"/>
    <x v="0"/>
    <s v="100003249"/>
    <x v="0"/>
  </r>
  <r>
    <x v="0"/>
    <x v="4"/>
    <n v="220"/>
    <x v="0"/>
    <x v="0"/>
    <x v="0"/>
    <m/>
    <s v="CERTSEC"/>
    <x v="0"/>
    <x v="0"/>
    <x v="0"/>
    <x v="0"/>
    <x v="0"/>
    <x v="0"/>
    <m/>
    <x v="0"/>
    <x v="0"/>
    <x v="0"/>
    <s v="100003616"/>
    <x v="0"/>
  </r>
  <r>
    <x v="0"/>
    <x v="4"/>
    <n v="1000"/>
    <x v="1"/>
    <x v="0"/>
    <x v="0"/>
    <m/>
    <s v="Alterdata"/>
    <x v="0"/>
    <x v="0"/>
    <x v="0"/>
    <x v="0"/>
    <x v="1"/>
    <x v="1"/>
    <m/>
    <x v="1"/>
    <x v="0"/>
    <x v="0"/>
    <s v="100003635"/>
    <x v="0"/>
  </r>
  <r>
    <x v="0"/>
    <x v="4"/>
    <n v="1183.3"/>
    <x v="2"/>
    <x v="0"/>
    <x v="0"/>
    <m/>
    <s v="Seguro Resp. Civil"/>
    <x v="0"/>
    <x v="0"/>
    <x v="1"/>
    <x v="1"/>
    <x v="2"/>
    <x v="2"/>
    <m/>
    <x v="2"/>
    <x v="0"/>
    <x v="0"/>
    <s v="100003250"/>
    <x v="0"/>
  </r>
  <r>
    <x v="0"/>
    <x v="4"/>
    <n v="1500"/>
    <x v="3"/>
    <x v="0"/>
    <x v="0"/>
    <m/>
    <m/>
    <x v="0"/>
    <x v="0"/>
    <x v="0"/>
    <x v="0"/>
    <x v="1"/>
    <x v="1"/>
    <m/>
    <x v="3"/>
    <x v="0"/>
    <x v="0"/>
    <s v="100003627"/>
    <x v="0"/>
  </r>
  <r>
    <x v="0"/>
    <x v="4"/>
    <n v="1500"/>
    <x v="4"/>
    <x v="0"/>
    <x v="0"/>
    <m/>
    <m/>
    <x v="0"/>
    <x v="0"/>
    <x v="0"/>
    <x v="0"/>
    <x v="1"/>
    <x v="1"/>
    <m/>
    <x v="4"/>
    <x v="0"/>
    <x v="0"/>
    <s v="100003678"/>
    <x v="0"/>
  </r>
  <r>
    <x v="0"/>
    <x v="4"/>
    <n v="3000"/>
    <x v="5"/>
    <x v="0"/>
    <x v="0"/>
    <m/>
    <m/>
    <x v="0"/>
    <x v="0"/>
    <x v="1"/>
    <x v="1"/>
    <x v="2"/>
    <x v="2"/>
    <m/>
    <x v="5"/>
    <x v="0"/>
    <x v="0"/>
    <s v="100003253"/>
    <x v="0"/>
  </r>
  <r>
    <x v="0"/>
    <x v="4"/>
    <n v="3102.72"/>
    <x v="6"/>
    <x v="0"/>
    <x v="0"/>
    <m/>
    <s v="A.OLIVEIRA CONTABILIDADE LTDA"/>
    <x v="0"/>
    <x v="0"/>
    <x v="0"/>
    <x v="0"/>
    <x v="0"/>
    <x v="0"/>
    <m/>
    <x v="6"/>
    <x v="0"/>
    <x v="0"/>
    <s v="100003602"/>
    <x v="0"/>
  </r>
  <r>
    <x v="0"/>
    <x v="4"/>
    <n v="3684.48"/>
    <x v="6"/>
    <x v="0"/>
    <x v="0"/>
    <m/>
    <s v="A.OLIVEIRA CONTABILIDADE LTDA"/>
    <x v="0"/>
    <x v="0"/>
    <x v="0"/>
    <x v="0"/>
    <x v="0"/>
    <x v="0"/>
    <m/>
    <x v="6"/>
    <x v="0"/>
    <x v="0"/>
    <s v="100003603"/>
    <x v="0"/>
  </r>
  <r>
    <x v="0"/>
    <x v="4"/>
    <n v="4224"/>
    <x v="6"/>
    <x v="0"/>
    <x v="0"/>
    <m/>
    <s v="MAGISTER CONTABILIDADE LTDA"/>
    <x v="0"/>
    <x v="0"/>
    <x v="0"/>
    <x v="0"/>
    <x v="0"/>
    <x v="0"/>
    <m/>
    <x v="6"/>
    <x v="0"/>
    <x v="0"/>
    <s v="100003599"/>
    <x v="0"/>
  </r>
  <r>
    <x v="0"/>
    <x v="4"/>
    <n v="5517.6"/>
    <x v="6"/>
    <x v="0"/>
    <x v="0"/>
    <m/>
    <s v="MAGISTER CONTABILIDADE LTDA"/>
    <x v="0"/>
    <x v="0"/>
    <x v="0"/>
    <x v="0"/>
    <x v="0"/>
    <x v="0"/>
    <m/>
    <x v="6"/>
    <x v="0"/>
    <x v="0"/>
    <s v="100003600"/>
    <x v="0"/>
  </r>
  <r>
    <x v="0"/>
    <x v="4"/>
    <n v="7000"/>
    <x v="8"/>
    <x v="0"/>
    <x v="0"/>
    <m/>
    <m/>
    <x v="0"/>
    <x v="0"/>
    <x v="1"/>
    <x v="1"/>
    <x v="2"/>
    <x v="2"/>
    <m/>
    <x v="8"/>
    <x v="0"/>
    <x v="0"/>
    <s v="100003251"/>
    <x v="0"/>
  </r>
  <r>
    <x v="0"/>
    <x v="4"/>
    <n v="7750"/>
    <x v="7"/>
    <x v="0"/>
    <x v="0"/>
    <m/>
    <m/>
    <x v="0"/>
    <x v="0"/>
    <x v="0"/>
    <x v="0"/>
    <x v="0"/>
    <x v="0"/>
    <m/>
    <x v="7"/>
    <x v="0"/>
    <x v="0"/>
    <s v="100003610"/>
    <x v="0"/>
  </r>
  <r>
    <x v="0"/>
    <x v="4"/>
    <n v="12300"/>
    <x v="9"/>
    <x v="0"/>
    <x v="0"/>
    <m/>
    <s v="JOSE FIGUEIREDO"/>
    <x v="0"/>
    <x v="0"/>
    <x v="0"/>
    <x v="0"/>
    <x v="3"/>
    <x v="3"/>
    <m/>
    <x v="9"/>
    <x v="0"/>
    <x v="0"/>
    <s v="100003393"/>
    <x v="1"/>
  </r>
  <r>
    <x v="0"/>
    <x v="4"/>
    <n v="53000"/>
    <x v="2"/>
    <x v="0"/>
    <x v="0"/>
    <m/>
    <s v="Veículos"/>
    <x v="0"/>
    <x v="0"/>
    <x v="1"/>
    <x v="1"/>
    <x v="2"/>
    <x v="2"/>
    <m/>
    <x v="2"/>
    <x v="0"/>
    <x v="0"/>
    <s v="100003248"/>
    <x v="0"/>
  </r>
  <r>
    <x v="0"/>
    <x v="5"/>
    <n v="0"/>
    <x v="2"/>
    <x v="0"/>
    <x v="0"/>
    <m/>
    <s v="Contra Terceiros"/>
    <x v="0"/>
    <x v="0"/>
    <x v="1"/>
    <x v="1"/>
    <x v="2"/>
    <x v="2"/>
    <m/>
    <x v="2"/>
    <x v="0"/>
    <x v="0"/>
    <s v="100004011"/>
    <x v="0"/>
  </r>
  <r>
    <x v="0"/>
    <x v="5"/>
    <n v="0"/>
    <x v="2"/>
    <x v="0"/>
    <x v="0"/>
    <m/>
    <s v="Seguro Resp. Civil"/>
    <x v="0"/>
    <x v="0"/>
    <x v="1"/>
    <x v="1"/>
    <x v="2"/>
    <x v="2"/>
    <m/>
    <x v="2"/>
    <x v="0"/>
    <x v="0"/>
    <s v="100004012"/>
    <x v="0"/>
  </r>
  <r>
    <x v="0"/>
    <x v="5"/>
    <n v="220"/>
    <x v="0"/>
    <x v="0"/>
    <x v="0"/>
    <m/>
    <s v="CERTSEC"/>
    <x v="0"/>
    <x v="0"/>
    <x v="0"/>
    <x v="0"/>
    <x v="0"/>
    <x v="0"/>
    <m/>
    <x v="0"/>
    <x v="0"/>
    <x v="0"/>
    <s v="100004378"/>
    <x v="0"/>
  </r>
  <r>
    <x v="0"/>
    <x v="5"/>
    <n v="1000"/>
    <x v="1"/>
    <x v="0"/>
    <x v="0"/>
    <m/>
    <s v="Alterdata"/>
    <x v="0"/>
    <x v="0"/>
    <x v="0"/>
    <x v="0"/>
    <x v="1"/>
    <x v="1"/>
    <m/>
    <x v="1"/>
    <x v="0"/>
    <x v="0"/>
    <s v="100004397"/>
    <x v="0"/>
  </r>
  <r>
    <x v="0"/>
    <x v="5"/>
    <n v="1500"/>
    <x v="3"/>
    <x v="0"/>
    <x v="0"/>
    <m/>
    <m/>
    <x v="0"/>
    <x v="0"/>
    <x v="0"/>
    <x v="0"/>
    <x v="1"/>
    <x v="1"/>
    <m/>
    <x v="3"/>
    <x v="0"/>
    <x v="0"/>
    <s v="100004389"/>
    <x v="0"/>
  </r>
  <r>
    <x v="0"/>
    <x v="5"/>
    <n v="1500"/>
    <x v="4"/>
    <x v="0"/>
    <x v="0"/>
    <m/>
    <m/>
    <x v="0"/>
    <x v="0"/>
    <x v="0"/>
    <x v="0"/>
    <x v="1"/>
    <x v="1"/>
    <m/>
    <x v="4"/>
    <x v="0"/>
    <x v="0"/>
    <s v="100004440"/>
    <x v="0"/>
  </r>
  <r>
    <x v="0"/>
    <x v="5"/>
    <n v="3000"/>
    <x v="5"/>
    <x v="0"/>
    <x v="0"/>
    <m/>
    <m/>
    <x v="0"/>
    <x v="0"/>
    <x v="1"/>
    <x v="1"/>
    <x v="2"/>
    <x v="2"/>
    <m/>
    <x v="5"/>
    <x v="0"/>
    <x v="0"/>
    <s v="100004015"/>
    <x v="0"/>
  </r>
  <r>
    <x v="0"/>
    <x v="5"/>
    <n v="3102.72"/>
    <x v="6"/>
    <x v="0"/>
    <x v="0"/>
    <m/>
    <s v="A.OLIVEIRA CONTABILIDADE LTDA"/>
    <x v="0"/>
    <x v="0"/>
    <x v="0"/>
    <x v="0"/>
    <x v="0"/>
    <x v="0"/>
    <m/>
    <x v="6"/>
    <x v="0"/>
    <x v="0"/>
    <s v="100004364"/>
    <x v="0"/>
  </r>
  <r>
    <x v="0"/>
    <x v="5"/>
    <n v="3684.48"/>
    <x v="6"/>
    <x v="0"/>
    <x v="0"/>
    <m/>
    <s v="A.OLIVEIRA CONTABILIDADE LTDA"/>
    <x v="0"/>
    <x v="0"/>
    <x v="0"/>
    <x v="0"/>
    <x v="0"/>
    <x v="0"/>
    <m/>
    <x v="6"/>
    <x v="0"/>
    <x v="0"/>
    <s v="100004365"/>
    <x v="0"/>
  </r>
  <r>
    <x v="0"/>
    <x v="5"/>
    <n v="4224"/>
    <x v="6"/>
    <x v="0"/>
    <x v="0"/>
    <m/>
    <s v="MAGISTER CONTABILIDADE LTDA"/>
    <x v="0"/>
    <x v="0"/>
    <x v="0"/>
    <x v="0"/>
    <x v="0"/>
    <x v="0"/>
    <m/>
    <x v="6"/>
    <x v="0"/>
    <x v="0"/>
    <s v="100004361"/>
    <x v="0"/>
  </r>
  <r>
    <x v="0"/>
    <x v="5"/>
    <n v="5517.6"/>
    <x v="6"/>
    <x v="0"/>
    <x v="0"/>
    <m/>
    <s v="MAGISTER CONTABILIDADE LTDA"/>
    <x v="0"/>
    <x v="0"/>
    <x v="0"/>
    <x v="0"/>
    <x v="0"/>
    <x v="0"/>
    <m/>
    <x v="6"/>
    <x v="0"/>
    <x v="0"/>
    <s v="100004362"/>
    <x v="0"/>
  </r>
  <r>
    <x v="0"/>
    <x v="5"/>
    <n v="7000"/>
    <x v="8"/>
    <x v="0"/>
    <x v="0"/>
    <m/>
    <m/>
    <x v="0"/>
    <x v="0"/>
    <x v="1"/>
    <x v="1"/>
    <x v="2"/>
    <x v="2"/>
    <m/>
    <x v="8"/>
    <x v="0"/>
    <x v="0"/>
    <s v="100004013"/>
    <x v="0"/>
  </r>
  <r>
    <x v="0"/>
    <x v="5"/>
    <n v="7750"/>
    <x v="7"/>
    <x v="0"/>
    <x v="0"/>
    <m/>
    <m/>
    <x v="0"/>
    <x v="0"/>
    <x v="0"/>
    <x v="0"/>
    <x v="0"/>
    <x v="0"/>
    <m/>
    <x v="7"/>
    <x v="0"/>
    <x v="0"/>
    <s v="100004372"/>
    <x v="0"/>
  </r>
  <r>
    <x v="0"/>
    <x v="5"/>
    <n v="12300"/>
    <x v="9"/>
    <x v="0"/>
    <x v="0"/>
    <m/>
    <s v="JOSE FIGUEIREDO"/>
    <x v="0"/>
    <x v="0"/>
    <x v="0"/>
    <x v="0"/>
    <x v="3"/>
    <x v="3"/>
    <m/>
    <x v="9"/>
    <x v="0"/>
    <x v="0"/>
    <s v="100004155"/>
    <x v="1"/>
  </r>
  <r>
    <x v="0"/>
    <x v="5"/>
    <n v="53000"/>
    <x v="2"/>
    <x v="0"/>
    <x v="0"/>
    <m/>
    <s v="Veículos"/>
    <x v="0"/>
    <x v="0"/>
    <x v="1"/>
    <x v="1"/>
    <x v="2"/>
    <x v="2"/>
    <m/>
    <x v="2"/>
    <x v="0"/>
    <x v="0"/>
    <s v="100004010"/>
    <x v="0"/>
  </r>
  <r>
    <x v="0"/>
    <x v="6"/>
    <n v="0"/>
    <x v="2"/>
    <x v="0"/>
    <x v="0"/>
    <m/>
    <s v="Contra Terceiros"/>
    <x v="0"/>
    <x v="0"/>
    <x v="1"/>
    <x v="1"/>
    <x v="2"/>
    <x v="2"/>
    <m/>
    <x v="2"/>
    <x v="0"/>
    <x v="0"/>
    <s v="100004773"/>
    <x v="0"/>
  </r>
  <r>
    <x v="0"/>
    <x v="6"/>
    <n v="0"/>
    <x v="2"/>
    <x v="0"/>
    <x v="0"/>
    <m/>
    <s v="Seguro Resp. Civil"/>
    <x v="0"/>
    <x v="0"/>
    <x v="1"/>
    <x v="1"/>
    <x v="2"/>
    <x v="2"/>
    <m/>
    <x v="2"/>
    <x v="0"/>
    <x v="0"/>
    <s v="100004774"/>
    <x v="0"/>
  </r>
  <r>
    <x v="0"/>
    <x v="6"/>
    <n v="220"/>
    <x v="0"/>
    <x v="0"/>
    <x v="0"/>
    <m/>
    <s v="CERTSEC"/>
    <x v="0"/>
    <x v="0"/>
    <x v="0"/>
    <x v="0"/>
    <x v="0"/>
    <x v="0"/>
    <m/>
    <x v="0"/>
    <x v="0"/>
    <x v="0"/>
    <s v="100005140"/>
    <x v="0"/>
  </r>
  <r>
    <x v="0"/>
    <x v="6"/>
    <n v="1000"/>
    <x v="1"/>
    <x v="0"/>
    <x v="0"/>
    <m/>
    <s v="Alterdata"/>
    <x v="0"/>
    <x v="0"/>
    <x v="0"/>
    <x v="0"/>
    <x v="1"/>
    <x v="1"/>
    <m/>
    <x v="1"/>
    <x v="0"/>
    <x v="0"/>
    <s v="100005159"/>
    <x v="0"/>
  </r>
  <r>
    <x v="0"/>
    <x v="6"/>
    <n v="1500"/>
    <x v="3"/>
    <x v="0"/>
    <x v="0"/>
    <m/>
    <m/>
    <x v="0"/>
    <x v="0"/>
    <x v="0"/>
    <x v="0"/>
    <x v="1"/>
    <x v="1"/>
    <m/>
    <x v="3"/>
    <x v="0"/>
    <x v="0"/>
    <s v="100005151"/>
    <x v="0"/>
  </r>
  <r>
    <x v="0"/>
    <x v="6"/>
    <n v="1500"/>
    <x v="4"/>
    <x v="0"/>
    <x v="0"/>
    <m/>
    <m/>
    <x v="0"/>
    <x v="0"/>
    <x v="0"/>
    <x v="0"/>
    <x v="1"/>
    <x v="1"/>
    <m/>
    <x v="4"/>
    <x v="0"/>
    <x v="0"/>
    <s v="100005204"/>
    <x v="0"/>
  </r>
  <r>
    <x v="0"/>
    <x v="6"/>
    <n v="3000"/>
    <x v="5"/>
    <x v="0"/>
    <x v="0"/>
    <m/>
    <m/>
    <x v="0"/>
    <x v="0"/>
    <x v="1"/>
    <x v="1"/>
    <x v="2"/>
    <x v="2"/>
    <m/>
    <x v="5"/>
    <x v="0"/>
    <x v="0"/>
    <s v="100004777"/>
    <x v="0"/>
  </r>
  <r>
    <x v="0"/>
    <x v="6"/>
    <n v="3412.9920000000002"/>
    <x v="6"/>
    <x v="0"/>
    <x v="0"/>
    <m/>
    <s v="A.OLIVEIRA CONTABILIDADE LTDA"/>
    <x v="0"/>
    <x v="0"/>
    <x v="0"/>
    <x v="0"/>
    <x v="0"/>
    <x v="0"/>
    <m/>
    <x v="6"/>
    <x v="0"/>
    <x v="0"/>
    <s v="100005126"/>
    <x v="0"/>
  </r>
  <r>
    <x v="0"/>
    <x v="6"/>
    <n v="4052.9280000000003"/>
    <x v="6"/>
    <x v="0"/>
    <x v="0"/>
    <m/>
    <s v="A.OLIVEIRA CONTABILIDADE LTDA"/>
    <x v="0"/>
    <x v="0"/>
    <x v="0"/>
    <x v="0"/>
    <x v="0"/>
    <x v="0"/>
    <m/>
    <x v="6"/>
    <x v="0"/>
    <x v="0"/>
    <s v="100005127"/>
    <x v="0"/>
  </r>
  <r>
    <x v="0"/>
    <x v="6"/>
    <n v="4646.4000000000005"/>
    <x v="6"/>
    <x v="0"/>
    <x v="0"/>
    <m/>
    <s v="MAGISTER CONTABILIDADE LTDA"/>
    <x v="0"/>
    <x v="0"/>
    <x v="0"/>
    <x v="0"/>
    <x v="0"/>
    <x v="0"/>
    <m/>
    <x v="6"/>
    <x v="0"/>
    <x v="0"/>
    <s v="100005123"/>
    <x v="0"/>
  </r>
  <r>
    <x v="0"/>
    <x v="6"/>
    <n v="6069.3600000000006"/>
    <x v="6"/>
    <x v="0"/>
    <x v="0"/>
    <m/>
    <s v="MAGISTER CONTABILIDADE LTDA"/>
    <x v="0"/>
    <x v="0"/>
    <x v="0"/>
    <x v="0"/>
    <x v="0"/>
    <x v="0"/>
    <m/>
    <x v="6"/>
    <x v="0"/>
    <x v="0"/>
    <s v="100005124"/>
    <x v="0"/>
  </r>
  <r>
    <x v="0"/>
    <x v="6"/>
    <n v="7000"/>
    <x v="8"/>
    <x v="0"/>
    <x v="0"/>
    <m/>
    <m/>
    <x v="0"/>
    <x v="0"/>
    <x v="1"/>
    <x v="1"/>
    <x v="2"/>
    <x v="2"/>
    <m/>
    <x v="8"/>
    <x v="0"/>
    <x v="0"/>
    <s v="100004775"/>
    <x v="0"/>
  </r>
  <r>
    <x v="0"/>
    <x v="6"/>
    <n v="7750"/>
    <x v="7"/>
    <x v="0"/>
    <x v="0"/>
    <m/>
    <m/>
    <x v="0"/>
    <x v="0"/>
    <x v="0"/>
    <x v="0"/>
    <x v="0"/>
    <x v="0"/>
    <m/>
    <x v="7"/>
    <x v="0"/>
    <x v="0"/>
    <s v="100005134"/>
    <x v="0"/>
  </r>
  <r>
    <x v="0"/>
    <x v="6"/>
    <n v="12300"/>
    <x v="9"/>
    <x v="0"/>
    <x v="0"/>
    <m/>
    <s v="JOSE FIGUEIREDO"/>
    <x v="0"/>
    <x v="0"/>
    <x v="0"/>
    <x v="0"/>
    <x v="3"/>
    <x v="3"/>
    <m/>
    <x v="9"/>
    <x v="0"/>
    <x v="0"/>
    <s v="100004917"/>
    <x v="1"/>
  </r>
  <r>
    <x v="0"/>
    <x v="6"/>
    <n v="53000"/>
    <x v="2"/>
    <x v="0"/>
    <x v="0"/>
    <m/>
    <s v="Veículos"/>
    <x v="0"/>
    <x v="0"/>
    <x v="1"/>
    <x v="1"/>
    <x v="2"/>
    <x v="2"/>
    <m/>
    <x v="2"/>
    <x v="0"/>
    <x v="0"/>
    <s v="100004772"/>
    <x v="0"/>
  </r>
  <r>
    <x v="0"/>
    <x v="7"/>
    <n v="0"/>
    <x v="2"/>
    <x v="0"/>
    <x v="0"/>
    <m/>
    <s v="Contra Terceiros"/>
    <x v="0"/>
    <x v="0"/>
    <x v="1"/>
    <x v="1"/>
    <x v="2"/>
    <x v="2"/>
    <m/>
    <x v="2"/>
    <x v="0"/>
    <x v="0"/>
    <s v="100005537"/>
    <x v="0"/>
  </r>
  <r>
    <x v="0"/>
    <x v="7"/>
    <n v="0"/>
    <x v="2"/>
    <x v="0"/>
    <x v="0"/>
    <m/>
    <s v="Seguro Resp. Civil"/>
    <x v="0"/>
    <x v="0"/>
    <x v="1"/>
    <x v="1"/>
    <x v="2"/>
    <x v="2"/>
    <m/>
    <x v="2"/>
    <x v="0"/>
    <x v="0"/>
    <s v="100005538"/>
    <x v="0"/>
  </r>
  <r>
    <x v="0"/>
    <x v="7"/>
    <n v="220"/>
    <x v="0"/>
    <x v="0"/>
    <x v="0"/>
    <m/>
    <s v="CERTSEC"/>
    <x v="0"/>
    <x v="0"/>
    <x v="0"/>
    <x v="0"/>
    <x v="0"/>
    <x v="0"/>
    <m/>
    <x v="0"/>
    <x v="0"/>
    <x v="0"/>
    <s v="100005907"/>
    <x v="0"/>
  </r>
  <r>
    <x v="0"/>
    <x v="7"/>
    <n v="1000"/>
    <x v="1"/>
    <x v="0"/>
    <x v="0"/>
    <m/>
    <s v="Alterdata"/>
    <x v="0"/>
    <x v="0"/>
    <x v="0"/>
    <x v="0"/>
    <x v="1"/>
    <x v="1"/>
    <m/>
    <x v="1"/>
    <x v="0"/>
    <x v="0"/>
    <s v="100005926"/>
    <x v="0"/>
  </r>
  <r>
    <x v="0"/>
    <x v="7"/>
    <n v="1500"/>
    <x v="3"/>
    <x v="0"/>
    <x v="0"/>
    <m/>
    <m/>
    <x v="0"/>
    <x v="0"/>
    <x v="0"/>
    <x v="0"/>
    <x v="1"/>
    <x v="1"/>
    <m/>
    <x v="3"/>
    <x v="0"/>
    <x v="0"/>
    <s v="100005918"/>
    <x v="0"/>
  </r>
  <r>
    <x v="0"/>
    <x v="7"/>
    <n v="1500"/>
    <x v="4"/>
    <x v="0"/>
    <x v="0"/>
    <m/>
    <m/>
    <x v="0"/>
    <x v="0"/>
    <x v="0"/>
    <x v="0"/>
    <x v="1"/>
    <x v="1"/>
    <m/>
    <x v="4"/>
    <x v="0"/>
    <x v="0"/>
    <s v="100005969"/>
    <x v="0"/>
  </r>
  <r>
    <x v="0"/>
    <x v="7"/>
    <n v="3000"/>
    <x v="5"/>
    <x v="0"/>
    <x v="0"/>
    <m/>
    <m/>
    <x v="0"/>
    <x v="0"/>
    <x v="1"/>
    <x v="1"/>
    <x v="2"/>
    <x v="2"/>
    <m/>
    <x v="5"/>
    <x v="0"/>
    <x v="0"/>
    <s v="100005541"/>
    <x v="0"/>
  </r>
  <r>
    <x v="0"/>
    <x v="7"/>
    <n v="3412.9920000000002"/>
    <x v="6"/>
    <x v="0"/>
    <x v="0"/>
    <m/>
    <s v="A.OLIVEIRA CONTABILIDADE LTDA"/>
    <x v="0"/>
    <x v="0"/>
    <x v="0"/>
    <x v="0"/>
    <x v="0"/>
    <x v="0"/>
    <m/>
    <x v="6"/>
    <x v="0"/>
    <x v="0"/>
    <s v="100005893"/>
    <x v="0"/>
  </r>
  <r>
    <x v="0"/>
    <x v="7"/>
    <n v="4052.9280000000003"/>
    <x v="6"/>
    <x v="0"/>
    <x v="0"/>
    <m/>
    <s v="A.OLIVEIRA CONTABILIDADE LTDA"/>
    <x v="0"/>
    <x v="0"/>
    <x v="0"/>
    <x v="0"/>
    <x v="0"/>
    <x v="0"/>
    <m/>
    <x v="6"/>
    <x v="0"/>
    <x v="0"/>
    <s v="100005894"/>
    <x v="0"/>
  </r>
  <r>
    <x v="0"/>
    <x v="7"/>
    <n v="4646.4000000000005"/>
    <x v="6"/>
    <x v="0"/>
    <x v="0"/>
    <m/>
    <s v="MAGISTER CONTABILIDADE LTDA"/>
    <x v="0"/>
    <x v="0"/>
    <x v="0"/>
    <x v="0"/>
    <x v="0"/>
    <x v="0"/>
    <m/>
    <x v="6"/>
    <x v="0"/>
    <x v="0"/>
    <s v="100005890"/>
    <x v="0"/>
  </r>
  <r>
    <x v="0"/>
    <x v="7"/>
    <n v="6069.3600000000006"/>
    <x v="6"/>
    <x v="0"/>
    <x v="0"/>
    <m/>
    <s v="MAGISTER CONTABILIDADE LTDA"/>
    <x v="0"/>
    <x v="0"/>
    <x v="0"/>
    <x v="0"/>
    <x v="0"/>
    <x v="0"/>
    <m/>
    <x v="6"/>
    <x v="0"/>
    <x v="0"/>
    <s v="100005891"/>
    <x v="0"/>
  </r>
  <r>
    <x v="0"/>
    <x v="7"/>
    <n v="7000"/>
    <x v="8"/>
    <x v="0"/>
    <x v="0"/>
    <m/>
    <m/>
    <x v="0"/>
    <x v="0"/>
    <x v="1"/>
    <x v="1"/>
    <x v="2"/>
    <x v="2"/>
    <m/>
    <x v="8"/>
    <x v="0"/>
    <x v="0"/>
    <s v="100005539"/>
    <x v="0"/>
  </r>
  <r>
    <x v="0"/>
    <x v="7"/>
    <n v="7750"/>
    <x v="7"/>
    <x v="0"/>
    <x v="0"/>
    <m/>
    <m/>
    <x v="0"/>
    <x v="0"/>
    <x v="0"/>
    <x v="0"/>
    <x v="0"/>
    <x v="0"/>
    <m/>
    <x v="7"/>
    <x v="0"/>
    <x v="0"/>
    <s v="100005901"/>
    <x v="0"/>
  </r>
  <r>
    <x v="0"/>
    <x v="7"/>
    <n v="12300"/>
    <x v="9"/>
    <x v="0"/>
    <x v="0"/>
    <m/>
    <s v="JOSE FIGUEIREDO"/>
    <x v="0"/>
    <x v="0"/>
    <x v="0"/>
    <x v="0"/>
    <x v="3"/>
    <x v="3"/>
    <m/>
    <x v="9"/>
    <x v="0"/>
    <x v="0"/>
    <s v="100005684"/>
    <x v="1"/>
  </r>
  <r>
    <x v="0"/>
    <x v="7"/>
    <n v="53000"/>
    <x v="2"/>
    <x v="0"/>
    <x v="0"/>
    <m/>
    <s v="Veículos"/>
    <x v="0"/>
    <x v="0"/>
    <x v="1"/>
    <x v="1"/>
    <x v="2"/>
    <x v="2"/>
    <m/>
    <x v="2"/>
    <x v="0"/>
    <x v="0"/>
    <s v="100005536"/>
    <x v="0"/>
  </r>
  <r>
    <x v="0"/>
    <x v="8"/>
    <n v="0"/>
    <x v="2"/>
    <x v="0"/>
    <x v="0"/>
    <m/>
    <s v="Contra Terceiros"/>
    <x v="0"/>
    <x v="0"/>
    <x v="1"/>
    <x v="1"/>
    <x v="2"/>
    <x v="2"/>
    <m/>
    <x v="2"/>
    <x v="0"/>
    <x v="0"/>
    <s v="100006302"/>
    <x v="0"/>
  </r>
  <r>
    <x v="0"/>
    <x v="8"/>
    <n v="0"/>
    <x v="2"/>
    <x v="0"/>
    <x v="0"/>
    <m/>
    <s v="Seguro Resp. Civil"/>
    <x v="0"/>
    <x v="0"/>
    <x v="1"/>
    <x v="1"/>
    <x v="2"/>
    <x v="2"/>
    <m/>
    <x v="2"/>
    <x v="0"/>
    <x v="0"/>
    <s v="100006303"/>
    <x v="0"/>
  </r>
  <r>
    <x v="0"/>
    <x v="8"/>
    <n v="220"/>
    <x v="0"/>
    <x v="0"/>
    <x v="0"/>
    <m/>
    <s v="CERTSEC"/>
    <x v="0"/>
    <x v="0"/>
    <x v="0"/>
    <x v="0"/>
    <x v="0"/>
    <x v="0"/>
    <m/>
    <x v="0"/>
    <x v="0"/>
    <x v="0"/>
    <s v="100006670"/>
    <x v="0"/>
  </r>
  <r>
    <x v="0"/>
    <x v="8"/>
    <n v="1000"/>
    <x v="1"/>
    <x v="0"/>
    <x v="0"/>
    <m/>
    <s v="Alterdata"/>
    <x v="0"/>
    <x v="0"/>
    <x v="0"/>
    <x v="0"/>
    <x v="1"/>
    <x v="1"/>
    <m/>
    <x v="1"/>
    <x v="0"/>
    <x v="0"/>
    <s v="100006689"/>
    <x v="0"/>
  </r>
  <r>
    <x v="0"/>
    <x v="8"/>
    <n v="1500"/>
    <x v="3"/>
    <x v="0"/>
    <x v="0"/>
    <m/>
    <m/>
    <x v="0"/>
    <x v="0"/>
    <x v="0"/>
    <x v="0"/>
    <x v="1"/>
    <x v="1"/>
    <m/>
    <x v="3"/>
    <x v="0"/>
    <x v="0"/>
    <s v="100006681"/>
    <x v="0"/>
  </r>
  <r>
    <x v="0"/>
    <x v="8"/>
    <n v="1500"/>
    <x v="4"/>
    <x v="0"/>
    <x v="0"/>
    <m/>
    <m/>
    <x v="0"/>
    <x v="0"/>
    <x v="0"/>
    <x v="0"/>
    <x v="1"/>
    <x v="1"/>
    <m/>
    <x v="4"/>
    <x v="0"/>
    <x v="0"/>
    <s v="100006735"/>
    <x v="0"/>
  </r>
  <r>
    <x v="0"/>
    <x v="8"/>
    <n v="3000"/>
    <x v="5"/>
    <x v="0"/>
    <x v="0"/>
    <m/>
    <m/>
    <x v="0"/>
    <x v="0"/>
    <x v="1"/>
    <x v="1"/>
    <x v="2"/>
    <x v="2"/>
    <m/>
    <x v="5"/>
    <x v="0"/>
    <x v="0"/>
    <s v="100006306"/>
    <x v="0"/>
  </r>
  <r>
    <x v="0"/>
    <x v="8"/>
    <n v="3412.9920000000002"/>
    <x v="6"/>
    <x v="0"/>
    <x v="0"/>
    <m/>
    <s v="A.OLIVEIRA CONTABILIDADE LTDA"/>
    <x v="0"/>
    <x v="0"/>
    <x v="0"/>
    <x v="0"/>
    <x v="0"/>
    <x v="0"/>
    <m/>
    <x v="6"/>
    <x v="0"/>
    <x v="0"/>
    <s v="100006656"/>
    <x v="0"/>
  </r>
  <r>
    <x v="0"/>
    <x v="8"/>
    <n v="4052.9280000000003"/>
    <x v="6"/>
    <x v="0"/>
    <x v="0"/>
    <m/>
    <s v="A.OLIVEIRA CONTABILIDADE LTDA"/>
    <x v="0"/>
    <x v="0"/>
    <x v="0"/>
    <x v="0"/>
    <x v="0"/>
    <x v="0"/>
    <m/>
    <x v="6"/>
    <x v="0"/>
    <x v="0"/>
    <s v="100006657"/>
    <x v="0"/>
  </r>
  <r>
    <x v="0"/>
    <x v="8"/>
    <n v="4646.4000000000005"/>
    <x v="6"/>
    <x v="0"/>
    <x v="0"/>
    <m/>
    <s v="MAGISTER CONTABILIDADE LTDA"/>
    <x v="0"/>
    <x v="0"/>
    <x v="0"/>
    <x v="0"/>
    <x v="0"/>
    <x v="0"/>
    <m/>
    <x v="6"/>
    <x v="0"/>
    <x v="0"/>
    <s v="100006653"/>
    <x v="0"/>
  </r>
  <r>
    <x v="0"/>
    <x v="8"/>
    <n v="6069.3600000000006"/>
    <x v="6"/>
    <x v="0"/>
    <x v="0"/>
    <m/>
    <s v="MAGISTER CONTABILIDADE LTDA"/>
    <x v="0"/>
    <x v="0"/>
    <x v="0"/>
    <x v="0"/>
    <x v="0"/>
    <x v="0"/>
    <m/>
    <x v="6"/>
    <x v="0"/>
    <x v="0"/>
    <s v="100006654"/>
    <x v="0"/>
  </r>
  <r>
    <x v="0"/>
    <x v="8"/>
    <n v="7000"/>
    <x v="8"/>
    <x v="0"/>
    <x v="0"/>
    <m/>
    <m/>
    <x v="0"/>
    <x v="0"/>
    <x v="1"/>
    <x v="1"/>
    <x v="2"/>
    <x v="2"/>
    <m/>
    <x v="8"/>
    <x v="0"/>
    <x v="0"/>
    <s v="100006304"/>
    <x v="0"/>
  </r>
  <r>
    <x v="0"/>
    <x v="8"/>
    <n v="7750"/>
    <x v="7"/>
    <x v="0"/>
    <x v="0"/>
    <m/>
    <m/>
    <x v="0"/>
    <x v="0"/>
    <x v="0"/>
    <x v="0"/>
    <x v="0"/>
    <x v="0"/>
    <m/>
    <x v="7"/>
    <x v="0"/>
    <x v="0"/>
    <s v="100006664"/>
    <x v="0"/>
  </r>
  <r>
    <x v="0"/>
    <x v="8"/>
    <n v="12300"/>
    <x v="9"/>
    <x v="0"/>
    <x v="0"/>
    <m/>
    <s v="JOSE FIGUEIREDO"/>
    <x v="0"/>
    <x v="0"/>
    <x v="0"/>
    <x v="0"/>
    <x v="3"/>
    <x v="3"/>
    <m/>
    <x v="9"/>
    <x v="0"/>
    <x v="0"/>
    <s v="100006447"/>
    <x v="1"/>
  </r>
  <r>
    <x v="0"/>
    <x v="8"/>
    <n v="50000"/>
    <x v="2"/>
    <x v="0"/>
    <x v="0"/>
    <m/>
    <s v="Veículos"/>
    <x v="0"/>
    <x v="0"/>
    <x v="1"/>
    <x v="1"/>
    <x v="2"/>
    <x v="2"/>
    <m/>
    <x v="2"/>
    <x v="0"/>
    <x v="0"/>
    <s v="100006301"/>
    <x v="0"/>
  </r>
  <r>
    <x v="0"/>
    <x v="9"/>
    <n v="0"/>
    <x v="2"/>
    <x v="0"/>
    <x v="0"/>
    <m/>
    <s v="Contra Terceiros"/>
    <x v="0"/>
    <x v="0"/>
    <x v="1"/>
    <x v="1"/>
    <x v="2"/>
    <x v="2"/>
    <m/>
    <x v="2"/>
    <x v="0"/>
    <x v="0"/>
    <s v="100007068"/>
    <x v="0"/>
  </r>
  <r>
    <x v="0"/>
    <x v="9"/>
    <n v="0"/>
    <x v="2"/>
    <x v="0"/>
    <x v="0"/>
    <m/>
    <s v="Seguro Resp. Civil"/>
    <x v="0"/>
    <x v="0"/>
    <x v="1"/>
    <x v="1"/>
    <x v="2"/>
    <x v="2"/>
    <m/>
    <x v="2"/>
    <x v="0"/>
    <x v="0"/>
    <s v="100007069"/>
    <x v="0"/>
  </r>
  <r>
    <x v="0"/>
    <x v="9"/>
    <n v="220"/>
    <x v="0"/>
    <x v="0"/>
    <x v="0"/>
    <m/>
    <s v="CERTSEC"/>
    <x v="0"/>
    <x v="0"/>
    <x v="0"/>
    <x v="0"/>
    <x v="0"/>
    <x v="0"/>
    <m/>
    <x v="0"/>
    <x v="0"/>
    <x v="0"/>
    <s v="100007435"/>
    <x v="0"/>
  </r>
  <r>
    <x v="0"/>
    <x v="9"/>
    <n v="1000"/>
    <x v="1"/>
    <x v="0"/>
    <x v="0"/>
    <m/>
    <s v="Alterdata"/>
    <x v="0"/>
    <x v="0"/>
    <x v="0"/>
    <x v="0"/>
    <x v="1"/>
    <x v="1"/>
    <m/>
    <x v="1"/>
    <x v="0"/>
    <x v="0"/>
    <s v="100007454"/>
    <x v="0"/>
  </r>
  <r>
    <x v="0"/>
    <x v="9"/>
    <n v="1500"/>
    <x v="3"/>
    <x v="0"/>
    <x v="0"/>
    <m/>
    <m/>
    <x v="0"/>
    <x v="0"/>
    <x v="0"/>
    <x v="0"/>
    <x v="1"/>
    <x v="1"/>
    <m/>
    <x v="3"/>
    <x v="0"/>
    <x v="0"/>
    <s v="100007446"/>
    <x v="0"/>
  </r>
  <r>
    <x v="0"/>
    <x v="9"/>
    <n v="1500"/>
    <x v="4"/>
    <x v="0"/>
    <x v="0"/>
    <m/>
    <m/>
    <x v="0"/>
    <x v="0"/>
    <x v="0"/>
    <x v="0"/>
    <x v="1"/>
    <x v="1"/>
    <m/>
    <x v="4"/>
    <x v="0"/>
    <x v="0"/>
    <s v="100007497"/>
    <x v="0"/>
  </r>
  <r>
    <x v="0"/>
    <x v="9"/>
    <n v="3000"/>
    <x v="5"/>
    <x v="0"/>
    <x v="0"/>
    <m/>
    <m/>
    <x v="0"/>
    <x v="0"/>
    <x v="1"/>
    <x v="1"/>
    <x v="2"/>
    <x v="2"/>
    <m/>
    <x v="5"/>
    <x v="0"/>
    <x v="0"/>
    <s v="100007072"/>
    <x v="0"/>
  </r>
  <r>
    <x v="0"/>
    <x v="9"/>
    <n v="3412.9920000000002"/>
    <x v="6"/>
    <x v="0"/>
    <x v="0"/>
    <m/>
    <s v="A.OLIVEIRA CONTABILIDADE LTDA"/>
    <x v="0"/>
    <x v="0"/>
    <x v="0"/>
    <x v="0"/>
    <x v="0"/>
    <x v="0"/>
    <m/>
    <x v="6"/>
    <x v="0"/>
    <x v="0"/>
    <s v="100007421"/>
    <x v="0"/>
  </r>
  <r>
    <x v="0"/>
    <x v="9"/>
    <n v="4052.9280000000003"/>
    <x v="6"/>
    <x v="0"/>
    <x v="0"/>
    <m/>
    <s v="A.OLIVEIRA CONTABILIDADE LTDA"/>
    <x v="0"/>
    <x v="0"/>
    <x v="0"/>
    <x v="0"/>
    <x v="0"/>
    <x v="0"/>
    <m/>
    <x v="6"/>
    <x v="0"/>
    <x v="0"/>
    <s v="100007422"/>
    <x v="0"/>
  </r>
  <r>
    <x v="0"/>
    <x v="9"/>
    <n v="4646.4000000000005"/>
    <x v="6"/>
    <x v="0"/>
    <x v="0"/>
    <m/>
    <s v="MAGISTER CONTABILIDADE LTDA"/>
    <x v="0"/>
    <x v="0"/>
    <x v="0"/>
    <x v="0"/>
    <x v="0"/>
    <x v="0"/>
    <m/>
    <x v="6"/>
    <x v="0"/>
    <x v="0"/>
    <s v="100007418"/>
    <x v="0"/>
  </r>
  <r>
    <x v="0"/>
    <x v="9"/>
    <n v="6069.3600000000006"/>
    <x v="6"/>
    <x v="0"/>
    <x v="0"/>
    <m/>
    <s v="MAGISTER CONTABILIDADE LTDA"/>
    <x v="0"/>
    <x v="0"/>
    <x v="0"/>
    <x v="0"/>
    <x v="0"/>
    <x v="0"/>
    <m/>
    <x v="6"/>
    <x v="0"/>
    <x v="0"/>
    <s v="100007419"/>
    <x v="0"/>
  </r>
  <r>
    <x v="0"/>
    <x v="9"/>
    <n v="7000"/>
    <x v="8"/>
    <x v="0"/>
    <x v="0"/>
    <m/>
    <m/>
    <x v="0"/>
    <x v="0"/>
    <x v="1"/>
    <x v="1"/>
    <x v="2"/>
    <x v="2"/>
    <m/>
    <x v="8"/>
    <x v="0"/>
    <x v="0"/>
    <s v="100007070"/>
    <x v="0"/>
  </r>
  <r>
    <x v="0"/>
    <x v="9"/>
    <n v="7750"/>
    <x v="7"/>
    <x v="0"/>
    <x v="0"/>
    <m/>
    <m/>
    <x v="0"/>
    <x v="0"/>
    <x v="0"/>
    <x v="0"/>
    <x v="0"/>
    <x v="0"/>
    <m/>
    <x v="7"/>
    <x v="0"/>
    <x v="0"/>
    <s v="100007429"/>
    <x v="0"/>
  </r>
  <r>
    <x v="0"/>
    <x v="9"/>
    <n v="12300"/>
    <x v="9"/>
    <x v="0"/>
    <x v="0"/>
    <m/>
    <s v="JOSE FIGUEIREDO"/>
    <x v="0"/>
    <x v="0"/>
    <x v="0"/>
    <x v="0"/>
    <x v="3"/>
    <x v="3"/>
    <m/>
    <x v="9"/>
    <x v="0"/>
    <x v="0"/>
    <s v="100007212"/>
    <x v="1"/>
  </r>
  <r>
    <x v="0"/>
    <x v="9"/>
    <n v="50000"/>
    <x v="2"/>
    <x v="0"/>
    <x v="0"/>
    <m/>
    <s v="Veículos"/>
    <x v="0"/>
    <x v="0"/>
    <x v="1"/>
    <x v="1"/>
    <x v="2"/>
    <x v="2"/>
    <m/>
    <x v="2"/>
    <x v="0"/>
    <x v="0"/>
    <s v="100007067"/>
    <x v="0"/>
  </r>
  <r>
    <x v="0"/>
    <x v="10"/>
    <n v="0"/>
    <x v="2"/>
    <x v="0"/>
    <x v="0"/>
    <m/>
    <s v="Contra Terceiros"/>
    <x v="0"/>
    <x v="0"/>
    <x v="1"/>
    <x v="1"/>
    <x v="2"/>
    <x v="2"/>
    <m/>
    <x v="2"/>
    <x v="0"/>
    <x v="0"/>
    <s v="100007830"/>
    <x v="0"/>
  </r>
  <r>
    <x v="0"/>
    <x v="10"/>
    <n v="0"/>
    <x v="2"/>
    <x v="0"/>
    <x v="0"/>
    <m/>
    <s v="Seguro Resp. Civil"/>
    <x v="0"/>
    <x v="0"/>
    <x v="1"/>
    <x v="1"/>
    <x v="2"/>
    <x v="2"/>
    <m/>
    <x v="2"/>
    <x v="0"/>
    <x v="0"/>
    <s v="100007831"/>
    <x v="0"/>
  </r>
  <r>
    <x v="0"/>
    <x v="10"/>
    <n v="220"/>
    <x v="0"/>
    <x v="0"/>
    <x v="0"/>
    <m/>
    <s v="CERTSEC"/>
    <x v="0"/>
    <x v="0"/>
    <x v="0"/>
    <x v="0"/>
    <x v="0"/>
    <x v="0"/>
    <m/>
    <x v="0"/>
    <x v="0"/>
    <x v="0"/>
    <s v="100008197"/>
    <x v="0"/>
  </r>
  <r>
    <x v="0"/>
    <x v="10"/>
    <n v="1000"/>
    <x v="1"/>
    <x v="0"/>
    <x v="0"/>
    <m/>
    <s v="Alterdata"/>
    <x v="0"/>
    <x v="0"/>
    <x v="0"/>
    <x v="0"/>
    <x v="1"/>
    <x v="1"/>
    <m/>
    <x v="1"/>
    <x v="0"/>
    <x v="0"/>
    <s v="100008216"/>
    <x v="0"/>
  </r>
  <r>
    <x v="0"/>
    <x v="10"/>
    <n v="1500"/>
    <x v="3"/>
    <x v="0"/>
    <x v="0"/>
    <m/>
    <m/>
    <x v="0"/>
    <x v="0"/>
    <x v="0"/>
    <x v="0"/>
    <x v="1"/>
    <x v="1"/>
    <m/>
    <x v="3"/>
    <x v="0"/>
    <x v="0"/>
    <s v="100008208"/>
    <x v="0"/>
  </r>
  <r>
    <x v="0"/>
    <x v="10"/>
    <n v="1500"/>
    <x v="4"/>
    <x v="0"/>
    <x v="0"/>
    <m/>
    <m/>
    <x v="0"/>
    <x v="0"/>
    <x v="0"/>
    <x v="0"/>
    <x v="1"/>
    <x v="1"/>
    <m/>
    <x v="4"/>
    <x v="0"/>
    <x v="0"/>
    <s v="100008259"/>
    <x v="0"/>
  </r>
  <r>
    <x v="0"/>
    <x v="10"/>
    <n v="3000"/>
    <x v="5"/>
    <x v="0"/>
    <x v="0"/>
    <m/>
    <m/>
    <x v="0"/>
    <x v="0"/>
    <x v="1"/>
    <x v="1"/>
    <x v="2"/>
    <x v="2"/>
    <m/>
    <x v="5"/>
    <x v="0"/>
    <x v="0"/>
    <s v="100007834"/>
    <x v="0"/>
  </r>
  <r>
    <x v="0"/>
    <x v="10"/>
    <n v="3412.9920000000002"/>
    <x v="6"/>
    <x v="0"/>
    <x v="0"/>
    <m/>
    <s v="A.OLIVEIRA CONTABILIDADE LTDA"/>
    <x v="0"/>
    <x v="0"/>
    <x v="0"/>
    <x v="0"/>
    <x v="0"/>
    <x v="0"/>
    <m/>
    <x v="6"/>
    <x v="0"/>
    <x v="0"/>
    <s v="100008183"/>
    <x v="0"/>
  </r>
  <r>
    <x v="0"/>
    <x v="10"/>
    <n v="4052.9280000000003"/>
    <x v="6"/>
    <x v="0"/>
    <x v="0"/>
    <m/>
    <s v="A.OLIVEIRA CONTABILIDADE LTDA"/>
    <x v="0"/>
    <x v="0"/>
    <x v="0"/>
    <x v="0"/>
    <x v="0"/>
    <x v="0"/>
    <m/>
    <x v="6"/>
    <x v="0"/>
    <x v="0"/>
    <s v="100008184"/>
    <x v="0"/>
  </r>
  <r>
    <x v="0"/>
    <x v="10"/>
    <n v="4646.4000000000005"/>
    <x v="6"/>
    <x v="0"/>
    <x v="0"/>
    <m/>
    <s v="MAGISTER CONTABILIDADE LTDA"/>
    <x v="0"/>
    <x v="0"/>
    <x v="0"/>
    <x v="0"/>
    <x v="0"/>
    <x v="0"/>
    <m/>
    <x v="6"/>
    <x v="0"/>
    <x v="0"/>
    <s v="100008180"/>
    <x v="0"/>
  </r>
  <r>
    <x v="0"/>
    <x v="10"/>
    <n v="6069.3600000000006"/>
    <x v="6"/>
    <x v="0"/>
    <x v="0"/>
    <m/>
    <s v="MAGISTER CONTABILIDADE LTDA"/>
    <x v="0"/>
    <x v="0"/>
    <x v="0"/>
    <x v="0"/>
    <x v="0"/>
    <x v="0"/>
    <m/>
    <x v="6"/>
    <x v="0"/>
    <x v="0"/>
    <s v="100008181"/>
    <x v="0"/>
  </r>
  <r>
    <x v="0"/>
    <x v="10"/>
    <n v="7000"/>
    <x v="8"/>
    <x v="0"/>
    <x v="0"/>
    <m/>
    <m/>
    <x v="0"/>
    <x v="0"/>
    <x v="1"/>
    <x v="1"/>
    <x v="2"/>
    <x v="2"/>
    <m/>
    <x v="8"/>
    <x v="0"/>
    <x v="0"/>
    <s v="100007832"/>
    <x v="0"/>
  </r>
  <r>
    <x v="0"/>
    <x v="10"/>
    <n v="7750"/>
    <x v="7"/>
    <x v="0"/>
    <x v="0"/>
    <m/>
    <m/>
    <x v="0"/>
    <x v="0"/>
    <x v="0"/>
    <x v="0"/>
    <x v="0"/>
    <x v="0"/>
    <m/>
    <x v="7"/>
    <x v="0"/>
    <x v="0"/>
    <s v="100008191"/>
    <x v="0"/>
  </r>
  <r>
    <x v="0"/>
    <x v="10"/>
    <n v="12300"/>
    <x v="9"/>
    <x v="0"/>
    <x v="0"/>
    <m/>
    <s v="JOSE FIGUEIREDO"/>
    <x v="0"/>
    <x v="0"/>
    <x v="0"/>
    <x v="0"/>
    <x v="3"/>
    <x v="3"/>
    <m/>
    <x v="9"/>
    <x v="0"/>
    <x v="0"/>
    <s v="100007974"/>
    <x v="1"/>
  </r>
  <r>
    <x v="0"/>
    <x v="10"/>
    <n v="50000"/>
    <x v="2"/>
    <x v="0"/>
    <x v="0"/>
    <m/>
    <s v="Veículos"/>
    <x v="0"/>
    <x v="0"/>
    <x v="1"/>
    <x v="1"/>
    <x v="2"/>
    <x v="2"/>
    <m/>
    <x v="2"/>
    <x v="0"/>
    <x v="0"/>
    <s v="100007829"/>
    <x v="0"/>
  </r>
  <r>
    <x v="0"/>
    <x v="11"/>
    <n v="0"/>
    <x v="2"/>
    <x v="0"/>
    <x v="0"/>
    <m/>
    <s v="Contra Terceiros"/>
    <x v="0"/>
    <x v="0"/>
    <x v="1"/>
    <x v="1"/>
    <x v="2"/>
    <x v="2"/>
    <m/>
    <x v="2"/>
    <x v="0"/>
    <x v="0"/>
    <s v="100008592"/>
    <x v="0"/>
  </r>
  <r>
    <x v="0"/>
    <x v="11"/>
    <n v="0"/>
    <x v="2"/>
    <x v="0"/>
    <x v="0"/>
    <m/>
    <s v="Seguro Resp. Civil"/>
    <x v="0"/>
    <x v="0"/>
    <x v="1"/>
    <x v="1"/>
    <x v="2"/>
    <x v="2"/>
    <m/>
    <x v="2"/>
    <x v="0"/>
    <x v="0"/>
    <s v="100008593"/>
    <x v="0"/>
  </r>
  <r>
    <x v="0"/>
    <x v="11"/>
    <n v="220"/>
    <x v="0"/>
    <x v="0"/>
    <x v="0"/>
    <m/>
    <s v="CERTSEC"/>
    <x v="0"/>
    <x v="0"/>
    <x v="0"/>
    <x v="0"/>
    <x v="0"/>
    <x v="0"/>
    <m/>
    <x v="0"/>
    <x v="0"/>
    <x v="0"/>
    <s v="100008959"/>
    <x v="0"/>
  </r>
  <r>
    <x v="0"/>
    <x v="11"/>
    <n v="1000"/>
    <x v="1"/>
    <x v="0"/>
    <x v="0"/>
    <m/>
    <s v="Alterdata"/>
    <x v="0"/>
    <x v="0"/>
    <x v="0"/>
    <x v="0"/>
    <x v="1"/>
    <x v="1"/>
    <m/>
    <x v="1"/>
    <x v="0"/>
    <x v="0"/>
    <s v="100008978"/>
    <x v="0"/>
  </r>
  <r>
    <x v="0"/>
    <x v="11"/>
    <n v="1500"/>
    <x v="3"/>
    <x v="0"/>
    <x v="0"/>
    <m/>
    <m/>
    <x v="0"/>
    <x v="0"/>
    <x v="0"/>
    <x v="0"/>
    <x v="1"/>
    <x v="1"/>
    <m/>
    <x v="3"/>
    <x v="0"/>
    <x v="0"/>
    <s v="100008970"/>
    <x v="0"/>
  </r>
  <r>
    <x v="0"/>
    <x v="11"/>
    <n v="1500"/>
    <x v="4"/>
    <x v="0"/>
    <x v="0"/>
    <m/>
    <m/>
    <x v="0"/>
    <x v="0"/>
    <x v="0"/>
    <x v="0"/>
    <x v="1"/>
    <x v="1"/>
    <m/>
    <x v="4"/>
    <x v="0"/>
    <x v="0"/>
    <s v="100009021"/>
    <x v="0"/>
  </r>
  <r>
    <x v="0"/>
    <x v="11"/>
    <n v="3000"/>
    <x v="5"/>
    <x v="0"/>
    <x v="0"/>
    <m/>
    <m/>
    <x v="0"/>
    <x v="0"/>
    <x v="1"/>
    <x v="1"/>
    <x v="2"/>
    <x v="2"/>
    <m/>
    <x v="5"/>
    <x v="0"/>
    <x v="0"/>
    <s v="100008596"/>
    <x v="0"/>
  </r>
  <r>
    <x v="0"/>
    <x v="11"/>
    <n v="6825.9840000000004"/>
    <x v="6"/>
    <x v="0"/>
    <x v="0"/>
    <m/>
    <s v="A.OLIVEIRA CONTABILIDADE LTDA"/>
    <x v="0"/>
    <x v="0"/>
    <x v="0"/>
    <x v="0"/>
    <x v="0"/>
    <x v="0"/>
    <m/>
    <x v="6"/>
    <x v="0"/>
    <x v="0"/>
    <s v="100008945"/>
    <x v="0"/>
  </r>
  <r>
    <x v="0"/>
    <x v="11"/>
    <n v="7000"/>
    <x v="8"/>
    <x v="0"/>
    <x v="0"/>
    <m/>
    <m/>
    <x v="0"/>
    <x v="0"/>
    <x v="1"/>
    <x v="1"/>
    <x v="2"/>
    <x v="2"/>
    <m/>
    <x v="8"/>
    <x v="0"/>
    <x v="0"/>
    <s v="100008594"/>
    <x v="0"/>
  </r>
  <r>
    <x v="0"/>
    <x v="11"/>
    <n v="7750"/>
    <x v="7"/>
    <x v="0"/>
    <x v="0"/>
    <m/>
    <m/>
    <x v="0"/>
    <x v="0"/>
    <x v="0"/>
    <x v="0"/>
    <x v="0"/>
    <x v="0"/>
    <m/>
    <x v="7"/>
    <x v="0"/>
    <x v="0"/>
    <s v="100008953"/>
    <x v="0"/>
  </r>
  <r>
    <x v="0"/>
    <x v="11"/>
    <n v="8105.8560000000007"/>
    <x v="6"/>
    <x v="0"/>
    <x v="0"/>
    <m/>
    <s v="A.OLIVEIRA CONTABILIDADE LTDA"/>
    <x v="0"/>
    <x v="0"/>
    <x v="0"/>
    <x v="0"/>
    <x v="0"/>
    <x v="0"/>
    <m/>
    <x v="6"/>
    <x v="0"/>
    <x v="0"/>
    <s v="100008946"/>
    <x v="0"/>
  </r>
  <r>
    <x v="0"/>
    <x v="11"/>
    <n v="9292.8000000000011"/>
    <x v="6"/>
    <x v="0"/>
    <x v="0"/>
    <m/>
    <s v="MAGISTER CONTABILIDADE LTDA"/>
    <x v="0"/>
    <x v="0"/>
    <x v="0"/>
    <x v="0"/>
    <x v="0"/>
    <x v="0"/>
    <m/>
    <x v="6"/>
    <x v="0"/>
    <x v="0"/>
    <s v="100008942"/>
    <x v="0"/>
  </r>
  <r>
    <x v="0"/>
    <x v="11"/>
    <n v="12138.720000000001"/>
    <x v="6"/>
    <x v="0"/>
    <x v="0"/>
    <m/>
    <s v="MAGISTER CONTABILIDADE LTDA"/>
    <x v="0"/>
    <x v="0"/>
    <x v="0"/>
    <x v="0"/>
    <x v="0"/>
    <x v="0"/>
    <m/>
    <x v="6"/>
    <x v="0"/>
    <x v="0"/>
    <s v="100008943"/>
    <x v="0"/>
  </r>
  <r>
    <x v="0"/>
    <x v="11"/>
    <n v="12300"/>
    <x v="9"/>
    <x v="0"/>
    <x v="0"/>
    <m/>
    <s v="JOSE FIGUEIREDO"/>
    <x v="0"/>
    <x v="0"/>
    <x v="0"/>
    <x v="0"/>
    <x v="3"/>
    <x v="3"/>
    <m/>
    <x v="9"/>
    <x v="0"/>
    <x v="0"/>
    <s v="100008736"/>
    <x v="1"/>
  </r>
  <r>
    <x v="0"/>
    <x v="11"/>
    <n v="50000"/>
    <x v="2"/>
    <x v="0"/>
    <x v="0"/>
    <m/>
    <s v="Veículos"/>
    <x v="0"/>
    <x v="0"/>
    <x v="1"/>
    <x v="1"/>
    <x v="2"/>
    <x v="2"/>
    <m/>
    <x v="2"/>
    <x v="0"/>
    <x v="0"/>
    <s v="100008591"/>
    <x v="0"/>
  </r>
  <r>
    <x v="1"/>
    <x v="0"/>
    <n v="-31979.98"/>
    <x v="2"/>
    <x v="1"/>
    <x v="1"/>
    <s v="'3103131553"/>
    <s v="REF. BOLETOS FROTA CLEAN - SOMPO - APOLICE : 3103131553 - VIGÃŠNCIA:15/09/2022 A 15/09/2023"/>
    <x v="0"/>
    <x v="0"/>
    <x v="1"/>
    <x v="1"/>
    <x v="2"/>
    <x v="2"/>
    <s v="3 | 10"/>
    <x v="2"/>
    <x v="1"/>
    <x v="1"/>
    <s v="80386"/>
    <x v="0"/>
  </r>
  <r>
    <x v="1"/>
    <x v="0"/>
    <n v="-12300"/>
    <x v="9"/>
    <x v="2"/>
    <x v="2"/>
    <s v="'192"/>
    <s v="REF.  SALARIO FIGUEIREDO  - JANEIRO/2022"/>
    <x v="0"/>
    <x v="0"/>
    <x v="0"/>
    <x v="0"/>
    <x v="3"/>
    <x v="3"/>
    <s v="1 | 1"/>
    <x v="9"/>
    <x v="0"/>
    <x v="1"/>
    <s v="87090"/>
    <x v="1"/>
  </r>
  <r>
    <x v="1"/>
    <x v="0"/>
    <n v="-10485.09"/>
    <x v="2"/>
    <x v="3"/>
    <x v="1"/>
    <s v="'5177202253312062603"/>
    <s v="REF. SEGURO ALLIANZ - Proposta NÂº: 121916355 - APOLICE: 5177202253312062603  RENOVAÃ‡ÃƒO EXTERNA COM SINISTRO- VIGENCIA: DAS 24H DE 24/10/2022 Ã€S 24H  DE 11/02/2023."/>
    <x v="0"/>
    <x v="0"/>
    <x v="1"/>
    <x v="1"/>
    <x v="2"/>
    <x v="2"/>
    <s v="3 | 3"/>
    <x v="2"/>
    <x v="1"/>
    <x v="1"/>
    <s v="81271"/>
    <x v="0"/>
  </r>
  <r>
    <x v="1"/>
    <x v="0"/>
    <n v="-8252.39"/>
    <x v="2"/>
    <x v="3"/>
    <x v="1"/>
    <s v="'5177202253312140440"/>
    <s v="REF. SEGURO ALLIANZ  - APOLICE: 5177202253312140440  - INCLUSÃ•ES CLEAN ECO - REVISÃƒO PREMIO APRESENTADO - FLUXO 697351 "/>
    <x v="0"/>
    <x v="0"/>
    <x v="1"/>
    <x v="1"/>
    <x v="2"/>
    <x v="2"/>
    <s v="2 | 2"/>
    <x v="2"/>
    <x v="1"/>
    <x v="1"/>
    <s v="82071"/>
    <x v="0"/>
  </r>
  <r>
    <x v="1"/>
    <x v="0"/>
    <n v="-5517.6"/>
    <x v="6"/>
    <x v="4"/>
    <x v="2"/>
    <s v="'1327"/>
    <s v="REF. SERVIÃ‡OS CONTÃBIL - JANEIRO -2023 - (OBS - CONFORME E-MAIL PERGUNTAR O FIGUEIREDO NO DIA DO PAGAMENTO  SE PODE EFETUAR O PAGAMENTO)"/>
    <x v="0"/>
    <x v="0"/>
    <x v="0"/>
    <x v="0"/>
    <x v="0"/>
    <x v="0"/>
    <s v="1 | 1"/>
    <x v="6"/>
    <x v="0"/>
    <x v="1"/>
    <s v="88155"/>
    <x v="0"/>
  </r>
  <r>
    <x v="1"/>
    <x v="0"/>
    <n v="-4224"/>
    <x v="6"/>
    <x v="4"/>
    <x v="2"/>
    <s v="'1324"/>
    <s v="REF. SERVIÃ‡OS CONTÃBIL - JANEIRO -2023 - (OBS - CONFORME E-MAIL PERGUNTAR O FIGUEIREDO NO DIA DO PAGAMENTO  SE PODE EFETUAR O PAGAMENTO)"/>
    <x v="0"/>
    <x v="0"/>
    <x v="0"/>
    <x v="0"/>
    <x v="0"/>
    <x v="0"/>
    <s v="1 | 1"/>
    <x v="6"/>
    <x v="0"/>
    <x v="1"/>
    <s v="88154"/>
    <x v="0"/>
  </r>
  <r>
    <x v="1"/>
    <x v="0"/>
    <n v="-3958.24"/>
    <x v="6"/>
    <x v="5"/>
    <x v="2"/>
    <s v="'244"/>
    <s v="REF. SERVIÃ‡O PRESTADO REF. AO 01/2023 -(OBS - CONFORME E-MAIL PERGUNTAR O FIGUEIREDO NO DIA DO PAGAMENTO  SE PODE EFETUAR O PAGAMENTO)"/>
    <x v="0"/>
    <x v="0"/>
    <x v="0"/>
    <x v="0"/>
    <x v="0"/>
    <x v="0"/>
    <s v="1 | 1"/>
    <x v="6"/>
    <x v="0"/>
    <x v="1"/>
    <s v="88157"/>
    <x v="0"/>
  </r>
  <r>
    <x v="1"/>
    <x v="0"/>
    <n v="-3768.5"/>
    <x v="2"/>
    <x v="3"/>
    <x v="1"/>
    <s v="'5177202253312222253"/>
    <s v="REF. SEGURO ALLIANZ  - APOLICE: 5177202253312222253 - PROPOSTA NÂº: 122181431  - RENOVAÃ‡ÃƒO EXTERNA COM SINISTRO  - VIGENCIA DAS 24 H DE 17/11/2022Ã€S 24 H 11/02/2023."/>
    <x v="0"/>
    <x v="0"/>
    <x v="1"/>
    <x v="1"/>
    <x v="2"/>
    <x v="2"/>
    <s v="2 | 2"/>
    <x v="2"/>
    <x v="1"/>
    <x v="1"/>
    <s v="83164"/>
    <x v="0"/>
  </r>
  <r>
    <x v="1"/>
    <x v="0"/>
    <n v="-3333.25"/>
    <x v="6"/>
    <x v="5"/>
    <x v="2"/>
    <s v="'243"/>
    <s v="REF. SERVIÃ‡O PRESTADO REF. AO 01/2023 -(OBS - CONFORME E-MAIL PERGUNTAR O FIGUEIREDO NO DIA DO PAGAMENTO  SE PODE EFETUAR O PAGAMENTO)"/>
    <x v="0"/>
    <x v="0"/>
    <x v="0"/>
    <x v="0"/>
    <x v="0"/>
    <x v="0"/>
    <s v="1 | 1"/>
    <x v="6"/>
    <x v="0"/>
    <x v="1"/>
    <s v="88156"/>
    <x v="0"/>
  </r>
  <r>
    <x v="1"/>
    <x v="0"/>
    <n v="-3023.07"/>
    <x v="2"/>
    <x v="3"/>
    <x v="1"/>
    <s v="'1008670"/>
    <s v="REF. SEGURO EKO ALLIANS - Proposta NÂº: 119117999 CAMINHÃ•ES DO CONTRATO JUNTO PRECIOZA E EKO - VIGENCIA: das 24H de 31/05/2022 Ã s 24H de 11/02/2023"/>
    <x v="0"/>
    <x v="0"/>
    <x v="1"/>
    <x v="1"/>
    <x v="2"/>
    <x v="2"/>
    <s v="8 | 8"/>
    <x v="2"/>
    <x v="1"/>
    <x v="1"/>
    <s v="55495"/>
    <x v="0"/>
  </r>
  <r>
    <x v="1"/>
    <x v="0"/>
    <n v="-1700"/>
    <x v="6"/>
    <x v="6"/>
    <x v="3"/>
    <s v="'4"/>
    <s v="REF. ALTERAÃ‡ÃƒO DO ENDEREÃ‡O, JUCERJA ALVARÃ"/>
    <x v="0"/>
    <x v="0"/>
    <x v="0"/>
    <x v="0"/>
    <x v="0"/>
    <x v="0"/>
    <s v="1 | 1"/>
    <x v="6"/>
    <x v="0"/>
    <x v="1"/>
    <s v="87209"/>
    <x v="0"/>
  </r>
  <r>
    <x v="1"/>
    <x v="0"/>
    <n v="-1630.2"/>
    <x v="8"/>
    <x v="7"/>
    <x v="4"/>
    <s v="'1013391"/>
    <s v="REF. IPVA 2023 RENAVAM 00535323360  PLACA KPI7069"/>
    <x v="0"/>
    <x v="0"/>
    <x v="1"/>
    <x v="1"/>
    <x v="2"/>
    <x v="2"/>
    <s v="1 | 1"/>
    <x v="8"/>
    <x v="1"/>
    <x v="1"/>
    <s v="85670"/>
    <x v="0"/>
  </r>
  <r>
    <x v="1"/>
    <x v="0"/>
    <n v="-1409.11"/>
    <x v="8"/>
    <x v="7"/>
    <x v="4"/>
    <s v="'1013444"/>
    <s v="REF. IPVA 2023 RENAVAM 00485785986  PLACA LST4F18"/>
    <x v="0"/>
    <x v="0"/>
    <x v="1"/>
    <x v="1"/>
    <x v="2"/>
    <x v="2"/>
    <s v="1 | 1"/>
    <x v="8"/>
    <x v="1"/>
    <x v="1"/>
    <s v="85852"/>
    <x v="0"/>
  </r>
  <r>
    <x v="1"/>
    <x v="0"/>
    <n v="-1183.25"/>
    <x v="2"/>
    <x v="8"/>
    <x v="1"/>
    <s v="'510 0000038106"/>
    <s v="REF. TOKIO MARINE SEGURADORA - Proposta NÂº: 6252664- APOLICE: 510 0000038106  RENOVAÃ‡ÃƒO APÃ“LICE : 510 0000029983 - VIGENCIA: DAS 24H DE 06/11/2022 Ã€S 24H  DE 06/11/2023. "/>
    <x v="0"/>
    <x v="0"/>
    <x v="1"/>
    <x v="1"/>
    <x v="2"/>
    <x v="2"/>
    <s v="2 | 6"/>
    <x v="2"/>
    <x v="1"/>
    <x v="1"/>
    <s v="82024"/>
    <x v="0"/>
  </r>
  <r>
    <x v="1"/>
    <x v="0"/>
    <n v="-1140"/>
    <x v="7"/>
    <x v="9"/>
    <x v="2"/>
    <s v="'87"/>
    <s v="REF. SERVIÃ‡OS PRESTADOS REF. PLACA KXE8827 , KYM5886 E KYM4179"/>
    <x v="0"/>
    <x v="0"/>
    <x v="0"/>
    <x v="0"/>
    <x v="0"/>
    <x v="0"/>
    <s v="1 | 1"/>
    <x v="7"/>
    <x v="0"/>
    <x v="1"/>
    <s v="86210"/>
    <x v="0"/>
  </r>
  <r>
    <x v="1"/>
    <x v="0"/>
    <n v="-1086.78"/>
    <x v="4"/>
    <x v="10"/>
    <x v="4"/>
    <s v="'1013843"/>
    <s v="REF.PROC.  048108802023 - ALTERAÃ‡ÃƒO CONTRATUAL KIOTO -TAXA ALVARA MATRIZ"/>
    <x v="0"/>
    <x v="0"/>
    <x v="0"/>
    <x v="0"/>
    <x v="1"/>
    <x v="1"/>
    <s v="1 | 1"/>
    <x v="4"/>
    <x v="0"/>
    <x v="1"/>
    <s v="87519"/>
    <x v="0"/>
  </r>
  <r>
    <x v="1"/>
    <x v="0"/>
    <n v="-1066.3900000000001"/>
    <x v="2"/>
    <x v="3"/>
    <x v="1"/>
    <s v="'5177202253312062670"/>
    <s v="REF. SEGURO ALLIANZ  - APOLICE: 5177202253312062670  RENOVAÃ‡ÃƒO EXTERNA COM SINISTRO- VIGENCIA: DAS 24H DE 24/10/2022 Ã€S 24H  DE 11/02/2023."/>
    <x v="0"/>
    <x v="0"/>
    <x v="1"/>
    <x v="1"/>
    <x v="2"/>
    <x v="2"/>
    <s v="3 | 3"/>
    <x v="2"/>
    <x v="1"/>
    <x v="1"/>
    <s v="81274"/>
    <x v="0"/>
  </r>
  <r>
    <x v="1"/>
    <x v="0"/>
    <n v="-1000"/>
    <x v="4"/>
    <x v="11"/>
    <x v="5"/>
    <s v="'1013328"/>
    <s v="REF. ADIANT Âº CUSTAS BX CARTORIO- DÃ‰BITO  PADRÃƒO "/>
    <x v="0"/>
    <x v="0"/>
    <x v="0"/>
    <x v="0"/>
    <x v="1"/>
    <x v="1"/>
    <s v="1 | 1"/>
    <x v="4"/>
    <x v="0"/>
    <x v="1"/>
    <s v="85498"/>
    <x v="0"/>
  </r>
  <r>
    <x v="1"/>
    <x v="0"/>
    <n v="-728"/>
    <x v="7"/>
    <x v="9"/>
    <x v="2"/>
    <s v="'86"/>
    <s v="REF. SERVIÃ‡OS PRESTADOS REF. PLACA LUF7F09 , LTQ 4I11"/>
    <x v="0"/>
    <x v="0"/>
    <x v="0"/>
    <x v="0"/>
    <x v="0"/>
    <x v="0"/>
    <s v="1 | 1"/>
    <x v="7"/>
    <x v="0"/>
    <x v="1"/>
    <s v="85302"/>
    <x v="0"/>
  </r>
  <r>
    <x v="1"/>
    <x v="0"/>
    <n v="-488"/>
    <x v="4"/>
    <x v="12"/>
    <x v="4"/>
    <s v="'104278431"/>
    <s v="REF. GUIA PARA PAGAMENTO JUCERJA - KIOTO   (PAGAMENTO SÃ“ PELO BRADESCO)"/>
    <x v="0"/>
    <x v="0"/>
    <x v="0"/>
    <x v="0"/>
    <x v="1"/>
    <x v="1"/>
    <s v="1 | 1"/>
    <x v="4"/>
    <x v="0"/>
    <x v="1"/>
    <s v="86628"/>
    <x v="0"/>
  </r>
  <r>
    <x v="1"/>
    <x v="0"/>
    <n v="-399.07"/>
    <x v="2"/>
    <x v="3"/>
    <x v="1"/>
    <s v="'119117999"/>
    <s v="REF. SEGURO EKO ALLIANS - Proposta NÂº: 119117999 CAMINHÃƒO ZERO CHASSI: 9BM958154NB258516 - VIGENCIA: das 24H de 11/02/2022 Ã s 24H de 11/02/2023"/>
    <x v="0"/>
    <x v="0"/>
    <x v="1"/>
    <x v="1"/>
    <x v="2"/>
    <x v="2"/>
    <s v="8 | 9"/>
    <x v="2"/>
    <x v="1"/>
    <x v="1"/>
    <s v="53600"/>
    <x v="0"/>
  </r>
  <r>
    <x v="1"/>
    <x v="0"/>
    <n v="-399.07"/>
    <x v="2"/>
    <x v="3"/>
    <x v="1"/>
    <s v="'119117999"/>
    <s v="REF. SEGURO EKO ALLIANS - Proposta NÂº: 119117999 CAMINHÃƒO ZERO CHASSI: 9BM958154NB258516 - VIGENCIA: das 24H de 11/02/2022 Ã s 24H de 11/02/2023"/>
    <x v="0"/>
    <x v="0"/>
    <x v="1"/>
    <x v="1"/>
    <x v="2"/>
    <x v="2"/>
    <s v="9 | 9"/>
    <x v="2"/>
    <x v="1"/>
    <x v="1"/>
    <s v="53601"/>
    <x v="0"/>
  </r>
  <r>
    <x v="1"/>
    <x v="0"/>
    <n v="-280"/>
    <x v="7"/>
    <x v="9"/>
    <x v="5"/>
    <s v="'1013176"/>
    <s v="REF. CONFORME DESCRIÃ‡ÃƒO EM ANEXO  ( LIBERADO PELO GUILHERME CONFORME ASSINADO  EM ANEXO) - PLACA KZE 7232"/>
    <x v="0"/>
    <x v="0"/>
    <x v="0"/>
    <x v="0"/>
    <x v="0"/>
    <x v="0"/>
    <s v="1 | 1"/>
    <x v="7"/>
    <x v="0"/>
    <x v="1"/>
    <s v="84797"/>
    <x v="0"/>
  </r>
  <r>
    <x v="1"/>
    <x v="0"/>
    <n v="-227.7"/>
    <x v="0"/>
    <x v="13"/>
    <x v="2"/>
    <s v="'4170"/>
    <s v="REF. SERVIÃ‡O CERTIFICADO DIGITAL ."/>
    <x v="0"/>
    <x v="0"/>
    <x v="0"/>
    <x v="0"/>
    <x v="0"/>
    <x v="0"/>
    <s v="1 | 1"/>
    <x v="0"/>
    <x v="0"/>
    <x v="1"/>
    <s v="86406"/>
    <x v="0"/>
  </r>
  <r>
    <x v="1"/>
    <x v="0"/>
    <n v="-219.2"/>
    <x v="5"/>
    <x v="14"/>
    <x v="4"/>
    <s v="'1013284"/>
    <s v="REF.NUMERO DO DUDA : 199.889.071-0 - PLACA : LRT 5709"/>
    <x v="0"/>
    <x v="0"/>
    <x v="1"/>
    <x v="1"/>
    <x v="2"/>
    <x v="2"/>
    <s v="1 | 1"/>
    <x v="5"/>
    <x v="1"/>
    <x v="1"/>
    <s v="85215"/>
    <x v="0"/>
  </r>
  <r>
    <x v="1"/>
    <x v="0"/>
    <n v="-199.72"/>
    <x v="3"/>
    <x v="15"/>
    <x v="3"/>
    <s v="'9078617"/>
    <s v="REF. A CARTÃ“RIO (01/01/23 a 31/01/23)"/>
    <x v="0"/>
    <x v="0"/>
    <x v="0"/>
    <x v="0"/>
    <x v="1"/>
    <x v="1"/>
    <s v="1 | 1"/>
    <x v="3"/>
    <x v="0"/>
    <x v="1"/>
    <s v="87170"/>
    <x v="0"/>
  </r>
  <r>
    <x v="1"/>
    <x v="0"/>
    <n v="-183.24"/>
    <x v="5"/>
    <x v="14"/>
    <x v="4"/>
    <s v="'1013446"/>
    <s v="REF. RENAVAM: 0535323360 - PLACA : KPI 7069 -EXERCICIO :2023 "/>
    <x v="0"/>
    <x v="0"/>
    <x v="1"/>
    <x v="1"/>
    <x v="2"/>
    <x v="2"/>
    <s v="1 | 1"/>
    <x v="5"/>
    <x v="1"/>
    <x v="1"/>
    <s v="85863"/>
    <x v="0"/>
  </r>
  <r>
    <x v="1"/>
    <x v="0"/>
    <n v="-183.24"/>
    <x v="5"/>
    <x v="14"/>
    <x v="4"/>
    <s v="'1013583"/>
    <s v="REF. RENAVAM: 0485785986 - PLACA : LST4F18 INTEGRAL - EXERCICIO :2023 "/>
    <x v="0"/>
    <x v="0"/>
    <x v="1"/>
    <x v="1"/>
    <x v="2"/>
    <x v="2"/>
    <s v="1 | 1"/>
    <x v="5"/>
    <x v="1"/>
    <x v="1"/>
    <s v="86404"/>
    <x v="0"/>
  </r>
  <r>
    <x v="1"/>
    <x v="0"/>
    <n v="-147.05000000000001"/>
    <x v="0"/>
    <x v="13"/>
    <x v="2"/>
    <s v="'4152"/>
    <s v="REF. SERVIÃ‡O CERTIFICADO DIGITAL . ( JOSE EDUARDO DIAS ALMEIDA FILHO)"/>
    <x v="0"/>
    <x v="0"/>
    <x v="0"/>
    <x v="0"/>
    <x v="0"/>
    <x v="0"/>
    <s v="1 | 1"/>
    <x v="0"/>
    <x v="0"/>
    <x v="1"/>
    <s v="85415"/>
    <x v="0"/>
  </r>
  <r>
    <x v="1"/>
    <x v="0"/>
    <n v="-147.05000000000001"/>
    <x v="0"/>
    <x v="13"/>
    <x v="2"/>
    <s v="'4153"/>
    <s v="REF. SERVIÃ‡O CERTIFICADO DIGITAL . ( GUILHERME CARVALHO DE ALMEIDA)"/>
    <x v="0"/>
    <x v="0"/>
    <x v="0"/>
    <x v="0"/>
    <x v="0"/>
    <x v="0"/>
    <s v="1 | 1"/>
    <x v="0"/>
    <x v="0"/>
    <x v="1"/>
    <s v="85414"/>
    <x v="0"/>
  </r>
  <r>
    <x v="1"/>
    <x v="0"/>
    <n v="-109.58"/>
    <x v="5"/>
    <x v="14"/>
    <x v="4"/>
    <s v="'1013285"/>
    <s v="REF.NUMERO DO DUDA : 199.889.210-0 - PLACA : LTQ 4I11"/>
    <x v="0"/>
    <x v="0"/>
    <x v="1"/>
    <x v="1"/>
    <x v="2"/>
    <x v="2"/>
    <s v="1 | 1"/>
    <x v="5"/>
    <x v="1"/>
    <x v="1"/>
    <s v="85216"/>
    <x v="0"/>
  </r>
  <r>
    <x v="1"/>
    <x v="0"/>
    <n v="-109.58"/>
    <x v="5"/>
    <x v="14"/>
    <x v="4"/>
    <s v="'1013286"/>
    <s v="REF.NUMERO DO DUDA : 199.889.242-9 - PLACA : LWF 7F09"/>
    <x v="0"/>
    <x v="0"/>
    <x v="1"/>
    <x v="1"/>
    <x v="2"/>
    <x v="2"/>
    <s v="1 | 1"/>
    <x v="5"/>
    <x v="1"/>
    <x v="1"/>
    <s v="85217"/>
    <x v="0"/>
  </r>
  <r>
    <x v="1"/>
    <x v="0"/>
    <n v="-58.92"/>
    <x v="4"/>
    <x v="11"/>
    <x v="5"/>
    <s v="'1013222"/>
    <s v="REF. REEMBOLSO DESPESAS KM/ESTACIONAMENTO -  JOSE FIGUEIREDO "/>
    <x v="0"/>
    <x v="0"/>
    <x v="0"/>
    <x v="0"/>
    <x v="1"/>
    <x v="1"/>
    <s v="1 | 1"/>
    <x v="4"/>
    <x v="0"/>
    <x v="1"/>
    <s v="85034"/>
    <x v="0"/>
  </r>
  <r>
    <x v="1"/>
    <x v="0"/>
    <n v="-24"/>
    <x v="4"/>
    <x v="16"/>
    <x v="5"/>
    <s v="'1013683"/>
    <s v="REF. ESTACIONAMENTO"/>
    <x v="0"/>
    <x v="0"/>
    <x v="0"/>
    <x v="0"/>
    <x v="1"/>
    <x v="1"/>
    <s v="1 | 1"/>
    <x v="4"/>
    <x v="0"/>
    <x v="1"/>
    <s v="87432"/>
    <x v="0"/>
  </r>
  <r>
    <x v="1"/>
    <x v="0"/>
    <n v="-22"/>
    <x v="4"/>
    <x v="11"/>
    <x v="5"/>
    <s v="'1013666"/>
    <s v="REF. AO PAGAMENTO DE ESTACIONAMENTO DO FIGUEREDO ( PAGAMENTO EM DINHEIRO)"/>
    <x v="0"/>
    <x v="0"/>
    <x v="0"/>
    <x v="0"/>
    <x v="1"/>
    <x v="1"/>
    <s v="1 | 1"/>
    <x v="4"/>
    <x v="0"/>
    <x v="1"/>
    <s v="86703"/>
    <x v="0"/>
  </r>
  <r>
    <x v="1"/>
    <x v="0"/>
    <n v="-0.16"/>
    <x v="10"/>
    <x v="3"/>
    <x v="1"/>
    <s v="'119117999-Juros"/>
    <s v="."/>
    <x v="0"/>
    <x v="0"/>
    <x v="0"/>
    <x v="0"/>
    <x v="4"/>
    <x v="4"/>
    <s v="1 | 1"/>
    <x v="10"/>
    <x v="0"/>
    <x v="1"/>
    <s v="86795"/>
    <x v="1"/>
  </r>
  <r>
    <x v="1"/>
    <x v="0"/>
    <n v="1E-3"/>
    <x v="4"/>
    <x v="0"/>
    <x v="6"/>
    <m/>
    <s v="."/>
    <x v="0"/>
    <x v="0"/>
    <x v="0"/>
    <x v="0"/>
    <x v="1"/>
    <x v="1"/>
    <m/>
    <x v="4"/>
    <x v="0"/>
    <x v="0"/>
    <s v="110000007"/>
    <x v="0"/>
  </r>
  <r>
    <x v="1"/>
    <x v="1"/>
    <n v="-31979.98"/>
    <x v="2"/>
    <x v="1"/>
    <x v="1"/>
    <s v="'3103131553"/>
    <s v="REF. BOLETOS FROTA CLEAN - SOMPO - APOLICE : 3103131553 - VIGÃŠNCIA:15/09/2022 A 15/09/2023"/>
    <x v="0"/>
    <x v="0"/>
    <x v="1"/>
    <x v="1"/>
    <x v="2"/>
    <x v="2"/>
    <s v="4 | 10"/>
    <x v="2"/>
    <x v="1"/>
    <x v="1"/>
    <s v="80387"/>
    <x v="0"/>
  </r>
  <r>
    <x v="1"/>
    <x v="1"/>
    <n v="-17000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1"/>
    <n v="-12300"/>
    <x v="9"/>
    <x v="2"/>
    <x v="2"/>
    <s v="'193"/>
    <s v="REF.  SALARIO FIGUEIREDO  - FEVEREIRO/2022"/>
    <x v="0"/>
    <x v="0"/>
    <x v="0"/>
    <x v="0"/>
    <x v="3"/>
    <x v="3"/>
    <s v="1 | 1"/>
    <x v="9"/>
    <x v="0"/>
    <x v="1"/>
    <s v="89210"/>
    <x v="1"/>
  </r>
  <r>
    <x v="1"/>
    <x v="1"/>
    <n v="-9054.9500000000007"/>
    <x v="8"/>
    <x v="7"/>
    <x v="4"/>
    <s v="'1013945"/>
    <s v="REF. IPVA 2023 INTEGRAL RENAVAM 1251602760 PLACA RKE2B62"/>
    <x v="0"/>
    <x v="0"/>
    <x v="1"/>
    <x v="1"/>
    <x v="2"/>
    <x v="2"/>
    <s v="1 | 1"/>
    <x v="8"/>
    <x v="1"/>
    <x v="1"/>
    <s v="87877"/>
    <x v="0"/>
  </r>
  <r>
    <x v="1"/>
    <x v="1"/>
    <n v="-8707.76"/>
    <x v="8"/>
    <x v="7"/>
    <x v="4"/>
    <s v="'1013968"/>
    <s v="REF. IPVA 2022 /2023"/>
    <x v="0"/>
    <x v="0"/>
    <x v="1"/>
    <x v="1"/>
    <x v="2"/>
    <x v="2"/>
    <s v="1 | 1"/>
    <x v="8"/>
    <x v="1"/>
    <x v="1"/>
    <s v="87969"/>
    <x v="0"/>
  </r>
  <r>
    <x v="1"/>
    <x v="1"/>
    <n v="-8083.93"/>
    <x v="8"/>
    <x v="7"/>
    <x v="4"/>
    <s v="'1013971"/>
    <s v="REF. IPVA 2022/ 2023"/>
    <x v="0"/>
    <x v="0"/>
    <x v="1"/>
    <x v="1"/>
    <x v="2"/>
    <x v="2"/>
    <s v="1 | 1"/>
    <x v="8"/>
    <x v="1"/>
    <x v="1"/>
    <s v="87971"/>
    <x v="0"/>
  </r>
  <r>
    <x v="1"/>
    <x v="1"/>
    <n v="-6575.63"/>
    <x v="2"/>
    <x v="3"/>
    <x v="1"/>
    <s v="' 5177202353310266634"/>
    <s v="REF. SEGURO ALLIANZ  - APOLICE: 5177202353310266634 - AUTO FROTA - VigÃªncia: 10/02/2023"/>
    <x v="0"/>
    <x v="0"/>
    <x v="1"/>
    <x v="1"/>
    <x v="2"/>
    <x v="2"/>
    <s v="1 | 1"/>
    <x v="2"/>
    <x v="1"/>
    <x v="1"/>
    <s v="88709"/>
    <x v="0"/>
  </r>
  <r>
    <x v="1"/>
    <x v="1"/>
    <n v="-5517.6"/>
    <x v="6"/>
    <x v="4"/>
    <x v="2"/>
    <s v="'1338"/>
    <s v="REF. SERVIÃ‡OS CONTÃBIL - MARÃ‡O -2023 - (OBS - CONFORME O E-MAIL PERGUNTAR O FIGUEIREDO NO DIA DO PAGAMENTO  SE PODE EFETUAR O PAGAMENTO)"/>
    <x v="0"/>
    <x v="0"/>
    <x v="0"/>
    <x v="0"/>
    <x v="0"/>
    <x v="0"/>
    <s v="1 | 1"/>
    <x v="6"/>
    <x v="0"/>
    <x v="1"/>
    <s v="92014"/>
    <x v="0"/>
  </r>
  <r>
    <x v="1"/>
    <x v="1"/>
    <n v="-5377.66"/>
    <x v="8"/>
    <x v="7"/>
    <x v="4"/>
    <s v="'1014150"/>
    <s v="REF. IPVAS -2023  PARCELA 01 "/>
    <x v="0"/>
    <x v="0"/>
    <x v="1"/>
    <x v="1"/>
    <x v="2"/>
    <x v="2"/>
    <s v="1 | 1"/>
    <x v="8"/>
    <x v="1"/>
    <x v="1"/>
    <s v="88549"/>
    <x v="0"/>
  </r>
  <r>
    <x v="1"/>
    <x v="1"/>
    <n v="-5325.65"/>
    <x v="8"/>
    <x v="7"/>
    <x v="4"/>
    <s v="'1013946"/>
    <s v="REF. IPVA 2023 INTEGRAL RENAVAM 1251605840 PLACA RJY1J43 "/>
    <x v="0"/>
    <x v="0"/>
    <x v="1"/>
    <x v="1"/>
    <x v="2"/>
    <x v="2"/>
    <s v="1 | 1"/>
    <x v="8"/>
    <x v="1"/>
    <x v="1"/>
    <s v="87878"/>
    <x v="0"/>
  </r>
  <r>
    <x v="1"/>
    <x v="1"/>
    <n v="-5174.92"/>
    <x v="8"/>
    <x v="7"/>
    <x v="4"/>
    <s v="'1013944"/>
    <s v="REF. IPVA 2023 INTEGRAL RENAVAM 01253906391 PLACA RJN2J07"/>
    <x v="0"/>
    <x v="0"/>
    <x v="1"/>
    <x v="1"/>
    <x v="2"/>
    <x v="2"/>
    <s v="1 | 1"/>
    <x v="8"/>
    <x v="1"/>
    <x v="1"/>
    <s v="87875"/>
    <x v="0"/>
  </r>
  <r>
    <x v="1"/>
    <x v="1"/>
    <n v="-4967.42"/>
    <x v="8"/>
    <x v="7"/>
    <x v="4"/>
    <s v="'1014325"/>
    <s v="REF. IPVA -2023  "/>
    <x v="0"/>
    <x v="0"/>
    <x v="1"/>
    <x v="1"/>
    <x v="2"/>
    <x v="2"/>
    <s v="1 | 1"/>
    <x v="8"/>
    <x v="1"/>
    <x v="1"/>
    <s v="88943"/>
    <x v="0"/>
  </r>
  <r>
    <x v="1"/>
    <x v="1"/>
    <n v="-4224"/>
    <x v="6"/>
    <x v="4"/>
    <x v="2"/>
    <s v="'1340"/>
    <s v="REF. SERVIÃ‡OS CONTÃBIL - FEVEREIRO -2023 - (OBS - CONFORME O E-MAIL PERGUNTAR O FIGUEIREDO NO DIA DO PAGAMENTO  SE PODE EFETUAR O PAGAMENTO)"/>
    <x v="0"/>
    <x v="0"/>
    <x v="0"/>
    <x v="0"/>
    <x v="0"/>
    <x v="0"/>
    <s v="1 | 1"/>
    <x v="6"/>
    <x v="0"/>
    <x v="1"/>
    <s v="92015"/>
    <x v="0"/>
  </r>
  <r>
    <x v="1"/>
    <x v="1"/>
    <n v="-3958.24"/>
    <x v="6"/>
    <x v="5"/>
    <x v="2"/>
    <s v="'253"/>
    <s v="REF. SERVIÃ‡O PRESTADO REF. AO 02/2023"/>
    <x v="0"/>
    <x v="0"/>
    <x v="0"/>
    <x v="0"/>
    <x v="0"/>
    <x v="0"/>
    <s v="1 | 1"/>
    <x v="6"/>
    <x v="0"/>
    <x v="1"/>
    <s v="90143"/>
    <x v="0"/>
  </r>
  <r>
    <x v="1"/>
    <x v="1"/>
    <n v="-3861.45"/>
    <x v="8"/>
    <x v="7"/>
    <x v="4"/>
    <s v="'1013769"/>
    <s v="REF. IPVA 2023 RENAVAM 01212491499 COTA INTEGRAL -  PLACA LUC2J58"/>
    <x v="0"/>
    <x v="0"/>
    <x v="1"/>
    <x v="1"/>
    <x v="2"/>
    <x v="2"/>
    <s v="1 | 1"/>
    <x v="8"/>
    <x v="1"/>
    <x v="1"/>
    <s v="87180"/>
    <x v="0"/>
  </r>
  <r>
    <x v="1"/>
    <x v="1"/>
    <n v="-3333.25"/>
    <x v="6"/>
    <x v="5"/>
    <x v="2"/>
    <s v="'255"/>
    <s v="REF. SERVIÃ‡O PRESTADO REF. AO 02/2023"/>
    <x v="0"/>
    <x v="0"/>
    <x v="0"/>
    <x v="0"/>
    <x v="0"/>
    <x v="0"/>
    <s v="1 | 1"/>
    <x v="6"/>
    <x v="0"/>
    <x v="1"/>
    <s v="90142"/>
    <x v="0"/>
  </r>
  <r>
    <x v="1"/>
    <x v="1"/>
    <n v="-3033.11"/>
    <x v="8"/>
    <x v="7"/>
    <x v="4"/>
    <s v="'1013766"/>
    <s v="REF. IPVA 2023 RENAVAM 01289282681 COTA INTEGRAL -  PLACA RIY6D68"/>
    <x v="0"/>
    <x v="0"/>
    <x v="1"/>
    <x v="1"/>
    <x v="2"/>
    <x v="2"/>
    <s v="1 | 1"/>
    <x v="8"/>
    <x v="1"/>
    <x v="1"/>
    <s v="87177"/>
    <x v="0"/>
  </r>
  <r>
    <x v="1"/>
    <x v="1"/>
    <n v="-3000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1"/>
    <n v="-2857.37"/>
    <x v="8"/>
    <x v="7"/>
    <x v="4"/>
    <s v="'1014360"/>
    <s v="REF. IPVAS -2023  "/>
    <x v="0"/>
    <x v="0"/>
    <x v="1"/>
    <x v="1"/>
    <x v="2"/>
    <x v="2"/>
    <s v="1 | 1"/>
    <x v="8"/>
    <x v="1"/>
    <x v="1"/>
    <s v="89149"/>
    <x v="0"/>
  </r>
  <r>
    <x v="1"/>
    <x v="1"/>
    <n v="-2567.16"/>
    <x v="8"/>
    <x v="7"/>
    <x v="4"/>
    <s v="'1013768"/>
    <s v="REF. IPVA 2023 RENAVAM 01289282681 COTA INTEGRAL -  PLACA RJR0D08"/>
    <x v="0"/>
    <x v="0"/>
    <x v="1"/>
    <x v="1"/>
    <x v="2"/>
    <x v="2"/>
    <s v="1 | 1"/>
    <x v="8"/>
    <x v="1"/>
    <x v="1"/>
    <s v="87179"/>
    <x v="0"/>
  </r>
  <r>
    <x v="1"/>
    <x v="1"/>
    <n v="-2567.16"/>
    <x v="8"/>
    <x v="7"/>
    <x v="4"/>
    <s v="'1013792"/>
    <s v="REF. IPVA 2023 RENAVAM 01223134234 COTA INTEGRAL -  PLACA RJR0D09"/>
    <x v="0"/>
    <x v="0"/>
    <x v="1"/>
    <x v="1"/>
    <x v="2"/>
    <x v="2"/>
    <s v="1 | 1"/>
    <x v="8"/>
    <x v="1"/>
    <x v="1"/>
    <s v="87238"/>
    <x v="0"/>
  </r>
  <r>
    <x v="1"/>
    <x v="1"/>
    <n v="-2510.19"/>
    <x v="8"/>
    <x v="7"/>
    <x v="4"/>
    <s v="'1014245"/>
    <s v="REF. IPVA -2023  PARCELA 01 - PLACA LMQ6C73  - RENAVAM 01174272110"/>
    <x v="0"/>
    <x v="0"/>
    <x v="1"/>
    <x v="1"/>
    <x v="2"/>
    <x v="2"/>
    <s v="1 | 1"/>
    <x v="8"/>
    <x v="1"/>
    <x v="1"/>
    <s v="88776"/>
    <x v="0"/>
  </r>
  <r>
    <x v="1"/>
    <x v="1"/>
    <n v="-2483.6999999999998"/>
    <x v="5"/>
    <x v="14"/>
    <x v="4"/>
    <s v="'1013857"/>
    <s v="REF. RENAVAM: 01175403587 - PLACA : LMQ9B70 INTEGRAL - EXERCICIO :2023 "/>
    <x v="0"/>
    <x v="0"/>
    <x v="1"/>
    <x v="1"/>
    <x v="2"/>
    <x v="2"/>
    <s v="1 | 1"/>
    <x v="5"/>
    <x v="1"/>
    <x v="1"/>
    <s v="87556"/>
    <x v="0"/>
  </r>
  <r>
    <x v="1"/>
    <x v="1"/>
    <n v="-2382.8200000000002"/>
    <x v="8"/>
    <x v="7"/>
    <x v="4"/>
    <s v="'1014149"/>
    <s v="REF. IPVAS -2023  PARCELA 01 "/>
    <x v="0"/>
    <x v="0"/>
    <x v="1"/>
    <x v="1"/>
    <x v="2"/>
    <x v="2"/>
    <s v="1 | 1"/>
    <x v="8"/>
    <x v="1"/>
    <x v="1"/>
    <s v="88548"/>
    <x v="0"/>
  </r>
  <r>
    <x v="1"/>
    <x v="1"/>
    <n v="-2370.86"/>
    <x v="8"/>
    <x v="7"/>
    <x v="4"/>
    <s v="'1013764"/>
    <s v="REF. IPVA 2023 RENAVAM 01134728848 COTA INTEGRAL -  PLACA LTF 7618"/>
    <x v="0"/>
    <x v="0"/>
    <x v="1"/>
    <x v="1"/>
    <x v="2"/>
    <x v="2"/>
    <s v="1 | 1"/>
    <x v="8"/>
    <x v="1"/>
    <x v="1"/>
    <s v="87174"/>
    <x v="0"/>
  </r>
  <r>
    <x v="1"/>
    <x v="1"/>
    <n v="-2201.04"/>
    <x v="8"/>
    <x v="7"/>
    <x v="4"/>
    <s v="'1014323"/>
    <s v="REF. IPVAS -2023  "/>
    <x v="0"/>
    <x v="0"/>
    <x v="1"/>
    <x v="1"/>
    <x v="2"/>
    <x v="2"/>
    <s v="1 | 1"/>
    <x v="8"/>
    <x v="1"/>
    <x v="1"/>
    <s v="88929"/>
    <x v="0"/>
  </r>
  <r>
    <x v="1"/>
    <x v="1"/>
    <n v="-2036.61"/>
    <x v="8"/>
    <x v="7"/>
    <x v="4"/>
    <s v="'1013765"/>
    <s v="REF. IPVA 2023 RENAVAM 01187199670 COTA INTEGRAL -  PLACA LUH7F48"/>
    <x v="0"/>
    <x v="0"/>
    <x v="1"/>
    <x v="1"/>
    <x v="2"/>
    <x v="2"/>
    <s v="1 | 1"/>
    <x v="8"/>
    <x v="1"/>
    <x v="1"/>
    <s v="87175"/>
    <x v="0"/>
  </r>
  <r>
    <x v="1"/>
    <x v="1"/>
    <n v="-2036.61"/>
    <x v="8"/>
    <x v="7"/>
    <x v="4"/>
    <s v="'1013791"/>
    <s v="REF. IPVA 2023 RENAVAM 01188094235 COTA INTEGRAL -  PLACA LUF7F09"/>
    <x v="0"/>
    <x v="0"/>
    <x v="1"/>
    <x v="1"/>
    <x v="2"/>
    <x v="2"/>
    <s v="1 | 1"/>
    <x v="8"/>
    <x v="1"/>
    <x v="1"/>
    <s v="87237"/>
    <x v="0"/>
  </r>
  <r>
    <x v="1"/>
    <x v="1"/>
    <n v="-2015.64"/>
    <x v="5"/>
    <x v="14"/>
    <x v="4"/>
    <s v="'1014153"/>
    <s v="REF. GRT INTEGRAL2022/ 2023 DIVERSOS ( GRTS)"/>
    <x v="0"/>
    <x v="0"/>
    <x v="1"/>
    <x v="1"/>
    <x v="2"/>
    <x v="2"/>
    <s v="1 | 1"/>
    <x v="5"/>
    <x v="1"/>
    <x v="1"/>
    <s v="88554"/>
    <x v="0"/>
  </r>
  <r>
    <x v="1"/>
    <x v="1"/>
    <n v="-2002.73"/>
    <x v="8"/>
    <x v="7"/>
    <x v="4"/>
    <s v="'1013770"/>
    <s v="REF. IPVA 2023 RENAVAM 01172512733 COTA INTEGRAL -  PLACA LMQ2E38"/>
    <x v="0"/>
    <x v="0"/>
    <x v="1"/>
    <x v="1"/>
    <x v="2"/>
    <x v="2"/>
    <s v="1 | 1"/>
    <x v="8"/>
    <x v="1"/>
    <x v="1"/>
    <s v="87183"/>
    <x v="0"/>
  </r>
  <r>
    <x v="1"/>
    <x v="1"/>
    <n v="-2002.73"/>
    <x v="8"/>
    <x v="7"/>
    <x v="4"/>
    <s v="'1013771"/>
    <s v="REF. IPVA 2023 RENAVAM 01172721774 COTA INTEGRAL -  PLACA LMQ2E28"/>
    <x v="0"/>
    <x v="0"/>
    <x v="1"/>
    <x v="1"/>
    <x v="2"/>
    <x v="2"/>
    <s v="1 | 1"/>
    <x v="8"/>
    <x v="1"/>
    <x v="1"/>
    <s v="87182"/>
    <x v="0"/>
  </r>
  <r>
    <x v="1"/>
    <x v="1"/>
    <n v="-1965.24"/>
    <x v="5"/>
    <x v="14"/>
    <x v="4"/>
    <s v="'1013860"/>
    <s v="REF. RENAVAM: 01118081134 - PLACA : KYM7190 INTEGRAL - EXERCICIO :2023 "/>
    <x v="0"/>
    <x v="0"/>
    <x v="1"/>
    <x v="1"/>
    <x v="2"/>
    <x v="2"/>
    <s v="1 | 1"/>
    <x v="5"/>
    <x v="1"/>
    <x v="1"/>
    <s v="87563"/>
    <x v="0"/>
  </r>
  <r>
    <x v="1"/>
    <x v="1"/>
    <n v="-1964.96"/>
    <x v="8"/>
    <x v="7"/>
    <x v="4"/>
    <s v="'1014183"/>
    <s v="REF. IPVAS -2023  PARCELA 01 "/>
    <x v="0"/>
    <x v="0"/>
    <x v="1"/>
    <x v="1"/>
    <x v="2"/>
    <x v="2"/>
    <s v="1 | 1"/>
    <x v="8"/>
    <x v="1"/>
    <x v="1"/>
    <s v="88658"/>
    <x v="0"/>
  </r>
  <r>
    <x v="1"/>
    <x v="1"/>
    <n v="-1769.23"/>
    <x v="8"/>
    <x v="7"/>
    <x v="4"/>
    <s v="'1013790"/>
    <s v="REF. IPVA 2023 RENAVAM 01101807579 COTA INTEGRAL -  PLACA PKF3449"/>
    <x v="0"/>
    <x v="0"/>
    <x v="1"/>
    <x v="1"/>
    <x v="2"/>
    <x v="2"/>
    <s v="1 | 1"/>
    <x v="8"/>
    <x v="1"/>
    <x v="1"/>
    <s v="87236"/>
    <x v="0"/>
  </r>
  <r>
    <x v="1"/>
    <x v="1"/>
    <n v="-1709.18"/>
    <x v="8"/>
    <x v="7"/>
    <x v="4"/>
    <s v="'1014304"/>
    <s v="REF. IPVAS -2023  "/>
    <x v="0"/>
    <x v="0"/>
    <x v="1"/>
    <x v="1"/>
    <x v="2"/>
    <x v="2"/>
    <s v="1 | 1"/>
    <x v="8"/>
    <x v="1"/>
    <x v="1"/>
    <s v="88871"/>
    <x v="0"/>
  </r>
  <r>
    <x v="1"/>
    <x v="1"/>
    <n v="-1694.35"/>
    <x v="5"/>
    <x v="14"/>
    <x v="4"/>
    <s v="'1013863"/>
    <s v="REF. RENAVAM: 00544374037- PLACA : KYL7510 INTEGRAL - EXERCICIO :2023 "/>
    <x v="0"/>
    <x v="0"/>
    <x v="1"/>
    <x v="1"/>
    <x v="2"/>
    <x v="2"/>
    <s v="1 | 1"/>
    <x v="5"/>
    <x v="1"/>
    <x v="1"/>
    <s v="87570"/>
    <x v="0"/>
  </r>
  <r>
    <x v="1"/>
    <x v="1"/>
    <n v="-1556.07"/>
    <x v="8"/>
    <x v="7"/>
    <x v="4"/>
    <s v="'1013793"/>
    <s v="REF. IPVA 2023 RENAVAM 00544376447 COTA INTEGRAL -  PLACA KYM4179"/>
    <x v="0"/>
    <x v="0"/>
    <x v="1"/>
    <x v="1"/>
    <x v="2"/>
    <x v="2"/>
    <s v="1 | 1"/>
    <x v="8"/>
    <x v="1"/>
    <x v="1"/>
    <s v="87239"/>
    <x v="0"/>
  </r>
  <r>
    <x v="1"/>
    <x v="1"/>
    <n v="-1515.12"/>
    <x v="8"/>
    <x v="7"/>
    <x v="4"/>
    <s v="'1013795"/>
    <s v="REF. IPVA 2023 RENAVAM 00996597077 COTA INTEGRAL -  PLACA LRT5H09"/>
    <x v="0"/>
    <x v="0"/>
    <x v="1"/>
    <x v="1"/>
    <x v="2"/>
    <x v="2"/>
    <s v="1 | 1"/>
    <x v="8"/>
    <x v="1"/>
    <x v="1"/>
    <s v="87241"/>
    <x v="0"/>
  </r>
  <r>
    <x v="1"/>
    <x v="1"/>
    <n v="-1380"/>
    <x v="7"/>
    <x v="9"/>
    <x v="2"/>
    <s v="'93"/>
    <s v="REF. SERVIÃ‡OS PRESTADOS REF. PLACA LTH7880,LSA1762,LMM7782 E LMN3915"/>
    <x v="0"/>
    <x v="0"/>
    <x v="0"/>
    <x v="0"/>
    <x v="0"/>
    <x v="0"/>
    <s v="1 | 1"/>
    <x v="7"/>
    <x v="0"/>
    <x v="1"/>
    <s v="87966"/>
    <x v="0"/>
  </r>
  <r>
    <x v="1"/>
    <x v="1"/>
    <n v="-1244.9100000000001"/>
    <x v="8"/>
    <x v="7"/>
    <x v="4"/>
    <s v="'1013969"/>
    <s v="REF. IPVA 2023"/>
    <x v="0"/>
    <x v="0"/>
    <x v="1"/>
    <x v="1"/>
    <x v="2"/>
    <x v="2"/>
    <s v="1 | 1"/>
    <x v="8"/>
    <x v="1"/>
    <x v="1"/>
    <s v="87970"/>
    <x v="0"/>
  </r>
  <r>
    <x v="1"/>
    <x v="1"/>
    <n v="-1240"/>
    <x v="7"/>
    <x v="9"/>
    <x v="2"/>
    <s v="'94"/>
    <s v="REF. SERVIÃ‡OS PRESTADOS REF. PLACA LTH7883 ( INTENÃ‡ÃƒO DE VENDAS ) , RKE 2B62, RJY1J43, RJN2J07 E LMQ6C73 ( LICENCIAMENTO)"/>
    <x v="0"/>
    <x v="0"/>
    <x v="0"/>
    <x v="0"/>
    <x v="0"/>
    <x v="0"/>
    <s v="1 | 1"/>
    <x v="7"/>
    <x v="0"/>
    <x v="1"/>
    <s v="88920"/>
    <x v="0"/>
  </r>
  <r>
    <x v="1"/>
    <x v="1"/>
    <n v="-1239.5"/>
    <x v="5"/>
    <x v="14"/>
    <x v="4"/>
    <s v="'1013858"/>
    <s v="REF. RENAVAM: 00466464363 - PLACA : LQH5290 INTEGRAL - EXERCICIO :2023 "/>
    <x v="0"/>
    <x v="0"/>
    <x v="1"/>
    <x v="1"/>
    <x v="2"/>
    <x v="2"/>
    <s v="1 | 1"/>
    <x v="5"/>
    <x v="1"/>
    <x v="1"/>
    <s v="87558"/>
    <x v="0"/>
  </r>
  <r>
    <x v="1"/>
    <x v="1"/>
    <n v="-1221.8399999999999"/>
    <x v="8"/>
    <x v="7"/>
    <x v="4"/>
    <s v="'1014237"/>
    <s v="REF. IPVA -2023  PARCELA 02 - PLACA RKV7B00  - RENAVAM 01293181401"/>
    <x v="0"/>
    <x v="0"/>
    <x v="1"/>
    <x v="1"/>
    <x v="2"/>
    <x v="2"/>
    <s v="1 | 1"/>
    <x v="8"/>
    <x v="1"/>
    <x v="1"/>
    <s v="88755"/>
    <x v="0"/>
  </r>
  <r>
    <x v="1"/>
    <x v="1"/>
    <n v="-1193.8399999999999"/>
    <x v="8"/>
    <x v="7"/>
    <x v="4"/>
    <s v="'1014359"/>
    <s v="REF. IPVAS -2023  "/>
    <x v="0"/>
    <x v="0"/>
    <x v="1"/>
    <x v="1"/>
    <x v="2"/>
    <x v="2"/>
    <s v="1 | 1"/>
    <x v="8"/>
    <x v="1"/>
    <x v="1"/>
    <s v="89148"/>
    <x v="0"/>
  </r>
  <r>
    <x v="1"/>
    <x v="1"/>
    <n v="-1188.42"/>
    <x v="8"/>
    <x v="7"/>
    <x v="4"/>
    <s v="'1013789"/>
    <s v="REF. IPVA 2023 RENAVAM 01124897396 COTA INTEGRAL -  PLACA KXW8D59"/>
    <x v="0"/>
    <x v="0"/>
    <x v="1"/>
    <x v="1"/>
    <x v="2"/>
    <x v="2"/>
    <s v="1 | 1"/>
    <x v="8"/>
    <x v="1"/>
    <x v="1"/>
    <s v="87235"/>
    <x v="0"/>
  </r>
  <r>
    <x v="1"/>
    <x v="1"/>
    <n v="-1183.25"/>
    <x v="2"/>
    <x v="8"/>
    <x v="1"/>
    <s v="'510 0000038106"/>
    <s v="REF. TOKIO MARINE SEGURADORA - Proposta NÂº: 6252664- APOLICE: 510 0000038106  RENOVAÃ‡ÃƒO APÃ“LICE : 510 0000029983 - VIGENCIA: DAS 24H DE 06/11/2022 Ã€S 24H  DE 06/11/2023. "/>
    <x v="0"/>
    <x v="0"/>
    <x v="1"/>
    <x v="1"/>
    <x v="2"/>
    <x v="2"/>
    <s v="3 | 6"/>
    <x v="2"/>
    <x v="1"/>
    <x v="1"/>
    <s v="82025"/>
    <x v="0"/>
  </r>
  <r>
    <x v="1"/>
    <x v="1"/>
    <n v="-1171.3699999999999"/>
    <x v="8"/>
    <x v="7"/>
    <x v="4"/>
    <s v="'1014302"/>
    <s v="REF. IPVAS -2023  "/>
    <x v="0"/>
    <x v="0"/>
    <x v="1"/>
    <x v="1"/>
    <x v="2"/>
    <x v="2"/>
    <s v="1 | 1"/>
    <x v="8"/>
    <x v="1"/>
    <x v="1"/>
    <s v="88869"/>
    <x v="0"/>
  </r>
  <r>
    <x v="1"/>
    <x v="1"/>
    <n v="-1157.0999999999999"/>
    <x v="8"/>
    <x v="7"/>
    <x v="4"/>
    <s v="'1013794"/>
    <s v="REF. IPVA 2023 RENAVAM 01088699453 COTA INTEGRAL -  PLACA FNV9059"/>
    <x v="0"/>
    <x v="0"/>
    <x v="1"/>
    <x v="1"/>
    <x v="2"/>
    <x v="2"/>
    <s v="1 | 1"/>
    <x v="8"/>
    <x v="1"/>
    <x v="1"/>
    <s v="87240"/>
    <x v="0"/>
  </r>
  <r>
    <x v="1"/>
    <x v="1"/>
    <n v="-1099.44"/>
    <x v="5"/>
    <x v="14"/>
    <x v="4"/>
    <s v="'1014244"/>
    <s v="REF. GRT INTEGRAL 2023 DIVERSOS ( GRTS)"/>
    <x v="0"/>
    <x v="0"/>
    <x v="1"/>
    <x v="1"/>
    <x v="2"/>
    <x v="2"/>
    <s v="1 | 1"/>
    <x v="5"/>
    <x v="1"/>
    <x v="1"/>
    <s v="88774"/>
    <x v="0"/>
  </r>
  <r>
    <x v="1"/>
    <x v="1"/>
    <n v="-1039.56"/>
    <x v="5"/>
    <x v="14"/>
    <x v="4"/>
    <s v="'1013859"/>
    <s v="REF. RENAVAM: 00470727179 - PLACA : KOU8340 INTEGRAL - EXERCICIO :2023 "/>
    <x v="0"/>
    <x v="0"/>
    <x v="1"/>
    <x v="1"/>
    <x v="2"/>
    <x v="2"/>
    <s v="1 | 1"/>
    <x v="5"/>
    <x v="1"/>
    <x v="1"/>
    <s v="87560"/>
    <x v="0"/>
  </r>
  <r>
    <x v="1"/>
    <x v="1"/>
    <n v="-958.79"/>
    <x v="8"/>
    <x v="7"/>
    <x v="4"/>
    <s v="'1014303"/>
    <s v="REF. IPVAS -2023  "/>
    <x v="0"/>
    <x v="0"/>
    <x v="1"/>
    <x v="1"/>
    <x v="2"/>
    <x v="2"/>
    <s v="1 | 1"/>
    <x v="8"/>
    <x v="1"/>
    <x v="1"/>
    <s v="88870"/>
    <x v="0"/>
  </r>
  <r>
    <x v="1"/>
    <x v="1"/>
    <n v="-916.2"/>
    <x v="5"/>
    <x v="14"/>
    <x v="4"/>
    <s v="'1014185"/>
    <s v="REF. GRT INTEGRAL 2023 DIVERSOS ( GRTS)"/>
    <x v="0"/>
    <x v="0"/>
    <x v="1"/>
    <x v="1"/>
    <x v="2"/>
    <x v="2"/>
    <s v="1 | 1"/>
    <x v="5"/>
    <x v="1"/>
    <x v="1"/>
    <s v="88660"/>
    <x v="0"/>
  </r>
  <r>
    <x v="1"/>
    <x v="1"/>
    <n v="-757.67"/>
    <x v="8"/>
    <x v="7"/>
    <x v="4"/>
    <s v="'1014148"/>
    <s v="REF. IPVA -2023  PARCELA 01 - PLACA LMT7J22 - RENAVAM 01187989980"/>
    <x v="0"/>
    <x v="0"/>
    <x v="1"/>
    <x v="1"/>
    <x v="2"/>
    <x v="2"/>
    <s v="1 | 1"/>
    <x v="8"/>
    <x v="1"/>
    <x v="1"/>
    <s v="88544"/>
    <x v="0"/>
  </r>
  <r>
    <x v="1"/>
    <x v="1"/>
    <n v="-732.96"/>
    <x v="5"/>
    <x v="14"/>
    <x v="4"/>
    <s v="'1014186"/>
    <s v="REF. GRT INTEGRAL 2023/2022 DIVERSOS ( GRTS)"/>
    <x v="0"/>
    <x v="0"/>
    <x v="1"/>
    <x v="1"/>
    <x v="2"/>
    <x v="2"/>
    <s v="1 | 1"/>
    <x v="5"/>
    <x v="1"/>
    <x v="1"/>
    <s v="88661"/>
    <x v="0"/>
  </r>
  <r>
    <x v="1"/>
    <x v="1"/>
    <n v="-699.87"/>
    <x v="8"/>
    <x v="7"/>
    <x v="4"/>
    <s v="'1014324"/>
    <s v="REF. IPVA -2023  "/>
    <x v="0"/>
    <x v="0"/>
    <x v="1"/>
    <x v="1"/>
    <x v="2"/>
    <x v="2"/>
    <s v="1 | 1"/>
    <x v="8"/>
    <x v="1"/>
    <x v="1"/>
    <s v="88930"/>
    <x v="0"/>
  </r>
  <r>
    <x v="1"/>
    <x v="1"/>
    <n v="-691.31"/>
    <x v="8"/>
    <x v="7"/>
    <x v="4"/>
    <s v="'1014031"/>
    <s v="REF. IPVA  PARCELA 01 - PLACA LTH 7883 - RENAVAM 01141992865"/>
    <x v="0"/>
    <x v="0"/>
    <x v="1"/>
    <x v="1"/>
    <x v="2"/>
    <x v="2"/>
    <s v="1 | 1"/>
    <x v="8"/>
    <x v="1"/>
    <x v="1"/>
    <s v="88141"/>
    <x v="0"/>
  </r>
  <r>
    <x v="1"/>
    <x v="1"/>
    <n v="-687.05"/>
    <x v="8"/>
    <x v="7"/>
    <x v="4"/>
    <s v="'1013935"/>
    <s v="REF. IPVA 2023 COTA 1 RENAVAM 1141991540 PLACA LTH7880 "/>
    <x v="0"/>
    <x v="0"/>
    <x v="1"/>
    <x v="1"/>
    <x v="2"/>
    <x v="2"/>
    <s v="1 | 1"/>
    <x v="8"/>
    <x v="1"/>
    <x v="1"/>
    <s v="87882"/>
    <x v="0"/>
  </r>
  <r>
    <x v="1"/>
    <x v="1"/>
    <n v="-682.78"/>
    <x v="8"/>
    <x v="7"/>
    <x v="4"/>
    <s v="'1013934"/>
    <s v="REF. IPVA 2023 COTA1 RENAVAM 01141715780 PLACA LMM7782 "/>
    <x v="0"/>
    <x v="0"/>
    <x v="1"/>
    <x v="1"/>
    <x v="2"/>
    <x v="2"/>
    <s v="1 | 1"/>
    <x v="8"/>
    <x v="1"/>
    <x v="1"/>
    <s v="87884"/>
    <x v="0"/>
  </r>
  <r>
    <x v="1"/>
    <x v="1"/>
    <n v="-646.21"/>
    <x v="8"/>
    <x v="7"/>
    <x v="4"/>
    <s v="'1014184"/>
    <s v="REF. IPVA -2023  PARCELA 01 - PLACA LSY9283 - RENAVAM 01114475626"/>
    <x v="0"/>
    <x v="0"/>
    <x v="1"/>
    <x v="1"/>
    <x v="2"/>
    <x v="2"/>
    <s v="1 | 1"/>
    <x v="8"/>
    <x v="1"/>
    <x v="1"/>
    <s v="88659"/>
    <x v="0"/>
  </r>
  <r>
    <x v="1"/>
    <x v="1"/>
    <n v="-644.85"/>
    <x v="8"/>
    <x v="7"/>
    <x v="4"/>
    <s v="'1013936"/>
    <s v="REF. IPVA 2023 COTA 1 RENAVAM 01150704010 PLACA LMN3915 "/>
    <x v="0"/>
    <x v="0"/>
    <x v="1"/>
    <x v="1"/>
    <x v="2"/>
    <x v="2"/>
    <s v="1 | 1"/>
    <x v="8"/>
    <x v="1"/>
    <x v="1"/>
    <s v="87881"/>
    <x v="0"/>
  </r>
  <r>
    <x v="1"/>
    <x v="1"/>
    <n v="-608.02"/>
    <x v="8"/>
    <x v="7"/>
    <x v="4"/>
    <s v="'1013788"/>
    <s v="REF. IPVA 2023 RENAVAM 00111991811 COTA INTEGRAL -  PLACA LUL 2419"/>
    <x v="0"/>
    <x v="0"/>
    <x v="1"/>
    <x v="1"/>
    <x v="2"/>
    <x v="2"/>
    <s v="1 | 1"/>
    <x v="8"/>
    <x v="1"/>
    <x v="1"/>
    <s v="87234"/>
    <x v="0"/>
  </r>
  <r>
    <x v="1"/>
    <x v="1"/>
    <n v="-601.84"/>
    <x v="8"/>
    <x v="7"/>
    <x v="4"/>
    <s v="'1013933"/>
    <s v="REF. IPVA 2023 COTA1 RENAVAM 01051457332 PLACA LSA1762"/>
    <x v="0"/>
    <x v="0"/>
    <x v="1"/>
    <x v="1"/>
    <x v="2"/>
    <x v="2"/>
    <s v="1 | 1"/>
    <x v="8"/>
    <x v="1"/>
    <x v="1"/>
    <s v="87883"/>
    <x v="0"/>
  </r>
  <r>
    <x v="1"/>
    <x v="1"/>
    <n v="-549.72"/>
    <x v="5"/>
    <x v="14"/>
    <x v="4"/>
    <s v="'1014152"/>
    <s v="REF. GRT INTEGRAL 2023 DIVERSOS ( GRTS)"/>
    <x v="0"/>
    <x v="0"/>
    <x v="1"/>
    <x v="1"/>
    <x v="2"/>
    <x v="2"/>
    <s v="1 | 1"/>
    <x v="5"/>
    <x v="1"/>
    <x v="1"/>
    <s v="88552"/>
    <x v="0"/>
  </r>
  <r>
    <x v="1"/>
    <x v="1"/>
    <n v="-549.72"/>
    <x v="5"/>
    <x v="14"/>
    <x v="4"/>
    <s v="'1014243"/>
    <s v="REF. GRT INTEGRAL 2023/2022 DIVERSOS ( GRTS)"/>
    <x v="0"/>
    <x v="0"/>
    <x v="1"/>
    <x v="1"/>
    <x v="2"/>
    <x v="2"/>
    <s v="1 | 1"/>
    <x v="5"/>
    <x v="1"/>
    <x v="1"/>
    <s v="88772"/>
    <x v="0"/>
  </r>
  <r>
    <x v="1"/>
    <x v="1"/>
    <n v="-507.08"/>
    <x v="8"/>
    <x v="7"/>
    <x v="4"/>
    <s v="'1013763"/>
    <s v="REF. IPVA 2023 RENAVAM 00151704430 COTA INTEGRAL -  PLACA LPJ 6088"/>
    <x v="0"/>
    <x v="0"/>
    <x v="1"/>
    <x v="1"/>
    <x v="2"/>
    <x v="2"/>
    <s v="1 | 1"/>
    <x v="8"/>
    <x v="1"/>
    <x v="1"/>
    <s v="87173"/>
    <x v="0"/>
  </r>
  <r>
    <x v="1"/>
    <x v="1"/>
    <n v="-395.85"/>
    <x v="4"/>
    <x v="10"/>
    <x v="4"/>
    <s v="'1013884"/>
    <s v="REF.PROC.  : 09/97/010779/2023  -  GUIA DE ATUALIZAÃ‡ÃƒO DE  LICENCIAMENTO SANITÃRIO COM NOVO ENDEREÃ‡O"/>
    <x v="0"/>
    <x v="0"/>
    <x v="0"/>
    <x v="0"/>
    <x v="1"/>
    <x v="1"/>
    <s v="1 | 1"/>
    <x v="4"/>
    <x v="1"/>
    <x v="1"/>
    <s v="87674"/>
    <x v="0"/>
  </r>
  <r>
    <x v="1"/>
    <x v="1"/>
    <n v="-280"/>
    <x v="7"/>
    <x v="11"/>
    <x v="5"/>
    <s v="'1013954"/>
    <s v="REF. IMPLAMENTO DO CAMINHAO - PLACA KPY 3071"/>
    <x v="0"/>
    <x v="0"/>
    <x v="0"/>
    <x v="0"/>
    <x v="0"/>
    <x v="0"/>
    <s v="1 | 1"/>
    <x v="7"/>
    <x v="1"/>
    <x v="1"/>
    <s v="87906"/>
    <x v="0"/>
  </r>
  <r>
    <x v="1"/>
    <x v="1"/>
    <n v="-256.64999999999998"/>
    <x v="3"/>
    <x v="15"/>
    <x v="3"/>
    <s v="'9079163"/>
    <s v="REF. A CARTÃ“RIO (01/02/23 a 28/02/23)"/>
    <x v="0"/>
    <x v="0"/>
    <x v="0"/>
    <x v="0"/>
    <x v="1"/>
    <x v="1"/>
    <s v="1 | 1"/>
    <x v="3"/>
    <x v="0"/>
    <x v="1"/>
    <s v="89221"/>
    <x v="0"/>
  </r>
  <r>
    <x v="1"/>
    <x v="1"/>
    <n v="-200"/>
    <x v="6"/>
    <x v="6"/>
    <x v="3"/>
    <s v="'005"/>
    <s v="REF. ALTERAÃ‡ÃƒO DO ENDEREÃ‡O, JUCERJA ALVARÃ"/>
    <x v="0"/>
    <x v="0"/>
    <x v="0"/>
    <x v="0"/>
    <x v="0"/>
    <x v="0"/>
    <s v="1 | 1"/>
    <x v="6"/>
    <x v="0"/>
    <x v="1"/>
    <s v="88163"/>
    <x v="0"/>
  </r>
  <r>
    <x v="1"/>
    <x v="1"/>
    <n v="-183.24"/>
    <x v="5"/>
    <x v="14"/>
    <x v="4"/>
    <s v="'1013895"/>
    <s v="REF. RENAVAM:  01150704010 - PLACA : LMN3915  TIPO GRT EXERCICIO INTEGRAL "/>
    <x v="0"/>
    <x v="0"/>
    <x v="1"/>
    <x v="1"/>
    <x v="2"/>
    <x v="2"/>
    <s v="1 | 1"/>
    <x v="5"/>
    <x v="1"/>
    <x v="1"/>
    <s v="87694"/>
    <x v="0"/>
  </r>
  <r>
    <x v="1"/>
    <x v="1"/>
    <n v="-183.24"/>
    <x v="5"/>
    <x v="14"/>
    <x v="4"/>
    <s v="'1013906"/>
    <s v="REF. RENAVAM:  : 01141991540 - PLACA : LTH7880  GRT EXERCICIO 2023"/>
    <x v="0"/>
    <x v="0"/>
    <x v="1"/>
    <x v="1"/>
    <x v="2"/>
    <x v="2"/>
    <s v="1 | 1"/>
    <x v="5"/>
    <x v="1"/>
    <x v="1"/>
    <s v="87702"/>
    <x v="0"/>
  </r>
  <r>
    <x v="1"/>
    <x v="1"/>
    <n v="-183.24"/>
    <x v="5"/>
    <x v="14"/>
    <x v="4"/>
    <s v="'1013911"/>
    <s v="REF.  RENAVAM: 01141715780 - PLACA : LMM7782 GRT INTEGRAL 2023"/>
    <x v="0"/>
    <x v="0"/>
    <x v="1"/>
    <x v="1"/>
    <x v="2"/>
    <x v="2"/>
    <s v="1 | 1"/>
    <x v="5"/>
    <x v="1"/>
    <x v="1"/>
    <s v="87705"/>
    <x v="0"/>
  </r>
  <r>
    <x v="1"/>
    <x v="1"/>
    <n v="-183.24"/>
    <x v="5"/>
    <x v="14"/>
    <x v="4"/>
    <s v="'1013912"/>
    <s v="REF.  RENAVAM: 01051457332 - PLACA : LSA1762 GRT INTEGRAL 2023"/>
    <x v="0"/>
    <x v="0"/>
    <x v="1"/>
    <x v="1"/>
    <x v="2"/>
    <x v="2"/>
    <s v="1 | 1"/>
    <x v="5"/>
    <x v="1"/>
    <x v="1"/>
    <s v="87706"/>
    <x v="0"/>
  </r>
  <r>
    <x v="1"/>
    <x v="1"/>
    <n v="-183.24"/>
    <x v="5"/>
    <x v="14"/>
    <x v="4"/>
    <s v="'1013938"/>
    <s v="REF.  RENAVAM: 01253906391  - PLACA : RJN2J07 GRT INTEGRAL 2023"/>
    <x v="0"/>
    <x v="0"/>
    <x v="1"/>
    <x v="1"/>
    <x v="2"/>
    <x v="2"/>
    <s v="1 | 1"/>
    <x v="5"/>
    <x v="1"/>
    <x v="1"/>
    <s v="87866"/>
    <x v="0"/>
  </r>
  <r>
    <x v="1"/>
    <x v="1"/>
    <n v="-183.24"/>
    <x v="5"/>
    <x v="14"/>
    <x v="4"/>
    <s v="'1013940"/>
    <s v="REF.  RENAVAM: 01253906391  - PLACA : RJN2J07 GRT INTEGRAL 2022"/>
    <x v="0"/>
    <x v="0"/>
    <x v="1"/>
    <x v="1"/>
    <x v="2"/>
    <x v="2"/>
    <s v="1 | 1"/>
    <x v="5"/>
    <x v="1"/>
    <x v="1"/>
    <s v="87868"/>
    <x v="0"/>
  </r>
  <r>
    <x v="1"/>
    <x v="1"/>
    <n v="-183.24"/>
    <x v="5"/>
    <x v="14"/>
    <x v="4"/>
    <s v="'1013941"/>
    <s v="REF.  RENAVAM: 01251602760  - PLACA : RKE2B62 GRT INTEGRAL 2023"/>
    <x v="0"/>
    <x v="0"/>
    <x v="1"/>
    <x v="1"/>
    <x v="2"/>
    <x v="2"/>
    <s v="1 | 1"/>
    <x v="5"/>
    <x v="1"/>
    <x v="1"/>
    <s v="87869"/>
    <x v="0"/>
  </r>
  <r>
    <x v="1"/>
    <x v="1"/>
    <n v="-183.24"/>
    <x v="5"/>
    <x v="14"/>
    <x v="4"/>
    <s v="'1013943"/>
    <s v="REF.  RENAVAM: 01251605840  - PLACA : RJY1J43 GRT INTEGRAL 2023"/>
    <x v="0"/>
    <x v="0"/>
    <x v="1"/>
    <x v="1"/>
    <x v="2"/>
    <x v="2"/>
    <s v="1 | 1"/>
    <x v="5"/>
    <x v="1"/>
    <x v="1"/>
    <s v="87874"/>
    <x v="0"/>
  </r>
  <r>
    <x v="1"/>
    <x v="1"/>
    <n v="-183.24"/>
    <x v="5"/>
    <x v="14"/>
    <x v="4"/>
    <s v="'1013972"/>
    <s v="REF.  RENAVAM: 00989034771  - PLACA : LKT4F41 GRT INTEGRAL 2023"/>
    <x v="0"/>
    <x v="0"/>
    <x v="1"/>
    <x v="1"/>
    <x v="2"/>
    <x v="2"/>
    <s v="1 | 1"/>
    <x v="5"/>
    <x v="1"/>
    <x v="1"/>
    <s v="87972"/>
    <x v="0"/>
  </r>
  <r>
    <x v="1"/>
    <x v="1"/>
    <n v="-183.24"/>
    <x v="5"/>
    <x v="14"/>
    <x v="4"/>
    <s v="'1013973"/>
    <s v="REF.  RENAVAM: 00323979254  - PLACA : KXU4451 GRT INTEGRAL 2023"/>
    <x v="0"/>
    <x v="0"/>
    <x v="1"/>
    <x v="1"/>
    <x v="2"/>
    <x v="2"/>
    <s v="1 | 1"/>
    <x v="5"/>
    <x v="1"/>
    <x v="1"/>
    <s v="87973"/>
    <x v="0"/>
  </r>
  <r>
    <x v="1"/>
    <x v="1"/>
    <n v="-183.24"/>
    <x v="5"/>
    <x v="14"/>
    <x v="4"/>
    <s v="'1013974"/>
    <s v="REF.  RENAVAM: 01187990580  - PLACA : LTQ4I11 GRT INTEGRAL 2023"/>
    <x v="0"/>
    <x v="0"/>
    <x v="1"/>
    <x v="1"/>
    <x v="2"/>
    <x v="2"/>
    <s v="1 | 1"/>
    <x v="5"/>
    <x v="1"/>
    <x v="1"/>
    <s v="87974"/>
    <x v="0"/>
  </r>
  <r>
    <x v="1"/>
    <x v="1"/>
    <n v="-183.24"/>
    <x v="5"/>
    <x v="14"/>
    <x v="4"/>
    <s v="'1013975"/>
    <s v="REF.  RENAVAM: 01093998323  - PLACA : KRR2431 GRT INTEGRAL 2022"/>
    <x v="0"/>
    <x v="0"/>
    <x v="1"/>
    <x v="1"/>
    <x v="2"/>
    <x v="2"/>
    <s v="1 | 1"/>
    <x v="5"/>
    <x v="1"/>
    <x v="1"/>
    <s v="87977"/>
    <x v="0"/>
  </r>
  <r>
    <x v="1"/>
    <x v="1"/>
    <n v="-183.24"/>
    <x v="5"/>
    <x v="14"/>
    <x v="4"/>
    <s v="'1013976"/>
    <s v="REF.  RENAVAM: 01093998323  - PLACA : KRR2431 GRT INTEGRAL 2023"/>
    <x v="0"/>
    <x v="0"/>
    <x v="1"/>
    <x v="1"/>
    <x v="2"/>
    <x v="2"/>
    <s v="1 | 1"/>
    <x v="5"/>
    <x v="1"/>
    <x v="1"/>
    <s v="87976"/>
    <x v="0"/>
  </r>
  <r>
    <x v="1"/>
    <x v="1"/>
    <n v="-183.24"/>
    <x v="5"/>
    <x v="14"/>
    <x v="4"/>
    <s v="'1013977"/>
    <s v="REF.  RENAVAM: 01280318640  - PLACA : RJT5E41 GRT INTEGRAL 2022"/>
    <x v="0"/>
    <x v="0"/>
    <x v="1"/>
    <x v="1"/>
    <x v="2"/>
    <x v="2"/>
    <s v="1 | 1"/>
    <x v="5"/>
    <x v="1"/>
    <x v="1"/>
    <s v="87978"/>
    <x v="0"/>
  </r>
  <r>
    <x v="1"/>
    <x v="1"/>
    <n v="-183.24"/>
    <x v="5"/>
    <x v="14"/>
    <x v="4"/>
    <s v="'1013978"/>
    <s v="REF.  RENAVAM: 01280318640  - PLACA : RJT5E41 GRT INTEGRAL 2023"/>
    <x v="0"/>
    <x v="0"/>
    <x v="1"/>
    <x v="1"/>
    <x v="2"/>
    <x v="2"/>
    <s v="1 | 1"/>
    <x v="5"/>
    <x v="1"/>
    <x v="1"/>
    <s v="87979"/>
    <x v="0"/>
  </r>
  <r>
    <x v="1"/>
    <x v="1"/>
    <n v="-183.24"/>
    <x v="5"/>
    <x v="14"/>
    <x v="4"/>
    <s v="'1013979"/>
    <s v="REF.  RENAVAM: 01017716134  - PLACA : LRM8H71 GRT INTEGRAL 2023"/>
    <x v="0"/>
    <x v="0"/>
    <x v="1"/>
    <x v="1"/>
    <x v="2"/>
    <x v="2"/>
    <s v="1 | 1"/>
    <x v="5"/>
    <x v="1"/>
    <x v="1"/>
    <s v="87980"/>
    <x v="0"/>
  </r>
  <r>
    <x v="1"/>
    <x v="1"/>
    <n v="-183.24"/>
    <x v="5"/>
    <x v="14"/>
    <x v="4"/>
    <s v="'1013980"/>
    <s v="REF.  RENAVAM: 0338112723  - PLACA : LTN3641 GRT INTEGRAL 2023"/>
    <x v="0"/>
    <x v="0"/>
    <x v="1"/>
    <x v="1"/>
    <x v="2"/>
    <x v="2"/>
    <s v="1 | 1"/>
    <x v="5"/>
    <x v="1"/>
    <x v="1"/>
    <s v="87981"/>
    <x v="0"/>
  </r>
  <r>
    <x v="1"/>
    <x v="1"/>
    <n v="-183.24"/>
    <x v="5"/>
    <x v="14"/>
    <x v="4"/>
    <s v="'1013981"/>
    <s v="REF.  RENAVAM: 01293181401  - PLACA : RKV7B00 GRT INTEGRAL 2023"/>
    <x v="0"/>
    <x v="0"/>
    <x v="1"/>
    <x v="1"/>
    <x v="2"/>
    <x v="2"/>
    <s v="1 | 1"/>
    <x v="5"/>
    <x v="1"/>
    <x v="1"/>
    <s v="87982"/>
    <x v="0"/>
  </r>
  <r>
    <x v="1"/>
    <x v="1"/>
    <n v="-183.24"/>
    <x v="5"/>
    <x v="14"/>
    <x v="4"/>
    <s v="'1014030"/>
    <s v="REF. GRT INTEGRAL 2023 RENAVAM 01141992865 INTEGRAL PLACA LTH 7883"/>
    <x v="0"/>
    <x v="0"/>
    <x v="1"/>
    <x v="1"/>
    <x v="2"/>
    <x v="2"/>
    <s v="1 | 1"/>
    <x v="5"/>
    <x v="1"/>
    <x v="1"/>
    <s v="88140"/>
    <x v="0"/>
  </r>
  <r>
    <x v="1"/>
    <x v="1"/>
    <n v="-183.24"/>
    <x v="5"/>
    <x v="14"/>
    <x v="4"/>
    <s v="'1014151"/>
    <s v="REF. GRT INTEGRAL 2023 RENAVAM 01187989980 INTEGRAL PLACA LMT7J22"/>
    <x v="0"/>
    <x v="0"/>
    <x v="1"/>
    <x v="1"/>
    <x v="2"/>
    <x v="2"/>
    <s v="1 | 1"/>
    <x v="5"/>
    <x v="1"/>
    <x v="1"/>
    <s v="88551"/>
    <x v="0"/>
  </r>
  <r>
    <x v="1"/>
    <x v="1"/>
    <n v="-150"/>
    <x v="4"/>
    <x v="12"/>
    <x v="4"/>
    <s v="'104302172"/>
    <s v="REF. GUIA PARA PAGAMENTO JUCERJA - HK   (PAGAMENTO SÃ“ PELO BRADESCO)"/>
    <x v="0"/>
    <x v="0"/>
    <x v="0"/>
    <x v="0"/>
    <x v="1"/>
    <x v="1"/>
    <s v="1 | 1"/>
    <x v="4"/>
    <x v="0"/>
    <x v="1"/>
    <s v="88590"/>
    <x v="0"/>
  </r>
  <r>
    <x v="1"/>
    <x v="1"/>
    <n v="-62"/>
    <x v="4"/>
    <x v="11"/>
    <x v="5"/>
    <s v="'1014315"/>
    <s v="REF. 31 IMPRESSÃ•ES "/>
    <x v="0"/>
    <x v="0"/>
    <x v="0"/>
    <x v="0"/>
    <x v="1"/>
    <x v="1"/>
    <s v="1 | 1"/>
    <x v="4"/>
    <x v="1"/>
    <x v="1"/>
    <s v="88900"/>
    <x v="0"/>
  </r>
  <r>
    <x v="1"/>
    <x v="1"/>
    <n v="-32"/>
    <x v="4"/>
    <x v="11"/>
    <x v="5"/>
    <s v="'1014316"/>
    <s v="REF. ESTACIONAMENTO"/>
    <x v="0"/>
    <x v="0"/>
    <x v="0"/>
    <x v="0"/>
    <x v="1"/>
    <x v="1"/>
    <s v="1 | 1"/>
    <x v="4"/>
    <x v="0"/>
    <x v="1"/>
    <s v="88901"/>
    <x v="0"/>
  </r>
  <r>
    <x v="1"/>
    <x v="1"/>
    <n v="-30"/>
    <x v="4"/>
    <x v="11"/>
    <x v="5"/>
    <s v="'1014322"/>
    <s v="REF. ESTACIONAMENTO"/>
    <x v="0"/>
    <x v="0"/>
    <x v="0"/>
    <x v="0"/>
    <x v="1"/>
    <x v="1"/>
    <s v="1 | 1"/>
    <x v="4"/>
    <x v="0"/>
    <x v="1"/>
    <s v="88913"/>
    <x v="0"/>
  </r>
  <r>
    <x v="1"/>
    <x v="1"/>
    <n v="1E-3"/>
    <x v="4"/>
    <x v="0"/>
    <x v="6"/>
    <m/>
    <s v="."/>
    <x v="0"/>
    <x v="0"/>
    <x v="0"/>
    <x v="0"/>
    <x v="1"/>
    <x v="1"/>
    <m/>
    <x v="4"/>
    <x v="0"/>
    <x v="0"/>
    <s v="110000088"/>
    <x v="0"/>
  </r>
  <r>
    <x v="1"/>
    <x v="1"/>
    <n v="17950.830000000002"/>
    <x v="5"/>
    <x v="17"/>
    <x v="7"/>
    <m/>
    <s v="Estorno Regime Caixa"/>
    <x v="0"/>
    <x v="0"/>
    <x v="1"/>
    <x v="1"/>
    <x v="2"/>
    <x v="2"/>
    <m/>
    <x v="5"/>
    <x v="1"/>
    <x v="0"/>
    <m/>
    <x v="0"/>
  </r>
  <r>
    <x v="1"/>
    <x v="1"/>
    <n v="102299.64"/>
    <x v="8"/>
    <x v="17"/>
    <x v="7"/>
    <m/>
    <s v="Estorno Regime Caixa"/>
    <x v="0"/>
    <x v="0"/>
    <x v="1"/>
    <x v="1"/>
    <x v="2"/>
    <x v="2"/>
    <m/>
    <x v="8"/>
    <x v="1"/>
    <x v="0"/>
    <m/>
    <x v="0"/>
  </r>
  <r>
    <x v="1"/>
    <x v="2"/>
    <n v="-31979.98"/>
    <x v="2"/>
    <x v="1"/>
    <x v="1"/>
    <s v="'3103131553"/>
    <s v="REF. BOLETOS FROTA CLEAN - SOMPO - APOLICE : 3103131553 - VIGÃŠNCIA:15/09/2022 A 15/09/2023"/>
    <x v="0"/>
    <x v="0"/>
    <x v="1"/>
    <x v="1"/>
    <x v="2"/>
    <x v="2"/>
    <s v="5 | 10"/>
    <x v="2"/>
    <x v="1"/>
    <x v="1"/>
    <s v="80388"/>
    <x v="0"/>
  </r>
  <r>
    <x v="1"/>
    <x v="2"/>
    <n v="-17000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2"/>
    <n v="-11836.05"/>
    <x v="8"/>
    <x v="7"/>
    <x v="4"/>
    <s v="'1014395"/>
    <s v="REF. IPVAS -2023  "/>
    <x v="0"/>
    <x v="0"/>
    <x v="1"/>
    <x v="1"/>
    <x v="2"/>
    <x v="2"/>
    <s v="1 | 1"/>
    <x v="8"/>
    <x v="1"/>
    <x v="1"/>
    <s v="89306"/>
    <x v="0"/>
  </r>
  <r>
    <x v="1"/>
    <x v="2"/>
    <n v="-9068.2000000000007"/>
    <x v="8"/>
    <x v="7"/>
    <x v="4"/>
    <s v="'1014441"/>
    <s v="REF. IPVAS -2023/2022"/>
    <x v="0"/>
    <x v="0"/>
    <x v="1"/>
    <x v="1"/>
    <x v="2"/>
    <x v="2"/>
    <s v="1 | 1"/>
    <x v="8"/>
    <x v="1"/>
    <x v="1"/>
    <s v="89477"/>
    <x v="0"/>
  </r>
  <r>
    <x v="1"/>
    <x v="2"/>
    <n v="-6331.62"/>
    <x v="8"/>
    <x v="7"/>
    <x v="4"/>
    <s v="'1014612"/>
    <s v="REF. IPVA CLEAN - 2021/2022/2020/2023"/>
    <x v="0"/>
    <x v="0"/>
    <x v="1"/>
    <x v="1"/>
    <x v="2"/>
    <x v="2"/>
    <s v="1 | 1"/>
    <x v="8"/>
    <x v="1"/>
    <x v="1"/>
    <s v="90037"/>
    <x v="0"/>
  </r>
  <r>
    <x v="1"/>
    <x v="2"/>
    <n v="-5614.7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2"/>
    <n v="-5544"/>
    <x v="7"/>
    <x v="9"/>
    <x v="2"/>
    <s v="'96"/>
    <s v="REF. SERVIÃ‡OS PRESTADOS LICENCIAMENTO "/>
    <x v="0"/>
    <x v="0"/>
    <x v="0"/>
    <x v="0"/>
    <x v="0"/>
    <x v="0"/>
    <s v="1 | 1"/>
    <x v="7"/>
    <x v="0"/>
    <x v="1"/>
    <s v="89562"/>
    <x v="0"/>
  </r>
  <r>
    <x v="1"/>
    <x v="2"/>
    <n v="-5517.6"/>
    <x v="6"/>
    <x v="4"/>
    <x v="2"/>
    <s v="'1195"/>
    <s v="REF. SERVIÃ‡OS CONTÃBIL - MARÃ‡O -2023 - (OBS - CONFORME O E-MAIL PERGUNTAR O FIGUEIREDO NO DIA DO PAGAMENTO  SE PODE EFETUAR O PAGAMENTO)"/>
    <x v="0"/>
    <x v="0"/>
    <x v="0"/>
    <x v="0"/>
    <x v="0"/>
    <x v="0"/>
    <s v="1 | 1"/>
    <x v="6"/>
    <x v="0"/>
    <x v="1"/>
    <s v="91581"/>
    <x v="0"/>
  </r>
  <r>
    <x v="1"/>
    <x v="2"/>
    <n v="-4967.45"/>
    <x v="8"/>
    <x v="7"/>
    <x v="4"/>
    <s v="'1015024"/>
    <s v="REF. IPVAS -2023  "/>
    <x v="0"/>
    <x v="0"/>
    <x v="1"/>
    <x v="1"/>
    <x v="2"/>
    <x v="2"/>
    <s v="1 | 1"/>
    <x v="8"/>
    <x v="1"/>
    <x v="1"/>
    <s v="91333"/>
    <x v="0"/>
  </r>
  <r>
    <x v="1"/>
    <x v="2"/>
    <n v="-4760"/>
    <x v="7"/>
    <x v="9"/>
    <x v="2"/>
    <s v="'95"/>
    <s v="REF. SERVIÃ‡OS PRESTADOS LICENCIAMENTO - PLACAS KOU8340, LMQ9B70, LQH 5290, KXU4451, KYX9I61, LTI5E23, LTQ4I11, LMT7J22, RJT5C42, RKA6033, LFT4173, KYM7190, LTN3641, KXV7482, LLE5253, KYSS2D3, LRM 8H71"/>
    <x v="0"/>
    <x v="0"/>
    <x v="0"/>
    <x v="0"/>
    <x v="0"/>
    <x v="0"/>
    <s v="1 | 1"/>
    <x v="7"/>
    <x v="0"/>
    <x v="1"/>
    <s v="89316"/>
    <x v="0"/>
  </r>
  <r>
    <x v="1"/>
    <x v="2"/>
    <n v="-4424"/>
    <x v="7"/>
    <x v="9"/>
    <x v="2"/>
    <s v="'98"/>
    <s v="REF. SERVIÃ‡OS PRESTADOS POR LICENCIAMENTO 2023"/>
    <x v="0"/>
    <x v="0"/>
    <x v="0"/>
    <x v="0"/>
    <x v="0"/>
    <x v="0"/>
    <s v="1 | 1"/>
    <x v="7"/>
    <x v="0"/>
    <x v="1"/>
    <s v="90424"/>
    <x v="0"/>
  </r>
  <r>
    <x v="1"/>
    <x v="2"/>
    <n v="-4224"/>
    <x v="6"/>
    <x v="4"/>
    <x v="2"/>
    <s v="'1201"/>
    <s v="REF. SERVIÃ‡OS CONTÃBIL - MARÃ‡O -2023 - (OBS - CONFORME O E-MAIL PERGUNTAR O FIGUEIREDO NO DIA DO PAGAMENTO  SE PODE EFETUAR O PAGAMENTO)"/>
    <x v="0"/>
    <x v="0"/>
    <x v="0"/>
    <x v="0"/>
    <x v="0"/>
    <x v="0"/>
    <s v="1 | 1"/>
    <x v="6"/>
    <x v="0"/>
    <x v="1"/>
    <s v="91580"/>
    <x v="0"/>
  </r>
  <r>
    <x v="1"/>
    <x v="2"/>
    <n v="-4049.51"/>
    <x v="8"/>
    <x v="7"/>
    <x v="4"/>
    <s v="'1014587"/>
    <s v="REF. IPVA EKO -2023"/>
    <x v="0"/>
    <x v="0"/>
    <x v="1"/>
    <x v="1"/>
    <x v="2"/>
    <x v="2"/>
    <s v="1 | 1"/>
    <x v="8"/>
    <x v="1"/>
    <x v="1"/>
    <s v="89935"/>
    <x v="0"/>
  </r>
  <r>
    <x v="1"/>
    <x v="2"/>
    <n v="-3958.24"/>
    <x v="6"/>
    <x v="5"/>
    <x v="2"/>
    <s v="'265"/>
    <s v="REF. SERVIÃ‡O PRESTADO REF. AO 03/2023"/>
    <x v="0"/>
    <x v="0"/>
    <x v="0"/>
    <x v="0"/>
    <x v="0"/>
    <x v="0"/>
    <s v="1 | 1"/>
    <x v="6"/>
    <x v="0"/>
    <x v="1"/>
    <s v="93301"/>
    <x v="0"/>
  </r>
  <r>
    <x v="1"/>
    <x v="2"/>
    <n v="-3333.25"/>
    <x v="6"/>
    <x v="5"/>
    <x v="2"/>
    <s v="'266"/>
    <s v="REF. SERVIÃ‡O PRESTADO REF. AO 03/2023"/>
    <x v="0"/>
    <x v="0"/>
    <x v="0"/>
    <x v="0"/>
    <x v="0"/>
    <x v="0"/>
    <s v="1 | 1"/>
    <x v="6"/>
    <x v="0"/>
    <x v="1"/>
    <s v="93300"/>
    <x v="0"/>
  </r>
  <r>
    <x v="1"/>
    <x v="2"/>
    <n v="-3248"/>
    <x v="7"/>
    <x v="9"/>
    <x v="2"/>
    <s v="'97"/>
    <s v="REF. SERVIÃ‡OS PRESTADOS DE LEGALIZAÃ‡ÃƒO"/>
    <x v="0"/>
    <x v="0"/>
    <x v="0"/>
    <x v="0"/>
    <x v="0"/>
    <x v="0"/>
    <s v="1 | 1"/>
    <x v="7"/>
    <x v="0"/>
    <x v="1"/>
    <s v="90081"/>
    <x v="0"/>
  </r>
  <r>
    <x v="1"/>
    <x v="2"/>
    <n v="-3006.51"/>
    <x v="8"/>
    <x v="7"/>
    <x v="4"/>
    <s v="'1014440"/>
    <s v="REF. IPVAS -2023  "/>
    <x v="0"/>
    <x v="0"/>
    <x v="1"/>
    <x v="1"/>
    <x v="2"/>
    <x v="2"/>
    <s v="1 | 1"/>
    <x v="8"/>
    <x v="1"/>
    <x v="1"/>
    <s v="89476"/>
    <x v="0"/>
  </r>
  <r>
    <x v="1"/>
    <x v="2"/>
    <n v="-3000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2"/>
    <n v="-2632"/>
    <x v="7"/>
    <x v="9"/>
    <x v="2"/>
    <s v="'99"/>
    <s v="REF. SERVIÃ‡OS PRESTADOS POR LICENCIAMENTO "/>
    <x v="0"/>
    <x v="0"/>
    <x v="0"/>
    <x v="0"/>
    <x v="0"/>
    <x v="0"/>
    <s v="1 | 1"/>
    <x v="7"/>
    <x v="0"/>
    <x v="1"/>
    <s v="90648"/>
    <x v="0"/>
  </r>
  <r>
    <x v="1"/>
    <x v="2"/>
    <n v="-2398.6799999999998"/>
    <x v="8"/>
    <x v="7"/>
    <x v="4"/>
    <s v="'1014523"/>
    <s v="REF. IPVA EKO -2023"/>
    <x v="0"/>
    <x v="0"/>
    <x v="1"/>
    <x v="1"/>
    <x v="2"/>
    <x v="2"/>
    <s v="1 | 1"/>
    <x v="8"/>
    <x v="1"/>
    <x v="1"/>
    <s v="89793"/>
    <x v="0"/>
  </r>
  <r>
    <x v="1"/>
    <x v="2"/>
    <n v="-2349.69"/>
    <x v="8"/>
    <x v="7"/>
    <x v="4"/>
    <s v="'1014786"/>
    <s v="REF. IPVA CLEAN - PLACA KYU 0803 -2020/2021/2023"/>
    <x v="0"/>
    <x v="0"/>
    <x v="1"/>
    <x v="1"/>
    <x v="2"/>
    <x v="2"/>
    <s v="1 | 1"/>
    <x v="8"/>
    <x v="1"/>
    <x v="1"/>
    <s v="90705"/>
    <x v="0"/>
  </r>
  <r>
    <x v="1"/>
    <x v="2"/>
    <n v="-2349.69"/>
    <x v="8"/>
    <x v="7"/>
    <x v="4"/>
    <s v="'1014787"/>
    <s v="REF. IPVA CLEAN - PLACA KXX 1122"/>
    <x v="0"/>
    <x v="0"/>
    <x v="1"/>
    <x v="1"/>
    <x v="2"/>
    <x v="2"/>
    <s v="1 | 1"/>
    <x v="8"/>
    <x v="1"/>
    <x v="1"/>
    <s v="90726"/>
    <x v="0"/>
  </r>
  <r>
    <x v="1"/>
    <x v="2"/>
    <n v="-2201.04"/>
    <x v="8"/>
    <x v="7"/>
    <x v="4"/>
    <s v="'1015026"/>
    <s v="REF. IPVAS -2023  "/>
    <x v="0"/>
    <x v="0"/>
    <x v="1"/>
    <x v="1"/>
    <x v="2"/>
    <x v="2"/>
    <s v="1 | 1"/>
    <x v="8"/>
    <x v="1"/>
    <x v="1"/>
    <s v="91335"/>
    <x v="0"/>
  </r>
  <r>
    <x v="1"/>
    <x v="2"/>
    <n v="-2180.64"/>
    <x v="8"/>
    <x v="7"/>
    <x v="4"/>
    <s v="'1014943"/>
    <s v="REF. IPVAS -2023  "/>
    <x v="0"/>
    <x v="0"/>
    <x v="1"/>
    <x v="1"/>
    <x v="2"/>
    <x v="2"/>
    <s v="1 | 1"/>
    <x v="8"/>
    <x v="1"/>
    <x v="1"/>
    <s v="91164"/>
    <x v="0"/>
  </r>
  <r>
    <x v="1"/>
    <x v="2"/>
    <n v="-1709.18"/>
    <x v="8"/>
    <x v="7"/>
    <x v="4"/>
    <s v="'1014941"/>
    <s v="REF. IPVAS -2023  "/>
    <x v="0"/>
    <x v="0"/>
    <x v="1"/>
    <x v="1"/>
    <x v="2"/>
    <x v="2"/>
    <s v="1 | 1"/>
    <x v="8"/>
    <x v="1"/>
    <x v="1"/>
    <s v="91160"/>
    <x v="0"/>
  </r>
  <r>
    <x v="1"/>
    <x v="2"/>
    <n v="-1282.68"/>
    <x v="5"/>
    <x v="14"/>
    <x v="4"/>
    <s v="'1014393"/>
    <s v="REF. GRT INTEGRAL 2023 DIVERSOS ( GRTS)"/>
    <x v="0"/>
    <x v="0"/>
    <x v="1"/>
    <x v="1"/>
    <x v="2"/>
    <x v="2"/>
    <s v="1 | 1"/>
    <x v="5"/>
    <x v="1"/>
    <x v="1"/>
    <s v="89305"/>
    <x v="0"/>
  </r>
  <r>
    <x v="1"/>
    <x v="2"/>
    <n v="-1268.74"/>
    <x v="8"/>
    <x v="7"/>
    <x v="4"/>
    <s v="'1014589"/>
    <s v="REF. IPVACLEAN -2023"/>
    <x v="0"/>
    <x v="0"/>
    <x v="1"/>
    <x v="1"/>
    <x v="2"/>
    <x v="2"/>
    <s v="1 | 1"/>
    <x v="8"/>
    <x v="1"/>
    <x v="1"/>
    <s v="89936"/>
    <x v="0"/>
  </r>
  <r>
    <x v="1"/>
    <x v="2"/>
    <n v="-1183.25"/>
    <x v="2"/>
    <x v="8"/>
    <x v="1"/>
    <s v="'510 0000038106"/>
    <s v="REF. TOKIO MARINE SEGURADORA - Proposta NÂº: 6252664- APOLICE: 510 0000038106  RENOVAÃ‡ÃƒO APÃ“LICE : 510 0000029983 - VIGENCIA: DAS 24H DE 06/11/2022 Ã€S 24H  DE 06/11/2023. "/>
    <x v="0"/>
    <x v="0"/>
    <x v="1"/>
    <x v="1"/>
    <x v="2"/>
    <x v="2"/>
    <s v="4 | 6"/>
    <x v="2"/>
    <x v="1"/>
    <x v="1"/>
    <s v="82026"/>
    <x v="0"/>
  </r>
  <r>
    <x v="1"/>
    <x v="2"/>
    <n v="-1180"/>
    <x v="7"/>
    <x v="9"/>
    <x v="2"/>
    <s v="'101"/>
    <s v="REF. SERVIÃ‡OS PRESTADOS POR LICENCIAMENTO "/>
    <x v="0"/>
    <x v="0"/>
    <x v="0"/>
    <x v="0"/>
    <x v="0"/>
    <x v="0"/>
    <s v="1 | 1"/>
    <x v="7"/>
    <x v="0"/>
    <x v="1"/>
    <s v="91378"/>
    <x v="0"/>
  </r>
  <r>
    <x v="1"/>
    <x v="2"/>
    <n v="-1171.3599999999999"/>
    <x v="8"/>
    <x v="7"/>
    <x v="4"/>
    <s v="'1014942"/>
    <s v="REF. IPVAS -2023  "/>
    <x v="0"/>
    <x v="0"/>
    <x v="1"/>
    <x v="1"/>
    <x v="2"/>
    <x v="2"/>
    <s v="1 | 1"/>
    <x v="8"/>
    <x v="1"/>
    <x v="1"/>
    <s v="91161"/>
    <x v="0"/>
  </r>
  <r>
    <x v="1"/>
    <x v="2"/>
    <n v="-733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2"/>
    <n v="-732.96"/>
    <x v="5"/>
    <x v="14"/>
    <x v="4"/>
    <s v="'1014615"/>
    <s v="REF. GRT INTEGRAL 2022/ 2023  ( GRT) "/>
    <x v="0"/>
    <x v="0"/>
    <x v="1"/>
    <x v="1"/>
    <x v="2"/>
    <x v="2"/>
    <s v="1 | 1"/>
    <x v="5"/>
    <x v="1"/>
    <x v="1"/>
    <s v="90042"/>
    <x v="0"/>
  </r>
  <r>
    <x v="1"/>
    <x v="2"/>
    <n v="-699.86"/>
    <x v="8"/>
    <x v="7"/>
    <x v="4"/>
    <s v="'1015027"/>
    <s v="REF. IPVAS -2023  "/>
    <x v="0"/>
    <x v="0"/>
    <x v="1"/>
    <x v="1"/>
    <x v="2"/>
    <x v="2"/>
    <s v="1 | 1"/>
    <x v="8"/>
    <x v="1"/>
    <x v="1"/>
    <s v="91338"/>
    <x v="0"/>
  </r>
  <r>
    <x v="1"/>
    <x v="2"/>
    <n v="-560"/>
    <x v="7"/>
    <x v="9"/>
    <x v="2"/>
    <s v="'102"/>
    <s v="REF. SERVIÃ‡OS PRESTADOS POR LICENCIAMENTO "/>
    <x v="0"/>
    <x v="0"/>
    <x v="0"/>
    <x v="0"/>
    <x v="0"/>
    <x v="0"/>
    <s v="1 | 1"/>
    <x v="7"/>
    <x v="0"/>
    <x v="1"/>
    <s v="91298"/>
    <x v="0"/>
  </r>
  <r>
    <x v="1"/>
    <x v="2"/>
    <n v="-558.87"/>
    <x v="8"/>
    <x v="7"/>
    <x v="4"/>
    <s v="'1014524"/>
    <s v="REF. IPVA CLEAN -2023"/>
    <x v="0"/>
    <x v="0"/>
    <x v="1"/>
    <x v="1"/>
    <x v="2"/>
    <x v="2"/>
    <s v="1 | 1"/>
    <x v="8"/>
    <x v="1"/>
    <x v="1"/>
    <s v="89794"/>
    <x v="0"/>
  </r>
  <r>
    <x v="1"/>
    <x v="2"/>
    <n v="-549.72"/>
    <x v="5"/>
    <x v="14"/>
    <x v="4"/>
    <s v="'1014442"/>
    <s v="REF. GRT INTEGRAL 2023 DIVERSOS ( GRTS)"/>
    <x v="0"/>
    <x v="0"/>
    <x v="1"/>
    <x v="1"/>
    <x v="2"/>
    <x v="2"/>
    <s v="1 | 1"/>
    <x v="5"/>
    <x v="1"/>
    <x v="1"/>
    <s v="89478"/>
    <x v="0"/>
  </r>
  <r>
    <x v="1"/>
    <x v="2"/>
    <n v="-549.72"/>
    <x v="5"/>
    <x v="14"/>
    <x v="4"/>
    <s v="'1014443"/>
    <s v="REF. GRT INTEGRAL 2023 DIVERSOS ( GRTS)"/>
    <x v="0"/>
    <x v="0"/>
    <x v="1"/>
    <x v="1"/>
    <x v="2"/>
    <x v="2"/>
    <s v="1 | 1"/>
    <x v="5"/>
    <x v="1"/>
    <x v="1"/>
    <s v="89479"/>
    <x v="0"/>
  </r>
  <r>
    <x v="1"/>
    <x v="2"/>
    <n v="-549.72"/>
    <x v="5"/>
    <x v="14"/>
    <x v="4"/>
    <s v="'1014590"/>
    <s v="REF. GRT INTEGRAL 2023  ( GRTS) "/>
    <x v="0"/>
    <x v="0"/>
    <x v="1"/>
    <x v="1"/>
    <x v="2"/>
    <x v="2"/>
    <s v="1 | 1"/>
    <x v="5"/>
    <x v="1"/>
    <x v="1"/>
    <s v="89937"/>
    <x v="0"/>
  </r>
  <r>
    <x v="1"/>
    <x v="2"/>
    <n v="-549.72"/>
    <x v="5"/>
    <x v="14"/>
    <x v="4"/>
    <s v="'1014614"/>
    <s v="REF. GRT INTEGRAL 2023  ( GRT) "/>
    <x v="0"/>
    <x v="0"/>
    <x v="1"/>
    <x v="1"/>
    <x v="2"/>
    <x v="2"/>
    <s v="1 | 1"/>
    <x v="5"/>
    <x v="1"/>
    <x v="1"/>
    <s v="90041"/>
    <x v="0"/>
  </r>
  <r>
    <x v="1"/>
    <x v="2"/>
    <n v="-436.1"/>
    <x v="3"/>
    <x v="15"/>
    <x v="3"/>
    <s v="'9079362"/>
    <s v="REF. A CARTÃ“RIO (01/03/23 a31/03/23)"/>
    <x v="0"/>
    <x v="0"/>
    <x v="0"/>
    <x v="0"/>
    <x v="1"/>
    <x v="1"/>
    <s v="1 | 1"/>
    <x v="3"/>
    <x v="0"/>
    <x v="1"/>
    <s v="91588"/>
    <x v="0"/>
  </r>
  <r>
    <x v="1"/>
    <x v="2"/>
    <n v="-366.48"/>
    <x v="5"/>
    <x v="14"/>
    <x v="4"/>
    <s v="'1014517"/>
    <s v="REF. GRT INTEGRAL 2023 /2022 DIVERSOS ( GRTS)"/>
    <x v="0"/>
    <x v="0"/>
    <x v="1"/>
    <x v="1"/>
    <x v="2"/>
    <x v="2"/>
    <s v="1 | 1"/>
    <x v="5"/>
    <x v="1"/>
    <x v="1"/>
    <s v="89784"/>
    <x v="0"/>
  </r>
  <r>
    <x v="1"/>
    <x v="2"/>
    <n v="-366.48"/>
    <x v="5"/>
    <x v="14"/>
    <x v="4"/>
    <s v="'1014518"/>
    <s v="REF. GRT INTEGRAL 2023 /2022 DIVERSOS ( GRTS) - PLACA LUC 2J58"/>
    <x v="0"/>
    <x v="0"/>
    <x v="1"/>
    <x v="1"/>
    <x v="2"/>
    <x v="2"/>
    <s v="1 | 1"/>
    <x v="5"/>
    <x v="1"/>
    <x v="1"/>
    <s v="89785"/>
    <x v="0"/>
  </r>
  <r>
    <x v="1"/>
    <x v="2"/>
    <n v="-366.48"/>
    <x v="5"/>
    <x v="14"/>
    <x v="4"/>
    <s v="'1014519"/>
    <s v="REF. GRT INTEGRAL 2023 /2022 DIVERSOS ( GRTS) - PLACA LMQ2E38"/>
    <x v="0"/>
    <x v="0"/>
    <x v="1"/>
    <x v="1"/>
    <x v="2"/>
    <x v="2"/>
    <s v="1 | 1"/>
    <x v="5"/>
    <x v="1"/>
    <x v="1"/>
    <s v="89792"/>
    <x v="0"/>
  </r>
  <r>
    <x v="1"/>
    <x v="2"/>
    <n v="-366.48"/>
    <x v="5"/>
    <x v="14"/>
    <x v="4"/>
    <s v="'1014520"/>
    <s v="REF. GRT INTEGRAL 2023 /2022 DIVERSOS ( GRTS) - PLACA KXE8827"/>
    <x v="0"/>
    <x v="0"/>
    <x v="1"/>
    <x v="1"/>
    <x v="2"/>
    <x v="2"/>
    <s v="1 | 1"/>
    <x v="5"/>
    <x v="1"/>
    <x v="1"/>
    <s v="89787"/>
    <x v="0"/>
  </r>
  <r>
    <x v="1"/>
    <x v="2"/>
    <n v="-366.48"/>
    <x v="5"/>
    <x v="14"/>
    <x v="4"/>
    <s v="'1014521"/>
    <s v="REF. GRT INTEGRAL 2023 /2022 DIVERSOS ( GRTS) - PLACA KWL 6398"/>
    <x v="0"/>
    <x v="0"/>
    <x v="1"/>
    <x v="1"/>
    <x v="2"/>
    <x v="2"/>
    <s v="1 | 1"/>
    <x v="5"/>
    <x v="1"/>
    <x v="1"/>
    <s v="89788"/>
    <x v="0"/>
  </r>
  <r>
    <x v="1"/>
    <x v="2"/>
    <n v="-366.48"/>
    <x v="5"/>
    <x v="14"/>
    <x v="4"/>
    <s v="'1014522"/>
    <s v="REF. GRT INTEGRAL 2023 /2022 DIVERSOS ( GRTS) - PLACA LMQ2E28"/>
    <x v="0"/>
    <x v="0"/>
    <x v="1"/>
    <x v="1"/>
    <x v="2"/>
    <x v="2"/>
    <s v="1 | 1"/>
    <x v="5"/>
    <x v="1"/>
    <x v="1"/>
    <s v="89790"/>
    <x v="0"/>
  </r>
  <r>
    <x v="1"/>
    <x v="2"/>
    <n v="-366.48"/>
    <x v="5"/>
    <x v="14"/>
    <x v="4"/>
    <s v="'1014526"/>
    <s v="REF. GRT INTEGRAL 2023 /2022 DIVERSOS ( GRTS) - PLACA LQA5896"/>
    <x v="0"/>
    <x v="0"/>
    <x v="1"/>
    <x v="1"/>
    <x v="2"/>
    <x v="2"/>
    <s v="1 | 1"/>
    <x v="5"/>
    <x v="1"/>
    <x v="1"/>
    <s v="89796"/>
    <x v="0"/>
  </r>
  <r>
    <x v="1"/>
    <x v="2"/>
    <n v="-366.48"/>
    <x v="5"/>
    <x v="14"/>
    <x v="4"/>
    <s v="'1014528"/>
    <s v="REF. GRT INTEGRAL 2023 /2022 DIVERSOS ( GRTS) "/>
    <x v="0"/>
    <x v="0"/>
    <x v="1"/>
    <x v="1"/>
    <x v="2"/>
    <x v="2"/>
    <s v="1 | 1"/>
    <x v="5"/>
    <x v="1"/>
    <x v="1"/>
    <s v="89799"/>
    <x v="0"/>
  </r>
  <r>
    <x v="1"/>
    <x v="2"/>
    <n v="-227.7"/>
    <x v="0"/>
    <x v="13"/>
    <x v="2"/>
    <s v="'4248"/>
    <s v="REF. SERVIÃ‡O CERTIFICADO DIGITAL ."/>
    <x v="0"/>
    <x v="0"/>
    <x v="0"/>
    <x v="0"/>
    <x v="0"/>
    <x v="0"/>
    <s v="1 | 1"/>
    <x v="0"/>
    <x v="0"/>
    <x v="1"/>
    <s v="90044"/>
    <x v="0"/>
  </r>
  <r>
    <x v="1"/>
    <x v="2"/>
    <n v="-227.7"/>
    <x v="0"/>
    <x v="13"/>
    <x v="2"/>
    <s v="'4268"/>
    <s v="REF. SERVIÃ‡O CERTIFICADO DIGITAL ."/>
    <x v="0"/>
    <x v="0"/>
    <x v="0"/>
    <x v="0"/>
    <x v="0"/>
    <x v="0"/>
    <s v="1 | 1"/>
    <x v="0"/>
    <x v="0"/>
    <x v="1"/>
    <s v="91456"/>
    <x v="0"/>
  </r>
  <r>
    <x v="1"/>
    <x v="2"/>
    <n v="-183.24"/>
    <x v="5"/>
    <x v="14"/>
    <x v="4"/>
    <s v="'1014613"/>
    <s v="REF. GRT INTEGRAL 2023  ( GRT) "/>
    <x v="0"/>
    <x v="0"/>
    <x v="1"/>
    <x v="1"/>
    <x v="2"/>
    <x v="2"/>
    <s v="1 | 1"/>
    <x v="5"/>
    <x v="1"/>
    <x v="1"/>
    <s v="90040"/>
    <x v="0"/>
  </r>
  <r>
    <x v="1"/>
    <x v="2"/>
    <n v="-155.69999999999999"/>
    <x v="0"/>
    <x v="13"/>
    <x v="2"/>
    <s v="'4257"/>
    <s v="REF. SERVIÃ‡O CERTIFICADO DIGITAL ."/>
    <x v="0"/>
    <x v="0"/>
    <x v="0"/>
    <x v="0"/>
    <x v="0"/>
    <x v="0"/>
    <s v="1 | 1"/>
    <x v="0"/>
    <x v="0"/>
    <x v="1"/>
    <s v="91363"/>
    <x v="0"/>
  </r>
  <r>
    <x v="1"/>
    <x v="2"/>
    <n v="1E-3"/>
    <x v="4"/>
    <x v="0"/>
    <x v="6"/>
    <m/>
    <s v="."/>
    <x v="0"/>
    <x v="0"/>
    <x v="0"/>
    <x v="0"/>
    <x v="1"/>
    <x v="1"/>
    <m/>
    <x v="4"/>
    <x v="0"/>
    <x v="0"/>
    <s v="110000169"/>
    <x v="0"/>
  </r>
  <r>
    <x v="1"/>
    <x v="2"/>
    <n v="7330"/>
    <x v="5"/>
    <x v="17"/>
    <x v="7"/>
    <m/>
    <s v="Estorno Regime Caixa"/>
    <x v="0"/>
    <x v="0"/>
    <x v="1"/>
    <x v="1"/>
    <x v="2"/>
    <x v="2"/>
    <m/>
    <x v="5"/>
    <x v="1"/>
    <x v="0"/>
    <m/>
    <x v="0"/>
  </r>
  <r>
    <x v="1"/>
    <x v="2"/>
    <n v="56147"/>
    <x v="8"/>
    <x v="17"/>
    <x v="7"/>
    <m/>
    <s v="Estorno Regime Caixa"/>
    <x v="0"/>
    <x v="0"/>
    <x v="1"/>
    <x v="1"/>
    <x v="2"/>
    <x v="2"/>
    <m/>
    <x v="8"/>
    <x v="1"/>
    <x v="0"/>
    <m/>
    <x v="0"/>
  </r>
  <r>
    <x v="1"/>
    <x v="3"/>
    <n v="-36081.25"/>
    <x v="2"/>
    <x v="3"/>
    <x v="1"/>
    <s v="'5177202353310565696 "/>
    <s v="REF. SEGURO ALLIANZ  - APOLICE: 5177202353310565696  - AUTO FROTA - VigÃªncia: 24 HORAS  04/03/2023 Ã€S 24 HS  04/03/2024"/>
    <x v="0"/>
    <x v="0"/>
    <x v="1"/>
    <x v="1"/>
    <x v="2"/>
    <x v="2"/>
    <s v="1 | 10"/>
    <x v="2"/>
    <x v="1"/>
    <x v="1"/>
    <s v="92112"/>
    <x v="0"/>
  </r>
  <r>
    <x v="1"/>
    <x v="3"/>
    <n v="-31979.98"/>
    <x v="2"/>
    <x v="1"/>
    <x v="1"/>
    <s v="'3103131553"/>
    <s v="REF. BOLETOS FROTA CLEAN - SOMPO - APOLICE : 3103131553 - VIGÃŠNCIA:15/09/2022 A 15/09/2023"/>
    <x v="0"/>
    <x v="0"/>
    <x v="1"/>
    <x v="1"/>
    <x v="2"/>
    <x v="2"/>
    <s v="6 | 10"/>
    <x v="2"/>
    <x v="1"/>
    <x v="1"/>
    <s v="80389"/>
    <x v="0"/>
  </r>
  <r>
    <x v="1"/>
    <x v="3"/>
    <n v="-17000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3"/>
    <n v="-12300"/>
    <x v="9"/>
    <x v="2"/>
    <x v="2"/>
    <s v="'194"/>
    <s v="REF.  SALARIO FIGUEIREDO  - MARÃ‡O/2022"/>
    <x v="0"/>
    <x v="0"/>
    <x v="0"/>
    <x v="0"/>
    <x v="3"/>
    <x v="3"/>
    <s v="1 | 1"/>
    <x v="9"/>
    <x v="0"/>
    <x v="1"/>
    <s v="91577"/>
    <x v="1"/>
  </r>
  <r>
    <x v="1"/>
    <x v="3"/>
    <n v="-5614.7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3"/>
    <n v="-5517.6"/>
    <x v="6"/>
    <x v="4"/>
    <x v="2"/>
    <s v="'1270"/>
    <s v="REF. SERVIÃ‡OS CONTÃBIL - ABRIL -2023 - (OBS - CONFORME O E-MAIL PERGUNTAR O FIGUEIREDO NO DIA DO PAGAMENTO  SE PODE EFETUAR O PAGAMENTO)"/>
    <x v="0"/>
    <x v="0"/>
    <x v="0"/>
    <x v="0"/>
    <x v="0"/>
    <x v="0"/>
    <s v="1 | 1"/>
    <x v="6"/>
    <x v="0"/>
    <x v="1"/>
    <s v="93802"/>
    <x v="0"/>
  </r>
  <r>
    <x v="1"/>
    <x v="3"/>
    <n v="-4224"/>
    <x v="6"/>
    <x v="4"/>
    <x v="2"/>
    <s v="'1283"/>
    <s v="REF. SERVIÃ‡OS CONTÃBIL - ABRIL -2023 - (OBS - CONFORME O E-MAIL PERGUNTAR O FIGUEIREDO NO DIA DO PAGAMENTO  SE PODE EFETUAR O PAGAMENTO)"/>
    <x v="0"/>
    <x v="0"/>
    <x v="0"/>
    <x v="0"/>
    <x v="0"/>
    <x v="0"/>
    <s v="1 | 1"/>
    <x v="6"/>
    <x v="0"/>
    <x v="1"/>
    <s v="93803"/>
    <x v="0"/>
  </r>
  <r>
    <x v="1"/>
    <x v="3"/>
    <n v="-3815.96"/>
    <x v="8"/>
    <x v="7"/>
    <x v="4"/>
    <s v="'1015076"/>
    <s v="REF. IPVAS - 2023  "/>
    <x v="0"/>
    <x v="0"/>
    <x v="1"/>
    <x v="1"/>
    <x v="2"/>
    <x v="2"/>
    <s v="1 | 1"/>
    <x v="8"/>
    <x v="1"/>
    <x v="1"/>
    <s v="91779"/>
    <x v="0"/>
  </r>
  <r>
    <x v="1"/>
    <x v="3"/>
    <n v="-3030.87"/>
    <x v="8"/>
    <x v="7"/>
    <x v="4"/>
    <s v="'1015298"/>
    <s v="REF. IPVAS - 2023  "/>
    <x v="0"/>
    <x v="0"/>
    <x v="1"/>
    <x v="1"/>
    <x v="2"/>
    <x v="2"/>
    <s v="1 | 1"/>
    <x v="8"/>
    <x v="1"/>
    <x v="1"/>
    <s v="92527"/>
    <x v="0"/>
  </r>
  <r>
    <x v="1"/>
    <x v="3"/>
    <n v="-3000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3"/>
    <n v="-2591.91"/>
    <x v="8"/>
    <x v="7"/>
    <x v="4"/>
    <s v="'1015078"/>
    <s v="REF. IPVAS - 2023  "/>
    <x v="0"/>
    <x v="0"/>
    <x v="1"/>
    <x v="1"/>
    <x v="2"/>
    <x v="2"/>
    <s v="1 | 1"/>
    <x v="8"/>
    <x v="1"/>
    <x v="1"/>
    <s v="91624"/>
    <x v="0"/>
  </r>
  <r>
    <x v="1"/>
    <x v="3"/>
    <n v="-2209.39"/>
    <x v="8"/>
    <x v="7"/>
    <x v="4"/>
    <s v="'1015064"/>
    <s v="REF. IPVA placa LRN6947 -2023  "/>
    <x v="0"/>
    <x v="0"/>
    <x v="1"/>
    <x v="1"/>
    <x v="2"/>
    <x v="2"/>
    <s v="1 | 1"/>
    <x v="8"/>
    <x v="1"/>
    <x v="1"/>
    <s v="91551"/>
    <x v="0"/>
  </r>
  <r>
    <x v="1"/>
    <x v="3"/>
    <n v="-1928.6"/>
    <x v="8"/>
    <x v="7"/>
    <x v="4"/>
    <s v="'1015077"/>
    <s v="REF. IPVAS - 2023  "/>
    <x v="0"/>
    <x v="0"/>
    <x v="1"/>
    <x v="1"/>
    <x v="2"/>
    <x v="2"/>
    <s v="1 | 1"/>
    <x v="8"/>
    <x v="1"/>
    <x v="1"/>
    <s v="91623"/>
    <x v="0"/>
  </r>
  <r>
    <x v="1"/>
    <x v="3"/>
    <n v="-1925.5866666666666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3"/>
    <n v="-1650.31"/>
    <x v="8"/>
    <x v="7"/>
    <x v="4"/>
    <s v="'1015297"/>
    <s v="REF. IPVAS - 2023  "/>
    <x v="0"/>
    <x v="0"/>
    <x v="1"/>
    <x v="1"/>
    <x v="2"/>
    <x v="2"/>
    <s v="1 | 1"/>
    <x v="8"/>
    <x v="1"/>
    <x v="1"/>
    <s v="92526"/>
    <x v="0"/>
  </r>
  <r>
    <x v="1"/>
    <x v="3"/>
    <n v="-1415.01"/>
    <x v="8"/>
    <x v="7"/>
    <x v="4"/>
    <s v="'1015216"/>
    <s v="REF. IPVAS - 2023  "/>
    <x v="0"/>
    <x v="0"/>
    <x v="1"/>
    <x v="1"/>
    <x v="2"/>
    <x v="2"/>
    <s v="1 | 1"/>
    <x v="8"/>
    <x v="1"/>
    <x v="1"/>
    <s v="92257"/>
    <x v="0"/>
  </r>
  <r>
    <x v="1"/>
    <x v="3"/>
    <n v="-1330"/>
    <x v="7"/>
    <x v="9"/>
    <x v="2"/>
    <s v="'107"/>
    <s v="REF. SERVIÃ‡OS PRESTADOS EM 17/04/2023, REF PLACAS KYM5886 ( INTENÃ‡ÃƒO DE VENDAS ) LPW E KDA 6500 (LICENCIAMENTO) - PLACA RJRO D09 ( PLACA MERCOSUL)"/>
    <x v="0"/>
    <x v="0"/>
    <x v="0"/>
    <x v="0"/>
    <x v="0"/>
    <x v="0"/>
    <s v="1 | 1"/>
    <x v="7"/>
    <x v="0"/>
    <x v="1"/>
    <s v="92788"/>
    <x v="0"/>
  </r>
  <r>
    <x v="1"/>
    <x v="3"/>
    <n v="-1245.31"/>
    <x v="7"/>
    <x v="9"/>
    <x v="2"/>
    <s v="'108"/>
    <s v="REF. SERVIÃ‡OS PRESTADOS LICENCIAMENTO"/>
    <x v="0"/>
    <x v="0"/>
    <x v="0"/>
    <x v="0"/>
    <x v="0"/>
    <x v="0"/>
    <s v="1 | 1"/>
    <x v="7"/>
    <x v="0"/>
    <x v="1"/>
    <s v="92923"/>
    <x v="0"/>
  </r>
  <r>
    <x v="1"/>
    <x v="3"/>
    <n v="-1183.25"/>
    <x v="2"/>
    <x v="8"/>
    <x v="1"/>
    <s v="'510 0000038106"/>
    <s v="REF. TOKIO MARINE SEGURADORA - Proposta NÂº: 6252664- APOLICE: 510 0000038106  RENOVAÃ‡ÃƒO APÃ“LICE : 510 0000029983 - VIGENCIA: DAS 24H DE 06/11/2022 Ã€S 24H  DE 06/11/2023. "/>
    <x v="0"/>
    <x v="0"/>
    <x v="1"/>
    <x v="1"/>
    <x v="2"/>
    <x v="2"/>
    <s v="5 | 6"/>
    <x v="2"/>
    <x v="1"/>
    <x v="1"/>
    <s v="82027"/>
    <x v="0"/>
  </r>
  <r>
    <x v="1"/>
    <x v="3"/>
    <n v="-1180"/>
    <x v="7"/>
    <x v="9"/>
    <x v="2"/>
    <s v="'103"/>
    <s v="REF. SERVIÃ‡OS PRESTADOS POR LICENCIAMENTO "/>
    <x v="0"/>
    <x v="0"/>
    <x v="0"/>
    <x v="0"/>
    <x v="0"/>
    <x v="0"/>
    <s v="1 | 1"/>
    <x v="7"/>
    <x v="0"/>
    <x v="1"/>
    <s v="92369"/>
    <x v="0"/>
  </r>
  <r>
    <x v="1"/>
    <x v="3"/>
    <n v="-860"/>
    <x v="7"/>
    <x v="9"/>
    <x v="2"/>
    <s v="'105"/>
    <s v="REF. SERVIÃ‡OS PRESTADOS POR LICENCIAMENTO "/>
    <x v="0"/>
    <x v="0"/>
    <x v="0"/>
    <x v="0"/>
    <x v="0"/>
    <x v="0"/>
    <s v="1 | 1"/>
    <x v="7"/>
    <x v="0"/>
    <x v="1"/>
    <s v="92634"/>
    <x v="0"/>
  </r>
  <r>
    <x v="1"/>
    <x v="3"/>
    <n v="-733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3"/>
    <n v="-688.23"/>
    <x v="8"/>
    <x v="7"/>
    <x v="4"/>
    <s v="'1015215"/>
    <s v="REF. IPVAS - 2023  "/>
    <x v="0"/>
    <x v="0"/>
    <x v="1"/>
    <x v="1"/>
    <x v="2"/>
    <x v="2"/>
    <s v="1 | 1"/>
    <x v="8"/>
    <x v="1"/>
    <x v="1"/>
    <s v="92256"/>
    <x v="0"/>
  </r>
  <r>
    <x v="1"/>
    <x v="3"/>
    <n v="-480"/>
    <x v="7"/>
    <x v="11"/>
    <x v="5"/>
    <s v="'1015209"/>
    <s v="REF. SERVIÃ‡OS PRESTADOS POR LICENCIAMENTO "/>
    <x v="0"/>
    <x v="0"/>
    <x v="0"/>
    <x v="0"/>
    <x v="0"/>
    <x v="0"/>
    <s v="1 | 1"/>
    <x v="7"/>
    <x v="0"/>
    <x v="1"/>
    <s v="92248"/>
    <x v="0"/>
  </r>
  <r>
    <x v="1"/>
    <x v="3"/>
    <n v="-456.04"/>
    <x v="2"/>
    <x v="3"/>
    <x v="1"/>
    <s v="'5177202353310432354"/>
    <s v="REF. SEGURO ALLIANZ  - APOLICE: 5177202353310432354  - AUTO FROTA - VigÃªncia: 24 HORAS 06/04/2023 Ã€S 24 HS11/02/2024"/>
    <x v="0"/>
    <x v="0"/>
    <x v="1"/>
    <x v="1"/>
    <x v="2"/>
    <x v="2"/>
    <s v="1 | 6"/>
    <x v="2"/>
    <x v="1"/>
    <x v="1"/>
    <s v="92394"/>
    <x v="0"/>
  </r>
  <r>
    <x v="1"/>
    <x v="3"/>
    <n v="-350"/>
    <x v="7"/>
    <x v="9"/>
    <x v="2"/>
    <s v="'106"/>
    <s v="REF. SERVIÃ‡OS PRESTADOS LICENCIAMENTO"/>
    <x v="0"/>
    <x v="0"/>
    <x v="0"/>
    <x v="0"/>
    <x v="0"/>
    <x v="0"/>
    <s v="1 | 1"/>
    <x v="7"/>
    <x v="0"/>
    <x v="1"/>
    <s v="92845"/>
    <x v="0"/>
  </r>
  <r>
    <x v="1"/>
    <x v="3"/>
    <n v="-183.24"/>
    <x v="5"/>
    <x v="14"/>
    <x v="4"/>
    <s v="'1015353"/>
    <s v="REF. GRT INTEGRAL 2023 RENAVAM 00344213714 PLACA LPW9824"/>
    <x v="0"/>
    <x v="0"/>
    <x v="1"/>
    <x v="1"/>
    <x v="2"/>
    <x v="2"/>
    <s v="1 | 1"/>
    <x v="5"/>
    <x v="1"/>
    <x v="1"/>
    <s v="92610"/>
    <x v="0"/>
  </r>
  <r>
    <x v="1"/>
    <x v="3"/>
    <n v="-180.64"/>
    <x v="3"/>
    <x v="15"/>
    <x v="3"/>
    <s v="'9080014"/>
    <s v="REF. A CARTÃ“RIO (01/04/2023 a28/04/2023)"/>
    <x v="0"/>
    <x v="0"/>
    <x v="0"/>
    <x v="0"/>
    <x v="1"/>
    <x v="1"/>
    <s v="1 | 1"/>
    <x v="3"/>
    <x v="0"/>
    <x v="1"/>
    <s v="93800"/>
    <x v="0"/>
  </r>
  <r>
    <x v="1"/>
    <x v="3"/>
    <n v="-155.69999999999999"/>
    <x v="0"/>
    <x v="13"/>
    <x v="2"/>
    <s v="'4309"/>
    <s v="REF. SERVIÃ‡O CERTIFICADO DIGITAL  - PF HUGO"/>
    <x v="0"/>
    <x v="0"/>
    <x v="0"/>
    <x v="0"/>
    <x v="0"/>
    <x v="0"/>
    <s v="1 | 1"/>
    <x v="0"/>
    <x v="0"/>
    <x v="1"/>
    <s v="93451"/>
    <x v="0"/>
  </r>
  <r>
    <x v="1"/>
    <x v="3"/>
    <n v="-30"/>
    <x v="4"/>
    <x v="11"/>
    <x v="5"/>
    <s v="'1015211"/>
    <s v="REF. ESTACIONAMENTO"/>
    <x v="0"/>
    <x v="0"/>
    <x v="0"/>
    <x v="0"/>
    <x v="1"/>
    <x v="1"/>
    <s v="1 | 1"/>
    <x v="4"/>
    <x v="0"/>
    <x v="1"/>
    <s v="92251"/>
    <x v="0"/>
  </r>
  <r>
    <x v="1"/>
    <x v="3"/>
    <n v="-20.36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3"/>
    <n v="1E-3"/>
    <x v="4"/>
    <x v="0"/>
    <x v="6"/>
    <m/>
    <s v="."/>
    <x v="0"/>
    <x v="0"/>
    <x v="0"/>
    <x v="0"/>
    <x v="1"/>
    <x v="1"/>
    <m/>
    <x v="4"/>
    <x v="0"/>
    <x v="0"/>
    <s v="110000250"/>
    <x v="0"/>
  </r>
  <r>
    <x v="1"/>
    <x v="3"/>
    <n v="183.24"/>
    <x v="5"/>
    <x v="17"/>
    <x v="7"/>
    <m/>
    <s v="Estorno Regime Caixa"/>
    <x v="0"/>
    <x v="0"/>
    <x v="1"/>
    <x v="1"/>
    <x v="2"/>
    <x v="2"/>
    <m/>
    <x v="5"/>
    <x v="1"/>
    <x v="0"/>
    <m/>
    <x v="0"/>
  </r>
  <r>
    <x v="1"/>
    <x v="3"/>
    <n v="17330.28"/>
    <x v="8"/>
    <x v="17"/>
    <x v="7"/>
    <m/>
    <s v="Estorno Regime Caixa"/>
    <x v="0"/>
    <x v="0"/>
    <x v="1"/>
    <x v="1"/>
    <x v="2"/>
    <x v="2"/>
    <m/>
    <x v="8"/>
    <x v="1"/>
    <x v="0"/>
    <m/>
    <x v="0"/>
  </r>
  <r>
    <x v="1"/>
    <x v="4"/>
    <n v="-36081.25"/>
    <x v="2"/>
    <x v="3"/>
    <x v="1"/>
    <s v="'5177202353310565696 "/>
    <s v="REF. SEGURO ALLIANZ  - APOLICE: 5177202353310565696  - AUTO FROTA - VigÃªncia: 24 HORAS  04/03/2023 Ã€S 24 HS  04/03/2024"/>
    <x v="0"/>
    <x v="0"/>
    <x v="1"/>
    <x v="1"/>
    <x v="2"/>
    <x v="2"/>
    <s v="2 | 10"/>
    <x v="2"/>
    <x v="1"/>
    <x v="1"/>
    <s v="92113"/>
    <x v="0"/>
  </r>
  <r>
    <x v="1"/>
    <x v="4"/>
    <n v="-31979.98"/>
    <x v="2"/>
    <x v="1"/>
    <x v="1"/>
    <s v="'3103131553"/>
    <s v="REF. BOLETOS FROTA CLEAN - SOMPO - APOLICE : 3103131553 - VIGÃŠNCIA:15/09/2022 A 15/09/2023"/>
    <x v="0"/>
    <x v="0"/>
    <x v="1"/>
    <x v="1"/>
    <x v="2"/>
    <x v="2"/>
    <s v="7 | 10"/>
    <x v="2"/>
    <x v="1"/>
    <x v="1"/>
    <s v="80390"/>
    <x v="0"/>
  </r>
  <r>
    <x v="1"/>
    <x v="4"/>
    <n v="-17000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4"/>
    <n v="-12300"/>
    <x v="9"/>
    <x v="2"/>
    <x v="2"/>
    <s v="'195"/>
    <s v="REF.  SALARIO FIGUEIREDO  - ABRIL/2023"/>
    <x v="0"/>
    <x v="0"/>
    <x v="0"/>
    <x v="0"/>
    <x v="3"/>
    <x v="3"/>
    <s v="1 | 1"/>
    <x v="9"/>
    <x v="0"/>
    <x v="1"/>
    <s v="93805"/>
    <x v="1"/>
  </r>
  <r>
    <x v="1"/>
    <x v="4"/>
    <n v="-6575.3"/>
    <x v="2"/>
    <x v="3"/>
    <x v="1"/>
    <s v="'1014762"/>
    <s v="REF. SEGURO ALLIANZ  - APOLICE: 5177202353310432354 - AUTO FROTA - VigÃªncia: 24 HORAS  11/02/2023 Ã€S 24 HS  11/02/2024"/>
    <x v="0"/>
    <x v="0"/>
    <x v="1"/>
    <x v="1"/>
    <x v="2"/>
    <x v="2"/>
    <s v="1 | 9"/>
    <x v="2"/>
    <x v="1"/>
    <x v="1"/>
    <s v="90634"/>
    <x v="0"/>
  </r>
  <r>
    <x v="1"/>
    <x v="4"/>
    <n v="-5614.7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4"/>
    <n v="-3138"/>
    <x v="7"/>
    <x v="9"/>
    <x v="2"/>
    <s v="'112"/>
    <s v="REF. BAIXA DE VEICULO JUNTO AO DETRAN PLACA KYU 8670, LEGALIZAÃ‡ÃƒO DE MOTOR PLACA LMT7J22, TROCA DE PLACA MERCOSUL PLACA LRP 6227, E INTENÃ‡ÃƒO DE VENDA LSF 4F18 "/>
    <x v="0"/>
    <x v="0"/>
    <x v="0"/>
    <x v="0"/>
    <x v="0"/>
    <x v="0"/>
    <s v="1 | 1"/>
    <x v="7"/>
    <x v="0"/>
    <x v="1"/>
    <s v="95448"/>
    <x v="0"/>
  </r>
  <r>
    <x v="1"/>
    <x v="4"/>
    <n v="-3000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4"/>
    <n v="-2464"/>
    <x v="7"/>
    <x v="9"/>
    <x v="2"/>
    <s v="'111"/>
    <s v="REF. LICENCIAMENTO PLACA LUF 7F09, HOH9H17, PKF 3449, KRF 9256, LUL 2419, RJR0D09, LLQ6550 E LQQ8242"/>
    <x v="0"/>
    <x v="0"/>
    <x v="0"/>
    <x v="0"/>
    <x v="0"/>
    <x v="0"/>
    <s v="1 | 1"/>
    <x v="7"/>
    <x v="0"/>
    <x v="1"/>
    <s v="95012"/>
    <x v="0"/>
  </r>
  <r>
    <x v="1"/>
    <x v="4"/>
    <n v="-1925.5866666666666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4"/>
    <n v="-1754.13"/>
    <x v="8"/>
    <x v="7"/>
    <x v="4"/>
    <s v="'1016386"/>
    <s v="REF. IPVAS - 2023  "/>
    <x v="0"/>
    <x v="0"/>
    <x v="1"/>
    <x v="1"/>
    <x v="2"/>
    <x v="2"/>
    <s v="1 | 1"/>
    <x v="8"/>
    <x v="1"/>
    <x v="1"/>
    <s v="96084"/>
    <x v="0"/>
  </r>
  <r>
    <x v="1"/>
    <x v="4"/>
    <n v="-1754.13"/>
    <x v="8"/>
    <x v="7"/>
    <x v="4"/>
    <s v="'1016387"/>
    <s v="REF. IPVAS - 2023  "/>
    <x v="0"/>
    <x v="0"/>
    <x v="1"/>
    <x v="1"/>
    <x v="2"/>
    <x v="2"/>
    <s v="1 | 1"/>
    <x v="8"/>
    <x v="1"/>
    <x v="1"/>
    <s v="96085"/>
    <x v="0"/>
  </r>
  <r>
    <x v="1"/>
    <x v="4"/>
    <n v="-1500"/>
    <x v="6"/>
    <x v="6"/>
    <x v="3"/>
    <s v="'13"/>
    <s v="REF. ALTERAÃ‡ÃƒO CONTRATUAL "/>
    <x v="0"/>
    <x v="0"/>
    <x v="0"/>
    <x v="0"/>
    <x v="0"/>
    <x v="0"/>
    <s v="1 | 1"/>
    <x v="6"/>
    <x v="0"/>
    <x v="1"/>
    <s v="95640"/>
    <x v="0"/>
  </r>
  <r>
    <x v="1"/>
    <x v="4"/>
    <n v="-1183.25"/>
    <x v="2"/>
    <x v="8"/>
    <x v="1"/>
    <s v="'510 0000038106"/>
    <s v="REF. TOKIO MARINE SEGURADORA - Proposta NÂº: 6252664- APOLICE: 510 0000038106  RENOVAÃ‡ÃƒO APÃ“LICE : 510 0000029983 - VIGENCIA: DAS 24H DE 06/11/2022 Ã€S 24H  DE 06/11/2023. "/>
    <x v="0"/>
    <x v="0"/>
    <x v="1"/>
    <x v="1"/>
    <x v="2"/>
    <x v="2"/>
    <s v="6 | 6"/>
    <x v="2"/>
    <x v="1"/>
    <x v="1"/>
    <s v="82028"/>
    <x v="0"/>
  </r>
  <r>
    <x v="1"/>
    <x v="4"/>
    <n v="-900"/>
    <x v="6"/>
    <x v="6"/>
    <x v="3"/>
    <s v="'10/2023"/>
    <s v="REF. ALTERAÃ‡ÃƒO CONTRATUAL "/>
    <x v="0"/>
    <x v="0"/>
    <x v="0"/>
    <x v="0"/>
    <x v="0"/>
    <x v="0"/>
    <s v="1 | 2"/>
    <x v="6"/>
    <x v="0"/>
    <x v="1"/>
    <s v="95036"/>
    <x v="0"/>
  </r>
  <r>
    <x v="1"/>
    <x v="4"/>
    <n v="-900"/>
    <x v="6"/>
    <x v="6"/>
    <x v="3"/>
    <s v="'10/2023"/>
    <s v="REF. ALTERAÃ‡ÃƒO CONTRATUAL "/>
    <x v="0"/>
    <x v="0"/>
    <x v="0"/>
    <x v="0"/>
    <x v="0"/>
    <x v="0"/>
    <s v="2 | 2"/>
    <x v="6"/>
    <x v="0"/>
    <x v="1"/>
    <s v="95037"/>
    <x v="0"/>
  </r>
  <r>
    <x v="1"/>
    <x v="4"/>
    <n v="-870"/>
    <x v="7"/>
    <x v="9"/>
    <x v="2"/>
    <s v="'109"/>
    <s v="REF. INTENÃ‡ÃƒO DE VENDAS PLACAS LSG 728636, LSG 4516"/>
    <x v="0"/>
    <x v="0"/>
    <x v="0"/>
    <x v="0"/>
    <x v="0"/>
    <x v="0"/>
    <s v="1 | 1"/>
    <x v="7"/>
    <x v="0"/>
    <x v="1"/>
    <s v="93809"/>
    <x v="0"/>
  </r>
  <r>
    <x v="1"/>
    <x v="4"/>
    <n v="-733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4"/>
    <n v="-732.96"/>
    <x v="5"/>
    <x v="14"/>
    <x v="4"/>
    <s v="'1015944"/>
    <s v="REF. GRT INTEGRAL  2023  ( GRT) "/>
    <x v="0"/>
    <x v="0"/>
    <x v="1"/>
    <x v="1"/>
    <x v="2"/>
    <x v="2"/>
    <s v="1 | 1"/>
    <x v="5"/>
    <x v="1"/>
    <x v="1"/>
    <s v="94673"/>
    <x v="0"/>
  </r>
  <r>
    <x v="1"/>
    <x v="4"/>
    <n v="-485"/>
    <x v="0"/>
    <x v="18"/>
    <x v="8"/>
    <s v="'1015890"/>
    <s v="REF CERTIFICADO DIGITAL "/>
    <x v="0"/>
    <x v="0"/>
    <x v="0"/>
    <x v="0"/>
    <x v="0"/>
    <x v="0"/>
    <s v="1 | 1"/>
    <x v="0"/>
    <x v="0"/>
    <x v="1"/>
    <s v="94581"/>
    <x v="0"/>
  </r>
  <r>
    <x v="1"/>
    <x v="4"/>
    <n v="-456.04"/>
    <x v="2"/>
    <x v="3"/>
    <x v="1"/>
    <s v="'5177202353310432354"/>
    <s v="REF. SEGURO ALLIANZ  - APOLICE: 5177202353310432354  - AUTO FROTA - VigÃªncia: 24 HORAS 06/04/2023 Ã€S 24 HS11/02/2024"/>
    <x v="0"/>
    <x v="0"/>
    <x v="1"/>
    <x v="1"/>
    <x v="2"/>
    <x v="2"/>
    <s v="2 | 6"/>
    <x v="2"/>
    <x v="1"/>
    <x v="1"/>
    <s v="92395"/>
    <x v="0"/>
  </r>
  <r>
    <x v="1"/>
    <x v="4"/>
    <n v="-439"/>
    <x v="4"/>
    <x v="12"/>
    <x v="4"/>
    <s v="'1016377"/>
    <s v="REF. GUIA PARA PAGAMENTO JUCERJA - GA SERVIÃ‡OS  (PAGAMENTO SÃ“ PELO BRADESCO)"/>
    <x v="0"/>
    <x v="0"/>
    <x v="0"/>
    <x v="0"/>
    <x v="1"/>
    <x v="1"/>
    <s v="1 | 1"/>
    <x v="4"/>
    <x v="0"/>
    <x v="1"/>
    <s v="96050"/>
    <x v="0"/>
  </r>
  <r>
    <x v="1"/>
    <x v="4"/>
    <n v="-366.48"/>
    <x v="5"/>
    <x v="14"/>
    <x v="4"/>
    <s v="'1015945"/>
    <s v="REF. GRT INTEGRAL  2023  ( GRT) "/>
    <x v="0"/>
    <x v="0"/>
    <x v="1"/>
    <x v="1"/>
    <x v="2"/>
    <x v="2"/>
    <s v="1 | 1"/>
    <x v="5"/>
    <x v="1"/>
    <x v="1"/>
    <s v="94674"/>
    <x v="0"/>
  </r>
  <r>
    <x v="1"/>
    <x v="4"/>
    <n v="-366.48"/>
    <x v="5"/>
    <x v="14"/>
    <x v="4"/>
    <s v="'1015946"/>
    <s v="REF. GRT INTEGRAL  2023  ( GRT) "/>
    <x v="0"/>
    <x v="0"/>
    <x v="1"/>
    <x v="1"/>
    <x v="2"/>
    <x v="2"/>
    <s v="1 | 1"/>
    <x v="5"/>
    <x v="1"/>
    <x v="1"/>
    <s v="94675"/>
    <x v="0"/>
  </r>
  <r>
    <x v="1"/>
    <x v="4"/>
    <n v="-366.48"/>
    <x v="5"/>
    <x v="14"/>
    <x v="4"/>
    <s v="'1015947"/>
    <s v="REF. GRT INTEGRAL  2023  ( GRT) "/>
    <x v="0"/>
    <x v="0"/>
    <x v="1"/>
    <x v="1"/>
    <x v="2"/>
    <x v="2"/>
    <s v="1 | 1"/>
    <x v="5"/>
    <x v="1"/>
    <x v="1"/>
    <s v="94676"/>
    <x v="0"/>
  </r>
  <r>
    <x v="1"/>
    <x v="4"/>
    <n v="-221"/>
    <x v="4"/>
    <x v="12"/>
    <x v="4"/>
    <s v="'104379065"/>
    <s v="REF. GUIA PARA PAGAMENTO JUCERJA - KIOTO  (PAGAMENTO SÃ“ PELO BRADESCO)"/>
    <x v="0"/>
    <x v="0"/>
    <x v="0"/>
    <x v="0"/>
    <x v="1"/>
    <x v="1"/>
    <s v="1 | 1"/>
    <x v="4"/>
    <x v="0"/>
    <x v="1"/>
    <s v="94720"/>
    <x v="0"/>
  </r>
  <r>
    <x v="1"/>
    <x v="4"/>
    <n v="-219.2"/>
    <x v="5"/>
    <x v="14"/>
    <x v="4"/>
    <s v="'1015828"/>
    <s v="REF. SOLICITAÃ‡ÃƒO DE PGTO . DETRAN - PLACA KQY4504 "/>
    <x v="0"/>
    <x v="0"/>
    <x v="1"/>
    <x v="1"/>
    <x v="2"/>
    <x v="2"/>
    <s v="1 | 1"/>
    <x v="5"/>
    <x v="1"/>
    <x v="1"/>
    <s v="94262"/>
    <x v="0"/>
  </r>
  <r>
    <x v="1"/>
    <x v="4"/>
    <n v="-219.2"/>
    <x v="5"/>
    <x v="14"/>
    <x v="4"/>
    <s v="'1015830"/>
    <s v="REF. SOLICITAÃ‡ÃƒO DE PGTO . DETRAN - PLACA LRP6227 "/>
    <x v="0"/>
    <x v="0"/>
    <x v="1"/>
    <x v="1"/>
    <x v="2"/>
    <x v="2"/>
    <s v="1 | 1"/>
    <x v="5"/>
    <x v="1"/>
    <x v="1"/>
    <s v="94264"/>
    <x v="0"/>
  </r>
  <r>
    <x v="1"/>
    <x v="4"/>
    <n v="-183.24"/>
    <x v="5"/>
    <x v="14"/>
    <x v="4"/>
    <s v="'1015827"/>
    <s v="REF. SOLICITAÃ‡ÃƒO DE PGTO . DETRAN - PLACA KYU8670 "/>
    <x v="0"/>
    <x v="0"/>
    <x v="1"/>
    <x v="1"/>
    <x v="2"/>
    <x v="2"/>
    <s v="1 | 1"/>
    <x v="5"/>
    <x v="1"/>
    <x v="1"/>
    <s v="94261"/>
    <x v="0"/>
  </r>
  <r>
    <x v="1"/>
    <x v="4"/>
    <n v="-183.24"/>
    <x v="5"/>
    <x v="14"/>
    <x v="4"/>
    <s v="'1015829"/>
    <s v="REF. SOLICITAÃ‡ÃƒO DE PGTO . DETRAN - PLACA LMT7J22   "/>
    <x v="0"/>
    <x v="0"/>
    <x v="1"/>
    <x v="1"/>
    <x v="2"/>
    <x v="2"/>
    <s v="1 | 1"/>
    <x v="5"/>
    <x v="1"/>
    <x v="1"/>
    <s v="94263"/>
    <x v="0"/>
  </r>
  <r>
    <x v="1"/>
    <x v="4"/>
    <n v="-183.24"/>
    <x v="5"/>
    <x v="14"/>
    <x v="4"/>
    <s v="'1016160"/>
    <s v="REF. SOLICITAÃ‡ÃƒO DE PGTO . DETRAN - PLACA KRL 1I00"/>
    <x v="0"/>
    <x v="0"/>
    <x v="1"/>
    <x v="1"/>
    <x v="2"/>
    <x v="2"/>
    <s v="1 | 1"/>
    <x v="5"/>
    <x v="1"/>
    <x v="1"/>
    <s v="95507"/>
    <x v="0"/>
  </r>
  <r>
    <x v="1"/>
    <x v="4"/>
    <n v="-183.24"/>
    <x v="5"/>
    <x v="14"/>
    <x v="4"/>
    <s v="'1016383"/>
    <s v="REF. TAXA DE LICENCIAMENTO ANUAL  - PLACA KWI 5H24 INTEGRAL - 2023"/>
    <x v="0"/>
    <x v="0"/>
    <x v="1"/>
    <x v="1"/>
    <x v="2"/>
    <x v="2"/>
    <s v="1 | 1"/>
    <x v="5"/>
    <x v="1"/>
    <x v="1"/>
    <s v="96086"/>
    <x v="0"/>
  </r>
  <r>
    <x v="1"/>
    <x v="4"/>
    <n v="-183.24"/>
    <x v="5"/>
    <x v="14"/>
    <x v="4"/>
    <s v="'1016384"/>
    <s v="REF. TAXA DE LICENCIAMENTO ANUAL  - PLACA KWA 8I31 INTEGRAL - 2023"/>
    <x v="0"/>
    <x v="0"/>
    <x v="1"/>
    <x v="1"/>
    <x v="2"/>
    <x v="2"/>
    <s v="1 | 1"/>
    <x v="5"/>
    <x v="1"/>
    <x v="1"/>
    <s v="96087"/>
    <x v="0"/>
  </r>
  <r>
    <x v="1"/>
    <x v="4"/>
    <n v="-150"/>
    <x v="4"/>
    <x v="12"/>
    <x v="4"/>
    <s v="'1016070"/>
    <s v="REF. GUIA PARA PAGAMENTO JUCERJA - KIOTO  (PAGAMENTO SÃ“ PELO BRADESCO)"/>
    <x v="0"/>
    <x v="0"/>
    <x v="0"/>
    <x v="0"/>
    <x v="1"/>
    <x v="1"/>
    <s v="1 | 1"/>
    <x v="4"/>
    <x v="0"/>
    <x v="1"/>
    <s v="95039"/>
    <x v="0"/>
  </r>
  <r>
    <x v="1"/>
    <x v="4"/>
    <n v="-150"/>
    <x v="4"/>
    <x v="12"/>
    <x v="4"/>
    <s v="'104379054"/>
    <s v="REF. GUIA PARA PAGAMENTO JUCERJA - KIOTO  (PAGAMENTO SÃ“ PELO BRADESCO)"/>
    <x v="0"/>
    <x v="0"/>
    <x v="0"/>
    <x v="0"/>
    <x v="1"/>
    <x v="1"/>
    <s v="1 | 1"/>
    <x v="4"/>
    <x v="0"/>
    <x v="1"/>
    <s v="94718"/>
    <x v="0"/>
  </r>
  <r>
    <x v="1"/>
    <x v="4"/>
    <n v="-133.94"/>
    <x v="3"/>
    <x v="15"/>
    <x v="3"/>
    <s v="'9080378"/>
    <s v="REF. A CARTÃ“RIO (01/05/2023 a  31/05/2023)"/>
    <x v="0"/>
    <x v="0"/>
    <x v="0"/>
    <x v="0"/>
    <x v="1"/>
    <x v="1"/>
    <s v="1 | 1"/>
    <x v="3"/>
    <x v="0"/>
    <x v="1"/>
    <s v="96233"/>
    <x v="0"/>
  </r>
  <r>
    <x v="1"/>
    <x v="4"/>
    <n v="-100"/>
    <x v="6"/>
    <x v="6"/>
    <x v="3"/>
    <s v="'11"/>
    <s v="REF. CUSTO CERTIDAO JUCERJA "/>
    <x v="0"/>
    <x v="0"/>
    <x v="0"/>
    <x v="0"/>
    <x v="0"/>
    <x v="0"/>
    <s v="1 | 1"/>
    <x v="6"/>
    <x v="0"/>
    <x v="1"/>
    <s v="94722"/>
    <x v="0"/>
  </r>
  <r>
    <x v="1"/>
    <x v="4"/>
    <n v="-20.36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4"/>
    <n v="1E-3"/>
    <x v="4"/>
    <x v="0"/>
    <x v="6"/>
    <m/>
    <s v="."/>
    <x v="0"/>
    <x v="0"/>
    <x v="0"/>
    <x v="0"/>
    <x v="1"/>
    <x v="1"/>
    <m/>
    <x v="4"/>
    <x v="0"/>
    <x v="0"/>
    <s v="110000331"/>
    <x v="0"/>
  </r>
  <r>
    <x v="1"/>
    <x v="5"/>
    <n v="-36081.25"/>
    <x v="2"/>
    <x v="3"/>
    <x v="1"/>
    <s v="'5177202353310565696 "/>
    <s v="REF. SEGURO ALLIANZ  - APOLICE: 5177202353310565696  - AUTO FROTA - VigÃªncia: 24 HORAS  04/03/2023 Ã€S 24 HS  04/03/2024"/>
    <x v="0"/>
    <x v="0"/>
    <x v="1"/>
    <x v="1"/>
    <x v="2"/>
    <x v="2"/>
    <s v="3 | 10"/>
    <x v="2"/>
    <x v="1"/>
    <x v="1"/>
    <s v="92114"/>
    <x v="0"/>
  </r>
  <r>
    <x v="1"/>
    <x v="5"/>
    <n v="-31979.98"/>
    <x v="2"/>
    <x v="1"/>
    <x v="1"/>
    <s v="'3103131553"/>
    <s v="REF. BOLETOS FROTA CLEAN - SOMPO - APOLICE : 3103131553 - VIGÃŠNCIA:15/09/2022 A 15/09/2023"/>
    <x v="0"/>
    <x v="0"/>
    <x v="1"/>
    <x v="1"/>
    <x v="2"/>
    <x v="2"/>
    <s v="8 | 10"/>
    <x v="2"/>
    <x v="1"/>
    <x v="1"/>
    <s v="80391"/>
    <x v="0"/>
  </r>
  <r>
    <x v="1"/>
    <x v="5"/>
    <n v="-17000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5"/>
    <n v="-13039.23"/>
    <x v="9"/>
    <x v="2"/>
    <x v="2"/>
    <s v="'196"/>
    <s v="REF.  SALARIO FIGUEIREDO  - MAIO/2023"/>
    <x v="0"/>
    <x v="0"/>
    <x v="0"/>
    <x v="0"/>
    <x v="3"/>
    <x v="3"/>
    <s v="1 | 1"/>
    <x v="9"/>
    <x v="0"/>
    <x v="1"/>
    <s v="96308"/>
    <x v="1"/>
  </r>
  <r>
    <x v="1"/>
    <x v="5"/>
    <n v="-6575.3"/>
    <x v="2"/>
    <x v="3"/>
    <x v="1"/>
    <s v="'1014762"/>
    <s v="REF. SEGURO ALLIANZ  - APOLICE: 5177202353310432354 - AUTO FROTA - VigÃªncia: 24 HORAS  11/02/2023 Ã€S 24 HS  11/02/2024"/>
    <x v="0"/>
    <x v="0"/>
    <x v="1"/>
    <x v="1"/>
    <x v="2"/>
    <x v="2"/>
    <s v="2 | 9"/>
    <x v="2"/>
    <x v="1"/>
    <x v="1"/>
    <s v="90635"/>
    <x v="0"/>
  </r>
  <r>
    <x v="1"/>
    <x v="5"/>
    <n v="-5614.7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5"/>
    <n v="-5517.6"/>
    <x v="6"/>
    <x v="4"/>
    <x v="2"/>
    <s v="'1394"/>
    <s v="REF. SERVIÃ‡OS CONTÃBIL - MAIO -2023 "/>
    <x v="0"/>
    <x v="0"/>
    <x v="0"/>
    <x v="0"/>
    <x v="0"/>
    <x v="0"/>
    <s v="1 | 1"/>
    <x v="6"/>
    <x v="0"/>
    <x v="1"/>
    <s v="99321"/>
    <x v="0"/>
  </r>
  <r>
    <x v="1"/>
    <x v="5"/>
    <n v="-4224"/>
    <x v="6"/>
    <x v="4"/>
    <x v="2"/>
    <s v="'1407"/>
    <s v="REF. SERVIÃ‡OS CONTÃBIL - MAIO -2023 "/>
    <x v="0"/>
    <x v="0"/>
    <x v="0"/>
    <x v="0"/>
    <x v="0"/>
    <x v="0"/>
    <s v="1 | 1"/>
    <x v="6"/>
    <x v="0"/>
    <x v="1"/>
    <s v="99322"/>
    <x v="0"/>
  </r>
  <r>
    <x v="1"/>
    <x v="5"/>
    <n v="-4000"/>
    <x v="4"/>
    <x v="11"/>
    <x v="5"/>
    <s v="'1016849"/>
    <s v="REF. LEGALIZAÃ‡ÃƒO / ADEQUAÃ‡ÃƒO BOMBEIRO NA GA ( DINHEIRO )"/>
    <x v="0"/>
    <x v="0"/>
    <x v="0"/>
    <x v="0"/>
    <x v="1"/>
    <x v="1"/>
    <s v="1 | 2"/>
    <x v="4"/>
    <x v="1"/>
    <x v="1"/>
    <s v="103959"/>
    <x v="0"/>
  </r>
  <r>
    <x v="1"/>
    <x v="5"/>
    <n v="-3958.24"/>
    <x v="6"/>
    <x v="19"/>
    <x v="2"/>
    <s v="'16"/>
    <s v="REF.  ( AGUARDAR O OK DO CAIO) -SERVIÃ‡O PRESTADO REF. AO 04/2023"/>
    <x v="0"/>
    <x v="0"/>
    <x v="0"/>
    <x v="0"/>
    <x v="0"/>
    <x v="0"/>
    <s v="1 | 0"/>
    <x v="6"/>
    <x v="0"/>
    <x v="1"/>
    <s v="98760"/>
    <x v="0"/>
  </r>
  <r>
    <x v="1"/>
    <x v="5"/>
    <n v="-3958.24"/>
    <x v="6"/>
    <x v="19"/>
    <x v="2"/>
    <s v="'17"/>
    <s v="REF.SERVIÃ‡O PRESTADO REF. AO 05/2023"/>
    <x v="0"/>
    <x v="0"/>
    <x v="0"/>
    <x v="0"/>
    <x v="0"/>
    <x v="0"/>
    <s v="1 | 0"/>
    <x v="6"/>
    <x v="0"/>
    <x v="1"/>
    <s v="101445"/>
    <x v="0"/>
  </r>
  <r>
    <x v="1"/>
    <x v="5"/>
    <n v="-3958.24"/>
    <x v="6"/>
    <x v="19"/>
    <x v="2"/>
    <s v="'27"/>
    <s v="REF.  (AGUARDAR O OK DO FIGUEIREDO) SERVIÃ‡O PRESTADO REF. AO 06/2023"/>
    <x v="0"/>
    <x v="0"/>
    <x v="0"/>
    <x v="0"/>
    <x v="0"/>
    <x v="0"/>
    <s v="1 | 0"/>
    <x v="6"/>
    <x v="0"/>
    <x v="1"/>
    <s v="98443"/>
    <x v="0"/>
  </r>
  <r>
    <x v="1"/>
    <x v="5"/>
    <n v="-3333.25"/>
    <x v="6"/>
    <x v="19"/>
    <x v="2"/>
    <s v="'18"/>
    <s v="REF.  ( AGUARDAR O OK DO CAIO) -SERVIÃ‡O PRESTADO REF. AO 04/2023"/>
    <x v="0"/>
    <x v="0"/>
    <x v="0"/>
    <x v="0"/>
    <x v="0"/>
    <x v="0"/>
    <s v="1 | 0"/>
    <x v="6"/>
    <x v="0"/>
    <x v="1"/>
    <s v="98762"/>
    <x v="0"/>
  </r>
  <r>
    <x v="1"/>
    <x v="5"/>
    <n v="-3333.25"/>
    <x v="6"/>
    <x v="19"/>
    <x v="2"/>
    <s v="'19"/>
    <s v="REF.SERVIÃ‡O PRESTADO REF. AO 05/2023"/>
    <x v="0"/>
    <x v="0"/>
    <x v="0"/>
    <x v="0"/>
    <x v="0"/>
    <x v="0"/>
    <s v="1 | 0"/>
    <x v="6"/>
    <x v="0"/>
    <x v="1"/>
    <s v="101444"/>
    <x v="0"/>
  </r>
  <r>
    <x v="1"/>
    <x v="5"/>
    <n v="-3333.25"/>
    <x v="6"/>
    <x v="19"/>
    <x v="2"/>
    <s v="'28"/>
    <s v="REF.  ( AGUARDAR O OK DO FIGUEIREDO) -SERVIÃ‡O PRESTADO REF. AO 06/2023"/>
    <x v="0"/>
    <x v="0"/>
    <x v="0"/>
    <x v="0"/>
    <x v="0"/>
    <x v="0"/>
    <s v="1 | 0"/>
    <x v="6"/>
    <x v="0"/>
    <x v="1"/>
    <s v="98442"/>
    <x v="0"/>
  </r>
  <r>
    <x v="1"/>
    <x v="5"/>
    <n v="-3000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5"/>
    <n v="-2000"/>
    <x v="4"/>
    <x v="11"/>
    <x v="5"/>
    <s v="'1016849"/>
    <s v="REF. LEGALIZAÃ‡ÃƒO / ADEQUAÃ‡ÃƒO BOMBEIRO NA GA ( DINHEIRO )"/>
    <x v="0"/>
    <x v="0"/>
    <x v="0"/>
    <x v="0"/>
    <x v="1"/>
    <x v="1"/>
    <s v="2 | 2"/>
    <x v="4"/>
    <x v="1"/>
    <x v="1"/>
    <s v="103961"/>
    <x v="0"/>
  </r>
  <r>
    <x v="1"/>
    <x v="5"/>
    <n v="-2000"/>
    <x v="4"/>
    <x v="11"/>
    <x v="5"/>
    <s v="'1016849"/>
    <s v="REF. LEGALIZAÃ‡ÃƒO / ADEQUAÃ‡ÃƒO BOMBEIRO NA GA ( DINHEIRO )"/>
    <x v="0"/>
    <x v="0"/>
    <x v="0"/>
    <x v="0"/>
    <x v="1"/>
    <x v="1"/>
    <s v="3 | 2"/>
    <x v="4"/>
    <x v="1"/>
    <x v="1"/>
    <s v="103960"/>
    <x v="0"/>
  </r>
  <r>
    <x v="1"/>
    <x v="5"/>
    <n v="-1925.5866666666666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5"/>
    <n v="-1536"/>
    <x v="7"/>
    <x v="9"/>
    <x v="2"/>
    <s v="'119"/>
    <s v="REF. SERVIÃ‡O DE TRANSFERENCIA DE PROPRIEDADE : PLACA KXW 8D59, LRN 6947"/>
    <x v="0"/>
    <x v="0"/>
    <x v="0"/>
    <x v="0"/>
    <x v="0"/>
    <x v="0"/>
    <s v="1 | 1"/>
    <x v="7"/>
    <x v="1"/>
    <x v="1"/>
    <s v="96892"/>
    <x v="0"/>
  </r>
  <r>
    <x v="1"/>
    <x v="5"/>
    <n v="-1468"/>
    <x v="7"/>
    <x v="9"/>
    <x v="2"/>
    <s v="'115"/>
    <s v="REF. SERVIÃ‡O PRESTADO EM JUNHO /2023 - INTENÃ‡ÃƒO DE VENDA PLACAKRL1I0, TRANSFERENCIA DE PROPRIEDADE PLACA PKF 3459 - DUDA TF / DUDA ALIENAÃ‡ÃƒO / OBESERVAÃ‡ÃƒO SOBRE DATA E HONARIOS PLACA KWA 8I31"/>
    <x v="0"/>
    <x v="0"/>
    <x v="0"/>
    <x v="0"/>
    <x v="0"/>
    <x v="0"/>
    <s v="2 | 1"/>
    <x v="7"/>
    <x v="0"/>
    <x v="1"/>
    <s v="96412"/>
    <x v="0"/>
  </r>
  <r>
    <x v="1"/>
    <x v="5"/>
    <n v="-860"/>
    <x v="7"/>
    <x v="9"/>
    <x v="2"/>
    <s v="'120"/>
    <s v="REF. SERVIÃ‡O PRESTADO: PLACAS KWU 7729, LMG 2A29"/>
    <x v="0"/>
    <x v="0"/>
    <x v="0"/>
    <x v="0"/>
    <x v="0"/>
    <x v="0"/>
    <s v="1 | 1"/>
    <x v="7"/>
    <x v="1"/>
    <x v="1"/>
    <s v="97525"/>
    <x v="0"/>
  </r>
  <r>
    <x v="1"/>
    <x v="5"/>
    <n v="-733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5"/>
    <n v="-456.04"/>
    <x v="2"/>
    <x v="3"/>
    <x v="1"/>
    <s v="'5177202353310432354"/>
    <s v="REF. SEGURO ALLIANZ  - APOLICE: 5177202353310432354  - AUTO FROTA - VigÃªncia: 24 HORAS 06/04/2023 Ã€S 24 HS11/02/2024"/>
    <x v="0"/>
    <x v="0"/>
    <x v="1"/>
    <x v="1"/>
    <x v="2"/>
    <x v="2"/>
    <s v="3 | 6"/>
    <x v="2"/>
    <x v="1"/>
    <x v="1"/>
    <s v="92396"/>
    <x v="0"/>
  </r>
  <r>
    <x v="1"/>
    <x v="5"/>
    <n v="-280"/>
    <x v="7"/>
    <x v="9"/>
    <x v="2"/>
    <s v="'115"/>
    <s v="REF. SERVIÃ‡O PRESTADO EM JUNHO /2023 - INTENÃ‡ÃƒO DE VENDA PLACAKRL1I0, TRANSFERENCIA DE PROPRIEDADE PLACA PKF 3459 - DUDA TF / DUDA ALIENAÃ‡ÃƒO / OBESERVAÃ‡ÃƒO SOBRE DATA E HONARIOS PLACA KWA 8I31"/>
    <x v="0"/>
    <x v="0"/>
    <x v="0"/>
    <x v="0"/>
    <x v="0"/>
    <x v="0"/>
    <s v="1 | 1"/>
    <x v="7"/>
    <x v="0"/>
    <x v="1"/>
    <s v="96411"/>
    <x v="0"/>
  </r>
  <r>
    <x v="1"/>
    <x v="5"/>
    <n v="-227.7"/>
    <x v="0"/>
    <x v="13"/>
    <x v="2"/>
    <s v="'4414"/>
    <s v="REF. RENOVAÃ‡ÃƒO CERTIFICADO DIGITAL CLEAN "/>
    <x v="0"/>
    <x v="0"/>
    <x v="0"/>
    <x v="0"/>
    <x v="0"/>
    <x v="0"/>
    <s v="1 | 1"/>
    <x v="0"/>
    <x v="0"/>
    <x v="1"/>
    <s v="97358"/>
    <x v="0"/>
  </r>
  <r>
    <x v="1"/>
    <x v="5"/>
    <n v="-183.24"/>
    <x v="5"/>
    <x v="14"/>
    <x v="4"/>
    <s v="'1016653"/>
    <s v="REF. TAXA DE LICENCIAMENTO ANUAL  - PLACA KXW8D59 INTEGRAL - 2023"/>
    <x v="0"/>
    <x v="0"/>
    <x v="1"/>
    <x v="1"/>
    <x v="2"/>
    <x v="2"/>
    <s v="1 | 1"/>
    <x v="5"/>
    <x v="1"/>
    <x v="1"/>
    <s v="97056"/>
    <x v="0"/>
  </r>
  <r>
    <x v="1"/>
    <x v="5"/>
    <n v="-183.24"/>
    <x v="5"/>
    <x v="14"/>
    <x v="4"/>
    <s v="'1016655"/>
    <s v="REF. TAXA DE LICENCIAMENTO ANUAL  - PLACA LRN6947 INTEGRAL - 2023"/>
    <x v="0"/>
    <x v="0"/>
    <x v="1"/>
    <x v="1"/>
    <x v="2"/>
    <x v="2"/>
    <s v="1 | 1"/>
    <x v="5"/>
    <x v="1"/>
    <x v="1"/>
    <s v="97058"/>
    <x v="0"/>
  </r>
  <r>
    <x v="1"/>
    <x v="5"/>
    <n v="-183.24"/>
    <x v="5"/>
    <x v="14"/>
    <x v="4"/>
    <s v="'1016813"/>
    <s v="REF. TAXA DE LICENCIAMENTO ANUAL  - PLACAS KWU7729 e LMG2A29 INTEGRAL - 2023"/>
    <x v="0"/>
    <x v="0"/>
    <x v="1"/>
    <x v="1"/>
    <x v="2"/>
    <x v="2"/>
    <s v="1 | 1"/>
    <x v="5"/>
    <x v="1"/>
    <x v="1"/>
    <s v="97487"/>
    <x v="0"/>
  </r>
  <r>
    <x v="1"/>
    <x v="5"/>
    <n v="-183.24"/>
    <x v="5"/>
    <x v="14"/>
    <x v="4"/>
    <s v="'1017115"/>
    <s v="REF. TAXA DE LICENCIAMENTO ANUAL  - PLACAS FNV 9059 INTEGRAL - 2023"/>
    <x v="0"/>
    <x v="0"/>
    <x v="1"/>
    <x v="1"/>
    <x v="2"/>
    <x v="2"/>
    <s v="1 | 1"/>
    <x v="5"/>
    <x v="1"/>
    <x v="1"/>
    <s v="98163"/>
    <x v="0"/>
  </r>
  <r>
    <x v="1"/>
    <x v="5"/>
    <n v="-183.24"/>
    <x v="5"/>
    <x v="14"/>
    <x v="4"/>
    <s v="'1017117"/>
    <s v="REF. TAXA DE LICENCIAMENTO ANUAL  - PLACAS LPZ 6206 INTEGRAL - 2023"/>
    <x v="0"/>
    <x v="0"/>
    <x v="1"/>
    <x v="1"/>
    <x v="2"/>
    <x v="2"/>
    <s v="1 | 1"/>
    <x v="5"/>
    <x v="1"/>
    <x v="1"/>
    <s v="98166"/>
    <x v="0"/>
  </r>
  <r>
    <x v="1"/>
    <x v="5"/>
    <n v="-146.02000000000001"/>
    <x v="3"/>
    <x v="15"/>
    <x v="3"/>
    <s v="'9080867"/>
    <s v="REF. A CARTÃ“RIO (01/06/2023 a  30/06/2023)"/>
    <x v="0"/>
    <x v="0"/>
    <x v="0"/>
    <x v="0"/>
    <x v="1"/>
    <x v="1"/>
    <s v="1 | 1"/>
    <x v="3"/>
    <x v="0"/>
    <x v="1"/>
    <s v="98331"/>
    <x v="0"/>
  </r>
  <r>
    <x v="1"/>
    <x v="5"/>
    <n v="-112.82"/>
    <x v="3"/>
    <x v="20"/>
    <x v="5"/>
    <s v="'1016806"/>
    <s v="REF. CERTIDOES DA CLEAN"/>
    <x v="0"/>
    <x v="0"/>
    <x v="0"/>
    <x v="0"/>
    <x v="1"/>
    <x v="1"/>
    <s v="1 | 1"/>
    <x v="3"/>
    <x v="1"/>
    <x v="1"/>
    <s v="97465"/>
    <x v="0"/>
  </r>
  <r>
    <x v="1"/>
    <x v="5"/>
    <n v="-112.82"/>
    <x v="3"/>
    <x v="20"/>
    <x v="5"/>
    <s v="'1016807"/>
    <s v="REF. CERTIDOES DA CLEAN"/>
    <x v="0"/>
    <x v="0"/>
    <x v="0"/>
    <x v="0"/>
    <x v="1"/>
    <x v="1"/>
    <s v="1 | 1"/>
    <x v="3"/>
    <x v="1"/>
    <x v="1"/>
    <s v="97466"/>
    <x v="0"/>
  </r>
  <r>
    <x v="1"/>
    <x v="5"/>
    <n v="-76.55"/>
    <x v="3"/>
    <x v="20"/>
    <x v="5"/>
    <s v="'1016808"/>
    <s v="REF. CERTIDOES DA CLEAN"/>
    <x v="0"/>
    <x v="0"/>
    <x v="0"/>
    <x v="0"/>
    <x v="1"/>
    <x v="1"/>
    <s v="1 | 1"/>
    <x v="3"/>
    <x v="1"/>
    <x v="1"/>
    <s v="97467"/>
    <x v="0"/>
  </r>
  <r>
    <x v="1"/>
    <x v="5"/>
    <n v="-40.28"/>
    <x v="3"/>
    <x v="20"/>
    <x v="5"/>
    <s v="'1016809"/>
    <s v="REF. CERTIDOES DA CLEAN"/>
    <x v="0"/>
    <x v="0"/>
    <x v="0"/>
    <x v="0"/>
    <x v="1"/>
    <x v="1"/>
    <s v="1 | 1"/>
    <x v="3"/>
    <x v="1"/>
    <x v="1"/>
    <s v="97468"/>
    <x v="0"/>
  </r>
  <r>
    <x v="1"/>
    <x v="5"/>
    <n v="-20.36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5"/>
    <n v="1E-3"/>
    <x v="4"/>
    <x v="0"/>
    <x v="6"/>
    <m/>
    <s v="."/>
    <x v="0"/>
    <x v="0"/>
    <x v="0"/>
    <x v="0"/>
    <x v="1"/>
    <x v="1"/>
    <m/>
    <x v="4"/>
    <x v="0"/>
    <x v="0"/>
    <s v="110000412"/>
    <x v="0"/>
  </r>
  <r>
    <x v="1"/>
    <x v="6"/>
    <n v="-36081.25"/>
    <x v="2"/>
    <x v="3"/>
    <x v="1"/>
    <s v="'5177202353310565696 "/>
    <s v="REF. SEGURO ALLIANZ  - APOLICE: 5177202353310565696  - AUTO FROTA - VigÃªncia: 24 HORAS  04/03/2023 Ã€S 24 HS  04/03/2024"/>
    <x v="0"/>
    <x v="0"/>
    <x v="1"/>
    <x v="1"/>
    <x v="2"/>
    <x v="2"/>
    <s v="4 | 10"/>
    <x v="2"/>
    <x v="1"/>
    <x v="1"/>
    <s v="92115"/>
    <x v="0"/>
  </r>
  <r>
    <x v="1"/>
    <x v="6"/>
    <n v="-31979.98"/>
    <x v="2"/>
    <x v="1"/>
    <x v="1"/>
    <s v="'3103131553"/>
    <s v="REF. BOLETOS FROTA CLEAN - SOMPO - APOLICE : 3103131553 - VIGÃŠNCIA:15/09/2022 A 15/09/2023"/>
    <x v="0"/>
    <x v="0"/>
    <x v="1"/>
    <x v="1"/>
    <x v="2"/>
    <x v="2"/>
    <s v="9 | 10"/>
    <x v="2"/>
    <x v="1"/>
    <x v="1"/>
    <s v="80392"/>
    <x v="0"/>
  </r>
  <r>
    <x v="1"/>
    <x v="6"/>
    <n v="-17000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6"/>
    <n v="-13039.23"/>
    <x v="9"/>
    <x v="2"/>
    <x v="2"/>
    <s v="'197"/>
    <s v="REF.  SALARIO FIGUEIREDO  - JUNHO/2023"/>
    <x v="0"/>
    <x v="0"/>
    <x v="0"/>
    <x v="0"/>
    <x v="3"/>
    <x v="3"/>
    <s v="1 | 1"/>
    <x v="9"/>
    <x v="0"/>
    <x v="1"/>
    <s v="98369"/>
    <x v="1"/>
  </r>
  <r>
    <x v="1"/>
    <x v="6"/>
    <n v="-13039.23"/>
    <x v="9"/>
    <x v="2"/>
    <x v="2"/>
    <s v="'199"/>
    <s v="REF.  SALARIO FIGUEIREDO  - JULHO/2023"/>
    <x v="0"/>
    <x v="0"/>
    <x v="0"/>
    <x v="0"/>
    <x v="3"/>
    <x v="3"/>
    <s v="1 | 1"/>
    <x v="9"/>
    <x v="0"/>
    <x v="1"/>
    <s v="100618"/>
    <x v="1"/>
  </r>
  <r>
    <x v="1"/>
    <x v="6"/>
    <n v="-6575.3"/>
    <x v="2"/>
    <x v="3"/>
    <x v="1"/>
    <s v="'1014762"/>
    <s v="REF. SEGURO ALLIANZ  - APOLICE: 5177202353310432354 - AUTO FROTA - VigÃªncia: 24 HORAS  11/02/2023 Ã€S 24 HS  11/02/2024"/>
    <x v="0"/>
    <x v="0"/>
    <x v="1"/>
    <x v="1"/>
    <x v="2"/>
    <x v="2"/>
    <s v="3 | 9"/>
    <x v="2"/>
    <x v="1"/>
    <x v="1"/>
    <s v="90636"/>
    <x v="0"/>
  </r>
  <r>
    <x v="1"/>
    <x v="6"/>
    <n v="-5614.7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6"/>
    <n v="-5517.6"/>
    <x v="6"/>
    <x v="4"/>
    <x v="2"/>
    <s v="'1416"/>
    <s v="REF. SERVIÃ‡OS CONTÃBIL - JULHO -2023 - (OBS - CONFORME O E-MAIL PERGUNTAR O FIGUEIREDO NO DIA DO PAGAMENTO  SE PODE EFETUAR O PAGAMENTO)"/>
    <x v="0"/>
    <x v="0"/>
    <x v="0"/>
    <x v="0"/>
    <x v="0"/>
    <x v="0"/>
    <s v="1 | 1"/>
    <x v="6"/>
    <x v="0"/>
    <x v="1"/>
    <s v="98366"/>
    <x v="0"/>
  </r>
  <r>
    <x v="1"/>
    <x v="6"/>
    <n v="-4224"/>
    <x v="6"/>
    <x v="4"/>
    <x v="2"/>
    <s v="'1424"/>
    <s v="REF. SERVIÃ‡OS CONTÃBIL - JULHO -2023 - (OBS - CONFORME O E-MAIL PERGUNTAR O FIGUEIREDO NO DIA DO PAGAMENTO  SE PODE EFETUAR O PAGAMENTO)"/>
    <x v="0"/>
    <x v="0"/>
    <x v="0"/>
    <x v="0"/>
    <x v="0"/>
    <x v="0"/>
    <s v="1 | 1"/>
    <x v="6"/>
    <x v="0"/>
    <x v="1"/>
    <s v="103154"/>
    <x v="0"/>
  </r>
  <r>
    <x v="1"/>
    <x v="6"/>
    <n v="-3958.24"/>
    <x v="6"/>
    <x v="19"/>
    <x v="2"/>
    <s v="'35"/>
    <s v="REF.  SERVIÃ‡O PRESTADO REF. AO 07/2023"/>
    <x v="0"/>
    <x v="0"/>
    <x v="0"/>
    <x v="0"/>
    <x v="0"/>
    <x v="0"/>
    <s v="1 | 0"/>
    <x v="6"/>
    <x v="0"/>
    <x v="1"/>
    <s v="103677"/>
    <x v="0"/>
  </r>
  <r>
    <x v="1"/>
    <x v="6"/>
    <n v="-3333.25"/>
    <x v="6"/>
    <x v="19"/>
    <x v="2"/>
    <s v="'36"/>
    <s v="REF. SERVIÃ‡O PRESTADO REF. AO 07/2023"/>
    <x v="0"/>
    <x v="0"/>
    <x v="0"/>
    <x v="0"/>
    <x v="0"/>
    <x v="0"/>
    <s v="1 | 0"/>
    <x v="6"/>
    <x v="0"/>
    <x v="1"/>
    <s v="103678"/>
    <x v="0"/>
  </r>
  <r>
    <x v="1"/>
    <x v="6"/>
    <n v="-3000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6"/>
    <n v="-1925.5866666666666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6"/>
    <n v="-1234"/>
    <x v="7"/>
    <x v="9"/>
    <x v="2"/>
    <s v="'122"/>
    <s v="REF. SERVIÃ‡O PRESTADO INTENÃ‡ÃƒO : PLACAS KWT8605, LLO1F32, KYM 7190"/>
    <x v="0"/>
    <x v="0"/>
    <x v="0"/>
    <x v="0"/>
    <x v="0"/>
    <x v="0"/>
    <s v="1 | 1"/>
    <x v="7"/>
    <x v="0"/>
    <x v="1"/>
    <s v="99778"/>
    <x v="0"/>
  </r>
  <r>
    <x v="1"/>
    <x v="6"/>
    <n v="-733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6"/>
    <n v="-618.66"/>
    <x v="4"/>
    <x v="11"/>
    <x v="5"/>
    <s v="'1017350"/>
    <s v="REF. REGISTRO JUNTA COM RCPJ"/>
    <x v="0"/>
    <x v="0"/>
    <x v="0"/>
    <x v="0"/>
    <x v="1"/>
    <x v="1"/>
    <s v="1 | 1"/>
    <x v="4"/>
    <x v="1"/>
    <x v="1"/>
    <s v="98929"/>
    <x v="0"/>
  </r>
  <r>
    <x v="1"/>
    <x v="6"/>
    <n v="-549.72"/>
    <x v="5"/>
    <x v="14"/>
    <x v="4"/>
    <s v="'1017479"/>
    <s v="REF. DUDAS "/>
    <x v="0"/>
    <x v="0"/>
    <x v="1"/>
    <x v="1"/>
    <x v="2"/>
    <x v="2"/>
    <s v="1 | 1"/>
    <x v="5"/>
    <x v="1"/>
    <x v="1"/>
    <s v="99385"/>
    <x v="0"/>
  </r>
  <r>
    <x v="1"/>
    <x v="6"/>
    <n v="-481.59"/>
    <x v="3"/>
    <x v="15"/>
    <x v="3"/>
    <s v="'9081359"/>
    <s v="REF. A CARTÃ“RIO (01/07/2023 a  310/07/2023)"/>
    <x v="0"/>
    <x v="0"/>
    <x v="0"/>
    <x v="0"/>
    <x v="1"/>
    <x v="1"/>
    <s v="1 | 1"/>
    <x v="3"/>
    <x v="0"/>
    <x v="1"/>
    <s v="100904"/>
    <x v="0"/>
  </r>
  <r>
    <x v="1"/>
    <x v="6"/>
    <n v="-456.04"/>
    <x v="2"/>
    <x v="3"/>
    <x v="1"/>
    <s v="'5177202353310432354"/>
    <s v="REF. SEGURO ALLIANZ  - APOLICE: 5177202353310432354  - AUTO FROTA - VigÃªncia: 24 HORAS 06/04/2023 Ã€S 24 HS11/02/2024"/>
    <x v="0"/>
    <x v="0"/>
    <x v="1"/>
    <x v="1"/>
    <x v="2"/>
    <x v="2"/>
    <s v="4 | 6"/>
    <x v="2"/>
    <x v="1"/>
    <x v="1"/>
    <s v="92397"/>
    <x v="0"/>
  </r>
  <r>
    <x v="1"/>
    <x v="6"/>
    <n v="-109.58"/>
    <x v="5"/>
    <x v="14"/>
    <x v="4"/>
    <s v="'1017473"/>
    <s v="REF.DUDA 204.673.708-6"/>
    <x v="0"/>
    <x v="0"/>
    <x v="1"/>
    <x v="1"/>
    <x v="2"/>
    <x v="2"/>
    <s v="1 | 1"/>
    <x v="5"/>
    <x v="1"/>
    <x v="1"/>
    <s v="99320"/>
    <x v="0"/>
  </r>
  <r>
    <x v="1"/>
    <x v="6"/>
    <n v="-20.36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6"/>
    <n v="1E-3"/>
    <x v="4"/>
    <x v="0"/>
    <x v="6"/>
    <m/>
    <s v="."/>
    <x v="0"/>
    <x v="0"/>
    <x v="0"/>
    <x v="0"/>
    <x v="1"/>
    <x v="1"/>
    <m/>
    <x v="4"/>
    <x v="0"/>
    <x v="0"/>
    <s v="110000493"/>
    <x v="0"/>
  </r>
  <r>
    <x v="1"/>
    <x v="7"/>
    <n v="-36081.25"/>
    <x v="2"/>
    <x v="3"/>
    <x v="1"/>
    <s v="'5177202353310565696 "/>
    <s v="REF. SEGURO ALLIANZ  - APOLICE: 5177202353310565696  - AUTO FROTA - VigÃªncia: 24 HORAS  04/03/2023 Ã€S 24 HS  04/03/2024"/>
    <x v="0"/>
    <x v="0"/>
    <x v="1"/>
    <x v="1"/>
    <x v="2"/>
    <x v="2"/>
    <s v="5 | 10"/>
    <x v="2"/>
    <x v="1"/>
    <x v="1"/>
    <s v="92116"/>
    <x v="0"/>
  </r>
  <r>
    <x v="1"/>
    <x v="7"/>
    <n v="-31979.98"/>
    <x v="2"/>
    <x v="1"/>
    <x v="1"/>
    <s v="'3103131553"/>
    <s v="REF. BOLETOS FROTA CLEAN - SOMPO - APOLICE : 3103131553 - VIGÃŠNCIA:15/09/2022 A 15/09/2023"/>
    <x v="0"/>
    <x v="0"/>
    <x v="1"/>
    <x v="1"/>
    <x v="2"/>
    <x v="2"/>
    <s v="10 | 10"/>
    <x v="2"/>
    <x v="1"/>
    <x v="1"/>
    <s v="80393"/>
    <x v="0"/>
  </r>
  <r>
    <x v="1"/>
    <x v="7"/>
    <n v="-17000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7"/>
    <n v="-13039.23"/>
    <x v="9"/>
    <x v="2"/>
    <x v="2"/>
    <s v="'202"/>
    <s v="REF.  SALARIO FIGUEIREDO  - AGOSTO/2023"/>
    <x v="0"/>
    <x v="0"/>
    <x v="0"/>
    <x v="0"/>
    <x v="3"/>
    <x v="3"/>
    <s v="1 | 1"/>
    <x v="9"/>
    <x v="0"/>
    <x v="1"/>
    <s v="102948"/>
    <x v="1"/>
  </r>
  <r>
    <x v="1"/>
    <x v="7"/>
    <n v="-6575.3"/>
    <x v="2"/>
    <x v="3"/>
    <x v="1"/>
    <s v="'1014762"/>
    <s v="REF. SEGURO ALLIANZ  - APOLICE: 5177202353310432354 - AUTO FROTA - VigÃªncia: 24 HORAS  11/02/2023 Ã€S 24 HS  11/02/2024"/>
    <x v="0"/>
    <x v="0"/>
    <x v="1"/>
    <x v="1"/>
    <x v="2"/>
    <x v="2"/>
    <s v="4 | 9"/>
    <x v="2"/>
    <x v="1"/>
    <x v="1"/>
    <s v="90637"/>
    <x v="0"/>
  </r>
  <r>
    <x v="1"/>
    <x v="7"/>
    <n v="-5614.7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7"/>
    <n v="-5517.6"/>
    <x v="6"/>
    <x v="4"/>
    <x v="2"/>
    <s v="'1471"/>
    <s v="REF. SERVIÃ‡OS CONTÃBIL - AGOSTO -2023 "/>
    <x v="0"/>
    <x v="0"/>
    <x v="0"/>
    <x v="0"/>
    <x v="0"/>
    <x v="0"/>
    <s v="1 | 1"/>
    <x v="6"/>
    <x v="0"/>
    <x v="1"/>
    <s v="103225"/>
    <x v="0"/>
  </r>
  <r>
    <x v="1"/>
    <x v="7"/>
    <n v="-5100"/>
    <x v="7"/>
    <x v="9"/>
    <x v="2"/>
    <s v="'123"/>
    <s v="REF. SERVIÃ‡O PLACA KYM 4179 , PLACA DUDA 2 VIA E DUDA BX ALIENAÃ‡ÃƒO , INTENÃ‡ÃƒO DE VENDA PLACA KWI5H24, TRANSF PROPRIEDADE , JOGOS PLACAS"/>
    <x v="0"/>
    <x v="0"/>
    <x v="0"/>
    <x v="0"/>
    <x v="0"/>
    <x v="0"/>
    <s v="1 | 1"/>
    <x v="7"/>
    <x v="0"/>
    <x v="1"/>
    <s v="100925"/>
    <x v="0"/>
  </r>
  <r>
    <x v="1"/>
    <x v="7"/>
    <n v="-4224"/>
    <x v="6"/>
    <x v="4"/>
    <x v="2"/>
    <s v="'1470"/>
    <s v="REF. SERVIÃ‡OS CONTÃBIL - AGOSTO -2023 "/>
    <x v="0"/>
    <x v="0"/>
    <x v="0"/>
    <x v="0"/>
    <x v="0"/>
    <x v="0"/>
    <s v="1 | 1"/>
    <x v="6"/>
    <x v="0"/>
    <x v="1"/>
    <s v="103249"/>
    <x v="0"/>
  </r>
  <r>
    <x v="1"/>
    <x v="7"/>
    <n v="-3958.24"/>
    <x v="6"/>
    <x v="19"/>
    <x v="2"/>
    <s v="'45"/>
    <s v="REF. SERVIÃ‡O PRESTADO REF. AO 08/2023"/>
    <x v="0"/>
    <x v="0"/>
    <x v="0"/>
    <x v="0"/>
    <x v="0"/>
    <x v="0"/>
    <s v="1 | 0"/>
    <x v="6"/>
    <x v="0"/>
    <x v="1"/>
    <s v="103680"/>
    <x v="0"/>
  </r>
  <r>
    <x v="1"/>
    <x v="7"/>
    <n v="-3333.25"/>
    <x v="6"/>
    <x v="19"/>
    <x v="2"/>
    <s v="'46"/>
    <s v="REF. SERVIÃ‡O PRESTADO REF. AO 08/2023"/>
    <x v="0"/>
    <x v="0"/>
    <x v="0"/>
    <x v="0"/>
    <x v="0"/>
    <x v="0"/>
    <s v="1 | 0"/>
    <x v="6"/>
    <x v="0"/>
    <x v="1"/>
    <s v="103679"/>
    <x v="0"/>
  </r>
  <r>
    <x v="1"/>
    <x v="7"/>
    <n v="-3000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7"/>
    <n v="-2700"/>
    <x v="7"/>
    <x v="9"/>
    <x v="2"/>
    <s v="'126"/>
    <s v="REF. SERVIÃ‡OS PRESTADOS LICENCIAMENTO"/>
    <x v="0"/>
    <x v="0"/>
    <x v="0"/>
    <x v="0"/>
    <x v="0"/>
    <x v="0"/>
    <s v="1 | 1"/>
    <x v="7"/>
    <x v="0"/>
    <x v="1"/>
    <s v="101801"/>
    <x v="0"/>
  </r>
  <r>
    <x v="1"/>
    <x v="7"/>
    <n v="-2568.21"/>
    <x v="2"/>
    <x v="21"/>
    <x v="3"/>
    <s v="'89157342"/>
    <s v="REF. A RENOVAÃ‡ÃƒO SEGURO CAMINHAO ELETRICO (13/08/2023 a a 13/08//2024) -BYD T8"/>
    <x v="0"/>
    <x v="0"/>
    <x v="1"/>
    <x v="1"/>
    <x v="2"/>
    <x v="2"/>
    <s v="1 | 4"/>
    <x v="2"/>
    <x v="0"/>
    <x v="1"/>
    <s v="100391"/>
    <x v="0"/>
  </r>
  <r>
    <x v="1"/>
    <x v="7"/>
    <n v="-1925.5866666666666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7"/>
    <n v="-1476"/>
    <x v="5"/>
    <x v="22"/>
    <x v="3"/>
    <s v="'19500537"/>
    <s v="REF. INCLUSÃƒO DE VEICULOS JUNTO AO ANTT HK"/>
    <x v="0"/>
    <x v="0"/>
    <x v="1"/>
    <x v="1"/>
    <x v="2"/>
    <x v="2"/>
    <s v="1 | 1"/>
    <x v="5"/>
    <x v="1"/>
    <x v="1"/>
    <s v="102664"/>
    <x v="0"/>
  </r>
  <r>
    <x v="1"/>
    <x v="7"/>
    <n v="-1328"/>
    <x v="7"/>
    <x v="9"/>
    <x v="2"/>
    <s v="'129"/>
    <s v="REF. SERVIÃ‡O DE 2 VIA  DO CRV"/>
    <x v="0"/>
    <x v="0"/>
    <x v="0"/>
    <x v="0"/>
    <x v="0"/>
    <x v="0"/>
    <s v="1 | 1"/>
    <x v="7"/>
    <x v="0"/>
    <x v="1"/>
    <s v="102706"/>
    <x v="0"/>
  </r>
  <r>
    <x v="1"/>
    <x v="7"/>
    <n v="-950.06"/>
    <x v="5"/>
    <x v="10"/>
    <x v="4"/>
    <s v="'1017959"/>
    <s v="REF . TAXA LICENÃ‡A SANITARIA EKO"/>
    <x v="0"/>
    <x v="0"/>
    <x v="1"/>
    <x v="1"/>
    <x v="2"/>
    <x v="2"/>
    <s v="1 | 1"/>
    <x v="5"/>
    <x v="0"/>
    <x v="1"/>
    <s v="100734"/>
    <x v="0"/>
  </r>
  <r>
    <x v="1"/>
    <x v="7"/>
    <n v="-733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7"/>
    <n v="-732.96"/>
    <x v="5"/>
    <x v="14"/>
    <x v="4"/>
    <s v="'1018174"/>
    <s v="REF. TAXA DE LICENCIAMENTO ANUAL - PLACAS , KWO5C45, KYX9I61, LRT5H09, LLD1F32"/>
    <x v="0"/>
    <x v="0"/>
    <x v="1"/>
    <x v="1"/>
    <x v="2"/>
    <x v="2"/>
    <s v="1 | 1"/>
    <x v="5"/>
    <x v="0"/>
    <x v="1"/>
    <s v="101561"/>
    <x v="0"/>
  </r>
  <r>
    <x v="1"/>
    <x v="7"/>
    <n v="-570"/>
    <x v="7"/>
    <x v="9"/>
    <x v="2"/>
    <s v="'124"/>
    <s v="REF. SERVIÃ‡OS PRESTADOS , INTENÃ‡ÃƒO DE VENDAS PLACA LMF 7G64 , LICENCIAMENTO 2023 PLACA LKT4F41"/>
    <x v="0"/>
    <x v="0"/>
    <x v="0"/>
    <x v="0"/>
    <x v="0"/>
    <x v="0"/>
    <s v="1 | 1"/>
    <x v="7"/>
    <x v="0"/>
    <x v="1"/>
    <s v="101279"/>
    <x v="0"/>
  </r>
  <r>
    <x v="1"/>
    <x v="7"/>
    <n v="-543.39"/>
    <x v="11"/>
    <x v="23"/>
    <x v="4"/>
    <s v="'1017946"/>
    <s v="REF. TAXA ALVARÃ - EKO - PROCESSO:048809162023"/>
    <x v="0"/>
    <x v="0"/>
    <x v="0"/>
    <x v="0"/>
    <x v="1"/>
    <x v="1"/>
    <s v="1 | 1"/>
    <x v="11"/>
    <x v="0"/>
    <x v="1"/>
    <s v="100633"/>
    <x v="0"/>
  </r>
  <r>
    <x v="1"/>
    <x v="7"/>
    <n v="-507.13"/>
    <x v="3"/>
    <x v="15"/>
    <x v="3"/>
    <s v="'9081704"/>
    <s v="REF. A CARTÃ“RIO (01/08/2023 a  31/08/2023)"/>
    <x v="0"/>
    <x v="0"/>
    <x v="0"/>
    <x v="0"/>
    <x v="1"/>
    <x v="1"/>
    <s v="1 | 1"/>
    <x v="3"/>
    <x v="0"/>
    <x v="1"/>
    <s v="102890"/>
    <x v="0"/>
  </r>
  <r>
    <x v="1"/>
    <x v="7"/>
    <n v="-488"/>
    <x v="4"/>
    <x v="12"/>
    <x v="4"/>
    <s v="'104491169"/>
    <s v="REF. GUIA PARA PAGAMENTO JUCERJA - EKO  (PAGAMENTO SÃ“ PELO BRADESCO)"/>
    <x v="0"/>
    <x v="0"/>
    <x v="0"/>
    <x v="0"/>
    <x v="1"/>
    <x v="1"/>
    <s v="1 | 1"/>
    <x v="4"/>
    <x v="0"/>
    <x v="1"/>
    <s v="102727"/>
    <x v="0"/>
  </r>
  <r>
    <x v="1"/>
    <x v="7"/>
    <n v="-480"/>
    <x v="7"/>
    <x v="9"/>
    <x v="2"/>
    <s v="'125"/>
    <s v="REF. SERVIÃ‡OS PRESTADOS CONFECÃ‡ÃƒO DE PLACA KRR2431"/>
    <x v="0"/>
    <x v="0"/>
    <x v="0"/>
    <x v="0"/>
    <x v="0"/>
    <x v="0"/>
    <s v="1 | 1"/>
    <x v="7"/>
    <x v="0"/>
    <x v="1"/>
    <s v="101350"/>
    <x v="0"/>
  </r>
  <r>
    <x v="1"/>
    <x v="7"/>
    <n v="-456.04"/>
    <x v="2"/>
    <x v="3"/>
    <x v="1"/>
    <s v="'5177202353310432354"/>
    <s v="REF. SEGURO ALLIANZ  - APOLICE: 5177202353310432354  - AUTO FROTA - VigÃªncia: 24 HORAS 06/04/2023 Ã€S 24 HS11/02/2024"/>
    <x v="0"/>
    <x v="0"/>
    <x v="1"/>
    <x v="1"/>
    <x v="2"/>
    <x v="2"/>
    <s v="5 | 6"/>
    <x v="2"/>
    <x v="1"/>
    <x v="1"/>
    <s v="92398"/>
    <x v="0"/>
  </r>
  <r>
    <x v="1"/>
    <x v="7"/>
    <n v="-83"/>
    <x v="4"/>
    <x v="24"/>
    <x v="5"/>
    <s v="'1018205"/>
    <s v="REF. CORREIO SEDEX"/>
    <x v="0"/>
    <x v="0"/>
    <x v="0"/>
    <x v="0"/>
    <x v="1"/>
    <x v="1"/>
    <s v="1 | 1"/>
    <x v="4"/>
    <x v="0"/>
    <x v="1"/>
    <s v="101718"/>
    <x v="0"/>
  </r>
  <r>
    <x v="1"/>
    <x v="7"/>
    <n v="-47.6"/>
    <x v="11"/>
    <x v="25"/>
    <x v="5"/>
    <s v="'1018043"/>
    <s v="REF.  EMISSAO DE CERTIDÃ•ES KIOTO"/>
    <x v="0"/>
    <x v="0"/>
    <x v="0"/>
    <x v="0"/>
    <x v="1"/>
    <x v="1"/>
    <s v="1 | 1"/>
    <x v="11"/>
    <x v="0"/>
    <x v="1"/>
    <s v="100991"/>
    <x v="0"/>
  </r>
  <r>
    <x v="1"/>
    <x v="7"/>
    <n v="-20.36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7"/>
    <n v="0"/>
    <x v="2"/>
    <x v="21"/>
    <x v="3"/>
    <s v="'89157342"/>
    <s v="REF. A RENOVAÃ‡ÃƒO SEGURO CAMINHAO ELETRICO (13/08/2023 a a 13/08//2024) -BYD T8"/>
    <x v="0"/>
    <x v="0"/>
    <x v="1"/>
    <x v="1"/>
    <x v="2"/>
    <x v="2"/>
    <s v="1 | 4"/>
    <x v="2"/>
    <x v="0"/>
    <x v="1"/>
    <s v="100391"/>
    <x v="0"/>
  </r>
  <r>
    <x v="1"/>
    <x v="7"/>
    <n v="1E-3"/>
    <x v="4"/>
    <x v="0"/>
    <x v="6"/>
    <m/>
    <s v="."/>
    <x v="0"/>
    <x v="0"/>
    <x v="0"/>
    <x v="0"/>
    <x v="1"/>
    <x v="1"/>
    <m/>
    <x v="4"/>
    <x v="0"/>
    <x v="0"/>
    <s v="110000574"/>
    <x v="0"/>
  </r>
  <r>
    <x v="1"/>
    <x v="7"/>
    <n v="26487.61"/>
    <x v="2"/>
    <x v="26"/>
    <x v="9"/>
    <s v="'1018434"/>
    <m/>
    <x v="0"/>
    <x v="0"/>
    <x v="1"/>
    <x v="1"/>
    <x v="2"/>
    <x v="2"/>
    <s v="1 | 1"/>
    <x v="2"/>
    <x v="1"/>
    <x v="0"/>
    <s v="3482"/>
    <x v="0"/>
  </r>
  <r>
    <x v="1"/>
    <x v="8"/>
    <n v="-36081.25"/>
    <x v="2"/>
    <x v="3"/>
    <x v="1"/>
    <s v="'5177202353310565696 "/>
    <s v="REF. SEGURO ALLIANZ  - APOLICE: 5177202353310565696  - AUTO FROTA - VigÃªncia: 24 HORAS  04/03/2023 Ã€S 24 HS  04/03/2024"/>
    <x v="0"/>
    <x v="0"/>
    <x v="1"/>
    <x v="1"/>
    <x v="2"/>
    <x v="2"/>
    <s v="6 | 10"/>
    <x v="2"/>
    <x v="1"/>
    <x v="1"/>
    <s v="92117"/>
    <x v="0"/>
  </r>
  <r>
    <x v="1"/>
    <x v="8"/>
    <n v="-17000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8"/>
    <n v="-13039.23"/>
    <x v="9"/>
    <x v="2"/>
    <x v="2"/>
    <s v="'204"/>
    <s v="REF.  SALARIO FIGUEIREDO  - SETMEBRO /2023"/>
    <x v="0"/>
    <x v="0"/>
    <x v="0"/>
    <x v="0"/>
    <x v="3"/>
    <x v="3"/>
    <s v="1 | 1"/>
    <x v="9"/>
    <x v="0"/>
    <x v="1"/>
    <s v="104821"/>
    <x v="1"/>
  </r>
  <r>
    <x v="1"/>
    <x v="8"/>
    <n v="-7291"/>
    <x v="6"/>
    <x v="17"/>
    <x v="7"/>
    <m/>
    <s v="PROVISÃO ORION"/>
    <x v="0"/>
    <x v="0"/>
    <x v="0"/>
    <x v="0"/>
    <x v="0"/>
    <x v="0"/>
    <m/>
    <x v="6"/>
    <x v="0"/>
    <x v="0"/>
    <m/>
    <x v="0"/>
  </r>
  <r>
    <x v="1"/>
    <x v="8"/>
    <n v="-6575.3"/>
    <x v="2"/>
    <x v="3"/>
    <x v="1"/>
    <s v="'1014762"/>
    <s v="REF. SEGURO ALLIANZ  - APOLICE: 5177202353310432354 - AUTO FROTA - VigÃªncia: 24 HORAS  11/02/2023 Ã€S 24 HS  11/02/2024"/>
    <x v="0"/>
    <x v="0"/>
    <x v="1"/>
    <x v="1"/>
    <x v="2"/>
    <x v="2"/>
    <s v="5 | 9"/>
    <x v="2"/>
    <x v="1"/>
    <x v="1"/>
    <s v="90638"/>
    <x v="0"/>
  </r>
  <r>
    <x v="1"/>
    <x v="8"/>
    <n v="-5614.7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8"/>
    <n v="-5517.6"/>
    <x v="6"/>
    <x v="4"/>
    <x v="2"/>
    <s v="'1482"/>
    <s v="REF. SERVIÃ‡OS CONTÃBIL - SETEMBRO -2023 "/>
    <x v="0"/>
    <x v="0"/>
    <x v="0"/>
    <x v="0"/>
    <x v="0"/>
    <x v="0"/>
    <s v="1 | 1"/>
    <x v="6"/>
    <x v="0"/>
    <x v="1"/>
    <s v="104816"/>
    <x v="0"/>
  </r>
  <r>
    <x v="1"/>
    <x v="8"/>
    <n v="-4224"/>
    <x v="6"/>
    <x v="4"/>
    <x v="2"/>
    <s v="'1490"/>
    <s v="REF. SERVIÃ‡OS CONTÃBIL - SETEMBRO -2023 "/>
    <x v="0"/>
    <x v="0"/>
    <x v="0"/>
    <x v="0"/>
    <x v="0"/>
    <x v="0"/>
    <s v="1 | 1"/>
    <x v="6"/>
    <x v="0"/>
    <x v="1"/>
    <s v="105036"/>
    <x v="0"/>
  </r>
  <r>
    <x v="1"/>
    <x v="8"/>
    <n v="-3000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8"/>
    <n v="-2568.21"/>
    <x v="2"/>
    <x v="21"/>
    <x v="3"/>
    <s v="'89157342"/>
    <s v="REF. A RENOVAÃ‡ÃƒO SEGURO CAMINHAO ELETRICO (13/08/2023 a a 13/08//2024) -BYD T8"/>
    <x v="0"/>
    <x v="0"/>
    <x v="1"/>
    <x v="1"/>
    <x v="2"/>
    <x v="2"/>
    <s v="2 | 4"/>
    <x v="2"/>
    <x v="0"/>
    <x v="1"/>
    <s v="100392"/>
    <x v="0"/>
  </r>
  <r>
    <x v="1"/>
    <x v="8"/>
    <n v="-2111.25"/>
    <x v="4"/>
    <x v="10"/>
    <x v="4"/>
    <s v="'1018878"/>
    <s v="REF. LECENCIAMENTO SANITÃRIO DA GA"/>
    <x v="0"/>
    <x v="0"/>
    <x v="0"/>
    <x v="0"/>
    <x v="1"/>
    <x v="1"/>
    <s v="1 | 1"/>
    <x v="4"/>
    <x v="0"/>
    <x v="1"/>
    <s v="104156"/>
    <x v="0"/>
  </r>
  <r>
    <x v="1"/>
    <x v="8"/>
    <n v="-2052"/>
    <x v="7"/>
    <x v="9"/>
    <x v="2"/>
    <s v="'132"/>
    <s v="REF. CONFECÃ‡ÃƒO DE PLACAS"/>
    <x v="0"/>
    <x v="0"/>
    <x v="0"/>
    <x v="0"/>
    <x v="0"/>
    <x v="0"/>
    <s v="1 | 1"/>
    <x v="7"/>
    <x v="0"/>
    <x v="1"/>
    <s v="104428"/>
    <x v="0"/>
  </r>
  <r>
    <x v="1"/>
    <x v="8"/>
    <n v="-1925.5866666666666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8"/>
    <n v="-1476"/>
    <x v="5"/>
    <x v="22"/>
    <x v="3"/>
    <s v="'19677518"/>
    <s v="REF. INCLUSÃƒO DE VEICULOS EM NOME  JUNTO AO ANTT HK"/>
    <x v="0"/>
    <x v="0"/>
    <x v="1"/>
    <x v="1"/>
    <x v="2"/>
    <x v="2"/>
    <s v="1 | 1"/>
    <x v="5"/>
    <x v="1"/>
    <x v="1"/>
    <s v="104413"/>
    <x v="0"/>
  </r>
  <r>
    <x v="1"/>
    <x v="8"/>
    <n v="-1200"/>
    <x v="4"/>
    <x v="11"/>
    <x v="5"/>
    <s v="'1018814"/>
    <s v="REF. REGULARIZAÃ‡ÃƒO JUNTO AO BOMBEIRO"/>
    <x v="0"/>
    <x v="0"/>
    <x v="0"/>
    <x v="0"/>
    <x v="1"/>
    <x v="1"/>
    <s v="1 | 1"/>
    <x v="4"/>
    <x v="0"/>
    <x v="1"/>
    <s v="103941"/>
    <x v="0"/>
  </r>
  <r>
    <x v="1"/>
    <x v="8"/>
    <n v="-900"/>
    <x v="6"/>
    <x v="6"/>
    <x v="3"/>
    <s v="'22"/>
    <s v="REF. ALTERAÃ‡ÃƒO CONTRATUAL ( A SEGUNDA PARCELA TEM OK DO FIGUEREDO)"/>
    <x v="0"/>
    <x v="0"/>
    <x v="0"/>
    <x v="0"/>
    <x v="0"/>
    <x v="0"/>
    <s v="1 | 2"/>
    <x v="6"/>
    <x v="0"/>
    <x v="1"/>
    <s v="104534"/>
    <x v="0"/>
  </r>
  <r>
    <x v="1"/>
    <x v="8"/>
    <n v="-900"/>
    <x v="6"/>
    <x v="6"/>
    <x v="3"/>
    <s v="'22"/>
    <s v="REF. ALTERAÃ‡ÃƒO CONTRATUAL ( A SEGUNDA PARCELA TEM OK DO FIGUEREDO)"/>
    <x v="0"/>
    <x v="0"/>
    <x v="0"/>
    <x v="0"/>
    <x v="0"/>
    <x v="0"/>
    <s v="2 | 2"/>
    <x v="6"/>
    <x v="0"/>
    <x v="1"/>
    <s v="104535"/>
    <x v="0"/>
  </r>
  <r>
    <x v="1"/>
    <x v="8"/>
    <n v="-900"/>
    <x v="6"/>
    <x v="6"/>
    <x v="3"/>
    <s v="'24"/>
    <s v="REF. ALTERAÃ‡ÃƒO CONTRATUAL ( A SEGUNDA PARCELA TEM OK DO FIGUEREDO)"/>
    <x v="0"/>
    <x v="0"/>
    <x v="0"/>
    <x v="0"/>
    <x v="0"/>
    <x v="0"/>
    <s v="1 | 2"/>
    <x v="6"/>
    <x v="0"/>
    <x v="1"/>
    <s v="104536"/>
    <x v="0"/>
  </r>
  <r>
    <x v="1"/>
    <x v="8"/>
    <n v="-900"/>
    <x v="6"/>
    <x v="6"/>
    <x v="3"/>
    <s v="'24"/>
    <s v="REF. ALTERAÃ‡ÃƒO CONTRATUAL ( A SEGUNDA PARCELA TEM OK DO FIGUEREDO)"/>
    <x v="0"/>
    <x v="0"/>
    <x v="0"/>
    <x v="0"/>
    <x v="0"/>
    <x v="0"/>
    <s v="2 | 2"/>
    <x v="6"/>
    <x v="0"/>
    <x v="1"/>
    <s v="104537"/>
    <x v="0"/>
  </r>
  <r>
    <x v="1"/>
    <x v="8"/>
    <n v="-810.62"/>
    <x v="7"/>
    <x v="9"/>
    <x v="2"/>
    <s v="'133"/>
    <s v="REF. LICENCIAMENTO ANUAL"/>
    <x v="0"/>
    <x v="0"/>
    <x v="0"/>
    <x v="0"/>
    <x v="0"/>
    <x v="0"/>
    <s v="1 | 1"/>
    <x v="7"/>
    <x v="0"/>
    <x v="1"/>
    <s v="104441"/>
    <x v="0"/>
  </r>
  <r>
    <x v="1"/>
    <x v="8"/>
    <n v="-733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8"/>
    <n v="-488"/>
    <x v="4"/>
    <x v="12"/>
    <x v="4"/>
    <s v="'104517399"/>
    <s v="REF. GUIA PARA PAGAMENTO JUCERJA - KIOTO  (PAGAMENTO SÃ“ PELO BRADESCO)"/>
    <x v="0"/>
    <x v="0"/>
    <x v="0"/>
    <x v="0"/>
    <x v="1"/>
    <x v="1"/>
    <s v="1 | 1"/>
    <x v="4"/>
    <x v="0"/>
    <x v="1"/>
    <s v="104624"/>
    <x v="0"/>
  </r>
  <r>
    <x v="1"/>
    <x v="8"/>
    <n v="-456.09"/>
    <x v="2"/>
    <x v="3"/>
    <x v="1"/>
    <s v="'5177202353310432354"/>
    <s v="REF. SEGURO ALLIANZ  - APOLICE: 5177202353310432354  - AUTO FROTA - VigÃªncia: 24 HORAS 06/04/2023 Ã€S 24 HS11/02/2024"/>
    <x v="0"/>
    <x v="0"/>
    <x v="1"/>
    <x v="1"/>
    <x v="2"/>
    <x v="2"/>
    <s v="6 | 6"/>
    <x v="2"/>
    <x v="1"/>
    <x v="1"/>
    <s v="92399"/>
    <x v="0"/>
  </r>
  <r>
    <x v="1"/>
    <x v="8"/>
    <n v="-299.10000000000002"/>
    <x v="3"/>
    <x v="15"/>
    <x v="3"/>
    <s v="'9082305"/>
    <s v="REF. A CARTÃ“RIO (01/09/2023 a  29/09/2023)"/>
    <x v="0"/>
    <x v="0"/>
    <x v="0"/>
    <x v="0"/>
    <x v="1"/>
    <x v="1"/>
    <s v="1 | 1"/>
    <x v="3"/>
    <x v="0"/>
    <x v="1"/>
    <s v="105319"/>
    <x v="0"/>
  </r>
  <r>
    <x v="1"/>
    <x v="8"/>
    <n v="-155.69999999999999"/>
    <x v="0"/>
    <x v="13"/>
    <x v="2"/>
    <s v="'4629"/>
    <s v="REF. RENOVAÃ‡ÃƒO CERTIFICADO DIGITAL CLEAN "/>
    <x v="0"/>
    <x v="0"/>
    <x v="0"/>
    <x v="0"/>
    <x v="0"/>
    <x v="0"/>
    <s v="1 | 1"/>
    <x v="0"/>
    <x v="0"/>
    <x v="1"/>
    <s v="104242"/>
    <x v="0"/>
  </r>
  <r>
    <x v="1"/>
    <x v="8"/>
    <n v="-20.36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8"/>
    <n v="0"/>
    <x v="2"/>
    <x v="21"/>
    <x v="3"/>
    <s v="'89157342"/>
    <s v="REF. A RENOVAÃ‡ÃƒO SEGURO CAMINHAO ELETRICO (13/08/2023 a a 13/08//2024) -BYD T8"/>
    <x v="0"/>
    <x v="0"/>
    <x v="1"/>
    <x v="1"/>
    <x v="2"/>
    <x v="2"/>
    <s v="2 | 4"/>
    <x v="2"/>
    <x v="0"/>
    <x v="1"/>
    <s v="100392"/>
    <x v="0"/>
  </r>
  <r>
    <x v="1"/>
    <x v="8"/>
    <n v="1E-3"/>
    <x v="4"/>
    <x v="0"/>
    <x v="6"/>
    <m/>
    <s v="."/>
    <x v="0"/>
    <x v="0"/>
    <x v="0"/>
    <x v="0"/>
    <x v="1"/>
    <x v="1"/>
    <m/>
    <x v="4"/>
    <x v="0"/>
    <x v="0"/>
    <s v="110000655"/>
    <x v="0"/>
  </r>
  <r>
    <x v="1"/>
    <x v="9"/>
    <n v="-36081.25"/>
    <x v="2"/>
    <x v="3"/>
    <x v="1"/>
    <s v="'5177202353310565696 "/>
    <s v="REF. SEGURO ALLIANZ  - APOLICE: 5177202353310565696  - AUTO FROTA - VigÃªncia: 24 HORAS  04/03/2023 Ã€S 24 HS  04/03/2024"/>
    <x v="0"/>
    <x v="0"/>
    <x v="1"/>
    <x v="1"/>
    <x v="2"/>
    <x v="2"/>
    <s v="7 | 10"/>
    <x v="2"/>
    <x v="1"/>
    <x v="1"/>
    <s v="92118"/>
    <x v="0"/>
  </r>
  <r>
    <x v="1"/>
    <x v="9"/>
    <n v="-28619.99"/>
    <x v="2"/>
    <x v="27"/>
    <x v="1"/>
    <s v="'3103451448"/>
    <s v="REF. SEGURO AUTO FROTA   - APOLICE:3103451448  - AUTO FROTA - VIGÃŠNCIA:15/09/2023 A 15/09/2024"/>
    <x v="0"/>
    <x v="0"/>
    <x v="1"/>
    <x v="1"/>
    <x v="2"/>
    <x v="2"/>
    <s v="1 | 10"/>
    <x v="2"/>
    <x v="0"/>
    <x v="1"/>
    <s v="104243"/>
    <x v="0"/>
  </r>
  <r>
    <x v="1"/>
    <x v="9"/>
    <n v="-17000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9"/>
    <n v="-6575.3"/>
    <x v="2"/>
    <x v="3"/>
    <x v="1"/>
    <s v="'1014762"/>
    <s v="REF. SEGURO ALLIANZ  - APOLICE: 5177202353310432354 - AUTO FROTA - VigÃªncia: 24 HORAS  11/02/2023 Ã€S 24 HS  11/02/2024"/>
    <x v="0"/>
    <x v="0"/>
    <x v="1"/>
    <x v="1"/>
    <x v="2"/>
    <x v="2"/>
    <s v="6 | 9"/>
    <x v="2"/>
    <x v="1"/>
    <x v="1"/>
    <s v="90639"/>
    <x v="0"/>
  </r>
  <r>
    <x v="1"/>
    <x v="9"/>
    <n v="-5614.7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9"/>
    <n v="-3000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9"/>
    <n v="-2568.21"/>
    <x v="2"/>
    <x v="21"/>
    <x v="3"/>
    <s v="'89157342"/>
    <s v="REF. A RENOVAÃ‡ÃƒO SEGURO CAMINHAO ELETRICO (13/08/2023 a a 13/08//2024) -BYD T8"/>
    <x v="0"/>
    <x v="0"/>
    <x v="1"/>
    <x v="1"/>
    <x v="2"/>
    <x v="2"/>
    <s v="3 | 4"/>
    <x v="2"/>
    <x v="0"/>
    <x v="1"/>
    <s v="100393"/>
    <x v="0"/>
  </r>
  <r>
    <x v="1"/>
    <x v="9"/>
    <n v="-1925.5866666666666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9"/>
    <n v="-733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9"/>
    <n v="-25"/>
    <x v="12"/>
    <x v="11"/>
    <x v="5"/>
    <s v="'1019330"/>
    <s v="REF. ESTACIONAMENTO"/>
    <x v="0"/>
    <x v="0"/>
    <x v="1"/>
    <x v="1"/>
    <x v="2"/>
    <x v="2"/>
    <s v="1 | 1"/>
    <x v="12"/>
    <x v="0"/>
    <x v="1"/>
    <s v="105268"/>
    <x v="0"/>
  </r>
  <r>
    <x v="1"/>
    <x v="9"/>
    <n v="-20.36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9"/>
    <n v="0"/>
    <x v="2"/>
    <x v="21"/>
    <x v="3"/>
    <s v="'89157342"/>
    <s v="REF. A RENOVAÃ‡ÃƒO SEGURO CAMINHAO ELETRICO (13/08/2023 a a 13/08//2024) -BYD T8"/>
    <x v="0"/>
    <x v="0"/>
    <x v="1"/>
    <x v="1"/>
    <x v="2"/>
    <x v="2"/>
    <s v="3 | 4"/>
    <x v="2"/>
    <x v="0"/>
    <x v="1"/>
    <s v="100393"/>
    <x v="0"/>
  </r>
  <r>
    <x v="1"/>
    <x v="9"/>
    <n v="1E-3"/>
    <x v="4"/>
    <x v="0"/>
    <x v="6"/>
    <m/>
    <s v="."/>
    <x v="0"/>
    <x v="0"/>
    <x v="0"/>
    <x v="0"/>
    <x v="1"/>
    <x v="1"/>
    <m/>
    <x v="4"/>
    <x v="0"/>
    <x v="0"/>
    <s v="110000736"/>
    <x v="0"/>
  </r>
  <r>
    <x v="1"/>
    <x v="10"/>
    <n v="-36081.25"/>
    <x v="2"/>
    <x v="3"/>
    <x v="1"/>
    <s v="'5177202353310565696 "/>
    <s v="REF. SEGURO ALLIANZ  - APOLICE: 5177202353310565696  - AUTO FROTA - VigÃªncia: 24 HORAS  04/03/2023 Ã€S 24 HS  04/03/2024"/>
    <x v="0"/>
    <x v="0"/>
    <x v="1"/>
    <x v="1"/>
    <x v="2"/>
    <x v="2"/>
    <s v="8 | 10"/>
    <x v="2"/>
    <x v="1"/>
    <x v="1"/>
    <s v="92119"/>
    <x v="0"/>
  </r>
  <r>
    <x v="1"/>
    <x v="10"/>
    <n v="-17000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10"/>
    <n v="-6575.3"/>
    <x v="2"/>
    <x v="3"/>
    <x v="1"/>
    <s v="'1014762"/>
    <s v="REF. SEGURO ALLIANZ  - APOLICE: 5177202353310432354 - AUTO FROTA - VigÃªncia: 24 HORAS  11/02/2023 Ã€S 24 HS  11/02/2024"/>
    <x v="0"/>
    <x v="0"/>
    <x v="1"/>
    <x v="1"/>
    <x v="2"/>
    <x v="2"/>
    <s v="7 | 9"/>
    <x v="2"/>
    <x v="1"/>
    <x v="1"/>
    <s v="90640"/>
    <x v="0"/>
  </r>
  <r>
    <x v="1"/>
    <x v="10"/>
    <n v="-5614.7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10"/>
    <n v="-3000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10"/>
    <n v="-2568.23"/>
    <x v="2"/>
    <x v="21"/>
    <x v="3"/>
    <s v="'89157342"/>
    <s v="REF. A RENOVAÃ‡ÃƒO SEGURO CAMINHAO ELETRICO (13/08/2023 a a 13/08//2024) -BYD T8"/>
    <x v="0"/>
    <x v="0"/>
    <x v="1"/>
    <x v="1"/>
    <x v="2"/>
    <x v="2"/>
    <s v="4 | 4"/>
    <x v="2"/>
    <x v="0"/>
    <x v="1"/>
    <s v="100394"/>
    <x v="0"/>
  </r>
  <r>
    <x v="1"/>
    <x v="10"/>
    <n v="-1925.5866666666666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10"/>
    <n v="-733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10"/>
    <n v="-20.36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10"/>
    <n v="0"/>
    <x v="2"/>
    <x v="21"/>
    <x v="3"/>
    <s v="'89157342"/>
    <s v="REF. A RENOVAÃ‡ÃƒO SEGURO CAMINHAO ELETRICO (13/08/2023 a a 13/08//2024) -BYD T8"/>
    <x v="0"/>
    <x v="0"/>
    <x v="1"/>
    <x v="1"/>
    <x v="2"/>
    <x v="2"/>
    <s v="4 | 4"/>
    <x v="2"/>
    <x v="0"/>
    <x v="1"/>
    <s v="100394"/>
    <x v="0"/>
  </r>
  <r>
    <x v="1"/>
    <x v="10"/>
    <n v="1E-3"/>
    <x v="4"/>
    <x v="0"/>
    <x v="6"/>
    <m/>
    <s v="."/>
    <x v="0"/>
    <x v="0"/>
    <x v="0"/>
    <x v="0"/>
    <x v="1"/>
    <x v="1"/>
    <m/>
    <x v="4"/>
    <x v="0"/>
    <x v="0"/>
    <s v="110000817"/>
    <x v="0"/>
  </r>
  <r>
    <x v="1"/>
    <x v="11"/>
    <n v="-36081.25"/>
    <x v="2"/>
    <x v="3"/>
    <x v="1"/>
    <s v="'5177202353310565696 "/>
    <s v="REF. SEGURO ALLIANZ  - APOLICE: 5177202353310565696  - AUTO FROTA - VigÃªncia: 24 HORAS  04/03/2023 Ã€S 24 HS  04/03/2024"/>
    <x v="0"/>
    <x v="0"/>
    <x v="1"/>
    <x v="1"/>
    <x v="2"/>
    <x v="2"/>
    <s v="9 | 10"/>
    <x v="2"/>
    <x v="1"/>
    <x v="1"/>
    <s v="92120"/>
    <x v="0"/>
  </r>
  <r>
    <x v="1"/>
    <x v="11"/>
    <n v="-28619.99"/>
    <x v="2"/>
    <x v="27"/>
    <x v="1"/>
    <s v="'3103451448"/>
    <s v="REF. SEGURO AUTO FROTA   - APOLICE:3103451448  - AUTO FROTA - VIGÃŠNCIA:15/09/2023 A 15/09/2024"/>
    <x v="0"/>
    <x v="0"/>
    <x v="1"/>
    <x v="1"/>
    <x v="2"/>
    <x v="2"/>
    <s v="2 | 10"/>
    <x v="2"/>
    <x v="0"/>
    <x v="1"/>
    <s v="104244"/>
    <x v="0"/>
  </r>
  <r>
    <x v="1"/>
    <x v="11"/>
    <n v="-17000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11"/>
    <n v="-6575.3"/>
    <x v="2"/>
    <x v="3"/>
    <x v="1"/>
    <s v="'1014762"/>
    <s v="REF. SEGURO ALLIANZ  - APOLICE: 5177202353310432354 - AUTO FROTA - VigÃªncia: 24 HORAS  11/02/2023 Ã€S 24 HS  11/02/2024"/>
    <x v="0"/>
    <x v="0"/>
    <x v="1"/>
    <x v="1"/>
    <x v="2"/>
    <x v="2"/>
    <s v="8 | 9"/>
    <x v="2"/>
    <x v="1"/>
    <x v="1"/>
    <s v="90641"/>
    <x v="0"/>
  </r>
  <r>
    <x v="1"/>
    <x v="11"/>
    <n v="-5614.7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11"/>
    <n v="-3000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11"/>
    <n v="-1925.5866666666666"/>
    <x v="8"/>
    <x v="17"/>
    <x v="7"/>
    <m/>
    <s v="Provisão Competência"/>
    <x v="0"/>
    <x v="0"/>
    <x v="1"/>
    <x v="1"/>
    <x v="2"/>
    <x v="2"/>
    <m/>
    <x v="8"/>
    <x v="1"/>
    <x v="0"/>
    <m/>
    <x v="0"/>
  </r>
  <r>
    <x v="1"/>
    <x v="11"/>
    <n v="-733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11"/>
    <n v="-20.36"/>
    <x v="5"/>
    <x v="17"/>
    <x v="7"/>
    <m/>
    <s v="Provisão Competência"/>
    <x v="0"/>
    <x v="0"/>
    <x v="1"/>
    <x v="1"/>
    <x v="2"/>
    <x v="2"/>
    <m/>
    <x v="5"/>
    <x v="1"/>
    <x v="0"/>
    <m/>
    <x v="0"/>
  </r>
  <r>
    <x v="1"/>
    <x v="11"/>
    <n v="1E-3"/>
    <x v="4"/>
    <x v="0"/>
    <x v="6"/>
    <m/>
    <s v="."/>
    <x v="0"/>
    <x v="0"/>
    <x v="0"/>
    <x v="0"/>
    <x v="1"/>
    <x v="1"/>
    <m/>
    <x v="4"/>
    <x v="0"/>
    <x v="0"/>
    <s v="11000089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40A81-D384-47F1-B8E0-83FED0A49C02}" name="Tabela dinâmica1" cacheId="6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fieldListSortAscending="1">
  <location ref="A11:M61" firstHeaderRow="1" firstDataRow="2" firstDataCol="3" rowPageCount="3" colPageCount="1"/>
  <pivotFields count="20">
    <pivotField axis="axisPage" compact="0" showAll="0" insertBlankRow="1">
      <items count="3">
        <item x="0"/>
        <item x="1"/>
        <item t="default"/>
      </items>
    </pivotField>
    <pivotField axis="axisCol" compact="0" outline="0" showAll="0">
      <items count="13">
        <item x="0"/>
        <item x="1"/>
        <item x="2"/>
        <item x="3"/>
        <item x="4"/>
        <item x="5"/>
        <item x="6"/>
        <item x="7"/>
        <item x="8"/>
        <item h="1" x="9"/>
        <item h="1" x="10"/>
        <item h="1" x="11"/>
        <item t="default"/>
      </items>
    </pivotField>
    <pivotField dataField="1" compact="0" outline="0" showAll="0"/>
    <pivotField axis="axisRow" compact="0" showAll="0" insertBlankRow="1">
      <items count="14">
        <item x="4"/>
        <item x="10"/>
        <item x="0"/>
        <item x="1"/>
        <item x="2"/>
        <item x="3"/>
        <item x="5"/>
        <item x="6"/>
        <item x="7"/>
        <item x="8"/>
        <item x="9"/>
        <item x="11"/>
        <item x="12"/>
        <item t="default"/>
      </items>
    </pivotField>
    <pivotField axis="axisRow" compact="0" outline="0" showAll="0" sortType="ascending" defaultSubtotal="0">
      <items count="28">
        <item n=" Orçamento" x="0"/>
        <item x="5"/>
        <item x="3"/>
        <item x="13"/>
        <item x="26"/>
        <item x="14"/>
        <item x="11"/>
        <item x="24"/>
        <item x="22"/>
        <item x="12"/>
        <item x="17"/>
        <item x="4"/>
        <item x="19"/>
        <item x="20"/>
        <item x="6"/>
        <item x="21"/>
        <item x="15"/>
        <item x="18"/>
        <item x="23"/>
        <item x="7"/>
        <item x="10"/>
        <item x="27"/>
        <item x="1"/>
        <item x="25"/>
        <item x="16"/>
        <item x="8"/>
        <item x="2"/>
        <item x="9"/>
      </items>
    </pivotField>
    <pivotField compact="0" outline="0" showAll="0"/>
    <pivotField compact="0" outline="0" showAll="0" defaultSubtotal="0"/>
    <pivotField compact="0" outline="0" showAll="0" defaultSubtotal="0"/>
    <pivotField name=" " axis="axisPage" compact="0" outline="0" multipleItemSelectionAllowed="1" showAll="0">
      <items count="2">
        <item x="0"/>
        <item t="default"/>
      </items>
    </pivotField>
    <pivotField compact="0" outline="0" showAll="0"/>
    <pivotField compact="0" outline="0" showAll="0" defaultSubtotal="0"/>
    <pivotField compact="0" showAll="0" insertBlankRow="1" defaultSubtotal="0"/>
    <pivotField compact="0" outline="0" showAll="0" defaultSubtotal="0"/>
    <pivotField compact="0" showAll="0" insertBlankRow="1" defaultSubtotal="0"/>
    <pivotField compact="0" outline="0" showAll="0" defaultSubtotal="0"/>
    <pivotField axis="axisRow" compact="0" outline="0" showAll="0" sortType="ascending" defaultSubtotal="0">
      <items count="13">
        <item x="2"/>
        <item x="8"/>
        <item x="5"/>
        <item x="12"/>
        <item x="6"/>
        <item x="7"/>
        <item x="0"/>
        <item x="10"/>
        <item x="3"/>
        <item x="1"/>
        <item x="11"/>
        <item x="4"/>
        <item x="9"/>
      </items>
    </pivotField>
    <pivotField compact="0" outline="0" showAll="0"/>
    <pivotField compact="0" outline="0" showAll="0"/>
    <pivotField compact="0" outline="0" showAll="0" defaultSubtotal="0"/>
    <pivotField axis="axisPage" compact="0" outline="0" showAll="0">
      <items count="3">
        <item x="1"/>
        <item x="0"/>
        <item t="default"/>
      </items>
    </pivotField>
  </pivotFields>
  <rowFields count="3">
    <field x="15"/>
    <field x="3"/>
    <field x="4"/>
  </rowFields>
  <rowItems count="49">
    <i>
      <x/>
      <x v="4"/>
    </i>
    <i r="2">
      <x v="2"/>
    </i>
    <i r="2">
      <x v="4"/>
    </i>
    <i r="2">
      <x v="15"/>
    </i>
    <i r="2">
      <x v="22"/>
    </i>
    <i r="2">
      <x v="25"/>
    </i>
    <i t="blank" r="1">
      <x v="4"/>
    </i>
    <i>
      <x v="1"/>
      <x v="9"/>
    </i>
    <i r="2">
      <x v="10"/>
    </i>
    <i r="2">
      <x v="19"/>
    </i>
    <i t="blank" r="1">
      <x v="9"/>
    </i>
    <i>
      <x v="2"/>
      <x v="6"/>
    </i>
    <i r="2">
      <x v="5"/>
    </i>
    <i r="2">
      <x v="8"/>
    </i>
    <i r="2">
      <x v="10"/>
    </i>
    <i r="2">
      <x v="20"/>
    </i>
    <i t="blank" r="1">
      <x v="6"/>
    </i>
    <i>
      <x v="4"/>
      <x v="7"/>
    </i>
    <i r="2">
      <x v="1"/>
    </i>
    <i r="2">
      <x v="10"/>
    </i>
    <i r="2">
      <x v="11"/>
    </i>
    <i r="2">
      <x v="12"/>
    </i>
    <i r="2">
      <x v="14"/>
    </i>
    <i t="blank" r="1">
      <x v="7"/>
    </i>
    <i>
      <x v="5"/>
      <x v="8"/>
    </i>
    <i r="2">
      <x v="6"/>
    </i>
    <i r="2">
      <x v="27"/>
    </i>
    <i t="blank" r="1">
      <x v="8"/>
    </i>
    <i>
      <x v="6"/>
      <x v="2"/>
    </i>
    <i r="2">
      <x v="3"/>
    </i>
    <i r="2">
      <x v="17"/>
    </i>
    <i t="blank" r="1">
      <x v="2"/>
    </i>
    <i>
      <x v="8"/>
      <x v="5"/>
    </i>
    <i r="2">
      <x v="13"/>
    </i>
    <i r="2">
      <x v="16"/>
    </i>
    <i t="blank" r="1">
      <x v="5"/>
    </i>
    <i>
      <x v="10"/>
      <x v="11"/>
    </i>
    <i r="2">
      <x v="18"/>
    </i>
    <i r="2">
      <x v="23"/>
    </i>
    <i t="blank" r="1">
      <x v="11"/>
    </i>
    <i>
      <x v="11"/>
      <x/>
    </i>
    <i r="2">
      <x/>
    </i>
    <i r="2">
      <x v="6"/>
    </i>
    <i r="2">
      <x v="7"/>
    </i>
    <i r="2">
      <x v="9"/>
    </i>
    <i r="2">
      <x v="20"/>
    </i>
    <i r="2">
      <x v="24"/>
    </i>
    <i t="blank" r="1">
      <x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0" item="1" hier="-1"/>
    <pageField fld="8" hier="-1"/>
    <pageField fld="19" item="1" hier="-1"/>
  </pageFields>
  <dataFields count="1">
    <dataField name="  " fld="2" baseField="3" baseItem="2" numFmtId="164"/>
  </dataFields>
  <formats count="15">
    <format dxfId="44">
      <pivotArea dataOnly="0" labelOnly="1" outline="0" fieldPosition="0">
        <references count="1">
          <reference field="1" count="1">
            <x v="0"/>
          </reference>
        </references>
      </pivotArea>
    </format>
    <format dxfId="43">
      <pivotArea dataOnly="0" labelOnly="1" outline="0" fieldPosition="0">
        <references count="1">
          <reference field="1" count="1">
            <x v="0"/>
          </reference>
        </references>
      </pivotArea>
    </format>
    <format dxfId="42">
      <pivotArea dataOnly="0" labelOnly="1" fieldPosition="0">
        <references count="1">
          <reference field="0" count="0"/>
        </references>
      </pivotArea>
    </format>
    <format dxfId="41">
      <pivotArea dataOnly="0" labelOnly="1" fieldPosition="0">
        <references count="1">
          <reference field="1" count="0"/>
        </references>
      </pivotArea>
    </format>
    <format dxfId="40">
      <pivotArea dataOnly="0" labelOnly="1" fieldPosition="0">
        <references count="1">
          <reference field="1" count="0"/>
        </references>
      </pivotArea>
    </format>
    <format dxfId="39">
      <pivotArea dataOnly="0" labelOnly="1" fieldPosition="0">
        <references count="1">
          <reference field="15" count="0"/>
        </references>
      </pivotArea>
    </format>
    <format dxfId="38">
      <pivotArea dataOnly="0" outline="0" fieldPosition="0">
        <references count="1">
          <reference field="1" count="0" defaultSubtotal="1"/>
        </references>
      </pivotArea>
    </format>
    <format dxfId="37">
      <pivotArea dataOnly="0" labelOnly="1" fieldPosition="0">
        <references count="1">
          <reference field="3" count="0"/>
        </references>
      </pivotArea>
    </format>
    <format dxfId="36">
      <pivotArea dataOnly="0" labelOnly="1" outline="0" fieldPosition="0">
        <references count="1">
          <reference field="1" count="1" defaultSubtotal="1">
            <x v="9"/>
          </reference>
        </references>
      </pivotArea>
    </format>
    <format dxfId="35">
      <pivotArea dataOnly="0" labelOnly="1" outline="0" fieldPosition="0">
        <references count="1">
          <reference field="1" count="1" defaultSubtotal="1">
            <x v="10"/>
          </reference>
        </references>
      </pivotArea>
    </format>
    <format dxfId="34">
      <pivotArea dataOnly="0" labelOnly="1" outline="0" fieldPosition="0">
        <references count="2">
          <reference field="0" count="0"/>
          <reference field="1" count="1" selected="0">
            <x v="9"/>
          </reference>
        </references>
      </pivotArea>
    </format>
    <format dxfId="33">
      <pivotArea dataOnly="0" labelOnly="1" outline="0" fieldPosition="0">
        <references count="2">
          <reference field="0" count="0"/>
          <reference field="1" count="1" selected="0">
            <x v="10"/>
          </reference>
        </references>
      </pivotArea>
    </format>
    <format dxfId="32">
      <pivotArea dataOnly="0" labelOnly="1" outline="0" fieldPosition="0">
        <references count="2">
          <reference field="0" count="0"/>
          <reference field="1" count="1" selected="0">
            <x v="11"/>
          </reference>
        </references>
      </pivotArea>
    </format>
    <format dxfId="31">
      <pivotArea dataOnly="0" labelOnly="1" fieldPosition="0">
        <references count="1">
          <reference field="3" count="0"/>
        </references>
      </pivotArea>
    </format>
    <format dxfId="30">
      <pivotArea dataOnly="0" labelOnly="1" fieldPosition="0">
        <references count="1">
          <reference field="3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8701-1EB8-437C-8364-168300290377}">
  <dimension ref="A1:V61"/>
  <sheetViews>
    <sheetView showGridLines="0" tabSelected="1" zoomScale="80" zoomScaleNormal="80" workbookViewId="0">
      <pane xSplit="3" ySplit="12" topLeftCell="D13" activePane="bottomRight" state="frozen"/>
      <selection pane="topRight" activeCell="D1" sqref="D1"/>
      <selection pane="bottomLeft" activeCell="A13" sqref="A13"/>
      <selection pane="bottomRight" activeCell="B2" sqref="B2"/>
    </sheetView>
  </sheetViews>
  <sheetFormatPr defaultRowHeight="14.4" x14ac:dyDescent="0.3"/>
  <cols>
    <col min="1" max="1" width="10.21875" customWidth="1"/>
    <col min="2" max="2" width="16.77734375" customWidth="1"/>
    <col min="3" max="3" width="61.5546875" customWidth="1"/>
    <col min="4" max="16" width="11.77734375" customWidth="1"/>
    <col min="17" max="41" width="12.33203125" customWidth="1"/>
  </cols>
  <sheetData>
    <row r="1" spans="1:22" ht="21" x14ac:dyDescent="0.4">
      <c r="A1" s="10" t="s">
        <v>14</v>
      </c>
    </row>
    <row r="2" spans="1:22" ht="15.6" x14ac:dyDescent="0.3">
      <c r="A2" t="s">
        <v>10</v>
      </c>
      <c r="B2" s="11" t="str">
        <f>B8</f>
        <v>CONTROLADORIA</v>
      </c>
    </row>
    <row r="3" spans="1:22" ht="15.6" hidden="1" x14ac:dyDescent="0.3">
      <c r="A3" s="8"/>
    </row>
    <row r="4" spans="1:22" ht="15.6" hidden="1" x14ac:dyDescent="0.3">
      <c r="A4" s="8"/>
    </row>
    <row r="5" spans="1:22" ht="15.6" hidden="1" x14ac:dyDescent="0.3">
      <c r="A5" s="8"/>
    </row>
    <row r="6" spans="1:22" ht="15.6" hidden="1" x14ac:dyDescent="0.3">
      <c r="A6" s="8"/>
    </row>
    <row r="7" spans="1:22" hidden="1" x14ac:dyDescent="0.3">
      <c r="A7" s="1" t="s">
        <v>2</v>
      </c>
      <c r="B7" s="3" t="s">
        <v>3</v>
      </c>
    </row>
    <row r="8" spans="1:22" hidden="1" x14ac:dyDescent="0.3">
      <c r="A8" s="1" t="s">
        <v>8</v>
      </c>
      <c r="B8" t="s">
        <v>48</v>
      </c>
    </row>
    <row r="9" spans="1:22" hidden="1" x14ac:dyDescent="0.3">
      <c r="A9" s="1" t="s">
        <v>11</v>
      </c>
      <c r="B9" t="s">
        <v>12</v>
      </c>
    </row>
    <row r="10" spans="1:22" s="5" customFormat="1" hidden="1" x14ac:dyDescent="0.3">
      <c r="B10" s="6"/>
      <c r="C10" s="6"/>
      <c r="D10" s="6"/>
      <c r="E10" s="6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3">
      <c r="A11" s="1" t="s">
        <v>13</v>
      </c>
      <c r="D11" s="1" t="s">
        <v>5</v>
      </c>
    </row>
    <row r="12" spans="1:22" x14ac:dyDescent="0.3">
      <c r="A12" s="1" t="s">
        <v>4</v>
      </c>
      <c r="B12" s="1" t="s">
        <v>1</v>
      </c>
      <c r="C12" s="1" t="s">
        <v>6</v>
      </c>
      <c r="D12" s="9">
        <v>44927</v>
      </c>
      <c r="E12" s="4">
        <v>44958</v>
      </c>
      <c r="F12" s="4">
        <v>44986</v>
      </c>
      <c r="G12" s="4">
        <v>45017</v>
      </c>
      <c r="H12" s="4">
        <v>45047</v>
      </c>
      <c r="I12" s="4">
        <v>45078</v>
      </c>
      <c r="J12" s="4">
        <v>45108</v>
      </c>
      <c r="K12" s="4">
        <v>45139</v>
      </c>
      <c r="L12" s="4">
        <v>45170</v>
      </c>
      <c r="M12" t="s">
        <v>0</v>
      </c>
    </row>
    <row r="13" spans="1:22" x14ac:dyDescent="0.3">
      <c r="A13" s="13">
        <v>41405</v>
      </c>
      <c r="B13" s="12" t="s">
        <v>15</v>
      </c>
      <c r="C13" s="12"/>
      <c r="D13" s="2">
        <v>-60556.81</v>
      </c>
      <c r="E13" s="2">
        <v>-39738.86</v>
      </c>
      <c r="F13" s="2">
        <v>-33163.229999999996</v>
      </c>
      <c r="G13" s="2">
        <v>-69700.52</v>
      </c>
      <c r="H13" s="2">
        <v>-76275.819999999992</v>
      </c>
      <c r="I13" s="2">
        <v>-75092.569999999992</v>
      </c>
      <c r="J13" s="2">
        <v>-75092.569999999992</v>
      </c>
      <c r="K13" s="2">
        <v>-51173.17</v>
      </c>
      <c r="L13" s="2">
        <v>-45680.85</v>
      </c>
      <c r="M13" s="2">
        <v>-526474.4</v>
      </c>
    </row>
    <row r="14" spans="1:22" x14ac:dyDescent="0.3">
      <c r="A14" s="13"/>
      <c r="C14" t="s">
        <v>16</v>
      </c>
      <c r="D14" s="2">
        <v>-27393.579999999998</v>
      </c>
      <c r="E14" s="2">
        <v>-6575.63</v>
      </c>
      <c r="F14" s="2"/>
      <c r="G14" s="2">
        <v>-36537.29</v>
      </c>
      <c r="H14" s="2">
        <v>-43112.59</v>
      </c>
      <c r="I14" s="2">
        <v>-43112.59</v>
      </c>
      <c r="J14" s="2">
        <v>-43112.59</v>
      </c>
      <c r="K14" s="2">
        <v>-43112.59</v>
      </c>
      <c r="L14" s="2">
        <v>-43112.639999999999</v>
      </c>
      <c r="M14" s="2">
        <v>-286069.5</v>
      </c>
    </row>
    <row r="15" spans="1:22" x14ac:dyDescent="0.3">
      <c r="A15" s="13"/>
      <c r="C15" t="s">
        <v>17</v>
      </c>
      <c r="D15" s="2"/>
      <c r="E15" s="2"/>
      <c r="F15" s="2"/>
      <c r="G15" s="2"/>
      <c r="H15" s="2"/>
      <c r="I15" s="2"/>
      <c r="J15" s="2"/>
      <c r="K15" s="2">
        <v>26487.61</v>
      </c>
      <c r="L15" s="2"/>
      <c r="M15" s="2">
        <v>26487.61</v>
      </c>
    </row>
    <row r="16" spans="1:22" x14ac:dyDescent="0.3">
      <c r="A16" s="13"/>
      <c r="C16" t="s">
        <v>18</v>
      </c>
      <c r="D16" s="2"/>
      <c r="E16" s="2"/>
      <c r="F16" s="2"/>
      <c r="G16" s="2"/>
      <c r="H16" s="2"/>
      <c r="I16" s="2"/>
      <c r="J16" s="2"/>
      <c r="K16" s="2">
        <v>-2568.21</v>
      </c>
      <c r="L16" s="2">
        <v>-2568.21</v>
      </c>
      <c r="M16" s="2">
        <v>-5136.42</v>
      </c>
    </row>
    <row r="17" spans="1:13" x14ac:dyDescent="0.3">
      <c r="A17" s="13"/>
      <c r="C17" t="s">
        <v>19</v>
      </c>
      <c r="D17" s="2">
        <v>-31979.98</v>
      </c>
      <c r="E17" s="2">
        <v>-31979.98</v>
      </c>
      <c r="F17" s="2">
        <v>-31979.98</v>
      </c>
      <c r="G17" s="2">
        <v>-31979.98</v>
      </c>
      <c r="H17" s="2">
        <v>-31979.98</v>
      </c>
      <c r="I17" s="2">
        <v>-31979.98</v>
      </c>
      <c r="J17" s="2">
        <v>-31979.98</v>
      </c>
      <c r="K17" s="2">
        <v>-31979.98</v>
      </c>
      <c r="L17" s="2"/>
      <c r="M17" s="2">
        <v>-255839.84000000003</v>
      </c>
    </row>
    <row r="18" spans="1:13" x14ac:dyDescent="0.3">
      <c r="A18" s="13"/>
      <c r="C18" t="s">
        <v>20</v>
      </c>
      <c r="D18" s="2">
        <v>-1183.25</v>
      </c>
      <c r="E18" s="2">
        <v>-1183.25</v>
      </c>
      <c r="F18" s="2">
        <v>-1183.25</v>
      </c>
      <c r="G18" s="2">
        <v>-1183.25</v>
      </c>
      <c r="H18" s="2">
        <v>-1183.25</v>
      </c>
      <c r="I18" s="2"/>
      <c r="J18" s="2"/>
      <c r="K18" s="2"/>
      <c r="L18" s="2"/>
      <c r="M18" s="2">
        <v>-5916.25</v>
      </c>
    </row>
    <row r="19" spans="1:13" x14ac:dyDescent="0.3">
      <c r="A19" s="13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13">
        <v>41406</v>
      </c>
      <c r="B20" s="12" t="s">
        <v>21</v>
      </c>
      <c r="C20" s="12"/>
      <c r="D20" s="2">
        <v>-3039.31</v>
      </c>
      <c r="E20" s="2">
        <v>-16999.999999999985</v>
      </c>
      <c r="F20" s="2">
        <v>-22614.790000000008</v>
      </c>
      <c r="G20" s="2">
        <v>-24540.286666666667</v>
      </c>
      <c r="H20" s="2">
        <v>-28048.546666666669</v>
      </c>
      <c r="I20" s="2">
        <v>-24540.286666666667</v>
      </c>
      <c r="J20" s="2">
        <v>-24540.286666666667</v>
      </c>
      <c r="K20" s="2">
        <v>-24540.286666666667</v>
      </c>
      <c r="L20" s="2">
        <v>-24540.286666666667</v>
      </c>
      <c r="M20" s="2">
        <v>-193404.08</v>
      </c>
    </row>
    <row r="21" spans="1:13" x14ac:dyDescent="0.3">
      <c r="A21" s="13"/>
      <c r="C21" t="s">
        <v>22</v>
      </c>
      <c r="D21" s="2"/>
      <c r="E21" s="2">
        <v>85299.64</v>
      </c>
      <c r="F21" s="2">
        <v>33532.300000000003</v>
      </c>
      <c r="G21" s="2">
        <v>-7210.006666666668</v>
      </c>
      <c r="H21" s="2">
        <v>-24540.286666666667</v>
      </c>
      <c r="I21" s="2">
        <v>-24540.286666666667</v>
      </c>
      <c r="J21" s="2">
        <v>-24540.286666666667</v>
      </c>
      <c r="K21" s="2">
        <v>-24540.286666666667</v>
      </c>
      <c r="L21" s="2">
        <v>-24540.286666666667</v>
      </c>
      <c r="M21" s="2">
        <v>-11079.5</v>
      </c>
    </row>
    <row r="22" spans="1:13" x14ac:dyDescent="0.3">
      <c r="A22" s="13"/>
      <c r="C22" t="s">
        <v>23</v>
      </c>
      <c r="D22" s="2">
        <v>-3039.31</v>
      </c>
      <c r="E22" s="2">
        <v>-102299.63999999998</v>
      </c>
      <c r="F22" s="2">
        <v>-56147.090000000011</v>
      </c>
      <c r="G22" s="2">
        <v>-17330.28</v>
      </c>
      <c r="H22" s="2">
        <v>-3508.26</v>
      </c>
      <c r="I22" s="2"/>
      <c r="J22" s="2"/>
      <c r="K22" s="2"/>
      <c r="L22" s="2"/>
      <c r="M22" s="2">
        <v>-182324.58</v>
      </c>
    </row>
    <row r="23" spans="1:13" x14ac:dyDescent="0.3">
      <c r="A23" s="13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">
      <c r="A24" s="13">
        <v>41408</v>
      </c>
      <c r="B24" s="12" t="s">
        <v>24</v>
      </c>
      <c r="C24" s="12"/>
      <c r="D24" s="2">
        <v>-804.84000000000015</v>
      </c>
      <c r="E24" s="2">
        <v>-3000.0000000000073</v>
      </c>
      <c r="F24" s="2">
        <v>-3732.5999999999967</v>
      </c>
      <c r="G24" s="2">
        <v>-3753.3599999999997</v>
      </c>
      <c r="H24" s="2">
        <v>-6940.3600000000006</v>
      </c>
      <c r="I24" s="2">
        <v>-4669.5600000000004</v>
      </c>
      <c r="J24" s="2">
        <v>-4412.66</v>
      </c>
      <c r="K24" s="2">
        <v>-6912.3799999999992</v>
      </c>
      <c r="L24" s="2">
        <v>-5229.3600000000006</v>
      </c>
      <c r="M24" s="2">
        <v>-39455.119999999995</v>
      </c>
    </row>
    <row r="25" spans="1:13" x14ac:dyDescent="0.3">
      <c r="A25" s="13"/>
      <c r="C25" t="s">
        <v>25</v>
      </c>
      <c r="D25" s="2">
        <v>-804.84000000000015</v>
      </c>
      <c r="E25" s="2">
        <v>-17950.830000000009</v>
      </c>
      <c r="F25" s="2">
        <v>-7329.5999999999967</v>
      </c>
      <c r="G25" s="2">
        <v>-183.24</v>
      </c>
      <c r="H25" s="2">
        <v>-3187.0000000000005</v>
      </c>
      <c r="I25" s="2">
        <v>-916.2</v>
      </c>
      <c r="J25" s="2">
        <v>-659.30000000000007</v>
      </c>
      <c r="K25" s="2">
        <v>-732.96</v>
      </c>
      <c r="L25" s="2"/>
      <c r="M25" s="2">
        <v>-31763.970000000005</v>
      </c>
    </row>
    <row r="26" spans="1:13" x14ac:dyDescent="0.3">
      <c r="A26" s="13"/>
      <c r="C26" t="s">
        <v>26</v>
      </c>
      <c r="D26" s="2"/>
      <c r="E26" s="2"/>
      <c r="F26" s="2"/>
      <c r="G26" s="2"/>
      <c r="H26" s="2"/>
      <c r="I26" s="2"/>
      <c r="J26" s="2"/>
      <c r="K26" s="2">
        <v>-1476</v>
      </c>
      <c r="L26" s="2">
        <v>-1476</v>
      </c>
      <c r="M26" s="2">
        <v>-2952</v>
      </c>
    </row>
    <row r="27" spans="1:13" x14ac:dyDescent="0.3">
      <c r="A27" s="13"/>
      <c r="C27" t="s">
        <v>22</v>
      </c>
      <c r="D27" s="2"/>
      <c r="E27" s="2">
        <v>14950.830000000002</v>
      </c>
      <c r="F27" s="2">
        <v>3597</v>
      </c>
      <c r="G27" s="2">
        <v>-3570.12</v>
      </c>
      <c r="H27" s="2">
        <v>-3753.36</v>
      </c>
      <c r="I27" s="2">
        <v>-3753.36</v>
      </c>
      <c r="J27" s="2">
        <v>-3753.36</v>
      </c>
      <c r="K27" s="2">
        <v>-3753.36</v>
      </c>
      <c r="L27" s="2">
        <v>-3753.36</v>
      </c>
      <c r="M27" s="2">
        <v>-3789.0899999999988</v>
      </c>
    </row>
    <row r="28" spans="1:13" x14ac:dyDescent="0.3">
      <c r="A28" s="13"/>
      <c r="C28" t="s">
        <v>27</v>
      </c>
      <c r="D28" s="2"/>
      <c r="E28" s="2"/>
      <c r="F28" s="2"/>
      <c r="G28" s="2"/>
      <c r="H28" s="2"/>
      <c r="I28" s="2"/>
      <c r="J28" s="2"/>
      <c r="K28" s="2">
        <v>-950.06</v>
      </c>
      <c r="L28" s="2"/>
      <c r="M28" s="2">
        <v>-950.06</v>
      </c>
    </row>
    <row r="29" spans="1:13" x14ac:dyDescent="0.3">
      <c r="A29" s="13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3">
      <c r="A30" s="13">
        <v>42502</v>
      </c>
      <c r="B30" s="12" t="s">
        <v>28</v>
      </c>
      <c r="C30" s="12"/>
      <c r="D30" s="2">
        <v>-18733.09</v>
      </c>
      <c r="E30" s="2">
        <v>-17233.09</v>
      </c>
      <c r="F30" s="2">
        <v>-17033.09</v>
      </c>
      <c r="G30" s="2">
        <v>-9741.6</v>
      </c>
      <c r="H30" s="2">
        <v>-3400</v>
      </c>
      <c r="I30" s="2">
        <v>-31616.07</v>
      </c>
      <c r="J30" s="2">
        <v>-17033.09</v>
      </c>
      <c r="K30" s="2">
        <v>-17033.09</v>
      </c>
      <c r="L30" s="2">
        <v>-20632.599999999999</v>
      </c>
      <c r="M30" s="2">
        <v>-152455.72</v>
      </c>
    </row>
    <row r="31" spans="1:13" x14ac:dyDescent="0.3">
      <c r="A31" s="13"/>
      <c r="C31" t="s">
        <v>29</v>
      </c>
      <c r="D31" s="2">
        <v>-7291.49</v>
      </c>
      <c r="E31" s="2">
        <v>-7291.49</v>
      </c>
      <c r="F31" s="2">
        <v>-7291.49</v>
      </c>
      <c r="G31" s="2"/>
      <c r="H31" s="2"/>
      <c r="I31" s="2"/>
      <c r="J31" s="2"/>
      <c r="K31" s="2"/>
      <c r="L31" s="2"/>
      <c r="M31" s="2">
        <v>-21874.47</v>
      </c>
    </row>
    <row r="32" spans="1:13" x14ac:dyDescent="0.3">
      <c r="A32" s="13"/>
      <c r="C32" t="s">
        <v>22</v>
      </c>
      <c r="D32" s="2"/>
      <c r="E32" s="2"/>
      <c r="F32" s="2"/>
      <c r="G32" s="2"/>
      <c r="H32" s="2"/>
      <c r="I32" s="2"/>
      <c r="J32" s="2"/>
      <c r="K32" s="2"/>
      <c r="L32" s="2">
        <v>-7291</v>
      </c>
      <c r="M32" s="2">
        <v>-7291</v>
      </c>
    </row>
    <row r="33" spans="1:13" x14ac:dyDescent="0.3">
      <c r="A33" s="13"/>
      <c r="C33" t="s">
        <v>30</v>
      </c>
      <c r="D33" s="2">
        <v>-9741.6</v>
      </c>
      <c r="E33" s="2">
        <v>-9741.6</v>
      </c>
      <c r="F33" s="2">
        <v>-9741.6</v>
      </c>
      <c r="G33" s="2">
        <v>-9741.6</v>
      </c>
      <c r="H33" s="2"/>
      <c r="I33" s="2">
        <v>-9741.6</v>
      </c>
      <c r="J33" s="2">
        <v>-9741.6</v>
      </c>
      <c r="K33" s="2">
        <v>-9741.6</v>
      </c>
      <c r="L33" s="2">
        <v>-9741.6</v>
      </c>
      <c r="M33" s="2">
        <v>-77932.800000000003</v>
      </c>
    </row>
    <row r="34" spans="1:13" x14ac:dyDescent="0.3">
      <c r="A34" s="13"/>
      <c r="C34" t="s">
        <v>31</v>
      </c>
      <c r="D34" s="2"/>
      <c r="E34" s="2"/>
      <c r="F34" s="2"/>
      <c r="G34" s="2"/>
      <c r="H34" s="2"/>
      <c r="I34" s="2">
        <v>-21874.47</v>
      </c>
      <c r="J34" s="2">
        <v>-7291.49</v>
      </c>
      <c r="K34" s="2">
        <v>-7291.49</v>
      </c>
      <c r="L34" s="2"/>
      <c r="M34" s="2">
        <v>-36457.449999999997</v>
      </c>
    </row>
    <row r="35" spans="1:13" x14ac:dyDescent="0.3">
      <c r="A35" s="13"/>
      <c r="C35" t="s">
        <v>32</v>
      </c>
      <c r="D35" s="2">
        <v>-1700</v>
      </c>
      <c r="E35" s="2">
        <v>-200</v>
      </c>
      <c r="F35" s="2"/>
      <c r="G35" s="2"/>
      <c r="H35" s="2">
        <v>-3400</v>
      </c>
      <c r="I35" s="2"/>
      <c r="J35" s="2"/>
      <c r="K35" s="2"/>
      <c r="L35" s="2">
        <v>-3600</v>
      </c>
      <c r="M35" s="2">
        <v>-8900</v>
      </c>
    </row>
    <row r="36" spans="1:13" x14ac:dyDescent="0.3">
      <c r="A36" s="13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">
      <c r="A37" s="13">
        <v>42504</v>
      </c>
      <c r="B37" s="12" t="s">
        <v>33</v>
      </c>
      <c r="C37" s="12"/>
      <c r="D37" s="2">
        <v>-2148</v>
      </c>
      <c r="E37" s="2">
        <v>-2900</v>
      </c>
      <c r="F37" s="2">
        <v>-22348</v>
      </c>
      <c r="G37" s="2">
        <v>-5445.3099999999995</v>
      </c>
      <c r="H37" s="2">
        <v>-6472</v>
      </c>
      <c r="I37" s="2">
        <v>-4144</v>
      </c>
      <c r="J37" s="2">
        <v>-1234</v>
      </c>
      <c r="K37" s="2">
        <v>-10178</v>
      </c>
      <c r="L37" s="2">
        <v>-2862.62</v>
      </c>
      <c r="M37" s="2">
        <v>-57731.93</v>
      </c>
    </row>
    <row r="38" spans="1:13" x14ac:dyDescent="0.3">
      <c r="A38" s="13"/>
      <c r="C38" t="s">
        <v>34</v>
      </c>
      <c r="D38" s="2"/>
      <c r="E38" s="2">
        <v>-280</v>
      </c>
      <c r="F38" s="2"/>
      <c r="G38" s="2">
        <v>-480</v>
      </c>
      <c r="H38" s="2"/>
      <c r="I38" s="2"/>
      <c r="J38" s="2"/>
      <c r="K38" s="2"/>
      <c r="L38" s="2"/>
      <c r="M38" s="2">
        <v>-760</v>
      </c>
    </row>
    <row r="39" spans="1:13" x14ac:dyDescent="0.3">
      <c r="A39" s="13"/>
      <c r="C39" t="s">
        <v>35</v>
      </c>
      <c r="D39" s="2">
        <v>-2148</v>
      </c>
      <c r="E39" s="2">
        <v>-2620</v>
      </c>
      <c r="F39" s="2">
        <v>-22348</v>
      </c>
      <c r="G39" s="2">
        <v>-4965.3099999999995</v>
      </c>
      <c r="H39" s="2">
        <v>-6472</v>
      </c>
      <c r="I39" s="2">
        <v>-4144</v>
      </c>
      <c r="J39" s="2">
        <v>-1234</v>
      </c>
      <c r="K39" s="2">
        <v>-10178</v>
      </c>
      <c r="L39" s="2">
        <v>-2862.62</v>
      </c>
      <c r="M39" s="2">
        <v>-56971.93</v>
      </c>
    </row>
    <row r="40" spans="1:13" x14ac:dyDescent="0.3">
      <c r="A40" s="13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13">
        <v>42506</v>
      </c>
      <c r="B41" s="12" t="s">
        <v>36</v>
      </c>
      <c r="C41" s="12"/>
      <c r="D41" s="2">
        <v>-521.79999999999995</v>
      </c>
      <c r="E41" s="2"/>
      <c r="F41" s="2">
        <v>-611.09999999999991</v>
      </c>
      <c r="G41" s="2">
        <v>-155.69999999999999</v>
      </c>
      <c r="H41" s="2">
        <v>-485</v>
      </c>
      <c r="I41" s="2">
        <v>-227.7</v>
      </c>
      <c r="J41" s="2"/>
      <c r="K41" s="2"/>
      <c r="L41" s="2">
        <v>-155.69999999999999</v>
      </c>
      <c r="M41" s="2">
        <v>-2157</v>
      </c>
    </row>
    <row r="42" spans="1:13" x14ac:dyDescent="0.3">
      <c r="A42" s="13"/>
      <c r="C42" t="s">
        <v>37</v>
      </c>
      <c r="D42" s="2">
        <v>-521.79999999999995</v>
      </c>
      <c r="E42" s="2"/>
      <c r="F42" s="2">
        <v>-611.09999999999991</v>
      </c>
      <c r="G42" s="2">
        <v>-155.69999999999999</v>
      </c>
      <c r="H42" s="2"/>
      <c r="I42" s="2">
        <v>-227.7</v>
      </c>
      <c r="J42" s="2"/>
      <c r="K42" s="2"/>
      <c r="L42" s="2">
        <v>-155.69999999999999</v>
      </c>
      <c r="M42" s="2">
        <v>-1672</v>
      </c>
    </row>
    <row r="43" spans="1:13" x14ac:dyDescent="0.3">
      <c r="A43" s="13"/>
      <c r="C43" t="s">
        <v>38</v>
      </c>
      <c r="D43" s="2"/>
      <c r="E43" s="2"/>
      <c r="F43" s="2"/>
      <c r="G43" s="2"/>
      <c r="H43" s="2">
        <v>-485</v>
      </c>
      <c r="I43" s="2"/>
      <c r="J43" s="2"/>
      <c r="K43" s="2"/>
      <c r="L43" s="2"/>
      <c r="M43" s="2">
        <v>-485</v>
      </c>
    </row>
    <row r="44" spans="1:13" x14ac:dyDescent="0.3">
      <c r="A44" s="13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13">
        <v>42705</v>
      </c>
      <c r="B45" s="12" t="s">
        <v>39</v>
      </c>
      <c r="C45" s="12"/>
      <c r="D45" s="2">
        <v>-199.72</v>
      </c>
      <c r="E45" s="2">
        <v>-256.64999999999998</v>
      </c>
      <c r="F45" s="2">
        <v>-436.1</v>
      </c>
      <c r="G45" s="2">
        <v>-180.64</v>
      </c>
      <c r="H45" s="2">
        <v>-133.94</v>
      </c>
      <c r="I45" s="2">
        <v>-488.49</v>
      </c>
      <c r="J45" s="2">
        <v>-481.59</v>
      </c>
      <c r="K45" s="2">
        <v>-507.13</v>
      </c>
      <c r="L45" s="2">
        <v>-299.10000000000002</v>
      </c>
      <c r="M45" s="2">
        <v>-2983.3599999999997</v>
      </c>
    </row>
    <row r="46" spans="1:13" x14ac:dyDescent="0.3">
      <c r="A46" s="13"/>
      <c r="C46" t="s">
        <v>40</v>
      </c>
      <c r="D46" s="2"/>
      <c r="E46" s="2"/>
      <c r="F46" s="2"/>
      <c r="G46" s="2"/>
      <c r="H46" s="2"/>
      <c r="I46" s="2">
        <v>-342.46999999999997</v>
      </c>
      <c r="J46" s="2"/>
      <c r="K46" s="2"/>
      <c r="L46" s="2"/>
      <c r="M46" s="2">
        <v>-342.46999999999997</v>
      </c>
    </row>
    <row r="47" spans="1:13" x14ac:dyDescent="0.3">
      <c r="A47" s="13"/>
      <c r="C47" t="s">
        <v>41</v>
      </c>
      <c r="D47" s="2">
        <v>-199.72</v>
      </c>
      <c r="E47" s="2">
        <v>-256.64999999999998</v>
      </c>
      <c r="F47" s="2">
        <v>-436.1</v>
      </c>
      <c r="G47" s="2">
        <v>-180.64</v>
      </c>
      <c r="H47" s="2">
        <v>-133.94</v>
      </c>
      <c r="I47" s="2">
        <v>-146.02000000000001</v>
      </c>
      <c r="J47" s="2">
        <v>-481.59</v>
      </c>
      <c r="K47" s="2">
        <v>-507.13</v>
      </c>
      <c r="L47" s="2">
        <v>-299.10000000000002</v>
      </c>
      <c r="M47" s="2">
        <v>-2640.89</v>
      </c>
    </row>
    <row r="48" spans="1:13" x14ac:dyDescent="0.3">
      <c r="A48" s="13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13">
        <v>42709</v>
      </c>
      <c r="B49" s="12" t="s">
        <v>42</v>
      </c>
      <c r="C49" s="12"/>
      <c r="D49" s="2"/>
      <c r="E49" s="2"/>
      <c r="F49" s="2"/>
      <c r="G49" s="2"/>
      <c r="H49" s="2"/>
      <c r="I49" s="2"/>
      <c r="J49" s="2"/>
      <c r="K49" s="2">
        <v>-590.99</v>
      </c>
      <c r="L49" s="2"/>
      <c r="M49" s="2">
        <v>-590.99</v>
      </c>
    </row>
    <row r="50" spans="1:13" x14ac:dyDescent="0.3">
      <c r="A50" s="13"/>
      <c r="C50" t="s">
        <v>43</v>
      </c>
      <c r="D50" s="2"/>
      <c r="E50" s="2"/>
      <c r="F50" s="2"/>
      <c r="G50" s="2"/>
      <c r="H50" s="2"/>
      <c r="I50" s="2"/>
      <c r="J50" s="2"/>
      <c r="K50" s="2">
        <v>-543.39</v>
      </c>
      <c r="L50" s="2"/>
      <c r="M50" s="2">
        <v>-543.39</v>
      </c>
    </row>
    <row r="51" spans="1:13" x14ac:dyDescent="0.3">
      <c r="A51" s="13"/>
      <c r="C51" t="s">
        <v>44</v>
      </c>
      <c r="D51" s="2"/>
      <c r="E51" s="2"/>
      <c r="F51" s="2"/>
      <c r="G51" s="2"/>
      <c r="H51" s="2"/>
      <c r="I51" s="2"/>
      <c r="J51" s="2"/>
      <c r="K51" s="2">
        <v>-47.6</v>
      </c>
      <c r="L51" s="2"/>
      <c r="M51" s="2">
        <v>-47.6</v>
      </c>
    </row>
    <row r="52" spans="1:13" x14ac:dyDescent="0.3">
      <c r="A52" s="13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">
      <c r="A53" s="13">
        <v>42718</v>
      </c>
      <c r="B53" s="12" t="s">
        <v>7</v>
      </c>
      <c r="C53" s="12"/>
      <c r="D53" s="2">
        <v>-2679.6990000000001</v>
      </c>
      <c r="E53" s="2">
        <v>-669.84900000000005</v>
      </c>
      <c r="F53" s="2">
        <v>1E-3</v>
      </c>
      <c r="G53" s="2">
        <v>-29.998999999999999</v>
      </c>
      <c r="H53" s="2">
        <v>-959.99900000000002</v>
      </c>
      <c r="I53" s="2">
        <v>-7999.9989999999998</v>
      </c>
      <c r="J53" s="2">
        <v>-618.65899999999999</v>
      </c>
      <c r="K53" s="2">
        <v>-570.99900000000002</v>
      </c>
      <c r="L53" s="2">
        <v>-3799.2489999999998</v>
      </c>
      <c r="M53" s="2">
        <v>-17328.451000000001</v>
      </c>
    </row>
    <row r="54" spans="1:13" x14ac:dyDescent="0.3">
      <c r="A54" s="13"/>
      <c r="C54" t="s">
        <v>9</v>
      </c>
      <c r="D54" s="2">
        <v>1E-3</v>
      </c>
      <c r="E54" s="2">
        <v>1E-3</v>
      </c>
      <c r="F54" s="2">
        <v>1E-3</v>
      </c>
      <c r="G54" s="2">
        <v>1E-3</v>
      </c>
      <c r="H54" s="2">
        <v>1E-3</v>
      </c>
      <c r="I54" s="2">
        <v>1E-3</v>
      </c>
      <c r="J54" s="2">
        <v>1E-3</v>
      </c>
      <c r="K54" s="2">
        <v>1E-3</v>
      </c>
      <c r="L54" s="2">
        <v>1E-3</v>
      </c>
      <c r="M54" s="2">
        <v>9.0000000000000011E-3</v>
      </c>
    </row>
    <row r="55" spans="1:13" x14ac:dyDescent="0.3">
      <c r="A55" s="13"/>
      <c r="C55" t="s">
        <v>34</v>
      </c>
      <c r="D55" s="2">
        <v>-1080.92</v>
      </c>
      <c r="E55" s="2">
        <v>-124</v>
      </c>
      <c r="F55" s="2"/>
      <c r="G55" s="2">
        <v>-30</v>
      </c>
      <c r="H55" s="2"/>
      <c r="I55" s="2">
        <v>-8000</v>
      </c>
      <c r="J55" s="2">
        <v>-618.66</v>
      </c>
      <c r="K55" s="2"/>
      <c r="L55" s="2">
        <v>-1200</v>
      </c>
      <c r="M55" s="2">
        <v>-11053.58</v>
      </c>
    </row>
    <row r="56" spans="1:13" x14ac:dyDescent="0.3">
      <c r="A56" s="13"/>
      <c r="C56" t="s">
        <v>45</v>
      </c>
      <c r="D56" s="2"/>
      <c r="E56" s="2"/>
      <c r="F56" s="2"/>
      <c r="G56" s="2"/>
      <c r="H56" s="2"/>
      <c r="I56" s="2"/>
      <c r="J56" s="2"/>
      <c r="K56" s="2">
        <v>-83</v>
      </c>
      <c r="L56" s="2"/>
      <c r="M56" s="2">
        <v>-83</v>
      </c>
    </row>
    <row r="57" spans="1:13" x14ac:dyDescent="0.3">
      <c r="A57" s="13"/>
      <c r="C57" t="s">
        <v>46</v>
      </c>
      <c r="D57" s="2">
        <v>-488</v>
      </c>
      <c r="E57" s="2">
        <v>-150</v>
      </c>
      <c r="F57" s="2"/>
      <c r="G57" s="2"/>
      <c r="H57" s="2">
        <v>-960</v>
      </c>
      <c r="I57" s="2"/>
      <c r="J57" s="2"/>
      <c r="K57" s="2">
        <v>-488</v>
      </c>
      <c r="L57" s="2">
        <v>-488</v>
      </c>
      <c r="M57" s="2">
        <v>-2574</v>
      </c>
    </row>
    <row r="58" spans="1:13" x14ac:dyDescent="0.3">
      <c r="A58" s="13"/>
      <c r="C58" t="s">
        <v>27</v>
      </c>
      <c r="D58" s="2">
        <v>-1086.78</v>
      </c>
      <c r="E58" s="2">
        <v>-395.85</v>
      </c>
      <c r="F58" s="2"/>
      <c r="G58" s="2"/>
      <c r="H58" s="2"/>
      <c r="I58" s="2"/>
      <c r="J58" s="2"/>
      <c r="K58" s="2"/>
      <c r="L58" s="2">
        <v>-2111.25</v>
      </c>
      <c r="M58" s="2">
        <v>-3593.88</v>
      </c>
    </row>
    <row r="59" spans="1:13" x14ac:dyDescent="0.3">
      <c r="A59" s="13"/>
      <c r="C59" t="s">
        <v>47</v>
      </c>
      <c r="D59" s="2">
        <v>-24</v>
      </c>
      <c r="E59" s="2"/>
      <c r="F59" s="2"/>
      <c r="G59" s="2"/>
      <c r="H59" s="2"/>
      <c r="I59" s="2"/>
      <c r="J59" s="2"/>
      <c r="K59" s="2"/>
      <c r="L59" s="2"/>
      <c r="M59" s="2">
        <v>-24</v>
      </c>
    </row>
    <row r="60" spans="1:13" x14ac:dyDescent="0.3">
      <c r="A60" s="13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3">
      <c r="A61" t="s">
        <v>0</v>
      </c>
      <c r="D61" s="2">
        <v>-88683.269</v>
      </c>
      <c r="E61" s="2">
        <v>-80798.449000000008</v>
      </c>
      <c r="F61" s="2">
        <v>-99938.909000000014</v>
      </c>
      <c r="G61" s="2">
        <v>-113547.41566666667</v>
      </c>
      <c r="H61" s="2">
        <v>-122715.66566666665</v>
      </c>
      <c r="I61" s="2">
        <v>-148778.67566666668</v>
      </c>
      <c r="J61" s="2">
        <v>-123412.85566666667</v>
      </c>
      <c r="K61" s="2">
        <v>-111506.04566666669</v>
      </c>
      <c r="L61" s="2">
        <v>-103199.76566666666</v>
      </c>
      <c r="M61" s="2">
        <v>-992581.05099999998</v>
      </c>
    </row>
  </sheetData>
  <phoneticPr fontId="2" type="noConversion"/>
  <printOptions horizontalCentered="1"/>
  <pageMargins left="0.19685039370078741" right="0.19685039370078741" top="0.19685039370078741" bottom="0.39370078740157483" header="0.19685039370078741" footer="0.19685039370078741"/>
  <pageSetup paperSize="9" scale="65" orientation="landscape" r:id="rId2"/>
  <headerFooter>
    <oddFooter>&amp;RPágina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Controladoria</vt:lpstr>
      <vt:lpstr>Controladoria!Titulos_de_impressao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Antônio.Bernardo</dc:creator>
  <cp:lastModifiedBy>Grupo Urbam</cp:lastModifiedBy>
  <cp:lastPrinted>2023-01-11T17:40:15Z</cp:lastPrinted>
  <dcterms:created xsi:type="dcterms:W3CDTF">2023-01-10T21:15:18Z</dcterms:created>
  <dcterms:modified xsi:type="dcterms:W3CDTF">2023-10-10T20:12:54Z</dcterms:modified>
</cp:coreProperties>
</file>