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Z:\C - Relatórios\"/>
    </mc:Choice>
  </mc:AlternateContent>
  <xr:revisionPtr revIDLastSave="0" documentId="13_ncr:1_{F55AD892-98B2-4418-91B6-9CAA52F0D95F}" xr6:coauthVersionLast="47" xr6:coauthVersionMax="47" xr10:uidLastSave="{00000000-0000-0000-0000-000000000000}"/>
  <bookViews>
    <workbookView xWindow="-108" yWindow="-108" windowWidth="23256" windowHeight="12456" tabRatio="797" xr2:uid="{337F9590-535A-41B1-8A8F-4767246808CF}"/>
  </bookViews>
  <sheets>
    <sheet name="Jurídico" sheetId="2" r:id="rId1"/>
  </sheets>
  <definedNames>
    <definedName name="_xlnm.Print_Titles" localSheetId="0">Jurídico!$10:$10</definedName>
  </definedNames>
  <calcPr calcId="191029"/>
  <pivotCaches>
    <pivotCache cacheId="7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9957CAD-D69E-432D-8245-E2C4D550FDFD}" name="Consulta de MS Access Database" type="1" refreshedVersion="8" background="1" refreshOnLoad="1" saveData="1">
    <dbPr connection="DSN=MS Access Database;DBQ=Z:\B - Consultas\BASE DE DADOS.accdb;DefaultDir=Z:\B - Consultas;DriverId=25;FIL=MS Access;MaxBufferSize=2048;PageTimeout=5;" command="SELECT `Formatado-Marcelo`.Fonte, `Formatado-Marcelo`.Competencia, `Formatado-Marcelo`.Valor, `Formatado-Marcelo`.CATEGORIA, `Formatado-Marcelo`.`Nome Fornecedor`, `Formatado-Marcelo`.`Tipo doc`, `Formatado-Marcelo`.Documento, `Formatado-Marcelo`.Comentario, `Formatado-Marcelo`.`Nome CC`, `Formatado-Marcelo`.RESPONSAVEL, `Formatado-Marcelo`.`COD# GRUPO`, `Formatado-Marcelo`.GRUPO, `Formatado-Marcelo`.`COD# SUB GRUPO`, `Formatado-Marcelo`.`SUB GRUPO`, `Formatado-Marcelo`.Parcela, `Formatado-Marcelo`.`Cod Categoria`, `Formatado-Marcelo`.`Cod CC`, `Formatado-Marcelo`.`Tipo Negocio`, `Formatado-Marcelo`.id, `Formatado-Marcelo`.`Visível Gestor`_x000d__x000a_FROM `Z:\B - Consultas\BASE DE DADOS.accdb`.`Formatado-Marcelo` `Formatado-Marcelo`"/>
  </connection>
</connections>
</file>

<file path=xl/sharedStrings.xml><?xml version="1.0" encoding="utf-8"?>
<sst xmlns="http://schemas.openxmlformats.org/spreadsheetml/2006/main" count="56" uniqueCount="53">
  <si>
    <t>Total Geral</t>
  </si>
  <si>
    <t>CATEGORIA</t>
  </si>
  <si>
    <t>Fonte</t>
  </si>
  <si>
    <t>Realizado</t>
  </si>
  <si>
    <t>Cod Categoria</t>
  </si>
  <si>
    <t>Competencia</t>
  </si>
  <si>
    <t>Nome Fornecedor</t>
  </si>
  <si>
    <t>OUTRAS DESPESAS ADMINISTRATIVAS</t>
  </si>
  <si>
    <t xml:space="preserve"> </t>
  </si>
  <si>
    <t xml:space="preserve"> Orçamento</t>
  </si>
  <si>
    <t>C.Custo:</t>
  </si>
  <si>
    <t>Visível Gestor</t>
  </si>
  <si>
    <t>SIM</t>
  </si>
  <si>
    <t xml:space="preserve">  </t>
  </si>
  <si>
    <t>Gastos realizados em 2023 (Jan a Set)</t>
  </si>
  <si>
    <t>FORMAÇÃO E TREINAMENTO</t>
  </si>
  <si>
    <t>ASSOCIACAO SOCIEDADE BRASILEIRA DE INSTRUCAO - EM RECUPERACAO JUDICIAL</t>
  </si>
  <si>
    <t>UNIAO BRASILEIRA DE EDUCACAO E ASSISTENCIA</t>
  </si>
  <si>
    <t>HONORÁRIO ADVOCATÍCIO</t>
  </si>
  <si>
    <t>ANTONELLI &amp; ASSOCIADOS ADVOGADOS</t>
  </si>
  <si>
    <t>BERITH LOURENCO MARQUES ADVOGADOS ASSOCIADOS</t>
  </si>
  <si>
    <t>LAURO RABHA SOCIEDADE INDIVIDUAL DE ADVOCACIA</t>
  </si>
  <si>
    <t>MELLO, BREYER &amp; ALMEIDA ADVOGADOS ASSOCIADOS</t>
  </si>
  <si>
    <t>MENTOR COUTO ADVOGADOS ASSOCIADOS</t>
  </si>
  <si>
    <t>DESPESAS POSTAIS</t>
  </si>
  <si>
    <t>ACF TEIXEIRA DE CASTRO SERVICOS DE FRANQUIA LTDA</t>
  </si>
  <si>
    <t>EMPRESA BRASILEIRA DE CORREIOS E TELEGRAFOS</t>
  </si>
  <si>
    <t>CARTÓRIO</t>
  </si>
  <si>
    <t>TABELIONATO DO 3 OFICIO DE PROTESTO DE TITULOS</t>
  </si>
  <si>
    <t>TABELIONATO DO 4 OFICIO DE PROTESTO DE TITULOS</t>
  </si>
  <si>
    <t>SOFTWARE</t>
  </si>
  <si>
    <t>GOSHME SOLUCOES PARA A INTERNET LTDA</t>
  </si>
  <si>
    <t>DESPESAS LEGAIS E JUDICIAIS</t>
  </si>
  <si>
    <t>INSTITUTO NACIONAL DO SEGURO SOCIAL - INSS</t>
  </si>
  <si>
    <t>PROCESSO</t>
  </si>
  <si>
    <t>RAUL KEZEN VIEIRA 82421943787</t>
  </si>
  <si>
    <t>SAO PAULO TRIBUNAL DE JUSTICA</t>
  </si>
  <si>
    <t>SECRETARIA DA RECEITA FEDERAL DO BRASIL - RFB</t>
  </si>
  <si>
    <t>TCS - TECNOLOGIA COMPARTILHADA S.A</t>
  </si>
  <si>
    <t>TRIBUNAL DE JUSTICA DO ESTADO DO RIO DE JANEIRO</t>
  </si>
  <si>
    <t>TRIBUNAL REGIONAL DO TRABALHO DA 1A. REGIAO</t>
  </si>
  <si>
    <t>VITOR VINICIUS DE MOURA</t>
  </si>
  <si>
    <t>ANÚNCIO E PUBLICAÇÃO</t>
  </si>
  <si>
    <t>ALERTE - AUTOMATIZACAO DE LEITURA E RECORTE DE DIARIOS OFICIAIS LTDA.</t>
  </si>
  <si>
    <t>ENDOMARKETING</t>
  </si>
  <si>
    <t>ARLETE DE JESUS FERRAO DOS SANTOS 89191226791</t>
  </si>
  <si>
    <t>AGENCIA NACIONAL DE TRANSPORTES TERRESTRES - ANTT</t>
  </si>
  <si>
    <t>BOINA AZUL SISTEMAS LTDA.</t>
  </si>
  <si>
    <t>BRF - CONSULTORIA EMPRESARIAL LTDA</t>
  </si>
  <si>
    <t>EKO TRANSPORTES E RECOLHIMENTO DE RESIDUOS LTDA</t>
  </si>
  <si>
    <t>LOCALIZA RENT A CAR SA</t>
  </si>
  <si>
    <t>UBER DO BRASIL TECNOLOGIA LTDA.</t>
  </si>
  <si>
    <t>JURÍDICO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</si>
</sst>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_ ;[Red]\-#,##0\ "/>
    <numFmt numFmtId="165" formatCode="mm/yy"/>
  </numFmts>
  <fonts count="8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pivotButton="1"/>
    <xf numFmtId="164" fontId="0" fillId="0" borderId="0" xfId="0" applyNumberFormat="1"/>
    <xf numFmtId="0" fontId="0" fillId="3" borderId="0" xfId="0" applyFill="1"/>
    <xf numFmtId="165" fontId="0" fillId="0" borderId="0" xfId="0" applyNumberFormat="1" applyAlignment="1">
      <alignment horizontal="center"/>
    </xf>
    <xf numFmtId="0" fontId="1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165" fontId="1" fillId="0" borderId="0" xfId="0" applyNumberFormat="1" applyFont="1" applyAlignment="1">
      <alignment horizontal="center"/>
    </xf>
    <xf numFmtId="0" fontId="6" fillId="0" borderId="0" xfId="0" applyFont="1"/>
    <xf numFmtId="0" fontId="7" fillId="0" borderId="0" xfId="0" applyFont="1"/>
    <xf numFmtId="0" fontId="3" fillId="2" borderId="0" xfId="0" applyFont="1" applyFill="1"/>
    <xf numFmtId="0" fontId="0" fillId="0" borderId="0" xfId="0" applyFill="1"/>
  </cellXfs>
  <cellStyles count="1">
    <cellStyle name="Normal" xfId="0" builtinId="0"/>
  </cellStyles>
  <dxfs count="45">
    <dxf>
      <numFmt numFmtId="165" formatCode="mm/yy"/>
    </dxf>
    <dxf>
      <font>
        <color auto="1"/>
      </font>
    </dxf>
    <dxf>
      <fill>
        <patternFill patternType="solid">
          <bgColor theme="9" tint="0.59999389629810485"/>
        </patternFill>
      </fill>
    </dxf>
    <dxf>
      <numFmt numFmtId="165" formatCode="mm/yy"/>
    </dxf>
    <dxf>
      <alignment horizontal="center"/>
    </dxf>
    <dxf>
      <fill>
        <patternFill>
          <bgColor auto="1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0" tint="-0.34998626667073579"/>
        </patternFill>
      </fill>
    </dxf>
    <dxf>
      <font>
        <color theme="9" tint="0.59999389629810485"/>
      </font>
    </dxf>
    <dxf>
      <font>
        <color theme="9" tint="0.59999389629810485"/>
      </font>
    </dxf>
    <dxf>
      <font>
        <color theme="9" tint="0.59999389629810485"/>
      </font>
    </dxf>
    <dxf>
      <font>
        <color theme="9" tint="0.59999389629810485"/>
      </font>
    </dxf>
    <dxf>
      <font>
        <color theme="9" tint="0.59999389629810485"/>
      </font>
    </dxf>
    <dxf>
      <fill>
        <patternFill>
          <bgColor rgb="FF00B050"/>
        </patternFill>
      </fill>
    </dxf>
    <dxf>
      <font>
        <color theme="0"/>
      </font>
    </dxf>
    <dxf>
      <numFmt numFmtId="165" formatCode="mm/yy"/>
    </dxf>
    <dxf>
      <font>
        <color auto="1"/>
      </font>
    </dxf>
    <dxf>
      <fill>
        <patternFill patternType="solid">
          <bgColor theme="9" tint="0.59999389629810485"/>
        </patternFill>
      </fill>
    </dxf>
    <dxf>
      <numFmt numFmtId="165" formatCode="mm/yy"/>
    </dxf>
    <dxf>
      <alignment horizontal="center"/>
    </dxf>
    <dxf>
      <fill>
        <patternFill>
          <bgColor auto="1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0" tint="-0.34998626667073579"/>
        </patternFill>
      </fill>
    </dxf>
    <dxf>
      <font>
        <color theme="9" tint="0.59999389629810485"/>
      </font>
    </dxf>
    <dxf>
      <font>
        <color theme="9" tint="0.59999389629810485"/>
      </font>
    </dxf>
    <dxf>
      <font>
        <color theme="9" tint="0.59999389629810485"/>
      </font>
    </dxf>
    <dxf>
      <font>
        <color theme="9" tint="0.59999389629810485"/>
      </font>
    </dxf>
    <dxf>
      <font>
        <color theme="9" tint="0.59999389629810485"/>
      </font>
    </dxf>
    <dxf>
      <fill>
        <patternFill>
          <bgColor rgb="FF00B050"/>
        </patternFill>
      </fill>
    </dxf>
    <dxf>
      <font>
        <color theme="0"/>
      </font>
    </dxf>
    <dxf>
      <font>
        <color theme="0"/>
      </font>
    </dxf>
    <dxf>
      <fill>
        <patternFill>
          <bgColor rgb="FF00B050"/>
        </patternFill>
      </fill>
    </dxf>
    <dxf>
      <font>
        <color theme="9" tint="0.59999389629810485"/>
      </font>
    </dxf>
    <dxf>
      <font>
        <color theme="9" tint="0.59999389629810485"/>
      </font>
    </dxf>
    <dxf>
      <font>
        <color theme="9" tint="0.59999389629810485"/>
      </font>
    </dxf>
    <dxf>
      <font>
        <color theme="9" tint="0.59999389629810485"/>
      </font>
    </dxf>
    <dxf>
      <font>
        <color theme="9" tint="0.59999389629810485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9" tint="0.59999389629810485"/>
        </patternFill>
      </fill>
    </dxf>
    <dxf>
      <fill>
        <patternFill>
          <bgColor auto="1"/>
        </patternFill>
      </fill>
    </dxf>
    <dxf>
      <alignment horizontal="center"/>
    </dxf>
    <dxf>
      <numFmt numFmtId="165" formatCode="mm/yy"/>
    </dxf>
    <dxf>
      <fill>
        <patternFill patternType="solid">
          <bgColor theme="9" tint="0.59999389629810485"/>
        </patternFill>
      </fill>
    </dxf>
    <dxf>
      <font>
        <color auto="1"/>
      </font>
    </dxf>
    <dxf>
      <numFmt numFmtId="165" formatCode="mm/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Antonio Bernado" refreshedDate="45209.725913657407" backgroundQuery="1" missingItemsLimit="0" createdVersion="8" refreshedVersion="8" minRefreshableVersion="3" recordCount="916" xr:uid="{C25589CB-FD71-4F3B-9B3E-5927DADDED27}">
  <cacheSource type="external" connectionId="1"/>
  <cacheFields count="20">
    <cacheField name="Fonte" numFmtId="0" sqlType="-9">
      <sharedItems count="2">
        <s v="Orçado"/>
        <s v="Realizado"/>
      </sharedItems>
    </cacheField>
    <cacheField name="Competencia" numFmtId="0" sqlType="11">
      <sharedItems containsSemiMixedTypes="0" containsNonDate="0" containsDate="1" containsString="0" minDate="2023-01-01T00:00:00" maxDate="2023-12-02T00:00:00" count="12">
        <d v="2023-01-01T00:00:00"/>
        <d v="2023-02-01T00:00:00"/>
        <d v="2023-03-01T00:00:00"/>
        <d v="2023-04-01T00:00:00"/>
        <d v="2023-05-01T00:00:00"/>
        <d v="2023-06-01T00:00:00"/>
        <d v="2023-07-01T00:00:00"/>
        <d v="2023-08-01T00:00:00"/>
        <d v="2023-09-01T00:00:00"/>
        <d v="2023-10-01T00:00:00"/>
        <d v="2023-11-01T00:00:00"/>
        <d v="2023-12-01T00:00:00"/>
      </sharedItems>
    </cacheField>
    <cacheField name="Valor" numFmtId="0" sqlType="8">
      <sharedItems containsSemiMixedTypes="0" containsString="0" containsNumber="1" minValue="-37425.67" maxValue="50000"/>
    </cacheField>
    <cacheField name="CATEGORIA" numFmtId="0" sqlType="-9">
      <sharedItems count="20">
        <s v="HONORÁRIO ADVOCATÍCIO"/>
        <s v="ASSISTÊNCIA ODONTOLÓGICA"/>
        <s v="SOFTWARE"/>
        <s v="FÉRIAS"/>
        <s v="ASSISTÊNCIA MÉDICA"/>
        <s v="CARTÓRIO"/>
        <s v="13º SALÁRIO"/>
        <s v="IRRF 0561"/>
        <s v="FGTS"/>
        <s v="AUXÍLIO TRANSPORTE"/>
        <s v="FORMAÇÃO E TREINAMENTO"/>
        <s v="INSS"/>
        <s v="AUXÍLIO REFEIÇÃO/ALIMENTAÇÃO"/>
        <s v="SALÁRIO"/>
        <s v="OUTRAS DESPESAS ADMINISTRATIVAS"/>
        <s v="SALÁRIO - PJ"/>
        <s v="DESPESAS LEGAIS E JUDICIAIS"/>
        <s v="ANÚNCIO E PUBLICAÇÃO"/>
        <s v="DESPESAS POSTAIS"/>
        <s v="ENDOMARKETING"/>
      </sharedItems>
    </cacheField>
    <cacheField name="Nome Fornecedor" numFmtId="0" sqlType="-9">
      <sharedItems containsBlank="1" count="39">
        <m/>
        <s v="M CARNEIRO SERVICOS DE CONSULTORIA DE ESCRITORIO E APOIO ADMINISTRATIVO LTDA"/>
        <s v="MENTOR COUTO ADVOGADOS ASSOCIADOS"/>
        <s v="MELLO, BREYER &amp; ALMEIDA ADVOGADOS ASSOCIADOS"/>
        <s v="LAURO RABHA SOCIEDADE INDIVIDUAL DE ADVOCACIA"/>
        <s v="TRIBUNAL DE JUSTICA DO ESTADO DO RIO DE JANEIRO"/>
        <s v="BERITH LOURENCO MARQUES ADVOGADOS ASSOCIADOS"/>
        <s v="FOLHA DE PAGAMENTO"/>
        <s v="PROCESSO"/>
        <s v="TCS - TECNOLOGIA COMPARTILHADA S.A"/>
        <s v="BRF - CONSULTORIA EMPRESARIAL LTDA"/>
        <s v="SODEXO PASS DO BRASIL SERVICOS E COMERCIO S.A."/>
        <s v="SECRETARIA DA RECEITA FEDERAL DO BRASIL - RFB"/>
        <s v="LANÇAMENTO MANUAL"/>
        <s v="FUNDO DE GARANTIA DO TEMPO DE SERVICO"/>
        <s v="RIOPAR PARTICIPACOES S.A."/>
        <s v="ALERTE - AUTOMATIZACAO DE LEITURA E RECORTE DE DIARIOS OFICIAIS LTDA."/>
        <s v="RAUL KEZEN VIEIRA 82421943787"/>
        <s v="UNIMED-RIO COOPERATIVA DE TRABALHO MEDICO DO RIO DE JANEIRO LTDA"/>
        <s v="UBER DO BRASIL TECNOLOGIA LTDA."/>
        <s v="BOINA AZUL SISTEMAS LTDA."/>
        <s v="ANTONELLI &amp; ASSOCIADOS ADVOGADOS"/>
        <s v="SAO PAULO TRIBUNAL DE JUSTICA"/>
        <s v="TRIBUNAL REGIONAL DO TRABALHO DA 1A. REGIAO"/>
        <s v="ASSOCIACAO SOCIEDADE BRASILEIRA DE INSTRUCAO - EM RECUPERACAO JUDICIAL"/>
        <s v="TABELIONATO DO 4 OFICIO DE PROTESTO DE TITULOS"/>
        <s v="EKO TRANSPORTES E RECOLHIMENTO DE RESIDUOS LTDA"/>
        <s v="TABELIONATO DO 3 OFICIO DE PROTESTO DE TITULOS"/>
        <s v="VITOR VINICIUS DE MOURA"/>
        <s v="UNIAO BRASILEIRA DE EDUCACAO E ASSISTENCIA"/>
        <s v="GOSHME SOLUCOES PARA A INTERNET LTDA"/>
        <s v="EMPRESA BRASILEIRA DE CORREIOS E TELEGRAFOS"/>
        <s v="OTIMIZA PAGAMENTOS E INTERMEDIACAO DE NEGOCIOS LTDA"/>
        <s v="ARLETE DE JESUS FERRAO DOS SANTOS 89191226791"/>
        <s v="AGENCIA NACIONAL DE TRANSPORTES TERRESTRES - ANTT"/>
        <s v="LOCALIZA RENT A CAR SA"/>
        <s v="INSTITUTO NACIONAL DO SEGURO SOCIAL - INSS"/>
        <s v="ACF TEIXEIRA DE CASTRO SERVICOS DE FRANQUIA LTDA"/>
        <s v="FERIAS "/>
      </sharedItems>
    </cacheField>
    <cacheField name="Tipo doc" numFmtId="0" sqlType="-9">
      <sharedItems count="12">
        <s v="Orçamento"/>
        <s v="NFS"/>
        <s v="GUIA"/>
        <s v="RM"/>
        <s v="AP"/>
        <s v="FATURA"/>
        <s v="NOTA FISCAL"/>
        <s v="MANUAL"/>
        <s v="DEB"/>
        <s v="PROCESSO"/>
        <s v="ADIANTAMENTO"/>
        <s v="REEMBOLSO"/>
      </sharedItems>
    </cacheField>
    <cacheField name="Documento" numFmtId="0" sqlType="-9">
      <sharedItems containsBlank="1"/>
    </cacheField>
    <cacheField name="Comentario" numFmtId="0" sqlType="-9">
      <sharedItems containsBlank="1"/>
    </cacheField>
    <cacheField name="Nome CC" numFmtId="0" sqlType="-9">
      <sharedItems count="1">
        <s v="JURÍDICO"/>
      </sharedItems>
    </cacheField>
    <cacheField name="RESPONSAVEL" numFmtId="0" sqlType="-9">
      <sharedItems count="1">
        <s v="Marcelo"/>
      </sharedItems>
    </cacheField>
    <cacheField name="COD# GRUPO" numFmtId="0" sqlType="-9">
      <sharedItems count="1">
        <s v="D"/>
      </sharedItems>
    </cacheField>
    <cacheField name="GRUPO" numFmtId="0" sqlType="-9">
      <sharedItems count="1">
        <s v="DESPESA"/>
      </sharedItems>
    </cacheField>
    <cacheField name="COD# SUB GRUPO" numFmtId="0" sqlType="-9">
      <sharedItems count="5">
        <s v="O"/>
        <s v="L"/>
        <s v="P"/>
        <s v="J"/>
        <s v="K"/>
      </sharedItems>
    </cacheField>
    <cacheField name="SUB GRUPO" numFmtId="0" sqlType="-9">
      <sharedItems count="5">
        <s v="TERCEIROS"/>
        <s v="BENEFÍCIOS"/>
        <s v="OUTRAS DESPESAS"/>
        <s v="PESSOAL"/>
        <s v="ENCARGOS SOCIAIS"/>
      </sharedItems>
    </cacheField>
    <cacheField name="Parcela" numFmtId="0" sqlType="-9">
      <sharedItems containsBlank="1"/>
    </cacheField>
    <cacheField name="Cod Categoria" numFmtId="0" sqlType="8">
      <sharedItems containsSemiMixedTypes="0" containsString="0" containsNumber="1" containsInteger="1" minValue="42101" maxValue="421011" count="20">
        <n v="42503"/>
        <n v="42306"/>
        <n v="42707"/>
        <n v="42102"/>
        <n v="42304"/>
        <n v="42705"/>
        <n v="42107"/>
        <n v="42204"/>
        <n v="42202"/>
        <n v="42301"/>
        <n v="42309"/>
        <n v="42201"/>
        <n v="42302"/>
        <n v="42101"/>
        <n v="42718"/>
        <n v="421011"/>
        <n v="42709"/>
        <n v="42712"/>
        <n v="42508"/>
        <n v="42713"/>
      </sharedItems>
    </cacheField>
    <cacheField name="Cod CC" numFmtId="0" sqlType="8">
      <sharedItems containsSemiMixedTypes="0" containsString="0" containsNumber="1" containsInteger="1" minValue="8002" maxValue="8002" count="1">
        <n v="8002"/>
      </sharedItems>
    </cacheField>
    <cacheField name="Tipo Negocio" numFmtId="0" sqlType="-9">
      <sharedItems containsBlank="1" count="2">
        <m/>
        <s v="ExtraordinÃ¡rio"/>
      </sharedItems>
    </cacheField>
    <cacheField name="id" numFmtId="0" sqlType="-9">
      <sharedItems containsBlank="1"/>
    </cacheField>
    <cacheField name="Visível Gestor" numFmtId="0" sqlType="-9">
      <sharedItems count="2">
        <s v="SIM"/>
        <s v="NÃ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16">
  <r>
    <x v="0"/>
    <x v="0"/>
    <n v="0"/>
    <x v="0"/>
    <x v="0"/>
    <x v="0"/>
    <m/>
    <s v="ANTONELLI"/>
    <x v="0"/>
    <x v="0"/>
    <x v="0"/>
    <x v="0"/>
    <x v="0"/>
    <x v="0"/>
    <m/>
    <x v="0"/>
    <x v="0"/>
    <x v="0"/>
    <s v="100000564"/>
    <x v="0"/>
  </r>
  <r>
    <x v="0"/>
    <x v="0"/>
    <n v="50"/>
    <x v="1"/>
    <x v="0"/>
    <x v="0"/>
    <m/>
    <m/>
    <x v="0"/>
    <x v="0"/>
    <x v="0"/>
    <x v="0"/>
    <x v="1"/>
    <x v="1"/>
    <m/>
    <x v="1"/>
    <x v="0"/>
    <x v="0"/>
    <s v="100000490"/>
    <x v="1"/>
  </r>
  <r>
    <x v="0"/>
    <x v="0"/>
    <n v="60"/>
    <x v="2"/>
    <x v="0"/>
    <x v="0"/>
    <m/>
    <s v="JUS BRASIL / ESCAVADOR"/>
    <x v="0"/>
    <x v="0"/>
    <x v="0"/>
    <x v="0"/>
    <x v="2"/>
    <x v="2"/>
    <m/>
    <x v="2"/>
    <x v="0"/>
    <x v="0"/>
    <s v="100000602"/>
    <x v="0"/>
  </r>
  <r>
    <x v="0"/>
    <x v="0"/>
    <n v="121.97444444444444"/>
    <x v="3"/>
    <x v="0"/>
    <x v="0"/>
    <m/>
    <m/>
    <x v="0"/>
    <x v="0"/>
    <x v="0"/>
    <x v="0"/>
    <x v="3"/>
    <x v="3"/>
    <m/>
    <x v="3"/>
    <x v="0"/>
    <x v="0"/>
    <s v="100000365"/>
    <x v="1"/>
  </r>
  <r>
    <x v="0"/>
    <x v="0"/>
    <n v="250"/>
    <x v="4"/>
    <x v="0"/>
    <x v="0"/>
    <m/>
    <m/>
    <x v="0"/>
    <x v="0"/>
    <x v="0"/>
    <x v="0"/>
    <x v="1"/>
    <x v="1"/>
    <m/>
    <x v="4"/>
    <x v="0"/>
    <x v="0"/>
    <s v="100000477"/>
    <x v="1"/>
  </r>
  <r>
    <x v="0"/>
    <x v="0"/>
    <n v="350"/>
    <x v="5"/>
    <x v="0"/>
    <x v="0"/>
    <m/>
    <m/>
    <x v="0"/>
    <x v="0"/>
    <x v="0"/>
    <x v="0"/>
    <x v="2"/>
    <x v="2"/>
    <m/>
    <x v="5"/>
    <x v="0"/>
    <x v="0"/>
    <s v="100000584"/>
    <x v="0"/>
  </r>
  <r>
    <x v="0"/>
    <x v="0"/>
    <n v="365.92333333333335"/>
    <x v="6"/>
    <x v="0"/>
    <x v="0"/>
    <m/>
    <m/>
    <x v="0"/>
    <x v="0"/>
    <x v="0"/>
    <x v="0"/>
    <x v="3"/>
    <x v="3"/>
    <m/>
    <x v="6"/>
    <x v="0"/>
    <x v="0"/>
    <s v="100000385"/>
    <x v="1"/>
  </r>
  <r>
    <x v="0"/>
    <x v="0"/>
    <n v="439.108"/>
    <x v="7"/>
    <x v="0"/>
    <x v="0"/>
    <m/>
    <m/>
    <x v="0"/>
    <x v="0"/>
    <x v="0"/>
    <x v="0"/>
    <x v="4"/>
    <x v="4"/>
    <m/>
    <x v="7"/>
    <x v="0"/>
    <x v="0"/>
    <s v="100000434"/>
    <x v="1"/>
  </r>
  <r>
    <x v="0"/>
    <x v="0"/>
    <n v="483.0188"/>
    <x v="8"/>
    <x v="0"/>
    <x v="0"/>
    <m/>
    <m/>
    <x v="0"/>
    <x v="0"/>
    <x v="0"/>
    <x v="0"/>
    <x v="4"/>
    <x v="4"/>
    <m/>
    <x v="8"/>
    <x v="0"/>
    <x v="0"/>
    <s v="100000417"/>
    <x v="1"/>
  </r>
  <r>
    <x v="0"/>
    <x v="0"/>
    <n v="500"/>
    <x v="9"/>
    <x v="0"/>
    <x v="0"/>
    <m/>
    <m/>
    <x v="0"/>
    <x v="0"/>
    <x v="0"/>
    <x v="0"/>
    <x v="1"/>
    <x v="1"/>
    <m/>
    <x v="9"/>
    <x v="0"/>
    <x v="0"/>
    <s v="100000451"/>
    <x v="1"/>
  </r>
  <r>
    <x v="0"/>
    <x v="0"/>
    <n v="600"/>
    <x v="10"/>
    <x v="0"/>
    <x v="0"/>
    <m/>
    <m/>
    <x v="0"/>
    <x v="0"/>
    <x v="0"/>
    <x v="0"/>
    <x v="1"/>
    <x v="1"/>
    <m/>
    <x v="10"/>
    <x v="0"/>
    <x v="0"/>
    <s v="100000500"/>
    <x v="0"/>
  </r>
  <r>
    <x v="0"/>
    <x v="0"/>
    <n v="658.66199999999992"/>
    <x v="11"/>
    <x v="0"/>
    <x v="0"/>
    <m/>
    <m/>
    <x v="0"/>
    <x v="0"/>
    <x v="0"/>
    <x v="0"/>
    <x v="4"/>
    <x v="4"/>
    <m/>
    <x v="11"/>
    <x v="0"/>
    <x v="0"/>
    <s v="100000400"/>
    <x v="1"/>
  </r>
  <r>
    <x v="0"/>
    <x v="0"/>
    <n v="983.40000000000009"/>
    <x v="12"/>
    <x v="0"/>
    <x v="0"/>
    <m/>
    <s v="-491,7"/>
    <x v="0"/>
    <x v="0"/>
    <x v="0"/>
    <x v="0"/>
    <x v="1"/>
    <x v="1"/>
    <m/>
    <x v="12"/>
    <x v="0"/>
    <x v="0"/>
    <s v="100000462"/>
    <x v="1"/>
  </r>
  <r>
    <x v="0"/>
    <x v="0"/>
    <n v="1803.5"/>
    <x v="13"/>
    <x v="0"/>
    <x v="0"/>
    <m/>
    <s v="CAROLINE QUINTILIANO DE MIRANDA RODRIGUE"/>
    <x v="0"/>
    <x v="0"/>
    <x v="0"/>
    <x v="0"/>
    <x v="3"/>
    <x v="3"/>
    <m/>
    <x v="13"/>
    <x v="0"/>
    <x v="0"/>
    <s v="100000302"/>
    <x v="1"/>
  </r>
  <r>
    <x v="0"/>
    <x v="0"/>
    <n v="2500"/>
    <x v="14"/>
    <x v="0"/>
    <x v="0"/>
    <m/>
    <m/>
    <x v="0"/>
    <x v="0"/>
    <x v="0"/>
    <x v="0"/>
    <x v="2"/>
    <x v="2"/>
    <m/>
    <x v="14"/>
    <x v="0"/>
    <x v="0"/>
    <s v="100000634"/>
    <x v="0"/>
  </r>
  <r>
    <x v="0"/>
    <x v="0"/>
    <n v="2587.58"/>
    <x v="13"/>
    <x v="0"/>
    <x v="0"/>
    <m/>
    <s v="PAULA DE OLIVEIRA ALVIM"/>
    <x v="0"/>
    <x v="0"/>
    <x v="0"/>
    <x v="0"/>
    <x v="3"/>
    <x v="3"/>
    <m/>
    <x v="13"/>
    <x v="0"/>
    <x v="0"/>
    <s v="100000303"/>
    <x v="1"/>
  </r>
  <r>
    <x v="0"/>
    <x v="0"/>
    <n v="3926.9"/>
    <x v="0"/>
    <x v="0"/>
    <x v="0"/>
    <m/>
    <s v="MELLO, BREYER &amp; ALMEIDA ADVOGADOS ASSOCIADOS"/>
    <x v="0"/>
    <x v="0"/>
    <x v="0"/>
    <x v="0"/>
    <x v="0"/>
    <x v="0"/>
    <m/>
    <x v="0"/>
    <x v="0"/>
    <x v="0"/>
    <s v="100000562"/>
    <x v="0"/>
  </r>
  <r>
    <x v="0"/>
    <x v="0"/>
    <n v="4080"/>
    <x v="0"/>
    <x v="0"/>
    <x v="0"/>
    <m/>
    <s v="BERITH LOURENCO MARQUES ADVOGADOS ASSOCIADOS"/>
    <x v="0"/>
    <x v="0"/>
    <x v="0"/>
    <x v="0"/>
    <x v="0"/>
    <x v="0"/>
    <m/>
    <x v="0"/>
    <x v="0"/>
    <x v="0"/>
    <s v="100000563"/>
    <x v="0"/>
  </r>
  <r>
    <x v="0"/>
    <x v="0"/>
    <n v="4692.5"/>
    <x v="0"/>
    <x v="0"/>
    <x v="0"/>
    <m/>
    <s v="LAURO RABHA SOCIEDADE INDIVIDUAL DE ADVOCACIA"/>
    <x v="0"/>
    <x v="0"/>
    <x v="0"/>
    <x v="0"/>
    <x v="0"/>
    <x v="0"/>
    <m/>
    <x v="0"/>
    <x v="0"/>
    <x v="0"/>
    <s v="100000560"/>
    <x v="0"/>
  </r>
  <r>
    <x v="0"/>
    <x v="0"/>
    <n v="6500"/>
    <x v="0"/>
    <x v="0"/>
    <x v="0"/>
    <m/>
    <s v="MELLO, BREYER &amp; ALMEIDA ADVOGADOS ASSOCIADOS"/>
    <x v="0"/>
    <x v="0"/>
    <x v="0"/>
    <x v="0"/>
    <x v="0"/>
    <x v="0"/>
    <m/>
    <x v="0"/>
    <x v="0"/>
    <x v="0"/>
    <s v="100000561"/>
    <x v="0"/>
  </r>
  <r>
    <x v="0"/>
    <x v="0"/>
    <n v="7977.25"/>
    <x v="0"/>
    <x v="0"/>
    <x v="0"/>
    <m/>
    <s v="MENTOR COUTO ADVOGADOS ASSOCIADOS"/>
    <x v="0"/>
    <x v="0"/>
    <x v="0"/>
    <x v="0"/>
    <x v="0"/>
    <x v="0"/>
    <m/>
    <x v="0"/>
    <x v="0"/>
    <x v="0"/>
    <s v="100000565"/>
    <x v="0"/>
  </r>
  <r>
    <x v="0"/>
    <x v="0"/>
    <n v="9800"/>
    <x v="15"/>
    <x v="0"/>
    <x v="0"/>
    <m/>
    <s v="MARCELO DA CUNHA CARNEIRO"/>
    <x v="0"/>
    <x v="0"/>
    <x v="0"/>
    <x v="0"/>
    <x v="3"/>
    <x v="3"/>
    <m/>
    <x v="15"/>
    <x v="0"/>
    <x v="0"/>
    <s v="100000352"/>
    <x v="1"/>
  </r>
  <r>
    <x v="0"/>
    <x v="0"/>
    <n v="50000"/>
    <x v="16"/>
    <x v="0"/>
    <x v="0"/>
    <m/>
    <m/>
    <x v="0"/>
    <x v="0"/>
    <x v="0"/>
    <x v="0"/>
    <x v="2"/>
    <x v="2"/>
    <m/>
    <x v="16"/>
    <x v="0"/>
    <x v="0"/>
    <s v="100000609"/>
    <x v="0"/>
  </r>
  <r>
    <x v="0"/>
    <x v="1"/>
    <n v="0"/>
    <x v="0"/>
    <x v="0"/>
    <x v="0"/>
    <m/>
    <s v="ANTONELLI"/>
    <x v="0"/>
    <x v="0"/>
    <x v="0"/>
    <x v="0"/>
    <x v="0"/>
    <x v="0"/>
    <m/>
    <x v="0"/>
    <x v="0"/>
    <x v="0"/>
    <s v="100001324"/>
    <x v="0"/>
  </r>
  <r>
    <x v="0"/>
    <x v="1"/>
    <n v="50"/>
    <x v="1"/>
    <x v="0"/>
    <x v="0"/>
    <m/>
    <m/>
    <x v="0"/>
    <x v="0"/>
    <x v="0"/>
    <x v="0"/>
    <x v="1"/>
    <x v="1"/>
    <m/>
    <x v="1"/>
    <x v="0"/>
    <x v="0"/>
    <s v="100001250"/>
    <x v="1"/>
  </r>
  <r>
    <x v="0"/>
    <x v="1"/>
    <n v="60"/>
    <x v="2"/>
    <x v="0"/>
    <x v="0"/>
    <m/>
    <s v="JUS BRASIL / ESCAVADOR"/>
    <x v="0"/>
    <x v="0"/>
    <x v="0"/>
    <x v="0"/>
    <x v="2"/>
    <x v="2"/>
    <m/>
    <x v="2"/>
    <x v="0"/>
    <x v="0"/>
    <s v="100001362"/>
    <x v="0"/>
  </r>
  <r>
    <x v="0"/>
    <x v="1"/>
    <n v="121.97444444444444"/>
    <x v="3"/>
    <x v="0"/>
    <x v="0"/>
    <m/>
    <m/>
    <x v="0"/>
    <x v="0"/>
    <x v="0"/>
    <x v="0"/>
    <x v="3"/>
    <x v="3"/>
    <m/>
    <x v="3"/>
    <x v="0"/>
    <x v="0"/>
    <s v="100001125"/>
    <x v="1"/>
  </r>
  <r>
    <x v="0"/>
    <x v="1"/>
    <n v="250"/>
    <x v="4"/>
    <x v="0"/>
    <x v="0"/>
    <m/>
    <m/>
    <x v="0"/>
    <x v="0"/>
    <x v="0"/>
    <x v="0"/>
    <x v="1"/>
    <x v="1"/>
    <m/>
    <x v="4"/>
    <x v="0"/>
    <x v="0"/>
    <s v="100001237"/>
    <x v="1"/>
  </r>
  <r>
    <x v="0"/>
    <x v="1"/>
    <n v="350"/>
    <x v="5"/>
    <x v="0"/>
    <x v="0"/>
    <m/>
    <m/>
    <x v="0"/>
    <x v="0"/>
    <x v="0"/>
    <x v="0"/>
    <x v="2"/>
    <x v="2"/>
    <m/>
    <x v="5"/>
    <x v="0"/>
    <x v="0"/>
    <s v="100001344"/>
    <x v="0"/>
  </r>
  <r>
    <x v="0"/>
    <x v="1"/>
    <n v="365.92333333333335"/>
    <x v="6"/>
    <x v="0"/>
    <x v="0"/>
    <m/>
    <m/>
    <x v="0"/>
    <x v="0"/>
    <x v="0"/>
    <x v="0"/>
    <x v="3"/>
    <x v="3"/>
    <m/>
    <x v="6"/>
    <x v="0"/>
    <x v="0"/>
    <s v="100001145"/>
    <x v="1"/>
  </r>
  <r>
    <x v="0"/>
    <x v="1"/>
    <n v="439.108"/>
    <x v="7"/>
    <x v="0"/>
    <x v="0"/>
    <m/>
    <m/>
    <x v="0"/>
    <x v="0"/>
    <x v="0"/>
    <x v="0"/>
    <x v="4"/>
    <x v="4"/>
    <m/>
    <x v="7"/>
    <x v="0"/>
    <x v="0"/>
    <s v="100001194"/>
    <x v="1"/>
  </r>
  <r>
    <x v="0"/>
    <x v="1"/>
    <n v="483.0188"/>
    <x v="8"/>
    <x v="0"/>
    <x v="0"/>
    <m/>
    <m/>
    <x v="0"/>
    <x v="0"/>
    <x v="0"/>
    <x v="0"/>
    <x v="4"/>
    <x v="4"/>
    <m/>
    <x v="8"/>
    <x v="0"/>
    <x v="0"/>
    <s v="100001177"/>
    <x v="1"/>
  </r>
  <r>
    <x v="0"/>
    <x v="1"/>
    <n v="500"/>
    <x v="9"/>
    <x v="0"/>
    <x v="0"/>
    <m/>
    <m/>
    <x v="0"/>
    <x v="0"/>
    <x v="0"/>
    <x v="0"/>
    <x v="1"/>
    <x v="1"/>
    <m/>
    <x v="9"/>
    <x v="0"/>
    <x v="0"/>
    <s v="100001211"/>
    <x v="1"/>
  </r>
  <r>
    <x v="0"/>
    <x v="1"/>
    <n v="600"/>
    <x v="10"/>
    <x v="0"/>
    <x v="0"/>
    <m/>
    <m/>
    <x v="0"/>
    <x v="0"/>
    <x v="0"/>
    <x v="0"/>
    <x v="1"/>
    <x v="1"/>
    <m/>
    <x v="10"/>
    <x v="0"/>
    <x v="0"/>
    <s v="100001260"/>
    <x v="0"/>
  </r>
  <r>
    <x v="0"/>
    <x v="1"/>
    <n v="658.66199999999992"/>
    <x v="11"/>
    <x v="0"/>
    <x v="0"/>
    <m/>
    <m/>
    <x v="0"/>
    <x v="0"/>
    <x v="0"/>
    <x v="0"/>
    <x v="4"/>
    <x v="4"/>
    <m/>
    <x v="11"/>
    <x v="0"/>
    <x v="0"/>
    <s v="100001160"/>
    <x v="1"/>
  </r>
  <r>
    <x v="0"/>
    <x v="1"/>
    <n v="983.40000000000009"/>
    <x v="12"/>
    <x v="0"/>
    <x v="0"/>
    <m/>
    <s v="-491,7"/>
    <x v="0"/>
    <x v="0"/>
    <x v="0"/>
    <x v="0"/>
    <x v="1"/>
    <x v="1"/>
    <m/>
    <x v="12"/>
    <x v="0"/>
    <x v="0"/>
    <s v="100001222"/>
    <x v="1"/>
  </r>
  <r>
    <x v="0"/>
    <x v="1"/>
    <n v="1803.5"/>
    <x v="13"/>
    <x v="0"/>
    <x v="0"/>
    <m/>
    <s v="CAROLINE QUINTILIANO DE MIRANDA RODRIGUE"/>
    <x v="0"/>
    <x v="0"/>
    <x v="0"/>
    <x v="0"/>
    <x v="3"/>
    <x v="3"/>
    <m/>
    <x v="13"/>
    <x v="0"/>
    <x v="0"/>
    <s v="100001062"/>
    <x v="1"/>
  </r>
  <r>
    <x v="0"/>
    <x v="1"/>
    <n v="2500"/>
    <x v="14"/>
    <x v="0"/>
    <x v="0"/>
    <m/>
    <m/>
    <x v="0"/>
    <x v="0"/>
    <x v="0"/>
    <x v="0"/>
    <x v="2"/>
    <x v="2"/>
    <m/>
    <x v="14"/>
    <x v="0"/>
    <x v="0"/>
    <s v="100001394"/>
    <x v="0"/>
  </r>
  <r>
    <x v="0"/>
    <x v="1"/>
    <n v="2587.58"/>
    <x v="13"/>
    <x v="0"/>
    <x v="0"/>
    <m/>
    <s v="PAULA DE OLIVEIRA ALVIM"/>
    <x v="0"/>
    <x v="0"/>
    <x v="0"/>
    <x v="0"/>
    <x v="3"/>
    <x v="3"/>
    <m/>
    <x v="13"/>
    <x v="0"/>
    <x v="0"/>
    <s v="100001063"/>
    <x v="1"/>
  </r>
  <r>
    <x v="0"/>
    <x v="1"/>
    <n v="3926.9"/>
    <x v="0"/>
    <x v="0"/>
    <x v="0"/>
    <m/>
    <s v="MELLO, BREYER &amp; ALMEIDA ADVOGADOS ASSOCIADOS"/>
    <x v="0"/>
    <x v="0"/>
    <x v="0"/>
    <x v="0"/>
    <x v="0"/>
    <x v="0"/>
    <m/>
    <x v="0"/>
    <x v="0"/>
    <x v="0"/>
    <s v="100001322"/>
    <x v="0"/>
  </r>
  <r>
    <x v="0"/>
    <x v="1"/>
    <n v="4080"/>
    <x v="0"/>
    <x v="0"/>
    <x v="0"/>
    <m/>
    <s v="BERITH LOURENCO MARQUES ADVOGADOS ASSOCIADOS"/>
    <x v="0"/>
    <x v="0"/>
    <x v="0"/>
    <x v="0"/>
    <x v="0"/>
    <x v="0"/>
    <m/>
    <x v="0"/>
    <x v="0"/>
    <x v="0"/>
    <s v="100001323"/>
    <x v="0"/>
  </r>
  <r>
    <x v="0"/>
    <x v="1"/>
    <n v="4692.5"/>
    <x v="0"/>
    <x v="0"/>
    <x v="0"/>
    <m/>
    <s v="LAURO RABHA SOCIEDADE INDIVIDUAL DE ADVOCACIA"/>
    <x v="0"/>
    <x v="0"/>
    <x v="0"/>
    <x v="0"/>
    <x v="0"/>
    <x v="0"/>
    <m/>
    <x v="0"/>
    <x v="0"/>
    <x v="0"/>
    <s v="100001320"/>
    <x v="0"/>
  </r>
  <r>
    <x v="0"/>
    <x v="1"/>
    <n v="6500"/>
    <x v="0"/>
    <x v="0"/>
    <x v="0"/>
    <m/>
    <s v="MELLO, BREYER &amp; ALMEIDA ADVOGADOS ASSOCIADOS"/>
    <x v="0"/>
    <x v="0"/>
    <x v="0"/>
    <x v="0"/>
    <x v="0"/>
    <x v="0"/>
    <m/>
    <x v="0"/>
    <x v="0"/>
    <x v="0"/>
    <s v="100001321"/>
    <x v="0"/>
  </r>
  <r>
    <x v="0"/>
    <x v="1"/>
    <n v="7977.25"/>
    <x v="0"/>
    <x v="0"/>
    <x v="0"/>
    <m/>
    <s v="MENTOR COUTO ADVOGADOS ASSOCIADOS"/>
    <x v="0"/>
    <x v="0"/>
    <x v="0"/>
    <x v="0"/>
    <x v="0"/>
    <x v="0"/>
    <m/>
    <x v="0"/>
    <x v="0"/>
    <x v="0"/>
    <s v="100001325"/>
    <x v="0"/>
  </r>
  <r>
    <x v="0"/>
    <x v="1"/>
    <n v="9800"/>
    <x v="15"/>
    <x v="0"/>
    <x v="0"/>
    <m/>
    <s v="MARCELO DA CUNHA CARNEIRO"/>
    <x v="0"/>
    <x v="0"/>
    <x v="0"/>
    <x v="0"/>
    <x v="3"/>
    <x v="3"/>
    <m/>
    <x v="15"/>
    <x v="0"/>
    <x v="0"/>
    <s v="100001112"/>
    <x v="1"/>
  </r>
  <r>
    <x v="0"/>
    <x v="1"/>
    <n v="30000"/>
    <x v="16"/>
    <x v="0"/>
    <x v="0"/>
    <m/>
    <m/>
    <x v="0"/>
    <x v="0"/>
    <x v="0"/>
    <x v="0"/>
    <x v="2"/>
    <x v="2"/>
    <m/>
    <x v="16"/>
    <x v="0"/>
    <x v="0"/>
    <s v="100001369"/>
    <x v="0"/>
  </r>
  <r>
    <x v="0"/>
    <x v="2"/>
    <n v="0"/>
    <x v="0"/>
    <x v="0"/>
    <x v="0"/>
    <m/>
    <s v="ANTONELLI"/>
    <x v="0"/>
    <x v="0"/>
    <x v="0"/>
    <x v="0"/>
    <x v="0"/>
    <x v="0"/>
    <m/>
    <x v="0"/>
    <x v="0"/>
    <x v="0"/>
    <s v="100002084"/>
    <x v="0"/>
  </r>
  <r>
    <x v="0"/>
    <x v="2"/>
    <n v="50"/>
    <x v="1"/>
    <x v="0"/>
    <x v="0"/>
    <m/>
    <m/>
    <x v="0"/>
    <x v="0"/>
    <x v="0"/>
    <x v="0"/>
    <x v="1"/>
    <x v="1"/>
    <m/>
    <x v="1"/>
    <x v="0"/>
    <x v="0"/>
    <s v="100002010"/>
    <x v="1"/>
  </r>
  <r>
    <x v="0"/>
    <x v="2"/>
    <n v="60"/>
    <x v="2"/>
    <x v="0"/>
    <x v="0"/>
    <m/>
    <s v="JUS BRASIL / ESCAVADOR"/>
    <x v="0"/>
    <x v="0"/>
    <x v="0"/>
    <x v="0"/>
    <x v="2"/>
    <x v="2"/>
    <m/>
    <x v="2"/>
    <x v="0"/>
    <x v="0"/>
    <s v="100002122"/>
    <x v="0"/>
  </r>
  <r>
    <x v="0"/>
    <x v="2"/>
    <n v="121.97444444444444"/>
    <x v="3"/>
    <x v="0"/>
    <x v="0"/>
    <m/>
    <m/>
    <x v="0"/>
    <x v="0"/>
    <x v="0"/>
    <x v="0"/>
    <x v="3"/>
    <x v="3"/>
    <m/>
    <x v="3"/>
    <x v="0"/>
    <x v="0"/>
    <s v="100001885"/>
    <x v="1"/>
  </r>
  <r>
    <x v="0"/>
    <x v="2"/>
    <n v="250"/>
    <x v="4"/>
    <x v="0"/>
    <x v="0"/>
    <m/>
    <m/>
    <x v="0"/>
    <x v="0"/>
    <x v="0"/>
    <x v="0"/>
    <x v="1"/>
    <x v="1"/>
    <m/>
    <x v="4"/>
    <x v="0"/>
    <x v="0"/>
    <s v="100001997"/>
    <x v="1"/>
  </r>
  <r>
    <x v="0"/>
    <x v="2"/>
    <n v="350"/>
    <x v="5"/>
    <x v="0"/>
    <x v="0"/>
    <m/>
    <m/>
    <x v="0"/>
    <x v="0"/>
    <x v="0"/>
    <x v="0"/>
    <x v="2"/>
    <x v="2"/>
    <m/>
    <x v="5"/>
    <x v="0"/>
    <x v="0"/>
    <s v="100002104"/>
    <x v="0"/>
  </r>
  <r>
    <x v="0"/>
    <x v="2"/>
    <n v="365.92333333333335"/>
    <x v="6"/>
    <x v="0"/>
    <x v="0"/>
    <m/>
    <m/>
    <x v="0"/>
    <x v="0"/>
    <x v="0"/>
    <x v="0"/>
    <x v="3"/>
    <x v="3"/>
    <m/>
    <x v="6"/>
    <x v="0"/>
    <x v="0"/>
    <s v="100001905"/>
    <x v="1"/>
  </r>
  <r>
    <x v="0"/>
    <x v="2"/>
    <n v="439.108"/>
    <x v="7"/>
    <x v="0"/>
    <x v="0"/>
    <m/>
    <m/>
    <x v="0"/>
    <x v="0"/>
    <x v="0"/>
    <x v="0"/>
    <x v="4"/>
    <x v="4"/>
    <m/>
    <x v="7"/>
    <x v="0"/>
    <x v="0"/>
    <s v="100001954"/>
    <x v="1"/>
  </r>
  <r>
    <x v="0"/>
    <x v="2"/>
    <n v="483.0188"/>
    <x v="8"/>
    <x v="0"/>
    <x v="0"/>
    <m/>
    <m/>
    <x v="0"/>
    <x v="0"/>
    <x v="0"/>
    <x v="0"/>
    <x v="4"/>
    <x v="4"/>
    <m/>
    <x v="8"/>
    <x v="0"/>
    <x v="0"/>
    <s v="100001937"/>
    <x v="1"/>
  </r>
  <r>
    <x v="0"/>
    <x v="2"/>
    <n v="500"/>
    <x v="9"/>
    <x v="0"/>
    <x v="0"/>
    <m/>
    <m/>
    <x v="0"/>
    <x v="0"/>
    <x v="0"/>
    <x v="0"/>
    <x v="1"/>
    <x v="1"/>
    <m/>
    <x v="9"/>
    <x v="0"/>
    <x v="0"/>
    <s v="100001971"/>
    <x v="1"/>
  </r>
  <r>
    <x v="0"/>
    <x v="2"/>
    <n v="600"/>
    <x v="10"/>
    <x v="0"/>
    <x v="0"/>
    <m/>
    <m/>
    <x v="0"/>
    <x v="0"/>
    <x v="0"/>
    <x v="0"/>
    <x v="1"/>
    <x v="1"/>
    <m/>
    <x v="10"/>
    <x v="0"/>
    <x v="0"/>
    <s v="100002020"/>
    <x v="0"/>
  </r>
  <r>
    <x v="0"/>
    <x v="2"/>
    <n v="658.66199999999992"/>
    <x v="11"/>
    <x v="0"/>
    <x v="0"/>
    <m/>
    <m/>
    <x v="0"/>
    <x v="0"/>
    <x v="0"/>
    <x v="0"/>
    <x v="4"/>
    <x v="4"/>
    <m/>
    <x v="11"/>
    <x v="0"/>
    <x v="0"/>
    <s v="100001920"/>
    <x v="1"/>
  </r>
  <r>
    <x v="0"/>
    <x v="2"/>
    <n v="983.40000000000009"/>
    <x v="12"/>
    <x v="0"/>
    <x v="0"/>
    <m/>
    <s v="-491,7"/>
    <x v="0"/>
    <x v="0"/>
    <x v="0"/>
    <x v="0"/>
    <x v="1"/>
    <x v="1"/>
    <m/>
    <x v="12"/>
    <x v="0"/>
    <x v="0"/>
    <s v="100001982"/>
    <x v="1"/>
  </r>
  <r>
    <x v="0"/>
    <x v="2"/>
    <n v="1803.5"/>
    <x v="13"/>
    <x v="0"/>
    <x v="0"/>
    <m/>
    <s v="CAROLINE QUINTILIANO DE MIRANDA RODRIGUE"/>
    <x v="0"/>
    <x v="0"/>
    <x v="0"/>
    <x v="0"/>
    <x v="3"/>
    <x v="3"/>
    <m/>
    <x v="13"/>
    <x v="0"/>
    <x v="0"/>
    <s v="100001822"/>
    <x v="1"/>
  </r>
  <r>
    <x v="0"/>
    <x v="2"/>
    <n v="2500"/>
    <x v="14"/>
    <x v="0"/>
    <x v="0"/>
    <m/>
    <m/>
    <x v="0"/>
    <x v="0"/>
    <x v="0"/>
    <x v="0"/>
    <x v="2"/>
    <x v="2"/>
    <m/>
    <x v="14"/>
    <x v="0"/>
    <x v="0"/>
    <s v="100002155"/>
    <x v="0"/>
  </r>
  <r>
    <x v="0"/>
    <x v="2"/>
    <n v="2587.58"/>
    <x v="13"/>
    <x v="0"/>
    <x v="0"/>
    <m/>
    <s v="PAULA DE OLIVEIRA ALVIM"/>
    <x v="0"/>
    <x v="0"/>
    <x v="0"/>
    <x v="0"/>
    <x v="3"/>
    <x v="3"/>
    <m/>
    <x v="13"/>
    <x v="0"/>
    <x v="0"/>
    <s v="100001823"/>
    <x v="1"/>
  </r>
  <r>
    <x v="0"/>
    <x v="2"/>
    <n v="3926.9"/>
    <x v="0"/>
    <x v="0"/>
    <x v="0"/>
    <m/>
    <s v="MELLO, BREYER &amp; ALMEIDA ADVOGADOS ASSOCIADOS"/>
    <x v="0"/>
    <x v="0"/>
    <x v="0"/>
    <x v="0"/>
    <x v="0"/>
    <x v="0"/>
    <m/>
    <x v="0"/>
    <x v="0"/>
    <x v="0"/>
    <s v="100002082"/>
    <x v="0"/>
  </r>
  <r>
    <x v="0"/>
    <x v="2"/>
    <n v="4080"/>
    <x v="0"/>
    <x v="0"/>
    <x v="0"/>
    <m/>
    <s v="BERITH LOURENCO MARQUES ADVOGADOS ASSOCIADOS"/>
    <x v="0"/>
    <x v="0"/>
    <x v="0"/>
    <x v="0"/>
    <x v="0"/>
    <x v="0"/>
    <m/>
    <x v="0"/>
    <x v="0"/>
    <x v="0"/>
    <s v="100002083"/>
    <x v="0"/>
  </r>
  <r>
    <x v="0"/>
    <x v="2"/>
    <n v="4692.5"/>
    <x v="0"/>
    <x v="0"/>
    <x v="0"/>
    <m/>
    <s v="LAURO RABHA SOCIEDADE INDIVIDUAL DE ADVOCACIA"/>
    <x v="0"/>
    <x v="0"/>
    <x v="0"/>
    <x v="0"/>
    <x v="0"/>
    <x v="0"/>
    <m/>
    <x v="0"/>
    <x v="0"/>
    <x v="0"/>
    <s v="100002080"/>
    <x v="0"/>
  </r>
  <r>
    <x v="0"/>
    <x v="2"/>
    <n v="6500"/>
    <x v="0"/>
    <x v="0"/>
    <x v="0"/>
    <m/>
    <s v="MELLO, BREYER &amp; ALMEIDA ADVOGADOS ASSOCIADOS"/>
    <x v="0"/>
    <x v="0"/>
    <x v="0"/>
    <x v="0"/>
    <x v="0"/>
    <x v="0"/>
    <m/>
    <x v="0"/>
    <x v="0"/>
    <x v="0"/>
    <s v="100002081"/>
    <x v="0"/>
  </r>
  <r>
    <x v="0"/>
    <x v="2"/>
    <n v="7977.25"/>
    <x v="0"/>
    <x v="0"/>
    <x v="0"/>
    <m/>
    <s v="MENTOR COUTO ADVOGADOS ASSOCIADOS"/>
    <x v="0"/>
    <x v="0"/>
    <x v="0"/>
    <x v="0"/>
    <x v="0"/>
    <x v="0"/>
    <m/>
    <x v="0"/>
    <x v="0"/>
    <x v="0"/>
    <s v="100002085"/>
    <x v="0"/>
  </r>
  <r>
    <x v="0"/>
    <x v="2"/>
    <n v="9800"/>
    <x v="15"/>
    <x v="0"/>
    <x v="0"/>
    <m/>
    <s v="MARCELO DA CUNHA CARNEIRO"/>
    <x v="0"/>
    <x v="0"/>
    <x v="0"/>
    <x v="0"/>
    <x v="3"/>
    <x v="3"/>
    <m/>
    <x v="15"/>
    <x v="0"/>
    <x v="0"/>
    <s v="100001872"/>
    <x v="1"/>
  </r>
  <r>
    <x v="0"/>
    <x v="2"/>
    <n v="30000"/>
    <x v="16"/>
    <x v="0"/>
    <x v="0"/>
    <m/>
    <m/>
    <x v="0"/>
    <x v="0"/>
    <x v="0"/>
    <x v="0"/>
    <x v="2"/>
    <x v="2"/>
    <m/>
    <x v="16"/>
    <x v="0"/>
    <x v="0"/>
    <s v="100002129"/>
    <x v="0"/>
  </r>
  <r>
    <x v="0"/>
    <x v="3"/>
    <n v="0"/>
    <x v="0"/>
    <x v="0"/>
    <x v="0"/>
    <m/>
    <s v="ANTONELLI"/>
    <x v="0"/>
    <x v="0"/>
    <x v="0"/>
    <x v="0"/>
    <x v="0"/>
    <x v="0"/>
    <m/>
    <x v="0"/>
    <x v="0"/>
    <x v="0"/>
    <s v="100002846"/>
    <x v="0"/>
  </r>
  <r>
    <x v="0"/>
    <x v="3"/>
    <n v="50"/>
    <x v="1"/>
    <x v="0"/>
    <x v="0"/>
    <m/>
    <m/>
    <x v="0"/>
    <x v="0"/>
    <x v="0"/>
    <x v="0"/>
    <x v="1"/>
    <x v="1"/>
    <m/>
    <x v="1"/>
    <x v="0"/>
    <x v="0"/>
    <s v="100002772"/>
    <x v="1"/>
  </r>
  <r>
    <x v="0"/>
    <x v="3"/>
    <n v="60"/>
    <x v="2"/>
    <x v="0"/>
    <x v="0"/>
    <m/>
    <s v="JUS BRASIL / ESCAVADOR"/>
    <x v="0"/>
    <x v="0"/>
    <x v="0"/>
    <x v="0"/>
    <x v="2"/>
    <x v="2"/>
    <m/>
    <x v="2"/>
    <x v="0"/>
    <x v="0"/>
    <s v="100002884"/>
    <x v="0"/>
  </r>
  <r>
    <x v="0"/>
    <x v="3"/>
    <n v="146.42605555555556"/>
    <x v="3"/>
    <x v="0"/>
    <x v="0"/>
    <m/>
    <m/>
    <x v="0"/>
    <x v="0"/>
    <x v="0"/>
    <x v="0"/>
    <x v="3"/>
    <x v="3"/>
    <m/>
    <x v="3"/>
    <x v="0"/>
    <x v="0"/>
    <s v="100002646"/>
    <x v="1"/>
  </r>
  <r>
    <x v="0"/>
    <x v="3"/>
    <n v="250"/>
    <x v="4"/>
    <x v="0"/>
    <x v="0"/>
    <m/>
    <m/>
    <x v="0"/>
    <x v="0"/>
    <x v="0"/>
    <x v="0"/>
    <x v="1"/>
    <x v="1"/>
    <m/>
    <x v="4"/>
    <x v="0"/>
    <x v="0"/>
    <s v="100002759"/>
    <x v="1"/>
  </r>
  <r>
    <x v="0"/>
    <x v="3"/>
    <n v="350"/>
    <x v="5"/>
    <x v="0"/>
    <x v="0"/>
    <m/>
    <m/>
    <x v="0"/>
    <x v="0"/>
    <x v="0"/>
    <x v="0"/>
    <x v="2"/>
    <x v="2"/>
    <m/>
    <x v="5"/>
    <x v="0"/>
    <x v="0"/>
    <s v="100002866"/>
    <x v="0"/>
  </r>
  <r>
    <x v="0"/>
    <x v="3"/>
    <n v="439.27816666666666"/>
    <x v="6"/>
    <x v="0"/>
    <x v="0"/>
    <m/>
    <m/>
    <x v="0"/>
    <x v="0"/>
    <x v="0"/>
    <x v="0"/>
    <x v="3"/>
    <x v="3"/>
    <m/>
    <x v="6"/>
    <x v="0"/>
    <x v="0"/>
    <s v="100002666"/>
    <x v="1"/>
  </r>
  <r>
    <x v="0"/>
    <x v="3"/>
    <n v="525"/>
    <x v="9"/>
    <x v="0"/>
    <x v="0"/>
    <m/>
    <m/>
    <x v="0"/>
    <x v="0"/>
    <x v="0"/>
    <x v="0"/>
    <x v="1"/>
    <x v="1"/>
    <m/>
    <x v="9"/>
    <x v="0"/>
    <x v="0"/>
    <s v="100002733"/>
    <x v="1"/>
  </r>
  <r>
    <x v="0"/>
    <x v="3"/>
    <n v="527.13379999999995"/>
    <x v="7"/>
    <x v="0"/>
    <x v="0"/>
    <m/>
    <m/>
    <x v="0"/>
    <x v="0"/>
    <x v="0"/>
    <x v="0"/>
    <x v="4"/>
    <x v="4"/>
    <m/>
    <x v="7"/>
    <x v="0"/>
    <x v="0"/>
    <s v="100002716"/>
    <x v="1"/>
  </r>
  <r>
    <x v="0"/>
    <x v="3"/>
    <n v="579.84717999999998"/>
    <x v="8"/>
    <x v="0"/>
    <x v="0"/>
    <m/>
    <m/>
    <x v="0"/>
    <x v="0"/>
    <x v="0"/>
    <x v="0"/>
    <x v="4"/>
    <x v="4"/>
    <m/>
    <x v="8"/>
    <x v="0"/>
    <x v="0"/>
    <s v="100002698"/>
    <x v="1"/>
  </r>
  <r>
    <x v="0"/>
    <x v="3"/>
    <n v="600"/>
    <x v="10"/>
    <x v="0"/>
    <x v="0"/>
    <m/>
    <m/>
    <x v="0"/>
    <x v="0"/>
    <x v="0"/>
    <x v="0"/>
    <x v="1"/>
    <x v="1"/>
    <m/>
    <x v="10"/>
    <x v="0"/>
    <x v="0"/>
    <s v="100002782"/>
    <x v="0"/>
  </r>
  <r>
    <x v="0"/>
    <x v="3"/>
    <n v="790.70069999999998"/>
    <x v="11"/>
    <x v="0"/>
    <x v="0"/>
    <m/>
    <m/>
    <x v="0"/>
    <x v="0"/>
    <x v="0"/>
    <x v="0"/>
    <x v="4"/>
    <x v="4"/>
    <m/>
    <x v="11"/>
    <x v="0"/>
    <x v="0"/>
    <s v="100002681"/>
    <x v="1"/>
  </r>
  <r>
    <x v="0"/>
    <x v="3"/>
    <n v="1032.5700000000002"/>
    <x v="12"/>
    <x v="0"/>
    <x v="0"/>
    <m/>
    <s v="-491,7"/>
    <x v="0"/>
    <x v="0"/>
    <x v="0"/>
    <x v="0"/>
    <x v="1"/>
    <x v="1"/>
    <m/>
    <x v="12"/>
    <x v="0"/>
    <x v="0"/>
    <s v="100002744"/>
    <x v="1"/>
  </r>
  <r>
    <x v="0"/>
    <x v="3"/>
    <n v="2425"/>
    <x v="13"/>
    <x v="0"/>
    <x v="0"/>
    <m/>
    <s v="CAROLINE QUINTILIANO DE MIRANDA RODRIGUE"/>
    <x v="0"/>
    <x v="0"/>
    <x v="0"/>
    <x v="0"/>
    <x v="3"/>
    <x v="3"/>
    <m/>
    <x v="13"/>
    <x v="0"/>
    <x v="0"/>
    <s v="100002583"/>
    <x v="1"/>
  </r>
  <r>
    <x v="0"/>
    <x v="3"/>
    <n v="2500"/>
    <x v="14"/>
    <x v="0"/>
    <x v="0"/>
    <m/>
    <m/>
    <x v="0"/>
    <x v="0"/>
    <x v="0"/>
    <x v="0"/>
    <x v="2"/>
    <x v="2"/>
    <m/>
    <x v="14"/>
    <x v="0"/>
    <x v="0"/>
    <s v="100002917"/>
    <x v="0"/>
  </r>
  <r>
    <x v="0"/>
    <x v="3"/>
    <n v="2846.3380000000002"/>
    <x v="13"/>
    <x v="0"/>
    <x v="0"/>
    <m/>
    <s v="PAULA DE OLIVEIRA ALVIM"/>
    <x v="0"/>
    <x v="0"/>
    <x v="0"/>
    <x v="0"/>
    <x v="3"/>
    <x v="3"/>
    <m/>
    <x v="13"/>
    <x v="0"/>
    <x v="0"/>
    <s v="100002584"/>
    <x v="1"/>
  </r>
  <r>
    <x v="0"/>
    <x v="3"/>
    <n v="3926.9"/>
    <x v="0"/>
    <x v="0"/>
    <x v="0"/>
    <m/>
    <s v="MELLO, BREYER &amp; ALMEIDA ADVOGADOS ASSOCIADOS"/>
    <x v="0"/>
    <x v="0"/>
    <x v="0"/>
    <x v="0"/>
    <x v="0"/>
    <x v="0"/>
    <m/>
    <x v="0"/>
    <x v="0"/>
    <x v="0"/>
    <s v="100002844"/>
    <x v="0"/>
  </r>
  <r>
    <x v="0"/>
    <x v="3"/>
    <n v="4080"/>
    <x v="0"/>
    <x v="0"/>
    <x v="0"/>
    <m/>
    <s v="BERITH LOURENCO MARQUES ADVOGADOS ASSOCIADOS"/>
    <x v="0"/>
    <x v="0"/>
    <x v="0"/>
    <x v="0"/>
    <x v="0"/>
    <x v="0"/>
    <m/>
    <x v="0"/>
    <x v="0"/>
    <x v="0"/>
    <s v="100002845"/>
    <x v="0"/>
  </r>
  <r>
    <x v="0"/>
    <x v="3"/>
    <n v="4692.5"/>
    <x v="0"/>
    <x v="0"/>
    <x v="0"/>
    <m/>
    <s v="LAURO RABHA SOCIEDADE INDIVIDUAL DE ADVOCACIA"/>
    <x v="0"/>
    <x v="0"/>
    <x v="0"/>
    <x v="0"/>
    <x v="0"/>
    <x v="0"/>
    <m/>
    <x v="0"/>
    <x v="0"/>
    <x v="0"/>
    <s v="100002842"/>
    <x v="0"/>
  </r>
  <r>
    <x v="0"/>
    <x v="3"/>
    <n v="6500"/>
    <x v="0"/>
    <x v="0"/>
    <x v="0"/>
    <m/>
    <s v="MELLO, BREYER &amp; ALMEIDA ADVOGADOS ASSOCIADOS"/>
    <x v="0"/>
    <x v="0"/>
    <x v="0"/>
    <x v="0"/>
    <x v="0"/>
    <x v="0"/>
    <m/>
    <x v="0"/>
    <x v="0"/>
    <x v="0"/>
    <s v="100002843"/>
    <x v="0"/>
  </r>
  <r>
    <x v="0"/>
    <x v="3"/>
    <n v="7977.25"/>
    <x v="0"/>
    <x v="0"/>
    <x v="0"/>
    <m/>
    <s v="MENTOR COUTO ADVOGADOS ASSOCIADOS"/>
    <x v="0"/>
    <x v="0"/>
    <x v="0"/>
    <x v="0"/>
    <x v="0"/>
    <x v="0"/>
    <m/>
    <x v="0"/>
    <x v="0"/>
    <x v="0"/>
    <s v="100002847"/>
    <x v="0"/>
  </r>
  <r>
    <x v="0"/>
    <x v="3"/>
    <n v="9800"/>
    <x v="15"/>
    <x v="0"/>
    <x v="0"/>
    <m/>
    <s v="MARCELO DA CUNHA CARNEIRO"/>
    <x v="0"/>
    <x v="0"/>
    <x v="0"/>
    <x v="0"/>
    <x v="3"/>
    <x v="3"/>
    <m/>
    <x v="15"/>
    <x v="0"/>
    <x v="0"/>
    <s v="100002633"/>
    <x v="1"/>
  </r>
  <r>
    <x v="0"/>
    <x v="3"/>
    <n v="30000"/>
    <x v="16"/>
    <x v="0"/>
    <x v="0"/>
    <m/>
    <m/>
    <x v="0"/>
    <x v="0"/>
    <x v="0"/>
    <x v="0"/>
    <x v="2"/>
    <x v="2"/>
    <m/>
    <x v="16"/>
    <x v="0"/>
    <x v="0"/>
    <s v="100002891"/>
    <x v="0"/>
  </r>
  <r>
    <x v="0"/>
    <x v="4"/>
    <n v="0"/>
    <x v="0"/>
    <x v="0"/>
    <x v="0"/>
    <m/>
    <s v="ANTONELLI"/>
    <x v="0"/>
    <x v="0"/>
    <x v="0"/>
    <x v="0"/>
    <x v="0"/>
    <x v="0"/>
    <m/>
    <x v="0"/>
    <x v="0"/>
    <x v="0"/>
    <s v="100003608"/>
    <x v="0"/>
  </r>
  <r>
    <x v="0"/>
    <x v="4"/>
    <n v="50"/>
    <x v="1"/>
    <x v="0"/>
    <x v="0"/>
    <m/>
    <m/>
    <x v="0"/>
    <x v="0"/>
    <x v="0"/>
    <x v="0"/>
    <x v="1"/>
    <x v="1"/>
    <m/>
    <x v="1"/>
    <x v="0"/>
    <x v="0"/>
    <s v="100003534"/>
    <x v="1"/>
  </r>
  <r>
    <x v="0"/>
    <x v="4"/>
    <n v="60"/>
    <x v="2"/>
    <x v="0"/>
    <x v="0"/>
    <m/>
    <s v="JUS BRASIL / ESCAVADOR"/>
    <x v="0"/>
    <x v="0"/>
    <x v="0"/>
    <x v="0"/>
    <x v="2"/>
    <x v="2"/>
    <m/>
    <x v="2"/>
    <x v="0"/>
    <x v="0"/>
    <s v="100003646"/>
    <x v="0"/>
  </r>
  <r>
    <x v="0"/>
    <x v="4"/>
    <n v="146.42605555555556"/>
    <x v="3"/>
    <x v="0"/>
    <x v="0"/>
    <m/>
    <m/>
    <x v="0"/>
    <x v="0"/>
    <x v="0"/>
    <x v="0"/>
    <x v="3"/>
    <x v="3"/>
    <m/>
    <x v="3"/>
    <x v="0"/>
    <x v="0"/>
    <s v="100003408"/>
    <x v="1"/>
  </r>
  <r>
    <x v="0"/>
    <x v="4"/>
    <n v="250"/>
    <x v="4"/>
    <x v="0"/>
    <x v="0"/>
    <m/>
    <m/>
    <x v="0"/>
    <x v="0"/>
    <x v="0"/>
    <x v="0"/>
    <x v="1"/>
    <x v="1"/>
    <m/>
    <x v="4"/>
    <x v="0"/>
    <x v="0"/>
    <s v="100003521"/>
    <x v="1"/>
  </r>
  <r>
    <x v="0"/>
    <x v="4"/>
    <n v="350"/>
    <x v="5"/>
    <x v="0"/>
    <x v="0"/>
    <m/>
    <m/>
    <x v="0"/>
    <x v="0"/>
    <x v="0"/>
    <x v="0"/>
    <x v="2"/>
    <x v="2"/>
    <m/>
    <x v="5"/>
    <x v="0"/>
    <x v="0"/>
    <s v="100003628"/>
    <x v="0"/>
  </r>
  <r>
    <x v="0"/>
    <x v="4"/>
    <n v="439.27816666666666"/>
    <x v="6"/>
    <x v="0"/>
    <x v="0"/>
    <m/>
    <m/>
    <x v="0"/>
    <x v="0"/>
    <x v="0"/>
    <x v="0"/>
    <x v="3"/>
    <x v="3"/>
    <m/>
    <x v="6"/>
    <x v="0"/>
    <x v="0"/>
    <s v="100003428"/>
    <x v="1"/>
  </r>
  <r>
    <x v="0"/>
    <x v="4"/>
    <n v="525"/>
    <x v="9"/>
    <x v="0"/>
    <x v="0"/>
    <m/>
    <m/>
    <x v="0"/>
    <x v="0"/>
    <x v="0"/>
    <x v="0"/>
    <x v="1"/>
    <x v="1"/>
    <m/>
    <x v="9"/>
    <x v="0"/>
    <x v="0"/>
    <s v="100003495"/>
    <x v="1"/>
  </r>
  <r>
    <x v="0"/>
    <x v="4"/>
    <n v="527.13379999999995"/>
    <x v="7"/>
    <x v="0"/>
    <x v="0"/>
    <m/>
    <m/>
    <x v="0"/>
    <x v="0"/>
    <x v="0"/>
    <x v="0"/>
    <x v="4"/>
    <x v="4"/>
    <m/>
    <x v="7"/>
    <x v="0"/>
    <x v="0"/>
    <s v="100003478"/>
    <x v="1"/>
  </r>
  <r>
    <x v="0"/>
    <x v="4"/>
    <n v="579.84717999999998"/>
    <x v="8"/>
    <x v="0"/>
    <x v="0"/>
    <m/>
    <m/>
    <x v="0"/>
    <x v="0"/>
    <x v="0"/>
    <x v="0"/>
    <x v="4"/>
    <x v="4"/>
    <m/>
    <x v="8"/>
    <x v="0"/>
    <x v="0"/>
    <s v="100003460"/>
    <x v="1"/>
  </r>
  <r>
    <x v="0"/>
    <x v="4"/>
    <n v="600"/>
    <x v="10"/>
    <x v="0"/>
    <x v="0"/>
    <m/>
    <m/>
    <x v="0"/>
    <x v="0"/>
    <x v="0"/>
    <x v="0"/>
    <x v="1"/>
    <x v="1"/>
    <m/>
    <x v="10"/>
    <x v="0"/>
    <x v="0"/>
    <s v="100003544"/>
    <x v="0"/>
  </r>
  <r>
    <x v="0"/>
    <x v="4"/>
    <n v="790.70069999999998"/>
    <x v="11"/>
    <x v="0"/>
    <x v="0"/>
    <m/>
    <m/>
    <x v="0"/>
    <x v="0"/>
    <x v="0"/>
    <x v="0"/>
    <x v="4"/>
    <x v="4"/>
    <m/>
    <x v="11"/>
    <x v="0"/>
    <x v="0"/>
    <s v="100003443"/>
    <x v="1"/>
  </r>
  <r>
    <x v="0"/>
    <x v="4"/>
    <n v="1032.5700000000002"/>
    <x v="12"/>
    <x v="0"/>
    <x v="0"/>
    <m/>
    <s v="-491,7"/>
    <x v="0"/>
    <x v="0"/>
    <x v="0"/>
    <x v="0"/>
    <x v="1"/>
    <x v="1"/>
    <m/>
    <x v="12"/>
    <x v="0"/>
    <x v="0"/>
    <s v="100003506"/>
    <x v="1"/>
  </r>
  <r>
    <x v="0"/>
    <x v="4"/>
    <n v="2425"/>
    <x v="13"/>
    <x v="0"/>
    <x v="0"/>
    <m/>
    <s v="CAROLINE QUINTILIANO DE MIRANDA RODRIGUE"/>
    <x v="0"/>
    <x v="0"/>
    <x v="0"/>
    <x v="0"/>
    <x v="3"/>
    <x v="3"/>
    <m/>
    <x v="13"/>
    <x v="0"/>
    <x v="0"/>
    <s v="100003345"/>
    <x v="1"/>
  </r>
  <r>
    <x v="0"/>
    <x v="4"/>
    <n v="2500"/>
    <x v="14"/>
    <x v="0"/>
    <x v="0"/>
    <m/>
    <m/>
    <x v="0"/>
    <x v="0"/>
    <x v="0"/>
    <x v="0"/>
    <x v="2"/>
    <x v="2"/>
    <m/>
    <x v="14"/>
    <x v="0"/>
    <x v="0"/>
    <s v="100003679"/>
    <x v="0"/>
  </r>
  <r>
    <x v="0"/>
    <x v="4"/>
    <n v="2846.3380000000002"/>
    <x v="13"/>
    <x v="0"/>
    <x v="0"/>
    <m/>
    <s v="PAULA DE OLIVEIRA ALVIM"/>
    <x v="0"/>
    <x v="0"/>
    <x v="0"/>
    <x v="0"/>
    <x v="3"/>
    <x v="3"/>
    <m/>
    <x v="13"/>
    <x v="0"/>
    <x v="0"/>
    <s v="100003346"/>
    <x v="1"/>
  </r>
  <r>
    <x v="0"/>
    <x v="4"/>
    <n v="3926.9"/>
    <x v="0"/>
    <x v="0"/>
    <x v="0"/>
    <m/>
    <s v="MELLO, BREYER &amp; ALMEIDA ADVOGADOS ASSOCIADOS"/>
    <x v="0"/>
    <x v="0"/>
    <x v="0"/>
    <x v="0"/>
    <x v="0"/>
    <x v="0"/>
    <m/>
    <x v="0"/>
    <x v="0"/>
    <x v="0"/>
    <s v="100003606"/>
    <x v="0"/>
  </r>
  <r>
    <x v="0"/>
    <x v="4"/>
    <n v="4080"/>
    <x v="0"/>
    <x v="0"/>
    <x v="0"/>
    <m/>
    <s v="BERITH LOURENCO MARQUES ADVOGADOS ASSOCIADOS"/>
    <x v="0"/>
    <x v="0"/>
    <x v="0"/>
    <x v="0"/>
    <x v="0"/>
    <x v="0"/>
    <m/>
    <x v="0"/>
    <x v="0"/>
    <x v="0"/>
    <s v="100003607"/>
    <x v="0"/>
  </r>
  <r>
    <x v="0"/>
    <x v="4"/>
    <n v="4692.5"/>
    <x v="0"/>
    <x v="0"/>
    <x v="0"/>
    <m/>
    <s v="LAURO RABHA SOCIEDADE INDIVIDUAL DE ADVOCACIA"/>
    <x v="0"/>
    <x v="0"/>
    <x v="0"/>
    <x v="0"/>
    <x v="0"/>
    <x v="0"/>
    <m/>
    <x v="0"/>
    <x v="0"/>
    <x v="0"/>
    <s v="100003604"/>
    <x v="0"/>
  </r>
  <r>
    <x v="0"/>
    <x v="4"/>
    <n v="6500"/>
    <x v="0"/>
    <x v="0"/>
    <x v="0"/>
    <m/>
    <s v="MELLO, BREYER &amp; ALMEIDA ADVOGADOS ASSOCIADOS"/>
    <x v="0"/>
    <x v="0"/>
    <x v="0"/>
    <x v="0"/>
    <x v="0"/>
    <x v="0"/>
    <m/>
    <x v="0"/>
    <x v="0"/>
    <x v="0"/>
    <s v="100003605"/>
    <x v="0"/>
  </r>
  <r>
    <x v="0"/>
    <x v="4"/>
    <n v="7977.25"/>
    <x v="0"/>
    <x v="0"/>
    <x v="0"/>
    <m/>
    <s v="MENTOR COUTO ADVOGADOS ASSOCIADOS"/>
    <x v="0"/>
    <x v="0"/>
    <x v="0"/>
    <x v="0"/>
    <x v="0"/>
    <x v="0"/>
    <m/>
    <x v="0"/>
    <x v="0"/>
    <x v="0"/>
    <s v="100003609"/>
    <x v="0"/>
  </r>
  <r>
    <x v="0"/>
    <x v="4"/>
    <n v="9800"/>
    <x v="15"/>
    <x v="0"/>
    <x v="0"/>
    <m/>
    <s v="MARCELO DA CUNHA CARNEIRO"/>
    <x v="0"/>
    <x v="0"/>
    <x v="0"/>
    <x v="0"/>
    <x v="3"/>
    <x v="3"/>
    <m/>
    <x v="15"/>
    <x v="0"/>
    <x v="0"/>
    <s v="100003395"/>
    <x v="1"/>
  </r>
  <r>
    <x v="0"/>
    <x v="4"/>
    <n v="30000"/>
    <x v="16"/>
    <x v="0"/>
    <x v="0"/>
    <m/>
    <m/>
    <x v="0"/>
    <x v="0"/>
    <x v="0"/>
    <x v="0"/>
    <x v="2"/>
    <x v="2"/>
    <m/>
    <x v="16"/>
    <x v="0"/>
    <x v="0"/>
    <s v="100003653"/>
    <x v="0"/>
  </r>
  <r>
    <x v="0"/>
    <x v="5"/>
    <n v="0"/>
    <x v="0"/>
    <x v="0"/>
    <x v="0"/>
    <m/>
    <s v="ANTONELLI"/>
    <x v="0"/>
    <x v="0"/>
    <x v="0"/>
    <x v="0"/>
    <x v="0"/>
    <x v="0"/>
    <m/>
    <x v="0"/>
    <x v="0"/>
    <x v="0"/>
    <s v="100004370"/>
    <x v="0"/>
  </r>
  <r>
    <x v="0"/>
    <x v="5"/>
    <n v="52.5"/>
    <x v="1"/>
    <x v="0"/>
    <x v="0"/>
    <m/>
    <m/>
    <x v="0"/>
    <x v="0"/>
    <x v="0"/>
    <x v="0"/>
    <x v="1"/>
    <x v="1"/>
    <m/>
    <x v="1"/>
    <x v="0"/>
    <x v="0"/>
    <s v="100004296"/>
    <x v="1"/>
  </r>
  <r>
    <x v="0"/>
    <x v="5"/>
    <n v="60"/>
    <x v="2"/>
    <x v="0"/>
    <x v="0"/>
    <m/>
    <s v="JUS BRASIL / ESCAVADOR"/>
    <x v="0"/>
    <x v="0"/>
    <x v="0"/>
    <x v="0"/>
    <x v="2"/>
    <x v="2"/>
    <m/>
    <x v="2"/>
    <x v="0"/>
    <x v="0"/>
    <s v="100004408"/>
    <x v="0"/>
  </r>
  <r>
    <x v="0"/>
    <x v="5"/>
    <n v="146.42605555555556"/>
    <x v="3"/>
    <x v="0"/>
    <x v="0"/>
    <m/>
    <m/>
    <x v="0"/>
    <x v="0"/>
    <x v="0"/>
    <x v="0"/>
    <x v="3"/>
    <x v="3"/>
    <m/>
    <x v="3"/>
    <x v="0"/>
    <x v="0"/>
    <s v="100004170"/>
    <x v="1"/>
  </r>
  <r>
    <x v="0"/>
    <x v="5"/>
    <n v="262.5"/>
    <x v="4"/>
    <x v="0"/>
    <x v="0"/>
    <m/>
    <m/>
    <x v="0"/>
    <x v="0"/>
    <x v="0"/>
    <x v="0"/>
    <x v="1"/>
    <x v="1"/>
    <m/>
    <x v="4"/>
    <x v="0"/>
    <x v="0"/>
    <s v="100004283"/>
    <x v="1"/>
  </r>
  <r>
    <x v="0"/>
    <x v="5"/>
    <n v="350"/>
    <x v="5"/>
    <x v="0"/>
    <x v="0"/>
    <m/>
    <m/>
    <x v="0"/>
    <x v="0"/>
    <x v="0"/>
    <x v="0"/>
    <x v="2"/>
    <x v="2"/>
    <m/>
    <x v="5"/>
    <x v="0"/>
    <x v="0"/>
    <s v="100004390"/>
    <x v="0"/>
  </r>
  <r>
    <x v="0"/>
    <x v="5"/>
    <n v="439.27816666666666"/>
    <x v="6"/>
    <x v="0"/>
    <x v="0"/>
    <m/>
    <m/>
    <x v="0"/>
    <x v="0"/>
    <x v="0"/>
    <x v="0"/>
    <x v="3"/>
    <x v="3"/>
    <m/>
    <x v="6"/>
    <x v="0"/>
    <x v="0"/>
    <s v="100004190"/>
    <x v="1"/>
  </r>
  <r>
    <x v="0"/>
    <x v="5"/>
    <n v="525"/>
    <x v="9"/>
    <x v="0"/>
    <x v="0"/>
    <m/>
    <m/>
    <x v="0"/>
    <x v="0"/>
    <x v="0"/>
    <x v="0"/>
    <x v="1"/>
    <x v="1"/>
    <m/>
    <x v="9"/>
    <x v="0"/>
    <x v="0"/>
    <s v="100004257"/>
    <x v="1"/>
  </r>
  <r>
    <x v="0"/>
    <x v="5"/>
    <n v="527.13379999999995"/>
    <x v="7"/>
    <x v="0"/>
    <x v="0"/>
    <m/>
    <m/>
    <x v="0"/>
    <x v="0"/>
    <x v="0"/>
    <x v="0"/>
    <x v="4"/>
    <x v="4"/>
    <m/>
    <x v="7"/>
    <x v="0"/>
    <x v="0"/>
    <s v="100004240"/>
    <x v="1"/>
  </r>
  <r>
    <x v="0"/>
    <x v="5"/>
    <n v="579.84717999999998"/>
    <x v="8"/>
    <x v="0"/>
    <x v="0"/>
    <m/>
    <m/>
    <x v="0"/>
    <x v="0"/>
    <x v="0"/>
    <x v="0"/>
    <x v="4"/>
    <x v="4"/>
    <m/>
    <x v="8"/>
    <x v="0"/>
    <x v="0"/>
    <s v="100004222"/>
    <x v="1"/>
  </r>
  <r>
    <x v="0"/>
    <x v="5"/>
    <n v="600"/>
    <x v="10"/>
    <x v="0"/>
    <x v="0"/>
    <m/>
    <m/>
    <x v="0"/>
    <x v="0"/>
    <x v="0"/>
    <x v="0"/>
    <x v="1"/>
    <x v="1"/>
    <m/>
    <x v="10"/>
    <x v="0"/>
    <x v="0"/>
    <s v="100004306"/>
    <x v="0"/>
  </r>
  <r>
    <x v="0"/>
    <x v="5"/>
    <n v="790.70069999999998"/>
    <x v="11"/>
    <x v="0"/>
    <x v="0"/>
    <m/>
    <m/>
    <x v="0"/>
    <x v="0"/>
    <x v="0"/>
    <x v="0"/>
    <x v="4"/>
    <x v="4"/>
    <m/>
    <x v="11"/>
    <x v="0"/>
    <x v="0"/>
    <s v="100004205"/>
    <x v="1"/>
  </r>
  <r>
    <x v="0"/>
    <x v="5"/>
    <n v="1032.5700000000002"/>
    <x v="12"/>
    <x v="0"/>
    <x v="0"/>
    <m/>
    <s v="-491,7"/>
    <x v="0"/>
    <x v="0"/>
    <x v="0"/>
    <x v="0"/>
    <x v="1"/>
    <x v="1"/>
    <m/>
    <x v="12"/>
    <x v="0"/>
    <x v="0"/>
    <s v="100004268"/>
    <x v="1"/>
  </r>
  <r>
    <x v="0"/>
    <x v="5"/>
    <n v="2425"/>
    <x v="13"/>
    <x v="0"/>
    <x v="0"/>
    <m/>
    <s v="CAROLINE QUINTILIANO DE MIRANDA RODRIGUE"/>
    <x v="0"/>
    <x v="0"/>
    <x v="0"/>
    <x v="0"/>
    <x v="3"/>
    <x v="3"/>
    <m/>
    <x v="13"/>
    <x v="0"/>
    <x v="0"/>
    <s v="100004107"/>
    <x v="1"/>
  </r>
  <r>
    <x v="0"/>
    <x v="5"/>
    <n v="2500"/>
    <x v="14"/>
    <x v="0"/>
    <x v="0"/>
    <m/>
    <m/>
    <x v="0"/>
    <x v="0"/>
    <x v="0"/>
    <x v="0"/>
    <x v="2"/>
    <x v="2"/>
    <m/>
    <x v="14"/>
    <x v="0"/>
    <x v="0"/>
    <s v="100004441"/>
    <x v="0"/>
  </r>
  <r>
    <x v="0"/>
    <x v="5"/>
    <n v="2846.3380000000002"/>
    <x v="13"/>
    <x v="0"/>
    <x v="0"/>
    <m/>
    <s v="PAULA DE OLIVEIRA ALVIM"/>
    <x v="0"/>
    <x v="0"/>
    <x v="0"/>
    <x v="0"/>
    <x v="3"/>
    <x v="3"/>
    <m/>
    <x v="13"/>
    <x v="0"/>
    <x v="0"/>
    <s v="100004108"/>
    <x v="1"/>
  </r>
  <r>
    <x v="0"/>
    <x v="5"/>
    <n v="3926.9"/>
    <x v="0"/>
    <x v="0"/>
    <x v="0"/>
    <m/>
    <s v="MELLO, BREYER &amp; ALMEIDA ADVOGADOS ASSOCIADOS"/>
    <x v="0"/>
    <x v="0"/>
    <x v="0"/>
    <x v="0"/>
    <x v="0"/>
    <x v="0"/>
    <m/>
    <x v="0"/>
    <x v="0"/>
    <x v="0"/>
    <s v="100004368"/>
    <x v="0"/>
  </r>
  <r>
    <x v="0"/>
    <x v="5"/>
    <n v="4080"/>
    <x v="0"/>
    <x v="0"/>
    <x v="0"/>
    <m/>
    <s v="BERITH LOURENCO MARQUES ADVOGADOS ASSOCIADOS"/>
    <x v="0"/>
    <x v="0"/>
    <x v="0"/>
    <x v="0"/>
    <x v="0"/>
    <x v="0"/>
    <m/>
    <x v="0"/>
    <x v="0"/>
    <x v="0"/>
    <s v="100004369"/>
    <x v="0"/>
  </r>
  <r>
    <x v="0"/>
    <x v="5"/>
    <n v="4692.5"/>
    <x v="0"/>
    <x v="0"/>
    <x v="0"/>
    <m/>
    <s v="LAURO RABHA SOCIEDADE INDIVIDUAL DE ADVOCACIA"/>
    <x v="0"/>
    <x v="0"/>
    <x v="0"/>
    <x v="0"/>
    <x v="0"/>
    <x v="0"/>
    <m/>
    <x v="0"/>
    <x v="0"/>
    <x v="0"/>
    <s v="100004366"/>
    <x v="0"/>
  </r>
  <r>
    <x v="0"/>
    <x v="5"/>
    <n v="6500"/>
    <x v="0"/>
    <x v="0"/>
    <x v="0"/>
    <m/>
    <s v="MELLO, BREYER &amp; ALMEIDA ADVOGADOS ASSOCIADOS"/>
    <x v="0"/>
    <x v="0"/>
    <x v="0"/>
    <x v="0"/>
    <x v="0"/>
    <x v="0"/>
    <m/>
    <x v="0"/>
    <x v="0"/>
    <x v="0"/>
    <s v="100004367"/>
    <x v="0"/>
  </r>
  <r>
    <x v="0"/>
    <x v="5"/>
    <n v="7977.25"/>
    <x v="0"/>
    <x v="0"/>
    <x v="0"/>
    <m/>
    <s v="MENTOR COUTO ADVOGADOS ASSOCIADOS"/>
    <x v="0"/>
    <x v="0"/>
    <x v="0"/>
    <x v="0"/>
    <x v="0"/>
    <x v="0"/>
    <m/>
    <x v="0"/>
    <x v="0"/>
    <x v="0"/>
    <s v="100004371"/>
    <x v="0"/>
  </r>
  <r>
    <x v="0"/>
    <x v="5"/>
    <n v="9800"/>
    <x v="15"/>
    <x v="0"/>
    <x v="0"/>
    <m/>
    <s v="MARCELO DA CUNHA CARNEIRO"/>
    <x v="0"/>
    <x v="0"/>
    <x v="0"/>
    <x v="0"/>
    <x v="3"/>
    <x v="3"/>
    <m/>
    <x v="15"/>
    <x v="0"/>
    <x v="0"/>
    <s v="100004157"/>
    <x v="1"/>
  </r>
  <r>
    <x v="0"/>
    <x v="5"/>
    <n v="30000"/>
    <x v="16"/>
    <x v="0"/>
    <x v="0"/>
    <m/>
    <m/>
    <x v="0"/>
    <x v="0"/>
    <x v="0"/>
    <x v="0"/>
    <x v="2"/>
    <x v="2"/>
    <m/>
    <x v="16"/>
    <x v="0"/>
    <x v="0"/>
    <s v="100004415"/>
    <x v="0"/>
  </r>
  <r>
    <x v="0"/>
    <x v="6"/>
    <n v="0"/>
    <x v="0"/>
    <x v="0"/>
    <x v="0"/>
    <m/>
    <s v="ANTONELLI"/>
    <x v="0"/>
    <x v="0"/>
    <x v="0"/>
    <x v="0"/>
    <x v="0"/>
    <x v="0"/>
    <m/>
    <x v="0"/>
    <x v="0"/>
    <x v="0"/>
    <s v="100005132"/>
    <x v="0"/>
  </r>
  <r>
    <x v="0"/>
    <x v="6"/>
    <n v="52.5"/>
    <x v="1"/>
    <x v="0"/>
    <x v="0"/>
    <m/>
    <m/>
    <x v="0"/>
    <x v="0"/>
    <x v="0"/>
    <x v="0"/>
    <x v="1"/>
    <x v="1"/>
    <m/>
    <x v="1"/>
    <x v="0"/>
    <x v="0"/>
    <s v="100005058"/>
    <x v="1"/>
  </r>
  <r>
    <x v="0"/>
    <x v="6"/>
    <n v="60"/>
    <x v="2"/>
    <x v="0"/>
    <x v="0"/>
    <m/>
    <s v="JUS BRASIL / ESCAVADOR"/>
    <x v="0"/>
    <x v="0"/>
    <x v="0"/>
    <x v="0"/>
    <x v="2"/>
    <x v="2"/>
    <m/>
    <x v="2"/>
    <x v="0"/>
    <x v="0"/>
    <s v="100005170"/>
    <x v="0"/>
  </r>
  <r>
    <x v="0"/>
    <x v="6"/>
    <n v="146.42605555555556"/>
    <x v="3"/>
    <x v="0"/>
    <x v="0"/>
    <m/>
    <m/>
    <x v="0"/>
    <x v="0"/>
    <x v="0"/>
    <x v="0"/>
    <x v="3"/>
    <x v="3"/>
    <m/>
    <x v="3"/>
    <x v="0"/>
    <x v="0"/>
    <s v="100004932"/>
    <x v="1"/>
  </r>
  <r>
    <x v="0"/>
    <x v="6"/>
    <n v="262.5"/>
    <x v="4"/>
    <x v="0"/>
    <x v="0"/>
    <m/>
    <m/>
    <x v="0"/>
    <x v="0"/>
    <x v="0"/>
    <x v="0"/>
    <x v="1"/>
    <x v="1"/>
    <m/>
    <x v="4"/>
    <x v="0"/>
    <x v="0"/>
    <s v="100005045"/>
    <x v="1"/>
  </r>
  <r>
    <x v="0"/>
    <x v="6"/>
    <n v="350"/>
    <x v="5"/>
    <x v="0"/>
    <x v="0"/>
    <m/>
    <m/>
    <x v="0"/>
    <x v="0"/>
    <x v="0"/>
    <x v="0"/>
    <x v="2"/>
    <x v="2"/>
    <m/>
    <x v="5"/>
    <x v="0"/>
    <x v="0"/>
    <s v="100005152"/>
    <x v="0"/>
  </r>
  <r>
    <x v="0"/>
    <x v="6"/>
    <n v="439.27816666666666"/>
    <x v="6"/>
    <x v="0"/>
    <x v="0"/>
    <m/>
    <m/>
    <x v="0"/>
    <x v="0"/>
    <x v="0"/>
    <x v="0"/>
    <x v="3"/>
    <x v="3"/>
    <m/>
    <x v="6"/>
    <x v="0"/>
    <x v="0"/>
    <s v="100004952"/>
    <x v="1"/>
  </r>
  <r>
    <x v="0"/>
    <x v="6"/>
    <n v="525"/>
    <x v="9"/>
    <x v="0"/>
    <x v="0"/>
    <m/>
    <m/>
    <x v="0"/>
    <x v="0"/>
    <x v="0"/>
    <x v="0"/>
    <x v="1"/>
    <x v="1"/>
    <m/>
    <x v="9"/>
    <x v="0"/>
    <x v="0"/>
    <s v="100005019"/>
    <x v="1"/>
  </r>
  <r>
    <x v="0"/>
    <x v="6"/>
    <n v="527.13379999999995"/>
    <x v="7"/>
    <x v="0"/>
    <x v="0"/>
    <m/>
    <m/>
    <x v="0"/>
    <x v="0"/>
    <x v="0"/>
    <x v="0"/>
    <x v="4"/>
    <x v="4"/>
    <m/>
    <x v="7"/>
    <x v="0"/>
    <x v="0"/>
    <s v="100005002"/>
    <x v="1"/>
  </r>
  <r>
    <x v="0"/>
    <x v="6"/>
    <n v="579.84717999999998"/>
    <x v="8"/>
    <x v="0"/>
    <x v="0"/>
    <m/>
    <m/>
    <x v="0"/>
    <x v="0"/>
    <x v="0"/>
    <x v="0"/>
    <x v="4"/>
    <x v="4"/>
    <m/>
    <x v="8"/>
    <x v="0"/>
    <x v="0"/>
    <s v="100004984"/>
    <x v="1"/>
  </r>
  <r>
    <x v="0"/>
    <x v="6"/>
    <n v="600"/>
    <x v="10"/>
    <x v="0"/>
    <x v="0"/>
    <m/>
    <m/>
    <x v="0"/>
    <x v="0"/>
    <x v="0"/>
    <x v="0"/>
    <x v="1"/>
    <x v="1"/>
    <m/>
    <x v="10"/>
    <x v="0"/>
    <x v="0"/>
    <s v="100005068"/>
    <x v="0"/>
  </r>
  <r>
    <x v="0"/>
    <x v="6"/>
    <n v="790.70069999999998"/>
    <x v="11"/>
    <x v="0"/>
    <x v="0"/>
    <m/>
    <m/>
    <x v="0"/>
    <x v="0"/>
    <x v="0"/>
    <x v="0"/>
    <x v="4"/>
    <x v="4"/>
    <m/>
    <x v="11"/>
    <x v="0"/>
    <x v="0"/>
    <s v="100004967"/>
    <x v="1"/>
  </r>
  <r>
    <x v="0"/>
    <x v="6"/>
    <n v="1032.5700000000002"/>
    <x v="12"/>
    <x v="0"/>
    <x v="0"/>
    <m/>
    <s v="-491,7"/>
    <x v="0"/>
    <x v="0"/>
    <x v="0"/>
    <x v="0"/>
    <x v="1"/>
    <x v="1"/>
    <m/>
    <x v="12"/>
    <x v="0"/>
    <x v="0"/>
    <s v="100005030"/>
    <x v="1"/>
  </r>
  <r>
    <x v="0"/>
    <x v="6"/>
    <n v="2425"/>
    <x v="13"/>
    <x v="0"/>
    <x v="0"/>
    <m/>
    <s v="CAROLINE QUINTILIANO DE MIRANDA RODRIGUE"/>
    <x v="0"/>
    <x v="0"/>
    <x v="0"/>
    <x v="0"/>
    <x v="3"/>
    <x v="3"/>
    <m/>
    <x v="13"/>
    <x v="0"/>
    <x v="0"/>
    <s v="100004869"/>
    <x v="1"/>
  </r>
  <r>
    <x v="0"/>
    <x v="6"/>
    <n v="2500"/>
    <x v="14"/>
    <x v="0"/>
    <x v="0"/>
    <m/>
    <m/>
    <x v="0"/>
    <x v="0"/>
    <x v="0"/>
    <x v="0"/>
    <x v="2"/>
    <x v="2"/>
    <m/>
    <x v="14"/>
    <x v="0"/>
    <x v="0"/>
    <s v="100005205"/>
    <x v="0"/>
  </r>
  <r>
    <x v="0"/>
    <x v="6"/>
    <n v="2846.3380000000002"/>
    <x v="13"/>
    <x v="0"/>
    <x v="0"/>
    <m/>
    <s v="PAULA DE OLIVEIRA ALVIM"/>
    <x v="0"/>
    <x v="0"/>
    <x v="0"/>
    <x v="0"/>
    <x v="3"/>
    <x v="3"/>
    <m/>
    <x v="13"/>
    <x v="0"/>
    <x v="0"/>
    <s v="100004870"/>
    <x v="1"/>
  </r>
  <r>
    <x v="0"/>
    <x v="6"/>
    <n v="3926.9"/>
    <x v="0"/>
    <x v="0"/>
    <x v="0"/>
    <m/>
    <s v="MELLO, BREYER &amp; ALMEIDA ADVOGADOS ASSOCIADOS"/>
    <x v="0"/>
    <x v="0"/>
    <x v="0"/>
    <x v="0"/>
    <x v="0"/>
    <x v="0"/>
    <m/>
    <x v="0"/>
    <x v="0"/>
    <x v="0"/>
    <s v="100005130"/>
    <x v="0"/>
  </r>
  <r>
    <x v="0"/>
    <x v="6"/>
    <n v="4080"/>
    <x v="0"/>
    <x v="0"/>
    <x v="0"/>
    <m/>
    <s v="BERITH LOURENCO MARQUES ADVOGADOS ASSOCIADOS"/>
    <x v="0"/>
    <x v="0"/>
    <x v="0"/>
    <x v="0"/>
    <x v="0"/>
    <x v="0"/>
    <m/>
    <x v="0"/>
    <x v="0"/>
    <x v="0"/>
    <s v="100005131"/>
    <x v="0"/>
  </r>
  <r>
    <x v="0"/>
    <x v="6"/>
    <n v="4692.5"/>
    <x v="0"/>
    <x v="0"/>
    <x v="0"/>
    <m/>
    <s v="LAURO RABHA SOCIEDADE INDIVIDUAL DE ADVOCACIA"/>
    <x v="0"/>
    <x v="0"/>
    <x v="0"/>
    <x v="0"/>
    <x v="0"/>
    <x v="0"/>
    <m/>
    <x v="0"/>
    <x v="0"/>
    <x v="0"/>
    <s v="100005128"/>
    <x v="0"/>
  </r>
  <r>
    <x v="0"/>
    <x v="6"/>
    <n v="6500"/>
    <x v="0"/>
    <x v="0"/>
    <x v="0"/>
    <m/>
    <s v="MELLO, BREYER &amp; ALMEIDA ADVOGADOS ASSOCIADOS"/>
    <x v="0"/>
    <x v="0"/>
    <x v="0"/>
    <x v="0"/>
    <x v="0"/>
    <x v="0"/>
    <m/>
    <x v="0"/>
    <x v="0"/>
    <x v="0"/>
    <s v="100005129"/>
    <x v="0"/>
  </r>
  <r>
    <x v="0"/>
    <x v="6"/>
    <n v="7977.25"/>
    <x v="0"/>
    <x v="0"/>
    <x v="0"/>
    <m/>
    <s v="MENTOR COUTO ADVOGADOS ASSOCIADOS"/>
    <x v="0"/>
    <x v="0"/>
    <x v="0"/>
    <x v="0"/>
    <x v="0"/>
    <x v="0"/>
    <m/>
    <x v="0"/>
    <x v="0"/>
    <x v="0"/>
    <s v="100005133"/>
    <x v="0"/>
  </r>
  <r>
    <x v="0"/>
    <x v="6"/>
    <n v="9800"/>
    <x v="15"/>
    <x v="0"/>
    <x v="0"/>
    <m/>
    <s v="MARCELO DA CUNHA CARNEIRO"/>
    <x v="0"/>
    <x v="0"/>
    <x v="0"/>
    <x v="0"/>
    <x v="3"/>
    <x v="3"/>
    <m/>
    <x v="15"/>
    <x v="0"/>
    <x v="0"/>
    <s v="100004919"/>
    <x v="1"/>
  </r>
  <r>
    <x v="0"/>
    <x v="6"/>
    <n v="30000"/>
    <x v="16"/>
    <x v="0"/>
    <x v="0"/>
    <m/>
    <m/>
    <x v="0"/>
    <x v="0"/>
    <x v="0"/>
    <x v="0"/>
    <x v="2"/>
    <x v="2"/>
    <m/>
    <x v="16"/>
    <x v="0"/>
    <x v="0"/>
    <s v="100005177"/>
    <x v="0"/>
  </r>
  <r>
    <x v="0"/>
    <x v="7"/>
    <n v="0"/>
    <x v="0"/>
    <x v="0"/>
    <x v="0"/>
    <m/>
    <s v="ANTONELLI"/>
    <x v="0"/>
    <x v="0"/>
    <x v="0"/>
    <x v="0"/>
    <x v="0"/>
    <x v="0"/>
    <m/>
    <x v="0"/>
    <x v="0"/>
    <x v="0"/>
    <s v="100005899"/>
    <x v="0"/>
  </r>
  <r>
    <x v="0"/>
    <x v="7"/>
    <n v="52.5"/>
    <x v="1"/>
    <x v="0"/>
    <x v="0"/>
    <m/>
    <m/>
    <x v="0"/>
    <x v="0"/>
    <x v="0"/>
    <x v="0"/>
    <x v="1"/>
    <x v="1"/>
    <m/>
    <x v="1"/>
    <x v="0"/>
    <x v="0"/>
    <s v="100005825"/>
    <x v="1"/>
  </r>
  <r>
    <x v="0"/>
    <x v="7"/>
    <n v="60"/>
    <x v="2"/>
    <x v="0"/>
    <x v="0"/>
    <m/>
    <s v="JUS BRASIL / ESCAVADOR"/>
    <x v="0"/>
    <x v="0"/>
    <x v="0"/>
    <x v="0"/>
    <x v="2"/>
    <x v="2"/>
    <m/>
    <x v="2"/>
    <x v="0"/>
    <x v="0"/>
    <s v="100005937"/>
    <x v="0"/>
  </r>
  <r>
    <x v="0"/>
    <x v="7"/>
    <n v="146.42605555555556"/>
    <x v="3"/>
    <x v="0"/>
    <x v="0"/>
    <m/>
    <m/>
    <x v="0"/>
    <x v="0"/>
    <x v="0"/>
    <x v="0"/>
    <x v="3"/>
    <x v="3"/>
    <m/>
    <x v="3"/>
    <x v="0"/>
    <x v="0"/>
    <s v="100005699"/>
    <x v="1"/>
  </r>
  <r>
    <x v="0"/>
    <x v="7"/>
    <n v="262.5"/>
    <x v="4"/>
    <x v="0"/>
    <x v="0"/>
    <m/>
    <m/>
    <x v="0"/>
    <x v="0"/>
    <x v="0"/>
    <x v="0"/>
    <x v="1"/>
    <x v="1"/>
    <m/>
    <x v="4"/>
    <x v="0"/>
    <x v="0"/>
    <s v="100005812"/>
    <x v="1"/>
  </r>
  <r>
    <x v="0"/>
    <x v="7"/>
    <n v="350"/>
    <x v="5"/>
    <x v="0"/>
    <x v="0"/>
    <m/>
    <m/>
    <x v="0"/>
    <x v="0"/>
    <x v="0"/>
    <x v="0"/>
    <x v="2"/>
    <x v="2"/>
    <m/>
    <x v="5"/>
    <x v="0"/>
    <x v="0"/>
    <s v="100005919"/>
    <x v="0"/>
  </r>
  <r>
    <x v="0"/>
    <x v="7"/>
    <n v="439.27816666666666"/>
    <x v="6"/>
    <x v="0"/>
    <x v="0"/>
    <m/>
    <m/>
    <x v="0"/>
    <x v="0"/>
    <x v="0"/>
    <x v="0"/>
    <x v="3"/>
    <x v="3"/>
    <m/>
    <x v="6"/>
    <x v="0"/>
    <x v="0"/>
    <s v="100005719"/>
    <x v="1"/>
  </r>
  <r>
    <x v="0"/>
    <x v="7"/>
    <n v="525"/>
    <x v="9"/>
    <x v="0"/>
    <x v="0"/>
    <m/>
    <m/>
    <x v="0"/>
    <x v="0"/>
    <x v="0"/>
    <x v="0"/>
    <x v="1"/>
    <x v="1"/>
    <m/>
    <x v="9"/>
    <x v="0"/>
    <x v="0"/>
    <s v="100005786"/>
    <x v="1"/>
  </r>
  <r>
    <x v="0"/>
    <x v="7"/>
    <n v="527.13379999999995"/>
    <x v="7"/>
    <x v="0"/>
    <x v="0"/>
    <m/>
    <m/>
    <x v="0"/>
    <x v="0"/>
    <x v="0"/>
    <x v="0"/>
    <x v="4"/>
    <x v="4"/>
    <m/>
    <x v="7"/>
    <x v="0"/>
    <x v="0"/>
    <s v="100005769"/>
    <x v="1"/>
  </r>
  <r>
    <x v="0"/>
    <x v="7"/>
    <n v="579.84717999999998"/>
    <x v="8"/>
    <x v="0"/>
    <x v="0"/>
    <m/>
    <m/>
    <x v="0"/>
    <x v="0"/>
    <x v="0"/>
    <x v="0"/>
    <x v="4"/>
    <x v="4"/>
    <m/>
    <x v="8"/>
    <x v="0"/>
    <x v="0"/>
    <s v="100005751"/>
    <x v="1"/>
  </r>
  <r>
    <x v="0"/>
    <x v="7"/>
    <n v="600"/>
    <x v="10"/>
    <x v="0"/>
    <x v="0"/>
    <m/>
    <m/>
    <x v="0"/>
    <x v="0"/>
    <x v="0"/>
    <x v="0"/>
    <x v="1"/>
    <x v="1"/>
    <m/>
    <x v="10"/>
    <x v="0"/>
    <x v="0"/>
    <s v="100005835"/>
    <x v="0"/>
  </r>
  <r>
    <x v="0"/>
    <x v="7"/>
    <n v="790.70069999999998"/>
    <x v="11"/>
    <x v="0"/>
    <x v="0"/>
    <m/>
    <m/>
    <x v="0"/>
    <x v="0"/>
    <x v="0"/>
    <x v="0"/>
    <x v="4"/>
    <x v="4"/>
    <m/>
    <x v="11"/>
    <x v="0"/>
    <x v="0"/>
    <s v="100005734"/>
    <x v="1"/>
  </r>
  <r>
    <x v="0"/>
    <x v="7"/>
    <n v="1032.5700000000002"/>
    <x v="12"/>
    <x v="0"/>
    <x v="0"/>
    <m/>
    <s v="-491,7"/>
    <x v="0"/>
    <x v="0"/>
    <x v="0"/>
    <x v="0"/>
    <x v="1"/>
    <x v="1"/>
    <m/>
    <x v="12"/>
    <x v="0"/>
    <x v="0"/>
    <s v="100005797"/>
    <x v="1"/>
  </r>
  <r>
    <x v="0"/>
    <x v="7"/>
    <n v="2425"/>
    <x v="13"/>
    <x v="0"/>
    <x v="0"/>
    <m/>
    <s v="CAROLINE QUINTILIANO DE MIRANDA RODRIGUE"/>
    <x v="0"/>
    <x v="0"/>
    <x v="0"/>
    <x v="0"/>
    <x v="3"/>
    <x v="3"/>
    <m/>
    <x v="13"/>
    <x v="0"/>
    <x v="0"/>
    <s v="100005636"/>
    <x v="1"/>
  </r>
  <r>
    <x v="0"/>
    <x v="7"/>
    <n v="2500"/>
    <x v="14"/>
    <x v="0"/>
    <x v="0"/>
    <m/>
    <m/>
    <x v="0"/>
    <x v="0"/>
    <x v="0"/>
    <x v="0"/>
    <x v="2"/>
    <x v="2"/>
    <m/>
    <x v="14"/>
    <x v="0"/>
    <x v="0"/>
    <s v="100005970"/>
    <x v="0"/>
  </r>
  <r>
    <x v="0"/>
    <x v="7"/>
    <n v="2846.3380000000002"/>
    <x v="13"/>
    <x v="0"/>
    <x v="0"/>
    <m/>
    <s v="PAULA DE OLIVEIRA ALVIM"/>
    <x v="0"/>
    <x v="0"/>
    <x v="0"/>
    <x v="0"/>
    <x v="3"/>
    <x v="3"/>
    <m/>
    <x v="13"/>
    <x v="0"/>
    <x v="0"/>
    <s v="100005637"/>
    <x v="1"/>
  </r>
  <r>
    <x v="0"/>
    <x v="7"/>
    <n v="3926.9"/>
    <x v="0"/>
    <x v="0"/>
    <x v="0"/>
    <m/>
    <s v="MELLO, BREYER &amp; ALMEIDA ADVOGADOS ASSOCIADOS"/>
    <x v="0"/>
    <x v="0"/>
    <x v="0"/>
    <x v="0"/>
    <x v="0"/>
    <x v="0"/>
    <m/>
    <x v="0"/>
    <x v="0"/>
    <x v="0"/>
    <s v="100005897"/>
    <x v="0"/>
  </r>
  <r>
    <x v="0"/>
    <x v="7"/>
    <n v="4080"/>
    <x v="0"/>
    <x v="0"/>
    <x v="0"/>
    <m/>
    <s v="BERITH LOURENCO MARQUES ADVOGADOS ASSOCIADOS"/>
    <x v="0"/>
    <x v="0"/>
    <x v="0"/>
    <x v="0"/>
    <x v="0"/>
    <x v="0"/>
    <m/>
    <x v="0"/>
    <x v="0"/>
    <x v="0"/>
    <s v="100005898"/>
    <x v="0"/>
  </r>
  <r>
    <x v="0"/>
    <x v="7"/>
    <n v="4692.5"/>
    <x v="0"/>
    <x v="0"/>
    <x v="0"/>
    <m/>
    <s v="LAURO RABHA SOCIEDADE INDIVIDUAL DE ADVOCACIA"/>
    <x v="0"/>
    <x v="0"/>
    <x v="0"/>
    <x v="0"/>
    <x v="0"/>
    <x v="0"/>
    <m/>
    <x v="0"/>
    <x v="0"/>
    <x v="0"/>
    <s v="100005895"/>
    <x v="0"/>
  </r>
  <r>
    <x v="0"/>
    <x v="7"/>
    <n v="6500"/>
    <x v="0"/>
    <x v="0"/>
    <x v="0"/>
    <m/>
    <s v="MELLO, BREYER &amp; ALMEIDA ADVOGADOS ASSOCIADOS"/>
    <x v="0"/>
    <x v="0"/>
    <x v="0"/>
    <x v="0"/>
    <x v="0"/>
    <x v="0"/>
    <m/>
    <x v="0"/>
    <x v="0"/>
    <x v="0"/>
    <s v="100005896"/>
    <x v="0"/>
  </r>
  <r>
    <x v="0"/>
    <x v="7"/>
    <n v="7977.25"/>
    <x v="0"/>
    <x v="0"/>
    <x v="0"/>
    <m/>
    <s v="MENTOR COUTO ADVOGADOS ASSOCIADOS"/>
    <x v="0"/>
    <x v="0"/>
    <x v="0"/>
    <x v="0"/>
    <x v="0"/>
    <x v="0"/>
    <m/>
    <x v="0"/>
    <x v="0"/>
    <x v="0"/>
    <s v="100005900"/>
    <x v="0"/>
  </r>
  <r>
    <x v="0"/>
    <x v="7"/>
    <n v="9800"/>
    <x v="15"/>
    <x v="0"/>
    <x v="0"/>
    <m/>
    <s v="MARCELO DA CUNHA CARNEIRO"/>
    <x v="0"/>
    <x v="0"/>
    <x v="0"/>
    <x v="0"/>
    <x v="3"/>
    <x v="3"/>
    <m/>
    <x v="15"/>
    <x v="0"/>
    <x v="0"/>
    <s v="100005686"/>
    <x v="1"/>
  </r>
  <r>
    <x v="0"/>
    <x v="7"/>
    <n v="30000"/>
    <x v="16"/>
    <x v="0"/>
    <x v="0"/>
    <m/>
    <m/>
    <x v="0"/>
    <x v="0"/>
    <x v="0"/>
    <x v="0"/>
    <x v="2"/>
    <x v="2"/>
    <m/>
    <x v="16"/>
    <x v="0"/>
    <x v="0"/>
    <s v="100005944"/>
    <x v="0"/>
  </r>
  <r>
    <x v="0"/>
    <x v="8"/>
    <n v="0"/>
    <x v="0"/>
    <x v="0"/>
    <x v="0"/>
    <m/>
    <s v="ANTONELLI"/>
    <x v="0"/>
    <x v="0"/>
    <x v="0"/>
    <x v="0"/>
    <x v="0"/>
    <x v="0"/>
    <m/>
    <x v="0"/>
    <x v="0"/>
    <x v="0"/>
    <s v="100006662"/>
    <x v="0"/>
  </r>
  <r>
    <x v="0"/>
    <x v="8"/>
    <n v="52.5"/>
    <x v="1"/>
    <x v="0"/>
    <x v="0"/>
    <m/>
    <m/>
    <x v="0"/>
    <x v="0"/>
    <x v="0"/>
    <x v="0"/>
    <x v="1"/>
    <x v="1"/>
    <m/>
    <x v="1"/>
    <x v="0"/>
    <x v="0"/>
    <s v="100006588"/>
    <x v="1"/>
  </r>
  <r>
    <x v="0"/>
    <x v="8"/>
    <n v="60"/>
    <x v="2"/>
    <x v="0"/>
    <x v="0"/>
    <m/>
    <s v="JUS BRASIL / ESCAVADOR"/>
    <x v="0"/>
    <x v="0"/>
    <x v="0"/>
    <x v="0"/>
    <x v="2"/>
    <x v="2"/>
    <m/>
    <x v="2"/>
    <x v="0"/>
    <x v="0"/>
    <s v="100006700"/>
    <x v="0"/>
  </r>
  <r>
    <x v="0"/>
    <x v="8"/>
    <n v="146.42605555555556"/>
    <x v="3"/>
    <x v="0"/>
    <x v="0"/>
    <m/>
    <m/>
    <x v="0"/>
    <x v="0"/>
    <x v="0"/>
    <x v="0"/>
    <x v="3"/>
    <x v="3"/>
    <m/>
    <x v="3"/>
    <x v="0"/>
    <x v="0"/>
    <s v="100006462"/>
    <x v="1"/>
  </r>
  <r>
    <x v="0"/>
    <x v="8"/>
    <n v="262.5"/>
    <x v="4"/>
    <x v="0"/>
    <x v="0"/>
    <m/>
    <m/>
    <x v="0"/>
    <x v="0"/>
    <x v="0"/>
    <x v="0"/>
    <x v="1"/>
    <x v="1"/>
    <m/>
    <x v="4"/>
    <x v="0"/>
    <x v="0"/>
    <s v="100006575"/>
    <x v="1"/>
  </r>
  <r>
    <x v="0"/>
    <x v="8"/>
    <n v="350"/>
    <x v="5"/>
    <x v="0"/>
    <x v="0"/>
    <m/>
    <m/>
    <x v="0"/>
    <x v="0"/>
    <x v="0"/>
    <x v="0"/>
    <x v="2"/>
    <x v="2"/>
    <m/>
    <x v="5"/>
    <x v="0"/>
    <x v="0"/>
    <s v="100006682"/>
    <x v="0"/>
  </r>
  <r>
    <x v="0"/>
    <x v="8"/>
    <n v="439.27816666666666"/>
    <x v="6"/>
    <x v="0"/>
    <x v="0"/>
    <m/>
    <m/>
    <x v="0"/>
    <x v="0"/>
    <x v="0"/>
    <x v="0"/>
    <x v="3"/>
    <x v="3"/>
    <m/>
    <x v="6"/>
    <x v="0"/>
    <x v="0"/>
    <s v="100006482"/>
    <x v="1"/>
  </r>
  <r>
    <x v="0"/>
    <x v="8"/>
    <n v="525"/>
    <x v="9"/>
    <x v="0"/>
    <x v="0"/>
    <m/>
    <m/>
    <x v="0"/>
    <x v="0"/>
    <x v="0"/>
    <x v="0"/>
    <x v="1"/>
    <x v="1"/>
    <m/>
    <x v="9"/>
    <x v="0"/>
    <x v="0"/>
    <s v="100006549"/>
    <x v="1"/>
  </r>
  <r>
    <x v="0"/>
    <x v="8"/>
    <n v="527.13379999999995"/>
    <x v="7"/>
    <x v="0"/>
    <x v="0"/>
    <m/>
    <m/>
    <x v="0"/>
    <x v="0"/>
    <x v="0"/>
    <x v="0"/>
    <x v="4"/>
    <x v="4"/>
    <m/>
    <x v="7"/>
    <x v="0"/>
    <x v="0"/>
    <s v="100006532"/>
    <x v="1"/>
  </r>
  <r>
    <x v="0"/>
    <x v="8"/>
    <n v="579.84717999999998"/>
    <x v="8"/>
    <x v="0"/>
    <x v="0"/>
    <m/>
    <m/>
    <x v="0"/>
    <x v="0"/>
    <x v="0"/>
    <x v="0"/>
    <x v="4"/>
    <x v="4"/>
    <m/>
    <x v="8"/>
    <x v="0"/>
    <x v="0"/>
    <s v="100006514"/>
    <x v="1"/>
  </r>
  <r>
    <x v="0"/>
    <x v="8"/>
    <n v="600"/>
    <x v="10"/>
    <x v="0"/>
    <x v="0"/>
    <m/>
    <m/>
    <x v="0"/>
    <x v="0"/>
    <x v="0"/>
    <x v="0"/>
    <x v="1"/>
    <x v="1"/>
    <m/>
    <x v="10"/>
    <x v="0"/>
    <x v="0"/>
    <s v="100006598"/>
    <x v="0"/>
  </r>
  <r>
    <x v="0"/>
    <x v="8"/>
    <n v="790.70069999999998"/>
    <x v="11"/>
    <x v="0"/>
    <x v="0"/>
    <m/>
    <m/>
    <x v="0"/>
    <x v="0"/>
    <x v="0"/>
    <x v="0"/>
    <x v="4"/>
    <x v="4"/>
    <m/>
    <x v="11"/>
    <x v="0"/>
    <x v="0"/>
    <s v="100006497"/>
    <x v="1"/>
  </r>
  <r>
    <x v="0"/>
    <x v="8"/>
    <n v="1032.5700000000002"/>
    <x v="12"/>
    <x v="0"/>
    <x v="0"/>
    <m/>
    <s v="-491,7"/>
    <x v="0"/>
    <x v="0"/>
    <x v="0"/>
    <x v="0"/>
    <x v="1"/>
    <x v="1"/>
    <m/>
    <x v="12"/>
    <x v="0"/>
    <x v="0"/>
    <s v="100006560"/>
    <x v="1"/>
  </r>
  <r>
    <x v="0"/>
    <x v="8"/>
    <n v="2425"/>
    <x v="13"/>
    <x v="0"/>
    <x v="0"/>
    <m/>
    <s v="CAROLINE QUINTILIANO DE MIRANDA RODRIGUE"/>
    <x v="0"/>
    <x v="0"/>
    <x v="0"/>
    <x v="0"/>
    <x v="3"/>
    <x v="3"/>
    <m/>
    <x v="13"/>
    <x v="0"/>
    <x v="0"/>
    <s v="100006399"/>
    <x v="1"/>
  </r>
  <r>
    <x v="0"/>
    <x v="8"/>
    <n v="2500"/>
    <x v="14"/>
    <x v="0"/>
    <x v="0"/>
    <m/>
    <m/>
    <x v="0"/>
    <x v="0"/>
    <x v="0"/>
    <x v="0"/>
    <x v="2"/>
    <x v="2"/>
    <m/>
    <x v="14"/>
    <x v="0"/>
    <x v="0"/>
    <s v="100006736"/>
    <x v="0"/>
  </r>
  <r>
    <x v="0"/>
    <x v="8"/>
    <n v="2846.3380000000002"/>
    <x v="13"/>
    <x v="0"/>
    <x v="0"/>
    <m/>
    <s v="PAULA DE OLIVEIRA ALVIM"/>
    <x v="0"/>
    <x v="0"/>
    <x v="0"/>
    <x v="0"/>
    <x v="3"/>
    <x v="3"/>
    <m/>
    <x v="13"/>
    <x v="0"/>
    <x v="0"/>
    <s v="100006400"/>
    <x v="1"/>
  </r>
  <r>
    <x v="0"/>
    <x v="8"/>
    <n v="3926.9"/>
    <x v="0"/>
    <x v="0"/>
    <x v="0"/>
    <m/>
    <s v="MELLO, BREYER &amp; ALMEIDA ADVOGADOS ASSOCIADOS"/>
    <x v="0"/>
    <x v="0"/>
    <x v="0"/>
    <x v="0"/>
    <x v="0"/>
    <x v="0"/>
    <m/>
    <x v="0"/>
    <x v="0"/>
    <x v="0"/>
    <s v="100006660"/>
    <x v="0"/>
  </r>
  <r>
    <x v="0"/>
    <x v="8"/>
    <n v="4080"/>
    <x v="0"/>
    <x v="0"/>
    <x v="0"/>
    <m/>
    <s v="BERITH LOURENCO MARQUES ADVOGADOS ASSOCIADOS"/>
    <x v="0"/>
    <x v="0"/>
    <x v="0"/>
    <x v="0"/>
    <x v="0"/>
    <x v="0"/>
    <m/>
    <x v="0"/>
    <x v="0"/>
    <x v="0"/>
    <s v="100006661"/>
    <x v="0"/>
  </r>
  <r>
    <x v="0"/>
    <x v="8"/>
    <n v="4692.5"/>
    <x v="0"/>
    <x v="0"/>
    <x v="0"/>
    <m/>
    <s v="LAURO RABHA SOCIEDADE INDIVIDUAL DE ADVOCACIA"/>
    <x v="0"/>
    <x v="0"/>
    <x v="0"/>
    <x v="0"/>
    <x v="0"/>
    <x v="0"/>
    <m/>
    <x v="0"/>
    <x v="0"/>
    <x v="0"/>
    <s v="100006658"/>
    <x v="0"/>
  </r>
  <r>
    <x v="0"/>
    <x v="8"/>
    <n v="6500"/>
    <x v="0"/>
    <x v="0"/>
    <x v="0"/>
    <m/>
    <s v="MELLO, BREYER &amp; ALMEIDA ADVOGADOS ASSOCIADOS"/>
    <x v="0"/>
    <x v="0"/>
    <x v="0"/>
    <x v="0"/>
    <x v="0"/>
    <x v="0"/>
    <m/>
    <x v="0"/>
    <x v="0"/>
    <x v="0"/>
    <s v="100006659"/>
    <x v="0"/>
  </r>
  <r>
    <x v="0"/>
    <x v="8"/>
    <n v="7977.25"/>
    <x v="0"/>
    <x v="0"/>
    <x v="0"/>
    <m/>
    <s v="MENTOR COUTO ADVOGADOS ASSOCIADOS"/>
    <x v="0"/>
    <x v="0"/>
    <x v="0"/>
    <x v="0"/>
    <x v="0"/>
    <x v="0"/>
    <m/>
    <x v="0"/>
    <x v="0"/>
    <x v="0"/>
    <s v="100006663"/>
    <x v="0"/>
  </r>
  <r>
    <x v="0"/>
    <x v="8"/>
    <n v="9800"/>
    <x v="15"/>
    <x v="0"/>
    <x v="0"/>
    <m/>
    <s v="MARCELO DA CUNHA CARNEIRO"/>
    <x v="0"/>
    <x v="0"/>
    <x v="0"/>
    <x v="0"/>
    <x v="3"/>
    <x v="3"/>
    <m/>
    <x v="15"/>
    <x v="0"/>
    <x v="0"/>
    <s v="100006449"/>
    <x v="1"/>
  </r>
  <r>
    <x v="0"/>
    <x v="8"/>
    <n v="30000"/>
    <x v="16"/>
    <x v="0"/>
    <x v="0"/>
    <m/>
    <m/>
    <x v="0"/>
    <x v="0"/>
    <x v="0"/>
    <x v="0"/>
    <x v="2"/>
    <x v="2"/>
    <m/>
    <x v="16"/>
    <x v="0"/>
    <x v="0"/>
    <s v="100006707"/>
    <x v="0"/>
  </r>
  <r>
    <x v="0"/>
    <x v="9"/>
    <n v="0"/>
    <x v="0"/>
    <x v="0"/>
    <x v="0"/>
    <m/>
    <s v="ANTONELLI"/>
    <x v="0"/>
    <x v="0"/>
    <x v="0"/>
    <x v="0"/>
    <x v="0"/>
    <x v="0"/>
    <m/>
    <x v="0"/>
    <x v="0"/>
    <x v="0"/>
    <s v="100007427"/>
    <x v="0"/>
  </r>
  <r>
    <x v="0"/>
    <x v="9"/>
    <n v="52.5"/>
    <x v="1"/>
    <x v="0"/>
    <x v="0"/>
    <m/>
    <m/>
    <x v="0"/>
    <x v="0"/>
    <x v="0"/>
    <x v="0"/>
    <x v="1"/>
    <x v="1"/>
    <m/>
    <x v="1"/>
    <x v="0"/>
    <x v="0"/>
    <s v="100007353"/>
    <x v="1"/>
  </r>
  <r>
    <x v="0"/>
    <x v="9"/>
    <n v="60"/>
    <x v="2"/>
    <x v="0"/>
    <x v="0"/>
    <m/>
    <s v="JUS BRASIL / ESCAVADOR"/>
    <x v="0"/>
    <x v="0"/>
    <x v="0"/>
    <x v="0"/>
    <x v="2"/>
    <x v="2"/>
    <m/>
    <x v="2"/>
    <x v="0"/>
    <x v="0"/>
    <s v="100007465"/>
    <x v="0"/>
  </r>
  <r>
    <x v="0"/>
    <x v="9"/>
    <n v="146.42605555555556"/>
    <x v="3"/>
    <x v="0"/>
    <x v="0"/>
    <m/>
    <m/>
    <x v="0"/>
    <x v="0"/>
    <x v="0"/>
    <x v="0"/>
    <x v="3"/>
    <x v="3"/>
    <m/>
    <x v="3"/>
    <x v="0"/>
    <x v="0"/>
    <s v="100007227"/>
    <x v="1"/>
  </r>
  <r>
    <x v="0"/>
    <x v="9"/>
    <n v="262.5"/>
    <x v="4"/>
    <x v="0"/>
    <x v="0"/>
    <m/>
    <m/>
    <x v="0"/>
    <x v="0"/>
    <x v="0"/>
    <x v="0"/>
    <x v="1"/>
    <x v="1"/>
    <m/>
    <x v="4"/>
    <x v="0"/>
    <x v="0"/>
    <s v="100007340"/>
    <x v="1"/>
  </r>
  <r>
    <x v="0"/>
    <x v="9"/>
    <n v="350"/>
    <x v="5"/>
    <x v="0"/>
    <x v="0"/>
    <m/>
    <m/>
    <x v="0"/>
    <x v="0"/>
    <x v="0"/>
    <x v="0"/>
    <x v="2"/>
    <x v="2"/>
    <m/>
    <x v="5"/>
    <x v="0"/>
    <x v="0"/>
    <s v="100007447"/>
    <x v="0"/>
  </r>
  <r>
    <x v="0"/>
    <x v="9"/>
    <n v="439.27816666666666"/>
    <x v="6"/>
    <x v="0"/>
    <x v="0"/>
    <m/>
    <m/>
    <x v="0"/>
    <x v="0"/>
    <x v="0"/>
    <x v="0"/>
    <x v="3"/>
    <x v="3"/>
    <m/>
    <x v="6"/>
    <x v="0"/>
    <x v="0"/>
    <s v="100007247"/>
    <x v="1"/>
  </r>
  <r>
    <x v="0"/>
    <x v="9"/>
    <n v="525"/>
    <x v="9"/>
    <x v="0"/>
    <x v="0"/>
    <m/>
    <m/>
    <x v="0"/>
    <x v="0"/>
    <x v="0"/>
    <x v="0"/>
    <x v="1"/>
    <x v="1"/>
    <m/>
    <x v="9"/>
    <x v="0"/>
    <x v="0"/>
    <s v="100007314"/>
    <x v="1"/>
  </r>
  <r>
    <x v="0"/>
    <x v="9"/>
    <n v="527.13379999999995"/>
    <x v="7"/>
    <x v="0"/>
    <x v="0"/>
    <m/>
    <m/>
    <x v="0"/>
    <x v="0"/>
    <x v="0"/>
    <x v="0"/>
    <x v="4"/>
    <x v="4"/>
    <m/>
    <x v="7"/>
    <x v="0"/>
    <x v="0"/>
    <s v="100007297"/>
    <x v="1"/>
  </r>
  <r>
    <x v="0"/>
    <x v="9"/>
    <n v="579.84717999999998"/>
    <x v="8"/>
    <x v="0"/>
    <x v="0"/>
    <m/>
    <m/>
    <x v="0"/>
    <x v="0"/>
    <x v="0"/>
    <x v="0"/>
    <x v="4"/>
    <x v="4"/>
    <m/>
    <x v="8"/>
    <x v="0"/>
    <x v="0"/>
    <s v="100007279"/>
    <x v="1"/>
  </r>
  <r>
    <x v="0"/>
    <x v="9"/>
    <n v="600"/>
    <x v="10"/>
    <x v="0"/>
    <x v="0"/>
    <m/>
    <m/>
    <x v="0"/>
    <x v="0"/>
    <x v="0"/>
    <x v="0"/>
    <x v="1"/>
    <x v="1"/>
    <m/>
    <x v="10"/>
    <x v="0"/>
    <x v="0"/>
    <s v="100007363"/>
    <x v="0"/>
  </r>
  <r>
    <x v="0"/>
    <x v="9"/>
    <n v="790.70069999999998"/>
    <x v="11"/>
    <x v="0"/>
    <x v="0"/>
    <m/>
    <m/>
    <x v="0"/>
    <x v="0"/>
    <x v="0"/>
    <x v="0"/>
    <x v="4"/>
    <x v="4"/>
    <m/>
    <x v="11"/>
    <x v="0"/>
    <x v="0"/>
    <s v="100007262"/>
    <x v="1"/>
  </r>
  <r>
    <x v="0"/>
    <x v="9"/>
    <n v="1032.5700000000002"/>
    <x v="12"/>
    <x v="0"/>
    <x v="0"/>
    <m/>
    <s v="-491,7"/>
    <x v="0"/>
    <x v="0"/>
    <x v="0"/>
    <x v="0"/>
    <x v="1"/>
    <x v="1"/>
    <m/>
    <x v="12"/>
    <x v="0"/>
    <x v="0"/>
    <s v="100007325"/>
    <x v="1"/>
  </r>
  <r>
    <x v="0"/>
    <x v="9"/>
    <n v="2425"/>
    <x v="13"/>
    <x v="0"/>
    <x v="0"/>
    <m/>
    <s v="CAROLINE QUINTILIANO DE MIRANDA RODRIGUE"/>
    <x v="0"/>
    <x v="0"/>
    <x v="0"/>
    <x v="0"/>
    <x v="3"/>
    <x v="3"/>
    <m/>
    <x v="13"/>
    <x v="0"/>
    <x v="0"/>
    <s v="100007164"/>
    <x v="1"/>
  </r>
  <r>
    <x v="0"/>
    <x v="9"/>
    <n v="2500"/>
    <x v="14"/>
    <x v="0"/>
    <x v="0"/>
    <m/>
    <m/>
    <x v="0"/>
    <x v="0"/>
    <x v="0"/>
    <x v="0"/>
    <x v="2"/>
    <x v="2"/>
    <m/>
    <x v="14"/>
    <x v="0"/>
    <x v="0"/>
    <s v="100007498"/>
    <x v="0"/>
  </r>
  <r>
    <x v="0"/>
    <x v="9"/>
    <n v="2846.3380000000002"/>
    <x v="13"/>
    <x v="0"/>
    <x v="0"/>
    <m/>
    <s v="PAULA DE OLIVEIRA ALVIM"/>
    <x v="0"/>
    <x v="0"/>
    <x v="0"/>
    <x v="0"/>
    <x v="3"/>
    <x v="3"/>
    <m/>
    <x v="13"/>
    <x v="0"/>
    <x v="0"/>
    <s v="100007165"/>
    <x v="1"/>
  </r>
  <r>
    <x v="0"/>
    <x v="9"/>
    <n v="3926.9"/>
    <x v="0"/>
    <x v="0"/>
    <x v="0"/>
    <m/>
    <s v="MELLO, BREYER &amp; ALMEIDA ADVOGADOS ASSOCIADOS"/>
    <x v="0"/>
    <x v="0"/>
    <x v="0"/>
    <x v="0"/>
    <x v="0"/>
    <x v="0"/>
    <m/>
    <x v="0"/>
    <x v="0"/>
    <x v="0"/>
    <s v="100007425"/>
    <x v="0"/>
  </r>
  <r>
    <x v="0"/>
    <x v="9"/>
    <n v="4080"/>
    <x v="0"/>
    <x v="0"/>
    <x v="0"/>
    <m/>
    <s v="BERITH LOURENCO MARQUES ADVOGADOS ASSOCIADOS"/>
    <x v="0"/>
    <x v="0"/>
    <x v="0"/>
    <x v="0"/>
    <x v="0"/>
    <x v="0"/>
    <m/>
    <x v="0"/>
    <x v="0"/>
    <x v="0"/>
    <s v="100007426"/>
    <x v="0"/>
  </r>
  <r>
    <x v="0"/>
    <x v="9"/>
    <n v="4692.5"/>
    <x v="0"/>
    <x v="0"/>
    <x v="0"/>
    <m/>
    <s v="LAURO RABHA SOCIEDADE INDIVIDUAL DE ADVOCACIA"/>
    <x v="0"/>
    <x v="0"/>
    <x v="0"/>
    <x v="0"/>
    <x v="0"/>
    <x v="0"/>
    <m/>
    <x v="0"/>
    <x v="0"/>
    <x v="0"/>
    <s v="100007423"/>
    <x v="0"/>
  </r>
  <r>
    <x v="0"/>
    <x v="9"/>
    <n v="6500"/>
    <x v="0"/>
    <x v="0"/>
    <x v="0"/>
    <m/>
    <s v="MELLO, BREYER &amp; ALMEIDA ADVOGADOS ASSOCIADOS"/>
    <x v="0"/>
    <x v="0"/>
    <x v="0"/>
    <x v="0"/>
    <x v="0"/>
    <x v="0"/>
    <m/>
    <x v="0"/>
    <x v="0"/>
    <x v="0"/>
    <s v="100007424"/>
    <x v="0"/>
  </r>
  <r>
    <x v="0"/>
    <x v="9"/>
    <n v="7977.25"/>
    <x v="0"/>
    <x v="0"/>
    <x v="0"/>
    <m/>
    <s v="MENTOR COUTO ADVOGADOS ASSOCIADOS"/>
    <x v="0"/>
    <x v="0"/>
    <x v="0"/>
    <x v="0"/>
    <x v="0"/>
    <x v="0"/>
    <m/>
    <x v="0"/>
    <x v="0"/>
    <x v="0"/>
    <s v="100007428"/>
    <x v="0"/>
  </r>
  <r>
    <x v="0"/>
    <x v="9"/>
    <n v="9800"/>
    <x v="15"/>
    <x v="0"/>
    <x v="0"/>
    <m/>
    <s v="MARCELO DA CUNHA CARNEIRO"/>
    <x v="0"/>
    <x v="0"/>
    <x v="0"/>
    <x v="0"/>
    <x v="3"/>
    <x v="3"/>
    <m/>
    <x v="15"/>
    <x v="0"/>
    <x v="0"/>
    <s v="100007214"/>
    <x v="1"/>
  </r>
  <r>
    <x v="0"/>
    <x v="9"/>
    <n v="30000"/>
    <x v="16"/>
    <x v="0"/>
    <x v="0"/>
    <m/>
    <m/>
    <x v="0"/>
    <x v="0"/>
    <x v="0"/>
    <x v="0"/>
    <x v="2"/>
    <x v="2"/>
    <m/>
    <x v="16"/>
    <x v="0"/>
    <x v="0"/>
    <s v="100007472"/>
    <x v="0"/>
  </r>
  <r>
    <x v="0"/>
    <x v="10"/>
    <n v="0"/>
    <x v="0"/>
    <x v="0"/>
    <x v="0"/>
    <m/>
    <s v="ANTONELLI"/>
    <x v="0"/>
    <x v="0"/>
    <x v="0"/>
    <x v="0"/>
    <x v="0"/>
    <x v="0"/>
    <m/>
    <x v="0"/>
    <x v="0"/>
    <x v="0"/>
    <s v="100008189"/>
    <x v="0"/>
  </r>
  <r>
    <x v="0"/>
    <x v="10"/>
    <n v="52.5"/>
    <x v="1"/>
    <x v="0"/>
    <x v="0"/>
    <m/>
    <m/>
    <x v="0"/>
    <x v="0"/>
    <x v="0"/>
    <x v="0"/>
    <x v="1"/>
    <x v="1"/>
    <m/>
    <x v="1"/>
    <x v="0"/>
    <x v="0"/>
    <s v="100008115"/>
    <x v="1"/>
  </r>
  <r>
    <x v="0"/>
    <x v="10"/>
    <n v="60"/>
    <x v="2"/>
    <x v="0"/>
    <x v="0"/>
    <m/>
    <s v="JUS BRASIL / ESCAVADOR"/>
    <x v="0"/>
    <x v="0"/>
    <x v="0"/>
    <x v="0"/>
    <x v="2"/>
    <x v="2"/>
    <m/>
    <x v="2"/>
    <x v="0"/>
    <x v="0"/>
    <s v="100008227"/>
    <x v="0"/>
  </r>
  <r>
    <x v="0"/>
    <x v="10"/>
    <n v="146.42605555555556"/>
    <x v="3"/>
    <x v="0"/>
    <x v="0"/>
    <m/>
    <m/>
    <x v="0"/>
    <x v="0"/>
    <x v="0"/>
    <x v="0"/>
    <x v="3"/>
    <x v="3"/>
    <m/>
    <x v="3"/>
    <x v="0"/>
    <x v="0"/>
    <s v="100007989"/>
    <x v="1"/>
  </r>
  <r>
    <x v="0"/>
    <x v="10"/>
    <n v="262.5"/>
    <x v="4"/>
    <x v="0"/>
    <x v="0"/>
    <m/>
    <m/>
    <x v="0"/>
    <x v="0"/>
    <x v="0"/>
    <x v="0"/>
    <x v="1"/>
    <x v="1"/>
    <m/>
    <x v="4"/>
    <x v="0"/>
    <x v="0"/>
    <s v="100008102"/>
    <x v="1"/>
  </r>
  <r>
    <x v="0"/>
    <x v="10"/>
    <n v="350"/>
    <x v="5"/>
    <x v="0"/>
    <x v="0"/>
    <m/>
    <m/>
    <x v="0"/>
    <x v="0"/>
    <x v="0"/>
    <x v="0"/>
    <x v="2"/>
    <x v="2"/>
    <m/>
    <x v="5"/>
    <x v="0"/>
    <x v="0"/>
    <s v="100008209"/>
    <x v="0"/>
  </r>
  <r>
    <x v="0"/>
    <x v="10"/>
    <n v="439.27816666666666"/>
    <x v="6"/>
    <x v="0"/>
    <x v="0"/>
    <m/>
    <m/>
    <x v="0"/>
    <x v="0"/>
    <x v="0"/>
    <x v="0"/>
    <x v="3"/>
    <x v="3"/>
    <m/>
    <x v="6"/>
    <x v="0"/>
    <x v="0"/>
    <s v="100008009"/>
    <x v="1"/>
  </r>
  <r>
    <x v="0"/>
    <x v="10"/>
    <n v="525"/>
    <x v="9"/>
    <x v="0"/>
    <x v="0"/>
    <m/>
    <m/>
    <x v="0"/>
    <x v="0"/>
    <x v="0"/>
    <x v="0"/>
    <x v="1"/>
    <x v="1"/>
    <m/>
    <x v="9"/>
    <x v="0"/>
    <x v="0"/>
    <s v="100008076"/>
    <x v="1"/>
  </r>
  <r>
    <x v="0"/>
    <x v="10"/>
    <n v="527.13379999999995"/>
    <x v="7"/>
    <x v="0"/>
    <x v="0"/>
    <m/>
    <m/>
    <x v="0"/>
    <x v="0"/>
    <x v="0"/>
    <x v="0"/>
    <x v="4"/>
    <x v="4"/>
    <m/>
    <x v="7"/>
    <x v="0"/>
    <x v="0"/>
    <s v="100008059"/>
    <x v="1"/>
  </r>
  <r>
    <x v="0"/>
    <x v="10"/>
    <n v="579.84717999999998"/>
    <x v="8"/>
    <x v="0"/>
    <x v="0"/>
    <m/>
    <m/>
    <x v="0"/>
    <x v="0"/>
    <x v="0"/>
    <x v="0"/>
    <x v="4"/>
    <x v="4"/>
    <m/>
    <x v="8"/>
    <x v="0"/>
    <x v="0"/>
    <s v="100008041"/>
    <x v="1"/>
  </r>
  <r>
    <x v="0"/>
    <x v="10"/>
    <n v="600"/>
    <x v="10"/>
    <x v="0"/>
    <x v="0"/>
    <m/>
    <m/>
    <x v="0"/>
    <x v="0"/>
    <x v="0"/>
    <x v="0"/>
    <x v="1"/>
    <x v="1"/>
    <m/>
    <x v="10"/>
    <x v="0"/>
    <x v="0"/>
    <s v="100008125"/>
    <x v="0"/>
  </r>
  <r>
    <x v="0"/>
    <x v="10"/>
    <n v="790.70069999999998"/>
    <x v="11"/>
    <x v="0"/>
    <x v="0"/>
    <m/>
    <m/>
    <x v="0"/>
    <x v="0"/>
    <x v="0"/>
    <x v="0"/>
    <x v="4"/>
    <x v="4"/>
    <m/>
    <x v="11"/>
    <x v="0"/>
    <x v="0"/>
    <s v="100008024"/>
    <x v="1"/>
  </r>
  <r>
    <x v="0"/>
    <x v="10"/>
    <n v="1032.5700000000002"/>
    <x v="12"/>
    <x v="0"/>
    <x v="0"/>
    <m/>
    <s v="-491,7"/>
    <x v="0"/>
    <x v="0"/>
    <x v="0"/>
    <x v="0"/>
    <x v="1"/>
    <x v="1"/>
    <m/>
    <x v="12"/>
    <x v="0"/>
    <x v="0"/>
    <s v="100008087"/>
    <x v="1"/>
  </r>
  <r>
    <x v="0"/>
    <x v="10"/>
    <n v="2425"/>
    <x v="13"/>
    <x v="0"/>
    <x v="0"/>
    <m/>
    <s v="CAROLINE QUINTILIANO DE MIRANDA RODRIGUE"/>
    <x v="0"/>
    <x v="0"/>
    <x v="0"/>
    <x v="0"/>
    <x v="3"/>
    <x v="3"/>
    <m/>
    <x v="13"/>
    <x v="0"/>
    <x v="0"/>
    <s v="100007926"/>
    <x v="1"/>
  </r>
  <r>
    <x v="0"/>
    <x v="10"/>
    <n v="2500"/>
    <x v="14"/>
    <x v="0"/>
    <x v="0"/>
    <m/>
    <m/>
    <x v="0"/>
    <x v="0"/>
    <x v="0"/>
    <x v="0"/>
    <x v="2"/>
    <x v="2"/>
    <m/>
    <x v="14"/>
    <x v="0"/>
    <x v="0"/>
    <s v="100008260"/>
    <x v="0"/>
  </r>
  <r>
    <x v="0"/>
    <x v="10"/>
    <n v="2846.3380000000002"/>
    <x v="13"/>
    <x v="0"/>
    <x v="0"/>
    <m/>
    <s v="PAULA DE OLIVEIRA ALVIM"/>
    <x v="0"/>
    <x v="0"/>
    <x v="0"/>
    <x v="0"/>
    <x v="3"/>
    <x v="3"/>
    <m/>
    <x v="13"/>
    <x v="0"/>
    <x v="0"/>
    <s v="100007927"/>
    <x v="1"/>
  </r>
  <r>
    <x v="0"/>
    <x v="10"/>
    <n v="3926.9"/>
    <x v="0"/>
    <x v="0"/>
    <x v="0"/>
    <m/>
    <s v="MELLO, BREYER &amp; ALMEIDA ADVOGADOS ASSOCIADOS"/>
    <x v="0"/>
    <x v="0"/>
    <x v="0"/>
    <x v="0"/>
    <x v="0"/>
    <x v="0"/>
    <m/>
    <x v="0"/>
    <x v="0"/>
    <x v="0"/>
    <s v="100008187"/>
    <x v="0"/>
  </r>
  <r>
    <x v="0"/>
    <x v="10"/>
    <n v="4080"/>
    <x v="0"/>
    <x v="0"/>
    <x v="0"/>
    <m/>
    <s v="BERITH LOURENCO MARQUES ADVOGADOS ASSOCIADOS"/>
    <x v="0"/>
    <x v="0"/>
    <x v="0"/>
    <x v="0"/>
    <x v="0"/>
    <x v="0"/>
    <m/>
    <x v="0"/>
    <x v="0"/>
    <x v="0"/>
    <s v="100008188"/>
    <x v="0"/>
  </r>
  <r>
    <x v="0"/>
    <x v="10"/>
    <n v="4692.5"/>
    <x v="0"/>
    <x v="0"/>
    <x v="0"/>
    <m/>
    <s v="LAURO RABHA SOCIEDADE INDIVIDUAL DE ADVOCACIA"/>
    <x v="0"/>
    <x v="0"/>
    <x v="0"/>
    <x v="0"/>
    <x v="0"/>
    <x v="0"/>
    <m/>
    <x v="0"/>
    <x v="0"/>
    <x v="0"/>
    <s v="100008185"/>
    <x v="0"/>
  </r>
  <r>
    <x v="0"/>
    <x v="10"/>
    <n v="6500"/>
    <x v="0"/>
    <x v="0"/>
    <x v="0"/>
    <m/>
    <s v="MELLO, BREYER &amp; ALMEIDA ADVOGADOS ASSOCIADOS"/>
    <x v="0"/>
    <x v="0"/>
    <x v="0"/>
    <x v="0"/>
    <x v="0"/>
    <x v="0"/>
    <m/>
    <x v="0"/>
    <x v="0"/>
    <x v="0"/>
    <s v="100008186"/>
    <x v="0"/>
  </r>
  <r>
    <x v="0"/>
    <x v="10"/>
    <n v="7977.25"/>
    <x v="0"/>
    <x v="0"/>
    <x v="0"/>
    <m/>
    <s v="MENTOR COUTO ADVOGADOS ASSOCIADOS"/>
    <x v="0"/>
    <x v="0"/>
    <x v="0"/>
    <x v="0"/>
    <x v="0"/>
    <x v="0"/>
    <m/>
    <x v="0"/>
    <x v="0"/>
    <x v="0"/>
    <s v="100008190"/>
    <x v="0"/>
  </r>
  <r>
    <x v="0"/>
    <x v="10"/>
    <n v="9800"/>
    <x v="15"/>
    <x v="0"/>
    <x v="0"/>
    <m/>
    <s v="MARCELO DA CUNHA CARNEIRO"/>
    <x v="0"/>
    <x v="0"/>
    <x v="0"/>
    <x v="0"/>
    <x v="3"/>
    <x v="3"/>
    <m/>
    <x v="15"/>
    <x v="0"/>
    <x v="0"/>
    <s v="100007976"/>
    <x v="1"/>
  </r>
  <r>
    <x v="0"/>
    <x v="10"/>
    <n v="30000"/>
    <x v="16"/>
    <x v="0"/>
    <x v="0"/>
    <m/>
    <m/>
    <x v="0"/>
    <x v="0"/>
    <x v="0"/>
    <x v="0"/>
    <x v="2"/>
    <x v="2"/>
    <m/>
    <x v="16"/>
    <x v="0"/>
    <x v="0"/>
    <s v="100008234"/>
    <x v="0"/>
  </r>
  <r>
    <x v="0"/>
    <x v="11"/>
    <n v="0"/>
    <x v="0"/>
    <x v="0"/>
    <x v="0"/>
    <m/>
    <s v="ANTONELLI"/>
    <x v="0"/>
    <x v="0"/>
    <x v="0"/>
    <x v="0"/>
    <x v="0"/>
    <x v="0"/>
    <m/>
    <x v="0"/>
    <x v="0"/>
    <x v="0"/>
    <s v="100008951"/>
    <x v="0"/>
  </r>
  <r>
    <x v="0"/>
    <x v="11"/>
    <n v="52.5"/>
    <x v="1"/>
    <x v="0"/>
    <x v="0"/>
    <m/>
    <m/>
    <x v="0"/>
    <x v="0"/>
    <x v="0"/>
    <x v="0"/>
    <x v="1"/>
    <x v="1"/>
    <m/>
    <x v="1"/>
    <x v="0"/>
    <x v="0"/>
    <s v="100008877"/>
    <x v="1"/>
  </r>
  <r>
    <x v="0"/>
    <x v="11"/>
    <n v="60"/>
    <x v="2"/>
    <x v="0"/>
    <x v="0"/>
    <m/>
    <s v="JUS BRASIL / ESCAVADOR"/>
    <x v="0"/>
    <x v="0"/>
    <x v="0"/>
    <x v="0"/>
    <x v="2"/>
    <x v="2"/>
    <m/>
    <x v="2"/>
    <x v="0"/>
    <x v="0"/>
    <s v="100008989"/>
    <x v="0"/>
  </r>
  <r>
    <x v="0"/>
    <x v="11"/>
    <n v="146.42605555555556"/>
    <x v="3"/>
    <x v="0"/>
    <x v="0"/>
    <m/>
    <m/>
    <x v="0"/>
    <x v="0"/>
    <x v="0"/>
    <x v="0"/>
    <x v="3"/>
    <x v="3"/>
    <m/>
    <x v="3"/>
    <x v="0"/>
    <x v="0"/>
    <s v="100008751"/>
    <x v="1"/>
  </r>
  <r>
    <x v="0"/>
    <x v="11"/>
    <n v="262.5"/>
    <x v="4"/>
    <x v="0"/>
    <x v="0"/>
    <m/>
    <m/>
    <x v="0"/>
    <x v="0"/>
    <x v="0"/>
    <x v="0"/>
    <x v="1"/>
    <x v="1"/>
    <m/>
    <x v="4"/>
    <x v="0"/>
    <x v="0"/>
    <s v="100008864"/>
    <x v="1"/>
  </r>
  <r>
    <x v="0"/>
    <x v="11"/>
    <n v="350"/>
    <x v="5"/>
    <x v="0"/>
    <x v="0"/>
    <m/>
    <m/>
    <x v="0"/>
    <x v="0"/>
    <x v="0"/>
    <x v="0"/>
    <x v="2"/>
    <x v="2"/>
    <m/>
    <x v="5"/>
    <x v="0"/>
    <x v="0"/>
    <s v="100008971"/>
    <x v="0"/>
  </r>
  <r>
    <x v="0"/>
    <x v="11"/>
    <n v="439.27816666666666"/>
    <x v="6"/>
    <x v="0"/>
    <x v="0"/>
    <m/>
    <m/>
    <x v="0"/>
    <x v="0"/>
    <x v="0"/>
    <x v="0"/>
    <x v="3"/>
    <x v="3"/>
    <m/>
    <x v="6"/>
    <x v="0"/>
    <x v="0"/>
    <s v="100008771"/>
    <x v="1"/>
  </r>
  <r>
    <x v="0"/>
    <x v="11"/>
    <n v="525"/>
    <x v="9"/>
    <x v="0"/>
    <x v="0"/>
    <m/>
    <m/>
    <x v="0"/>
    <x v="0"/>
    <x v="0"/>
    <x v="0"/>
    <x v="1"/>
    <x v="1"/>
    <m/>
    <x v="9"/>
    <x v="0"/>
    <x v="0"/>
    <s v="100008838"/>
    <x v="1"/>
  </r>
  <r>
    <x v="0"/>
    <x v="11"/>
    <n v="527.13379999999995"/>
    <x v="7"/>
    <x v="0"/>
    <x v="0"/>
    <m/>
    <m/>
    <x v="0"/>
    <x v="0"/>
    <x v="0"/>
    <x v="0"/>
    <x v="4"/>
    <x v="4"/>
    <m/>
    <x v="7"/>
    <x v="0"/>
    <x v="0"/>
    <s v="100008821"/>
    <x v="1"/>
  </r>
  <r>
    <x v="0"/>
    <x v="11"/>
    <n v="579.84717999999998"/>
    <x v="8"/>
    <x v="0"/>
    <x v="0"/>
    <m/>
    <m/>
    <x v="0"/>
    <x v="0"/>
    <x v="0"/>
    <x v="0"/>
    <x v="4"/>
    <x v="4"/>
    <m/>
    <x v="8"/>
    <x v="0"/>
    <x v="0"/>
    <s v="100008803"/>
    <x v="1"/>
  </r>
  <r>
    <x v="0"/>
    <x v="11"/>
    <n v="600"/>
    <x v="10"/>
    <x v="0"/>
    <x v="0"/>
    <m/>
    <m/>
    <x v="0"/>
    <x v="0"/>
    <x v="0"/>
    <x v="0"/>
    <x v="1"/>
    <x v="1"/>
    <m/>
    <x v="10"/>
    <x v="0"/>
    <x v="0"/>
    <s v="100008887"/>
    <x v="0"/>
  </r>
  <r>
    <x v="0"/>
    <x v="11"/>
    <n v="790.70069999999998"/>
    <x v="11"/>
    <x v="0"/>
    <x v="0"/>
    <m/>
    <m/>
    <x v="0"/>
    <x v="0"/>
    <x v="0"/>
    <x v="0"/>
    <x v="4"/>
    <x v="4"/>
    <m/>
    <x v="11"/>
    <x v="0"/>
    <x v="0"/>
    <s v="100008786"/>
    <x v="1"/>
  </r>
  <r>
    <x v="0"/>
    <x v="11"/>
    <n v="1032.5700000000002"/>
    <x v="12"/>
    <x v="0"/>
    <x v="0"/>
    <m/>
    <s v="-491,7"/>
    <x v="0"/>
    <x v="0"/>
    <x v="0"/>
    <x v="0"/>
    <x v="1"/>
    <x v="1"/>
    <m/>
    <x v="12"/>
    <x v="0"/>
    <x v="0"/>
    <s v="100008849"/>
    <x v="1"/>
  </r>
  <r>
    <x v="0"/>
    <x v="11"/>
    <n v="2425"/>
    <x v="13"/>
    <x v="0"/>
    <x v="0"/>
    <m/>
    <s v="CAROLINE QUINTILIANO DE MIRANDA RODRIGUE"/>
    <x v="0"/>
    <x v="0"/>
    <x v="0"/>
    <x v="0"/>
    <x v="3"/>
    <x v="3"/>
    <m/>
    <x v="13"/>
    <x v="0"/>
    <x v="0"/>
    <s v="100008688"/>
    <x v="1"/>
  </r>
  <r>
    <x v="0"/>
    <x v="11"/>
    <n v="2500"/>
    <x v="14"/>
    <x v="0"/>
    <x v="0"/>
    <m/>
    <m/>
    <x v="0"/>
    <x v="0"/>
    <x v="0"/>
    <x v="0"/>
    <x v="2"/>
    <x v="2"/>
    <m/>
    <x v="14"/>
    <x v="0"/>
    <x v="0"/>
    <s v="100009022"/>
    <x v="0"/>
  </r>
  <r>
    <x v="0"/>
    <x v="11"/>
    <n v="2846.3380000000002"/>
    <x v="13"/>
    <x v="0"/>
    <x v="0"/>
    <m/>
    <s v="PAULA DE OLIVEIRA ALVIM"/>
    <x v="0"/>
    <x v="0"/>
    <x v="0"/>
    <x v="0"/>
    <x v="3"/>
    <x v="3"/>
    <m/>
    <x v="13"/>
    <x v="0"/>
    <x v="0"/>
    <s v="100008689"/>
    <x v="1"/>
  </r>
  <r>
    <x v="0"/>
    <x v="11"/>
    <n v="3926.9"/>
    <x v="0"/>
    <x v="0"/>
    <x v="0"/>
    <m/>
    <s v="MELLO, BREYER &amp; ALMEIDA ADVOGADOS ASSOCIADOS"/>
    <x v="0"/>
    <x v="0"/>
    <x v="0"/>
    <x v="0"/>
    <x v="0"/>
    <x v="0"/>
    <m/>
    <x v="0"/>
    <x v="0"/>
    <x v="0"/>
    <s v="100008949"/>
    <x v="0"/>
  </r>
  <r>
    <x v="0"/>
    <x v="11"/>
    <n v="4080"/>
    <x v="0"/>
    <x v="0"/>
    <x v="0"/>
    <m/>
    <s v="BERITH LOURENCO MARQUES ADVOGADOS ASSOCIADOS"/>
    <x v="0"/>
    <x v="0"/>
    <x v="0"/>
    <x v="0"/>
    <x v="0"/>
    <x v="0"/>
    <m/>
    <x v="0"/>
    <x v="0"/>
    <x v="0"/>
    <s v="100008950"/>
    <x v="0"/>
  </r>
  <r>
    <x v="0"/>
    <x v="11"/>
    <n v="4692.5"/>
    <x v="0"/>
    <x v="0"/>
    <x v="0"/>
    <m/>
    <s v="LAURO RABHA SOCIEDADE INDIVIDUAL DE ADVOCACIA"/>
    <x v="0"/>
    <x v="0"/>
    <x v="0"/>
    <x v="0"/>
    <x v="0"/>
    <x v="0"/>
    <m/>
    <x v="0"/>
    <x v="0"/>
    <x v="0"/>
    <s v="100008947"/>
    <x v="0"/>
  </r>
  <r>
    <x v="0"/>
    <x v="11"/>
    <n v="6500"/>
    <x v="0"/>
    <x v="0"/>
    <x v="0"/>
    <m/>
    <s v="MELLO, BREYER &amp; ALMEIDA ADVOGADOS ASSOCIADOS"/>
    <x v="0"/>
    <x v="0"/>
    <x v="0"/>
    <x v="0"/>
    <x v="0"/>
    <x v="0"/>
    <m/>
    <x v="0"/>
    <x v="0"/>
    <x v="0"/>
    <s v="100008948"/>
    <x v="0"/>
  </r>
  <r>
    <x v="0"/>
    <x v="11"/>
    <n v="7977.25"/>
    <x v="0"/>
    <x v="0"/>
    <x v="0"/>
    <m/>
    <s v="MENTOR COUTO ADVOGADOS ASSOCIADOS"/>
    <x v="0"/>
    <x v="0"/>
    <x v="0"/>
    <x v="0"/>
    <x v="0"/>
    <x v="0"/>
    <m/>
    <x v="0"/>
    <x v="0"/>
    <x v="0"/>
    <s v="100008952"/>
    <x v="0"/>
  </r>
  <r>
    <x v="0"/>
    <x v="11"/>
    <n v="9800"/>
    <x v="15"/>
    <x v="0"/>
    <x v="0"/>
    <m/>
    <s v="MARCELO DA CUNHA CARNEIRO"/>
    <x v="0"/>
    <x v="0"/>
    <x v="0"/>
    <x v="0"/>
    <x v="3"/>
    <x v="3"/>
    <m/>
    <x v="15"/>
    <x v="0"/>
    <x v="0"/>
    <s v="100008738"/>
    <x v="1"/>
  </r>
  <r>
    <x v="0"/>
    <x v="11"/>
    <n v="30000"/>
    <x v="16"/>
    <x v="0"/>
    <x v="0"/>
    <m/>
    <m/>
    <x v="0"/>
    <x v="0"/>
    <x v="0"/>
    <x v="0"/>
    <x v="2"/>
    <x v="2"/>
    <m/>
    <x v="16"/>
    <x v="0"/>
    <x v="0"/>
    <s v="100008996"/>
    <x v="0"/>
  </r>
  <r>
    <x v="1"/>
    <x v="0"/>
    <n v="-10000"/>
    <x v="15"/>
    <x v="1"/>
    <x v="1"/>
    <s v="'4"/>
    <s v="REF. SALARIO DR. MARCELO CARNEIRO - JURIDICO"/>
    <x v="0"/>
    <x v="0"/>
    <x v="0"/>
    <x v="0"/>
    <x v="3"/>
    <x v="3"/>
    <s v="1 | 3"/>
    <x v="15"/>
    <x v="0"/>
    <x v="1"/>
    <s v="87145"/>
    <x v="1"/>
  </r>
  <r>
    <x v="1"/>
    <x v="0"/>
    <n v="-7977.25"/>
    <x v="0"/>
    <x v="2"/>
    <x v="1"/>
    <s v="'1214"/>
    <s v="REF. HONORARIOS ADVOCATICIOS JANEIRO/2023"/>
    <x v="0"/>
    <x v="0"/>
    <x v="0"/>
    <x v="0"/>
    <x v="0"/>
    <x v="0"/>
    <s v="1 | 1"/>
    <x v="0"/>
    <x v="0"/>
    <x v="1"/>
    <s v="87494"/>
    <x v="0"/>
  </r>
  <r>
    <x v="1"/>
    <x v="0"/>
    <n v="-6500"/>
    <x v="0"/>
    <x v="3"/>
    <x v="1"/>
    <s v="'1342"/>
    <s v="REF. PRESTAÃ‡ÃƒO SERVIÃ‡OS JURIDICOS DEZEMBRO/22 - CIVEL (NF 1343 CIVEL R$ 3.926,90 + NF 1342 TRAB 6.500,00)"/>
    <x v="0"/>
    <x v="0"/>
    <x v="0"/>
    <x v="0"/>
    <x v="0"/>
    <x v="0"/>
    <s v="1 | 1"/>
    <x v="0"/>
    <x v="0"/>
    <x v="1"/>
    <s v="87151"/>
    <x v="0"/>
  </r>
  <r>
    <x v="1"/>
    <x v="0"/>
    <n v="-4692.5"/>
    <x v="0"/>
    <x v="4"/>
    <x v="1"/>
    <s v="'1185"/>
    <s v="REF. SERVIÃ‡O ADVOCATICIOS JANEIRO/2023"/>
    <x v="0"/>
    <x v="0"/>
    <x v="0"/>
    <x v="0"/>
    <x v="0"/>
    <x v="0"/>
    <s v="1 | 1"/>
    <x v="0"/>
    <x v="0"/>
    <x v="1"/>
    <s v="87808"/>
    <x v="0"/>
  </r>
  <r>
    <x v="1"/>
    <x v="0"/>
    <n v="-4500"/>
    <x v="16"/>
    <x v="5"/>
    <x v="2"/>
    <s v="'20633407142-39"/>
    <s v="REF. GRERJ INICIAL - PROCESSO KIOTO  X MUNICÃPIO DO RIO DE JANEIRO - ISS - GRERJ - PARCELA 1/3 (PAGAMENTO SOMENTE BRADESCO) "/>
    <x v="0"/>
    <x v="0"/>
    <x v="0"/>
    <x v="0"/>
    <x v="2"/>
    <x v="2"/>
    <s v="1 | 0"/>
    <x v="16"/>
    <x v="0"/>
    <x v="1"/>
    <s v="86956"/>
    <x v="0"/>
  </r>
  <r>
    <x v="1"/>
    <x v="0"/>
    <n v="-3960"/>
    <x v="0"/>
    <x v="6"/>
    <x v="1"/>
    <s v="'168"/>
    <s v="REF.ACOMPANHAMENTO MENSAL - TOTAL DE PROCESSO 33 ( FATURA -11/2023)"/>
    <x v="0"/>
    <x v="0"/>
    <x v="0"/>
    <x v="0"/>
    <x v="0"/>
    <x v="0"/>
    <s v="1 | 1"/>
    <x v="0"/>
    <x v="0"/>
    <x v="1"/>
    <s v="87458"/>
    <x v="0"/>
  </r>
  <r>
    <x v="1"/>
    <x v="0"/>
    <n v="-3926.9"/>
    <x v="0"/>
    <x v="3"/>
    <x v="1"/>
    <s v="'1343"/>
    <s v="REF. PRESTAÃ‡ÃƒO SERVIÃ‡OS JURIDICOS DEZEMBRO/22 - CIVEL (NF 1343 CIVEL R$ 3.926,90 + NF 1342 TRAB 6.500,00)"/>
    <x v="0"/>
    <x v="0"/>
    <x v="0"/>
    <x v="0"/>
    <x v="0"/>
    <x v="0"/>
    <s v="1 | 1"/>
    <x v="0"/>
    <x v="0"/>
    <x v="1"/>
    <s v="87152"/>
    <x v="0"/>
  </r>
  <r>
    <x v="1"/>
    <x v="0"/>
    <n v="-3916.28"/>
    <x v="13"/>
    <x v="7"/>
    <x v="3"/>
    <s v="'1013824"/>
    <s v="REF. FOLHA DE PAGAMENTO JANEIRO 2023 - EKO"/>
    <x v="0"/>
    <x v="0"/>
    <x v="0"/>
    <x v="0"/>
    <x v="3"/>
    <x v="3"/>
    <s v="1 | 1"/>
    <x v="13"/>
    <x v="0"/>
    <x v="1"/>
    <s v="87596"/>
    <x v="1"/>
  </r>
  <r>
    <x v="1"/>
    <x v="0"/>
    <n v="-2833.72"/>
    <x v="16"/>
    <x v="8"/>
    <x v="2"/>
    <s v="' 0100836-34.2021.5.01.00202401"/>
    <s v="REF. RT 0100836-34.2021.5.01.0020 - GUILHERME SOARES DE LIMA X PADRÃƒO AMBIENTAL - PARCELAMENTO ( 01/06)"/>
    <x v="0"/>
    <x v="0"/>
    <x v="0"/>
    <x v="0"/>
    <x v="2"/>
    <x v="2"/>
    <s v="1 | 1"/>
    <x v="16"/>
    <x v="0"/>
    <x v="1"/>
    <s v="86587"/>
    <x v="0"/>
  </r>
  <r>
    <x v="1"/>
    <x v="0"/>
    <n v="-1302"/>
    <x v="16"/>
    <x v="8"/>
    <x v="4"/>
    <s v="'1013650"/>
    <s v="REF. AO PROCESSO - JULIA CRISTINA "/>
    <x v="0"/>
    <x v="0"/>
    <x v="0"/>
    <x v="0"/>
    <x v="2"/>
    <x v="2"/>
    <s v="1 | 12"/>
    <x v="16"/>
    <x v="0"/>
    <x v="1"/>
    <s v="86688"/>
    <x v="0"/>
  </r>
  <r>
    <x v="1"/>
    <x v="0"/>
    <n v="-799.96"/>
    <x v="16"/>
    <x v="8"/>
    <x v="2"/>
    <s v="'0100178-26.2020.5.01.0026 2101"/>
    <s v="REF. Processo nÂº 0100178-26.2020.5.01.0026 - ALEXANDRE ANTUNES DA VEIGA X PADRAO AMBIENTAL COLETA E TRANSPORTES EIRELI - EPP - PEDIDO DE PARCELAMENTO LEGAL ( PARCELA 05l. "/>
    <x v="0"/>
    <x v="0"/>
    <x v="0"/>
    <x v="0"/>
    <x v="2"/>
    <x v="2"/>
    <s v="1 | 1"/>
    <x v="16"/>
    <x v="0"/>
    <x v="1"/>
    <s v="86021"/>
    <x v="0"/>
  </r>
  <r>
    <x v="1"/>
    <x v="0"/>
    <n v="-653.96"/>
    <x v="16"/>
    <x v="9"/>
    <x v="5"/>
    <s v="'10170337718"/>
    <s v="REF.  ATUALIZAÃ‡ÃƒO CNDs"/>
    <x v="0"/>
    <x v="0"/>
    <x v="0"/>
    <x v="0"/>
    <x v="2"/>
    <x v="2"/>
    <s v="1 | 1"/>
    <x v="16"/>
    <x v="0"/>
    <x v="1"/>
    <s v="85911"/>
    <x v="0"/>
  </r>
  <r>
    <x v="1"/>
    <x v="0"/>
    <n v="-490"/>
    <x v="14"/>
    <x v="10"/>
    <x v="1"/>
    <s v="'64"/>
    <s v="REF. PRESTAÃ‡ÃƒO SERV PARA EMISSAO DA APOLICE 017412023000107760006323 - ASSINATURA DO TERMO ADITIVO NÂº 01/2023 DO TERMO DO CONTRATO NÂº 01/2022"/>
    <x v="0"/>
    <x v="0"/>
    <x v="0"/>
    <x v="0"/>
    <x v="2"/>
    <x v="2"/>
    <s v="1 | 1"/>
    <x v="14"/>
    <x v="0"/>
    <x v="1"/>
    <s v="86349"/>
    <x v="0"/>
  </r>
  <r>
    <x v="1"/>
    <x v="0"/>
    <n v="-490"/>
    <x v="14"/>
    <x v="10"/>
    <x v="1"/>
    <s v="'65"/>
    <s v="REF. GARANTIAS PEDRO II"/>
    <x v="0"/>
    <x v="0"/>
    <x v="0"/>
    <x v="0"/>
    <x v="2"/>
    <x v="2"/>
    <s v="1 | 1"/>
    <x v="14"/>
    <x v="0"/>
    <x v="1"/>
    <s v="88701"/>
    <x v="0"/>
  </r>
  <r>
    <x v="1"/>
    <x v="0"/>
    <n v="-490"/>
    <x v="14"/>
    <x v="10"/>
    <x v="1"/>
    <s v="'66"/>
    <s v="REF. GARANTIAS PEDRO II"/>
    <x v="0"/>
    <x v="0"/>
    <x v="0"/>
    <x v="0"/>
    <x v="2"/>
    <x v="2"/>
    <s v="1 | 1"/>
    <x v="14"/>
    <x v="0"/>
    <x v="1"/>
    <s v="88702"/>
    <x v="0"/>
  </r>
  <r>
    <x v="1"/>
    <x v="0"/>
    <n v="-490"/>
    <x v="14"/>
    <x v="10"/>
    <x v="1"/>
    <s v="'67"/>
    <s v="REF. PRESTAÃ‡ÃƒO TERMO ADITIVO 001/2023 - ASSINADO"/>
    <x v="0"/>
    <x v="0"/>
    <x v="0"/>
    <x v="0"/>
    <x v="2"/>
    <x v="2"/>
    <s v="1 | 1"/>
    <x v="14"/>
    <x v="0"/>
    <x v="1"/>
    <s v="86884"/>
    <x v="0"/>
  </r>
  <r>
    <x v="1"/>
    <x v="0"/>
    <n v="-490"/>
    <x v="14"/>
    <x v="10"/>
    <x v="6"/>
    <s v="'63"/>
    <s v="REF. PRESTAÃ‡ÃƒO SERV PARA EMISSAO DA APOLICE 017412023000107760006314 - PRORROGAÃ‡ÃƒO DO CONTRATO 002/2022 - CPII"/>
    <x v="0"/>
    <x v="0"/>
    <x v="0"/>
    <x v="0"/>
    <x v="2"/>
    <x v="2"/>
    <s v="1 | 1"/>
    <x v="14"/>
    <x v="0"/>
    <x v="1"/>
    <s v="86350"/>
    <x v="0"/>
  </r>
  <r>
    <x v="1"/>
    <x v="0"/>
    <n v="-469.35"/>
    <x v="12"/>
    <x v="11"/>
    <x v="5"/>
    <s v="'161227001"/>
    <s v="REF. EKO TRANSPORTE -BOLETO SODEXO - VR E VA - VENCIMENTO 23/01/2023"/>
    <x v="0"/>
    <x v="0"/>
    <x v="0"/>
    <x v="0"/>
    <x v="1"/>
    <x v="1"/>
    <s v="1 | 1"/>
    <x v="12"/>
    <x v="0"/>
    <x v="1"/>
    <s v="86401"/>
    <x v="1"/>
  </r>
  <r>
    <x v="1"/>
    <x v="0"/>
    <n v="-469.35"/>
    <x v="12"/>
    <x v="11"/>
    <x v="5"/>
    <s v="'161482001"/>
    <s v="REF. EKO TRANSPORTE -BOLETO SODEXO - VR E VA - VENCIMENTO 23/01/2023"/>
    <x v="0"/>
    <x v="0"/>
    <x v="0"/>
    <x v="0"/>
    <x v="1"/>
    <x v="1"/>
    <s v="1 | 1"/>
    <x v="12"/>
    <x v="0"/>
    <x v="1"/>
    <s v="86398"/>
    <x v="1"/>
  </r>
  <r>
    <x v="1"/>
    <x v="0"/>
    <n v="-408.36"/>
    <x v="11"/>
    <x v="12"/>
    <x v="2"/>
    <s v="'1014101"/>
    <s v="REF. GUIA INSS - DCTFRWEB - EKO - 01/2023"/>
    <x v="0"/>
    <x v="0"/>
    <x v="0"/>
    <x v="0"/>
    <x v="4"/>
    <x v="4"/>
    <s v="1 | 1"/>
    <x v="11"/>
    <x v="0"/>
    <x v="1"/>
    <s v="88516"/>
    <x v="1"/>
  </r>
  <r>
    <x v="1"/>
    <x v="0"/>
    <n v="-398.69416666666666"/>
    <x v="6"/>
    <x v="13"/>
    <x v="7"/>
    <m/>
    <s v="Provisão 13º"/>
    <x v="0"/>
    <x v="0"/>
    <x v="0"/>
    <x v="0"/>
    <x v="3"/>
    <x v="3"/>
    <m/>
    <x v="6"/>
    <x v="0"/>
    <x v="0"/>
    <m/>
    <x v="1"/>
  </r>
  <r>
    <x v="1"/>
    <x v="0"/>
    <n v="-388.95"/>
    <x v="8"/>
    <x v="14"/>
    <x v="2"/>
    <s v="'1013853"/>
    <s v="REF. FGTS - EKO - 01/2023"/>
    <x v="0"/>
    <x v="0"/>
    <x v="0"/>
    <x v="0"/>
    <x v="4"/>
    <x v="4"/>
    <s v="1 | 1"/>
    <x v="8"/>
    <x v="0"/>
    <x v="1"/>
    <s v="87552"/>
    <x v="1"/>
  </r>
  <r>
    <x v="1"/>
    <x v="0"/>
    <n v="-367.32"/>
    <x v="16"/>
    <x v="9"/>
    <x v="5"/>
    <s v="'10170339175"/>
    <s v="REF.  ATUALIZAÃ‡ÃƒO CNDs"/>
    <x v="0"/>
    <x v="0"/>
    <x v="0"/>
    <x v="0"/>
    <x v="2"/>
    <x v="2"/>
    <s v="1 | 1"/>
    <x v="16"/>
    <x v="0"/>
    <x v="1"/>
    <s v="85910"/>
    <x v="0"/>
  </r>
  <r>
    <x v="1"/>
    <x v="0"/>
    <n v="-340.2"/>
    <x v="9"/>
    <x v="15"/>
    <x v="5"/>
    <s v="'72781466"/>
    <s v="REF. VALE TRANSPORTE - EKO TRANSPORTE - JANEIRO 2023"/>
    <x v="0"/>
    <x v="0"/>
    <x v="0"/>
    <x v="0"/>
    <x v="1"/>
    <x v="1"/>
    <s v="1 | 1"/>
    <x v="9"/>
    <x v="0"/>
    <x v="1"/>
    <s v="84555"/>
    <x v="1"/>
  </r>
  <r>
    <x v="1"/>
    <x v="0"/>
    <n v="-200.34"/>
    <x v="17"/>
    <x v="16"/>
    <x v="6"/>
    <s v="'83933"/>
    <s v="REF. SERVIÃ‡O RECORTES PUBLICAÃ‡ÃƒO DOS DIARIOS OFICIAIS"/>
    <x v="0"/>
    <x v="0"/>
    <x v="0"/>
    <x v="0"/>
    <x v="2"/>
    <x v="2"/>
    <s v="1 | 1"/>
    <x v="17"/>
    <x v="0"/>
    <x v="1"/>
    <s v="87169"/>
    <x v="0"/>
  </r>
  <r>
    <x v="1"/>
    <x v="0"/>
    <n v="-200"/>
    <x v="16"/>
    <x v="17"/>
    <x v="1"/>
    <s v="'415"/>
    <s v="REF. 1 PROCESSO TRABALHISTA - MOISES ALBERTO DOS SANTOS - PROCESSO 0100404-80.2019.5.01.0021 "/>
    <x v="0"/>
    <x v="0"/>
    <x v="0"/>
    <x v="0"/>
    <x v="2"/>
    <x v="2"/>
    <s v="1 | 1"/>
    <x v="16"/>
    <x v="0"/>
    <x v="1"/>
    <s v="86940"/>
    <x v="0"/>
  </r>
  <r>
    <x v="1"/>
    <x v="0"/>
    <n v="-155.38"/>
    <x v="4"/>
    <x v="18"/>
    <x v="1"/>
    <s v="'33953911"/>
    <s v="REF.  BOLETO UNIMED SAUDE - EKO  -  JANEIRO/2023 - FATURA 44467387"/>
    <x v="0"/>
    <x v="0"/>
    <x v="0"/>
    <x v="0"/>
    <x v="1"/>
    <x v="1"/>
    <s v="1 | 1"/>
    <x v="4"/>
    <x v="0"/>
    <x v="1"/>
    <s v="85709"/>
    <x v="1"/>
  </r>
  <r>
    <x v="1"/>
    <x v="0"/>
    <n v="-139.9"/>
    <x v="4"/>
    <x v="18"/>
    <x v="1"/>
    <s v="'33953908"/>
    <s v="REF.  BOLETO UNIMED DENTAL - PADRAO  -  JANEIRO/2023 - FATURA 44467384"/>
    <x v="0"/>
    <x v="0"/>
    <x v="0"/>
    <x v="0"/>
    <x v="1"/>
    <x v="1"/>
    <s v="1 | 1"/>
    <x v="4"/>
    <x v="0"/>
    <x v="1"/>
    <s v="85652"/>
    <x v="1"/>
  </r>
  <r>
    <x v="1"/>
    <x v="0"/>
    <n v="-55.85"/>
    <x v="7"/>
    <x v="12"/>
    <x v="2"/>
    <s v="'1013990"/>
    <s v="REF. IRRF S/FOLHA COD. 0561 - JANEIRO/2023"/>
    <x v="0"/>
    <x v="0"/>
    <x v="0"/>
    <x v="0"/>
    <x v="4"/>
    <x v="4"/>
    <s v="1 | 1"/>
    <x v="7"/>
    <x v="0"/>
    <x v="1"/>
    <s v="88058"/>
    <x v="1"/>
  </r>
  <r>
    <x v="1"/>
    <x v="0"/>
    <n v="-32.93"/>
    <x v="14"/>
    <x v="19"/>
    <x v="4"/>
    <s v="'1014000"/>
    <s v="REF A UBER -  CAROLINE"/>
    <x v="0"/>
    <x v="0"/>
    <x v="0"/>
    <x v="0"/>
    <x v="2"/>
    <x v="2"/>
    <s v="1 | 1"/>
    <x v="14"/>
    <x v="0"/>
    <x v="1"/>
    <s v="88082"/>
    <x v="0"/>
  </r>
  <r>
    <x v="1"/>
    <x v="0"/>
    <n v="-31.9"/>
    <x v="14"/>
    <x v="19"/>
    <x v="4"/>
    <s v="'1013745"/>
    <s v="REF A UBER - PAULA TREINAMENTO"/>
    <x v="0"/>
    <x v="0"/>
    <x v="0"/>
    <x v="0"/>
    <x v="2"/>
    <x v="2"/>
    <s v="1 | 1"/>
    <x v="14"/>
    <x v="0"/>
    <x v="1"/>
    <s v="87105"/>
    <x v="0"/>
  </r>
  <r>
    <x v="1"/>
    <x v="0"/>
    <n v="-29.9"/>
    <x v="14"/>
    <x v="19"/>
    <x v="4"/>
    <s v="'1013997"/>
    <s v="REF A UBER -  CAROLINE"/>
    <x v="0"/>
    <x v="0"/>
    <x v="0"/>
    <x v="0"/>
    <x v="2"/>
    <x v="2"/>
    <s v="1 | 1"/>
    <x v="14"/>
    <x v="0"/>
    <x v="1"/>
    <s v="88078"/>
    <x v="0"/>
  </r>
  <r>
    <x v="1"/>
    <x v="0"/>
    <n v="-24.96"/>
    <x v="14"/>
    <x v="19"/>
    <x v="4"/>
    <s v="'1013998"/>
    <s v="REF A UBER -  CAROLINE"/>
    <x v="0"/>
    <x v="0"/>
    <x v="0"/>
    <x v="0"/>
    <x v="2"/>
    <x v="2"/>
    <s v="1 | 1"/>
    <x v="14"/>
    <x v="0"/>
    <x v="1"/>
    <s v="88079"/>
    <x v="0"/>
  </r>
  <r>
    <x v="1"/>
    <x v="0"/>
    <n v="-24.96"/>
    <x v="14"/>
    <x v="19"/>
    <x v="4"/>
    <s v="'1013999"/>
    <s v="REF A UBER -  CAROLINE"/>
    <x v="0"/>
    <x v="0"/>
    <x v="0"/>
    <x v="0"/>
    <x v="2"/>
    <x v="2"/>
    <s v="1 | 1"/>
    <x v="14"/>
    <x v="0"/>
    <x v="1"/>
    <s v="88080"/>
    <x v="0"/>
  </r>
  <r>
    <x v="1"/>
    <x v="0"/>
    <n v="-19.899999999999999"/>
    <x v="14"/>
    <x v="20"/>
    <x v="1"/>
    <s v="'3981"/>
    <s v="REF. ALERTA LICITAÃ‡ÃƒO MENSAL"/>
    <x v="0"/>
    <x v="0"/>
    <x v="0"/>
    <x v="0"/>
    <x v="2"/>
    <x v="2"/>
    <s v="1 | 1"/>
    <x v="14"/>
    <x v="0"/>
    <x v="1"/>
    <s v="84793"/>
    <x v="0"/>
  </r>
  <r>
    <x v="1"/>
    <x v="0"/>
    <n v="-14.89"/>
    <x v="13"/>
    <x v="7"/>
    <x v="3"/>
    <s v="'1013824"/>
    <s v="REF. FOLHA DE PAGAMENTO JANEIRO 2023 - EKO"/>
    <x v="0"/>
    <x v="0"/>
    <x v="0"/>
    <x v="0"/>
    <x v="3"/>
    <x v="3"/>
    <s v="2 | 1"/>
    <x v="13"/>
    <x v="0"/>
    <x v="1"/>
    <s v="87595"/>
    <x v="1"/>
  </r>
  <r>
    <x v="1"/>
    <x v="0"/>
    <n v="-11.73"/>
    <x v="1"/>
    <x v="18"/>
    <x v="1"/>
    <s v="'33953916"/>
    <s v="REF.  BOLETO UNIMED DENTAL - EKO -  JANEIRO/2023 - FATURA 44467392"/>
    <x v="0"/>
    <x v="0"/>
    <x v="0"/>
    <x v="0"/>
    <x v="1"/>
    <x v="1"/>
    <s v="1 | 1"/>
    <x v="1"/>
    <x v="0"/>
    <x v="1"/>
    <s v="85753"/>
    <x v="1"/>
  </r>
  <r>
    <x v="1"/>
    <x v="0"/>
    <n v="1E-3"/>
    <x v="14"/>
    <x v="0"/>
    <x v="8"/>
    <m/>
    <s v="."/>
    <x v="0"/>
    <x v="0"/>
    <x v="0"/>
    <x v="0"/>
    <x v="2"/>
    <x v="2"/>
    <m/>
    <x v="14"/>
    <x v="0"/>
    <x v="0"/>
    <s v="110000020"/>
    <x v="0"/>
  </r>
  <r>
    <x v="1"/>
    <x v="0"/>
    <n v="3233.47"/>
    <x v="16"/>
    <x v="2"/>
    <x v="1"/>
    <s v="'1214"/>
    <s v="REF. HONORARIOS ADVOCATICIOS JANEIRO/2023"/>
    <x v="0"/>
    <x v="0"/>
    <x v="0"/>
    <x v="0"/>
    <x v="2"/>
    <x v="2"/>
    <s v="1 | 1"/>
    <x v="16"/>
    <x v="0"/>
    <x v="1"/>
    <s v="87494"/>
    <x v="0"/>
  </r>
  <r>
    <x v="1"/>
    <x v="0"/>
    <n v="5118.58"/>
    <x v="0"/>
    <x v="2"/>
    <x v="1"/>
    <s v="'1214"/>
    <s v="REF. HONORARIOS ADVOCATICIOS JANEIRO/2023"/>
    <x v="0"/>
    <x v="0"/>
    <x v="0"/>
    <x v="0"/>
    <x v="0"/>
    <x v="0"/>
    <s v="1 | 1"/>
    <x v="0"/>
    <x v="0"/>
    <x v="1"/>
    <s v="87494"/>
    <x v="0"/>
  </r>
  <r>
    <x v="1"/>
    <x v="1"/>
    <n v="-16423.75"/>
    <x v="0"/>
    <x v="21"/>
    <x v="1"/>
    <s v="'13181"/>
    <s v="REF. SERVIÃ‡OS JURIDICIOS"/>
    <x v="0"/>
    <x v="0"/>
    <x v="0"/>
    <x v="0"/>
    <x v="0"/>
    <x v="0"/>
    <s v="1 | 1"/>
    <x v="0"/>
    <x v="0"/>
    <x v="1"/>
    <s v="88751"/>
    <x v="0"/>
  </r>
  <r>
    <x v="1"/>
    <x v="1"/>
    <n v="-10000"/>
    <x v="15"/>
    <x v="1"/>
    <x v="1"/>
    <s v="'5"/>
    <s v="REF. SALARIO DR. MARCELO CARNEIRO - JURIDICO"/>
    <x v="0"/>
    <x v="0"/>
    <x v="0"/>
    <x v="0"/>
    <x v="3"/>
    <x v="3"/>
    <s v="1 | 1"/>
    <x v="15"/>
    <x v="0"/>
    <x v="1"/>
    <s v="89214"/>
    <x v="1"/>
  </r>
  <r>
    <x v="1"/>
    <x v="1"/>
    <n v="-7977.25"/>
    <x v="0"/>
    <x v="2"/>
    <x v="1"/>
    <s v="'1231"/>
    <s v="REF. HONORARIOS ADVOCATICIOS FEVEREIRO/2023"/>
    <x v="0"/>
    <x v="0"/>
    <x v="0"/>
    <x v="0"/>
    <x v="0"/>
    <x v="0"/>
    <s v="1 | 1"/>
    <x v="0"/>
    <x v="0"/>
    <x v="1"/>
    <s v="90055"/>
    <x v="0"/>
  </r>
  <r>
    <x v="1"/>
    <x v="1"/>
    <n v="-7800"/>
    <x v="0"/>
    <x v="6"/>
    <x v="5"/>
    <s v="'15"/>
    <s v="REF. ELABORAÃ‡ÃƒO DE SISTEMA DE GOVERNANÃ‡A E COMPLIANCE -PARC. 5/5 - NOVEMBRO/2022 (NF: 171)"/>
    <x v="0"/>
    <x v="0"/>
    <x v="0"/>
    <x v="0"/>
    <x v="0"/>
    <x v="0"/>
    <s v="1 | 1"/>
    <x v="0"/>
    <x v="0"/>
    <x v="1"/>
    <s v="87959"/>
    <x v="0"/>
  </r>
  <r>
    <x v="1"/>
    <x v="1"/>
    <n v="-6500"/>
    <x v="0"/>
    <x v="3"/>
    <x v="1"/>
    <s v="'1354"/>
    <s v="REF. PRESTAÃ‡ÃƒO SERVIÃ‡OS JURIDICOS FEVEREIRO/23 - CIVEL (NF 1353 CIVEL R$ 3.926,90 + NF 1354 TRAB 6.500,00)"/>
    <x v="0"/>
    <x v="0"/>
    <x v="0"/>
    <x v="0"/>
    <x v="0"/>
    <x v="0"/>
    <s v="1 | 1"/>
    <x v="0"/>
    <x v="0"/>
    <x v="1"/>
    <s v="89118"/>
    <x v="0"/>
  </r>
  <r>
    <x v="1"/>
    <x v="1"/>
    <n v="-4692.5"/>
    <x v="0"/>
    <x v="4"/>
    <x v="1"/>
    <s v="'1204"/>
    <s v="REF. SERVIÃ‡O ADVOCATICIOS FEVEREIRO/2023"/>
    <x v="0"/>
    <x v="0"/>
    <x v="0"/>
    <x v="0"/>
    <x v="0"/>
    <x v="0"/>
    <s v="1 | 1"/>
    <x v="0"/>
    <x v="0"/>
    <x v="1"/>
    <s v="89863"/>
    <x v="0"/>
  </r>
  <r>
    <x v="1"/>
    <x v="1"/>
    <n v="-3960"/>
    <x v="0"/>
    <x v="6"/>
    <x v="1"/>
    <s v="'172"/>
    <s v="REF.ACOMPANHAMENTO MENSAL - TOTAL DE PROCESSO 33 ( FATURA -17/2023)"/>
    <x v="0"/>
    <x v="0"/>
    <x v="0"/>
    <x v="0"/>
    <x v="0"/>
    <x v="0"/>
    <s v="1 | 1"/>
    <x v="0"/>
    <x v="0"/>
    <x v="1"/>
    <s v="89554"/>
    <x v="0"/>
  </r>
  <r>
    <x v="1"/>
    <x v="1"/>
    <n v="-3957.55"/>
    <x v="13"/>
    <x v="7"/>
    <x v="3"/>
    <s v="'1014452"/>
    <s v="REF. FOLHA DE PAGAMENTO - FEVEREIRO/2023 - EKO"/>
    <x v="0"/>
    <x v="0"/>
    <x v="0"/>
    <x v="0"/>
    <x v="3"/>
    <x v="3"/>
    <s v="1 | 1"/>
    <x v="13"/>
    <x v="0"/>
    <x v="1"/>
    <s v="89492"/>
    <x v="1"/>
  </r>
  <r>
    <x v="1"/>
    <x v="1"/>
    <n v="-3926.9"/>
    <x v="0"/>
    <x v="3"/>
    <x v="1"/>
    <s v="'1353"/>
    <s v="REF. PRESTAÃ‡ÃƒO SERVIÃ‡OS JURIDICOS FEVEREIRO/23 - CIVEL (NF 1353 CIVEL R$ 3.926,90 + NF 1354 TRAB 6.500,00)"/>
    <x v="0"/>
    <x v="0"/>
    <x v="0"/>
    <x v="0"/>
    <x v="0"/>
    <x v="0"/>
    <s v="1 | 1"/>
    <x v="0"/>
    <x v="0"/>
    <x v="1"/>
    <s v="89119"/>
    <x v="0"/>
  </r>
  <r>
    <x v="1"/>
    <x v="1"/>
    <n v="-2856.84"/>
    <x v="16"/>
    <x v="8"/>
    <x v="9"/>
    <s v="'0100836-34.2021.5.01.00202302"/>
    <s v="REF. RT 0100836-34.2021.5.01.0020 - GUILHERME SOARES DE LIMA X PADRÃƒO AMBIENTAL - PARCELAMENTO ( 02/06)"/>
    <x v="0"/>
    <x v="0"/>
    <x v="0"/>
    <x v="0"/>
    <x v="2"/>
    <x v="2"/>
    <s v="1 | 1"/>
    <x v="16"/>
    <x v="0"/>
    <x v="1"/>
    <s v="88507"/>
    <x v="0"/>
  </r>
  <r>
    <x v="1"/>
    <x v="1"/>
    <n v="-2000"/>
    <x v="16"/>
    <x v="8"/>
    <x v="9"/>
    <s v="'0100151-06.2022.5.01.0048"/>
    <s v="REF. SOLICITAÃ‡ÃƒO DE PAGAMENTO -  ACORDO RT 0100151-06.2022.5.01.0048 - RICARDO ARAUJO DA SILVA X EKO TRANSPORTES E RECOLHIMENTO DE RESÃDUOS"/>
    <x v="0"/>
    <x v="0"/>
    <x v="0"/>
    <x v="0"/>
    <x v="2"/>
    <x v="2"/>
    <s v="1 | 7"/>
    <x v="16"/>
    <x v="0"/>
    <x v="1"/>
    <s v="88482"/>
    <x v="0"/>
  </r>
  <r>
    <x v="1"/>
    <x v="1"/>
    <n v="-2000"/>
    <x v="16"/>
    <x v="8"/>
    <x v="9"/>
    <s v="'0100151-06.2022.5.01.0048"/>
    <s v="REF. SOLICITAÃ‡ÃƒO DE PAGAMENTO -  ACORDO RT 0100151-06.2022.5.01.0048 - RICARDO ARAUJO DA SILVA X EKO TRANSPORTES E RECOLHIMENTO DE RESÃDUOS"/>
    <x v="0"/>
    <x v="0"/>
    <x v="0"/>
    <x v="0"/>
    <x v="2"/>
    <x v="2"/>
    <s v="2 | 7"/>
    <x v="16"/>
    <x v="0"/>
    <x v="1"/>
    <s v="88483"/>
    <x v="0"/>
  </r>
  <r>
    <x v="1"/>
    <x v="1"/>
    <n v="-2000"/>
    <x v="16"/>
    <x v="8"/>
    <x v="9"/>
    <s v="'0100151-06.2022.5.01.0048"/>
    <s v="REF. SOLICITAÃ‡ÃƒO DE PAGAMENTO -  ACORDO RT 0100151-06.2022.5.01.0048 - RICARDO ARAUJO DA SILVA X EKO TRANSPORTES E RECOLHIMENTO DE RESÃDUOS"/>
    <x v="0"/>
    <x v="0"/>
    <x v="0"/>
    <x v="0"/>
    <x v="2"/>
    <x v="2"/>
    <s v="3 | 7"/>
    <x v="16"/>
    <x v="0"/>
    <x v="1"/>
    <s v="88484"/>
    <x v="0"/>
  </r>
  <r>
    <x v="1"/>
    <x v="1"/>
    <n v="-2000"/>
    <x v="16"/>
    <x v="8"/>
    <x v="9"/>
    <s v="'0100151-06.2022.5.01.0048"/>
    <s v="REF. SOLICITAÃ‡ÃƒO DE PAGAMENTO -  ACORDO RT 0100151-06.2022.5.01.0048 - RICARDO ARAUJO DA SILVA X EKO TRANSPORTES E RECOLHIMENTO DE RESÃDUOS"/>
    <x v="0"/>
    <x v="0"/>
    <x v="0"/>
    <x v="0"/>
    <x v="2"/>
    <x v="2"/>
    <s v="4 | 7"/>
    <x v="16"/>
    <x v="0"/>
    <x v="1"/>
    <s v="88485"/>
    <x v="0"/>
  </r>
  <r>
    <x v="1"/>
    <x v="1"/>
    <n v="-2000"/>
    <x v="16"/>
    <x v="8"/>
    <x v="9"/>
    <s v="'0100151-06.2022.5.01.0048"/>
    <s v="REF. SOLICITAÃ‡ÃƒO DE PAGAMENTO -  ACORDO RT 0100151-06.2022.5.01.0048 - RICARDO ARAUJO DA SILVA X EKO TRANSPORTES E RECOLHIMENTO DE RESÃDUOS"/>
    <x v="0"/>
    <x v="0"/>
    <x v="0"/>
    <x v="0"/>
    <x v="2"/>
    <x v="2"/>
    <s v="5 | 7"/>
    <x v="16"/>
    <x v="0"/>
    <x v="1"/>
    <s v="88486"/>
    <x v="0"/>
  </r>
  <r>
    <x v="1"/>
    <x v="1"/>
    <n v="-2000"/>
    <x v="16"/>
    <x v="8"/>
    <x v="9"/>
    <s v="'0100151-06.2022.5.01.0048"/>
    <s v="REF. SOLICITAÃ‡ÃƒO DE PAGAMENTO -  ACORDO RT 0100151-06.2022.5.01.0048 - RICARDO ARAUJO DA SILVA X EKO TRANSPORTES E RECOLHIMENTO DE RESÃDUOS"/>
    <x v="0"/>
    <x v="0"/>
    <x v="0"/>
    <x v="0"/>
    <x v="2"/>
    <x v="2"/>
    <s v="6 | 7"/>
    <x v="16"/>
    <x v="0"/>
    <x v="1"/>
    <s v="88487"/>
    <x v="0"/>
  </r>
  <r>
    <x v="1"/>
    <x v="1"/>
    <n v="-2000"/>
    <x v="16"/>
    <x v="8"/>
    <x v="9"/>
    <s v="'0100408-35.2021.5.01.0058"/>
    <s v="REF. SOLICITAÃ‡ÃƒO DE PAGAMENTO - ACORDO RT 0100408-35.2021.5.01.0058 - ALESSANDER  WAGNER  BEZERRA DA CUNHA X KIOTO AMBIENTAL"/>
    <x v="0"/>
    <x v="0"/>
    <x v="0"/>
    <x v="0"/>
    <x v="2"/>
    <x v="2"/>
    <s v="1 | 3"/>
    <x v="16"/>
    <x v="0"/>
    <x v="1"/>
    <s v="89128"/>
    <x v="0"/>
  </r>
  <r>
    <x v="1"/>
    <x v="1"/>
    <n v="-2000"/>
    <x v="16"/>
    <x v="8"/>
    <x v="9"/>
    <s v="'0100408-35.2021.5.01.0058"/>
    <s v="REF. SOLICITAÃ‡ÃƒO DE PAGAMENTO - ACORDO RT 0100408-35.2021.5.01.0058 - ALESSANDER  WAGNER  BEZERRA DA CUNHA X KIOTO AMBIENTAL"/>
    <x v="0"/>
    <x v="0"/>
    <x v="0"/>
    <x v="0"/>
    <x v="2"/>
    <x v="2"/>
    <s v="2 | 3"/>
    <x v="16"/>
    <x v="0"/>
    <x v="1"/>
    <s v="89129"/>
    <x v="0"/>
  </r>
  <r>
    <x v="1"/>
    <x v="1"/>
    <n v="-2000"/>
    <x v="16"/>
    <x v="8"/>
    <x v="9"/>
    <s v="'0100408-35.2021.5.01.0058"/>
    <s v="REF. SOLICITAÃ‡ÃƒO DE PAGAMENTO - ACORDO RT 0100408-35.2021.5.01.0058 - ALESSANDER  WAGNER  BEZERRA DA CUNHA X KIOTO AMBIENTAL"/>
    <x v="0"/>
    <x v="0"/>
    <x v="0"/>
    <x v="0"/>
    <x v="2"/>
    <x v="2"/>
    <s v="3 | 3"/>
    <x v="16"/>
    <x v="0"/>
    <x v="1"/>
    <s v="89130"/>
    <x v="0"/>
  </r>
  <r>
    <x v="1"/>
    <x v="1"/>
    <n v="-1720.59"/>
    <x v="16"/>
    <x v="22"/>
    <x v="2"/>
    <s v="'81020000134859681"/>
    <s v="REF. COMUNICAÃ‡ÃƒO DE SENTENÃ‡A - 1110328-73.2020.8.26.0100 - JSL X KIOTO - CUSTAS E HONORÃRIOS "/>
    <x v="0"/>
    <x v="0"/>
    <x v="0"/>
    <x v="0"/>
    <x v="2"/>
    <x v="2"/>
    <s v="1 | 1"/>
    <x v="16"/>
    <x v="0"/>
    <x v="1"/>
    <s v="87517"/>
    <x v="0"/>
  </r>
  <r>
    <x v="1"/>
    <x v="1"/>
    <n v="-1455.71"/>
    <x v="16"/>
    <x v="12"/>
    <x v="2"/>
    <s v="'01010106220205010025"/>
    <s v="REF. RT 0101010-62.2020.5.01.0025 - ROBSON VIEIRA - DARF "/>
    <x v="0"/>
    <x v="0"/>
    <x v="0"/>
    <x v="0"/>
    <x v="2"/>
    <x v="2"/>
    <s v="1 | 1"/>
    <x v="16"/>
    <x v="0"/>
    <x v="1"/>
    <s v="89155"/>
    <x v="0"/>
  </r>
  <r>
    <x v="1"/>
    <x v="1"/>
    <n v="-1302"/>
    <x v="16"/>
    <x v="8"/>
    <x v="4"/>
    <s v="'1013650"/>
    <s v="REF. AO PROCESSO - JULIA CRISTINA "/>
    <x v="0"/>
    <x v="0"/>
    <x v="0"/>
    <x v="0"/>
    <x v="2"/>
    <x v="2"/>
    <s v="2 | 12"/>
    <x v="16"/>
    <x v="0"/>
    <x v="1"/>
    <s v="86689"/>
    <x v="0"/>
  </r>
  <r>
    <x v="1"/>
    <x v="1"/>
    <n v="-1000"/>
    <x v="16"/>
    <x v="8"/>
    <x v="9"/>
    <s v="'0100151-06.2022.5.01.0048"/>
    <s v="REF. SOLICITAÃ‡ÃƒO DE PAGAMENTO -  ACORDO RT 0100151-06.2022.5.01.0048 - RICARDO ARAUJO DA SILVA X EKO TRANSPORTES E RECOLHIMENTO DE RESÃDUOS"/>
    <x v="0"/>
    <x v="0"/>
    <x v="0"/>
    <x v="0"/>
    <x v="2"/>
    <x v="2"/>
    <s v="7 | 7"/>
    <x v="16"/>
    <x v="0"/>
    <x v="1"/>
    <s v="88488"/>
    <x v="0"/>
  </r>
  <r>
    <x v="1"/>
    <x v="1"/>
    <n v="-817"/>
    <x v="16"/>
    <x v="8"/>
    <x v="9"/>
    <s v="'0100178-26.2020.5.01.00261003"/>
    <s v="REF. Processo nÂº 0100178-26.2020.5.01.0026 - ALEXANDRE ANTUNES DA VEIGA X PADRAO AMBIENTAL COLETA E TRANSPORTES EIRELI - EPP - PEDIDO DE PARCELAMENTO LEGAL ( PARCELA 06/06)"/>
    <x v="0"/>
    <x v="0"/>
    <x v="0"/>
    <x v="0"/>
    <x v="2"/>
    <x v="2"/>
    <s v="1 | 1"/>
    <x v="16"/>
    <x v="0"/>
    <x v="1"/>
    <s v="88191"/>
    <x v="0"/>
  </r>
  <r>
    <x v="1"/>
    <x v="1"/>
    <n v="-490"/>
    <x v="14"/>
    <x v="10"/>
    <x v="5"/>
    <s v="'1013806"/>
    <s v="REF. INTERESSE NA PRORROGAÃ‡ÃƒO DO CONTRATO NÂº 01/2022 - KIOTO/ CSCIII"/>
    <x v="0"/>
    <x v="0"/>
    <x v="0"/>
    <x v="0"/>
    <x v="2"/>
    <x v="2"/>
    <s v="1 | 1"/>
    <x v="14"/>
    <x v="0"/>
    <x v="1"/>
    <s v="87413"/>
    <x v="0"/>
  </r>
  <r>
    <x v="1"/>
    <x v="1"/>
    <n v="-490"/>
    <x v="14"/>
    <x v="10"/>
    <x v="1"/>
    <s v="'69"/>
    <s v="REF. 1Âº  TERMO ADITIVO AO CONTRATO 01/2022 - CAMPUS HUMAITÃ I  - COLÃ‰GIO PEDRO II"/>
    <x v="0"/>
    <x v="0"/>
    <x v="0"/>
    <x v="0"/>
    <x v="2"/>
    <x v="2"/>
    <s v="1 | 1"/>
    <x v="14"/>
    <x v="0"/>
    <x v="1"/>
    <s v="89163"/>
    <x v="0"/>
  </r>
  <r>
    <x v="1"/>
    <x v="1"/>
    <n v="-424.65"/>
    <x v="12"/>
    <x v="11"/>
    <x v="5"/>
    <s v="'326420001"/>
    <s v="BOLETO - SODEXO VALE ALIMENTAÃ‡ÃƒO E REFEIÃ‡ÃƒO - VENCIMENTO 20/02/2023"/>
    <x v="0"/>
    <x v="0"/>
    <x v="0"/>
    <x v="0"/>
    <x v="1"/>
    <x v="1"/>
    <s v="1 | 1"/>
    <x v="12"/>
    <x v="0"/>
    <x v="1"/>
    <s v="87024"/>
    <x v="1"/>
  </r>
  <r>
    <x v="1"/>
    <x v="1"/>
    <n v="-422.47"/>
    <x v="12"/>
    <x v="11"/>
    <x v="5"/>
    <s v="'326401001"/>
    <s v="BOLETO - SODEXO VALE ALIMENTAÃ‡ÃƒO E REFEIÃ‡ÃƒO - VENCIMENTO 20/02/2023"/>
    <x v="0"/>
    <x v="0"/>
    <x v="0"/>
    <x v="0"/>
    <x v="1"/>
    <x v="1"/>
    <s v="1 | 1"/>
    <x v="12"/>
    <x v="0"/>
    <x v="1"/>
    <s v="87026"/>
    <x v="1"/>
  </r>
  <r>
    <x v="1"/>
    <x v="1"/>
    <n v="-408.36"/>
    <x v="11"/>
    <x v="12"/>
    <x v="2"/>
    <s v="'1014708"/>
    <s v="REF.DCTFWEB (INSS) 02-2023 - EKO"/>
    <x v="0"/>
    <x v="0"/>
    <x v="0"/>
    <x v="0"/>
    <x v="4"/>
    <x v="4"/>
    <s v="1 | 1"/>
    <x v="11"/>
    <x v="0"/>
    <x v="1"/>
    <s v="90736"/>
    <x v="1"/>
  </r>
  <r>
    <x v="1"/>
    <x v="1"/>
    <n v="-400.89249999999998"/>
    <x v="6"/>
    <x v="13"/>
    <x v="7"/>
    <m/>
    <s v="Provisão 13º"/>
    <x v="0"/>
    <x v="0"/>
    <x v="0"/>
    <x v="0"/>
    <x v="3"/>
    <x v="3"/>
    <m/>
    <x v="6"/>
    <x v="0"/>
    <x v="0"/>
    <m/>
    <x v="1"/>
  </r>
  <r>
    <x v="1"/>
    <x v="1"/>
    <n v="-388.95"/>
    <x v="8"/>
    <x v="14"/>
    <x v="2"/>
    <s v="'1014485"/>
    <s v="REF. FGTS - EKO - 02/2023 "/>
    <x v="0"/>
    <x v="0"/>
    <x v="0"/>
    <x v="0"/>
    <x v="4"/>
    <x v="4"/>
    <s v="1 | 1"/>
    <x v="8"/>
    <x v="0"/>
    <x v="1"/>
    <s v="89569"/>
    <x v="1"/>
  </r>
  <r>
    <x v="1"/>
    <x v="1"/>
    <n v="-326.8"/>
    <x v="9"/>
    <x v="15"/>
    <x v="5"/>
    <s v="'72965129"/>
    <s v="REF. BOLETO RIOCARD - EKO TRANSPORTE - FEVEREIRO 2023 - VENCIMENTO 27/01/2023"/>
    <x v="0"/>
    <x v="0"/>
    <x v="0"/>
    <x v="0"/>
    <x v="1"/>
    <x v="1"/>
    <s v="1 | 1"/>
    <x v="9"/>
    <x v="0"/>
    <x v="1"/>
    <s v="86700"/>
    <x v="1"/>
  </r>
  <r>
    <x v="1"/>
    <x v="1"/>
    <n v="-171.58"/>
    <x v="4"/>
    <x v="18"/>
    <x v="1"/>
    <s v="'34162584"/>
    <s v="REF.  BOLETO UNIMED SÃUDE - EKO - FATURA 44666730"/>
    <x v="0"/>
    <x v="0"/>
    <x v="0"/>
    <x v="0"/>
    <x v="1"/>
    <x v="1"/>
    <s v="1 | 1"/>
    <x v="4"/>
    <x v="0"/>
    <x v="1"/>
    <s v="88239"/>
    <x v="1"/>
  </r>
  <r>
    <x v="1"/>
    <x v="1"/>
    <n v="-139.9"/>
    <x v="4"/>
    <x v="18"/>
    <x v="1"/>
    <s v="'34162580"/>
    <s v="REF.  BOLETO UNIMED SAÃšDE - PADRAO - FATURA 44666726"/>
    <x v="0"/>
    <x v="0"/>
    <x v="0"/>
    <x v="0"/>
    <x v="1"/>
    <x v="1"/>
    <s v="1 | 1"/>
    <x v="4"/>
    <x v="0"/>
    <x v="1"/>
    <s v="88240"/>
    <x v="1"/>
  </r>
  <r>
    <x v="1"/>
    <x v="1"/>
    <n v="-55.85"/>
    <x v="7"/>
    <x v="12"/>
    <x v="2"/>
    <s v="'1014636"/>
    <s v="REF.COD. 0561 - IRRF S/ FOLHA DE PAGAMENTO - EKO - FEVEREIRO/2023"/>
    <x v="0"/>
    <x v="0"/>
    <x v="0"/>
    <x v="0"/>
    <x v="4"/>
    <x v="4"/>
    <s v="1 | 1"/>
    <x v="7"/>
    <x v="0"/>
    <x v="1"/>
    <s v="90181"/>
    <x v="1"/>
  </r>
  <r>
    <x v="1"/>
    <x v="1"/>
    <n v="-54.95"/>
    <x v="14"/>
    <x v="19"/>
    <x v="4"/>
    <s v="'1014091"/>
    <s v="REF A UBER -  CAROLINE"/>
    <x v="0"/>
    <x v="0"/>
    <x v="0"/>
    <x v="0"/>
    <x v="2"/>
    <x v="2"/>
    <s v="1 | 1"/>
    <x v="14"/>
    <x v="0"/>
    <x v="1"/>
    <s v="88274"/>
    <x v="0"/>
  </r>
  <r>
    <x v="1"/>
    <x v="1"/>
    <n v="-44.7"/>
    <x v="14"/>
    <x v="19"/>
    <x v="4"/>
    <s v="'1014092"/>
    <s v="REF A UBER -  PAULA"/>
    <x v="0"/>
    <x v="0"/>
    <x v="0"/>
    <x v="0"/>
    <x v="2"/>
    <x v="2"/>
    <s v="1 | 1"/>
    <x v="14"/>
    <x v="0"/>
    <x v="1"/>
    <s v="88273"/>
    <x v="0"/>
  </r>
  <r>
    <x v="1"/>
    <x v="1"/>
    <n v="-37.200000000000003"/>
    <x v="14"/>
    <x v="19"/>
    <x v="4"/>
    <s v="'1014508"/>
    <s v="REF A UBER - CAROLINE"/>
    <x v="0"/>
    <x v="0"/>
    <x v="0"/>
    <x v="0"/>
    <x v="2"/>
    <x v="2"/>
    <s v="1 | 1"/>
    <x v="14"/>
    <x v="0"/>
    <x v="1"/>
    <s v="89773"/>
    <x v="0"/>
  </r>
  <r>
    <x v="1"/>
    <x v="1"/>
    <n v="-29.91"/>
    <x v="14"/>
    <x v="19"/>
    <x v="4"/>
    <s v="'1014510"/>
    <s v="REF A UBER - CAROLINE"/>
    <x v="0"/>
    <x v="0"/>
    <x v="0"/>
    <x v="0"/>
    <x v="2"/>
    <x v="2"/>
    <s v="1 | 1"/>
    <x v="14"/>
    <x v="0"/>
    <x v="1"/>
    <s v="89775"/>
    <x v="0"/>
  </r>
  <r>
    <x v="1"/>
    <x v="1"/>
    <n v="-29.1"/>
    <x v="14"/>
    <x v="19"/>
    <x v="4"/>
    <s v="'1014095"/>
    <s v="REF A UBER - PAULA TREINAMENTO"/>
    <x v="0"/>
    <x v="0"/>
    <x v="0"/>
    <x v="0"/>
    <x v="2"/>
    <x v="2"/>
    <s v="1 | 1"/>
    <x v="14"/>
    <x v="0"/>
    <x v="1"/>
    <s v="88277"/>
    <x v="0"/>
  </r>
  <r>
    <x v="1"/>
    <x v="1"/>
    <n v="-29.04"/>
    <x v="14"/>
    <x v="19"/>
    <x v="5"/>
    <s v="'1014558"/>
    <s v="REF . UBER PAULA"/>
    <x v="0"/>
    <x v="0"/>
    <x v="0"/>
    <x v="0"/>
    <x v="2"/>
    <x v="2"/>
    <s v="1 | 1"/>
    <x v="14"/>
    <x v="0"/>
    <x v="1"/>
    <s v="89855"/>
    <x v="0"/>
  </r>
  <r>
    <x v="1"/>
    <x v="1"/>
    <n v="-24.95"/>
    <x v="14"/>
    <x v="19"/>
    <x v="4"/>
    <s v="'1014509"/>
    <s v="REF A UBER - CAROLINE"/>
    <x v="0"/>
    <x v="0"/>
    <x v="0"/>
    <x v="0"/>
    <x v="2"/>
    <x v="2"/>
    <s v="1 | 1"/>
    <x v="14"/>
    <x v="0"/>
    <x v="1"/>
    <s v="89774"/>
    <x v="0"/>
  </r>
  <r>
    <x v="1"/>
    <x v="1"/>
    <n v="-24.95"/>
    <x v="14"/>
    <x v="19"/>
    <x v="4"/>
    <s v="'1014511"/>
    <s v="REF A UBER - CAROLINE"/>
    <x v="0"/>
    <x v="0"/>
    <x v="0"/>
    <x v="0"/>
    <x v="2"/>
    <x v="2"/>
    <s v="1 | 1"/>
    <x v="14"/>
    <x v="0"/>
    <x v="1"/>
    <s v="89776"/>
    <x v="0"/>
  </r>
  <r>
    <x v="1"/>
    <x v="1"/>
    <n v="-23.84"/>
    <x v="14"/>
    <x v="19"/>
    <x v="5"/>
    <s v="'1014559"/>
    <s v="REF . UBER PAULA"/>
    <x v="0"/>
    <x v="0"/>
    <x v="0"/>
    <x v="0"/>
    <x v="2"/>
    <x v="2"/>
    <s v="1 | 1"/>
    <x v="14"/>
    <x v="0"/>
    <x v="1"/>
    <s v="89856"/>
    <x v="0"/>
  </r>
  <r>
    <x v="1"/>
    <x v="1"/>
    <n v="-22.96"/>
    <x v="14"/>
    <x v="19"/>
    <x v="4"/>
    <s v="'1014093"/>
    <s v="REF A UBER - "/>
    <x v="0"/>
    <x v="0"/>
    <x v="0"/>
    <x v="0"/>
    <x v="2"/>
    <x v="2"/>
    <s v="1 | 1"/>
    <x v="14"/>
    <x v="0"/>
    <x v="1"/>
    <s v="88278"/>
    <x v="0"/>
  </r>
  <r>
    <x v="1"/>
    <x v="1"/>
    <n v="-19.899999999999999"/>
    <x v="14"/>
    <x v="20"/>
    <x v="5"/>
    <s v="'8500"/>
    <s v="REF. ALERTA LICITAÃ‡ÃƒO MENSAL - FEVEREIRO-2023"/>
    <x v="0"/>
    <x v="0"/>
    <x v="0"/>
    <x v="0"/>
    <x v="2"/>
    <x v="2"/>
    <s v="1 | 1"/>
    <x v="14"/>
    <x v="0"/>
    <x v="1"/>
    <s v="87414"/>
    <x v="0"/>
  </r>
  <r>
    <x v="1"/>
    <x v="1"/>
    <n v="-11.73"/>
    <x v="1"/>
    <x v="18"/>
    <x v="1"/>
    <s v="'33953920"/>
    <s v="REF.  BOLETO UNIMED DENTAL - EKO -  PADRÃƒO/2023 - FATURA 44467396"/>
    <x v="0"/>
    <x v="0"/>
    <x v="0"/>
    <x v="0"/>
    <x v="1"/>
    <x v="1"/>
    <s v="1 | 1"/>
    <x v="1"/>
    <x v="0"/>
    <x v="1"/>
    <s v="85756"/>
    <x v="1"/>
  </r>
  <r>
    <x v="1"/>
    <x v="1"/>
    <n v="-11.73"/>
    <x v="1"/>
    <x v="18"/>
    <x v="1"/>
    <s v="'34162588"/>
    <s v="REF.  BOLETO UNIMED DENTAL - EKO- FATURA 44666735"/>
    <x v="0"/>
    <x v="0"/>
    <x v="0"/>
    <x v="0"/>
    <x v="1"/>
    <x v="1"/>
    <s v="1 | 1"/>
    <x v="1"/>
    <x v="0"/>
    <x v="1"/>
    <s v="88228"/>
    <x v="1"/>
  </r>
  <r>
    <x v="1"/>
    <x v="1"/>
    <n v="-11.73"/>
    <x v="1"/>
    <x v="18"/>
    <x v="1"/>
    <s v="'34162592"/>
    <s v="REF.  BOLETO UNIMED DENTAL - PADRAO - FATURA 44666739"/>
    <x v="0"/>
    <x v="0"/>
    <x v="0"/>
    <x v="0"/>
    <x v="1"/>
    <x v="1"/>
    <s v="1 | 1"/>
    <x v="1"/>
    <x v="0"/>
    <x v="1"/>
    <s v="88233"/>
    <x v="1"/>
  </r>
  <r>
    <x v="1"/>
    <x v="1"/>
    <n v="1E-3"/>
    <x v="14"/>
    <x v="0"/>
    <x v="8"/>
    <m/>
    <s v="."/>
    <x v="0"/>
    <x v="0"/>
    <x v="0"/>
    <x v="0"/>
    <x v="2"/>
    <x v="2"/>
    <m/>
    <x v="14"/>
    <x v="0"/>
    <x v="0"/>
    <s v="110000101"/>
    <x v="0"/>
  </r>
  <r>
    <x v="1"/>
    <x v="1"/>
    <n v="3233.47"/>
    <x v="16"/>
    <x v="2"/>
    <x v="1"/>
    <s v="'1231"/>
    <s v="REF. HONORARIOS ADVOCATICIOS FEVEREIRO/2023"/>
    <x v="0"/>
    <x v="0"/>
    <x v="0"/>
    <x v="0"/>
    <x v="2"/>
    <x v="2"/>
    <s v="1 | 1"/>
    <x v="16"/>
    <x v="0"/>
    <x v="1"/>
    <s v="90055"/>
    <x v="0"/>
  </r>
  <r>
    <x v="1"/>
    <x v="1"/>
    <n v="5118.58"/>
    <x v="0"/>
    <x v="2"/>
    <x v="1"/>
    <s v="'1231"/>
    <s v="REF. HONORARIOS ADVOCATICIOS FEVEREIRO/2023"/>
    <x v="0"/>
    <x v="0"/>
    <x v="0"/>
    <x v="0"/>
    <x v="0"/>
    <x v="0"/>
    <s v="1 | 1"/>
    <x v="0"/>
    <x v="0"/>
    <x v="1"/>
    <s v="90055"/>
    <x v="0"/>
  </r>
  <r>
    <x v="1"/>
    <x v="2"/>
    <n v="-11650.43"/>
    <x v="16"/>
    <x v="23"/>
    <x v="2"/>
    <s v="'0101110-89.2021.5.01.0022"/>
    <s v="REF. ACORDÃƒO - PROCESSO NÂº 0101110-89.2021.5.01.0022 - WILLIAM CONCEIÃ‡ÃƒO OLIVEIRA X PADRÃƒO AMBIENTAL "/>
    <x v="0"/>
    <x v="0"/>
    <x v="0"/>
    <x v="0"/>
    <x v="2"/>
    <x v="2"/>
    <s v="1 | 1"/>
    <x v="16"/>
    <x v="0"/>
    <x v="1"/>
    <s v="90542"/>
    <x v="0"/>
  </r>
  <r>
    <x v="1"/>
    <x v="2"/>
    <n v="-10000"/>
    <x v="15"/>
    <x v="1"/>
    <x v="1"/>
    <s v="'6"/>
    <s v="REF. SALARIO DR. MARCELO CARNEIRO - JURIDICO"/>
    <x v="0"/>
    <x v="0"/>
    <x v="0"/>
    <x v="0"/>
    <x v="3"/>
    <x v="3"/>
    <s v="1 | 1"/>
    <x v="15"/>
    <x v="0"/>
    <x v="1"/>
    <s v="91740"/>
    <x v="1"/>
  </r>
  <r>
    <x v="1"/>
    <x v="2"/>
    <n v="-7005.25"/>
    <x v="16"/>
    <x v="23"/>
    <x v="2"/>
    <s v="'0101027-77.2020.5.01.0032"/>
    <s v="REF. PROCESSO NÂº 0101027-77.2020.5.01.0032 - VERÃ”NICA RAMOS LOPES X KIOTO AMBIENTAL "/>
    <x v="0"/>
    <x v="0"/>
    <x v="0"/>
    <x v="0"/>
    <x v="2"/>
    <x v="2"/>
    <s v="1 | 1"/>
    <x v="16"/>
    <x v="0"/>
    <x v="1"/>
    <s v="90502"/>
    <x v="0"/>
  </r>
  <r>
    <x v="1"/>
    <x v="2"/>
    <n v="-6500"/>
    <x v="0"/>
    <x v="3"/>
    <x v="1"/>
    <s v="'1370"/>
    <s v="REF. PRESTAÃ‡ÃƒO SERVIÃ‡OS JURIDICOS MARÃ‡O/23 - CIVEL (NF 1371 CIVEL R$ 3.926,90 + NF 1370 TRAB 6.500,00)"/>
    <x v="0"/>
    <x v="0"/>
    <x v="0"/>
    <x v="0"/>
    <x v="0"/>
    <x v="0"/>
    <s v="1 | 1"/>
    <x v="0"/>
    <x v="0"/>
    <x v="1"/>
    <s v="91646"/>
    <x v="0"/>
  </r>
  <r>
    <x v="1"/>
    <x v="2"/>
    <n v="-4692.5"/>
    <x v="0"/>
    <x v="4"/>
    <x v="1"/>
    <s v="'1231"/>
    <s v="REF. SERVIÃ‡O ADVOCATICIOS MARÃ‡O/2023"/>
    <x v="0"/>
    <x v="0"/>
    <x v="0"/>
    <x v="0"/>
    <x v="0"/>
    <x v="0"/>
    <s v="1 | 1"/>
    <x v="0"/>
    <x v="0"/>
    <x v="1"/>
    <s v="92085"/>
    <x v="0"/>
  </r>
  <r>
    <x v="1"/>
    <x v="2"/>
    <n v="-4500"/>
    <x v="16"/>
    <x v="5"/>
    <x v="2"/>
    <s v="'60637102542-26"/>
    <s v="REF. PROCESSO KIOTO X MUNICÃPIO DO RIO DE JANEIRO - ISS - GRERJ - PARCELA 2/3 -  (PAGAMENTO SOMENTE BRADESCO) "/>
    <x v="0"/>
    <x v="0"/>
    <x v="0"/>
    <x v="0"/>
    <x v="2"/>
    <x v="2"/>
    <s v="1 | 0"/>
    <x v="16"/>
    <x v="0"/>
    <x v="1"/>
    <s v="89571"/>
    <x v="0"/>
  </r>
  <r>
    <x v="1"/>
    <x v="2"/>
    <n v="-4200"/>
    <x v="0"/>
    <x v="6"/>
    <x v="1"/>
    <s v="'198"/>
    <s v="REF.ACOMPANHAMENTO MENSAL - TOTAL DE PROCESSO 35 ( FATURA -39/2023)"/>
    <x v="0"/>
    <x v="0"/>
    <x v="0"/>
    <x v="0"/>
    <x v="0"/>
    <x v="0"/>
    <s v="1 | 1"/>
    <x v="0"/>
    <x v="0"/>
    <x v="1"/>
    <s v="91848"/>
    <x v="0"/>
  </r>
  <r>
    <x v="1"/>
    <x v="2"/>
    <n v="-4187.2"/>
    <x v="13"/>
    <x v="7"/>
    <x v="3"/>
    <s v="'1015162"/>
    <s v="REF. FOLHA MARÃ‡O/2023  EKO"/>
    <x v="0"/>
    <x v="0"/>
    <x v="0"/>
    <x v="0"/>
    <x v="3"/>
    <x v="3"/>
    <s v="1 | 1"/>
    <x v="13"/>
    <x v="0"/>
    <x v="1"/>
    <s v="91902"/>
    <x v="1"/>
  </r>
  <r>
    <x v="1"/>
    <x v="2"/>
    <n v="-3926.9"/>
    <x v="0"/>
    <x v="3"/>
    <x v="1"/>
    <s v="'1371"/>
    <s v="REF. PRESTAÃ‡ÃƒO SERVIÃ‡OS JURIDICOS MARÃ‡O/23 - CIVEL (NF 1371 CIVEL R$ 3.926,90 + NF 1370 TRAB 6.500,00)"/>
    <x v="0"/>
    <x v="0"/>
    <x v="0"/>
    <x v="0"/>
    <x v="0"/>
    <x v="0"/>
    <s v="1 | 1"/>
    <x v="0"/>
    <x v="0"/>
    <x v="1"/>
    <s v="91644"/>
    <x v="0"/>
  </r>
  <r>
    <x v="1"/>
    <x v="2"/>
    <n v="-3334"/>
    <x v="16"/>
    <x v="8"/>
    <x v="9"/>
    <s v="'0101052-90.2022.5.01.0074"/>
    <s v="REF. SOLICITAÃ‡ÃƒO DE PAGAMENTO - ACORDO - NELSON DE OLIVEIRA SANTOS X EDESIO E OUTROS - 0101052-90.2022.5.01.0074"/>
    <x v="0"/>
    <x v="0"/>
    <x v="0"/>
    <x v="0"/>
    <x v="2"/>
    <x v="2"/>
    <s v="1 | 6"/>
    <x v="16"/>
    <x v="0"/>
    <x v="1"/>
    <s v="90548"/>
    <x v="0"/>
  </r>
  <r>
    <x v="1"/>
    <x v="2"/>
    <n v="-3334"/>
    <x v="16"/>
    <x v="8"/>
    <x v="9"/>
    <s v="'0101052-90.2022.5.01.0074"/>
    <s v="REF. SOLICITAÃ‡ÃƒO DE PAGAMENTO - ACORDO - NELSON DE OLIVEIRA SANTOS X EDESIO E OUTROS - 0101052-90.2022.5.01.0074"/>
    <x v="0"/>
    <x v="0"/>
    <x v="0"/>
    <x v="0"/>
    <x v="2"/>
    <x v="2"/>
    <s v="2 | 6"/>
    <x v="16"/>
    <x v="0"/>
    <x v="1"/>
    <s v="90549"/>
    <x v="0"/>
  </r>
  <r>
    <x v="1"/>
    <x v="2"/>
    <n v="-3334"/>
    <x v="16"/>
    <x v="8"/>
    <x v="9"/>
    <s v="'0101052-90.2022.5.01.0074"/>
    <s v="REF. SOLICITAÃ‡ÃƒO DE PAGAMENTO - ACORDO - NELSON DE OLIVEIRA SANTOS X EDESIO E OUTROS - 0101052-90.2022.5.01.0074"/>
    <x v="0"/>
    <x v="0"/>
    <x v="0"/>
    <x v="0"/>
    <x v="2"/>
    <x v="2"/>
    <s v="3 | 6"/>
    <x v="16"/>
    <x v="0"/>
    <x v="1"/>
    <s v="90550"/>
    <x v="0"/>
  </r>
  <r>
    <x v="1"/>
    <x v="2"/>
    <n v="-3334"/>
    <x v="16"/>
    <x v="8"/>
    <x v="9"/>
    <s v="'0101052-90.2022.5.01.0074"/>
    <s v="REF. SOLICITAÃ‡ÃƒO DE PAGAMENTO - ACORDO - NELSON DE OLIVEIRA SANTOS X EDESIO E OUTROS - 0101052-90.2022.5.01.0074"/>
    <x v="0"/>
    <x v="0"/>
    <x v="0"/>
    <x v="0"/>
    <x v="2"/>
    <x v="2"/>
    <s v="4 | 6"/>
    <x v="16"/>
    <x v="0"/>
    <x v="1"/>
    <s v="90551"/>
    <x v="0"/>
  </r>
  <r>
    <x v="1"/>
    <x v="2"/>
    <n v="-3334"/>
    <x v="16"/>
    <x v="8"/>
    <x v="9"/>
    <s v="'0101052-90.2022.5.01.0074"/>
    <s v="REF. SOLICITAÃ‡ÃƒO DE PAGAMENTO - ACORDO - NELSON DE OLIVEIRA SANTOS X EDESIO E OUTROS - 0101052-90.2022.5.01.0074"/>
    <x v="0"/>
    <x v="0"/>
    <x v="0"/>
    <x v="0"/>
    <x v="2"/>
    <x v="2"/>
    <s v="5 | 6"/>
    <x v="16"/>
    <x v="0"/>
    <x v="1"/>
    <s v="90552"/>
    <x v="0"/>
  </r>
  <r>
    <x v="1"/>
    <x v="2"/>
    <n v="-3334"/>
    <x v="16"/>
    <x v="8"/>
    <x v="9"/>
    <s v="'0101052-90.2022.5.01.0074"/>
    <s v="REF. SOLICITAÃ‡ÃƒO DE PAGAMENTO - ACORDO - NELSON DE OLIVEIRA SANTOS X EDESIO E OUTROS - 0101052-90.2022.5.01.0074"/>
    <x v="0"/>
    <x v="0"/>
    <x v="0"/>
    <x v="0"/>
    <x v="2"/>
    <x v="2"/>
    <s v="6 | 6"/>
    <x v="16"/>
    <x v="0"/>
    <x v="1"/>
    <s v="90553"/>
    <x v="0"/>
  </r>
  <r>
    <x v="1"/>
    <x v="2"/>
    <n v="-2862.65"/>
    <x v="16"/>
    <x v="8"/>
    <x v="9"/>
    <s v="'0100836-34.2021.5.01.00202303"/>
    <s v="REF. RT 0100836-34.2021.5.01.0020 - GUILHERME SOARES DE LIMA X PADRÃƒO AMBIENTAL - PARCELAMENTO ( 03/06)"/>
    <x v="0"/>
    <x v="0"/>
    <x v="0"/>
    <x v="0"/>
    <x v="2"/>
    <x v="2"/>
    <s v="1 | 1"/>
    <x v="16"/>
    <x v="0"/>
    <x v="1"/>
    <s v="89010"/>
    <x v="0"/>
  </r>
  <r>
    <x v="1"/>
    <x v="2"/>
    <n v="-2858.67"/>
    <x v="0"/>
    <x v="2"/>
    <x v="1"/>
    <s v="'1242"/>
    <s v="REF. HONORARIOS ADVOCATICIOS MARÃ‡O/2023"/>
    <x v="0"/>
    <x v="0"/>
    <x v="0"/>
    <x v="0"/>
    <x v="0"/>
    <x v="0"/>
    <s v="1 | 1"/>
    <x v="0"/>
    <x v="0"/>
    <x v="1"/>
    <s v="93381"/>
    <x v="0"/>
  </r>
  <r>
    <x v="1"/>
    <x v="2"/>
    <n v="-2500"/>
    <x v="16"/>
    <x v="8"/>
    <x v="9"/>
    <s v="'0100929-26.2021.5.01.0075"/>
    <s v="REF. ACORDO RT 0100929-26.2021.5.01.0075 - FRANCISCO PAULO RODRIGUES GUERRA X  KIOTO AMBIENTAL"/>
    <x v="0"/>
    <x v="0"/>
    <x v="0"/>
    <x v="0"/>
    <x v="2"/>
    <x v="2"/>
    <s v="1 | 2"/>
    <x v="16"/>
    <x v="0"/>
    <x v="1"/>
    <s v="91300"/>
    <x v="0"/>
  </r>
  <r>
    <x v="1"/>
    <x v="2"/>
    <n v="-2500"/>
    <x v="16"/>
    <x v="8"/>
    <x v="9"/>
    <s v="'0100929-26.2021.5.01.0075"/>
    <s v="REF. ACORDO RT 0100929-26.2021.5.01.0075 - FRANCISCO PAULO RODRIGUES GUERRA X  KIOTO AMBIENTAL"/>
    <x v="0"/>
    <x v="0"/>
    <x v="0"/>
    <x v="0"/>
    <x v="2"/>
    <x v="2"/>
    <s v="2 | 2"/>
    <x v="16"/>
    <x v="0"/>
    <x v="1"/>
    <s v="91301"/>
    <x v="0"/>
  </r>
  <r>
    <x v="1"/>
    <x v="2"/>
    <n v="-2000"/>
    <x v="16"/>
    <x v="8"/>
    <x v="9"/>
    <s v="'0100197-76.2022.5.01.0021"/>
    <s v="REF. SOLICITAÃ‡ÃƒO DE PAGAMENTO -ACORDO RT 0100197-76.2022.5.01.0021 - RAFAEL PEREIRA DE ARAUJO X EKO TRANSPORTES"/>
    <x v="0"/>
    <x v="0"/>
    <x v="0"/>
    <x v="0"/>
    <x v="2"/>
    <x v="2"/>
    <s v="1 | 4"/>
    <x v="16"/>
    <x v="0"/>
    <x v="1"/>
    <s v="90152"/>
    <x v="0"/>
  </r>
  <r>
    <x v="1"/>
    <x v="2"/>
    <n v="-2000"/>
    <x v="16"/>
    <x v="8"/>
    <x v="9"/>
    <s v="'0100197-76.2022.5.01.0021"/>
    <s v="REF. SOLICITAÃ‡ÃƒO DE PAGAMENTO -ACORDO RT 0100197-76.2022.5.01.0021 - RAFAEL PEREIRA DE ARAUJO X EKO TRANSPORTES"/>
    <x v="0"/>
    <x v="0"/>
    <x v="0"/>
    <x v="0"/>
    <x v="2"/>
    <x v="2"/>
    <s v="2 | 4"/>
    <x v="16"/>
    <x v="0"/>
    <x v="1"/>
    <s v="90153"/>
    <x v="0"/>
  </r>
  <r>
    <x v="1"/>
    <x v="2"/>
    <n v="-2000"/>
    <x v="16"/>
    <x v="8"/>
    <x v="9"/>
    <s v="'0100197-76.2022.5.01.0021"/>
    <s v="REF. SOLICITAÃ‡ÃƒO DE PAGAMENTO -ACORDO RT 0100197-76.2022.5.01.0021 - RAFAEL PEREIRA DE ARAUJO X EKO TRANSPORTES"/>
    <x v="0"/>
    <x v="0"/>
    <x v="0"/>
    <x v="0"/>
    <x v="2"/>
    <x v="2"/>
    <s v="3 | 4"/>
    <x v="16"/>
    <x v="0"/>
    <x v="1"/>
    <s v="90154"/>
    <x v="0"/>
  </r>
  <r>
    <x v="1"/>
    <x v="2"/>
    <n v="-2000"/>
    <x v="16"/>
    <x v="8"/>
    <x v="9"/>
    <s v="'0100197-76.2022.5.01.0021"/>
    <s v="REF. SOLICITAÃ‡ÃƒO DE PAGAMENTO -ACORDO RT 0100197-76.2022.5.01.0021 - RAFAEL PEREIRA DE ARAUJO X EKO TRANSPORTES"/>
    <x v="0"/>
    <x v="0"/>
    <x v="0"/>
    <x v="0"/>
    <x v="2"/>
    <x v="2"/>
    <s v="4 | 4"/>
    <x v="16"/>
    <x v="0"/>
    <x v="1"/>
    <s v="90155"/>
    <x v="0"/>
  </r>
  <r>
    <x v="1"/>
    <x v="2"/>
    <n v="-1834.97"/>
    <x v="16"/>
    <x v="8"/>
    <x v="9"/>
    <s v="'0101010-62.2020.5.01.00250903"/>
    <s v="REF. RT 0101010-62.2020.5.01.0025 - ROBSON VIEIRA - PGTO VALOR DEVIDO RECLAMANTE"/>
    <x v="0"/>
    <x v="0"/>
    <x v="0"/>
    <x v="0"/>
    <x v="2"/>
    <x v="2"/>
    <s v="1 | 1"/>
    <x v="16"/>
    <x v="0"/>
    <x v="1"/>
    <s v="90139"/>
    <x v="0"/>
  </r>
  <r>
    <x v="1"/>
    <x v="2"/>
    <n v="-1500"/>
    <x v="16"/>
    <x v="8"/>
    <x v="9"/>
    <s v="'0100113-39.2022.5.01.0033"/>
    <s v="REF. SOLICITAÃ‡ÃƒO DE PAGAMENTO - ACORDO - JOSÃ‰ ANTÃ”NIO DIAS DA COSTA  X PADRÃƒO AMBIENTAL -  0100113-39.2022.5.01.0033"/>
    <x v="0"/>
    <x v="0"/>
    <x v="0"/>
    <x v="0"/>
    <x v="2"/>
    <x v="2"/>
    <s v="1 | 1"/>
    <x v="16"/>
    <x v="0"/>
    <x v="1"/>
    <s v="91074"/>
    <x v="0"/>
  </r>
  <r>
    <x v="1"/>
    <x v="2"/>
    <n v="-1500"/>
    <x v="16"/>
    <x v="8"/>
    <x v="9"/>
    <s v="'0100584-80.2022.5.01.0057"/>
    <s v="REF. SOLICITAÃ‡ÃƒO DE PAGAMENTO - ACORDO - WEMMERSON LUIZ DE ASSIS COSTA DOS SANTOS  X EKO TRANSPORTES - 0100584-80.2022.5.01.0057"/>
    <x v="0"/>
    <x v="0"/>
    <x v="0"/>
    <x v="0"/>
    <x v="2"/>
    <x v="2"/>
    <s v="1 | 1"/>
    <x v="16"/>
    <x v="0"/>
    <x v="1"/>
    <s v="90880"/>
    <x v="0"/>
  </r>
  <r>
    <x v="1"/>
    <x v="2"/>
    <n v="-1500"/>
    <x v="16"/>
    <x v="8"/>
    <x v="9"/>
    <s v="'0101049-33.2022.5.01.0011"/>
    <s v="REF. SOLICITAÃ‡ÃƒO DE PAGAMENTO  -  ACORDO  RT 0101049-33.2022.5.01.0011 - WAGNER DA SILVA MARTINS X  SR SANTOS SERVIÃ‡OS AUTOMOTORES E PADRÃƒO AMBIENTAL "/>
    <x v="0"/>
    <x v="0"/>
    <x v="0"/>
    <x v="0"/>
    <x v="2"/>
    <x v="2"/>
    <s v="1 | 2"/>
    <x v="16"/>
    <x v="0"/>
    <x v="1"/>
    <s v="91561"/>
    <x v="0"/>
  </r>
  <r>
    <x v="1"/>
    <x v="2"/>
    <n v="-1500"/>
    <x v="16"/>
    <x v="8"/>
    <x v="9"/>
    <s v="'0101049-33.2022.5.01.0011"/>
    <s v="REF. SOLICITAÃ‡ÃƒO DE PAGAMENTO  -  ACORDO  RT 0101049-33.2022.5.01.0011 - WAGNER DA SILVA MARTINS X  SR SANTOS SERVIÃ‡OS AUTOMOTORES E PADRÃƒO AMBIENTAL "/>
    <x v="0"/>
    <x v="0"/>
    <x v="0"/>
    <x v="0"/>
    <x v="2"/>
    <x v="2"/>
    <s v="2 | 2"/>
    <x v="16"/>
    <x v="0"/>
    <x v="1"/>
    <s v="91562"/>
    <x v="0"/>
  </r>
  <r>
    <x v="1"/>
    <x v="2"/>
    <n v="-1302"/>
    <x v="16"/>
    <x v="8"/>
    <x v="4"/>
    <s v="'1013650"/>
    <s v="REF. AO PROCESSO - JULIA CRISTINA "/>
    <x v="0"/>
    <x v="0"/>
    <x v="0"/>
    <x v="0"/>
    <x v="2"/>
    <x v="2"/>
    <s v="3 | 12"/>
    <x v="16"/>
    <x v="0"/>
    <x v="1"/>
    <s v="86690"/>
    <x v="0"/>
  </r>
  <r>
    <x v="1"/>
    <x v="2"/>
    <n v="-784.81"/>
    <x v="14"/>
    <x v="10"/>
    <x v="1"/>
    <s v="'71"/>
    <s v="REF. GARANTIA FAETEC"/>
    <x v="0"/>
    <x v="0"/>
    <x v="0"/>
    <x v="0"/>
    <x v="2"/>
    <x v="2"/>
    <s v="1 | 1"/>
    <x v="14"/>
    <x v="0"/>
    <x v="1"/>
    <s v="91330"/>
    <x v="0"/>
  </r>
  <r>
    <x v="1"/>
    <x v="2"/>
    <n v="-649.04"/>
    <x v="10"/>
    <x v="24"/>
    <x v="5"/>
    <s v="'2193000380603"/>
    <s v="REF. MENSALIDADE 03/2023 UNIVERSIDADE CANDIDO MENDES - CAROLINE QUINTILIANO DE MIRANDA RODRIGUE"/>
    <x v="0"/>
    <x v="0"/>
    <x v="0"/>
    <x v="0"/>
    <x v="1"/>
    <x v="1"/>
    <s v="1 | 1"/>
    <x v="10"/>
    <x v="0"/>
    <x v="1"/>
    <s v="89003"/>
    <x v="0"/>
  </r>
  <r>
    <x v="1"/>
    <x v="2"/>
    <n v="-514.04999999999995"/>
    <x v="12"/>
    <x v="11"/>
    <x v="5"/>
    <s v="'582882001"/>
    <s v="REF. BOLETO SODEXO - EKO TRANSPORTE - VENCIMENTO 22/03/2023 - R$ 92.011,60"/>
    <x v="0"/>
    <x v="0"/>
    <x v="0"/>
    <x v="0"/>
    <x v="1"/>
    <x v="1"/>
    <s v="1 | 1"/>
    <x v="12"/>
    <x v="0"/>
    <x v="1"/>
    <s v="89277"/>
    <x v="1"/>
  </r>
  <r>
    <x v="1"/>
    <x v="2"/>
    <n v="-500"/>
    <x v="12"/>
    <x v="11"/>
    <x v="5"/>
    <s v="'5204234-1/1"/>
    <s v="REF. BOLETO SODEXO - VALE REFEIÃ‡ÃƒO - EKO TRANSPORTE - VENCIMENTO 22/03/2023"/>
    <x v="0"/>
    <x v="0"/>
    <x v="0"/>
    <x v="0"/>
    <x v="1"/>
    <x v="1"/>
    <s v="1 | 1"/>
    <x v="12"/>
    <x v="0"/>
    <x v="1"/>
    <s v="89283"/>
    <x v="1"/>
  </r>
  <r>
    <x v="1"/>
    <x v="2"/>
    <n v="-490"/>
    <x v="14"/>
    <x v="10"/>
    <x v="1"/>
    <s v="'70"/>
    <s v="REF. 1Âº  TERMO ADITIVO AO CONTRATO 01/2022 - CAMPUS REALENGOII  - COLÃ‰GIO PEDRO II"/>
    <x v="0"/>
    <x v="0"/>
    <x v="0"/>
    <x v="0"/>
    <x v="2"/>
    <x v="2"/>
    <s v="1 | 1"/>
    <x v="14"/>
    <x v="0"/>
    <x v="1"/>
    <s v="89928"/>
    <x v="0"/>
  </r>
  <r>
    <x v="1"/>
    <x v="2"/>
    <n v="-490"/>
    <x v="14"/>
    <x v="10"/>
    <x v="1"/>
    <s v="'72"/>
    <s v="REF. GARANTIA  ANCINE "/>
    <x v="0"/>
    <x v="0"/>
    <x v="0"/>
    <x v="0"/>
    <x v="2"/>
    <x v="2"/>
    <s v="1 | 1"/>
    <x v="14"/>
    <x v="0"/>
    <x v="1"/>
    <s v="91693"/>
    <x v="0"/>
  </r>
  <r>
    <x v="1"/>
    <x v="2"/>
    <n v="-439.83"/>
    <x v="11"/>
    <x v="12"/>
    <x v="2"/>
    <s v="'1015387"/>
    <s v="REF. DCTFWEB 03-2023 - EKO"/>
    <x v="0"/>
    <x v="0"/>
    <x v="0"/>
    <x v="0"/>
    <x v="4"/>
    <x v="4"/>
    <s v="1 | 1"/>
    <x v="11"/>
    <x v="0"/>
    <x v="1"/>
    <s v="92728"/>
    <x v="1"/>
  </r>
  <r>
    <x v="1"/>
    <x v="2"/>
    <n v="-425.55500000000001"/>
    <x v="6"/>
    <x v="13"/>
    <x v="7"/>
    <m/>
    <s v="Provisão 13º"/>
    <x v="0"/>
    <x v="0"/>
    <x v="0"/>
    <x v="0"/>
    <x v="3"/>
    <x v="3"/>
    <m/>
    <x v="6"/>
    <x v="0"/>
    <x v="0"/>
    <m/>
    <x v="1"/>
  </r>
  <r>
    <x v="1"/>
    <x v="2"/>
    <n v="-412.29"/>
    <x v="8"/>
    <x v="14"/>
    <x v="3"/>
    <s v="'1015152"/>
    <s v="REF. FGTS - MARÃ‡O/2023 - EKO"/>
    <x v="0"/>
    <x v="0"/>
    <x v="0"/>
    <x v="0"/>
    <x v="4"/>
    <x v="4"/>
    <s v="1 | 1"/>
    <x v="8"/>
    <x v="0"/>
    <x v="1"/>
    <s v="91886"/>
    <x v="1"/>
  </r>
  <r>
    <x v="1"/>
    <x v="2"/>
    <n v="-395.6"/>
    <x v="9"/>
    <x v="15"/>
    <x v="5"/>
    <s v="'73190456"/>
    <s v="REF. BOLETO RIOCARD - EKO TRANSPORTE - VENCIMENTO 28/02/2023"/>
    <x v="0"/>
    <x v="0"/>
    <x v="0"/>
    <x v="0"/>
    <x v="1"/>
    <x v="1"/>
    <s v="1 | 1"/>
    <x v="9"/>
    <x v="0"/>
    <x v="1"/>
    <s v="88965"/>
    <x v="1"/>
  </r>
  <r>
    <x v="1"/>
    <x v="2"/>
    <n v="-300"/>
    <x v="0"/>
    <x v="3"/>
    <x v="1"/>
    <s v="'1365"/>
    <s v="REF. CÃLCULOS  RT 0100038-28.2023.5.01.0077 - JOBERT GOMES SOARES"/>
    <x v="0"/>
    <x v="0"/>
    <x v="0"/>
    <x v="0"/>
    <x v="0"/>
    <x v="0"/>
    <s v="1 | 1"/>
    <x v="0"/>
    <x v="0"/>
    <x v="1"/>
    <s v="90934"/>
    <x v="0"/>
  </r>
  <r>
    <x v="1"/>
    <x v="2"/>
    <n v="-288.29000000000002"/>
    <x v="5"/>
    <x v="25"/>
    <x v="4"/>
    <s v="'1014911"/>
    <s v="REF. 4Âº OFICIO DE PROTESTO DE TÃTULOS DE RIO DE JANEIRO"/>
    <x v="0"/>
    <x v="0"/>
    <x v="0"/>
    <x v="0"/>
    <x v="2"/>
    <x v="2"/>
    <s v="1 | 1"/>
    <x v="5"/>
    <x v="0"/>
    <x v="1"/>
    <s v="91047"/>
    <x v="0"/>
  </r>
  <r>
    <x v="1"/>
    <x v="2"/>
    <n v="-280"/>
    <x v="0"/>
    <x v="3"/>
    <x v="1"/>
    <s v="'1367"/>
    <s v="REF. CÃLCULOS RT 0100025-12.2023.5.01.0018 -  BRUNO DA ROCHA SANTOS"/>
    <x v="0"/>
    <x v="0"/>
    <x v="0"/>
    <x v="0"/>
    <x v="0"/>
    <x v="0"/>
    <s v="1 | 1"/>
    <x v="0"/>
    <x v="0"/>
    <x v="1"/>
    <s v="91343"/>
    <x v="0"/>
  </r>
  <r>
    <x v="1"/>
    <x v="2"/>
    <n v="-200"/>
    <x v="16"/>
    <x v="8"/>
    <x v="9"/>
    <s v="'0100404-80.2019.5.01.0021"/>
    <s v="REF. ELABORAÃ‡ÃƒO DE CÃLCULOS - RT 0100404-80.2019.5.01.0021 - MOISES ALBERTO DOS SANTOS X KIOTO AMBIENTAL "/>
    <x v="0"/>
    <x v="0"/>
    <x v="0"/>
    <x v="0"/>
    <x v="2"/>
    <x v="2"/>
    <s v="1 | 1"/>
    <x v="16"/>
    <x v="0"/>
    <x v="1"/>
    <s v="90965"/>
    <x v="0"/>
  </r>
  <r>
    <x v="1"/>
    <x v="2"/>
    <n v="-155.38"/>
    <x v="4"/>
    <x v="18"/>
    <x v="1"/>
    <s v="'34370749"/>
    <s v="REF.  UNIMED SAÃšDE - EKO - FATURA 44881323"/>
    <x v="0"/>
    <x v="0"/>
    <x v="0"/>
    <x v="0"/>
    <x v="1"/>
    <x v="1"/>
    <s v="1 | 1"/>
    <x v="4"/>
    <x v="0"/>
    <x v="1"/>
    <s v="90449"/>
    <x v="1"/>
  </r>
  <r>
    <x v="1"/>
    <x v="2"/>
    <n v="-139.9"/>
    <x v="4"/>
    <x v="18"/>
    <x v="1"/>
    <s v="'34370747"/>
    <s v="REF.  UNIMED SAÃšDE - PADRAO- FATURA 44881321"/>
    <x v="0"/>
    <x v="0"/>
    <x v="0"/>
    <x v="0"/>
    <x v="1"/>
    <x v="1"/>
    <s v="1 | 1"/>
    <x v="4"/>
    <x v="0"/>
    <x v="1"/>
    <s v="90454"/>
    <x v="1"/>
  </r>
  <r>
    <x v="1"/>
    <x v="2"/>
    <n v="-126.65"/>
    <x v="16"/>
    <x v="5"/>
    <x v="2"/>
    <s v="'0252900-07.2019.8.19.0001"/>
    <s v="REF. PROCESSO CÃVEL  0252900-07.2019.8.19.0001 - CLEAN AMBIENTAL X LIGHT"/>
    <x v="0"/>
    <x v="0"/>
    <x v="0"/>
    <x v="0"/>
    <x v="2"/>
    <x v="2"/>
    <s v="1 | 0"/>
    <x v="16"/>
    <x v="0"/>
    <x v="1"/>
    <s v="90056"/>
    <x v="0"/>
  </r>
  <r>
    <x v="1"/>
    <x v="2"/>
    <n v="-120"/>
    <x v="16"/>
    <x v="23"/>
    <x v="2"/>
    <s v="'0100408-35.2021.5.01.0058"/>
    <s v="REF. RT ALESSANDER WAGNER BEZERRA CUNHA X KIOTO // PROCESSO 0100408-35.2021.5.01.0058 // PRAZO 06/03/2023  "/>
    <x v="0"/>
    <x v="0"/>
    <x v="0"/>
    <x v="0"/>
    <x v="2"/>
    <x v="2"/>
    <s v="1 | 1"/>
    <x v="16"/>
    <x v="0"/>
    <x v="1"/>
    <s v="89553"/>
    <x v="0"/>
  </r>
  <r>
    <x v="1"/>
    <x v="2"/>
    <n v="-100"/>
    <x v="9"/>
    <x v="15"/>
    <x v="5"/>
    <s v="'20437408"/>
    <s v="REF. CARTÃƒO EXPRESSO "/>
    <x v="0"/>
    <x v="0"/>
    <x v="0"/>
    <x v="0"/>
    <x v="1"/>
    <x v="1"/>
    <s v="1 | 1"/>
    <x v="9"/>
    <x v="0"/>
    <x v="1"/>
    <s v="91171"/>
    <x v="1"/>
  </r>
  <r>
    <x v="1"/>
    <x v="2"/>
    <n v="-67.34"/>
    <x v="7"/>
    <x v="12"/>
    <x v="2"/>
    <s v="'1015386"/>
    <s v="REF. DARF - 03/2023 - EKO"/>
    <x v="0"/>
    <x v="0"/>
    <x v="0"/>
    <x v="0"/>
    <x v="4"/>
    <x v="4"/>
    <s v="1 | 1"/>
    <x v="7"/>
    <x v="0"/>
    <x v="1"/>
    <s v="92652"/>
    <x v="1"/>
  </r>
  <r>
    <x v="1"/>
    <x v="2"/>
    <n v="-37.35"/>
    <x v="14"/>
    <x v="19"/>
    <x v="4"/>
    <s v="'1015317"/>
    <s v="REF . UBER CAROLINE "/>
    <x v="0"/>
    <x v="0"/>
    <x v="0"/>
    <x v="0"/>
    <x v="2"/>
    <x v="2"/>
    <s v="1 | 1"/>
    <x v="14"/>
    <x v="0"/>
    <x v="1"/>
    <s v="92559"/>
    <x v="0"/>
  </r>
  <r>
    <x v="1"/>
    <x v="2"/>
    <n v="-35.1"/>
    <x v="14"/>
    <x v="26"/>
    <x v="4"/>
    <s v="'1014889"/>
    <s v="REF.  SEDEX"/>
    <x v="0"/>
    <x v="0"/>
    <x v="0"/>
    <x v="0"/>
    <x v="2"/>
    <x v="2"/>
    <s v="1 | 1"/>
    <x v="14"/>
    <x v="0"/>
    <x v="1"/>
    <s v="90957"/>
    <x v="0"/>
  </r>
  <r>
    <x v="1"/>
    <x v="2"/>
    <n v="-34.93"/>
    <x v="14"/>
    <x v="19"/>
    <x v="5"/>
    <s v="'1014561"/>
    <s v="REF . UBER CAROLINE"/>
    <x v="0"/>
    <x v="0"/>
    <x v="0"/>
    <x v="0"/>
    <x v="2"/>
    <x v="2"/>
    <s v="1 | 1"/>
    <x v="14"/>
    <x v="0"/>
    <x v="1"/>
    <s v="89858"/>
    <x v="0"/>
  </r>
  <r>
    <x v="1"/>
    <x v="2"/>
    <n v="-32.5"/>
    <x v="14"/>
    <x v="19"/>
    <x v="4"/>
    <s v="'1014935"/>
    <s v="REF . UBER CAROLINE"/>
    <x v="0"/>
    <x v="0"/>
    <x v="0"/>
    <x v="0"/>
    <x v="2"/>
    <x v="2"/>
    <s v="1 | 1"/>
    <x v="14"/>
    <x v="0"/>
    <x v="1"/>
    <s v="91130"/>
    <x v="0"/>
  </r>
  <r>
    <x v="1"/>
    <x v="2"/>
    <n v="-30.48"/>
    <x v="14"/>
    <x v="19"/>
    <x v="4"/>
    <s v="'1014938"/>
    <s v="REF . UBER CAROLINE"/>
    <x v="0"/>
    <x v="0"/>
    <x v="0"/>
    <x v="0"/>
    <x v="2"/>
    <x v="2"/>
    <s v="1 | 1"/>
    <x v="14"/>
    <x v="0"/>
    <x v="1"/>
    <s v="91133"/>
    <x v="0"/>
  </r>
  <r>
    <x v="1"/>
    <x v="2"/>
    <n v="-29.9"/>
    <x v="14"/>
    <x v="20"/>
    <x v="5"/>
    <s v="'9126"/>
    <s v="REF. ALERTA LICITAÃ‡ÃƒO MENSAL - MARÃ‡O-2023"/>
    <x v="0"/>
    <x v="0"/>
    <x v="0"/>
    <x v="0"/>
    <x v="2"/>
    <x v="2"/>
    <s v="1 | 1"/>
    <x v="14"/>
    <x v="0"/>
    <x v="1"/>
    <s v="90832"/>
    <x v="0"/>
  </r>
  <r>
    <x v="1"/>
    <x v="2"/>
    <n v="-29.28"/>
    <x v="14"/>
    <x v="19"/>
    <x v="4"/>
    <s v="'1014923"/>
    <s v="REF . UBER CAROLINE"/>
    <x v="0"/>
    <x v="0"/>
    <x v="0"/>
    <x v="0"/>
    <x v="2"/>
    <x v="2"/>
    <s v="1 | 1"/>
    <x v="14"/>
    <x v="0"/>
    <x v="1"/>
    <s v="91111"/>
    <x v="0"/>
  </r>
  <r>
    <x v="1"/>
    <x v="2"/>
    <n v="-28.71"/>
    <x v="14"/>
    <x v="19"/>
    <x v="4"/>
    <s v="'1015315"/>
    <s v="REF . UBER CAROLINE "/>
    <x v="0"/>
    <x v="0"/>
    <x v="0"/>
    <x v="0"/>
    <x v="2"/>
    <x v="2"/>
    <s v="1 | 1"/>
    <x v="14"/>
    <x v="0"/>
    <x v="1"/>
    <s v="92555"/>
    <x v="0"/>
  </r>
  <r>
    <x v="1"/>
    <x v="2"/>
    <n v="-28"/>
    <x v="14"/>
    <x v="19"/>
    <x v="4"/>
    <s v="'1014932"/>
    <s v="REF . UBER CAROLINE "/>
    <x v="0"/>
    <x v="0"/>
    <x v="0"/>
    <x v="0"/>
    <x v="2"/>
    <x v="2"/>
    <s v="1 | 1"/>
    <x v="14"/>
    <x v="0"/>
    <x v="1"/>
    <s v="91124"/>
    <x v="0"/>
  </r>
  <r>
    <x v="1"/>
    <x v="2"/>
    <n v="-24.91"/>
    <x v="14"/>
    <x v="19"/>
    <x v="4"/>
    <s v="'1014927"/>
    <s v="REF . UBER CAROLINE"/>
    <x v="0"/>
    <x v="0"/>
    <x v="0"/>
    <x v="0"/>
    <x v="2"/>
    <x v="2"/>
    <s v="1 | 1"/>
    <x v="14"/>
    <x v="0"/>
    <x v="1"/>
    <s v="91116"/>
    <x v="0"/>
  </r>
  <r>
    <x v="1"/>
    <x v="2"/>
    <n v="-22.91"/>
    <x v="14"/>
    <x v="19"/>
    <x v="4"/>
    <s v="'1014926"/>
    <s v="REF . UBER CAROLINE"/>
    <x v="0"/>
    <x v="0"/>
    <x v="0"/>
    <x v="0"/>
    <x v="2"/>
    <x v="2"/>
    <s v="1 | 1"/>
    <x v="14"/>
    <x v="0"/>
    <x v="1"/>
    <s v="91115"/>
    <x v="0"/>
  </r>
  <r>
    <x v="1"/>
    <x v="2"/>
    <n v="-22.3"/>
    <x v="14"/>
    <x v="19"/>
    <x v="4"/>
    <s v="'1015310"/>
    <s v="REF . UBER CAROLINE "/>
    <x v="0"/>
    <x v="0"/>
    <x v="0"/>
    <x v="0"/>
    <x v="2"/>
    <x v="2"/>
    <s v="1 | 1"/>
    <x v="14"/>
    <x v="0"/>
    <x v="1"/>
    <s v="92545"/>
    <x v="0"/>
  </r>
  <r>
    <x v="1"/>
    <x v="2"/>
    <n v="-21.28"/>
    <x v="14"/>
    <x v="19"/>
    <x v="4"/>
    <s v="'1014937"/>
    <s v="REF . UBER CAROLINE"/>
    <x v="0"/>
    <x v="0"/>
    <x v="0"/>
    <x v="0"/>
    <x v="2"/>
    <x v="2"/>
    <s v="1 | 1"/>
    <x v="14"/>
    <x v="0"/>
    <x v="1"/>
    <s v="91132"/>
    <x v="0"/>
  </r>
  <r>
    <x v="1"/>
    <x v="2"/>
    <n v="-21.2"/>
    <x v="14"/>
    <x v="19"/>
    <x v="4"/>
    <s v="'1014928"/>
    <s v="REF . UBER CAROLINE"/>
    <x v="0"/>
    <x v="0"/>
    <x v="0"/>
    <x v="0"/>
    <x v="2"/>
    <x v="2"/>
    <s v="1 | 1"/>
    <x v="14"/>
    <x v="0"/>
    <x v="1"/>
    <s v="91117"/>
    <x v="0"/>
  </r>
  <r>
    <x v="1"/>
    <x v="2"/>
    <n v="-19.920000000000002"/>
    <x v="14"/>
    <x v="19"/>
    <x v="4"/>
    <s v="'1014922"/>
    <s v="REF . UBER CAROLINE"/>
    <x v="0"/>
    <x v="0"/>
    <x v="0"/>
    <x v="0"/>
    <x v="2"/>
    <x v="2"/>
    <s v="1 | 1"/>
    <x v="14"/>
    <x v="0"/>
    <x v="1"/>
    <s v="91110"/>
    <x v="0"/>
  </r>
  <r>
    <x v="1"/>
    <x v="2"/>
    <n v="-19.84"/>
    <x v="14"/>
    <x v="19"/>
    <x v="4"/>
    <s v="'1015311"/>
    <s v="REF . UBER CAROLINE "/>
    <x v="0"/>
    <x v="0"/>
    <x v="0"/>
    <x v="0"/>
    <x v="2"/>
    <x v="2"/>
    <s v="1 | 1"/>
    <x v="14"/>
    <x v="0"/>
    <x v="1"/>
    <s v="92548"/>
    <x v="0"/>
  </r>
  <r>
    <x v="1"/>
    <x v="2"/>
    <n v="-11.73"/>
    <x v="1"/>
    <x v="18"/>
    <x v="1"/>
    <s v="'34370755"/>
    <s v="REF.  UNIMED DENTAL  - EKO - FATURA 44881330"/>
    <x v="0"/>
    <x v="0"/>
    <x v="0"/>
    <x v="0"/>
    <x v="1"/>
    <x v="1"/>
    <s v="1 | 1"/>
    <x v="1"/>
    <x v="0"/>
    <x v="1"/>
    <s v="90503"/>
    <x v="1"/>
  </r>
  <r>
    <x v="1"/>
    <x v="2"/>
    <n v="-11.73"/>
    <x v="1"/>
    <x v="18"/>
    <x v="1"/>
    <s v="'34370759"/>
    <s v="REF.  UNIMED SAÃšDE - PADRAO - FATURA 44881334"/>
    <x v="0"/>
    <x v="0"/>
    <x v="0"/>
    <x v="0"/>
    <x v="1"/>
    <x v="1"/>
    <s v="1 | 1"/>
    <x v="1"/>
    <x v="0"/>
    <x v="1"/>
    <s v="90452"/>
    <x v="1"/>
  </r>
  <r>
    <x v="1"/>
    <x v="2"/>
    <n v="-4.4000000000000004"/>
    <x v="14"/>
    <x v="19"/>
    <x v="4"/>
    <s v="'1014930"/>
    <s v="REF . UBER CAROLINE - PAGAMENTO REFERENTE AO CANCELAMENTO"/>
    <x v="0"/>
    <x v="0"/>
    <x v="0"/>
    <x v="0"/>
    <x v="2"/>
    <x v="2"/>
    <s v="1 | 1"/>
    <x v="14"/>
    <x v="0"/>
    <x v="1"/>
    <s v="91122"/>
    <x v="0"/>
  </r>
  <r>
    <x v="1"/>
    <x v="2"/>
    <n v="-2"/>
    <x v="14"/>
    <x v="19"/>
    <x v="4"/>
    <s v="'1014931"/>
    <s v="REF . UBER CAROLINE - PAGAMENTO REFERENTE AO CANCELAMENTO"/>
    <x v="0"/>
    <x v="0"/>
    <x v="0"/>
    <x v="0"/>
    <x v="2"/>
    <x v="2"/>
    <s v="1 | 1"/>
    <x v="14"/>
    <x v="0"/>
    <x v="1"/>
    <s v="91123"/>
    <x v="0"/>
  </r>
  <r>
    <x v="1"/>
    <x v="2"/>
    <n v="-1.9"/>
    <x v="14"/>
    <x v="26"/>
    <x v="4"/>
    <s v="'1015306"/>
    <s v="REF. PESQUISA JURIDICA"/>
    <x v="0"/>
    <x v="0"/>
    <x v="0"/>
    <x v="0"/>
    <x v="2"/>
    <x v="2"/>
    <s v="1 | 1"/>
    <x v="14"/>
    <x v="0"/>
    <x v="1"/>
    <s v="92540"/>
    <x v="0"/>
  </r>
  <r>
    <x v="1"/>
    <x v="2"/>
    <n v="1E-3"/>
    <x v="14"/>
    <x v="0"/>
    <x v="8"/>
    <m/>
    <s v="."/>
    <x v="0"/>
    <x v="0"/>
    <x v="0"/>
    <x v="0"/>
    <x v="2"/>
    <x v="2"/>
    <m/>
    <x v="14"/>
    <x v="0"/>
    <x v="0"/>
    <s v="110000182"/>
    <x v="0"/>
  </r>
  <r>
    <x v="1"/>
    <x v="2"/>
    <n v="3992.88"/>
    <x v="16"/>
    <x v="2"/>
    <x v="1"/>
    <s v="'1242"/>
    <s v="REF. HONORARIOS ADVOCATICIOS MARÃ‡O/2023"/>
    <x v="0"/>
    <x v="0"/>
    <x v="0"/>
    <x v="0"/>
    <x v="2"/>
    <x v="2"/>
    <s v="1 | 1"/>
    <x v="16"/>
    <x v="0"/>
    <x v="1"/>
    <s v="93381"/>
    <x v="0"/>
  </r>
  <r>
    <x v="1"/>
    <x v="3"/>
    <n v="-24592.76"/>
    <x v="16"/>
    <x v="23"/>
    <x v="2"/>
    <s v="'0100019-70.2021.5.01.0019 1904"/>
    <s v="REF. RT 0100019-70.2021.5.01.0019 - JÃšLIO FÃ‰LIX CARDOSO - RECURSO DE REVISTA "/>
    <x v="0"/>
    <x v="0"/>
    <x v="0"/>
    <x v="0"/>
    <x v="2"/>
    <x v="2"/>
    <s v="1 | 1"/>
    <x v="16"/>
    <x v="0"/>
    <x v="1"/>
    <s v="92657"/>
    <x v="0"/>
  </r>
  <r>
    <x v="1"/>
    <x v="3"/>
    <n v="-12296.38"/>
    <x v="16"/>
    <x v="23"/>
    <x v="2"/>
    <s v="'0100096-71.2022.5.01.0075"/>
    <s v="REF. RT 0100096-71.2022.5.01.0075 - JAMILSON OLIVEIRA DE FREITAS X PADRÃƒO AMBIENTAL "/>
    <x v="0"/>
    <x v="0"/>
    <x v="0"/>
    <x v="0"/>
    <x v="2"/>
    <x v="2"/>
    <s v="1 | 1"/>
    <x v="16"/>
    <x v="0"/>
    <x v="1"/>
    <s v="93738"/>
    <x v="0"/>
  </r>
  <r>
    <x v="1"/>
    <x v="3"/>
    <n v="-12296.38"/>
    <x v="16"/>
    <x v="23"/>
    <x v="2"/>
    <s v="'0100760-54.2020.5.01.0049"/>
    <s v="REF. RT 0100760-54.2020.5.01.0049 - DELCO OLIVEIRA DE MIRANDA X EDESIO e CLEAN AMBIENTAL "/>
    <x v="0"/>
    <x v="0"/>
    <x v="0"/>
    <x v="0"/>
    <x v="2"/>
    <x v="2"/>
    <s v="1 | 1"/>
    <x v="16"/>
    <x v="0"/>
    <x v="1"/>
    <s v="93892"/>
    <x v="0"/>
  </r>
  <r>
    <x v="1"/>
    <x v="3"/>
    <n v="-10000"/>
    <x v="15"/>
    <x v="1"/>
    <x v="1"/>
    <s v="'7"/>
    <s v="REF. SALARIO DR. MARCELO CARNEIRO - JURIDICO"/>
    <x v="0"/>
    <x v="0"/>
    <x v="0"/>
    <x v="0"/>
    <x v="3"/>
    <x v="3"/>
    <s v="1 | 1"/>
    <x v="15"/>
    <x v="0"/>
    <x v="1"/>
    <s v="93811"/>
    <x v="1"/>
  </r>
  <r>
    <x v="1"/>
    <x v="3"/>
    <n v="-6500"/>
    <x v="0"/>
    <x v="3"/>
    <x v="1"/>
    <s v="'1384"/>
    <s v="REF. PRESTAÃ‡ÃƒO SERVIÃ‡OS JURIDICOS ABRIL/23 - CIVEL (NF 1383 CIVEL R$ 3.926,90 + NF 1384 TRAB 6.500,00)"/>
    <x v="0"/>
    <x v="0"/>
    <x v="0"/>
    <x v="0"/>
    <x v="0"/>
    <x v="0"/>
    <s v="1 | 1"/>
    <x v="0"/>
    <x v="0"/>
    <x v="1"/>
    <s v="93829"/>
    <x v="0"/>
  </r>
  <r>
    <x v="1"/>
    <x v="3"/>
    <n v="-4864.51"/>
    <x v="13"/>
    <x v="7"/>
    <x v="3"/>
    <s v="'1015749"/>
    <s v="REF. FOLHA DE PAGAMENTO -  EKO - 04/2023"/>
    <x v="0"/>
    <x v="0"/>
    <x v="0"/>
    <x v="0"/>
    <x v="3"/>
    <x v="3"/>
    <s v="1 | 1"/>
    <x v="13"/>
    <x v="0"/>
    <x v="1"/>
    <s v="93954"/>
    <x v="1"/>
  </r>
  <r>
    <x v="1"/>
    <x v="3"/>
    <n v="-4692.5"/>
    <x v="0"/>
    <x v="4"/>
    <x v="1"/>
    <s v="'1248"/>
    <s v="REF. SERVIÃ‡O ADVOCATICIOS ABRIL/2023"/>
    <x v="0"/>
    <x v="0"/>
    <x v="0"/>
    <x v="0"/>
    <x v="0"/>
    <x v="0"/>
    <s v="1 | 1"/>
    <x v="0"/>
    <x v="0"/>
    <x v="1"/>
    <s v="94237"/>
    <x v="0"/>
  </r>
  <r>
    <x v="1"/>
    <x v="3"/>
    <n v="-4618.13"/>
    <x v="16"/>
    <x v="8"/>
    <x v="9"/>
    <s v="'0101110-89.2021.5.01.00221804"/>
    <s v="REF. ACÃ“RDÃƒO -  PROCESSO NÂº  0101110-89.2021.5.01.0022 - WILLIAM CONCEIÃ‡ÃƒO OLIVEIRA X PADRÃƒO AMBIENTAL - PARCELA 1/6"/>
    <x v="0"/>
    <x v="0"/>
    <x v="0"/>
    <x v="0"/>
    <x v="2"/>
    <x v="2"/>
    <s v="1 | 2"/>
    <x v="16"/>
    <x v="0"/>
    <x v="1"/>
    <s v="91803"/>
    <x v="0"/>
  </r>
  <r>
    <x v="1"/>
    <x v="3"/>
    <n v="-4500"/>
    <x v="16"/>
    <x v="5"/>
    <x v="2"/>
    <s v="'01638100582-37"/>
    <s v="REF. PROCESSO KIOTO X MUNICÃPIO DO RIO DE JANEIRO - ISS - GRERJ - PARCELA 3/3 -  (PAGAMENTO SOMENTE BRADESCO) "/>
    <x v="0"/>
    <x v="0"/>
    <x v="0"/>
    <x v="0"/>
    <x v="2"/>
    <x v="2"/>
    <s v="1 | 0"/>
    <x v="16"/>
    <x v="0"/>
    <x v="1"/>
    <s v="92482"/>
    <x v="0"/>
  </r>
  <r>
    <x v="1"/>
    <x v="3"/>
    <n v="-4080"/>
    <x v="0"/>
    <x v="6"/>
    <x v="1"/>
    <s v="'204"/>
    <s v="REF.ACOMPANHAMENTO MENSAL - TOTAL DE PROCESSO 34 ( FATURA -45/2023)"/>
    <x v="0"/>
    <x v="0"/>
    <x v="0"/>
    <x v="0"/>
    <x v="0"/>
    <x v="0"/>
    <s v="1 | 1"/>
    <x v="0"/>
    <x v="0"/>
    <x v="1"/>
    <s v="93936"/>
    <x v="0"/>
  </r>
  <r>
    <x v="1"/>
    <x v="3"/>
    <n v="-3926.9"/>
    <x v="0"/>
    <x v="3"/>
    <x v="1"/>
    <s v="'1383"/>
    <s v="REF. PRESTAÃ‡ÃƒO SERVIÃ‡OS JURIDICOS ABRIL/23 - CIVEL (NF 1383 CIVEL R$ 3.926,90 + NF 1384 TRAB 6.500,00)"/>
    <x v="0"/>
    <x v="0"/>
    <x v="0"/>
    <x v="0"/>
    <x v="0"/>
    <x v="0"/>
    <s v="1 | 1"/>
    <x v="0"/>
    <x v="0"/>
    <x v="1"/>
    <s v="93830"/>
    <x v="0"/>
  </r>
  <r>
    <x v="1"/>
    <x v="3"/>
    <n v="-2921.38"/>
    <x v="16"/>
    <x v="8"/>
    <x v="9"/>
    <s v="'0100836-34.2021.5.01.0020 2305"/>
    <s v="REF. RT 0100836-34.2021.5.01.0020 - GUILHERME SOARES DE LIMA X PADRÃƒO AMBIENTAL - PARCELAMENTO ( 05/06)"/>
    <x v="0"/>
    <x v="0"/>
    <x v="0"/>
    <x v="0"/>
    <x v="2"/>
    <x v="2"/>
    <s v="1 | 1"/>
    <x v="16"/>
    <x v="0"/>
    <x v="1"/>
    <s v="93369"/>
    <x v="0"/>
  </r>
  <r>
    <x v="1"/>
    <x v="3"/>
    <n v="-2893.33"/>
    <x v="16"/>
    <x v="8"/>
    <x v="9"/>
    <s v="'0100836-34.2021.5.01.00202404"/>
    <s v="REF. RT 0100836-34.2021.5.01.0020 - GUILHERME SOARES DE LIMA X PADRÃƒO AMBIENTAL - PARCELAMENTO ( 04/06)"/>
    <x v="0"/>
    <x v="0"/>
    <x v="0"/>
    <x v="0"/>
    <x v="2"/>
    <x v="2"/>
    <s v="1 | 1"/>
    <x v="16"/>
    <x v="0"/>
    <x v="1"/>
    <s v="91170"/>
    <x v="0"/>
  </r>
  <r>
    <x v="1"/>
    <x v="3"/>
    <n v="-2858.67"/>
    <x v="0"/>
    <x v="2"/>
    <x v="1"/>
    <s v="'1258"/>
    <s v="REF. HONORARIOS ADVOCATICIOS - ABRIL/2023"/>
    <x v="0"/>
    <x v="0"/>
    <x v="0"/>
    <x v="0"/>
    <x v="0"/>
    <x v="0"/>
    <s v="1 | 1"/>
    <x v="0"/>
    <x v="0"/>
    <x v="1"/>
    <s v="95453"/>
    <x v="0"/>
  </r>
  <r>
    <x v="1"/>
    <x v="3"/>
    <n v="-2751.51"/>
    <x v="16"/>
    <x v="23"/>
    <x v="2"/>
    <s v="'0101027-77.2020.5.01.0032 1403"/>
    <s v="REF. PROCESSO NÂº 0101027-77.2020.5.01.0032 - VERÃ”NICA RAMOS LOPES X KIOTO AMBIENTAL - PARCELA 1/6"/>
    <x v="0"/>
    <x v="0"/>
    <x v="0"/>
    <x v="0"/>
    <x v="2"/>
    <x v="2"/>
    <s v="1 | 1"/>
    <x v="16"/>
    <x v="0"/>
    <x v="1"/>
    <s v="92345"/>
    <x v="0"/>
  </r>
  <r>
    <x v="1"/>
    <x v="3"/>
    <n v="-2400"/>
    <x v="16"/>
    <x v="8"/>
    <x v="9"/>
    <s v="'0100879-97.2021.5.01.0075"/>
    <s v="REF. SOLICITAÃ‡ÃƒO DE PAGAMENTO - ACORDO RT 0100879-97.2021.5.01.0075 - FRANCISCO PAULO RODRIGUES GUERRA X KIOTO AMBIENTAL"/>
    <x v="0"/>
    <x v="0"/>
    <x v="0"/>
    <x v="0"/>
    <x v="2"/>
    <x v="2"/>
    <s v="1 | 3"/>
    <x v="16"/>
    <x v="0"/>
    <x v="1"/>
    <s v="93110"/>
    <x v="0"/>
  </r>
  <r>
    <x v="1"/>
    <x v="3"/>
    <n v="-2300"/>
    <x v="16"/>
    <x v="8"/>
    <x v="9"/>
    <s v="'0100879-97.2021.5.01.0075"/>
    <s v="REF. SOLICITAÃ‡ÃƒO DE PAGAMENTO - ACORDO RT 0100879-97.2021.5.01.0075 - FRANCISCO PAULO RODRIGUES GUERRA X KIOTO AMBIENTAL"/>
    <x v="0"/>
    <x v="0"/>
    <x v="0"/>
    <x v="0"/>
    <x v="2"/>
    <x v="2"/>
    <s v="2 | 3"/>
    <x v="16"/>
    <x v="0"/>
    <x v="1"/>
    <s v="93111"/>
    <x v="0"/>
  </r>
  <r>
    <x v="1"/>
    <x v="3"/>
    <n v="-2300"/>
    <x v="16"/>
    <x v="8"/>
    <x v="9"/>
    <s v="'0100879-97.2021.5.01.0075"/>
    <s v="REF. SOLICITAÃ‡ÃƒO DE PAGAMENTO - ACORDO RT 0100879-97.2021.5.01.0075 - FRANCISCO PAULO RODRIGUES GUERRA X KIOTO AMBIENTAL"/>
    <x v="0"/>
    <x v="0"/>
    <x v="0"/>
    <x v="0"/>
    <x v="2"/>
    <x v="2"/>
    <s v="3 | 3"/>
    <x v="16"/>
    <x v="0"/>
    <x v="1"/>
    <s v="93112"/>
    <x v="0"/>
  </r>
  <r>
    <x v="1"/>
    <x v="3"/>
    <n v="-2075.8200000000002"/>
    <x v="11"/>
    <x v="12"/>
    <x v="2"/>
    <s v="'1016027"/>
    <s v="REF. DCTFWEB - ABRIL/2023 - EKO"/>
    <x v="0"/>
    <x v="0"/>
    <x v="0"/>
    <x v="0"/>
    <x v="4"/>
    <x v="4"/>
    <s v="1 | 1"/>
    <x v="11"/>
    <x v="0"/>
    <x v="1"/>
    <s v="94872"/>
    <x v="1"/>
  </r>
  <r>
    <x v="1"/>
    <x v="3"/>
    <n v="-2000"/>
    <x v="16"/>
    <x v="8"/>
    <x v="9"/>
    <s v="'0100234-28.2023.5.01.0067"/>
    <s v="REF. SOLICITAÃ‡ÃƒO DE PAGAMENTO -ACORDO RT 0100234-28.2023.5.01.0067 - LEANDRO BARBOSA DA SILVA X KIOTO AMBIENTAL/ EKO TRANSPORTES / EKKO PARTICIPAÃ‡Ã•ES / Clean Ambiental / PadrÃ£o Ambiental "/>
    <x v="0"/>
    <x v="0"/>
    <x v="0"/>
    <x v="0"/>
    <x v="2"/>
    <x v="2"/>
    <s v="1 | 4"/>
    <x v="16"/>
    <x v="0"/>
    <x v="1"/>
    <s v="93600"/>
    <x v="0"/>
  </r>
  <r>
    <x v="1"/>
    <x v="3"/>
    <n v="-2000"/>
    <x v="16"/>
    <x v="8"/>
    <x v="9"/>
    <s v="'0100234-28.2023.5.01.0067"/>
    <s v="REF. SOLICITAÃ‡ÃƒO DE PAGAMENTO -ACORDO RT 0100234-28.2023.5.01.0067 - LEANDRO BARBOSA DA SILVA X KIOTO AMBIENTAL/ EKO TRANSPORTES / EKKO PARTICIPAÃ‡Ã•ES / Clean Ambiental / PadrÃ£o Ambiental "/>
    <x v="0"/>
    <x v="0"/>
    <x v="0"/>
    <x v="0"/>
    <x v="2"/>
    <x v="2"/>
    <s v="4 | 4"/>
    <x v="16"/>
    <x v="0"/>
    <x v="1"/>
    <s v="93603"/>
    <x v="0"/>
  </r>
  <r>
    <x v="1"/>
    <x v="3"/>
    <n v="-2000"/>
    <x v="16"/>
    <x v="8"/>
    <x v="9"/>
    <s v="'0100234-28.2023.5.01.0067"/>
    <s v="REF. SOLICITAÃ‡ÃƒO DE PAGAMENTO -ACORDO RT 0100234-28.2023.5.01.0067 - LEANDRO BARBOSA DA SILVA X KIOTO AMBIENTAL/ EKO TRANSPORTES / EKKO PARTICIPAÃ‡Ã•ES / Clean Ambiental / PadrÃ£o Ambiental "/>
    <x v="0"/>
    <x v="0"/>
    <x v="0"/>
    <x v="0"/>
    <x v="2"/>
    <x v="2"/>
    <s v="2 | 4"/>
    <x v="16"/>
    <x v="0"/>
    <x v="1"/>
    <s v="93601"/>
    <x v="0"/>
  </r>
  <r>
    <x v="1"/>
    <x v="3"/>
    <n v="-2000"/>
    <x v="16"/>
    <x v="8"/>
    <x v="9"/>
    <s v="'0100234-28.2023.5.01.0067"/>
    <s v="REF. SOLICITAÃ‡ÃƒO DE PAGAMENTO -ACORDO RT 0100234-28.2023.5.01.0067 - LEANDRO BARBOSA DA SILVA X KIOTO AMBIENTAL/ EKO TRANSPORTES / EKKO PARTICIPAÃ‡Ã•ES / Clean Ambiental / PadrÃ£o Ambiental "/>
    <x v="0"/>
    <x v="0"/>
    <x v="0"/>
    <x v="0"/>
    <x v="2"/>
    <x v="2"/>
    <s v="3 | 4"/>
    <x v="16"/>
    <x v="0"/>
    <x v="1"/>
    <s v="93602"/>
    <x v="0"/>
  </r>
  <r>
    <x v="1"/>
    <x v="3"/>
    <n v="-2000"/>
    <x v="16"/>
    <x v="8"/>
    <x v="9"/>
    <s v="'0100803-38.2022.5.01.0043"/>
    <s v="REF. SOLICITAÃ‡ÃƒO DE PAGAMENTO - ACORDO - MARCIO LUCAS DA SILVA COSTA X EKO TRANSPORTES - 0100803-38.2022.5.01.0043"/>
    <x v="0"/>
    <x v="0"/>
    <x v="0"/>
    <x v="0"/>
    <x v="2"/>
    <x v="2"/>
    <s v="1 | 3"/>
    <x v="16"/>
    <x v="0"/>
    <x v="1"/>
    <s v="93306"/>
    <x v="0"/>
  </r>
  <r>
    <x v="1"/>
    <x v="3"/>
    <n v="-1302"/>
    <x v="16"/>
    <x v="8"/>
    <x v="4"/>
    <s v="'1013650"/>
    <s v="REF. AO PROCESSO - JULIA CRISTINA "/>
    <x v="0"/>
    <x v="0"/>
    <x v="0"/>
    <x v="0"/>
    <x v="2"/>
    <x v="2"/>
    <s v="4 | 12"/>
    <x v="16"/>
    <x v="0"/>
    <x v="1"/>
    <s v="86691"/>
    <x v="0"/>
  </r>
  <r>
    <x v="1"/>
    <x v="3"/>
    <n v="-998.77"/>
    <x v="16"/>
    <x v="8"/>
    <x v="9"/>
    <s v="'501670292202240251012704"/>
    <s v="REF. EXECUÃ‡ÃƒO FISCAL - ANTT x PADRÃƒO AMBIENTAL  - PARC. 02/06"/>
    <x v="0"/>
    <x v="0"/>
    <x v="0"/>
    <x v="0"/>
    <x v="2"/>
    <x v="2"/>
    <s v="1 | 1"/>
    <x v="16"/>
    <x v="0"/>
    <x v="1"/>
    <s v="93715"/>
    <x v="0"/>
  </r>
  <r>
    <x v="1"/>
    <x v="3"/>
    <n v="-653.96"/>
    <x v="16"/>
    <x v="9"/>
    <x v="4"/>
    <s v="'1015691"/>
    <s v="REF.  EMISSAO DE CERTIDÃ•ES"/>
    <x v="0"/>
    <x v="0"/>
    <x v="0"/>
    <x v="0"/>
    <x v="2"/>
    <x v="2"/>
    <s v="1 | 1"/>
    <x v="16"/>
    <x v="0"/>
    <x v="1"/>
    <s v="93700"/>
    <x v="0"/>
  </r>
  <r>
    <x v="1"/>
    <x v="3"/>
    <n v="-649.04"/>
    <x v="10"/>
    <x v="24"/>
    <x v="5"/>
    <s v="'21930003805"/>
    <s v="REF. MENSALIDADE 03/2023 UNIVERSIDADE CANDIDO MENDES - CAROLINE QUINTILIANO DE MIRANDA RODRIGUE"/>
    <x v="0"/>
    <x v="0"/>
    <x v="0"/>
    <x v="0"/>
    <x v="1"/>
    <x v="1"/>
    <s v="1 | 1"/>
    <x v="10"/>
    <x v="0"/>
    <x v="1"/>
    <s v="91576"/>
    <x v="0"/>
  </r>
  <r>
    <x v="1"/>
    <x v="3"/>
    <n v="-626.02"/>
    <x v="6"/>
    <x v="13"/>
    <x v="7"/>
    <m/>
    <s v="Provisão 13º"/>
    <x v="0"/>
    <x v="0"/>
    <x v="0"/>
    <x v="0"/>
    <x v="3"/>
    <x v="3"/>
    <m/>
    <x v="6"/>
    <x v="0"/>
    <x v="0"/>
    <m/>
    <x v="1"/>
  </r>
  <r>
    <x v="1"/>
    <x v="3"/>
    <n v="-500"/>
    <x v="16"/>
    <x v="23"/>
    <x v="2"/>
    <s v="'0100019-70.2021.5.01.0019 "/>
    <s v="REF. RT 0100019-70.2021.5.01.0019 - JÃšLIO FÃ‰LIX CARDOSO - RECURSO DE REVISTA ( PAGAMENTO EXCLUSIVO BANCO BRASIL)"/>
    <x v="0"/>
    <x v="0"/>
    <x v="0"/>
    <x v="0"/>
    <x v="2"/>
    <x v="2"/>
    <s v="1 | 1"/>
    <x v="16"/>
    <x v="0"/>
    <x v="1"/>
    <s v="93015"/>
    <x v="0"/>
  </r>
  <r>
    <x v="1"/>
    <x v="3"/>
    <n v="-461.92"/>
    <x v="8"/>
    <x v="14"/>
    <x v="3"/>
    <s v="'1015781"/>
    <s v="REF. FGTS - EKO - 04/2023"/>
    <x v="0"/>
    <x v="0"/>
    <x v="0"/>
    <x v="0"/>
    <x v="4"/>
    <x v="4"/>
    <s v="1 | 1"/>
    <x v="8"/>
    <x v="0"/>
    <x v="1"/>
    <s v="94010"/>
    <x v="1"/>
  </r>
  <r>
    <x v="1"/>
    <x v="3"/>
    <n v="-402.3"/>
    <x v="12"/>
    <x v="11"/>
    <x v="5"/>
    <s v="'819434001"/>
    <s v="REF. PEDIDO VALE ALIMENTAÃ‡ÃƒO ABRIL EKO"/>
    <x v="0"/>
    <x v="0"/>
    <x v="0"/>
    <x v="0"/>
    <x v="1"/>
    <x v="1"/>
    <s v="1 | 1"/>
    <x v="12"/>
    <x v="0"/>
    <x v="1"/>
    <s v="93120"/>
    <x v="1"/>
  </r>
  <r>
    <x v="1"/>
    <x v="3"/>
    <n v="-402.3"/>
    <x v="12"/>
    <x v="11"/>
    <x v="5"/>
    <s v="'819575001"/>
    <s v="REF. PEDIDO VALE ALIMENTAÃ‡ÃƒO ABRIL EKO"/>
    <x v="0"/>
    <x v="0"/>
    <x v="0"/>
    <x v="0"/>
    <x v="1"/>
    <x v="1"/>
    <s v="1 | 1"/>
    <x v="12"/>
    <x v="0"/>
    <x v="1"/>
    <s v="93121"/>
    <x v="1"/>
  </r>
  <r>
    <x v="1"/>
    <x v="3"/>
    <n v="-400"/>
    <x v="16"/>
    <x v="23"/>
    <x v="2"/>
    <s v="'0100096-71.2022.5.01.00752"/>
    <s v="REF. RT 0100096-71.2022.5.01.0075 - JAMILSON OLIVEIRA DE FREITAS X PADRÃƒO AMBIENTAL "/>
    <x v="0"/>
    <x v="0"/>
    <x v="0"/>
    <x v="0"/>
    <x v="2"/>
    <x v="2"/>
    <s v="1 | 1"/>
    <x v="16"/>
    <x v="0"/>
    <x v="1"/>
    <s v="94108"/>
    <x v="0"/>
  </r>
  <r>
    <x v="1"/>
    <x v="3"/>
    <n v="-367.32"/>
    <x v="16"/>
    <x v="9"/>
    <x v="4"/>
    <s v="'1015690"/>
    <s v="REF.  EMISSAO DE CERTIDÃ•ES"/>
    <x v="0"/>
    <x v="0"/>
    <x v="0"/>
    <x v="0"/>
    <x v="2"/>
    <x v="2"/>
    <s v="1 | 1"/>
    <x v="16"/>
    <x v="0"/>
    <x v="1"/>
    <s v="93699"/>
    <x v="0"/>
  </r>
  <r>
    <x v="1"/>
    <x v="3"/>
    <n v="-342.04"/>
    <x v="16"/>
    <x v="5"/>
    <x v="2"/>
    <s v="'01630708440-29"/>
    <s v="REF.COMPLEMENTAÃ‡ÃƒO DE CUSTAS - PROC. 0008930-96.2023.8.19.0001 -  (PAGAMENTO SOMENTE BRADESCO) "/>
    <x v="0"/>
    <x v="0"/>
    <x v="0"/>
    <x v="0"/>
    <x v="2"/>
    <x v="2"/>
    <s v="1 | 0"/>
    <x v="16"/>
    <x v="0"/>
    <x v="1"/>
    <s v="93103"/>
    <x v="0"/>
  </r>
  <r>
    <x v="1"/>
    <x v="3"/>
    <n v="-288.29000000000002"/>
    <x v="5"/>
    <x v="27"/>
    <x v="4"/>
    <s v="'1015471"/>
    <s v="REF. PAGAMENTO DE CUSTAS"/>
    <x v="0"/>
    <x v="0"/>
    <x v="0"/>
    <x v="0"/>
    <x v="2"/>
    <x v="2"/>
    <s v="1 | 1"/>
    <x v="5"/>
    <x v="0"/>
    <x v="1"/>
    <s v="92947"/>
    <x v="0"/>
  </r>
  <r>
    <x v="1"/>
    <x v="3"/>
    <n v="-288.29000000000002"/>
    <x v="5"/>
    <x v="25"/>
    <x v="4"/>
    <s v="'1015473"/>
    <s v="REF. PAGAMENTO DE CUSTAS DE PROTESTO"/>
    <x v="0"/>
    <x v="0"/>
    <x v="0"/>
    <x v="0"/>
    <x v="2"/>
    <x v="2"/>
    <s v="1 | 1"/>
    <x v="5"/>
    <x v="0"/>
    <x v="1"/>
    <s v="92949"/>
    <x v="0"/>
  </r>
  <r>
    <x v="1"/>
    <x v="3"/>
    <n v="-231.9"/>
    <x v="5"/>
    <x v="27"/>
    <x v="4"/>
    <s v="'1015472"/>
    <s v="REF. PAGAMENTO DE CUSTAS DE PROTESTO"/>
    <x v="0"/>
    <x v="0"/>
    <x v="0"/>
    <x v="0"/>
    <x v="2"/>
    <x v="2"/>
    <s v="1 | 1"/>
    <x v="5"/>
    <x v="0"/>
    <x v="1"/>
    <s v="92948"/>
    <x v="0"/>
  </r>
  <r>
    <x v="1"/>
    <x v="3"/>
    <n v="-200.34"/>
    <x v="17"/>
    <x v="16"/>
    <x v="6"/>
    <s v="'72304"/>
    <s v="REF. SERVIÃ‡O RECORTES PUBLICAÃ‡ÃƒO DOS DIARIOS OFICIAIS"/>
    <x v="0"/>
    <x v="0"/>
    <x v="0"/>
    <x v="0"/>
    <x v="2"/>
    <x v="2"/>
    <s v="1 | 1"/>
    <x v="17"/>
    <x v="0"/>
    <x v="1"/>
    <s v="92370"/>
    <x v="0"/>
  </r>
  <r>
    <x v="1"/>
    <x v="3"/>
    <n v="-180"/>
    <x v="16"/>
    <x v="28"/>
    <x v="1"/>
    <s v="'1314"/>
    <s v="REF.  CÃLCULOS PROCESSO TRABALHISTA JAMILSON OLIVEIRA DE FREITAS X PADRÃƒO AMBIENTAL"/>
    <x v="0"/>
    <x v="0"/>
    <x v="0"/>
    <x v="0"/>
    <x v="2"/>
    <x v="2"/>
    <s v="1 | 1"/>
    <x v="16"/>
    <x v="0"/>
    <x v="1"/>
    <s v="93347"/>
    <x v="0"/>
  </r>
  <r>
    <x v="1"/>
    <x v="3"/>
    <n v="-155.38"/>
    <x v="4"/>
    <x v="18"/>
    <x v="1"/>
    <s v="'34586709"/>
    <s v="REF.  UNIMED  EKO  ABR23"/>
    <x v="0"/>
    <x v="0"/>
    <x v="0"/>
    <x v="0"/>
    <x v="1"/>
    <x v="1"/>
    <s v="1 | 1"/>
    <x v="4"/>
    <x v="0"/>
    <x v="1"/>
    <s v="92767"/>
    <x v="1"/>
  </r>
  <r>
    <x v="1"/>
    <x v="3"/>
    <n v="-154.80000000000001"/>
    <x v="9"/>
    <x v="15"/>
    <x v="5"/>
    <s v="'73463597"/>
    <s v="REF. RIOCARD - VT -  EKO - ABRIL"/>
    <x v="0"/>
    <x v="0"/>
    <x v="0"/>
    <x v="0"/>
    <x v="1"/>
    <x v="1"/>
    <s v="1 | 1"/>
    <x v="9"/>
    <x v="0"/>
    <x v="1"/>
    <s v="91483"/>
    <x v="1"/>
  </r>
  <r>
    <x v="1"/>
    <x v="3"/>
    <n v="-154.63"/>
    <x v="10"/>
    <x v="29"/>
    <x v="4"/>
    <s v="'1015998"/>
    <s v="REF. CURSO CONTROLADORIA"/>
    <x v="0"/>
    <x v="0"/>
    <x v="0"/>
    <x v="0"/>
    <x v="1"/>
    <x v="1"/>
    <s v="1 | 1"/>
    <x v="10"/>
    <x v="0"/>
    <x v="1"/>
    <s v="94747"/>
    <x v="0"/>
  </r>
  <r>
    <x v="1"/>
    <x v="3"/>
    <n v="-139.9"/>
    <x v="4"/>
    <x v="18"/>
    <x v="1"/>
    <s v="'34586705"/>
    <s v="REF.  UNIMED PADRAO ABR23"/>
    <x v="0"/>
    <x v="0"/>
    <x v="0"/>
    <x v="0"/>
    <x v="1"/>
    <x v="1"/>
    <s v="1 | 1"/>
    <x v="4"/>
    <x v="0"/>
    <x v="1"/>
    <s v="92778"/>
    <x v="1"/>
  </r>
  <r>
    <x v="1"/>
    <x v="3"/>
    <n v="-109.99"/>
    <x v="7"/>
    <x v="12"/>
    <x v="2"/>
    <s v="'1015819"/>
    <s v="REF. DARF - EKO- 04/2023 - SICALC CONTRIBUINTE 6001 RJ"/>
    <x v="0"/>
    <x v="0"/>
    <x v="0"/>
    <x v="0"/>
    <x v="4"/>
    <x v="4"/>
    <s v="1 | 1"/>
    <x v="7"/>
    <x v="0"/>
    <x v="1"/>
    <s v="94229"/>
    <x v="1"/>
  </r>
  <r>
    <x v="1"/>
    <x v="3"/>
    <n v="-69"/>
    <x v="14"/>
    <x v="19"/>
    <x v="4"/>
    <s v="'1015936"/>
    <s v="REF . UBER "/>
    <x v="0"/>
    <x v="0"/>
    <x v="0"/>
    <x v="0"/>
    <x v="2"/>
    <x v="2"/>
    <s v="1 | 1"/>
    <x v="14"/>
    <x v="0"/>
    <x v="1"/>
    <s v="94665"/>
    <x v="0"/>
  </r>
  <r>
    <x v="1"/>
    <x v="3"/>
    <n v="-58.2"/>
    <x v="2"/>
    <x v="30"/>
    <x v="4"/>
    <s v="'1015931"/>
    <s v="REF. PROGRAMA PARA CONSULTA DE PROCESSO"/>
    <x v="0"/>
    <x v="0"/>
    <x v="0"/>
    <x v="0"/>
    <x v="2"/>
    <x v="2"/>
    <s v="1 | 1"/>
    <x v="2"/>
    <x v="0"/>
    <x v="1"/>
    <s v="94659"/>
    <x v="0"/>
  </r>
  <r>
    <x v="1"/>
    <x v="3"/>
    <n v="-40"/>
    <x v="14"/>
    <x v="19"/>
    <x v="4"/>
    <s v="'1015938"/>
    <s v="REF . UBER "/>
    <x v="0"/>
    <x v="0"/>
    <x v="0"/>
    <x v="0"/>
    <x v="2"/>
    <x v="2"/>
    <s v="1 | 1"/>
    <x v="14"/>
    <x v="0"/>
    <x v="1"/>
    <s v="94667"/>
    <x v="0"/>
  </r>
  <r>
    <x v="1"/>
    <x v="3"/>
    <n v="-35.1"/>
    <x v="18"/>
    <x v="31"/>
    <x v="4"/>
    <s v="'1015494"/>
    <s v="REF. CORREIO SEDEX"/>
    <x v="0"/>
    <x v="0"/>
    <x v="0"/>
    <x v="0"/>
    <x v="0"/>
    <x v="0"/>
    <s v="1 | 1"/>
    <x v="18"/>
    <x v="0"/>
    <x v="1"/>
    <s v="93146"/>
    <x v="0"/>
  </r>
  <r>
    <x v="1"/>
    <x v="3"/>
    <n v="-31.4"/>
    <x v="14"/>
    <x v="19"/>
    <x v="4"/>
    <s v="'1015334"/>
    <s v="REF . UBER CAROLINE "/>
    <x v="0"/>
    <x v="0"/>
    <x v="0"/>
    <x v="0"/>
    <x v="2"/>
    <x v="2"/>
    <s v="1 | 1"/>
    <x v="14"/>
    <x v="0"/>
    <x v="1"/>
    <s v="92577"/>
    <x v="0"/>
  </r>
  <r>
    <x v="1"/>
    <x v="3"/>
    <n v="-29.9"/>
    <x v="14"/>
    <x v="20"/>
    <x v="1"/>
    <s v="'6525"/>
    <s v="REF. ALERTA LICITAÃ‡ÃƒO MENSAL - ABRIL-2023"/>
    <x v="0"/>
    <x v="0"/>
    <x v="0"/>
    <x v="0"/>
    <x v="2"/>
    <x v="2"/>
    <s v="1 | 1"/>
    <x v="14"/>
    <x v="0"/>
    <x v="1"/>
    <s v="92937"/>
    <x v="0"/>
  </r>
  <r>
    <x v="1"/>
    <x v="3"/>
    <n v="-24.9"/>
    <x v="14"/>
    <x v="19"/>
    <x v="4"/>
    <s v="'1015952"/>
    <s v="REF . UBER CAROL"/>
    <x v="0"/>
    <x v="0"/>
    <x v="0"/>
    <x v="0"/>
    <x v="2"/>
    <x v="2"/>
    <s v="1 | 1"/>
    <x v="14"/>
    <x v="0"/>
    <x v="1"/>
    <s v="94681"/>
    <x v="0"/>
  </r>
  <r>
    <x v="1"/>
    <x v="3"/>
    <n v="-24.2"/>
    <x v="14"/>
    <x v="19"/>
    <x v="4"/>
    <s v="'1015930"/>
    <s v="REF . UBER "/>
    <x v="0"/>
    <x v="0"/>
    <x v="0"/>
    <x v="0"/>
    <x v="2"/>
    <x v="2"/>
    <s v="1 | 1"/>
    <x v="14"/>
    <x v="0"/>
    <x v="1"/>
    <s v="94657"/>
    <x v="0"/>
  </r>
  <r>
    <x v="1"/>
    <x v="3"/>
    <n v="-23.6"/>
    <x v="14"/>
    <x v="19"/>
    <x v="4"/>
    <s v="'1015939"/>
    <s v="REF . UBER "/>
    <x v="0"/>
    <x v="0"/>
    <x v="0"/>
    <x v="0"/>
    <x v="2"/>
    <x v="2"/>
    <s v="1 | 1"/>
    <x v="14"/>
    <x v="0"/>
    <x v="1"/>
    <s v="94668"/>
    <x v="0"/>
  </r>
  <r>
    <x v="1"/>
    <x v="3"/>
    <n v="-23.4"/>
    <x v="14"/>
    <x v="19"/>
    <x v="4"/>
    <s v="'1015951"/>
    <s v="REF . UBER CAROL"/>
    <x v="0"/>
    <x v="0"/>
    <x v="0"/>
    <x v="0"/>
    <x v="2"/>
    <x v="2"/>
    <s v="1 | 1"/>
    <x v="14"/>
    <x v="0"/>
    <x v="1"/>
    <s v="94682"/>
    <x v="0"/>
  </r>
  <r>
    <x v="1"/>
    <x v="3"/>
    <n v="-23.22"/>
    <x v="9"/>
    <x v="32"/>
    <x v="5"/>
    <s v="'29273"/>
    <s v="REF. OTIMIZA - ABRIL/23 - EKO"/>
    <x v="0"/>
    <x v="0"/>
    <x v="0"/>
    <x v="0"/>
    <x v="1"/>
    <x v="1"/>
    <s v="1 | 1"/>
    <x v="9"/>
    <x v="0"/>
    <x v="1"/>
    <s v="92812"/>
    <x v="1"/>
  </r>
  <r>
    <x v="1"/>
    <x v="3"/>
    <n v="-22.86"/>
    <x v="14"/>
    <x v="19"/>
    <x v="4"/>
    <s v="'1015937"/>
    <s v="REF . UBER "/>
    <x v="0"/>
    <x v="0"/>
    <x v="0"/>
    <x v="0"/>
    <x v="2"/>
    <x v="2"/>
    <s v="1 | 1"/>
    <x v="14"/>
    <x v="0"/>
    <x v="1"/>
    <s v="94666"/>
    <x v="0"/>
  </r>
  <r>
    <x v="1"/>
    <x v="3"/>
    <n v="-21.8"/>
    <x v="14"/>
    <x v="19"/>
    <x v="4"/>
    <s v="'1015336"/>
    <s v="REF . UBER CAROLINE "/>
    <x v="0"/>
    <x v="0"/>
    <x v="0"/>
    <x v="0"/>
    <x v="2"/>
    <x v="2"/>
    <s v="1 | 1"/>
    <x v="14"/>
    <x v="0"/>
    <x v="1"/>
    <s v="92579"/>
    <x v="0"/>
  </r>
  <r>
    <x v="1"/>
    <x v="3"/>
    <n v="-18.239999999999998"/>
    <x v="14"/>
    <x v="19"/>
    <x v="4"/>
    <s v="'1016000"/>
    <s v="REF . UBER CAROL ( O RECIBO EM ANEXO Ã‰ SOMATORIO DE DOIS VALORES - R$ 18,24 + R$ 7,70)"/>
    <x v="0"/>
    <x v="0"/>
    <x v="0"/>
    <x v="0"/>
    <x v="2"/>
    <x v="2"/>
    <s v="1 | 1"/>
    <x v="14"/>
    <x v="0"/>
    <x v="1"/>
    <s v="94750"/>
    <x v="0"/>
  </r>
  <r>
    <x v="1"/>
    <x v="3"/>
    <n v="-15.54"/>
    <x v="4"/>
    <x v="18"/>
    <x v="1"/>
    <s v="'34782302"/>
    <s v="REF. UNIMED SAÃšDE - EKO (Reajuste)"/>
    <x v="0"/>
    <x v="0"/>
    <x v="0"/>
    <x v="0"/>
    <x v="1"/>
    <x v="1"/>
    <s v="1 | 1"/>
    <x v="4"/>
    <x v="0"/>
    <x v="1"/>
    <s v="93457"/>
    <x v="1"/>
  </r>
  <r>
    <x v="1"/>
    <x v="3"/>
    <n v="-11.73"/>
    <x v="1"/>
    <x v="18"/>
    <x v="1"/>
    <s v="'34586713"/>
    <s v="REF.  UNIMED DENTAL - GA"/>
    <x v="0"/>
    <x v="0"/>
    <x v="0"/>
    <x v="0"/>
    <x v="1"/>
    <x v="1"/>
    <s v="1 | 1"/>
    <x v="1"/>
    <x v="0"/>
    <x v="1"/>
    <s v="92821"/>
    <x v="1"/>
  </r>
  <r>
    <x v="1"/>
    <x v="3"/>
    <n v="-11.73"/>
    <x v="1"/>
    <x v="18"/>
    <x v="1"/>
    <s v="'34586717"/>
    <s v="REF.  UNIMED DENTAL - PADRÃƒO"/>
    <x v="0"/>
    <x v="0"/>
    <x v="0"/>
    <x v="0"/>
    <x v="1"/>
    <x v="1"/>
    <s v="1 | 1"/>
    <x v="1"/>
    <x v="0"/>
    <x v="1"/>
    <s v="92815"/>
    <x v="1"/>
  </r>
  <r>
    <x v="1"/>
    <x v="3"/>
    <n v="-7.7"/>
    <x v="14"/>
    <x v="19"/>
    <x v="4"/>
    <s v="'1015964"/>
    <s v="REF . UBER CAROL ( O RECIBO EM ANEXO Ã‰ SOMATORIO DE DOIS VALORES - R$ 18,24 + R$ 7,70)"/>
    <x v="0"/>
    <x v="0"/>
    <x v="0"/>
    <x v="0"/>
    <x v="2"/>
    <x v="2"/>
    <s v="1 | 1"/>
    <x v="14"/>
    <x v="0"/>
    <x v="1"/>
    <s v="94751"/>
    <x v="0"/>
  </r>
  <r>
    <x v="1"/>
    <x v="3"/>
    <n v="1E-3"/>
    <x v="14"/>
    <x v="0"/>
    <x v="8"/>
    <m/>
    <s v="."/>
    <x v="0"/>
    <x v="0"/>
    <x v="0"/>
    <x v="0"/>
    <x v="2"/>
    <x v="2"/>
    <m/>
    <x v="14"/>
    <x v="0"/>
    <x v="0"/>
    <s v="110000263"/>
    <x v="0"/>
  </r>
  <r>
    <x v="1"/>
    <x v="3"/>
    <n v="1384.62"/>
    <x v="16"/>
    <x v="2"/>
    <x v="1"/>
    <s v="'1258"/>
    <s v="REF. HONORARIOS ADVOCATICIOS - ABRIL/2023"/>
    <x v="0"/>
    <x v="0"/>
    <x v="0"/>
    <x v="0"/>
    <x v="2"/>
    <x v="2"/>
    <s v="1 | 1"/>
    <x v="16"/>
    <x v="0"/>
    <x v="1"/>
    <s v="95453"/>
    <x v="0"/>
  </r>
  <r>
    <x v="1"/>
    <x v="4"/>
    <n v="-37425.67"/>
    <x v="16"/>
    <x v="23"/>
    <x v="2"/>
    <s v="'0100038-28.2023.5.01.0077"/>
    <s v="REF. EXECUÃ‡ÃƒO PROVISÃ“RIA - RT 0100038-28.2023.5.01.0077 - JOBERT GOMES SOARES - GARANTIA DO JUÃZO "/>
    <x v="0"/>
    <x v="0"/>
    <x v="0"/>
    <x v="0"/>
    <x v="2"/>
    <x v="2"/>
    <s v="1 | 1"/>
    <x v="16"/>
    <x v="0"/>
    <x v="1"/>
    <s v="95010"/>
    <x v="0"/>
  </r>
  <r>
    <x v="1"/>
    <x v="4"/>
    <n v="-10601"/>
    <x v="15"/>
    <x v="1"/>
    <x v="1"/>
    <s v="'8"/>
    <s v="REF. SALARIO DR. MARCELO CARNEIRO - JURIDICO"/>
    <x v="0"/>
    <x v="0"/>
    <x v="0"/>
    <x v="0"/>
    <x v="3"/>
    <x v="3"/>
    <s v="1 | 1"/>
    <x v="15"/>
    <x v="0"/>
    <x v="1"/>
    <s v="96307"/>
    <x v="1"/>
  </r>
  <r>
    <x v="1"/>
    <x v="4"/>
    <n v="-6500"/>
    <x v="0"/>
    <x v="3"/>
    <x v="1"/>
    <s v="'1395"/>
    <s v="REF. PRESTAÃ‡ÃƒO SERVIÃ‡OS JURIDICOS MAIO/23 - CIVEL (NF 1396 CIVEL R$4.109,53 + NF 1395 TRAB 6.500,00)"/>
    <x v="0"/>
    <x v="0"/>
    <x v="0"/>
    <x v="0"/>
    <x v="0"/>
    <x v="0"/>
    <s v="1 | 1"/>
    <x v="0"/>
    <x v="0"/>
    <x v="1"/>
    <s v="96357"/>
    <x v="0"/>
  </r>
  <r>
    <x v="1"/>
    <x v="4"/>
    <n v="-5036.93"/>
    <x v="16"/>
    <x v="23"/>
    <x v="2"/>
    <s v="'0100544-59.2022.5.01.007017052020"/>
    <s v="REF. PEDIDO DE DEPÃ“SITO RECURSAL RECURSO ORDINÃRIO // PROCESSO 0100544-59.2022.5.01.0070 // KIOTO X EDSON TAVARES LIMA PRAZO 17/05/2023"/>
    <x v="0"/>
    <x v="0"/>
    <x v="0"/>
    <x v="0"/>
    <x v="2"/>
    <x v="2"/>
    <s v="1 | 1"/>
    <x v="16"/>
    <x v="0"/>
    <x v="1"/>
    <s v="94637"/>
    <x v="0"/>
  </r>
  <r>
    <x v="1"/>
    <x v="4"/>
    <n v="-4864.08"/>
    <x v="13"/>
    <x v="7"/>
    <x v="3"/>
    <s v="'1016526"/>
    <s v="REF. FOLHA DE PAGAMENTO - 05/2023 - EKO"/>
    <x v="0"/>
    <x v="0"/>
    <x v="0"/>
    <x v="0"/>
    <x v="3"/>
    <x v="3"/>
    <s v="1 | 1"/>
    <x v="13"/>
    <x v="0"/>
    <x v="1"/>
    <s v="96475"/>
    <x v="1"/>
  </r>
  <r>
    <x v="1"/>
    <x v="4"/>
    <n v="-4718.88"/>
    <x v="16"/>
    <x v="23"/>
    <x v="2"/>
    <s v="'0101110-89.2021.5.01.00220203"/>
    <s v="REF. ACORDÃƒO - PROCESSO NÂº 0101110-89.2021.5.01.0022 - WILLIAM CONCEIÃ‡ÃƒO OLIVEIRA X PADRÃƒO AMBIENTAL - PARCELA 2/6"/>
    <x v="0"/>
    <x v="0"/>
    <x v="0"/>
    <x v="0"/>
    <x v="2"/>
    <x v="2"/>
    <s v="1 | 1"/>
    <x v="16"/>
    <x v="0"/>
    <x v="1"/>
    <s v="93894"/>
    <x v="0"/>
  </r>
  <r>
    <x v="1"/>
    <x v="4"/>
    <n v="-4692.5"/>
    <x v="0"/>
    <x v="4"/>
    <x v="1"/>
    <s v="'1270"/>
    <s v="REF. SERVIÃ‡O ADVOCATICIOS MAIO/2023"/>
    <x v="0"/>
    <x v="0"/>
    <x v="0"/>
    <x v="0"/>
    <x v="0"/>
    <x v="0"/>
    <s v="1 | 1"/>
    <x v="0"/>
    <x v="0"/>
    <x v="1"/>
    <s v="96640"/>
    <x v="0"/>
  </r>
  <r>
    <x v="1"/>
    <x v="4"/>
    <n v="-4109.53"/>
    <x v="0"/>
    <x v="3"/>
    <x v="1"/>
    <s v="'1396"/>
    <s v="REF. PRESTAÃ‡ÃƒO SERVIÃ‡OS JURIDICOS MAIO/23 - CIVEL (NF 1396 CIVEL R$4.109,53 + NF 1395 TRAB 6.500,00)"/>
    <x v="0"/>
    <x v="0"/>
    <x v="0"/>
    <x v="0"/>
    <x v="0"/>
    <x v="0"/>
    <s v="1 | 1"/>
    <x v="0"/>
    <x v="0"/>
    <x v="1"/>
    <s v="96358"/>
    <x v="0"/>
  </r>
  <r>
    <x v="1"/>
    <x v="4"/>
    <n v="-4080"/>
    <x v="0"/>
    <x v="6"/>
    <x v="1"/>
    <s v="'212"/>
    <s v="REF.ACOMPANHAMENTO MENSAL - TOTAL DE PROCESSO 34 ( FATURA -54/2023)"/>
    <x v="0"/>
    <x v="0"/>
    <x v="0"/>
    <x v="0"/>
    <x v="0"/>
    <x v="0"/>
    <s v="1 | 1"/>
    <x v="0"/>
    <x v="0"/>
    <x v="1"/>
    <s v="96641"/>
    <x v="0"/>
  </r>
  <r>
    <x v="1"/>
    <x v="4"/>
    <n v="-3000"/>
    <x v="16"/>
    <x v="8"/>
    <x v="9"/>
    <s v="'0100168-15.2023.5.01.0078"/>
    <s v="REF. SOLICITAÃ‡ÃƒO DE PAGAMENTO - ACORDO   RT 0100168-15.2023.5.01.0078 -  JOÃƒO PAULO TAVARES SILVA X  KIOTO AMBIENTAL / EKO TRANSPORTES  /  CLEAN AMBIENTAIS"/>
    <x v="0"/>
    <x v="0"/>
    <x v="0"/>
    <x v="0"/>
    <x v="2"/>
    <x v="2"/>
    <s v="1 | 4"/>
    <x v="16"/>
    <x v="0"/>
    <x v="1"/>
    <s v="95808"/>
    <x v="0"/>
  </r>
  <r>
    <x v="1"/>
    <x v="4"/>
    <n v="-3000"/>
    <x v="16"/>
    <x v="8"/>
    <x v="9"/>
    <s v="'0100168-15.2023.5.01.0078"/>
    <s v="REF. SOLICITAÃ‡ÃƒO DE PAGAMENTO - ACORDO   RT 0100168-15.2023.5.01.0078 -  JOÃƒO PAULO TAVARES SILVA X  KIOTO AMBIENTAL / EKO TRANSPORTES  /  CLEAN AMBIENTAIS"/>
    <x v="0"/>
    <x v="0"/>
    <x v="0"/>
    <x v="0"/>
    <x v="2"/>
    <x v="2"/>
    <s v="2 | 4"/>
    <x v="16"/>
    <x v="0"/>
    <x v="1"/>
    <s v="95809"/>
    <x v="0"/>
  </r>
  <r>
    <x v="1"/>
    <x v="4"/>
    <n v="-3000"/>
    <x v="16"/>
    <x v="8"/>
    <x v="9"/>
    <s v="'0100168-15.2023.5.01.0078"/>
    <s v="REF. SOLICITAÃ‡ÃƒO DE PAGAMENTO - ACORDO   RT 0100168-15.2023.5.01.0078 -  JOÃƒO PAULO TAVARES SILVA X  KIOTO AMBIENTAL / EKO TRANSPORTES  /  CLEAN AMBIENTAIS"/>
    <x v="0"/>
    <x v="0"/>
    <x v="0"/>
    <x v="0"/>
    <x v="2"/>
    <x v="2"/>
    <s v="3 | 4"/>
    <x v="16"/>
    <x v="0"/>
    <x v="1"/>
    <s v="95810"/>
    <x v="0"/>
  </r>
  <r>
    <x v="1"/>
    <x v="4"/>
    <n v="-3000"/>
    <x v="16"/>
    <x v="8"/>
    <x v="9"/>
    <s v="'0100168-15.2023.5.01.0078"/>
    <s v="REF. SOLICITAÃ‡ÃƒO DE PAGAMENTO - ACORDO   RT 0100168-15.2023.5.01.0078 -  JOÃƒO PAULO TAVARES SILVA X  KIOTO AMBIENTAL / EKO TRANSPORTES  /  CLEAN AMBIENTAIS"/>
    <x v="0"/>
    <x v="0"/>
    <x v="0"/>
    <x v="0"/>
    <x v="2"/>
    <x v="2"/>
    <s v="4 | 4"/>
    <x v="16"/>
    <x v="0"/>
    <x v="1"/>
    <s v="95811"/>
    <x v="0"/>
  </r>
  <r>
    <x v="1"/>
    <x v="4"/>
    <n v="-2968.15"/>
    <x v="14"/>
    <x v="10"/>
    <x v="1"/>
    <s v="'74"/>
    <s v="REF. CONTRATO NR 4-2020 ( AMAN)"/>
    <x v="0"/>
    <x v="0"/>
    <x v="0"/>
    <x v="0"/>
    <x v="2"/>
    <x v="2"/>
    <s v="1 | 1"/>
    <x v="14"/>
    <x v="0"/>
    <x v="1"/>
    <s v="94238"/>
    <x v="0"/>
  </r>
  <r>
    <x v="1"/>
    <x v="4"/>
    <n v="-2952.7"/>
    <x v="16"/>
    <x v="8"/>
    <x v="9"/>
    <s v="'0100836-34.2021.5.01.00202306"/>
    <s v="REF. RT 0100836-34.2021.5.01.0020 - GUILHERME SOARES DE LIMA X PADRÃƒO AMBIENTAL - PARCELAMENTO ( 06/06)"/>
    <x v="0"/>
    <x v="0"/>
    <x v="0"/>
    <x v="0"/>
    <x v="2"/>
    <x v="2"/>
    <s v="1 | 1"/>
    <x v="16"/>
    <x v="0"/>
    <x v="1"/>
    <s v="95921"/>
    <x v="0"/>
  </r>
  <r>
    <x v="1"/>
    <x v="4"/>
    <n v="-2858.67"/>
    <x v="0"/>
    <x v="2"/>
    <x v="1"/>
    <s v="'1272"/>
    <s v="REF. HONORARIOS ADVOCATICIOS - MAIO/2023"/>
    <x v="0"/>
    <x v="0"/>
    <x v="0"/>
    <x v="0"/>
    <x v="0"/>
    <x v="0"/>
    <s v="1 | 1"/>
    <x v="0"/>
    <x v="0"/>
    <x v="1"/>
    <s v="98014"/>
    <x v="0"/>
  </r>
  <r>
    <x v="1"/>
    <x v="4"/>
    <n v="-2769.73"/>
    <x v="16"/>
    <x v="8"/>
    <x v="9"/>
    <s v="'0101027-77.2020.5.01.00320206"/>
    <s v="REF. PROCESSO  NÂº 0101027-77.2020.5.01.0032 - VERÃ”NICA RAMOS LOPES X KIOTO AMBIENTAL - PARCELA 2/6"/>
    <x v="0"/>
    <x v="0"/>
    <x v="0"/>
    <x v="0"/>
    <x v="2"/>
    <x v="2"/>
    <s v="1 | 1"/>
    <x v="16"/>
    <x v="0"/>
    <x v="1"/>
    <s v="94635"/>
    <x v="0"/>
  </r>
  <r>
    <x v="1"/>
    <x v="4"/>
    <n v="-2457.09"/>
    <x v="16"/>
    <x v="5"/>
    <x v="2"/>
    <s v="'5163790003235"/>
    <s v="REF. GRERJ PROCESSO JUDICIAL AGUAS DO RIO   -  (PAGAMENTO SOMENTE BRADESCO) "/>
    <x v="0"/>
    <x v="0"/>
    <x v="0"/>
    <x v="0"/>
    <x v="2"/>
    <x v="2"/>
    <s v="1 | 0"/>
    <x v="16"/>
    <x v="0"/>
    <x v="1"/>
    <s v="96108"/>
    <x v="0"/>
  </r>
  <r>
    <x v="1"/>
    <x v="4"/>
    <n v="-2075.2800000000002"/>
    <x v="11"/>
    <x v="12"/>
    <x v="2"/>
    <s v="'1016766"/>
    <s v="REF. DCTFWEB - EKO - 05/23  "/>
    <x v="0"/>
    <x v="0"/>
    <x v="0"/>
    <x v="0"/>
    <x v="4"/>
    <x v="4"/>
    <s v="1 | 1"/>
    <x v="11"/>
    <x v="0"/>
    <x v="1"/>
    <s v="97330"/>
    <x v="1"/>
  </r>
  <r>
    <x v="1"/>
    <x v="4"/>
    <n v="-2000"/>
    <x v="16"/>
    <x v="8"/>
    <x v="9"/>
    <s v="'0100301-96.2021.5.01.0023"/>
    <s v="REF. SOLICITAÃ‡ÃƒO DE PAGAMENTO - ACORDO  RT 0100301-96.2021.5.01.0023 - EDUARDO FRANCA XAVIER X KIOTO AMBIENTAL"/>
    <x v="0"/>
    <x v="0"/>
    <x v="0"/>
    <x v="0"/>
    <x v="2"/>
    <x v="2"/>
    <s v="1 | 5"/>
    <x v="16"/>
    <x v="0"/>
    <x v="1"/>
    <s v="95418"/>
    <x v="0"/>
  </r>
  <r>
    <x v="1"/>
    <x v="4"/>
    <n v="-2000"/>
    <x v="16"/>
    <x v="8"/>
    <x v="9"/>
    <s v="'0100301-96.2021.5.01.0023"/>
    <s v="REF. SOLICITAÃ‡ÃƒO DE PAGAMENTO - ACORDO  RT 0100301-96.2021.5.01.0023 - EDUARDO FRANCA XAVIER X KIOTO AMBIENTAL"/>
    <x v="0"/>
    <x v="0"/>
    <x v="0"/>
    <x v="0"/>
    <x v="2"/>
    <x v="2"/>
    <s v="2 | 5"/>
    <x v="16"/>
    <x v="0"/>
    <x v="1"/>
    <s v="95419"/>
    <x v="0"/>
  </r>
  <r>
    <x v="1"/>
    <x v="4"/>
    <n v="-2000"/>
    <x v="16"/>
    <x v="8"/>
    <x v="9"/>
    <s v="'0100301-96.2021.5.01.0023"/>
    <s v="REF. SOLICITAÃ‡ÃƒO DE PAGAMENTO - ACORDO  RT 0100301-96.2021.5.01.0023 - EDUARDO FRANCA XAVIER X KIOTO AMBIENTAL"/>
    <x v="0"/>
    <x v="0"/>
    <x v="0"/>
    <x v="0"/>
    <x v="2"/>
    <x v="2"/>
    <s v="3 | 5"/>
    <x v="16"/>
    <x v="0"/>
    <x v="1"/>
    <s v="95420"/>
    <x v="0"/>
  </r>
  <r>
    <x v="1"/>
    <x v="4"/>
    <n v="-2000"/>
    <x v="16"/>
    <x v="8"/>
    <x v="9"/>
    <s v="'0100301-96.2021.5.01.0023"/>
    <s v="REF. SOLICITAÃ‡ÃƒO DE PAGAMENTO - ACORDO  RT 0100301-96.2021.5.01.0023 - EDUARDO FRANCA XAVIER X KIOTO AMBIENTAL"/>
    <x v="0"/>
    <x v="0"/>
    <x v="0"/>
    <x v="0"/>
    <x v="2"/>
    <x v="2"/>
    <s v="4 | 5"/>
    <x v="16"/>
    <x v="0"/>
    <x v="1"/>
    <s v="95421"/>
    <x v="0"/>
  </r>
  <r>
    <x v="1"/>
    <x v="4"/>
    <n v="-1800"/>
    <x v="16"/>
    <x v="8"/>
    <x v="9"/>
    <s v="'0100995-68.2022.5.01.0043"/>
    <s v="REF. SOLICITAÃ‡ÃƒO DE PAGAMENTO - ACORDO RT 0100995-68.2022.5.01.0043 - JOZINEI MOREIRA SILVA X KIOTO AMBIENTAL "/>
    <x v="0"/>
    <x v="0"/>
    <x v="0"/>
    <x v="0"/>
    <x v="2"/>
    <x v="2"/>
    <s v="1 | 4"/>
    <x v="16"/>
    <x v="0"/>
    <x v="1"/>
    <s v="94253"/>
    <x v="0"/>
  </r>
  <r>
    <x v="1"/>
    <x v="4"/>
    <n v="-1800"/>
    <x v="16"/>
    <x v="8"/>
    <x v="9"/>
    <s v="'0100995-68.2022.5.01.0043"/>
    <s v="REF. SOLICITAÃ‡ÃƒO DE PAGAMENTO - ACORDO RT 0100995-68.2022.5.01.0043 - JOZINEI MOREIRA SILVA X KIOTO AMBIENTAL "/>
    <x v="0"/>
    <x v="0"/>
    <x v="0"/>
    <x v="0"/>
    <x v="2"/>
    <x v="2"/>
    <s v="2 | 4"/>
    <x v="16"/>
    <x v="0"/>
    <x v="1"/>
    <s v="94254"/>
    <x v="0"/>
  </r>
  <r>
    <x v="1"/>
    <x v="4"/>
    <n v="-1800"/>
    <x v="16"/>
    <x v="8"/>
    <x v="9"/>
    <s v="'0100995-68.2022.5.01.0043"/>
    <s v="REF. SOLICITAÃ‡ÃƒO DE PAGAMENTO - ACORDO RT 0100995-68.2022.5.01.0043 - JOZINEI MOREIRA SILVA X KIOTO AMBIENTAL "/>
    <x v="0"/>
    <x v="0"/>
    <x v="0"/>
    <x v="0"/>
    <x v="2"/>
    <x v="2"/>
    <s v="3 | 4"/>
    <x v="16"/>
    <x v="0"/>
    <x v="1"/>
    <s v="94255"/>
    <x v="0"/>
  </r>
  <r>
    <x v="1"/>
    <x v="4"/>
    <n v="-1800"/>
    <x v="16"/>
    <x v="8"/>
    <x v="9"/>
    <s v="'0100995-68.2022.5.01.0043"/>
    <s v="REF. SOLICITAÃ‡ÃƒO DE PAGAMENTO - ACORDO RT 0100995-68.2022.5.01.0043 - JOZINEI MOREIRA SILVA X KIOTO AMBIENTAL "/>
    <x v="0"/>
    <x v="0"/>
    <x v="0"/>
    <x v="0"/>
    <x v="2"/>
    <x v="2"/>
    <s v="4 | 4"/>
    <x v="16"/>
    <x v="0"/>
    <x v="1"/>
    <s v="94256"/>
    <x v="0"/>
  </r>
  <r>
    <x v="1"/>
    <x v="4"/>
    <n v="-1800"/>
    <x v="16"/>
    <x v="23"/>
    <x v="2"/>
    <s v="'0100760-54.2020.5.01.0049 0305"/>
    <s v="REF. RT 0100760-54.2020.5.01.0049 - DELCO OLIVEIRA DE MIRANDA X EDESIO e CLEAN AMBIENTAL "/>
    <x v="0"/>
    <x v="0"/>
    <x v="0"/>
    <x v="0"/>
    <x v="2"/>
    <x v="2"/>
    <s v="1 | 1"/>
    <x v="16"/>
    <x v="0"/>
    <x v="1"/>
    <s v="94351"/>
    <x v="0"/>
  </r>
  <r>
    <x v="1"/>
    <x v="4"/>
    <n v="-1577.01"/>
    <x v="14"/>
    <x v="10"/>
    <x v="1"/>
    <s v="'73"/>
    <s v="REF. GARANTIA CONTRATO CENTRO DE INSTRUÃ‡ÃƒO ALMIRANTE ALEXANDRINO  (MARINHA)"/>
    <x v="0"/>
    <x v="0"/>
    <x v="0"/>
    <x v="0"/>
    <x v="2"/>
    <x v="2"/>
    <s v="1 | 1"/>
    <x v="14"/>
    <x v="0"/>
    <x v="1"/>
    <s v="94243"/>
    <x v="0"/>
  </r>
  <r>
    <x v="1"/>
    <x v="4"/>
    <n v="-1302"/>
    <x v="16"/>
    <x v="8"/>
    <x v="4"/>
    <s v="'1013650"/>
    <s v="REF. AO PROCESSO - JULIA CRISTINA "/>
    <x v="0"/>
    <x v="0"/>
    <x v="0"/>
    <x v="0"/>
    <x v="2"/>
    <x v="2"/>
    <s v="5 | 12"/>
    <x v="16"/>
    <x v="0"/>
    <x v="1"/>
    <s v="86692"/>
    <x v="0"/>
  </r>
  <r>
    <x v="1"/>
    <x v="4"/>
    <n v="-1250"/>
    <x v="16"/>
    <x v="8"/>
    <x v="9"/>
    <s v="'0100192-71.2022.5.01.0080"/>
    <s v="REF. SOLICITAÃ‡ÃƒO DE PAGAMENTO - ACORDO   RT 0100192-71.2022.5.01.0080 -  JORGE SANTOS DA SILVA X  EKO TRANPORTES"/>
    <x v="0"/>
    <x v="0"/>
    <x v="0"/>
    <x v="0"/>
    <x v="2"/>
    <x v="2"/>
    <s v="1 | 2"/>
    <x v="16"/>
    <x v="0"/>
    <x v="1"/>
    <s v="95427"/>
    <x v="0"/>
  </r>
  <r>
    <x v="1"/>
    <x v="4"/>
    <n v="-1250"/>
    <x v="16"/>
    <x v="8"/>
    <x v="9"/>
    <s v="'0100192-71.2022.5.01.0080"/>
    <s v="REF. SOLICITAÃ‡ÃƒO DE PAGAMENTO - ACORDO   RT 0100192-71.2022.5.01.0080 -  JORGE SANTOS DA SILVA X  EKO TRANPORTES"/>
    <x v="0"/>
    <x v="0"/>
    <x v="0"/>
    <x v="0"/>
    <x v="2"/>
    <x v="2"/>
    <s v="2 | 2"/>
    <x v="16"/>
    <x v="0"/>
    <x v="1"/>
    <s v="95428"/>
    <x v="0"/>
  </r>
  <r>
    <x v="1"/>
    <x v="4"/>
    <n v="-1000"/>
    <x v="16"/>
    <x v="8"/>
    <x v="9"/>
    <s v="'0100301-96.2021.5.01.0023"/>
    <s v="REF. SOLICITAÃ‡ÃƒO DE PAGAMENTO - ACORDO  RT 0100301-96.2021.5.01.0023 - EDUARDO FRANCA XAVIER X KIOTO AMBIENTAL"/>
    <x v="0"/>
    <x v="0"/>
    <x v="0"/>
    <x v="0"/>
    <x v="2"/>
    <x v="2"/>
    <s v="5 | 5"/>
    <x v="16"/>
    <x v="0"/>
    <x v="1"/>
    <s v="95422"/>
    <x v="0"/>
  </r>
  <r>
    <x v="1"/>
    <x v="4"/>
    <n v="-649.04"/>
    <x v="10"/>
    <x v="24"/>
    <x v="5"/>
    <s v="'2193000380505"/>
    <s v="REF. MENSALIDADE 03/2023 UNIVERSIDADE CANDIDO MENDES - CAROLINE QUINTILIANO DE MIRANDA RODRIGUE"/>
    <x v="0"/>
    <x v="0"/>
    <x v="0"/>
    <x v="0"/>
    <x v="1"/>
    <x v="1"/>
    <s v="1 | 1"/>
    <x v="10"/>
    <x v="0"/>
    <x v="1"/>
    <s v="93564"/>
    <x v="0"/>
  </r>
  <r>
    <x v="1"/>
    <x v="4"/>
    <n v="-619.48583333333329"/>
    <x v="6"/>
    <x v="13"/>
    <x v="7"/>
    <m/>
    <s v="Provisão 13º"/>
    <x v="0"/>
    <x v="0"/>
    <x v="0"/>
    <x v="0"/>
    <x v="3"/>
    <x v="3"/>
    <m/>
    <x v="6"/>
    <x v="0"/>
    <x v="0"/>
    <m/>
    <x v="1"/>
  </r>
  <r>
    <x v="1"/>
    <x v="4"/>
    <n v="-491.7"/>
    <x v="12"/>
    <x v="11"/>
    <x v="6"/>
    <s v="'931156"/>
    <s v="REF. PEDIDO VA MAIO 2023 - EKO"/>
    <x v="0"/>
    <x v="0"/>
    <x v="0"/>
    <x v="0"/>
    <x v="1"/>
    <x v="1"/>
    <s v="1 | 1"/>
    <x v="12"/>
    <x v="0"/>
    <x v="1"/>
    <s v="94944"/>
    <x v="1"/>
  </r>
  <r>
    <x v="1"/>
    <x v="4"/>
    <n v="-491.7"/>
    <x v="12"/>
    <x v="11"/>
    <x v="6"/>
    <s v="'931165"/>
    <s v="REF. PEDIDO VR MAIO 2023 - EKO"/>
    <x v="0"/>
    <x v="0"/>
    <x v="0"/>
    <x v="0"/>
    <x v="1"/>
    <x v="1"/>
    <s v="1 | 1"/>
    <x v="12"/>
    <x v="0"/>
    <x v="1"/>
    <s v="94937"/>
    <x v="1"/>
  </r>
  <r>
    <x v="1"/>
    <x v="4"/>
    <n v="-461.92"/>
    <x v="8"/>
    <x v="14"/>
    <x v="3"/>
    <s v="'1016561"/>
    <s v="REF. FGTS - EKO - 05/2023"/>
    <x v="0"/>
    <x v="0"/>
    <x v="0"/>
    <x v="0"/>
    <x v="4"/>
    <x v="4"/>
    <s v="1 | 1"/>
    <x v="8"/>
    <x v="0"/>
    <x v="1"/>
    <s v="96619"/>
    <x v="1"/>
  </r>
  <r>
    <x v="1"/>
    <x v="4"/>
    <n v="-201"/>
    <x v="9"/>
    <x v="15"/>
    <x v="5"/>
    <s v="'73640607"/>
    <s v="REF. PEDIDO VT MAIO 2023 - GA"/>
    <x v="0"/>
    <x v="0"/>
    <x v="0"/>
    <x v="0"/>
    <x v="1"/>
    <x v="1"/>
    <s v="1 | 1"/>
    <x v="9"/>
    <x v="0"/>
    <x v="1"/>
    <s v="93515"/>
    <x v="1"/>
  </r>
  <r>
    <x v="1"/>
    <x v="4"/>
    <n v="-200"/>
    <x v="9"/>
    <x v="15"/>
    <x v="5"/>
    <s v="'22750135"/>
    <s v="REF. CARTÃƒO EXPRESSO "/>
    <x v="0"/>
    <x v="0"/>
    <x v="0"/>
    <x v="0"/>
    <x v="1"/>
    <x v="1"/>
    <s v="1 | 1"/>
    <x v="9"/>
    <x v="0"/>
    <x v="1"/>
    <s v="93810"/>
    <x v="1"/>
  </r>
  <r>
    <x v="1"/>
    <x v="4"/>
    <n v="-180"/>
    <x v="19"/>
    <x v="33"/>
    <x v="1"/>
    <s v="'320"/>
    <s v="REF. CONFECÃ‡ÃƒO DE 20 CARTAZES FORMATO A3 IMPRESSAO 4/0 PAPEL COUCHE BRILHO"/>
    <x v="0"/>
    <x v="0"/>
    <x v="0"/>
    <x v="0"/>
    <x v="2"/>
    <x v="2"/>
    <s v="1 | 1"/>
    <x v="19"/>
    <x v="0"/>
    <x v="1"/>
    <s v="94286"/>
    <x v="0"/>
  </r>
  <r>
    <x v="1"/>
    <x v="4"/>
    <n v="-170.92"/>
    <x v="4"/>
    <x v="18"/>
    <x v="1"/>
    <s v="'34789137"/>
    <s v="REF. UNIMED SAÃšDE - EKO"/>
    <x v="0"/>
    <x v="0"/>
    <x v="0"/>
    <x v="0"/>
    <x v="1"/>
    <x v="1"/>
    <s v="1 | 1"/>
    <x v="4"/>
    <x v="0"/>
    <x v="1"/>
    <s v="94779"/>
    <x v="1"/>
  </r>
  <r>
    <x v="1"/>
    <x v="4"/>
    <n v="-154.63"/>
    <x v="10"/>
    <x v="29"/>
    <x v="4"/>
    <s v="'1016406"/>
    <s v="REF. CURSO CONTROLADORIA - PAULA DE OLIVEIRA ALVIM"/>
    <x v="0"/>
    <x v="0"/>
    <x v="0"/>
    <x v="0"/>
    <x v="1"/>
    <x v="1"/>
    <s v="1 | 1"/>
    <x v="10"/>
    <x v="0"/>
    <x v="1"/>
    <s v="96113"/>
    <x v="0"/>
  </r>
  <r>
    <x v="1"/>
    <x v="4"/>
    <n v="-153.88999999999999"/>
    <x v="4"/>
    <x v="18"/>
    <x v="1"/>
    <s v="'34789141"/>
    <s v="REF. UNIMED SAÃšDE - PADRAO"/>
    <x v="0"/>
    <x v="0"/>
    <x v="0"/>
    <x v="0"/>
    <x v="1"/>
    <x v="1"/>
    <s v="1 | 1"/>
    <x v="4"/>
    <x v="0"/>
    <x v="1"/>
    <s v="94785"/>
    <x v="1"/>
  </r>
  <r>
    <x v="1"/>
    <x v="4"/>
    <n v="-100.74"/>
    <x v="16"/>
    <x v="23"/>
    <x v="2"/>
    <s v="'0100544-59.2022.5.01.00701705"/>
    <s v="REF. PEDIDO DE DEPÃ“SITO RECURSAL RECURSO ORDINÃRIO // PROCESSO 0100544-59.2022.5.01.0070 // KIOTO X EDSON TAVARES LIMA PRAZO 17/05/2023"/>
    <x v="0"/>
    <x v="0"/>
    <x v="0"/>
    <x v="0"/>
    <x v="2"/>
    <x v="2"/>
    <s v="1 | 1"/>
    <x v="16"/>
    <x v="0"/>
    <x v="1"/>
    <s v="94636"/>
    <x v="0"/>
  </r>
  <r>
    <x v="1"/>
    <x v="4"/>
    <n v="-86.28"/>
    <x v="16"/>
    <x v="5"/>
    <x v="2"/>
    <s v="'41636705858-02"/>
    <s v="REF. GRERJ AÃ‡ÃƒO MONITÃ“RIA POSTO DE ABASTECIMENTO SOL DA LAGOA  -  (PAGAMENTO SOMENTE BRADESCO) "/>
    <x v="0"/>
    <x v="0"/>
    <x v="0"/>
    <x v="0"/>
    <x v="2"/>
    <x v="2"/>
    <s v="1 | 0"/>
    <x v="16"/>
    <x v="0"/>
    <x v="1"/>
    <s v="95852"/>
    <x v="0"/>
  </r>
  <r>
    <x v="1"/>
    <x v="4"/>
    <n v="-71.13"/>
    <x v="16"/>
    <x v="5"/>
    <x v="2"/>
    <s v="'2163270832055"/>
    <s v="REF.PROCESSO CLEAN AMBIENTAL X MECKONG BAR - AÃ‡ÃƒO MONITÃ“RIA  -  (PAGAMENTO SOMENTE BRADESCO) "/>
    <x v="0"/>
    <x v="0"/>
    <x v="0"/>
    <x v="0"/>
    <x v="2"/>
    <x v="2"/>
    <s v="1 | 0"/>
    <x v="16"/>
    <x v="0"/>
    <x v="1"/>
    <s v="94332"/>
    <x v="0"/>
  </r>
  <r>
    <x v="1"/>
    <x v="4"/>
    <n v="-58.9"/>
    <x v="14"/>
    <x v="19"/>
    <x v="4"/>
    <s v="'1016414"/>
    <s v="REF . UBER  CAROLINE"/>
    <x v="0"/>
    <x v="0"/>
    <x v="0"/>
    <x v="0"/>
    <x v="2"/>
    <x v="2"/>
    <s v="1 | 1"/>
    <x v="14"/>
    <x v="0"/>
    <x v="1"/>
    <s v="96122"/>
    <x v="0"/>
  </r>
  <r>
    <x v="1"/>
    <x v="4"/>
    <n v="-58.9"/>
    <x v="2"/>
    <x v="30"/>
    <x v="4"/>
    <s v="'1016283"/>
    <s v="REF. PROGRAMA PARA CONSULTA DE PROCESSO"/>
    <x v="0"/>
    <x v="0"/>
    <x v="0"/>
    <x v="0"/>
    <x v="2"/>
    <x v="2"/>
    <s v="1 | 1"/>
    <x v="2"/>
    <x v="0"/>
    <x v="1"/>
    <s v="95731"/>
    <x v="0"/>
  </r>
  <r>
    <x v="1"/>
    <x v="4"/>
    <n v="-56.16"/>
    <x v="14"/>
    <x v="19"/>
    <x v="4"/>
    <s v="'1016408"/>
    <s v="REF . UBER  CAROLINE"/>
    <x v="0"/>
    <x v="0"/>
    <x v="0"/>
    <x v="0"/>
    <x v="2"/>
    <x v="2"/>
    <s v="1 | 1"/>
    <x v="14"/>
    <x v="0"/>
    <x v="1"/>
    <s v="96115"/>
    <x v="0"/>
  </r>
  <r>
    <x v="1"/>
    <x v="4"/>
    <n v="-50.8"/>
    <x v="14"/>
    <x v="19"/>
    <x v="4"/>
    <s v="'1016407"/>
    <s v="REF . UBER  CAROLINE"/>
    <x v="0"/>
    <x v="0"/>
    <x v="0"/>
    <x v="0"/>
    <x v="2"/>
    <x v="2"/>
    <s v="1 | 1"/>
    <x v="14"/>
    <x v="0"/>
    <x v="1"/>
    <s v="96114"/>
    <x v="0"/>
  </r>
  <r>
    <x v="1"/>
    <x v="4"/>
    <n v="-48.2"/>
    <x v="14"/>
    <x v="19"/>
    <x v="4"/>
    <s v="'1016304"/>
    <s v="REF . UBER  CAROLINE"/>
    <x v="0"/>
    <x v="0"/>
    <x v="0"/>
    <x v="0"/>
    <x v="2"/>
    <x v="2"/>
    <s v="1 | 1"/>
    <x v="14"/>
    <x v="0"/>
    <x v="1"/>
    <s v="95782"/>
    <x v="0"/>
  </r>
  <r>
    <x v="1"/>
    <x v="4"/>
    <n v="-42.86"/>
    <x v="16"/>
    <x v="5"/>
    <x v="2"/>
    <s v="'2163270861251"/>
    <s v="REF. PROCESSO  CLEAN AMBIENTAL X  NATATICA COMÃ‰RCIO DE GÃŠNEROS ALIMENTÃCIOS - AÃ‡ÃƒO MONITÃ“RIA  -  (PAGAMENTO SOMENTE BRADESCO) "/>
    <x v="0"/>
    <x v="0"/>
    <x v="0"/>
    <x v="0"/>
    <x v="2"/>
    <x v="2"/>
    <s v="1 | 0"/>
    <x v="16"/>
    <x v="0"/>
    <x v="1"/>
    <s v="94333"/>
    <x v="0"/>
  </r>
  <r>
    <x v="1"/>
    <x v="4"/>
    <n v="-41.07"/>
    <x v="18"/>
    <x v="31"/>
    <x v="4"/>
    <s v="'1016305"/>
    <s v="REF. CORREIO SEDEX"/>
    <x v="0"/>
    <x v="0"/>
    <x v="0"/>
    <x v="0"/>
    <x v="0"/>
    <x v="0"/>
    <s v="1 | 1"/>
    <x v="18"/>
    <x v="0"/>
    <x v="1"/>
    <s v="95783"/>
    <x v="0"/>
  </r>
  <r>
    <x v="1"/>
    <x v="4"/>
    <n v="-41.07"/>
    <x v="18"/>
    <x v="31"/>
    <x v="4"/>
    <s v="'1016306"/>
    <s v="REF. CORREIO SEDEX"/>
    <x v="0"/>
    <x v="0"/>
    <x v="0"/>
    <x v="0"/>
    <x v="0"/>
    <x v="0"/>
    <s v="1 | 1"/>
    <x v="18"/>
    <x v="0"/>
    <x v="1"/>
    <s v="95784"/>
    <x v="0"/>
  </r>
  <r>
    <x v="1"/>
    <x v="4"/>
    <n v="-41.07"/>
    <x v="18"/>
    <x v="31"/>
    <x v="4"/>
    <s v="'1016307"/>
    <s v="REF. CORREIO SEDEX"/>
    <x v="0"/>
    <x v="0"/>
    <x v="0"/>
    <x v="0"/>
    <x v="0"/>
    <x v="0"/>
    <s v="1 | 1"/>
    <x v="18"/>
    <x v="0"/>
    <x v="1"/>
    <s v="95785"/>
    <x v="0"/>
  </r>
  <r>
    <x v="1"/>
    <x v="4"/>
    <n v="-41.07"/>
    <x v="18"/>
    <x v="31"/>
    <x v="4"/>
    <s v="'1016308"/>
    <s v="REF. CORREIO SEDEX"/>
    <x v="0"/>
    <x v="0"/>
    <x v="0"/>
    <x v="0"/>
    <x v="0"/>
    <x v="0"/>
    <s v="1 | 1"/>
    <x v="18"/>
    <x v="0"/>
    <x v="1"/>
    <s v="95786"/>
    <x v="0"/>
  </r>
  <r>
    <x v="1"/>
    <x v="4"/>
    <n v="-33.799999999999997"/>
    <x v="14"/>
    <x v="19"/>
    <x v="4"/>
    <s v="'1016318"/>
    <s v="REF . UBER  CAROLINE"/>
    <x v="0"/>
    <x v="0"/>
    <x v="0"/>
    <x v="0"/>
    <x v="2"/>
    <x v="2"/>
    <s v="1 | 1"/>
    <x v="14"/>
    <x v="0"/>
    <x v="1"/>
    <s v="95803"/>
    <x v="0"/>
  </r>
  <r>
    <x v="1"/>
    <x v="4"/>
    <n v="-32.549999999999997"/>
    <x v="7"/>
    <x v="12"/>
    <x v="2"/>
    <s v="'1016766"/>
    <s v="REF. DCTFWEB - EKO - 05/23  "/>
    <x v="0"/>
    <x v="0"/>
    <x v="0"/>
    <x v="0"/>
    <x v="4"/>
    <x v="4"/>
    <s v="1 | 1"/>
    <x v="7"/>
    <x v="0"/>
    <x v="1"/>
    <s v="97330"/>
    <x v="1"/>
  </r>
  <r>
    <x v="1"/>
    <x v="4"/>
    <n v="-31.59"/>
    <x v="14"/>
    <x v="19"/>
    <x v="4"/>
    <s v="'1016279"/>
    <s v="REF . UBER   CAROLINE"/>
    <x v="0"/>
    <x v="0"/>
    <x v="0"/>
    <x v="0"/>
    <x v="2"/>
    <x v="2"/>
    <s v="1 | 1"/>
    <x v="14"/>
    <x v="0"/>
    <x v="1"/>
    <s v="95691"/>
    <x v="0"/>
  </r>
  <r>
    <x v="1"/>
    <x v="4"/>
    <n v="-29.9"/>
    <x v="14"/>
    <x v="20"/>
    <x v="1"/>
    <s v="'7525"/>
    <s v="REF. ALERTA LICITAÃ‡ÃƒO MENSAL - MAIO-2023"/>
    <x v="0"/>
    <x v="0"/>
    <x v="0"/>
    <x v="0"/>
    <x v="2"/>
    <x v="2"/>
    <s v="1 | 1"/>
    <x v="14"/>
    <x v="0"/>
    <x v="1"/>
    <s v="95001"/>
    <x v="0"/>
  </r>
  <r>
    <x v="1"/>
    <x v="4"/>
    <n v="-27.63"/>
    <x v="14"/>
    <x v="19"/>
    <x v="4"/>
    <s v="'1016280"/>
    <s v="REF . UBER   CAROLINE"/>
    <x v="0"/>
    <x v="0"/>
    <x v="0"/>
    <x v="0"/>
    <x v="2"/>
    <x v="2"/>
    <s v="1 | 1"/>
    <x v="14"/>
    <x v="0"/>
    <x v="1"/>
    <s v="95692"/>
    <x v="0"/>
  </r>
  <r>
    <x v="1"/>
    <x v="4"/>
    <n v="-26.61"/>
    <x v="9"/>
    <x v="32"/>
    <x v="1"/>
    <s v="'29943"/>
    <s v="REF. OTIMIZA - MAIO /23 - EKO"/>
    <x v="0"/>
    <x v="0"/>
    <x v="0"/>
    <x v="0"/>
    <x v="1"/>
    <x v="1"/>
    <s v="1 | 1"/>
    <x v="9"/>
    <x v="0"/>
    <x v="1"/>
    <s v="94344"/>
    <x v="1"/>
  </r>
  <r>
    <x v="1"/>
    <x v="4"/>
    <n v="-23.2"/>
    <x v="14"/>
    <x v="19"/>
    <x v="4"/>
    <s v="'1016313"/>
    <s v="REF . UBER  MARCELO"/>
    <x v="0"/>
    <x v="0"/>
    <x v="0"/>
    <x v="0"/>
    <x v="2"/>
    <x v="2"/>
    <s v="1 | 1"/>
    <x v="14"/>
    <x v="0"/>
    <x v="1"/>
    <s v="95792"/>
    <x v="0"/>
  </r>
  <r>
    <x v="1"/>
    <x v="4"/>
    <n v="-19.29"/>
    <x v="14"/>
    <x v="19"/>
    <x v="4"/>
    <s v="'1016413"/>
    <s v="REF . UBER  CAROLINE"/>
    <x v="0"/>
    <x v="0"/>
    <x v="0"/>
    <x v="0"/>
    <x v="2"/>
    <x v="2"/>
    <s v="1 | 1"/>
    <x v="14"/>
    <x v="0"/>
    <x v="1"/>
    <s v="96121"/>
    <x v="0"/>
  </r>
  <r>
    <x v="1"/>
    <x v="4"/>
    <n v="-18.559999999999999"/>
    <x v="14"/>
    <x v="19"/>
    <x v="4"/>
    <s v="'1016303"/>
    <s v="REF . UBER  CAROLINE"/>
    <x v="0"/>
    <x v="0"/>
    <x v="0"/>
    <x v="0"/>
    <x v="2"/>
    <x v="2"/>
    <s v="1 | 1"/>
    <x v="14"/>
    <x v="0"/>
    <x v="1"/>
    <s v="95780"/>
    <x v="0"/>
  </r>
  <r>
    <x v="1"/>
    <x v="4"/>
    <n v="-11.73"/>
    <x v="1"/>
    <x v="18"/>
    <x v="1"/>
    <s v="'34789146"/>
    <s v="REF. UNIMED DENTAL - EKO"/>
    <x v="0"/>
    <x v="0"/>
    <x v="0"/>
    <x v="0"/>
    <x v="1"/>
    <x v="1"/>
    <s v="1 | 1"/>
    <x v="1"/>
    <x v="0"/>
    <x v="1"/>
    <s v="94799"/>
    <x v="1"/>
  </r>
  <r>
    <x v="1"/>
    <x v="4"/>
    <n v="-11.73"/>
    <x v="1"/>
    <x v="18"/>
    <x v="1"/>
    <s v="'34789151"/>
    <s v="REF. UNIMED DENTAL - PADRAO"/>
    <x v="0"/>
    <x v="0"/>
    <x v="0"/>
    <x v="0"/>
    <x v="1"/>
    <x v="1"/>
    <s v="1 | 1"/>
    <x v="1"/>
    <x v="0"/>
    <x v="1"/>
    <s v="94824"/>
    <x v="1"/>
  </r>
  <r>
    <x v="1"/>
    <x v="4"/>
    <n v="1E-3"/>
    <x v="14"/>
    <x v="0"/>
    <x v="8"/>
    <m/>
    <s v="."/>
    <x v="0"/>
    <x v="0"/>
    <x v="0"/>
    <x v="0"/>
    <x v="2"/>
    <x v="2"/>
    <m/>
    <x v="14"/>
    <x v="0"/>
    <x v="0"/>
    <s v="110000344"/>
    <x v="0"/>
  </r>
  <r>
    <x v="1"/>
    <x v="4"/>
    <n v="4045.42"/>
    <x v="16"/>
    <x v="2"/>
    <x v="1"/>
    <s v="'1272"/>
    <s v="REF. HONORARIOS ADVOCATICIOS - MAIO/2023"/>
    <x v="0"/>
    <x v="0"/>
    <x v="0"/>
    <x v="0"/>
    <x v="2"/>
    <x v="2"/>
    <s v="1 | 1"/>
    <x v="16"/>
    <x v="0"/>
    <x v="1"/>
    <s v="98014"/>
    <x v="0"/>
  </r>
  <r>
    <x v="1"/>
    <x v="5"/>
    <n v="-16423.75"/>
    <x v="0"/>
    <x v="21"/>
    <x v="1"/>
    <s v="'13565"/>
    <s v="REF. SERVIÃ‡OS JURIDICIOS"/>
    <x v="0"/>
    <x v="0"/>
    <x v="0"/>
    <x v="0"/>
    <x v="0"/>
    <x v="0"/>
    <s v="1 | 1"/>
    <x v="0"/>
    <x v="0"/>
    <x v="1"/>
    <s v="97990"/>
    <x v="0"/>
  </r>
  <r>
    <x v="1"/>
    <x v="5"/>
    <n v="-10601"/>
    <x v="15"/>
    <x v="1"/>
    <x v="1"/>
    <s v="'9"/>
    <s v="REF. SALARIO DR. MARCELO CARNEIRO - JURIDICO"/>
    <x v="0"/>
    <x v="0"/>
    <x v="0"/>
    <x v="0"/>
    <x v="3"/>
    <x v="3"/>
    <s v="1 | 1"/>
    <x v="15"/>
    <x v="0"/>
    <x v="1"/>
    <s v="98373"/>
    <x v="1"/>
  </r>
  <r>
    <x v="1"/>
    <x v="5"/>
    <n v="-10000"/>
    <x v="16"/>
    <x v="23"/>
    <x v="2"/>
    <s v="'0101052-96.2022.5.01.0072"/>
    <s v="REF. PROCESSO 0101052-96.2022.5.01.0072 - RONI FLAUZINO x CLEAN ECO TRANSPORTE E RECOLHIMENTO DE RESIDUOS LTDA - RECURSO ORDINÃRIO "/>
    <x v="0"/>
    <x v="0"/>
    <x v="0"/>
    <x v="0"/>
    <x v="2"/>
    <x v="2"/>
    <s v="1 | 1"/>
    <x v="16"/>
    <x v="0"/>
    <x v="1"/>
    <s v="97063"/>
    <x v="0"/>
  </r>
  <r>
    <x v="1"/>
    <x v="5"/>
    <n v="-6500"/>
    <x v="0"/>
    <x v="3"/>
    <x v="1"/>
    <s v="'1409"/>
    <s v="REF. PRESTAÃ‡ÃƒO SERVIÃ‡OS JURIDICOS JUNHOO/23 - CIVEL (NF 1408 CIVEL R$4.109,53 + NF 1409 TRAB 6.500,00)"/>
    <x v="0"/>
    <x v="0"/>
    <x v="0"/>
    <x v="0"/>
    <x v="0"/>
    <x v="0"/>
    <s v="1 | 1"/>
    <x v="0"/>
    <x v="0"/>
    <x v="1"/>
    <s v="98411"/>
    <x v="0"/>
  </r>
  <r>
    <x v="1"/>
    <x v="5"/>
    <n v="-4981.8999999999996"/>
    <x v="16"/>
    <x v="5"/>
    <x v="2"/>
    <s v="'0802533-71.2022.8.19.0211 "/>
    <s v="REF. COMUNICAÃ‡ÃƒO DE SENTENÃ‡A - 0802533-71.2022.8.19.0211 -BRUNA CRISTINA MENDES AFFONSO PEIXOTO X KIOTO - SENTENÃ‡A"/>
    <x v="0"/>
    <x v="0"/>
    <x v="0"/>
    <x v="0"/>
    <x v="2"/>
    <x v="2"/>
    <s v="1 | 0"/>
    <x v="16"/>
    <x v="0"/>
    <x v="1"/>
    <s v="98066"/>
    <x v="0"/>
  </r>
  <r>
    <x v="1"/>
    <x v="5"/>
    <n v="-4814.17"/>
    <x v="16"/>
    <x v="23"/>
    <x v="2"/>
    <s v="'0101110-89.2021.5.01.00221906"/>
    <s v="REF.ACÃ“RDÃƒO -  PROCESSO NÂº 0101110-89.2021.5.01.0022 - WILLIAM CONCEIÃ‡ÃƒO OLIVEIRA X PADRÃƒO AMBIENTAL - PARCELA 3/6"/>
    <x v="0"/>
    <x v="0"/>
    <x v="0"/>
    <x v="0"/>
    <x v="2"/>
    <x v="2"/>
    <s v="1 | 1"/>
    <x v="16"/>
    <x v="0"/>
    <x v="1"/>
    <s v="96356"/>
    <x v="0"/>
  </r>
  <r>
    <x v="1"/>
    <x v="5"/>
    <n v="-4727.51"/>
    <x v="13"/>
    <x v="7"/>
    <x v="3"/>
    <s v="'1017248"/>
    <s v="REF. FOLHA DE PAGAMENTO - 06/2023 - EKO"/>
    <x v="0"/>
    <x v="0"/>
    <x v="0"/>
    <x v="0"/>
    <x v="3"/>
    <x v="3"/>
    <s v="1 | 1"/>
    <x v="13"/>
    <x v="0"/>
    <x v="1"/>
    <s v="98663"/>
    <x v="1"/>
  </r>
  <r>
    <x v="1"/>
    <x v="5"/>
    <n v="-4692.5"/>
    <x v="0"/>
    <x v="4"/>
    <x v="1"/>
    <s v="'1287"/>
    <s v="REF. SERVIÃ‡O ADVOCATICIOS JUNHO/2023"/>
    <x v="0"/>
    <x v="0"/>
    <x v="0"/>
    <x v="0"/>
    <x v="0"/>
    <x v="0"/>
    <s v="1 | 1"/>
    <x v="0"/>
    <x v="0"/>
    <x v="1"/>
    <s v="98585"/>
    <x v="0"/>
  </r>
  <r>
    <x v="1"/>
    <x v="5"/>
    <n v="-4320"/>
    <x v="0"/>
    <x v="6"/>
    <x v="1"/>
    <s v="'218"/>
    <s v="REF.ACOMPANHAMENTO MENSAL - TOTAL DE PROCESSO 36 ( FATURA -61/2023)"/>
    <x v="0"/>
    <x v="0"/>
    <x v="0"/>
    <x v="0"/>
    <x v="0"/>
    <x v="0"/>
    <s v="1 | 1"/>
    <x v="0"/>
    <x v="0"/>
    <x v="1"/>
    <s v="98423"/>
    <x v="0"/>
  </r>
  <r>
    <x v="1"/>
    <x v="5"/>
    <n v="-4109.53"/>
    <x v="0"/>
    <x v="3"/>
    <x v="1"/>
    <s v="'1408"/>
    <s v="REF. PRESTAÃ‡ÃƒO SERVIÃ‡OS JURIDICOS JUNHOO/23 - CIVEL (NF 1408 CIVEL R$4.109,53 + NF 1409 TRAB 6.500,00)"/>
    <x v="0"/>
    <x v="0"/>
    <x v="0"/>
    <x v="0"/>
    <x v="0"/>
    <x v="0"/>
    <s v="1 | 1"/>
    <x v="0"/>
    <x v="0"/>
    <x v="1"/>
    <s v="98413"/>
    <x v="0"/>
  </r>
  <r>
    <x v="1"/>
    <x v="5"/>
    <n v="-2805.11"/>
    <x v="16"/>
    <x v="8"/>
    <x v="9"/>
    <s v="'0101027-77.2020.5.01.0032 1506"/>
    <s v="REF. PROCESSO  NÂº 0101027-77.2020.5.01.0032 - VERÃ”NICA RAMOS LOPES X KIOTO AMBIENTAL - PARCELA 3/6"/>
    <x v="0"/>
    <x v="0"/>
    <x v="0"/>
    <x v="0"/>
    <x v="2"/>
    <x v="2"/>
    <s v="1 | 1"/>
    <x v="16"/>
    <x v="0"/>
    <x v="1"/>
    <s v="97228"/>
    <x v="0"/>
  </r>
  <r>
    <x v="1"/>
    <x v="5"/>
    <n v="-2500"/>
    <x v="16"/>
    <x v="8"/>
    <x v="9"/>
    <s v="' 0100107-72.2020.5.01.0010"/>
    <s v="REF. SOLICITAÃ‡ÃƒO DE PAGAMENTO  - ACORDO RT 0100107-72.2020.5.01.0010  - WILTON RAMOS DE SOUZA X CLEAN AMBIENTAL - ACORDO"/>
    <x v="0"/>
    <x v="0"/>
    <x v="0"/>
    <x v="0"/>
    <x v="2"/>
    <x v="2"/>
    <s v="1 | 6"/>
    <x v="16"/>
    <x v="0"/>
    <x v="1"/>
    <s v="98060"/>
    <x v="0"/>
  </r>
  <r>
    <x v="1"/>
    <x v="5"/>
    <n v="-2500"/>
    <x v="16"/>
    <x v="8"/>
    <x v="9"/>
    <s v="' 0100107-72.2020.5.01.0010"/>
    <s v="REF. SOLICITAÃ‡ÃƒO DE PAGAMENTO  - ACORDO RT 0100107-72.2020.5.01.0010  - WILTON RAMOS DE SOUZA X CLEAN AMBIENTAL - ACORDO"/>
    <x v="0"/>
    <x v="0"/>
    <x v="0"/>
    <x v="0"/>
    <x v="2"/>
    <x v="2"/>
    <s v="2 | 6"/>
    <x v="16"/>
    <x v="0"/>
    <x v="1"/>
    <s v="98061"/>
    <x v="0"/>
  </r>
  <r>
    <x v="1"/>
    <x v="5"/>
    <n v="-2500"/>
    <x v="16"/>
    <x v="8"/>
    <x v="9"/>
    <s v="' 0100107-72.2020.5.01.0010"/>
    <s v="REF. SOLICITAÃ‡ÃƒO DE PAGAMENTO  - ACORDO RT 0100107-72.2020.5.01.0010  - WILTON RAMOS DE SOUZA X CLEAN AMBIENTAL - ACORDO"/>
    <x v="0"/>
    <x v="0"/>
    <x v="0"/>
    <x v="0"/>
    <x v="2"/>
    <x v="2"/>
    <s v="3 | 6"/>
    <x v="16"/>
    <x v="0"/>
    <x v="1"/>
    <s v="98062"/>
    <x v="0"/>
  </r>
  <r>
    <x v="1"/>
    <x v="5"/>
    <n v="-2500"/>
    <x v="16"/>
    <x v="8"/>
    <x v="9"/>
    <s v="' 0100107-72.2020.5.01.0010"/>
    <s v="REF. SOLICITAÃ‡ÃƒO DE PAGAMENTO  - ACORDO RT 0100107-72.2020.5.01.0010  - WILTON RAMOS DE SOUZA X CLEAN AMBIENTAL - ACORDO"/>
    <x v="0"/>
    <x v="0"/>
    <x v="0"/>
    <x v="0"/>
    <x v="2"/>
    <x v="2"/>
    <s v="4 | 6"/>
    <x v="16"/>
    <x v="0"/>
    <x v="1"/>
    <s v="98063"/>
    <x v="0"/>
  </r>
  <r>
    <x v="1"/>
    <x v="5"/>
    <n v="-2500"/>
    <x v="16"/>
    <x v="8"/>
    <x v="9"/>
    <s v="' 0100107-72.2020.5.01.0010"/>
    <s v="REF. SOLICITAÃ‡ÃƒO DE PAGAMENTO  - ACORDO RT 0100107-72.2020.5.01.0010  - WILTON RAMOS DE SOUZA X CLEAN AMBIENTAL - ACORDO"/>
    <x v="0"/>
    <x v="0"/>
    <x v="0"/>
    <x v="0"/>
    <x v="2"/>
    <x v="2"/>
    <s v="5 | 6"/>
    <x v="16"/>
    <x v="0"/>
    <x v="1"/>
    <s v="98064"/>
    <x v="0"/>
  </r>
  <r>
    <x v="1"/>
    <x v="5"/>
    <n v="-2500"/>
    <x v="16"/>
    <x v="8"/>
    <x v="9"/>
    <s v="' 0100107-72.2020.5.01.0010"/>
    <s v="REF. SOLICITAÃ‡ÃƒO DE PAGAMENTO  - ACORDO RT 0100107-72.2020.5.01.0010  - WILTON RAMOS DE SOUZA X CLEAN AMBIENTAL - ACORDO"/>
    <x v="0"/>
    <x v="0"/>
    <x v="0"/>
    <x v="0"/>
    <x v="2"/>
    <x v="2"/>
    <s v="6 | 6"/>
    <x v="16"/>
    <x v="0"/>
    <x v="1"/>
    <s v="98065"/>
    <x v="0"/>
  </r>
  <r>
    <x v="1"/>
    <x v="5"/>
    <n v="-2500"/>
    <x v="16"/>
    <x v="8"/>
    <x v="9"/>
    <s v="'0100915-42.2021.5.01.0075"/>
    <s v="REF. ACORDO  RT 0100915-42.2021.5.01.0075 - WILLIAM NASCIMENTO DA SILVA X KIOTO AMBIENTAL "/>
    <x v="0"/>
    <x v="0"/>
    <x v="0"/>
    <x v="0"/>
    <x v="2"/>
    <x v="2"/>
    <s v="1 | 4"/>
    <x v="16"/>
    <x v="0"/>
    <x v="1"/>
    <s v="96438"/>
    <x v="0"/>
  </r>
  <r>
    <x v="1"/>
    <x v="5"/>
    <n v="-2500"/>
    <x v="16"/>
    <x v="8"/>
    <x v="9"/>
    <s v="'0100915-42.2021.5.01.0075"/>
    <s v="REF. ACORDO  RT 0100915-42.2021.5.01.0075 - WILLIAM NASCIMENTO DA SILVA X KIOTO AMBIENTAL "/>
    <x v="0"/>
    <x v="0"/>
    <x v="0"/>
    <x v="0"/>
    <x v="2"/>
    <x v="2"/>
    <s v="2 | 4"/>
    <x v="16"/>
    <x v="0"/>
    <x v="1"/>
    <s v="96439"/>
    <x v="0"/>
  </r>
  <r>
    <x v="1"/>
    <x v="5"/>
    <n v="-2500"/>
    <x v="16"/>
    <x v="8"/>
    <x v="9"/>
    <s v="'0100915-42.2021.5.01.0075"/>
    <s v="REF. ACORDO  RT 0100915-42.2021.5.01.0075 - WILLIAM NASCIMENTO DA SILVA X KIOTO AMBIENTAL "/>
    <x v="0"/>
    <x v="0"/>
    <x v="0"/>
    <x v="0"/>
    <x v="2"/>
    <x v="2"/>
    <s v="3 | 4"/>
    <x v="16"/>
    <x v="0"/>
    <x v="1"/>
    <s v="96440"/>
    <x v="0"/>
  </r>
  <r>
    <x v="1"/>
    <x v="5"/>
    <n v="-2075.2800000000002"/>
    <x v="11"/>
    <x v="12"/>
    <x v="2"/>
    <s v="'1017466"/>
    <s v="REF. DCTFWEB - EKO - 06/23 "/>
    <x v="0"/>
    <x v="0"/>
    <x v="0"/>
    <x v="0"/>
    <x v="4"/>
    <x v="4"/>
    <s v="1 | 1"/>
    <x v="11"/>
    <x v="0"/>
    <x v="1"/>
    <s v="99312"/>
    <x v="1"/>
  </r>
  <r>
    <x v="1"/>
    <x v="5"/>
    <n v="-2000"/>
    <x v="16"/>
    <x v="8"/>
    <x v="9"/>
    <s v="'0100915-42.2021.5.01.0075"/>
    <s v="REF. ACORDO  RT 0100915-42.2021.5.01.0075 - WILLIAM NASCIMENTO DA SILVA X KIOTO AMBIENTAL "/>
    <x v="0"/>
    <x v="0"/>
    <x v="0"/>
    <x v="0"/>
    <x v="2"/>
    <x v="2"/>
    <s v="4 | 4"/>
    <x v="16"/>
    <x v="0"/>
    <x v="1"/>
    <s v="96441"/>
    <x v="0"/>
  </r>
  <r>
    <x v="1"/>
    <x v="5"/>
    <n v="-2000"/>
    <x v="16"/>
    <x v="8"/>
    <x v="9"/>
    <s v="'0100967-03.2021.5.01.0022"/>
    <s v="REF. SOLICITAÃ‡ÃƒO DE PAGAMENTO  - ACORDO RT  0100967-03.2021.5.01.0022 - DIEGO OLIVEIRA DA SILVA SODRÃ‰ X KIOTO AMBIENTAL "/>
    <x v="0"/>
    <x v="0"/>
    <x v="0"/>
    <x v="0"/>
    <x v="2"/>
    <x v="2"/>
    <s v="1 | 5"/>
    <x v="16"/>
    <x v="0"/>
    <x v="1"/>
    <s v="98264"/>
    <x v="0"/>
  </r>
  <r>
    <x v="1"/>
    <x v="5"/>
    <n v="-2000"/>
    <x v="16"/>
    <x v="8"/>
    <x v="9"/>
    <s v="'0100967-03.2021.5.01.0022"/>
    <s v="REF. SOLICITAÃ‡ÃƒO DE PAGAMENTO  - ACORDO RT  0100967-03.2021.5.01.0022 - DIEGO OLIVEIRA DA SILVA SODRÃ‰ X KIOTO AMBIENTAL "/>
    <x v="0"/>
    <x v="0"/>
    <x v="0"/>
    <x v="0"/>
    <x v="2"/>
    <x v="2"/>
    <s v="2 | 5"/>
    <x v="16"/>
    <x v="0"/>
    <x v="1"/>
    <s v="98265"/>
    <x v="0"/>
  </r>
  <r>
    <x v="1"/>
    <x v="5"/>
    <n v="-2000"/>
    <x v="16"/>
    <x v="8"/>
    <x v="9"/>
    <s v="'0100967-03.2021.5.01.0022"/>
    <s v="REF. SOLICITAÃ‡ÃƒO DE PAGAMENTO  - ACORDO RT  0100967-03.2021.5.01.0022 - DIEGO OLIVEIRA DA SILVA SODRÃ‰ X KIOTO AMBIENTAL "/>
    <x v="0"/>
    <x v="0"/>
    <x v="0"/>
    <x v="0"/>
    <x v="2"/>
    <x v="2"/>
    <s v="3 | 5"/>
    <x v="16"/>
    <x v="0"/>
    <x v="1"/>
    <s v="98266"/>
    <x v="0"/>
  </r>
  <r>
    <x v="1"/>
    <x v="5"/>
    <n v="-2000"/>
    <x v="16"/>
    <x v="8"/>
    <x v="9"/>
    <s v="'0100967-03.2021.5.01.0022"/>
    <s v="REF. SOLICITAÃ‡ÃƒO DE PAGAMENTO  - ACORDO RT  0100967-03.2021.5.01.0022 - DIEGO OLIVEIRA DA SILVA SODRÃ‰ X KIOTO AMBIENTAL "/>
    <x v="0"/>
    <x v="0"/>
    <x v="0"/>
    <x v="0"/>
    <x v="2"/>
    <x v="2"/>
    <s v="4 | 5"/>
    <x v="16"/>
    <x v="0"/>
    <x v="1"/>
    <s v="98267"/>
    <x v="0"/>
  </r>
  <r>
    <x v="1"/>
    <x v="5"/>
    <n v="-2000"/>
    <x v="16"/>
    <x v="8"/>
    <x v="9"/>
    <s v="'0100967-03.2021.5.01.0022"/>
    <s v="REF. SOLICITAÃ‡ÃƒO DE PAGAMENTO  - ACORDO RT  0100967-03.2021.5.01.0022 - DIEGO OLIVEIRA DA SILVA SODRÃ‰ X KIOTO AMBIENTAL "/>
    <x v="0"/>
    <x v="0"/>
    <x v="0"/>
    <x v="0"/>
    <x v="2"/>
    <x v="2"/>
    <s v="5 | 5"/>
    <x v="16"/>
    <x v="0"/>
    <x v="1"/>
    <s v="98268"/>
    <x v="0"/>
  </r>
  <r>
    <x v="1"/>
    <x v="5"/>
    <n v="-1750"/>
    <x v="16"/>
    <x v="8"/>
    <x v="9"/>
    <s v="'0101137-18.2022.5.01.0061"/>
    <s v="REF. ACORDO  RT 0101137-18.2022.5.01.0061 - ALEXANDRE FERNANDES DE SOUZA X KIOTO AMBIENTAL "/>
    <x v="0"/>
    <x v="0"/>
    <x v="0"/>
    <x v="0"/>
    <x v="2"/>
    <x v="2"/>
    <s v="1 | 2"/>
    <x v="16"/>
    <x v="0"/>
    <x v="1"/>
    <s v="96436"/>
    <x v="0"/>
  </r>
  <r>
    <x v="1"/>
    <x v="5"/>
    <n v="-1750"/>
    <x v="16"/>
    <x v="8"/>
    <x v="9"/>
    <s v="'0101137-18.2022.5.01.0061"/>
    <s v="REF. ACORDO  RT 0101137-18.2022.5.01.0061 - ALEXANDRE FERNANDES DE SOUZA X KIOTO AMBIENTAL "/>
    <x v="0"/>
    <x v="0"/>
    <x v="0"/>
    <x v="0"/>
    <x v="2"/>
    <x v="2"/>
    <s v="2 | 2"/>
    <x v="16"/>
    <x v="0"/>
    <x v="1"/>
    <s v="96437"/>
    <x v="0"/>
  </r>
  <r>
    <x v="1"/>
    <x v="5"/>
    <n v="-1302"/>
    <x v="16"/>
    <x v="8"/>
    <x v="4"/>
    <s v="'1013650"/>
    <s v="REF. AO PROCESSO - JULIA CRISTINA "/>
    <x v="0"/>
    <x v="0"/>
    <x v="0"/>
    <x v="0"/>
    <x v="2"/>
    <x v="2"/>
    <s v="6 | 12"/>
    <x v="16"/>
    <x v="0"/>
    <x v="1"/>
    <s v="86693"/>
    <x v="0"/>
  </r>
  <r>
    <x v="1"/>
    <x v="5"/>
    <n v="-649.04"/>
    <x v="10"/>
    <x v="24"/>
    <x v="5"/>
    <s v="'2193000380506"/>
    <s v="REF. MENSALIDADE 03/2023 UNIVERSIDADE CANDIDO MENDES - CAROLINE QUINTILIANO DE MIRANDA RODRIGUE"/>
    <x v="0"/>
    <x v="0"/>
    <x v="0"/>
    <x v="0"/>
    <x v="1"/>
    <x v="1"/>
    <s v="1 | 1"/>
    <x v="10"/>
    <x v="0"/>
    <x v="1"/>
    <s v="96077"/>
    <x v="0"/>
  </r>
  <r>
    <x v="1"/>
    <x v="5"/>
    <n v="-608.10583333333341"/>
    <x v="6"/>
    <x v="13"/>
    <x v="7"/>
    <m/>
    <s v="Provisão 13º"/>
    <x v="0"/>
    <x v="0"/>
    <x v="0"/>
    <x v="0"/>
    <x v="3"/>
    <x v="3"/>
    <m/>
    <x v="6"/>
    <x v="0"/>
    <x v="0"/>
    <m/>
    <x v="1"/>
  </r>
  <r>
    <x v="1"/>
    <x v="5"/>
    <n v="-469.35"/>
    <x v="12"/>
    <x v="11"/>
    <x v="10"/>
    <s v="'1016334"/>
    <s v="REF. PEDIDO VR MENSAL JUNHO 2023 - EKO"/>
    <x v="0"/>
    <x v="0"/>
    <x v="0"/>
    <x v="0"/>
    <x v="1"/>
    <x v="1"/>
    <s v="1 | 1"/>
    <x v="12"/>
    <x v="0"/>
    <x v="1"/>
    <s v="95863"/>
    <x v="1"/>
  </r>
  <r>
    <x v="1"/>
    <x v="5"/>
    <n v="-469.35"/>
    <x v="12"/>
    <x v="11"/>
    <x v="10"/>
    <s v="'1016335"/>
    <s v="REF. PEDIDO VA MENSAL JUNHO 2023 - EKO"/>
    <x v="0"/>
    <x v="0"/>
    <x v="0"/>
    <x v="0"/>
    <x v="1"/>
    <x v="1"/>
    <s v="1 | 1"/>
    <x v="12"/>
    <x v="0"/>
    <x v="1"/>
    <s v="95886"/>
    <x v="1"/>
  </r>
  <r>
    <x v="1"/>
    <x v="5"/>
    <n v="-461.93"/>
    <x v="8"/>
    <x v="14"/>
    <x v="3"/>
    <s v="'1017281"/>
    <s v="REF. FGTS - 06/2023 - EKO"/>
    <x v="0"/>
    <x v="0"/>
    <x v="0"/>
    <x v="0"/>
    <x v="4"/>
    <x v="4"/>
    <s v="1 | 1"/>
    <x v="8"/>
    <x v="0"/>
    <x v="1"/>
    <s v="98709"/>
    <x v="1"/>
  </r>
  <r>
    <x v="1"/>
    <x v="5"/>
    <n v="-370.35"/>
    <x v="10"/>
    <x v="24"/>
    <x v="5"/>
    <s v="'219300038507"/>
    <s v="REF. MENSALIDADE 07/2023 UNIVERSIDADE CANDIDO MENDES - CAROLINE QUINTILIANO DE MIRANDA RODRIGUE"/>
    <x v="0"/>
    <x v="0"/>
    <x v="0"/>
    <x v="0"/>
    <x v="1"/>
    <x v="1"/>
    <s v="1 | 1"/>
    <x v="10"/>
    <x v="0"/>
    <x v="1"/>
    <s v="98221"/>
    <x v="0"/>
  </r>
  <r>
    <x v="1"/>
    <x v="5"/>
    <n v="-347.95"/>
    <x v="9"/>
    <x v="15"/>
    <x v="5"/>
    <s v="'73853297"/>
    <s v="REF. PEDIDO MENSAL JUNHO 2023 - MDAKEDE"/>
    <x v="0"/>
    <x v="0"/>
    <x v="0"/>
    <x v="0"/>
    <x v="1"/>
    <x v="1"/>
    <s v="1 | 1"/>
    <x v="9"/>
    <x v="0"/>
    <x v="1"/>
    <s v="95988"/>
    <x v="1"/>
  </r>
  <r>
    <x v="1"/>
    <x v="5"/>
    <n v="-200"/>
    <x v="9"/>
    <x v="15"/>
    <x v="5"/>
    <s v="'25659044"/>
    <s v="REF. CARTÃƒO EXPRESSO "/>
    <x v="0"/>
    <x v="0"/>
    <x v="0"/>
    <x v="0"/>
    <x v="1"/>
    <x v="1"/>
    <s v="1 | 1"/>
    <x v="9"/>
    <x v="0"/>
    <x v="1"/>
    <s v="97191"/>
    <x v="1"/>
  </r>
  <r>
    <x v="1"/>
    <x v="5"/>
    <n v="-200"/>
    <x v="16"/>
    <x v="17"/>
    <x v="1"/>
    <s v="'473"/>
    <s v="REF. 1 PROCESSO TRABALHISTA - CARLOS ALBERTO DOS SANTOS BRAGA "/>
    <x v="0"/>
    <x v="0"/>
    <x v="0"/>
    <x v="0"/>
    <x v="2"/>
    <x v="2"/>
    <s v="1 | 1"/>
    <x v="16"/>
    <x v="0"/>
    <x v="1"/>
    <s v="96752"/>
    <x v="0"/>
  </r>
  <r>
    <x v="1"/>
    <x v="5"/>
    <n v="-200"/>
    <x v="16"/>
    <x v="23"/>
    <x v="2"/>
    <s v="'0101052-96.2022.5.01.00721606"/>
    <s v="REF. PROCESSO 0101052-96.2022.5.01.0072 - RONI FLAUZINO x CLEAN ECO TRANSPORTE E RECOLHIMENTO DE RESIDUOS LTDA - RECURSO ORDINÃRIO "/>
    <x v="0"/>
    <x v="0"/>
    <x v="0"/>
    <x v="0"/>
    <x v="2"/>
    <x v="2"/>
    <s v="1 | 1"/>
    <x v="16"/>
    <x v="0"/>
    <x v="1"/>
    <s v="97434"/>
    <x v="0"/>
  </r>
  <r>
    <x v="1"/>
    <x v="5"/>
    <n v="-186.22"/>
    <x v="4"/>
    <x v="18"/>
    <x v="1"/>
    <s v="'34998016"/>
    <s v="REF. UNIMED SAÃšDE - PADRAO"/>
    <x v="0"/>
    <x v="0"/>
    <x v="0"/>
    <x v="0"/>
    <x v="1"/>
    <x v="1"/>
    <s v="1 | 1"/>
    <x v="4"/>
    <x v="0"/>
    <x v="1"/>
    <s v="97285"/>
    <x v="1"/>
  </r>
  <r>
    <x v="1"/>
    <x v="5"/>
    <n v="-170.92"/>
    <x v="4"/>
    <x v="18"/>
    <x v="1"/>
    <s v="'34998012"/>
    <s v="REF. UNIMED SAÃšDE - EKO"/>
    <x v="0"/>
    <x v="0"/>
    <x v="0"/>
    <x v="0"/>
    <x v="1"/>
    <x v="1"/>
    <s v="1 | 1"/>
    <x v="4"/>
    <x v="0"/>
    <x v="1"/>
    <s v="97282"/>
    <x v="1"/>
  </r>
  <r>
    <x v="1"/>
    <x v="5"/>
    <n v="-156.18"/>
    <x v="14"/>
    <x v="34"/>
    <x v="4"/>
    <s v="'1016790"/>
    <s v="REF. MULTA ANTT - KIOTO AMBIENTAL"/>
    <x v="0"/>
    <x v="0"/>
    <x v="0"/>
    <x v="0"/>
    <x v="2"/>
    <x v="2"/>
    <s v="1 | 1"/>
    <x v="14"/>
    <x v="0"/>
    <x v="1"/>
    <s v="97360"/>
    <x v="0"/>
  </r>
  <r>
    <x v="1"/>
    <x v="5"/>
    <n v="-154.63"/>
    <x v="10"/>
    <x v="29"/>
    <x v="4"/>
    <s v="'1017122"/>
    <s v="REF. CURSO CONTROLADORIA - PAULA DE OLIVEIRA ALVIM"/>
    <x v="0"/>
    <x v="0"/>
    <x v="0"/>
    <x v="0"/>
    <x v="1"/>
    <x v="1"/>
    <s v="1 | 1"/>
    <x v="10"/>
    <x v="0"/>
    <x v="1"/>
    <s v="98172"/>
    <x v="0"/>
  </r>
  <r>
    <x v="1"/>
    <x v="5"/>
    <n v="-130"/>
    <x v="19"/>
    <x v="33"/>
    <x v="1"/>
    <s v="'327"/>
    <s v="REF. 01 BANNER "/>
    <x v="0"/>
    <x v="0"/>
    <x v="0"/>
    <x v="0"/>
    <x v="2"/>
    <x v="2"/>
    <s v="1 | 1"/>
    <x v="19"/>
    <x v="0"/>
    <x v="1"/>
    <s v="98451"/>
    <x v="0"/>
  </r>
  <r>
    <x v="1"/>
    <x v="5"/>
    <n v="-58.9"/>
    <x v="2"/>
    <x v="30"/>
    <x v="4"/>
    <s v="'1017103"/>
    <s v="REF. PROGRAMA PARA CONSULTA DE PROCESSO"/>
    <x v="0"/>
    <x v="0"/>
    <x v="0"/>
    <x v="0"/>
    <x v="2"/>
    <x v="2"/>
    <s v="1 | 1"/>
    <x v="2"/>
    <x v="0"/>
    <x v="1"/>
    <s v="98152"/>
    <x v="0"/>
  </r>
  <r>
    <x v="1"/>
    <x v="5"/>
    <n v="-42.4"/>
    <x v="14"/>
    <x v="19"/>
    <x v="4"/>
    <s v="'1017120"/>
    <s v="REF . UBER CAROLINE"/>
    <x v="0"/>
    <x v="0"/>
    <x v="0"/>
    <x v="0"/>
    <x v="2"/>
    <x v="2"/>
    <s v="1 | 1"/>
    <x v="14"/>
    <x v="0"/>
    <x v="1"/>
    <s v="98169"/>
    <x v="0"/>
  </r>
  <r>
    <x v="1"/>
    <x v="5"/>
    <n v="-36.799999999999997"/>
    <x v="14"/>
    <x v="19"/>
    <x v="4"/>
    <s v="'1017107"/>
    <s v="REF . UBER  CAROLINE"/>
    <x v="0"/>
    <x v="0"/>
    <x v="0"/>
    <x v="0"/>
    <x v="2"/>
    <x v="2"/>
    <s v="1 | 1"/>
    <x v="14"/>
    <x v="0"/>
    <x v="1"/>
    <s v="98155"/>
    <x v="0"/>
  </r>
  <r>
    <x v="1"/>
    <x v="5"/>
    <n v="-35.799999999999997"/>
    <x v="14"/>
    <x v="19"/>
    <x v="4"/>
    <s v="'1016735"/>
    <s v="REF . UBER  CAROLINE"/>
    <x v="0"/>
    <x v="0"/>
    <x v="0"/>
    <x v="0"/>
    <x v="2"/>
    <x v="2"/>
    <s v="1 | 1"/>
    <x v="14"/>
    <x v="0"/>
    <x v="1"/>
    <s v="97230"/>
    <x v="0"/>
  </r>
  <r>
    <x v="1"/>
    <x v="5"/>
    <n v="-34.799999999999997"/>
    <x v="14"/>
    <x v="19"/>
    <x v="4"/>
    <s v="'1017112"/>
    <s v="REF . UBER  CAROLINE"/>
    <x v="0"/>
    <x v="0"/>
    <x v="0"/>
    <x v="0"/>
    <x v="2"/>
    <x v="2"/>
    <s v="1 | 1"/>
    <x v="14"/>
    <x v="0"/>
    <x v="1"/>
    <s v="98160"/>
    <x v="0"/>
  </r>
  <r>
    <x v="1"/>
    <x v="5"/>
    <n v="-32.549999999999997"/>
    <x v="7"/>
    <x v="12"/>
    <x v="2"/>
    <s v="'1017466"/>
    <s v="REF. DCTFWEB - EKO - 06/23 "/>
    <x v="0"/>
    <x v="0"/>
    <x v="0"/>
    <x v="0"/>
    <x v="4"/>
    <x v="4"/>
    <s v="1 | 1"/>
    <x v="7"/>
    <x v="0"/>
    <x v="1"/>
    <s v="99312"/>
    <x v="1"/>
  </r>
  <r>
    <x v="1"/>
    <x v="5"/>
    <n v="-29.9"/>
    <x v="14"/>
    <x v="20"/>
    <x v="1"/>
    <s v="'8576"/>
    <s v="REF. ALERTA LICITAÃ‡ÃƒO MENSAL - JUNHO -2023"/>
    <x v="0"/>
    <x v="0"/>
    <x v="0"/>
    <x v="0"/>
    <x v="2"/>
    <x v="2"/>
    <s v="1 | 1"/>
    <x v="14"/>
    <x v="0"/>
    <x v="1"/>
    <s v="97432"/>
    <x v="0"/>
  </r>
  <r>
    <x v="1"/>
    <x v="5"/>
    <n v="-27"/>
    <x v="14"/>
    <x v="26"/>
    <x v="4"/>
    <s v="'1016892"/>
    <s v="REF. PLASTIFICAÃ‡Ã•ES DOCUMENTOS "/>
    <x v="0"/>
    <x v="0"/>
    <x v="0"/>
    <x v="0"/>
    <x v="2"/>
    <x v="2"/>
    <s v="1 | 1"/>
    <x v="14"/>
    <x v="0"/>
    <x v="1"/>
    <s v="97693"/>
    <x v="0"/>
  </r>
  <r>
    <x v="1"/>
    <x v="5"/>
    <n v="-23.7"/>
    <x v="14"/>
    <x v="19"/>
    <x v="4"/>
    <s v="'1017121"/>
    <s v="REF . UBER CAROLINE"/>
    <x v="0"/>
    <x v="0"/>
    <x v="0"/>
    <x v="0"/>
    <x v="2"/>
    <x v="2"/>
    <s v="1 | 1"/>
    <x v="14"/>
    <x v="0"/>
    <x v="1"/>
    <s v="98170"/>
    <x v="0"/>
  </r>
  <r>
    <x v="1"/>
    <x v="5"/>
    <n v="-22.8"/>
    <x v="14"/>
    <x v="19"/>
    <x v="4"/>
    <s v="'1016734"/>
    <s v="REF . UBER  CAROLINE"/>
    <x v="0"/>
    <x v="0"/>
    <x v="0"/>
    <x v="0"/>
    <x v="2"/>
    <x v="2"/>
    <s v="1 | 1"/>
    <x v="14"/>
    <x v="0"/>
    <x v="1"/>
    <s v="97229"/>
    <x v="0"/>
  </r>
  <r>
    <x v="1"/>
    <x v="5"/>
    <n v="-17.2"/>
    <x v="14"/>
    <x v="19"/>
    <x v="4"/>
    <s v="'1017147"/>
    <s v="REF . UBER PAULA"/>
    <x v="0"/>
    <x v="0"/>
    <x v="0"/>
    <x v="0"/>
    <x v="2"/>
    <x v="2"/>
    <s v="1 | 1"/>
    <x v="14"/>
    <x v="0"/>
    <x v="1"/>
    <s v="98240"/>
    <x v="0"/>
  </r>
  <r>
    <x v="1"/>
    <x v="5"/>
    <n v="-16.5"/>
    <x v="14"/>
    <x v="19"/>
    <x v="4"/>
    <s v="'1017130"/>
    <s v="REF . UBER CAROLINE"/>
    <x v="0"/>
    <x v="0"/>
    <x v="0"/>
    <x v="0"/>
    <x v="2"/>
    <x v="2"/>
    <s v="1 | 1"/>
    <x v="14"/>
    <x v="0"/>
    <x v="1"/>
    <s v="98185"/>
    <x v="0"/>
  </r>
  <r>
    <x v="1"/>
    <x v="5"/>
    <n v="-12.87"/>
    <x v="14"/>
    <x v="19"/>
    <x v="4"/>
    <s v="'1017123"/>
    <s v="REF . UBER CAROLINE"/>
    <x v="0"/>
    <x v="0"/>
    <x v="0"/>
    <x v="0"/>
    <x v="2"/>
    <x v="2"/>
    <s v="1 | 1"/>
    <x v="14"/>
    <x v="0"/>
    <x v="1"/>
    <s v="98176"/>
    <x v="0"/>
  </r>
  <r>
    <x v="1"/>
    <x v="5"/>
    <n v="-12.17"/>
    <x v="1"/>
    <x v="18"/>
    <x v="1"/>
    <s v="'34998021"/>
    <s v="REF.UNIMED DENTAL - EKO"/>
    <x v="0"/>
    <x v="0"/>
    <x v="0"/>
    <x v="0"/>
    <x v="1"/>
    <x v="1"/>
    <s v="1 | 1"/>
    <x v="1"/>
    <x v="0"/>
    <x v="1"/>
    <s v="97270"/>
    <x v="1"/>
  </r>
  <r>
    <x v="1"/>
    <x v="5"/>
    <n v="-12.17"/>
    <x v="1"/>
    <x v="18"/>
    <x v="1"/>
    <s v="'34998025"/>
    <s v="REF.UNIMED DENTAL - PADRÃƒO"/>
    <x v="0"/>
    <x v="0"/>
    <x v="0"/>
    <x v="0"/>
    <x v="1"/>
    <x v="1"/>
    <s v="1 | 1"/>
    <x v="1"/>
    <x v="0"/>
    <x v="1"/>
    <s v="97268"/>
    <x v="1"/>
  </r>
  <r>
    <x v="1"/>
    <x v="5"/>
    <n v="-9.6999999999999993"/>
    <x v="14"/>
    <x v="19"/>
    <x v="4"/>
    <s v="'1017144"/>
    <s v="REF . UBER CAROLINE"/>
    <x v="0"/>
    <x v="0"/>
    <x v="0"/>
    <x v="0"/>
    <x v="2"/>
    <x v="2"/>
    <s v="1 | 1"/>
    <x v="14"/>
    <x v="0"/>
    <x v="1"/>
    <s v="98236"/>
    <x v="0"/>
  </r>
  <r>
    <x v="1"/>
    <x v="5"/>
    <n v="-8.01"/>
    <x v="14"/>
    <x v="19"/>
    <x v="4"/>
    <s v="'1017148"/>
    <s v="REF . UBER PAULA"/>
    <x v="0"/>
    <x v="0"/>
    <x v="0"/>
    <x v="0"/>
    <x v="2"/>
    <x v="2"/>
    <s v="1 | 1"/>
    <x v="14"/>
    <x v="0"/>
    <x v="1"/>
    <s v="98241"/>
    <x v="0"/>
  </r>
  <r>
    <x v="1"/>
    <x v="5"/>
    <n v="-7.02"/>
    <x v="14"/>
    <x v="19"/>
    <x v="4"/>
    <s v="'1017359"/>
    <s v="REF . UBER CAROLINE"/>
    <x v="0"/>
    <x v="0"/>
    <x v="0"/>
    <x v="0"/>
    <x v="2"/>
    <x v="2"/>
    <s v="1 | 1"/>
    <x v="14"/>
    <x v="0"/>
    <x v="1"/>
    <s v="98955"/>
    <x v="0"/>
  </r>
  <r>
    <x v="1"/>
    <x v="5"/>
    <n v="-1.99"/>
    <x v="9"/>
    <x v="32"/>
    <x v="10"/>
    <s v="'1016657"/>
    <s v="REF. OTIMIZA - JUNHO/23 - EKO"/>
    <x v="0"/>
    <x v="0"/>
    <x v="0"/>
    <x v="0"/>
    <x v="1"/>
    <x v="1"/>
    <s v="1 | 1"/>
    <x v="9"/>
    <x v="0"/>
    <x v="1"/>
    <s v="97069"/>
    <x v="1"/>
  </r>
  <r>
    <x v="1"/>
    <x v="5"/>
    <n v="1E-3"/>
    <x v="14"/>
    <x v="0"/>
    <x v="8"/>
    <m/>
    <s v="."/>
    <x v="0"/>
    <x v="0"/>
    <x v="0"/>
    <x v="0"/>
    <x v="2"/>
    <x v="2"/>
    <m/>
    <x v="14"/>
    <x v="0"/>
    <x v="0"/>
    <s v="110000425"/>
    <x v="0"/>
  </r>
  <r>
    <x v="1"/>
    <x v="5"/>
    <n v="4706.18"/>
    <x v="0"/>
    <x v="2"/>
    <x v="1"/>
    <s v="'1284"/>
    <s v="REF. HONORARIOS ADVOCATICIOS - JUNHO2023"/>
    <x v="0"/>
    <x v="0"/>
    <x v="0"/>
    <x v="0"/>
    <x v="0"/>
    <x v="0"/>
    <s v="1 | 1"/>
    <x v="0"/>
    <x v="0"/>
    <x v="1"/>
    <s v="98930"/>
    <x v="0"/>
  </r>
  <r>
    <x v="1"/>
    <x v="6"/>
    <n v="-16423.75"/>
    <x v="0"/>
    <x v="21"/>
    <x v="1"/>
    <s v="'13608"/>
    <s v="REF. SERVIÃ‡OS JURIDICIOS"/>
    <x v="0"/>
    <x v="0"/>
    <x v="0"/>
    <x v="0"/>
    <x v="0"/>
    <x v="0"/>
    <s v="1 | 1"/>
    <x v="0"/>
    <x v="0"/>
    <x v="1"/>
    <s v="98757"/>
    <x v="0"/>
  </r>
  <r>
    <x v="1"/>
    <x v="6"/>
    <n v="-12296.38"/>
    <x v="16"/>
    <x v="23"/>
    <x v="2"/>
    <s v="'0100059-82.2021.5.01.0009"/>
    <s v="REF. PROCESSO 0100059-82.2021.5.01.0009- JEFFERSON NUNES DO NASCIMENTO ILDEFONSO X CLEAN AMBIENTAL SERVICOS DE COLETA E TRANSPORTES - EIRELI - RECURSO"/>
    <x v="0"/>
    <x v="0"/>
    <x v="0"/>
    <x v="0"/>
    <x v="2"/>
    <x v="2"/>
    <s v="1 | 1"/>
    <x v="16"/>
    <x v="0"/>
    <x v="1"/>
    <s v="98045"/>
    <x v="0"/>
  </r>
  <r>
    <x v="1"/>
    <x v="6"/>
    <n v="-12296.38"/>
    <x v="16"/>
    <x v="23"/>
    <x v="2"/>
    <s v="'0101237-02.2022.5.01.0019"/>
    <s v="REF. RT 0101237-02.2022.5.01.0019 - EDVALDO LUIZ DA SILVA X CLEAN ECO TRANSPORTES E RECOLHIMENTO DE RESÃDUOS - RECURSO"/>
    <x v="0"/>
    <x v="0"/>
    <x v="0"/>
    <x v="0"/>
    <x v="2"/>
    <x v="2"/>
    <s v="1 | 1"/>
    <x v="16"/>
    <x v="0"/>
    <x v="1"/>
    <s v="98782"/>
    <x v="0"/>
  </r>
  <r>
    <x v="1"/>
    <x v="6"/>
    <n v="-12296.38"/>
    <x v="16"/>
    <x v="23"/>
    <x v="2"/>
    <s v="'RT 0100019-70.2021.5.01.0019"/>
    <s v="REF. AGRAVO DE INSTRUMENTO - RT 0100019-70.2021.5.01.0019 - JULIO FÃ‰LIX CARDOSO X EDESIO SR SANTOS"/>
    <x v="0"/>
    <x v="0"/>
    <x v="0"/>
    <x v="0"/>
    <x v="2"/>
    <x v="2"/>
    <s v="1 | 1"/>
    <x v="16"/>
    <x v="0"/>
    <x v="1"/>
    <s v="99698"/>
    <x v="0"/>
  </r>
  <r>
    <x v="1"/>
    <x v="6"/>
    <n v="-10601"/>
    <x v="15"/>
    <x v="1"/>
    <x v="1"/>
    <s v="'10"/>
    <s v="REF. SALARIO DR. MARCELO CARNEIRO - JURIDICO"/>
    <x v="0"/>
    <x v="0"/>
    <x v="0"/>
    <x v="0"/>
    <x v="3"/>
    <x v="3"/>
    <s v="1 | 1"/>
    <x v="15"/>
    <x v="0"/>
    <x v="1"/>
    <s v="100663"/>
    <x v="1"/>
  </r>
  <r>
    <x v="1"/>
    <x v="6"/>
    <n v="-10000"/>
    <x v="16"/>
    <x v="23"/>
    <x v="2"/>
    <s v="'0100632-35.2022.5.01.0026"/>
    <s v="REF. RT 0100632-35.2022.5.01.0026 - NILTON AUGUSTO DA SILVA X PADRÃƒO E CLEAN AMBIENTAL - RECURSO"/>
    <x v="0"/>
    <x v="0"/>
    <x v="0"/>
    <x v="0"/>
    <x v="2"/>
    <x v="2"/>
    <s v="1 | 1"/>
    <x v="16"/>
    <x v="0"/>
    <x v="1"/>
    <s v="98867"/>
    <x v="0"/>
  </r>
  <r>
    <x v="1"/>
    <x v="6"/>
    <n v="-6500"/>
    <x v="0"/>
    <x v="3"/>
    <x v="1"/>
    <s v="'1416"/>
    <s v="REF. PRESTAÃ‡ÃƒO SERVIÃ‡OS JURIDICOS JULHO/23 - CIVEL (NF 1417 CIVEL R$4.109,53 + NF 1416 TRAB 6.500,00)"/>
    <x v="0"/>
    <x v="0"/>
    <x v="0"/>
    <x v="0"/>
    <x v="0"/>
    <x v="0"/>
    <s v="1 | 1"/>
    <x v="0"/>
    <x v="0"/>
    <x v="1"/>
    <s v="100588"/>
    <x v="0"/>
  </r>
  <r>
    <x v="1"/>
    <x v="6"/>
    <n v="-5000"/>
    <x v="0"/>
    <x v="6"/>
    <x v="1"/>
    <s v="'219"/>
    <s v="REF. 1/2 PRO LABORE "/>
    <x v="0"/>
    <x v="0"/>
    <x v="0"/>
    <x v="0"/>
    <x v="0"/>
    <x v="0"/>
    <s v="1 | 1"/>
    <x v="0"/>
    <x v="0"/>
    <x v="1"/>
    <s v="99562"/>
    <x v="0"/>
  </r>
  <r>
    <x v="1"/>
    <x v="6"/>
    <n v="-4911.38"/>
    <x v="16"/>
    <x v="23"/>
    <x v="2"/>
    <s v="' 0101110-89.2021.5.01.00221907"/>
    <s v="REF. ACÃ“RDÃƒO - PROCESSO NÂº 0101110-89.2021.5.01.0022 - WILLIAM CONCEIÃ‡ÃƒO OLIVEIRA X PADRÃƒO AMBIENTAL - PARCELA 4/6"/>
    <x v="0"/>
    <x v="0"/>
    <x v="0"/>
    <x v="0"/>
    <x v="2"/>
    <x v="2"/>
    <s v="1 | 1"/>
    <x v="16"/>
    <x v="0"/>
    <x v="1"/>
    <s v="98416"/>
    <x v="0"/>
  </r>
  <r>
    <x v="1"/>
    <x v="6"/>
    <n v="-4745.87"/>
    <x v="13"/>
    <x v="7"/>
    <x v="3"/>
    <s v="'1017968"/>
    <s v="REF. FOLHA DE PAGAMENTO - 07/2023 - EKO"/>
    <x v="0"/>
    <x v="0"/>
    <x v="0"/>
    <x v="0"/>
    <x v="3"/>
    <x v="3"/>
    <s v="1 | 1"/>
    <x v="13"/>
    <x v="0"/>
    <x v="1"/>
    <s v="100749"/>
    <x v="1"/>
  </r>
  <r>
    <x v="1"/>
    <x v="6"/>
    <n v="-4692.5"/>
    <x v="0"/>
    <x v="4"/>
    <x v="1"/>
    <s v="'1310"/>
    <s v="REF. SERVIÃ‡O ADVOCATICIOS JULHO/2023"/>
    <x v="0"/>
    <x v="0"/>
    <x v="0"/>
    <x v="0"/>
    <x v="0"/>
    <x v="0"/>
    <s v="1 | 1"/>
    <x v="0"/>
    <x v="0"/>
    <x v="1"/>
    <s v="100612"/>
    <x v="0"/>
  </r>
  <r>
    <x v="1"/>
    <x v="6"/>
    <n v="-4669.2"/>
    <x v="16"/>
    <x v="23"/>
    <x v="2"/>
    <s v="'0101237-02.2022.5.01.00191207"/>
    <s v="REF. RT 0101237-02.2022.5.01.0019 - EDVALDO LUIZ DA SILVA X CLEAN ECO TRANSPORTES E RECOLHIMENTO DE RESÃDUOS - RECURSO (EXCLUSIVA CAIXA ECONONOMICA)"/>
    <x v="0"/>
    <x v="0"/>
    <x v="0"/>
    <x v="0"/>
    <x v="2"/>
    <x v="2"/>
    <s v="1 | 1"/>
    <x v="16"/>
    <x v="0"/>
    <x v="1"/>
    <s v="98788"/>
    <x v="0"/>
  </r>
  <r>
    <x v="1"/>
    <x v="6"/>
    <n v="-4486"/>
    <x v="0"/>
    <x v="6"/>
    <x v="1"/>
    <s v="'224"/>
    <s v="REF.ACOMPANHAMENTO MENSAL - TOTAL DE PROCESSO 35 ( FATURA -68/2023)"/>
    <x v="0"/>
    <x v="0"/>
    <x v="0"/>
    <x v="0"/>
    <x v="0"/>
    <x v="0"/>
    <s v="1 | 1"/>
    <x v="0"/>
    <x v="0"/>
    <x v="1"/>
    <s v="100719"/>
    <x v="0"/>
  </r>
  <r>
    <x v="1"/>
    <x v="6"/>
    <n v="-4400.93"/>
    <x v="14"/>
    <x v="35"/>
    <x v="4"/>
    <s v="'1018000"/>
    <s v="REF. CARRO DE ALUGUEL "/>
    <x v="0"/>
    <x v="0"/>
    <x v="0"/>
    <x v="0"/>
    <x v="2"/>
    <x v="2"/>
    <s v="1 | 1"/>
    <x v="14"/>
    <x v="0"/>
    <x v="1"/>
    <s v="100882"/>
    <x v="0"/>
  </r>
  <r>
    <x v="1"/>
    <x v="6"/>
    <n v="-4109.53"/>
    <x v="0"/>
    <x v="3"/>
    <x v="1"/>
    <s v="'1417"/>
    <s v="REF. PRESTAÃ‡ÃƒO SERVIÃ‡OS JURIDICOS JULHO/23 - CIVEL (NF 1417 CIVEL R$4.109,53 + NF 1416 TRAB 6.500,00)"/>
    <x v="0"/>
    <x v="0"/>
    <x v="0"/>
    <x v="0"/>
    <x v="0"/>
    <x v="0"/>
    <s v="1 | 1"/>
    <x v="0"/>
    <x v="0"/>
    <x v="1"/>
    <s v="100589"/>
    <x v="0"/>
  </r>
  <r>
    <x v="1"/>
    <x v="6"/>
    <n v="-3339.4"/>
    <x v="14"/>
    <x v="10"/>
    <x v="1"/>
    <s v="'76"/>
    <s v="REF. SOLICITAÃ‡ÃƒO DE GARANTIA CONTRATUAL - KIOTO CONTRATO SEAP "/>
    <x v="0"/>
    <x v="0"/>
    <x v="0"/>
    <x v="0"/>
    <x v="2"/>
    <x v="2"/>
    <s v="1 | 1"/>
    <x v="14"/>
    <x v="0"/>
    <x v="1"/>
    <s v="100661"/>
    <x v="0"/>
  </r>
  <r>
    <x v="1"/>
    <x v="6"/>
    <n v="-2927.39"/>
    <x v="16"/>
    <x v="36"/>
    <x v="2"/>
    <s v="'1017876"/>
    <s v="REF. RT 0100836-34.2021.5.01.0020 - GUILHERME SOARES DE LIMA X PADRÃƒO AMBIENTAL - PARCELAMENTO "/>
    <x v="0"/>
    <x v="0"/>
    <x v="0"/>
    <x v="0"/>
    <x v="2"/>
    <x v="2"/>
    <s v="1 | 1"/>
    <x v="16"/>
    <x v="0"/>
    <x v="1"/>
    <s v="100469"/>
    <x v="0"/>
  </r>
  <r>
    <x v="1"/>
    <x v="6"/>
    <n v="-2858.67"/>
    <x v="0"/>
    <x v="2"/>
    <x v="1"/>
    <s v="'1300"/>
    <s v="REF. HONORARIOS ADVOCATICIOS - JULHO2023"/>
    <x v="0"/>
    <x v="0"/>
    <x v="0"/>
    <x v="0"/>
    <x v="0"/>
    <x v="0"/>
    <s v="1 | 1"/>
    <x v="0"/>
    <x v="0"/>
    <x v="1"/>
    <s v="102356"/>
    <x v="0"/>
  </r>
  <r>
    <x v="1"/>
    <x v="6"/>
    <n v="-2827.99"/>
    <x v="16"/>
    <x v="8"/>
    <x v="9"/>
    <s v="'0101027-77.2020.5.01.00321707"/>
    <s v="REF. PROCESSO  NÂº 0101027-77.2020.5.01.0032 - VERÃ”NICA RAMOS LOPES X KIOTO AMBIENTAL - PARCELA 4/6"/>
    <x v="0"/>
    <x v="0"/>
    <x v="0"/>
    <x v="0"/>
    <x v="2"/>
    <x v="2"/>
    <s v="1 | 1"/>
    <x v="16"/>
    <x v="0"/>
    <x v="1"/>
    <s v="98872"/>
    <x v="0"/>
  </r>
  <r>
    <x v="1"/>
    <x v="6"/>
    <n v="-2076.3200000000002"/>
    <x v="11"/>
    <x v="12"/>
    <x v="2"/>
    <s v="'1018152"/>
    <s v="REF.DCTFWEB - EKO - JULHO/2023"/>
    <x v="0"/>
    <x v="0"/>
    <x v="0"/>
    <x v="0"/>
    <x v="4"/>
    <x v="4"/>
    <s v="1 | 1"/>
    <x v="11"/>
    <x v="0"/>
    <x v="1"/>
    <s v="101440"/>
    <x v="1"/>
  </r>
  <r>
    <x v="1"/>
    <x v="6"/>
    <n v="-1302"/>
    <x v="16"/>
    <x v="8"/>
    <x v="4"/>
    <s v="'1013650"/>
    <s v="REF. AO PROCESSO - JULIA CRISTINA "/>
    <x v="0"/>
    <x v="0"/>
    <x v="0"/>
    <x v="0"/>
    <x v="2"/>
    <x v="2"/>
    <s v="7 | 12"/>
    <x v="16"/>
    <x v="0"/>
    <x v="1"/>
    <s v="86694"/>
    <x v="0"/>
  </r>
  <r>
    <x v="1"/>
    <x v="6"/>
    <n v="-720.72"/>
    <x v="16"/>
    <x v="23"/>
    <x v="2"/>
    <s v="'0100059-82.2021.5.01.00090307"/>
    <s v="REF. PROCESSO 0100059-82.2021.5.01.0009- JEFFERSON NUNES DO NASCIMENTO ILDEFONSO X CLEAN AMBIENTAL SERVICOS DE COLETA E TRANSPORTES - EIRELI - RECURSO"/>
    <x v="0"/>
    <x v="0"/>
    <x v="0"/>
    <x v="0"/>
    <x v="2"/>
    <x v="2"/>
    <s v="1 | 1"/>
    <x v="16"/>
    <x v="0"/>
    <x v="1"/>
    <s v="98046"/>
    <x v="0"/>
  </r>
  <r>
    <x v="1"/>
    <x v="6"/>
    <n v="-609.74833333333333"/>
    <x v="6"/>
    <x v="13"/>
    <x v="7"/>
    <m/>
    <s v="Provisão 13º"/>
    <x v="0"/>
    <x v="0"/>
    <x v="0"/>
    <x v="0"/>
    <x v="3"/>
    <x v="3"/>
    <m/>
    <x v="6"/>
    <x v="0"/>
    <x v="0"/>
    <m/>
    <x v="1"/>
  </r>
  <r>
    <x v="1"/>
    <x v="6"/>
    <n v="-490"/>
    <x v="14"/>
    <x v="10"/>
    <x v="1"/>
    <s v="'75"/>
    <s v="REF. GARANTIA CONTRATO INC"/>
    <x v="0"/>
    <x v="0"/>
    <x v="0"/>
    <x v="0"/>
    <x v="2"/>
    <x v="2"/>
    <s v="1 | 1"/>
    <x v="14"/>
    <x v="0"/>
    <x v="1"/>
    <s v="98866"/>
    <x v="0"/>
  </r>
  <r>
    <x v="1"/>
    <x v="6"/>
    <n v="-469.35"/>
    <x v="12"/>
    <x v="11"/>
    <x v="10"/>
    <s v="'1017024"/>
    <s v="REF. PEDIDO VR JULHO 2023 - EKO"/>
    <x v="0"/>
    <x v="0"/>
    <x v="0"/>
    <x v="0"/>
    <x v="1"/>
    <x v="1"/>
    <s v="1 | 1"/>
    <x v="12"/>
    <x v="0"/>
    <x v="1"/>
    <s v="97936"/>
    <x v="1"/>
  </r>
  <r>
    <x v="1"/>
    <x v="6"/>
    <n v="-469.35"/>
    <x v="12"/>
    <x v="11"/>
    <x v="10"/>
    <s v="'1017025"/>
    <s v="REF. PEDIDO VA JULHO 2023 - EKO"/>
    <x v="0"/>
    <x v="0"/>
    <x v="0"/>
    <x v="0"/>
    <x v="1"/>
    <x v="1"/>
    <s v="1 | 1"/>
    <x v="12"/>
    <x v="0"/>
    <x v="1"/>
    <s v="97937"/>
    <x v="1"/>
  </r>
  <r>
    <x v="1"/>
    <x v="6"/>
    <n v="-462.13"/>
    <x v="8"/>
    <x v="14"/>
    <x v="3"/>
    <s v="'1018032"/>
    <s v="REF.  FGTS JULHO/2023 DISSIDIO EKO"/>
    <x v="0"/>
    <x v="0"/>
    <x v="0"/>
    <x v="0"/>
    <x v="4"/>
    <x v="4"/>
    <s v="1 | 1"/>
    <x v="8"/>
    <x v="0"/>
    <x v="1"/>
    <s v="100947"/>
    <x v="1"/>
  </r>
  <r>
    <x v="1"/>
    <x v="6"/>
    <n v="-367.32"/>
    <x v="16"/>
    <x v="9"/>
    <x v="4"/>
    <s v="'1017886"/>
    <s v="REF.  EMISSAO DE CERTIDÃ•ES KIOTO"/>
    <x v="0"/>
    <x v="0"/>
    <x v="0"/>
    <x v="0"/>
    <x v="2"/>
    <x v="2"/>
    <s v="1 | 1"/>
    <x v="16"/>
    <x v="0"/>
    <x v="1"/>
    <s v="100913"/>
    <x v="0"/>
  </r>
  <r>
    <x v="1"/>
    <x v="6"/>
    <n v="-296.55"/>
    <x v="9"/>
    <x v="15"/>
    <x v="5"/>
    <s v="'74071059"/>
    <s v="REF. PEDIDO VT JUNHO 2023 - EKO"/>
    <x v="0"/>
    <x v="0"/>
    <x v="0"/>
    <x v="0"/>
    <x v="1"/>
    <x v="1"/>
    <s v="1 | 1"/>
    <x v="9"/>
    <x v="0"/>
    <x v="1"/>
    <s v="97992"/>
    <x v="1"/>
  </r>
  <r>
    <x v="1"/>
    <x v="6"/>
    <n v="-209.66"/>
    <x v="17"/>
    <x v="16"/>
    <x v="1"/>
    <s v="'87672"/>
    <s v="REF. SERVIÃ‡O RECORTES PUBLICAÃ‡ÃƒO DOS DIARIOS OFICIAIS"/>
    <x v="0"/>
    <x v="0"/>
    <x v="0"/>
    <x v="0"/>
    <x v="2"/>
    <x v="2"/>
    <s v="1 | 1"/>
    <x v="17"/>
    <x v="0"/>
    <x v="1"/>
    <s v="99071"/>
    <x v="0"/>
  </r>
  <r>
    <x v="1"/>
    <x v="6"/>
    <n v="-200"/>
    <x v="16"/>
    <x v="17"/>
    <x v="1"/>
    <s v="'492"/>
    <s v="REF. 1 PROCESSO TRABALHISTA - CARLOS ALBERTO DOS SANTOS BRAGA "/>
    <x v="0"/>
    <x v="0"/>
    <x v="0"/>
    <x v="0"/>
    <x v="2"/>
    <x v="2"/>
    <s v="1 | 1"/>
    <x v="16"/>
    <x v="0"/>
    <x v="1"/>
    <s v="99503"/>
    <x v="0"/>
  </r>
  <r>
    <x v="1"/>
    <x v="6"/>
    <n v="-200"/>
    <x v="16"/>
    <x v="23"/>
    <x v="2"/>
    <s v="'0100632-35.2022.5.01.0026 1207"/>
    <s v="REF. RT 0100632-35.2022.5.01.0026 - NILTON AUGUSTO DA SILVA X PADRÃƒO E CLEAN AMBIENTAL - RECURSO"/>
    <x v="0"/>
    <x v="0"/>
    <x v="0"/>
    <x v="0"/>
    <x v="2"/>
    <x v="2"/>
    <s v="1 | 1"/>
    <x v="16"/>
    <x v="0"/>
    <x v="1"/>
    <s v="99174"/>
    <x v="0"/>
  </r>
  <r>
    <x v="1"/>
    <x v="6"/>
    <n v="-186.31"/>
    <x v="4"/>
    <x v="18"/>
    <x v="1"/>
    <s v="'35193591"/>
    <s v="REF. UNIMED SAÃšDE - EKO"/>
    <x v="0"/>
    <x v="0"/>
    <x v="0"/>
    <x v="0"/>
    <x v="1"/>
    <x v="1"/>
    <s v="1 | 1"/>
    <x v="4"/>
    <x v="0"/>
    <x v="1"/>
    <s v="99066"/>
    <x v="1"/>
  </r>
  <r>
    <x v="1"/>
    <x v="6"/>
    <n v="-186.22"/>
    <x v="4"/>
    <x v="18"/>
    <x v="1"/>
    <s v="'35193595"/>
    <s v="REF.UNIMED SAÃšDE - PADRÃƒO"/>
    <x v="0"/>
    <x v="0"/>
    <x v="0"/>
    <x v="0"/>
    <x v="1"/>
    <x v="1"/>
    <s v="1 | 1"/>
    <x v="4"/>
    <x v="0"/>
    <x v="1"/>
    <s v="99169"/>
    <x v="1"/>
  </r>
  <r>
    <x v="1"/>
    <x v="6"/>
    <n v="-180.18"/>
    <x v="16"/>
    <x v="23"/>
    <x v="2"/>
    <s v="'0100059-82.2021.5.01.000903"/>
    <s v="REF. PROCESSO 0100059-82.2021.5.01.0009- JEFFERSON NUNES DO NASCIMENTO ILDEFONSO X CLEAN AMBIENTAL SERVICOS DE COLETA E TRANSPORTES - EIRELI - RECURSO"/>
    <x v="0"/>
    <x v="0"/>
    <x v="0"/>
    <x v="0"/>
    <x v="2"/>
    <x v="2"/>
    <s v="1 | 1"/>
    <x v="16"/>
    <x v="0"/>
    <x v="1"/>
    <s v="98047"/>
    <x v="0"/>
  </r>
  <r>
    <x v="1"/>
    <x v="6"/>
    <n v="-154.63"/>
    <x v="10"/>
    <x v="29"/>
    <x v="4"/>
    <s v="'1017744"/>
    <s v="REF. CURSO CONTROLADORIA - PAULA DE OLIVEIRA ALVIM"/>
    <x v="0"/>
    <x v="0"/>
    <x v="0"/>
    <x v="0"/>
    <x v="1"/>
    <x v="1"/>
    <s v="1 | 1"/>
    <x v="10"/>
    <x v="0"/>
    <x v="1"/>
    <s v="100017"/>
    <x v="0"/>
  </r>
  <r>
    <x v="1"/>
    <x v="6"/>
    <n v="-106.77"/>
    <x v="18"/>
    <x v="31"/>
    <x v="4"/>
    <s v="'1017892"/>
    <s v="REF. CORREIO SEDEX"/>
    <x v="0"/>
    <x v="0"/>
    <x v="0"/>
    <x v="0"/>
    <x v="0"/>
    <x v="0"/>
    <s v="1 | 1"/>
    <x v="18"/>
    <x v="0"/>
    <x v="1"/>
    <s v="100629"/>
    <x v="0"/>
  </r>
  <r>
    <x v="1"/>
    <x v="6"/>
    <n v="-100"/>
    <x v="12"/>
    <x v="11"/>
    <x v="10"/>
    <s v="'1017177"/>
    <s v="REF. PEDIDO VA JULHO 2023 - VC FAZ A DIFERENÃ‡A EKO"/>
    <x v="0"/>
    <x v="0"/>
    <x v="0"/>
    <x v="0"/>
    <x v="1"/>
    <x v="1"/>
    <s v="1 | 1"/>
    <x v="12"/>
    <x v="0"/>
    <x v="1"/>
    <s v="98317"/>
    <x v="1"/>
  </r>
  <r>
    <x v="1"/>
    <x v="6"/>
    <n v="-58.9"/>
    <x v="2"/>
    <x v="30"/>
    <x v="4"/>
    <s v="'1017739"/>
    <s v="REF. PROGRAMA PARA CONSULTA DE PROCESSO"/>
    <x v="0"/>
    <x v="0"/>
    <x v="0"/>
    <x v="0"/>
    <x v="2"/>
    <x v="2"/>
    <s v="1 | 1"/>
    <x v="2"/>
    <x v="0"/>
    <x v="1"/>
    <s v="100007"/>
    <x v="0"/>
  </r>
  <r>
    <x v="1"/>
    <x v="6"/>
    <n v="-58.71"/>
    <x v="18"/>
    <x v="31"/>
    <x v="4"/>
    <s v="'1017425"/>
    <s v="REF. CORREIO SEDEX"/>
    <x v="0"/>
    <x v="0"/>
    <x v="0"/>
    <x v="0"/>
    <x v="0"/>
    <x v="0"/>
    <s v="1 | 1"/>
    <x v="18"/>
    <x v="0"/>
    <x v="1"/>
    <s v="99143"/>
    <x v="0"/>
  </r>
  <r>
    <x v="1"/>
    <x v="6"/>
    <n v="-48.2"/>
    <x v="14"/>
    <x v="19"/>
    <x v="4"/>
    <s v="'1017847"/>
    <s v="REF . UBER PAULA"/>
    <x v="0"/>
    <x v="0"/>
    <x v="0"/>
    <x v="0"/>
    <x v="2"/>
    <x v="2"/>
    <s v="1 | 1"/>
    <x v="14"/>
    <x v="0"/>
    <x v="1"/>
    <s v="100378"/>
    <x v="0"/>
  </r>
  <r>
    <x v="1"/>
    <x v="6"/>
    <n v="-47.6"/>
    <x v="16"/>
    <x v="9"/>
    <x v="4"/>
    <s v="'1017887"/>
    <s v="REF.  EMISSAO DE CERTIDÃ•ES KIOTO"/>
    <x v="0"/>
    <x v="0"/>
    <x v="0"/>
    <x v="0"/>
    <x v="2"/>
    <x v="2"/>
    <s v="1 | 1"/>
    <x v="16"/>
    <x v="0"/>
    <x v="1"/>
    <s v="100914"/>
    <x v="0"/>
  </r>
  <r>
    <x v="1"/>
    <x v="6"/>
    <n v="-43.01"/>
    <x v="14"/>
    <x v="26"/>
    <x v="4"/>
    <s v="'1017448"/>
    <s v="REF. CORREIO SEDEX"/>
    <x v="0"/>
    <x v="0"/>
    <x v="0"/>
    <x v="0"/>
    <x v="2"/>
    <x v="2"/>
    <s v="1 | 1"/>
    <x v="14"/>
    <x v="0"/>
    <x v="1"/>
    <s v="99261"/>
    <x v="0"/>
  </r>
  <r>
    <x v="1"/>
    <x v="6"/>
    <n v="-39.51"/>
    <x v="14"/>
    <x v="19"/>
    <x v="4"/>
    <s v="'1017884"/>
    <s v="REF . UBER CAROLINE"/>
    <x v="0"/>
    <x v="0"/>
    <x v="0"/>
    <x v="0"/>
    <x v="2"/>
    <x v="2"/>
    <s v="1 | 1"/>
    <x v="14"/>
    <x v="0"/>
    <x v="1"/>
    <s v="100495"/>
    <x v="0"/>
  </r>
  <r>
    <x v="1"/>
    <x v="6"/>
    <n v="-39.15"/>
    <x v="14"/>
    <x v="19"/>
    <x v="4"/>
    <s v="'1017885"/>
    <s v="REF . UBER CAROLINE"/>
    <x v="0"/>
    <x v="0"/>
    <x v="0"/>
    <x v="0"/>
    <x v="2"/>
    <x v="2"/>
    <s v="1 | 1"/>
    <x v="14"/>
    <x v="0"/>
    <x v="1"/>
    <s v="100496"/>
    <x v="0"/>
  </r>
  <r>
    <x v="1"/>
    <x v="6"/>
    <n v="-37.9"/>
    <x v="14"/>
    <x v="19"/>
    <x v="4"/>
    <s v="'1018062"/>
    <s v="REF . UBER CAROLINE"/>
    <x v="0"/>
    <x v="0"/>
    <x v="0"/>
    <x v="0"/>
    <x v="2"/>
    <x v="2"/>
    <s v="1 | 1"/>
    <x v="14"/>
    <x v="0"/>
    <x v="1"/>
    <s v="101079"/>
    <x v="0"/>
  </r>
  <r>
    <x v="1"/>
    <x v="6"/>
    <n v="-35.1"/>
    <x v="18"/>
    <x v="37"/>
    <x v="4"/>
    <s v="'1017445"/>
    <s v="REF. CORREIO SEDEX"/>
    <x v="0"/>
    <x v="0"/>
    <x v="0"/>
    <x v="0"/>
    <x v="0"/>
    <x v="0"/>
    <s v="1 | 1"/>
    <x v="18"/>
    <x v="0"/>
    <x v="1"/>
    <s v="99256"/>
    <x v="0"/>
  </r>
  <r>
    <x v="1"/>
    <x v="6"/>
    <n v="-33.700000000000003"/>
    <x v="14"/>
    <x v="19"/>
    <x v="4"/>
    <s v="'1017849"/>
    <s v="REF . UBER PAULA"/>
    <x v="0"/>
    <x v="0"/>
    <x v="0"/>
    <x v="0"/>
    <x v="2"/>
    <x v="2"/>
    <s v="1 | 1"/>
    <x v="14"/>
    <x v="0"/>
    <x v="1"/>
    <s v="100380"/>
    <x v="0"/>
  </r>
  <r>
    <x v="1"/>
    <x v="6"/>
    <n v="-32.659999999999997"/>
    <x v="7"/>
    <x v="12"/>
    <x v="2"/>
    <s v="'1018152"/>
    <s v="REF.DCTFWEB - EKO - JULHO/2023"/>
    <x v="0"/>
    <x v="0"/>
    <x v="0"/>
    <x v="0"/>
    <x v="4"/>
    <x v="4"/>
    <s v="1 | 1"/>
    <x v="7"/>
    <x v="0"/>
    <x v="1"/>
    <s v="101440"/>
    <x v="1"/>
  </r>
  <r>
    <x v="1"/>
    <x v="6"/>
    <n v="-29.9"/>
    <x v="14"/>
    <x v="20"/>
    <x v="1"/>
    <s v="'9657"/>
    <s v="REF. ALERTA LICITAÃ‡ÃƒO MENSAL - JULHO -2023"/>
    <x v="0"/>
    <x v="0"/>
    <x v="0"/>
    <x v="0"/>
    <x v="2"/>
    <x v="2"/>
    <s v="1 | 1"/>
    <x v="14"/>
    <x v="0"/>
    <x v="1"/>
    <s v="100072"/>
    <x v="0"/>
  </r>
  <r>
    <x v="1"/>
    <x v="6"/>
    <n v="-26.8"/>
    <x v="14"/>
    <x v="19"/>
    <x v="4"/>
    <s v="'1017741"/>
    <s v="REF . UBER PAULA"/>
    <x v="0"/>
    <x v="0"/>
    <x v="0"/>
    <x v="0"/>
    <x v="2"/>
    <x v="2"/>
    <s v="1 | 1"/>
    <x v="14"/>
    <x v="0"/>
    <x v="1"/>
    <s v="100012"/>
    <x v="0"/>
  </r>
  <r>
    <x v="1"/>
    <x v="6"/>
    <n v="-21.5"/>
    <x v="14"/>
    <x v="19"/>
    <x v="4"/>
    <s v="'1017742"/>
    <s v="REF . UBER PAULA"/>
    <x v="0"/>
    <x v="0"/>
    <x v="0"/>
    <x v="0"/>
    <x v="2"/>
    <x v="2"/>
    <s v="1 | 1"/>
    <x v="14"/>
    <x v="0"/>
    <x v="1"/>
    <s v="100013"/>
    <x v="0"/>
  </r>
  <r>
    <x v="1"/>
    <x v="6"/>
    <n v="-20.52"/>
    <x v="14"/>
    <x v="19"/>
    <x v="4"/>
    <s v="'1018061"/>
    <s v="REF . UBER CAROLINE"/>
    <x v="0"/>
    <x v="0"/>
    <x v="0"/>
    <x v="0"/>
    <x v="2"/>
    <x v="2"/>
    <s v="1 | 1"/>
    <x v="14"/>
    <x v="0"/>
    <x v="1"/>
    <s v="101080"/>
    <x v="0"/>
  </r>
  <r>
    <x v="1"/>
    <x v="6"/>
    <n v="-16.239999999999998"/>
    <x v="14"/>
    <x v="19"/>
    <x v="4"/>
    <s v="'1017368"/>
    <s v="REF . UBER CAROLINE"/>
    <x v="0"/>
    <x v="0"/>
    <x v="0"/>
    <x v="0"/>
    <x v="2"/>
    <x v="2"/>
    <s v="1 | 1"/>
    <x v="14"/>
    <x v="0"/>
    <x v="1"/>
    <s v="98966"/>
    <x v="0"/>
  </r>
  <r>
    <x v="1"/>
    <x v="6"/>
    <n v="-15.5"/>
    <x v="14"/>
    <x v="19"/>
    <x v="4"/>
    <s v="'1017740"/>
    <s v="REF . UBER PAULA"/>
    <x v="0"/>
    <x v="0"/>
    <x v="0"/>
    <x v="0"/>
    <x v="2"/>
    <x v="2"/>
    <s v="1 | 1"/>
    <x v="14"/>
    <x v="0"/>
    <x v="1"/>
    <s v="100010"/>
    <x v="0"/>
  </r>
  <r>
    <x v="1"/>
    <x v="6"/>
    <n v="-15.3"/>
    <x v="14"/>
    <x v="19"/>
    <x v="4"/>
    <s v="'1017734"/>
    <s v="REF . UBER PAULA"/>
    <x v="0"/>
    <x v="0"/>
    <x v="0"/>
    <x v="0"/>
    <x v="2"/>
    <x v="2"/>
    <s v="1 | 1"/>
    <x v="14"/>
    <x v="0"/>
    <x v="1"/>
    <s v="100000"/>
    <x v="0"/>
  </r>
  <r>
    <x v="1"/>
    <x v="6"/>
    <n v="-14.82"/>
    <x v="14"/>
    <x v="19"/>
    <x v="4"/>
    <s v="'1017736"/>
    <s v="REF . UBER PAULA"/>
    <x v="0"/>
    <x v="0"/>
    <x v="0"/>
    <x v="0"/>
    <x v="2"/>
    <x v="2"/>
    <s v="1 | 1"/>
    <x v="14"/>
    <x v="0"/>
    <x v="1"/>
    <s v="100002"/>
    <x v="0"/>
  </r>
  <r>
    <x v="1"/>
    <x v="6"/>
    <n v="-12.17"/>
    <x v="1"/>
    <x v="18"/>
    <x v="1"/>
    <s v="'35193600"/>
    <s v="UNIMED DENTAL - EKO"/>
    <x v="0"/>
    <x v="0"/>
    <x v="0"/>
    <x v="0"/>
    <x v="1"/>
    <x v="1"/>
    <s v="1 | 1"/>
    <x v="1"/>
    <x v="0"/>
    <x v="1"/>
    <s v="98322"/>
    <x v="1"/>
  </r>
  <r>
    <x v="1"/>
    <x v="6"/>
    <n v="-12.17"/>
    <x v="1"/>
    <x v="18"/>
    <x v="1"/>
    <s v="'35193604"/>
    <s v="REF. UNIMED DENTAL - PADRÃƒO"/>
    <x v="0"/>
    <x v="0"/>
    <x v="0"/>
    <x v="0"/>
    <x v="1"/>
    <x v="1"/>
    <s v="1 | 1"/>
    <x v="1"/>
    <x v="0"/>
    <x v="1"/>
    <s v="98329"/>
    <x v="1"/>
  </r>
  <r>
    <x v="1"/>
    <x v="6"/>
    <n v="-9.92"/>
    <x v="14"/>
    <x v="19"/>
    <x v="4"/>
    <s v="'1017845"/>
    <s v="REF . UBER PAULA"/>
    <x v="0"/>
    <x v="0"/>
    <x v="0"/>
    <x v="0"/>
    <x v="2"/>
    <x v="2"/>
    <s v="1 | 1"/>
    <x v="14"/>
    <x v="0"/>
    <x v="1"/>
    <s v="100376"/>
    <x v="0"/>
  </r>
  <r>
    <x v="1"/>
    <x v="6"/>
    <n v="-9.6999999999999993"/>
    <x v="9"/>
    <x v="32"/>
    <x v="1"/>
    <s v="'32361"/>
    <s v="REF. OTIMIZA - JULHO/23 - EKO"/>
    <x v="0"/>
    <x v="0"/>
    <x v="0"/>
    <x v="0"/>
    <x v="1"/>
    <x v="1"/>
    <s v="1 | 1"/>
    <x v="9"/>
    <x v="0"/>
    <x v="1"/>
    <s v="98340"/>
    <x v="1"/>
  </r>
  <r>
    <x v="1"/>
    <x v="6"/>
    <n v="-7.5"/>
    <x v="14"/>
    <x v="19"/>
    <x v="4"/>
    <s v="'1018065"/>
    <s v="REF . UBER PAULA"/>
    <x v="0"/>
    <x v="0"/>
    <x v="0"/>
    <x v="0"/>
    <x v="2"/>
    <x v="2"/>
    <s v="1 | 1"/>
    <x v="14"/>
    <x v="0"/>
    <x v="1"/>
    <s v="101083"/>
    <x v="0"/>
  </r>
  <r>
    <x v="1"/>
    <x v="6"/>
    <n v="-6.88"/>
    <x v="14"/>
    <x v="19"/>
    <x v="4"/>
    <s v="'1017846"/>
    <s v="REF . UBER MARCELO"/>
    <x v="0"/>
    <x v="0"/>
    <x v="0"/>
    <x v="0"/>
    <x v="2"/>
    <x v="2"/>
    <s v="1 | 1"/>
    <x v="14"/>
    <x v="0"/>
    <x v="1"/>
    <s v="100377"/>
    <x v="0"/>
  </r>
  <r>
    <x v="1"/>
    <x v="6"/>
    <n v="-5.92"/>
    <x v="14"/>
    <x v="19"/>
    <x v="4"/>
    <s v="'1017848"/>
    <s v="REF . UBER PAULA"/>
    <x v="0"/>
    <x v="0"/>
    <x v="0"/>
    <x v="0"/>
    <x v="2"/>
    <x v="2"/>
    <s v="1 | 1"/>
    <x v="14"/>
    <x v="0"/>
    <x v="1"/>
    <s v="100379"/>
    <x v="0"/>
  </r>
  <r>
    <x v="1"/>
    <x v="6"/>
    <n v="1E-3"/>
    <x v="14"/>
    <x v="0"/>
    <x v="8"/>
    <m/>
    <s v="."/>
    <x v="0"/>
    <x v="0"/>
    <x v="0"/>
    <x v="0"/>
    <x v="2"/>
    <x v="2"/>
    <m/>
    <x v="14"/>
    <x v="0"/>
    <x v="0"/>
    <s v="110000506"/>
    <x v="0"/>
  </r>
  <r>
    <x v="1"/>
    <x v="6"/>
    <n v="8364.85"/>
    <x v="16"/>
    <x v="2"/>
    <x v="1"/>
    <s v="'1300"/>
    <s v="REF. HONORARIOS ADVOCATICIOS - JULHO2023"/>
    <x v="0"/>
    <x v="0"/>
    <x v="0"/>
    <x v="0"/>
    <x v="2"/>
    <x v="2"/>
    <s v="1 | 1"/>
    <x v="16"/>
    <x v="0"/>
    <x v="1"/>
    <s v="102356"/>
    <x v="0"/>
  </r>
  <r>
    <x v="1"/>
    <x v="7"/>
    <n v="-16423.75"/>
    <x v="0"/>
    <x v="21"/>
    <x v="1"/>
    <s v="'13741"/>
    <s v="REF. SERVIÃ‡OS JURIDICIOS"/>
    <x v="0"/>
    <x v="0"/>
    <x v="0"/>
    <x v="0"/>
    <x v="0"/>
    <x v="0"/>
    <s v="1 | 1"/>
    <x v="0"/>
    <x v="0"/>
    <x v="1"/>
    <s v="102279"/>
    <x v="0"/>
  </r>
  <r>
    <x v="1"/>
    <x v="7"/>
    <n v="-14659.6"/>
    <x v="16"/>
    <x v="23"/>
    <x v="2"/>
    <s v="'0100687-93.2021.5.01.0034"/>
    <s v="REF. PROCESSO NÂº 0100687-93.2021.5.01.0034 - LUCIO EDSON DA SILVA  x PADRAO AMBIENTAL COLETA E TRANSPORTES EIRELI - EPP E OUTROS - PARCELAMENTO -GUIA  30%"/>
    <x v="0"/>
    <x v="0"/>
    <x v="0"/>
    <x v="0"/>
    <x v="2"/>
    <x v="2"/>
    <s v="1 | 1"/>
    <x v="16"/>
    <x v="0"/>
    <x v="1"/>
    <s v="103200"/>
    <x v="0"/>
  </r>
  <r>
    <x v="1"/>
    <x v="7"/>
    <n v="-12665.14"/>
    <x v="16"/>
    <x v="23"/>
    <x v="2"/>
    <s v="'0100734-88.2022.5.01.00481608"/>
    <s v="REF. RT NÂº 0100734-88.2022.5.01.0048 - GILBERTO DOS SANTOS FERREIRA x EDESIO S R SANTOS SERVICOS ESCRITORIO EIRELI E OUTROS - Recurso "/>
    <x v="0"/>
    <x v="0"/>
    <x v="0"/>
    <x v="0"/>
    <x v="2"/>
    <x v="2"/>
    <s v="1 | 1"/>
    <x v="16"/>
    <x v="0"/>
    <x v="1"/>
    <s v="101243"/>
    <x v="0"/>
  </r>
  <r>
    <x v="1"/>
    <x v="7"/>
    <n v="-10601"/>
    <x v="15"/>
    <x v="1"/>
    <x v="1"/>
    <s v="'11"/>
    <s v="REF. SALARIO DR. MARCELO CARNEIRO - JURIDICO"/>
    <x v="0"/>
    <x v="0"/>
    <x v="0"/>
    <x v="0"/>
    <x v="3"/>
    <x v="3"/>
    <s v="1 | 1"/>
    <x v="15"/>
    <x v="0"/>
    <x v="1"/>
    <s v="102959"/>
    <x v="1"/>
  </r>
  <r>
    <x v="1"/>
    <x v="7"/>
    <n v="-7769.32"/>
    <x v="16"/>
    <x v="36"/>
    <x v="2"/>
    <s v="'1018012"/>
    <s v="REF. ACORDÃƒO - PROCESSO NÂº 0101110-89.2021.5.01.0022 - WILLIAM CONCEIÃ‡ÃƒO OLIVEIRA X PADRÃƒO AMBIENTAL - GPS"/>
    <x v="0"/>
    <x v="0"/>
    <x v="0"/>
    <x v="0"/>
    <x v="2"/>
    <x v="2"/>
    <s v="1 | 1"/>
    <x v="16"/>
    <x v="0"/>
    <x v="1"/>
    <s v="100909"/>
    <x v="0"/>
  </r>
  <r>
    <x v="1"/>
    <x v="7"/>
    <n v="-6500"/>
    <x v="0"/>
    <x v="3"/>
    <x v="1"/>
    <s v="'1433"/>
    <s v="REF. PRESTAÃ‡ÃƒO SERVIÃ‡OS JURIDICOS JULHO/23 - CIVEL (NF 1432 CIVEL R$4.109,53 + NF 1433 TRAB 6.500,00)"/>
    <x v="0"/>
    <x v="0"/>
    <x v="0"/>
    <x v="0"/>
    <x v="0"/>
    <x v="0"/>
    <s v="1 | 1"/>
    <x v="0"/>
    <x v="0"/>
    <x v="1"/>
    <s v="102884"/>
    <x v="0"/>
  </r>
  <r>
    <x v="1"/>
    <x v="7"/>
    <n v="-5000"/>
    <x v="16"/>
    <x v="8"/>
    <x v="9"/>
    <s v="'0101012-38.2020.5.01.0023"/>
    <s v="REF. SOLICITAÃ‡ÃƒO DE PAGAMENTO  - ACORDO   RT 0101012-38.2020.5.01.0023 - CLEBER LUIZ DA SILVA X PADRÃƒO AMBIENTAL "/>
    <x v="0"/>
    <x v="0"/>
    <x v="0"/>
    <x v="0"/>
    <x v="2"/>
    <x v="2"/>
    <s v="1 | 3"/>
    <x v="16"/>
    <x v="0"/>
    <x v="1"/>
    <s v="102041"/>
    <x v="0"/>
  </r>
  <r>
    <x v="1"/>
    <x v="7"/>
    <n v="-5000"/>
    <x v="16"/>
    <x v="8"/>
    <x v="9"/>
    <s v="'0101012-38.2020.5.01.0023"/>
    <s v="REF. SOLICITAÃ‡ÃƒO DE PAGAMENTO  - ACORDO   RT 0101012-38.2020.5.01.0023 - CLEBER LUIZ DA SILVA X PADRÃƒO AMBIENTAL "/>
    <x v="0"/>
    <x v="0"/>
    <x v="0"/>
    <x v="0"/>
    <x v="2"/>
    <x v="2"/>
    <s v="2 | 3"/>
    <x v="16"/>
    <x v="0"/>
    <x v="1"/>
    <s v="102042"/>
    <x v="0"/>
  </r>
  <r>
    <x v="1"/>
    <x v="7"/>
    <n v="-5000"/>
    <x v="16"/>
    <x v="8"/>
    <x v="9"/>
    <s v="'0101012-38.2020.5.01.0023"/>
    <s v="REF. SOLICITAÃ‡ÃƒO DE PAGAMENTO  - ACORDO   RT 0101012-38.2020.5.01.0023 - CLEBER LUIZ DA SILVA X PADRÃƒO AMBIENTAL "/>
    <x v="0"/>
    <x v="0"/>
    <x v="0"/>
    <x v="0"/>
    <x v="2"/>
    <x v="2"/>
    <s v="3 | 3"/>
    <x v="16"/>
    <x v="0"/>
    <x v="1"/>
    <s v="102043"/>
    <x v="0"/>
  </r>
  <r>
    <x v="1"/>
    <x v="7"/>
    <n v="-5000"/>
    <x v="0"/>
    <x v="6"/>
    <x v="1"/>
    <s v="'225"/>
    <s v="REF. 2/2 PRO LABORE "/>
    <x v="0"/>
    <x v="0"/>
    <x v="0"/>
    <x v="0"/>
    <x v="0"/>
    <x v="0"/>
    <s v="1 | 1"/>
    <x v="0"/>
    <x v="0"/>
    <x v="1"/>
    <s v="101740"/>
    <x v="0"/>
  </r>
  <r>
    <x v="1"/>
    <x v="7"/>
    <n v="-4875.2700000000004"/>
    <x v="16"/>
    <x v="5"/>
    <x v="2"/>
    <s v="'1018117"/>
    <s v="REF. PROCESSO CÃVEL 0252900-07.2019.8.19.0001 - CLEAN AMBIENTAL X LIGHT"/>
    <x v="0"/>
    <x v="0"/>
    <x v="0"/>
    <x v="0"/>
    <x v="2"/>
    <x v="2"/>
    <s v="1 | 0"/>
    <x v="16"/>
    <x v="0"/>
    <x v="1"/>
    <s v="101280"/>
    <x v="0"/>
  </r>
  <r>
    <x v="1"/>
    <x v="7"/>
    <n v="-4692.5"/>
    <x v="0"/>
    <x v="4"/>
    <x v="1"/>
    <s v="'1327"/>
    <s v="REF. SERVIÃ‡O ADVOCATICIOS AGOSTO/2023"/>
    <x v="0"/>
    <x v="0"/>
    <x v="0"/>
    <x v="0"/>
    <x v="0"/>
    <x v="0"/>
    <s v="1 | 1"/>
    <x v="0"/>
    <x v="0"/>
    <x v="1"/>
    <s v="103355"/>
    <x v="0"/>
  </r>
  <r>
    <x v="1"/>
    <x v="7"/>
    <n v="-4684.57"/>
    <x v="13"/>
    <x v="7"/>
    <x v="3"/>
    <s v="'1018617"/>
    <s v="REF.  FOLHA DE PAGAMENTO - EKO - 08/2023"/>
    <x v="0"/>
    <x v="0"/>
    <x v="0"/>
    <x v="0"/>
    <x v="3"/>
    <x v="3"/>
    <s v="1 | 1"/>
    <x v="13"/>
    <x v="0"/>
    <x v="1"/>
    <s v="103112"/>
    <x v="1"/>
  </r>
  <r>
    <x v="1"/>
    <x v="7"/>
    <n v="-4486"/>
    <x v="0"/>
    <x v="6"/>
    <x v="1"/>
    <s v="'234"/>
    <s v="REF.ACOMPANHAMENTO MENSAL - TOTAL DE PROCESSO 35 ( FATURA -76/2023)"/>
    <x v="0"/>
    <x v="0"/>
    <x v="0"/>
    <x v="0"/>
    <x v="0"/>
    <x v="0"/>
    <s v="1 | 1"/>
    <x v="0"/>
    <x v="0"/>
    <x v="1"/>
    <s v="103199"/>
    <x v="0"/>
  </r>
  <r>
    <x v="1"/>
    <x v="7"/>
    <n v="-4109.53"/>
    <x v="0"/>
    <x v="3"/>
    <x v="1"/>
    <s v="'1432"/>
    <s v="REF. PRESTAÃ‡ÃƒO SERVIÃ‡OS JURIDICOS JULHO/23 - CIVEL (NF 1432 CIVEL R$4.109,53 + NF 1433 TRAB 6.500,00)"/>
    <x v="0"/>
    <x v="0"/>
    <x v="0"/>
    <x v="0"/>
    <x v="0"/>
    <x v="0"/>
    <s v="1 | 1"/>
    <x v="0"/>
    <x v="0"/>
    <x v="1"/>
    <s v="102885"/>
    <x v="0"/>
  </r>
  <r>
    <x v="1"/>
    <x v="7"/>
    <n v="-2959.11"/>
    <x v="16"/>
    <x v="23"/>
    <x v="2"/>
    <s v="'0100369-07.2021.5.01.0036"/>
    <s v="REF. RT 0100369-07.2021.5.01.0036 - WALLACE VERISSIMO NICOLAU X PADRÃƒO AMBIENTAL  - PARCELAMENTO CÃLCULOS - 30% MAIS  GRU "/>
    <x v="0"/>
    <x v="0"/>
    <x v="0"/>
    <x v="0"/>
    <x v="2"/>
    <x v="2"/>
    <s v="1 | 1"/>
    <x v="16"/>
    <x v="0"/>
    <x v="1"/>
    <s v="102818"/>
    <x v="0"/>
  </r>
  <r>
    <x v="1"/>
    <x v="7"/>
    <n v="-2858.67"/>
    <x v="0"/>
    <x v="2"/>
    <x v="1"/>
    <s v="'1313"/>
    <s v="REF. HONORARIOS ADVOCATICIOS - AGOSTO2023"/>
    <x v="0"/>
    <x v="0"/>
    <x v="0"/>
    <x v="0"/>
    <x v="0"/>
    <x v="0"/>
    <s v="1 | 1"/>
    <x v="0"/>
    <x v="0"/>
    <x v="1"/>
    <s v="103483"/>
    <x v="0"/>
  </r>
  <r>
    <x v="1"/>
    <x v="7"/>
    <n v="-2850.86"/>
    <x v="16"/>
    <x v="8"/>
    <x v="9"/>
    <s v="'0101027-77.2020.5.01.00321708"/>
    <s v="REF. PROCESSO NÂº 0101027-77.2020.5.01.0032 - VERÃ”NICA RAMOS LOPES X KIOTO AMBIENTAL - PARCELA 5/6"/>
    <x v="0"/>
    <x v="0"/>
    <x v="0"/>
    <x v="0"/>
    <x v="2"/>
    <x v="2"/>
    <s v="1 | 1"/>
    <x v="16"/>
    <x v="0"/>
    <x v="1"/>
    <s v="101281"/>
    <x v="0"/>
  </r>
  <r>
    <x v="1"/>
    <x v="7"/>
    <n v="-2636.39"/>
    <x v="16"/>
    <x v="23"/>
    <x v="2"/>
    <s v="'0101099-89.2019.5.01.0035"/>
    <s v="REF. PROCESSO NÂº 0101099-89.2019.5.01.0035 PARTES: JOAO PAULO DE CASTRO ARAUJO x PADRAO AMBIENTAL COLETA E TRANSPORTES EIRELI - EPP E OUTROS "/>
    <x v="0"/>
    <x v="0"/>
    <x v="0"/>
    <x v="0"/>
    <x v="2"/>
    <x v="2"/>
    <s v="1 | 1"/>
    <x v="16"/>
    <x v="0"/>
    <x v="1"/>
    <s v="101802"/>
    <x v="0"/>
  </r>
  <r>
    <x v="1"/>
    <x v="7"/>
    <n v="-2566.54"/>
    <x v="16"/>
    <x v="5"/>
    <x v="2"/>
    <s v="'22635509908-24"/>
    <s v="REF. AÃ‡ÃƒO  JUDICIAL PADRÃƒO AMBIENTAL X AGUAS DO RIO (PAGAR PELO BRADESCO)"/>
    <x v="0"/>
    <x v="0"/>
    <x v="0"/>
    <x v="0"/>
    <x v="2"/>
    <x v="2"/>
    <s v="1 | 0"/>
    <x v="16"/>
    <x v="0"/>
    <x v="1"/>
    <s v="102294"/>
    <x v="0"/>
  </r>
  <r>
    <x v="1"/>
    <x v="7"/>
    <n v="-2500"/>
    <x v="16"/>
    <x v="8"/>
    <x v="9"/>
    <s v="'0100381-20.2022.5.01.0025"/>
    <s v="REF. SOLICITAÃ‡ÃƒO DE PAGAMENTO  - ACORDO  RT 0100381-20.2022.5.01.0025 - VALTERNÃSIO JOSÃ‰ DA SILVA  X KIOTO AMBIENTAL"/>
    <x v="0"/>
    <x v="0"/>
    <x v="0"/>
    <x v="0"/>
    <x v="2"/>
    <x v="2"/>
    <s v="1 | 6"/>
    <x v="16"/>
    <x v="0"/>
    <x v="1"/>
    <s v="101507"/>
    <x v="0"/>
  </r>
  <r>
    <x v="1"/>
    <x v="7"/>
    <n v="-2500"/>
    <x v="16"/>
    <x v="8"/>
    <x v="9"/>
    <s v="'0100381-20.2022.5.01.0025"/>
    <s v="REF. SOLICITAÃ‡ÃƒO DE PAGAMENTO  - ACORDO  RT 0100381-20.2022.5.01.0025 - VALTERNÃSIO JOSÃ‰ DA SILVA  X KIOTO AMBIENTAL"/>
    <x v="0"/>
    <x v="0"/>
    <x v="0"/>
    <x v="0"/>
    <x v="2"/>
    <x v="2"/>
    <s v="2 | 6"/>
    <x v="16"/>
    <x v="0"/>
    <x v="1"/>
    <s v="101508"/>
    <x v="0"/>
  </r>
  <r>
    <x v="1"/>
    <x v="7"/>
    <n v="-2500"/>
    <x v="16"/>
    <x v="8"/>
    <x v="9"/>
    <s v="'0100381-20.2022.5.01.0025"/>
    <s v="REF. SOLICITAÃ‡ÃƒO DE PAGAMENTO  - ACORDO  RT 0100381-20.2022.5.01.0025 - VALTERNÃSIO JOSÃ‰ DA SILVA  X KIOTO AMBIENTAL"/>
    <x v="0"/>
    <x v="0"/>
    <x v="0"/>
    <x v="0"/>
    <x v="2"/>
    <x v="2"/>
    <s v="3 | 6"/>
    <x v="16"/>
    <x v="0"/>
    <x v="1"/>
    <s v="101509"/>
    <x v="0"/>
  </r>
  <r>
    <x v="1"/>
    <x v="7"/>
    <n v="-2500"/>
    <x v="16"/>
    <x v="8"/>
    <x v="9"/>
    <s v="'0100381-20.2022.5.01.0025"/>
    <s v="REF. SOLICITAÃ‡ÃƒO DE PAGAMENTO  - ACORDO  RT 0100381-20.2022.5.01.0025 - VALTERNÃSIO JOSÃ‰ DA SILVA  X KIOTO AMBIENTAL"/>
    <x v="0"/>
    <x v="0"/>
    <x v="0"/>
    <x v="0"/>
    <x v="2"/>
    <x v="2"/>
    <s v="4 | 6"/>
    <x v="16"/>
    <x v="0"/>
    <x v="1"/>
    <s v="101510"/>
    <x v="0"/>
  </r>
  <r>
    <x v="1"/>
    <x v="7"/>
    <n v="-2500"/>
    <x v="16"/>
    <x v="8"/>
    <x v="9"/>
    <s v="'0100381-20.2022.5.01.0025"/>
    <s v="REF. SOLICITAÃ‡ÃƒO DE PAGAMENTO  - ACORDO  RT 0100381-20.2022.5.01.0025 - VALTERNÃSIO JOSÃ‰ DA SILVA  X KIOTO AMBIENTAL"/>
    <x v="0"/>
    <x v="0"/>
    <x v="0"/>
    <x v="0"/>
    <x v="2"/>
    <x v="2"/>
    <s v="5 | 6"/>
    <x v="16"/>
    <x v="0"/>
    <x v="1"/>
    <s v="101511"/>
    <x v="0"/>
  </r>
  <r>
    <x v="1"/>
    <x v="7"/>
    <n v="-2500"/>
    <x v="16"/>
    <x v="8"/>
    <x v="9"/>
    <s v="'0100381-20.2022.5.01.0025"/>
    <s v="REF. SOLICITAÃ‡ÃƒO DE PAGAMENTO  - ACORDO  RT 0100381-20.2022.5.01.0025 - VALTERNÃSIO JOSÃ‰ DA SILVA  X KIOTO AMBIENTAL"/>
    <x v="0"/>
    <x v="0"/>
    <x v="0"/>
    <x v="0"/>
    <x v="2"/>
    <x v="2"/>
    <s v="6 | 6"/>
    <x v="16"/>
    <x v="0"/>
    <x v="1"/>
    <s v="101512"/>
    <x v="0"/>
  </r>
  <r>
    <x v="1"/>
    <x v="7"/>
    <n v="-2500"/>
    <x v="16"/>
    <x v="8"/>
    <x v="9"/>
    <s v="'0100795-05.2021.5.01.0073"/>
    <s v="REF. SOLICITAÃ‡ÃƒO DE PAGAMENTO  - ACORDO  RT 0100795-05.2021.5.01.0073 - LEANDRO NICOLAU X KIOTO AMBIENTAL"/>
    <x v="0"/>
    <x v="0"/>
    <x v="0"/>
    <x v="0"/>
    <x v="2"/>
    <x v="2"/>
    <s v="1 | 4"/>
    <x v="16"/>
    <x v="0"/>
    <x v="1"/>
    <s v="102629"/>
    <x v="0"/>
  </r>
  <r>
    <x v="1"/>
    <x v="7"/>
    <n v="-2075.48"/>
    <x v="11"/>
    <x v="12"/>
    <x v="2"/>
    <s v="'1018818"/>
    <s v="REF. DCTFWEB - EKO - AGOSTO/2023"/>
    <x v="0"/>
    <x v="0"/>
    <x v="0"/>
    <x v="0"/>
    <x v="4"/>
    <x v="4"/>
    <s v="1 | 1"/>
    <x v="11"/>
    <x v="0"/>
    <x v="1"/>
    <s v="103970"/>
    <x v="1"/>
  </r>
  <r>
    <x v="1"/>
    <x v="7"/>
    <n v="-1666.67"/>
    <x v="16"/>
    <x v="8"/>
    <x v="9"/>
    <s v="'0101111-16.2022.5.01.0030"/>
    <s v="REF. SOLICITAÃ‡ÃƒO DE PAGAMENTO  - ACORDO RT 0101111-16.2022.5.01.0030 - LUIS CARLOS MIRANDA JOVITO X KIOTO AMBIENTAL  "/>
    <x v="0"/>
    <x v="0"/>
    <x v="0"/>
    <x v="0"/>
    <x v="2"/>
    <x v="2"/>
    <s v="1 | 3"/>
    <x v="16"/>
    <x v="0"/>
    <x v="1"/>
    <s v="102338"/>
    <x v="0"/>
  </r>
  <r>
    <x v="1"/>
    <x v="7"/>
    <n v="-1666.67"/>
    <x v="16"/>
    <x v="8"/>
    <x v="9"/>
    <s v="'0101111-16.2022.5.01.0030"/>
    <s v="REF. SOLICITAÃ‡ÃƒO DE PAGAMENTO  - ACORDO RT 0101111-16.2022.5.01.0030 - LUIS CARLOS MIRANDA JOVITO X KIOTO AMBIENTAL  "/>
    <x v="0"/>
    <x v="0"/>
    <x v="0"/>
    <x v="0"/>
    <x v="2"/>
    <x v="2"/>
    <s v="2 | 3"/>
    <x v="16"/>
    <x v="0"/>
    <x v="1"/>
    <s v="102339"/>
    <x v="0"/>
  </r>
  <r>
    <x v="1"/>
    <x v="7"/>
    <n v="-1666.66"/>
    <x v="16"/>
    <x v="8"/>
    <x v="9"/>
    <s v="'0101111-16.2022.5.01.0030"/>
    <s v="REF. SOLICITAÃ‡ÃƒO DE PAGAMENTO  - ACORDO RT 0101111-16.2022.5.01.0030 - LUIS CARLOS MIRANDA JOVITO X KIOTO AMBIENTAL  "/>
    <x v="0"/>
    <x v="0"/>
    <x v="0"/>
    <x v="0"/>
    <x v="2"/>
    <x v="2"/>
    <s v="3 | 3"/>
    <x v="16"/>
    <x v="0"/>
    <x v="1"/>
    <s v="102340"/>
    <x v="0"/>
  </r>
  <r>
    <x v="1"/>
    <x v="7"/>
    <n v="-1333.34"/>
    <x v="16"/>
    <x v="8"/>
    <x v="9"/>
    <s v="'0100795-05.2021.5.01.0073"/>
    <s v="REF. SOLICITAÃ‡ÃƒO DE PAGAMENTO  - ACORDO  RT 0100795-05.2021.5.01.0073 - LEANDRO NICOLAU X KIOTO AMBIENTAL"/>
    <x v="0"/>
    <x v="0"/>
    <x v="0"/>
    <x v="0"/>
    <x v="2"/>
    <x v="2"/>
    <s v="4 | 4"/>
    <x v="16"/>
    <x v="0"/>
    <x v="1"/>
    <s v="102632"/>
    <x v="0"/>
  </r>
  <r>
    <x v="1"/>
    <x v="7"/>
    <n v="-1333.33"/>
    <x v="16"/>
    <x v="8"/>
    <x v="9"/>
    <s v="'0100795-05.2021.5.01.0073"/>
    <s v="REF. SOLICITAÃ‡ÃƒO DE PAGAMENTO  - ACORDO  RT 0100795-05.2021.5.01.0073 - LEANDRO NICOLAU X KIOTO AMBIENTAL"/>
    <x v="0"/>
    <x v="0"/>
    <x v="0"/>
    <x v="0"/>
    <x v="2"/>
    <x v="2"/>
    <s v="2 | 4"/>
    <x v="16"/>
    <x v="0"/>
    <x v="1"/>
    <s v="102630"/>
    <x v="0"/>
  </r>
  <r>
    <x v="1"/>
    <x v="7"/>
    <n v="-1333.33"/>
    <x v="16"/>
    <x v="8"/>
    <x v="9"/>
    <s v="'0100795-05.2021.5.01.0073"/>
    <s v="REF. SOLICITAÃ‡ÃƒO DE PAGAMENTO  - ACORDO  RT 0100795-05.2021.5.01.0073 - LEANDRO NICOLAU X KIOTO AMBIENTAL"/>
    <x v="0"/>
    <x v="0"/>
    <x v="0"/>
    <x v="0"/>
    <x v="2"/>
    <x v="2"/>
    <s v="3 | 4"/>
    <x v="16"/>
    <x v="0"/>
    <x v="1"/>
    <s v="102631"/>
    <x v="0"/>
  </r>
  <r>
    <x v="1"/>
    <x v="7"/>
    <n v="-1302"/>
    <x v="16"/>
    <x v="8"/>
    <x v="4"/>
    <s v="'1013650"/>
    <s v="REF. AO PROCESSO - JULIA CRISTINA "/>
    <x v="0"/>
    <x v="0"/>
    <x v="0"/>
    <x v="0"/>
    <x v="2"/>
    <x v="2"/>
    <s v="8 | 12"/>
    <x v="16"/>
    <x v="0"/>
    <x v="1"/>
    <s v="86695"/>
    <x v="0"/>
  </r>
  <r>
    <x v="1"/>
    <x v="7"/>
    <n v="-1300"/>
    <x v="16"/>
    <x v="8"/>
    <x v="9"/>
    <s v="'0100136-03.2022.5.01.0027"/>
    <s v="REF. SOLICITAÃ‡ÃƒO DE PAGAMENTO  - ACORDO   RT 0100136-03.2022.5.01.0027 - WAGNER APARECIDA GOMES X KIOTO AMBIENTAL"/>
    <x v="0"/>
    <x v="0"/>
    <x v="0"/>
    <x v="0"/>
    <x v="2"/>
    <x v="2"/>
    <s v="1 | 3"/>
    <x v="16"/>
    <x v="0"/>
    <x v="1"/>
    <s v="102040"/>
    <x v="0"/>
  </r>
  <r>
    <x v="1"/>
    <x v="7"/>
    <n v="-927.97"/>
    <x v="16"/>
    <x v="5"/>
    <x v="2"/>
    <s v="'32632703588-90"/>
    <s v="REF.COMUNICAÃ‡ÃƒO DE SENTENÃ‡A (IMPROCEDÃŠNCIA) - CLEAN AMBIENTAL SERVICOS DE COLETA TRANSPORTES X DEPÃ“SITO DE PAPEL SANTA CECÃLIA LTDA.- 0323231-48.2018.8.19.0001241-22.2020.8.19.0001 (PAGAR PELO BRADESCO)"/>
    <x v="0"/>
    <x v="0"/>
    <x v="0"/>
    <x v="0"/>
    <x v="2"/>
    <x v="2"/>
    <s v="1 | 0"/>
    <x v="16"/>
    <x v="0"/>
    <x v="1"/>
    <s v="102337"/>
    <x v="0"/>
  </r>
  <r>
    <x v="1"/>
    <x v="7"/>
    <n v="-604.54833333333329"/>
    <x v="6"/>
    <x v="13"/>
    <x v="7"/>
    <m/>
    <s v="Provisão 13º"/>
    <x v="0"/>
    <x v="0"/>
    <x v="0"/>
    <x v="0"/>
    <x v="3"/>
    <x v="3"/>
    <m/>
    <x v="6"/>
    <x v="0"/>
    <x v="0"/>
    <m/>
    <x v="1"/>
  </r>
  <r>
    <x v="1"/>
    <x v="7"/>
    <n v="-517.5"/>
    <x v="12"/>
    <x v="11"/>
    <x v="10"/>
    <s v="'1017783"/>
    <s v="REF. PEDIDO VA MENSAL AGOSTO 2023 -EKO"/>
    <x v="0"/>
    <x v="0"/>
    <x v="0"/>
    <x v="0"/>
    <x v="1"/>
    <x v="1"/>
    <s v="1 | 1"/>
    <x v="12"/>
    <x v="0"/>
    <x v="1"/>
    <s v="100075"/>
    <x v="1"/>
  </r>
  <r>
    <x v="1"/>
    <x v="7"/>
    <n v="-517.5"/>
    <x v="12"/>
    <x v="11"/>
    <x v="10"/>
    <s v="'1017805"/>
    <s v="REF. PEDIDO VR MENSAL AGOSTO 2023 -EKO"/>
    <x v="0"/>
    <x v="0"/>
    <x v="0"/>
    <x v="0"/>
    <x v="1"/>
    <x v="1"/>
    <s v="1 | 1"/>
    <x v="12"/>
    <x v="0"/>
    <x v="1"/>
    <s v="100121"/>
    <x v="1"/>
  </r>
  <r>
    <x v="1"/>
    <x v="7"/>
    <n v="-490"/>
    <x v="14"/>
    <x v="10"/>
    <x v="1"/>
    <s v="'77"/>
    <s v="REF. INSTITUTO NACIONAL DE CARDIOLOGIA : CONTRATO - KIOTO AMBIENTAL - GARANTIA "/>
    <x v="0"/>
    <x v="0"/>
    <x v="0"/>
    <x v="0"/>
    <x v="2"/>
    <x v="2"/>
    <s v="1 | 1"/>
    <x v="14"/>
    <x v="0"/>
    <x v="1"/>
    <s v="102510"/>
    <x v="0"/>
  </r>
  <r>
    <x v="1"/>
    <x v="7"/>
    <n v="-461.96"/>
    <x v="8"/>
    <x v="14"/>
    <x v="3"/>
    <s v="'1018652"/>
    <s v="REF.  FGTS - EKO - 08/2023"/>
    <x v="0"/>
    <x v="0"/>
    <x v="0"/>
    <x v="0"/>
    <x v="4"/>
    <x v="4"/>
    <s v="1 | 1"/>
    <x v="8"/>
    <x v="0"/>
    <x v="1"/>
    <s v="103266"/>
    <x v="1"/>
  </r>
  <r>
    <x v="1"/>
    <x v="7"/>
    <n v="-438.01"/>
    <x v="16"/>
    <x v="8"/>
    <x v="9"/>
    <s v="'1018510"/>
    <s v="REF. SOLICITAÃ‡ÃƒO DE PAGAMENTO  - ex-funcionÃ¡rio Ullian Morete Chaves."/>
    <x v="0"/>
    <x v="0"/>
    <x v="0"/>
    <x v="0"/>
    <x v="2"/>
    <x v="2"/>
    <s v="1 | 1"/>
    <x v="16"/>
    <x v="0"/>
    <x v="1"/>
    <s v="102673"/>
    <x v="0"/>
  </r>
  <r>
    <x v="1"/>
    <x v="7"/>
    <n v="-370.35"/>
    <x v="10"/>
    <x v="24"/>
    <x v="5"/>
    <s v="'2193000380508"/>
    <s v="REF. MENSALIDADE 08/2023 UNIVERSIDADE CANDIDO MENDES - CAROLINE QUINTILIANO DE MIRANDA RODRIGUE"/>
    <x v="0"/>
    <x v="0"/>
    <x v="0"/>
    <x v="0"/>
    <x v="1"/>
    <x v="1"/>
    <s v="1 | 1"/>
    <x v="10"/>
    <x v="0"/>
    <x v="1"/>
    <s v="100474"/>
    <x v="0"/>
  </r>
  <r>
    <x v="1"/>
    <x v="7"/>
    <n v="-360.9"/>
    <x v="9"/>
    <x v="15"/>
    <x v="5"/>
    <s v="'74332272"/>
    <s v="REF. PEDIDO VT MENSAL AGOSTO 2023 - EKO"/>
    <x v="0"/>
    <x v="0"/>
    <x v="0"/>
    <x v="0"/>
    <x v="1"/>
    <x v="1"/>
    <s v="1 | 1"/>
    <x v="9"/>
    <x v="0"/>
    <x v="1"/>
    <s v="100317"/>
    <x v="1"/>
  </r>
  <r>
    <x v="1"/>
    <x v="7"/>
    <n v="-300"/>
    <x v="16"/>
    <x v="23"/>
    <x v="2"/>
    <s v="'0100734-88.2022.5.01.004816082"/>
    <s v="REF. RT NÂº 0100734-88.2022.5.01.0048 - GILBERTO DOS SANTOS FERREIRA x EDESIO S R SANTOS SERVICOS ESCRITORIO EIRELI E OUTROS - Recurso "/>
    <x v="0"/>
    <x v="0"/>
    <x v="0"/>
    <x v="0"/>
    <x v="2"/>
    <x v="2"/>
    <s v="1 | 1"/>
    <x v="16"/>
    <x v="0"/>
    <x v="1"/>
    <s v="101820"/>
    <x v="0"/>
  </r>
  <r>
    <x v="1"/>
    <x v="7"/>
    <n v="-200.04"/>
    <x v="16"/>
    <x v="23"/>
    <x v="2"/>
    <s v="'0101052-90.2022.5.01.0074"/>
    <s v="REF. ACORDO - NELSON DE OLIVEIRA SANTOS X EDESIO E OUTROS - 0101052-90.2022.5.01.0074 - CUSTAS"/>
    <x v="0"/>
    <x v="0"/>
    <x v="0"/>
    <x v="0"/>
    <x v="2"/>
    <x v="2"/>
    <s v="1 | 1"/>
    <x v="16"/>
    <x v="0"/>
    <x v="1"/>
    <s v="103493"/>
    <x v="0"/>
  </r>
  <r>
    <x v="1"/>
    <x v="7"/>
    <n v="-197.27"/>
    <x v="16"/>
    <x v="23"/>
    <x v="2"/>
    <s v="'0100369-07.2021.5.01.00360109 "/>
    <s v="REF. RT 0100369-07.2021.5.01.0036 - WALLACE VERISSIMO NICOLAU X PADRÃƒO AMBIENTAL  - PARCELAMENTO CÃLCULOS - 30% MAIS  GRU "/>
    <x v="0"/>
    <x v="0"/>
    <x v="0"/>
    <x v="0"/>
    <x v="2"/>
    <x v="2"/>
    <s v="1 | 1"/>
    <x v="16"/>
    <x v="0"/>
    <x v="1"/>
    <s v="102880"/>
    <x v="0"/>
  </r>
  <r>
    <x v="1"/>
    <x v="7"/>
    <n v="-186.31"/>
    <x v="4"/>
    <x v="18"/>
    <x v="1"/>
    <s v="'35401769"/>
    <s v="REF. UNIMED SAÃšDE - EKO"/>
    <x v="0"/>
    <x v="0"/>
    <x v="0"/>
    <x v="0"/>
    <x v="1"/>
    <x v="1"/>
    <s v="1 | 1"/>
    <x v="4"/>
    <x v="0"/>
    <x v="1"/>
    <s v="101235"/>
    <x v="1"/>
  </r>
  <r>
    <x v="1"/>
    <x v="7"/>
    <n v="-186.22"/>
    <x v="4"/>
    <x v="18"/>
    <x v="1"/>
    <s v="'35401774"/>
    <s v="REF. UNIMED SAÃšDE - PADRÃƒO"/>
    <x v="0"/>
    <x v="0"/>
    <x v="0"/>
    <x v="0"/>
    <x v="1"/>
    <x v="1"/>
    <s v="1 | 1"/>
    <x v="4"/>
    <x v="0"/>
    <x v="1"/>
    <s v="101278"/>
    <x v="1"/>
  </r>
  <r>
    <x v="1"/>
    <x v="7"/>
    <n v="-180"/>
    <x v="16"/>
    <x v="28"/>
    <x v="1"/>
    <s v="'1376"/>
    <s v="REF.  CÃLCULOS PROCESSO TRABALHISTA LUCIO EDSON DA SILVA  x PADRAO AMBIENTAL "/>
    <x v="0"/>
    <x v="0"/>
    <x v="0"/>
    <x v="0"/>
    <x v="2"/>
    <x v="2"/>
    <s v="1 | 1"/>
    <x v="16"/>
    <x v="0"/>
    <x v="1"/>
    <s v="101241"/>
    <x v="0"/>
  </r>
  <r>
    <x v="1"/>
    <x v="7"/>
    <n v="-154.63"/>
    <x v="10"/>
    <x v="29"/>
    <x v="4"/>
    <s v="'1018308"/>
    <s v="REF. CURSO CONTROLADORIA - PAULA DE OLIVEIRA ALVIM"/>
    <x v="0"/>
    <x v="0"/>
    <x v="0"/>
    <x v="0"/>
    <x v="1"/>
    <x v="1"/>
    <s v="1 | 1"/>
    <x v="10"/>
    <x v="0"/>
    <x v="1"/>
    <s v="102112"/>
    <x v="0"/>
  </r>
  <r>
    <x v="1"/>
    <x v="7"/>
    <n v="-150"/>
    <x v="9"/>
    <x v="15"/>
    <x v="5"/>
    <s v="'29547839"/>
    <s v="REF. CARTÃƒO EXPRESSO "/>
    <x v="0"/>
    <x v="0"/>
    <x v="0"/>
    <x v="0"/>
    <x v="1"/>
    <x v="1"/>
    <s v="1 | 1"/>
    <x v="9"/>
    <x v="0"/>
    <x v="1"/>
    <s v="100724"/>
    <x v="1"/>
  </r>
  <r>
    <x v="1"/>
    <x v="7"/>
    <n v="-100"/>
    <x v="9"/>
    <x v="15"/>
    <x v="5"/>
    <s v="'31575623"/>
    <s v="REF. CARTÃƒO EXPRESSO"/>
    <x v="0"/>
    <x v="0"/>
    <x v="0"/>
    <x v="0"/>
    <x v="1"/>
    <x v="1"/>
    <s v="1 | 1"/>
    <x v="9"/>
    <x v="0"/>
    <x v="1"/>
    <s v="102736"/>
    <x v="1"/>
  </r>
  <r>
    <x v="1"/>
    <x v="7"/>
    <n v="-58.9"/>
    <x v="2"/>
    <x v="30"/>
    <x v="4"/>
    <s v="'1018303"/>
    <s v="REF. PROGRAMA PARA CONSULTA DE PROCESSO"/>
    <x v="0"/>
    <x v="0"/>
    <x v="0"/>
    <x v="0"/>
    <x v="2"/>
    <x v="2"/>
    <s v="1 | 1"/>
    <x v="2"/>
    <x v="0"/>
    <x v="1"/>
    <s v="102104"/>
    <x v="0"/>
  </r>
  <r>
    <x v="1"/>
    <x v="7"/>
    <n v="-55.6"/>
    <x v="14"/>
    <x v="31"/>
    <x v="4"/>
    <s v="'1018202"/>
    <s v="REF. CORREIO SEDEX"/>
    <x v="0"/>
    <x v="0"/>
    <x v="0"/>
    <x v="0"/>
    <x v="2"/>
    <x v="2"/>
    <s v="1 | 1"/>
    <x v="14"/>
    <x v="0"/>
    <x v="1"/>
    <s v="101716"/>
    <x v="0"/>
  </r>
  <r>
    <x v="1"/>
    <x v="7"/>
    <n v="-40.590000000000003"/>
    <x v="14"/>
    <x v="19"/>
    <x v="4"/>
    <s v="'1018129"/>
    <s v="REF . UBER PAULA"/>
    <x v="0"/>
    <x v="0"/>
    <x v="0"/>
    <x v="0"/>
    <x v="2"/>
    <x v="2"/>
    <s v="1 | 1"/>
    <x v="14"/>
    <x v="0"/>
    <x v="1"/>
    <s v="101406"/>
    <x v="0"/>
  </r>
  <r>
    <x v="1"/>
    <x v="7"/>
    <n v="-40.299999999999997"/>
    <x v="14"/>
    <x v="19"/>
    <x v="4"/>
    <s v="'1018546"/>
    <s v="REF . UBER CAROLINE"/>
    <x v="0"/>
    <x v="0"/>
    <x v="0"/>
    <x v="0"/>
    <x v="2"/>
    <x v="2"/>
    <s v="1 | 1"/>
    <x v="14"/>
    <x v="0"/>
    <x v="1"/>
    <s v="102825"/>
    <x v="0"/>
  </r>
  <r>
    <x v="1"/>
    <x v="7"/>
    <n v="-37.700000000000003"/>
    <x v="14"/>
    <x v="19"/>
    <x v="4"/>
    <s v="'1018306"/>
    <s v="REF . UBER CAROL"/>
    <x v="0"/>
    <x v="0"/>
    <x v="0"/>
    <x v="0"/>
    <x v="2"/>
    <x v="2"/>
    <s v="1 | 1"/>
    <x v="14"/>
    <x v="0"/>
    <x v="1"/>
    <s v="102110"/>
    <x v="0"/>
  </r>
  <r>
    <x v="1"/>
    <x v="7"/>
    <n v="-35.6"/>
    <x v="14"/>
    <x v="19"/>
    <x v="4"/>
    <s v="'1018133"/>
    <s v="REF . UBER CAROLINE"/>
    <x v="0"/>
    <x v="0"/>
    <x v="0"/>
    <x v="0"/>
    <x v="2"/>
    <x v="2"/>
    <s v="1 | 1"/>
    <x v="14"/>
    <x v="0"/>
    <x v="1"/>
    <s v="101411"/>
    <x v="0"/>
  </r>
  <r>
    <x v="1"/>
    <x v="7"/>
    <n v="-32.57"/>
    <x v="7"/>
    <x v="12"/>
    <x v="2"/>
    <s v="'1018818"/>
    <s v="REF. DCTFWEB - EKO - AGOSTO/2023"/>
    <x v="0"/>
    <x v="0"/>
    <x v="0"/>
    <x v="0"/>
    <x v="4"/>
    <x v="4"/>
    <s v="1 | 1"/>
    <x v="7"/>
    <x v="0"/>
    <x v="1"/>
    <s v="103970"/>
    <x v="1"/>
  </r>
  <r>
    <x v="1"/>
    <x v="7"/>
    <n v="-29.9"/>
    <x v="14"/>
    <x v="20"/>
    <x v="1"/>
    <s v="'10815"/>
    <s v="REF. ALERTA LICITAÃ‡ÃƒO MENSAL - AGOSTO -2023"/>
    <x v="0"/>
    <x v="0"/>
    <x v="0"/>
    <x v="0"/>
    <x v="2"/>
    <x v="2"/>
    <s v="1 | 1"/>
    <x v="14"/>
    <x v="0"/>
    <x v="1"/>
    <s v="101699"/>
    <x v="0"/>
  </r>
  <r>
    <x v="1"/>
    <x v="7"/>
    <n v="-29.6"/>
    <x v="14"/>
    <x v="19"/>
    <x v="4"/>
    <s v="'1018547"/>
    <s v="REF . UBER PAULA"/>
    <x v="0"/>
    <x v="0"/>
    <x v="0"/>
    <x v="0"/>
    <x v="2"/>
    <x v="2"/>
    <s v="1 | 1"/>
    <x v="14"/>
    <x v="0"/>
    <x v="1"/>
    <s v="102834"/>
    <x v="0"/>
  </r>
  <r>
    <x v="1"/>
    <x v="7"/>
    <n v="-24.75"/>
    <x v="14"/>
    <x v="19"/>
    <x v="4"/>
    <s v="'1018549"/>
    <s v="REF . UBER PAULA"/>
    <x v="0"/>
    <x v="0"/>
    <x v="0"/>
    <x v="0"/>
    <x v="2"/>
    <x v="2"/>
    <s v="1 | 1"/>
    <x v="14"/>
    <x v="0"/>
    <x v="1"/>
    <s v="102842"/>
    <x v="0"/>
  </r>
  <r>
    <x v="1"/>
    <x v="7"/>
    <n v="-24.6"/>
    <x v="14"/>
    <x v="19"/>
    <x v="4"/>
    <s v="'1018302"/>
    <s v="REF . UBER CAROL"/>
    <x v="0"/>
    <x v="0"/>
    <x v="0"/>
    <x v="0"/>
    <x v="2"/>
    <x v="2"/>
    <s v="1 | 1"/>
    <x v="14"/>
    <x v="0"/>
    <x v="1"/>
    <s v="102102"/>
    <x v="0"/>
  </r>
  <r>
    <x v="1"/>
    <x v="7"/>
    <n v="-24.2"/>
    <x v="14"/>
    <x v="19"/>
    <x v="4"/>
    <s v="'1018523"/>
    <s v="REF . UBER PAULA"/>
    <x v="0"/>
    <x v="0"/>
    <x v="0"/>
    <x v="0"/>
    <x v="2"/>
    <x v="2"/>
    <s v="1 | 1"/>
    <x v="14"/>
    <x v="0"/>
    <x v="1"/>
    <s v="102722"/>
    <x v="0"/>
  </r>
  <r>
    <x v="1"/>
    <x v="7"/>
    <n v="-22.8"/>
    <x v="14"/>
    <x v="19"/>
    <x v="4"/>
    <s v="'1018545"/>
    <s v="REF . UBER CAROLINE"/>
    <x v="0"/>
    <x v="0"/>
    <x v="0"/>
    <x v="0"/>
    <x v="2"/>
    <x v="2"/>
    <s v="1 | 1"/>
    <x v="14"/>
    <x v="0"/>
    <x v="1"/>
    <s v="102824"/>
    <x v="0"/>
  </r>
  <r>
    <x v="1"/>
    <x v="7"/>
    <n v="-20.9"/>
    <x v="14"/>
    <x v="19"/>
    <x v="4"/>
    <s v="'1018305"/>
    <s v="REF . UBER CAROL"/>
    <x v="0"/>
    <x v="0"/>
    <x v="0"/>
    <x v="0"/>
    <x v="2"/>
    <x v="2"/>
    <s v="1 | 1"/>
    <x v="14"/>
    <x v="0"/>
    <x v="1"/>
    <s v="102109"/>
    <x v="0"/>
  </r>
  <r>
    <x v="1"/>
    <x v="7"/>
    <n v="-19.899999999999999"/>
    <x v="14"/>
    <x v="19"/>
    <x v="4"/>
    <s v="'1018524"/>
    <s v="REF . UBER PAULA"/>
    <x v="0"/>
    <x v="0"/>
    <x v="0"/>
    <x v="0"/>
    <x v="2"/>
    <x v="2"/>
    <s v="1 | 1"/>
    <x v="14"/>
    <x v="0"/>
    <x v="1"/>
    <s v="102723"/>
    <x v="0"/>
  </r>
  <r>
    <x v="1"/>
    <x v="7"/>
    <n v="-15.39"/>
    <x v="14"/>
    <x v="19"/>
    <x v="4"/>
    <s v="'1018487"/>
    <s v="REF . UBER PAULA"/>
    <x v="0"/>
    <x v="0"/>
    <x v="0"/>
    <x v="0"/>
    <x v="2"/>
    <x v="2"/>
    <s v="1 | 1"/>
    <x v="14"/>
    <x v="0"/>
    <x v="1"/>
    <s v="102602"/>
    <x v="0"/>
  </r>
  <r>
    <x v="1"/>
    <x v="7"/>
    <n v="-14.96"/>
    <x v="14"/>
    <x v="19"/>
    <x v="4"/>
    <s v="'1018486"/>
    <s v="REF . UBER PAULA"/>
    <x v="0"/>
    <x v="0"/>
    <x v="0"/>
    <x v="0"/>
    <x v="2"/>
    <x v="2"/>
    <s v="1 | 1"/>
    <x v="14"/>
    <x v="0"/>
    <x v="1"/>
    <s v="102603"/>
    <x v="0"/>
  </r>
  <r>
    <x v="1"/>
    <x v="7"/>
    <n v="-12.17"/>
    <x v="1"/>
    <x v="18"/>
    <x v="1"/>
    <s v="'35401779"/>
    <s v="REF. UNIMED DENTAL - EKO"/>
    <x v="0"/>
    <x v="0"/>
    <x v="0"/>
    <x v="0"/>
    <x v="1"/>
    <x v="1"/>
    <s v="1 | 1"/>
    <x v="1"/>
    <x v="0"/>
    <x v="1"/>
    <s v="101264"/>
    <x v="1"/>
  </r>
  <r>
    <x v="1"/>
    <x v="7"/>
    <n v="-12.17"/>
    <x v="1"/>
    <x v="18"/>
    <x v="1"/>
    <s v="'35401783"/>
    <s v="REF. UNIMED DENTAL - PADRÃƒO"/>
    <x v="0"/>
    <x v="0"/>
    <x v="0"/>
    <x v="0"/>
    <x v="1"/>
    <x v="1"/>
    <s v="1 | 1"/>
    <x v="1"/>
    <x v="0"/>
    <x v="1"/>
    <s v="101275"/>
    <x v="1"/>
  </r>
  <r>
    <x v="1"/>
    <x v="7"/>
    <n v="-5.21"/>
    <x v="9"/>
    <x v="32"/>
    <x v="1"/>
    <s v="'33613"/>
    <s v="REF. OTIMIZA - AGOSTO/23 - EKO"/>
    <x v="0"/>
    <x v="0"/>
    <x v="0"/>
    <x v="0"/>
    <x v="1"/>
    <x v="1"/>
    <s v="1 | 1"/>
    <x v="9"/>
    <x v="0"/>
    <x v="1"/>
    <s v="100728"/>
    <x v="1"/>
  </r>
  <r>
    <x v="1"/>
    <x v="7"/>
    <n v="1E-3"/>
    <x v="14"/>
    <x v="0"/>
    <x v="8"/>
    <m/>
    <s v="."/>
    <x v="0"/>
    <x v="0"/>
    <x v="0"/>
    <x v="0"/>
    <x v="2"/>
    <x v="2"/>
    <m/>
    <x v="14"/>
    <x v="0"/>
    <x v="0"/>
    <s v="110000587"/>
    <x v="0"/>
  </r>
  <r>
    <x v="1"/>
    <x v="7"/>
    <n v="5688.52"/>
    <x v="16"/>
    <x v="2"/>
    <x v="1"/>
    <s v="'1313"/>
    <s v="REF. HONORARIOS ADVOCATICIOS - AGOSTO2023"/>
    <x v="0"/>
    <x v="0"/>
    <x v="0"/>
    <x v="0"/>
    <x v="2"/>
    <x v="2"/>
    <s v="1 | 1"/>
    <x v="16"/>
    <x v="0"/>
    <x v="1"/>
    <s v="103483"/>
    <x v="0"/>
  </r>
  <r>
    <x v="1"/>
    <x v="8"/>
    <n v="-16423.75"/>
    <x v="0"/>
    <x v="21"/>
    <x v="1"/>
    <s v="'13786"/>
    <s v="REF. SERVIÃ‡OS JURIDICIOS"/>
    <x v="0"/>
    <x v="0"/>
    <x v="0"/>
    <x v="0"/>
    <x v="0"/>
    <x v="0"/>
    <s v="1 | 1"/>
    <x v="0"/>
    <x v="0"/>
    <x v="1"/>
    <s v="104366"/>
    <x v="0"/>
  </r>
  <r>
    <x v="1"/>
    <x v="8"/>
    <n v="-10601"/>
    <x v="15"/>
    <x v="1"/>
    <x v="1"/>
    <s v="'12"/>
    <s v="REF. SALARIO DR. MARCELO CARNEIRO - JURIDICO"/>
    <x v="0"/>
    <x v="0"/>
    <x v="0"/>
    <x v="0"/>
    <x v="3"/>
    <x v="3"/>
    <s v="1 | 1"/>
    <x v="15"/>
    <x v="0"/>
    <x v="1"/>
    <s v="104849"/>
    <x v="1"/>
  </r>
  <r>
    <x v="1"/>
    <x v="8"/>
    <n v="-10000"/>
    <x v="16"/>
    <x v="23"/>
    <x v="2"/>
    <s v="'0100812-29.2021.5.01.0077 1509"/>
    <s v="REF. RT 0100812-29.2021.5.01.0077 - LEANDRO ALVES GOMES - RECURSO ORDINÃRIO"/>
    <x v="0"/>
    <x v="0"/>
    <x v="0"/>
    <x v="0"/>
    <x v="2"/>
    <x v="2"/>
    <s v="1 | 1"/>
    <x v="16"/>
    <x v="0"/>
    <x v="1"/>
    <s v="103485"/>
    <x v="0"/>
  </r>
  <r>
    <x v="1"/>
    <x v="8"/>
    <n v="-7977.25"/>
    <x v="0"/>
    <x v="2"/>
    <x v="1"/>
    <s v="'1328"/>
    <s v="REF. HONORARIOS ADVOCATICIOS - SETEMBRO/2023"/>
    <x v="0"/>
    <x v="0"/>
    <x v="0"/>
    <x v="0"/>
    <x v="0"/>
    <x v="0"/>
    <s v="1 | 1"/>
    <x v="0"/>
    <x v="0"/>
    <x v="1"/>
    <s v="105349"/>
    <x v="0"/>
  </r>
  <r>
    <x v="1"/>
    <x v="8"/>
    <n v="-6857.15"/>
    <x v="16"/>
    <x v="8"/>
    <x v="9"/>
    <s v="' 0100245-46.2022.5.01.0082"/>
    <s v="REF. SOLICITAÃ‡ÃƒO DE PAGAMENTO - ACORDO RT   0100245-46.2022.5.01.0082 - FERNANDO DE OLIVEIRA MARTINS  X  KIOTO AMBIENTAL "/>
    <x v="0"/>
    <x v="0"/>
    <x v="0"/>
    <x v="0"/>
    <x v="2"/>
    <x v="2"/>
    <s v="1 | 7"/>
    <x v="16"/>
    <x v="0"/>
    <x v="1"/>
    <s v="104607"/>
    <x v="0"/>
  </r>
  <r>
    <x v="1"/>
    <x v="8"/>
    <n v="-6857.15"/>
    <x v="16"/>
    <x v="8"/>
    <x v="9"/>
    <s v="' 0100245-46.2022.5.01.0082"/>
    <s v="REF. SOLICITAÃ‡ÃƒO DE PAGAMENTO - ACORDO RT   0100245-46.2022.5.01.0082 - FERNANDO DE OLIVEIRA MARTINS  X  KIOTO AMBIENTAL "/>
    <x v="0"/>
    <x v="0"/>
    <x v="0"/>
    <x v="0"/>
    <x v="2"/>
    <x v="2"/>
    <s v="2 | 7"/>
    <x v="16"/>
    <x v="0"/>
    <x v="1"/>
    <s v="104608"/>
    <x v="0"/>
  </r>
  <r>
    <x v="1"/>
    <x v="8"/>
    <n v="-6857.14"/>
    <x v="16"/>
    <x v="8"/>
    <x v="9"/>
    <s v="' 0100245-46.2022.5.01.0082"/>
    <s v="REF. SOLICITAÃ‡ÃƒO DE PAGAMENTO - ACORDO RT   0100245-46.2022.5.01.0082 - FERNANDO DE OLIVEIRA MARTINS  X  KIOTO AMBIENTAL "/>
    <x v="0"/>
    <x v="0"/>
    <x v="0"/>
    <x v="0"/>
    <x v="2"/>
    <x v="2"/>
    <s v="3 | 7"/>
    <x v="16"/>
    <x v="0"/>
    <x v="1"/>
    <s v="104609"/>
    <x v="0"/>
  </r>
  <r>
    <x v="1"/>
    <x v="8"/>
    <n v="-6857.14"/>
    <x v="16"/>
    <x v="8"/>
    <x v="9"/>
    <s v="' 0100245-46.2022.5.01.0082"/>
    <s v="REF. SOLICITAÃ‡ÃƒO DE PAGAMENTO - ACORDO RT   0100245-46.2022.5.01.0082 - FERNANDO DE OLIVEIRA MARTINS  X  KIOTO AMBIENTAL "/>
    <x v="0"/>
    <x v="0"/>
    <x v="0"/>
    <x v="0"/>
    <x v="2"/>
    <x v="2"/>
    <s v="4 | 7"/>
    <x v="16"/>
    <x v="0"/>
    <x v="1"/>
    <s v="104610"/>
    <x v="0"/>
  </r>
  <r>
    <x v="1"/>
    <x v="8"/>
    <n v="-6857.14"/>
    <x v="16"/>
    <x v="8"/>
    <x v="9"/>
    <s v="' 0100245-46.2022.5.01.0082"/>
    <s v="REF. SOLICITAÃ‡ÃƒO DE PAGAMENTO - ACORDO RT   0100245-46.2022.5.01.0082 - FERNANDO DE OLIVEIRA MARTINS  X  KIOTO AMBIENTAL "/>
    <x v="0"/>
    <x v="0"/>
    <x v="0"/>
    <x v="0"/>
    <x v="2"/>
    <x v="2"/>
    <s v="5 | 7"/>
    <x v="16"/>
    <x v="0"/>
    <x v="1"/>
    <s v="104611"/>
    <x v="0"/>
  </r>
  <r>
    <x v="1"/>
    <x v="8"/>
    <n v="-6857.14"/>
    <x v="16"/>
    <x v="8"/>
    <x v="9"/>
    <s v="' 0100245-46.2022.5.01.0082"/>
    <s v="REF. SOLICITAÃ‡ÃƒO DE PAGAMENTO - ACORDO RT   0100245-46.2022.5.01.0082 - FERNANDO DE OLIVEIRA MARTINS  X  KIOTO AMBIENTAL "/>
    <x v="0"/>
    <x v="0"/>
    <x v="0"/>
    <x v="0"/>
    <x v="2"/>
    <x v="2"/>
    <s v="6 | 7"/>
    <x v="16"/>
    <x v="0"/>
    <x v="1"/>
    <s v="104612"/>
    <x v="0"/>
  </r>
  <r>
    <x v="1"/>
    <x v="8"/>
    <n v="-6857.14"/>
    <x v="16"/>
    <x v="8"/>
    <x v="9"/>
    <s v="' 0100245-46.2022.5.01.0082"/>
    <s v="REF. SOLICITAÃ‡ÃƒO DE PAGAMENTO - ACORDO RT   0100245-46.2022.5.01.0082 - FERNANDO DE OLIVEIRA MARTINS  X  KIOTO AMBIENTAL "/>
    <x v="0"/>
    <x v="0"/>
    <x v="0"/>
    <x v="0"/>
    <x v="2"/>
    <x v="2"/>
    <s v="7 | 7"/>
    <x v="16"/>
    <x v="0"/>
    <x v="1"/>
    <s v="104613"/>
    <x v="0"/>
  </r>
  <r>
    <x v="1"/>
    <x v="8"/>
    <n v="-6785.34"/>
    <x v="14"/>
    <x v="10"/>
    <x v="1"/>
    <s v="'78"/>
    <s v="REF. GARANTIA CONTRATUAL FAETEC"/>
    <x v="0"/>
    <x v="0"/>
    <x v="0"/>
    <x v="0"/>
    <x v="2"/>
    <x v="2"/>
    <s v="1 | 1"/>
    <x v="14"/>
    <x v="0"/>
    <x v="1"/>
    <s v="104465"/>
    <x v="0"/>
  </r>
  <r>
    <x v="1"/>
    <x v="8"/>
    <n v="-6500"/>
    <x v="0"/>
    <x v="3"/>
    <x v="1"/>
    <s v="'1454"/>
    <s v="REF. PRESTAÃ‡ÃƒO SERVIÃ‡OS JURIDICOS SETEMBRO/23 - CIVEL (NF 1453 CIVEL R$4.109,53 + NF 1454 TRAB 6.500,00)"/>
    <x v="0"/>
    <x v="0"/>
    <x v="0"/>
    <x v="0"/>
    <x v="0"/>
    <x v="0"/>
    <s v="1 | 1"/>
    <x v="0"/>
    <x v="0"/>
    <x v="1"/>
    <s v="104946"/>
    <x v="0"/>
  </r>
  <r>
    <x v="1"/>
    <x v="8"/>
    <n v="-4707.25"/>
    <x v="13"/>
    <x v="7"/>
    <x v="3"/>
    <s v="'1019289"/>
    <s v="REF. FOLHA DE PAGAMENTO - EKO - 09/2023"/>
    <x v="0"/>
    <x v="0"/>
    <x v="0"/>
    <x v="0"/>
    <x v="3"/>
    <x v="3"/>
    <s v="1 | 1"/>
    <x v="13"/>
    <x v="0"/>
    <x v="1"/>
    <s v="105186"/>
    <x v="1"/>
  </r>
  <r>
    <x v="1"/>
    <x v="8"/>
    <n v="-4692.5"/>
    <x v="0"/>
    <x v="4"/>
    <x v="1"/>
    <s v="'1348"/>
    <s v="REF. SERVIÃ‡O ADVOCATICIOS SETEMBRO/2023"/>
    <x v="0"/>
    <x v="0"/>
    <x v="0"/>
    <x v="0"/>
    <x v="0"/>
    <x v="0"/>
    <s v="1 | 1"/>
    <x v="0"/>
    <x v="0"/>
    <x v="1"/>
    <s v="105304"/>
    <x v="0"/>
  </r>
  <r>
    <x v="1"/>
    <x v="8"/>
    <n v="-4606"/>
    <x v="0"/>
    <x v="6"/>
    <x v="1"/>
    <s v="'239"/>
    <s v="REF.ACOMPANHAMENTO MENSAL - TOTAL DE PROCESSO 36 ( FATURA -83/2023)"/>
    <x v="0"/>
    <x v="0"/>
    <x v="0"/>
    <x v="0"/>
    <x v="0"/>
    <x v="0"/>
    <s v="1 | 1"/>
    <x v="0"/>
    <x v="0"/>
    <x v="1"/>
    <s v="104964"/>
    <x v="0"/>
  </r>
  <r>
    <x v="1"/>
    <x v="8"/>
    <n v="-4109.53"/>
    <x v="0"/>
    <x v="3"/>
    <x v="1"/>
    <s v="'1453"/>
    <s v="REF. PRESTAÃ‡ÃƒO SERVIÃ‡OS JURIDICOS SETEMBRO/23 - CIVEL (NF 1453 CIVEL R$4.109,53 + NF 1454 TRAB 6.500,00)"/>
    <x v="0"/>
    <x v="0"/>
    <x v="0"/>
    <x v="0"/>
    <x v="0"/>
    <x v="0"/>
    <s v="1 | 1"/>
    <x v="0"/>
    <x v="0"/>
    <x v="1"/>
    <s v="104945"/>
    <x v="0"/>
  </r>
  <r>
    <x v="1"/>
    <x v="8"/>
    <n v="-3185.59"/>
    <x v="3"/>
    <x v="38"/>
    <x v="3"/>
    <s v="'1018947"/>
    <s v="REF. FÃ‰RIAS - EKO - INICIO 30/10/23"/>
    <x v="0"/>
    <x v="0"/>
    <x v="0"/>
    <x v="0"/>
    <x v="3"/>
    <x v="3"/>
    <s v="1 | 1"/>
    <x v="3"/>
    <x v="0"/>
    <x v="1"/>
    <s v="104359"/>
    <x v="1"/>
  </r>
  <r>
    <x v="1"/>
    <x v="8"/>
    <n v="-3125"/>
    <x v="16"/>
    <x v="8"/>
    <x v="9"/>
    <s v="' 0100208-48.2023.5.01.0061"/>
    <s v="REF. SOLICITAÃ‡ÃƒO DE PAGAMENTO - ACORDO RT  0100208-48.2023.5.01.0061 - LEANDRO MIGUEL PEREIR SODRÃ‰  X  PADRÃƒO AMBIENTAL  E  EKO TRANSPORTES"/>
    <x v="0"/>
    <x v="0"/>
    <x v="0"/>
    <x v="0"/>
    <x v="2"/>
    <x v="2"/>
    <s v="1 | 8"/>
    <x v="16"/>
    <x v="0"/>
    <x v="1"/>
    <s v="104189"/>
    <x v="0"/>
  </r>
  <r>
    <x v="1"/>
    <x v="8"/>
    <n v="-3125"/>
    <x v="16"/>
    <x v="8"/>
    <x v="9"/>
    <s v="' 0100208-48.2023.5.01.0061"/>
    <s v="REF. SOLICITAÃ‡ÃƒO DE PAGAMENTO - ACORDO RT  0100208-48.2023.5.01.0061 - LEANDRO MIGUEL PEREIR SODRÃ‰  X  PADRÃƒO AMBIENTAL  E  EKO TRANSPORTES"/>
    <x v="0"/>
    <x v="0"/>
    <x v="0"/>
    <x v="0"/>
    <x v="2"/>
    <x v="2"/>
    <s v="2 | 8"/>
    <x v="16"/>
    <x v="0"/>
    <x v="1"/>
    <s v="104190"/>
    <x v="0"/>
  </r>
  <r>
    <x v="1"/>
    <x v="8"/>
    <n v="-3125"/>
    <x v="16"/>
    <x v="8"/>
    <x v="9"/>
    <s v="' 0100208-48.2023.5.01.0061"/>
    <s v="REF. SOLICITAÃ‡ÃƒO DE PAGAMENTO - ACORDO RT  0100208-48.2023.5.01.0061 - LEANDRO MIGUEL PEREIR SODRÃ‰  X  PADRÃƒO AMBIENTAL  E  EKO TRANSPORTES"/>
    <x v="0"/>
    <x v="0"/>
    <x v="0"/>
    <x v="0"/>
    <x v="2"/>
    <x v="2"/>
    <s v="3 | 8"/>
    <x v="16"/>
    <x v="0"/>
    <x v="1"/>
    <s v="104191"/>
    <x v="0"/>
  </r>
  <r>
    <x v="1"/>
    <x v="8"/>
    <n v="-3125"/>
    <x v="16"/>
    <x v="8"/>
    <x v="9"/>
    <s v="' 0100208-48.2023.5.01.0061"/>
    <s v="REF. SOLICITAÃ‡ÃƒO DE PAGAMENTO - ACORDO RT  0100208-48.2023.5.01.0061 - LEANDRO MIGUEL PEREIR SODRÃ‰  X  PADRÃƒO AMBIENTAL  E  EKO TRANSPORTES"/>
    <x v="0"/>
    <x v="0"/>
    <x v="0"/>
    <x v="0"/>
    <x v="2"/>
    <x v="2"/>
    <s v="4 | 8"/>
    <x v="16"/>
    <x v="0"/>
    <x v="1"/>
    <s v="104192"/>
    <x v="0"/>
  </r>
  <r>
    <x v="1"/>
    <x v="8"/>
    <n v="-3125"/>
    <x v="16"/>
    <x v="8"/>
    <x v="9"/>
    <s v="' 0100208-48.2023.5.01.0061"/>
    <s v="REF. SOLICITAÃ‡ÃƒO DE PAGAMENTO - ACORDO RT  0100208-48.2023.5.01.0061 - LEANDRO MIGUEL PEREIR SODRÃ‰  X  PADRÃƒO AMBIENTAL  E  EKO TRANSPORTES"/>
    <x v="0"/>
    <x v="0"/>
    <x v="0"/>
    <x v="0"/>
    <x v="2"/>
    <x v="2"/>
    <s v="5 | 8"/>
    <x v="16"/>
    <x v="0"/>
    <x v="1"/>
    <s v="104193"/>
    <x v="0"/>
  </r>
  <r>
    <x v="1"/>
    <x v="8"/>
    <n v="-3125"/>
    <x v="16"/>
    <x v="8"/>
    <x v="9"/>
    <s v="' 0100208-48.2023.5.01.0061"/>
    <s v="REF. SOLICITAÃ‡ÃƒO DE PAGAMENTO - ACORDO RT  0100208-48.2023.5.01.0061 - LEANDRO MIGUEL PEREIR SODRÃ‰  X  PADRÃƒO AMBIENTAL  E  EKO TRANSPORTES"/>
    <x v="0"/>
    <x v="0"/>
    <x v="0"/>
    <x v="0"/>
    <x v="2"/>
    <x v="2"/>
    <s v="6 | 8"/>
    <x v="16"/>
    <x v="0"/>
    <x v="1"/>
    <s v="104194"/>
    <x v="0"/>
  </r>
  <r>
    <x v="1"/>
    <x v="8"/>
    <n v="-3125"/>
    <x v="16"/>
    <x v="8"/>
    <x v="9"/>
    <s v="' 0100208-48.2023.5.01.0061"/>
    <s v="REF. SOLICITAÃ‡ÃƒO DE PAGAMENTO - ACORDO RT  0100208-48.2023.5.01.0061 - LEANDRO MIGUEL PEREIR SODRÃ‰  X  PADRÃƒO AMBIENTAL  E  EKO TRANSPORTES"/>
    <x v="0"/>
    <x v="0"/>
    <x v="0"/>
    <x v="0"/>
    <x v="2"/>
    <x v="2"/>
    <s v="7 | 8"/>
    <x v="16"/>
    <x v="0"/>
    <x v="1"/>
    <s v="104195"/>
    <x v="0"/>
  </r>
  <r>
    <x v="1"/>
    <x v="8"/>
    <n v="-3125"/>
    <x v="16"/>
    <x v="8"/>
    <x v="9"/>
    <s v="' 0100208-48.2023.5.01.0061"/>
    <s v="REF. SOLICITAÃ‡ÃƒO DE PAGAMENTO - ACORDO RT  0100208-48.2023.5.01.0061 - LEANDRO MIGUEL PEREIR SODRÃ‰  X  PADRÃƒO AMBIENTAL  E  EKO TRANSPORTES"/>
    <x v="0"/>
    <x v="0"/>
    <x v="0"/>
    <x v="0"/>
    <x v="2"/>
    <x v="2"/>
    <s v="8 | 8"/>
    <x v="16"/>
    <x v="0"/>
    <x v="1"/>
    <s v="104196"/>
    <x v="0"/>
  </r>
  <r>
    <x v="1"/>
    <x v="8"/>
    <n v="-2850.86"/>
    <x v="16"/>
    <x v="8"/>
    <x v="9"/>
    <s v="'0101027-77.2020.5.01.00321809"/>
    <s v="REF. PROCESSO NÂº 0101027-77.2020.5.01.0032 VERÃ”NICA RAMOS LOPES X KIOTO AMBIENTAL - PARCELA 6/6"/>
    <x v="0"/>
    <x v="0"/>
    <x v="0"/>
    <x v="0"/>
    <x v="2"/>
    <x v="2"/>
    <s v="1 | 4"/>
    <x v="16"/>
    <x v="0"/>
    <x v="1"/>
    <s v="103653"/>
    <x v="0"/>
  </r>
  <r>
    <x v="1"/>
    <x v="8"/>
    <n v="-2302"/>
    <x v="16"/>
    <x v="8"/>
    <x v="9"/>
    <s v="'0100369-07.2021.5.01.0036"/>
    <s v="REF. RT 0100369-07.2021.5.01.0036 - WALLACE VERISSIMO NICOLAU X  PADRÃƒO AMBIENTAL - PARCELAMENTO CÃLCULOS "/>
    <x v="0"/>
    <x v="0"/>
    <x v="0"/>
    <x v="0"/>
    <x v="2"/>
    <x v="2"/>
    <s v="1 | 3"/>
    <x v="16"/>
    <x v="0"/>
    <x v="1"/>
    <s v="103659"/>
    <x v="0"/>
  </r>
  <r>
    <x v="1"/>
    <x v="8"/>
    <n v="-2302"/>
    <x v="16"/>
    <x v="8"/>
    <x v="9"/>
    <s v="'0100369-07.2021.5.01.0036"/>
    <s v="REF. RT 0100369-07.2021.5.01.0036 - WALLACE VERISSIMO NICOLAU X  PADRÃƒO AMBIENTAL - PARCELAMENTO CÃLCULOS "/>
    <x v="0"/>
    <x v="0"/>
    <x v="0"/>
    <x v="0"/>
    <x v="2"/>
    <x v="2"/>
    <s v="2 | 3"/>
    <x v="16"/>
    <x v="0"/>
    <x v="1"/>
    <s v="103660"/>
    <x v="0"/>
  </r>
  <r>
    <x v="1"/>
    <x v="8"/>
    <n v="-2302"/>
    <x v="16"/>
    <x v="8"/>
    <x v="9"/>
    <s v="'0100369-07.2021.5.01.0036"/>
    <s v="REF. RT 0100369-07.2021.5.01.0036 - WALLACE VERISSIMO NICOLAU X  PADRÃƒO AMBIENTAL - PARCELAMENTO CÃLCULOS "/>
    <x v="0"/>
    <x v="0"/>
    <x v="0"/>
    <x v="0"/>
    <x v="2"/>
    <x v="2"/>
    <s v="3 | 3"/>
    <x v="16"/>
    <x v="0"/>
    <x v="1"/>
    <s v="103661"/>
    <x v="0"/>
  </r>
  <r>
    <x v="1"/>
    <x v="8"/>
    <n v="-2100"/>
    <x v="11"/>
    <x v="13"/>
    <x v="7"/>
    <m/>
    <s v="PROVISÃO INSS"/>
    <x v="0"/>
    <x v="0"/>
    <x v="0"/>
    <x v="0"/>
    <x v="4"/>
    <x v="4"/>
    <m/>
    <x v="11"/>
    <x v="0"/>
    <x v="0"/>
    <m/>
    <x v="1"/>
  </r>
  <r>
    <x v="1"/>
    <x v="8"/>
    <n v="-2000"/>
    <x v="16"/>
    <x v="8"/>
    <x v="9"/>
    <s v="'0100223-20.2023.5.01.0060"/>
    <s v="REF. SOLICITAÃ‡ÃƒO DE PAGAMENTO  - ACORDO RT 0100223-20.2023.5.01.0060 - ELISSANDRO PEREIRA DOS  SANTOS X KIOTO AMBIENTAL , EKO   TRANSPORTES, PADRÃƒO AMBIENTAL, CLEAN  AMBIENTAL E EKKO PARTICIPAÃ‡Ã•ES"/>
    <x v="0"/>
    <x v="0"/>
    <x v="0"/>
    <x v="0"/>
    <x v="2"/>
    <x v="2"/>
    <s v="2 | 5"/>
    <x v="16"/>
    <x v="0"/>
    <x v="1"/>
    <s v="103392"/>
    <x v="0"/>
  </r>
  <r>
    <x v="1"/>
    <x v="8"/>
    <n v="-2000"/>
    <x v="16"/>
    <x v="8"/>
    <x v="9"/>
    <s v="'0100223-20.2023.5.01.0060"/>
    <s v="REF. SOLICITAÃ‡ÃƒO DE PAGAMENTO  - ACORDO RT 0100223-20.2023.5.01.0060 - ELISSANDRO PEREIRA DOS  SANTOS X KIOTO AMBIENTAL , EKO   TRANSPORTES, PADRÃƒO AMBIENTAL, CLEAN  AMBIENTAL E EKKO PARTICIPAÃ‡Ã•ES"/>
    <x v="0"/>
    <x v="0"/>
    <x v="0"/>
    <x v="0"/>
    <x v="2"/>
    <x v="2"/>
    <s v="1 | 5"/>
    <x v="16"/>
    <x v="0"/>
    <x v="1"/>
    <s v="103391"/>
    <x v="0"/>
  </r>
  <r>
    <x v="1"/>
    <x v="8"/>
    <n v="-2000"/>
    <x v="16"/>
    <x v="8"/>
    <x v="9"/>
    <s v="'0100223-20.2023.5.01.0060"/>
    <s v="REF. SOLICITAÃ‡ÃƒO DE PAGAMENTO  - ACORDO RT 0100223-20.2023.5.01.0060 - ELISSANDRO PEREIRA DOS  SANTOS X KIOTO AMBIENTAL , EKO   TRANSPORTES, PADRÃƒO AMBIENTAL, CLEAN  AMBIENTAL E EKKO PARTICIPAÃ‡Ã•ES"/>
    <x v="0"/>
    <x v="0"/>
    <x v="0"/>
    <x v="0"/>
    <x v="2"/>
    <x v="2"/>
    <s v="3 | 5"/>
    <x v="16"/>
    <x v="0"/>
    <x v="1"/>
    <s v="103393"/>
    <x v="0"/>
  </r>
  <r>
    <x v="1"/>
    <x v="8"/>
    <n v="-2000"/>
    <x v="16"/>
    <x v="8"/>
    <x v="9"/>
    <s v="'0100223-20.2023.5.01.0060"/>
    <s v="REF. SOLICITAÃ‡ÃƒO DE PAGAMENTO  - ACORDO RT 0100223-20.2023.5.01.0060 - ELISSANDRO PEREIRA DOS  SANTOS X KIOTO AMBIENTAL , EKO   TRANSPORTES, PADRÃƒO AMBIENTAL, CLEAN  AMBIENTAL E EKKO PARTICIPAÃ‡Ã•ES"/>
    <x v="0"/>
    <x v="0"/>
    <x v="0"/>
    <x v="0"/>
    <x v="2"/>
    <x v="2"/>
    <s v="5 | 5"/>
    <x v="16"/>
    <x v="0"/>
    <x v="1"/>
    <s v="103395"/>
    <x v="0"/>
  </r>
  <r>
    <x v="1"/>
    <x v="8"/>
    <n v="-2000"/>
    <x v="16"/>
    <x v="8"/>
    <x v="9"/>
    <s v="'0100223-20.2023.5.01.0060"/>
    <s v="REF. SOLICITAÃ‡ÃƒO DE PAGAMENTO  - ACORDO RT 0100223-20.2023.5.01.0060 - ELISSANDRO PEREIRA DOS  SANTOS X KIOTO AMBIENTAL , EKO   TRANSPORTES, PADRÃƒO AMBIENTAL, CLEAN  AMBIENTAL E EKKO PARTICIPAÃ‡Ã•ES"/>
    <x v="0"/>
    <x v="0"/>
    <x v="0"/>
    <x v="0"/>
    <x v="2"/>
    <x v="2"/>
    <s v="4 | 5"/>
    <x v="16"/>
    <x v="0"/>
    <x v="1"/>
    <s v="103394"/>
    <x v="0"/>
  </r>
  <r>
    <x v="1"/>
    <x v="8"/>
    <n v="-2000"/>
    <x v="16"/>
    <x v="8"/>
    <x v="9"/>
    <s v="'0100259-32.2022.5.01.0049"/>
    <s v="REF. SOLICITAÃ‡ÃƒO DE PAGAMENTO  - ACORDO RT 0100259-32.2022.5.01.0049 - CÃCERO  PEREIRA DA SILVA X  KIOTO AMBIENTAL , PADRÃƒO  AMBIENTAL  e CLEAN  AMBIENTAL "/>
    <x v="0"/>
    <x v="0"/>
    <x v="0"/>
    <x v="0"/>
    <x v="2"/>
    <x v="2"/>
    <s v="1 | 4"/>
    <x v="16"/>
    <x v="0"/>
    <x v="1"/>
    <s v="103494"/>
    <x v="0"/>
  </r>
  <r>
    <x v="1"/>
    <x v="8"/>
    <n v="-2000"/>
    <x v="16"/>
    <x v="8"/>
    <x v="9"/>
    <s v="'0100259-32.2022.5.01.0049"/>
    <s v="REF. SOLICITAÃ‡ÃƒO DE PAGAMENTO  - ACORDO RT 0100259-32.2022.5.01.0049 - CÃCERO  PEREIRA DA SILVA X  KIOTO AMBIENTAL , PADRÃƒO  AMBIENTAL  e CLEAN  AMBIENTAL "/>
    <x v="0"/>
    <x v="0"/>
    <x v="0"/>
    <x v="0"/>
    <x v="2"/>
    <x v="2"/>
    <s v="2 | 4"/>
    <x v="16"/>
    <x v="0"/>
    <x v="1"/>
    <s v="103495"/>
    <x v="0"/>
  </r>
  <r>
    <x v="1"/>
    <x v="8"/>
    <n v="-2000"/>
    <x v="16"/>
    <x v="8"/>
    <x v="9"/>
    <s v="'0100259-32.2022.5.01.0049"/>
    <s v="REF. SOLICITAÃ‡ÃƒO DE PAGAMENTO  - ACORDO RT 0100259-32.2022.5.01.0049 - CÃCERO  PEREIRA DA SILVA X  KIOTO AMBIENTAL , PADRÃƒO  AMBIENTAL  e CLEAN  AMBIENTAL "/>
    <x v="0"/>
    <x v="0"/>
    <x v="0"/>
    <x v="0"/>
    <x v="2"/>
    <x v="2"/>
    <s v="3 | 4"/>
    <x v="16"/>
    <x v="0"/>
    <x v="1"/>
    <s v="103496"/>
    <x v="0"/>
  </r>
  <r>
    <x v="1"/>
    <x v="8"/>
    <n v="-2000"/>
    <x v="16"/>
    <x v="8"/>
    <x v="9"/>
    <s v="'0100259-32.2022.5.01.0049"/>
    <s v="REF. SOLICITAÃ‡ÃƒO DE PAGAMENTO  - ACORDO RT 0100259-32.2022.5.01.0049 - CÃCERO  PEREIRA DA SILVA X  KIOTO AMBIENTAL , PADRÃƒO  AMBIENTAL  e CLEAN  AMBIENTAL "/>
    <x v="0"/>
    <x v="0"/>
    <x v="0"/>
    <x v="0"/>
    <x v="2"/>
    <x v="2"/>
    <s v="4 | 4"/>
    <x v="16"/>
    <x v="0"/>
    <x v="1"/>
    <s v="103497"/>
    <x v="0"/>
  </r>
  <r>
    <x v="1"/>
    <x v="8"/>
    <n v="-2000"/>
    <x v="16"/>
    <x v="8"/>
    <x v="9"/>
    <s v="'0100386-10.2021.5.01.0047"/>
    <s v="REF. SOLICITAÃ‡ÃƒO DE PAGAMENTO - ACORDO RT  0100386-10.2021.5.01.0047 - MARCUS VINICIUS FERREIRA DE OLIVEIRA X  KIOTO AMBIENTAL "/>
    <x v="0"/>
    <x v="0"/>
    <x v="0"/>
    <x v="0"/>
    <x v="2"/>
    <x v="2"/>
    <s v="1 | 5"/>
    <x v="16"/>
    <x v="0"/>
    <x v="1"/>
    <s v="104435"/>
    <x v="0"/>
  </r>
  <r>
    <x v="1"/>
    <x v="8"/>
    <n v="-2000"/>
    <x v="16"/>
    <x v="8"/>
    <x v="9"/>
    <s v="'0100386-10.2021.5.01.0047"/>
    <s v="REF. SOLICITAÃ‡ÃƒO DE PAGAMENTO - ACORDO RT  0100386-10.2021.5.01.0047 - MARCUS VINICIUS FERREIRA DE OLIVEIRA X  KIOTO AMBIENTAL "/>
    <x v="0"/>
    <x v="0"/>
    <x v="0"/>
    <x v="0"/>
    <x v="2"/>
    <x v="2"/>
    <s v="2 | 5"/>
    <x v="16"/>
    <x v="0"/>
    <x v="1"/>
    <s v="104436"/>
    <x v="0"/>
  </r>
  <r>
    <x v="1"/>
    <x v="8"/>
    <n v="-2000"/>
    <x v="16"/>
    <x v="8"/>
    <x v="9"/>
    <s v="'0100386-10.2021.5.01.0047"/>
    <s v="REF. SOLICITAÃ‡ÃƒO DE PAGAMENTO - ACORDO RT  0100386-10.2021.5.01.0047 - MARCUS VINICIUS FERREIRA DE OLIVEIRA X  KIOTO AMBIENTAL "/>
    <x v="0"/>
    <x v="0"/>
    <x v="0"/>
    <x v="0"/>
    <x v="2"/>
    <x v="2"/>
    <s v="3 | 5"/>
    <x v="16"/>
    <x v="0"/>
    <x v="1"/>
    <s v="104437"/>
    <x v="0"/>
  </r>
  <r>
    <x v="1"/>
    <x v="8"/>
    <n v="-2000"/>
    <x v="16"/>
    <x v="8"/>
    <x v="9"/>
    <s v="'0100386-10.2021.5.01.0047"/>
    <s v="REF. SOLICITAÃ‡ÃƒO DE PAGAMENTO - ACORDO RT  0100386-10.2021.5.01.0047 - MARCUS VINICIUS FERREIRA DE OLIVEIRA X  KIOTO AMBIENTAL "/>
    <x v="0"/>
    <x v="0"/>
    <x v="0"/>
    <x v="0"/>
    <x v="2"/>
    <x v="2"/>
    <s v="4 | 5"/>
    <x v="16"/>
    <x v="0"/>
    <x v="1"/>
    <s v="104438"/>
    <x v="0"/>
  </r>
  <r>
    <x v="1"/>
    <x v="8"/>
    <n v="-2000"/>
    <x v="16"/>
    <x v="8"/>
    <x v="9"/>
    <s v="'0100386-10.2021.5.01.0047"/>
    <s v="REF. SOLICITAÃ‡ÃƒO DE PAGAMENTO - ACORDO RT  0100386-10.2021.5.01.0047 - MARCUS VINICIUS FERREIRA DE OLIVEIRA X  KIOTO AMBIENTAL "/>
    <x v="0"/>
    <x v="0"/>
    <x v="0"/>
    <x v="0"/>
    <x v="2"/>
    <x v="2"/>
    <s v="5 | 5"/>
    <x v="16"/>
    <x v="0"/>
    <x v="1"/>
    <s v="104439"/>
    <x v="0"/>
  </r>
  <r>
    <x v="1"/>
    <x v="8"/>
    <n v="-2000"/>
    <x v="16"/>
    <x v="8"/>
    <x v="9"/>
    <s v="'0100752-10.2021.5.01.0060"/>
    <s v="REF. SOLICITAÃ‡ÃƒO DE PAGAMENTO - ACORDO RT  0100752-10.2021.5.01.0060 - CARLOS  HENRIQUE PROCÃ“PIO FERREIRA X KIOTO AMBIENTAL "/>
    <x v="0"/>
    <x v="0"/>
    <x v="0"/>
    <x v="0"/>
    <x v="2"/>
    <x v="2"/>
    <s v="1 | 5"/>
    <x v="16"/>
    <x v="0"/>
    <x v="1"/>
    <s v="104200"/>
    <x v="0"/>
  </r>
  <r>
    <x v="1"/>
    <x v="8"/>
    <n v="-2000"/>
    <x v="16"/>
    <x v="8"/>
    <x v="9"/>
    <s v="'0100752-10.2021.5.01.0060"/>
    <s v="REF. SOLICITAÃ‡ÃƒO DE PAGAMENTO - ACORDO RT  0100752-10.2021.5.01.0060 - CARLOS  HENRIQUE PROCÃ“PIO FERREIRA X KIOTO AMBIENTAL "/>
    <x v="0"/>
    <x v="0"/>
    <x v="0"/>
    <x v="0"/>
    <x v="2"/>
    <x v="2"/>
    <s v="2 | 5"/>
    <x v="16"/>
    <x v="0"/>
    <x v="1"/>
    <s v="104201"/>
    <x v="0"/>
  </r>
  <r>
    <x v="1"/>
    <x v="8"/>
    <n v="-2000"/>
    <x v="16"/>
    <x v="8"/>
    <x v="9"/>
    <s v="'0100752-10.2021.5.01.0060"/>
    <s v="REF. SOLICITAÃ‡ÃƒO DE PAGAMENTO - ACORDO RT  0100752-10.2021.5.01.0060 - CARLOS  HENRIQUE PROCÃ“PIO FERREIRA X KIOTO AMBIENTAL "/>
    <x v="0"/>
    <x v="0"/>
    <x v="0"/>
    <x v="0"/>
    <x v="2"/>
    <x v="2"/>
    <s v="3 | 5"/>
    <x v="16"/>
    <x v="0"/>
    <x v="1"/>
    <s v="104202"/>
    <x v="0"/>
  </r>
  <r>
    <x v="1"/>
    <x v="8"/>
    <n v="-2000"/>
    <x v="16"/>
    <x v="8"/>
    <x v="9"/>
    <s v="'0100752-10.2021.5.01.0060"/>
    <s v="REF. SOLICITAÃ‡ÃƒO DE PAGAMENTO - ACORDO RT  0100752-10.2021.5.01.0060 - CARLOS  HENRIQUE PROCÃ“PIO FERREIRA X KIOTO AMBIENTAL "/>
    <x v="0"/>
    <x v="0"/>
    <x v="0"/>
    <x v="0"/>
    <x v="2"/>
    <x v="2"/>
    <s v="4 | 5"/>
    <x v="16"/>
    <x v="0"/>
    <x v="1"/>
    <s v="104203"/>
    <x v="0"/>
  </r>
  <r>
    <x v="1"/>
    <x v="8"/>
    <n v="-2000"/>
    <x v="16"/>
    <x v="8"/>
    <x v="9"/>
    <s v="'0100752-10.2021.5.01.0060"/>
    <s v="REF. SOLICITAÃ‡ÃƒO DE PAGAMENTO - ACORDO RT  0100752-10.2021.5.01.0060 - CARLOS  HENRIQUE PROCÃ“PIO FERREIRA X KIOTO AMBIENTAL "/>
    <x v="0"/>
    <x v="0"/>
    <x v="0"/>
    <x v="0"/>
    <x v="2"/>
    <x v="2"/>
    <s v="5 | 5"/>
    <x v="16"/>
    <x v="0"/>
    <x v="1"/>
    <s v="104204"/>
    <x v="0"/>
  </r>
  <r>
    <x v="1"/>
    <x v="8"/>
    <n v="-2000"/>
    <x v="16"/>
    <x v="8"/>
    <x v="9"/>
    <s v="'0100989-05.2021.5.01.0073"/>
    <s v="REF. SOLICITAÃ‡ÃƒO DE PAGAMENTO - ACORDO RT 0100989-05.2021.5.01.0073 - ADRIANO RAMOS SANTANA X KIOTO AMBIENTAL "/>
    <x v="0"/>
    <x v="0"/>
    <x v="0"/>
    <x v="0"/>
    <x v="2"/>
    <x v="2"/>
    <s v="1 | 5"/>
    <x v="16"/>
    <x v="0"/>
    <x v="1"/>
    <s v="103948"/>
    <x v="0"/>
  </r>
  <r>
    <x v="1"/>
    <x v="8"/>
    <n v="-2000"/>
    <x v="16"/>
    <x v="8"/>
    <x v="9"/>
    <s v="'0100989-05.2021.5.01.0073"/>
    <s v="REF. SOLICITAÃ‡ÃƒO DE PAGAMENTO - ACORDO RT 0100989-05.2021.5.01.0073 - ADRIANO RAMOS SANTANA X KIOTO AMBIENTAL "/>
    <x v="0"/>
    <x v="0"/>
    <x v="0"/>
    <x v="0"/>
    <x v="2"/>
    <x v="2"/>
    <s v="2 | 5"/>
    <x v="16"/>
    <x v="0"/>
    <x v="1"/>
    <s v="103949"/>
    <x v="0"/>
  </r>
  <r>
    <x v="1"/>
    <x v="8"/>
    <n v="-2000"/>
    <x v="16"/>
    <x v="8"/>
    <x v="9"/>
    <s v="'0100989-05.2021.5.01.0073"/>
    <s v="REF. SOLICITAÃ‡ÃƒO DE PAGAMENTO - ACORDO RT 0100989-05.2021.5.01.0073 - ADRIANO RAMOS SANTANA X KIOTO AMBIENTAL "/>
    <x v="0"/>
    <x v="0"/>
    <x v="0"/>
    <x v="0"/>
    <x v="2"/>
    <x v="2"/>
    <s v="3 | 5"/>
    <x v="16"/>
    <x v="0"/>
    <x v="1"/>
    <s v="103950"/>
    <x v="0"/>
  </r>
  <r>
    <x v="1"/>
    <x v="8"/>
    <n v="-2000"/>
    <x v="16"/>
    <x v="8"/>
    <x v="9"/>
    <s v="'0100989-05.2021.5.01.0073"/>
    <s v="REF. SOLICITAÃ‡ÃƒO DE PAGAMENTO - ACORDO RT 0100989-05.2021.5.01.0073 - ADRIANO RAMOS SANTANA X KIOTO AMBIENTAL "/>
    <x v="0"/>
    <x v="0"/>
    <x v="0"/>
    <x v="0"/>
    <x v="2"/>
    <x v="2"/>
    <s v="4 | 5"/>
    <x v="16"/>
    <x v="0"/>
    <x v="1"/>
    <s v="103951"/>
    <x v="0"/>
  </r>
  <r>
    <x v="1"/>
    <x v="8"/>
    <n v="-2000"/>
    <x v="16"/>
    <x v="8"/>
    <x v="9"/>
    <s v="'0100989-05.2021.5.01.0073"/>
    <s v="REF. SOLICITAÃ‡ÃƒO DE PAGAMENTO - ACORDO RT 0100989-05.2021.5.01.0073 - ADRIANO RAMOS SANTANA X KIOTO AMBIENTAL "/>
    <x v="0"/>
    <x v="0"/>
    <x v="0"/>
    <x v="0"/>
    <x v="2"/>
    <x v="2"/>
    <s v="5 | 5"/>
    <x v="16"/>
    <x v="0"/>
    <x v="1"/>
    <s v="103952"/>
    <x v="0"/>
  </r>
  <r>
    <x v="1"/>
    <x v="8"/>
    <n v="-1904.54"/>
    <x v="16"/>
    <x v="5"/>
    <x v="2"/>
    <s v="'1018941"/>
    <s v="REF. SENTENÃ‡A - 0828344-39.2022.8.19.0209 -LUCICARLOS CABRAL FERREIRA X CLEAN AMBIENTAL "/>
    <x v="0"/>
    <x v="0"/>
    <x v="0"/>
    <x v="0"/>
    <x v="2"/>
    <x v="2"/>
    <s v="1 | 0"/>
    <x v="16"/>
    <x v="0"/>
    <x v="1"/>
    <s v="104466"/>
    <x v="0"/>
  </r>
  <r>
    <x v="1"/>
    <x v="8"/>
    <n v="-1302"/>
    <x v="16"/>
    <x v="8"/>
    <x v="4"/>
    <s v="'1013650"/>
    <s v="REF. AO PROCESSO - JULIA CRISTINA "/>
    <x v="0"/>
    <x v="0"/>
    <x v="0"/>
    <x v="0"/>
    <x v="2"/>
    <x v="2"/>
    <s v="9 | 12"/>
    <x v="16"/>
    <x v="0"/>
    <x v="1"/>
    <s v="86696"/>
    <x v="0"/>
  </r>
  <r>
    <x v="1"/>
    <x v="8"/>
    <n v="-785.48"/>
    <x v="10"/>
    <x v="24"/>
    <x v="5"/>
    <s v="'2193000380509"/>
    <s v="REF. MENSALIDADE 09/2023 UNIVERSIDADE CANDIDO MENDES - CAROLINE QUINTILIANO DE MIRANDA RODRIGUE"/>
    <x v="0"/>
    <x v="0"/>
    <x v="0"/>
    <x v="0"/>
    <x v="1"/>
    <x v="1"/>
    <s v="1 | 1"/>
    <x v="10"/>
    <x v="0"/>
    <x v="1"/>
    <s v="102741"/>
    <x v="0"/>
  </r>
  <r>
    <x v="1"/>
    <x v="8"/>
    <n v="-600"/>
    <x v="6"/>
    <x v="13"/>
    <x v="7"/>
    <m/>
    <s v="PROVISÃO 13"/>
    <x v="0"/>
    <x v="0"/>
    <x v="0"/>
    <x v="0"/>
    <x v="3"/>
    <x v="3"/>
    <m/>
    <x v="6"/>
    <x v="0"/>
    <x v="0"/>
    <m/>
    <x v="1"/>
  </r>
  <r>
    <x v="1"/>
    <x v="8"/>
    <n v="-490"/>
    <x v="14"/>
    <x v="10"/>
    <x v="1"/>
    <s v="'79"/>
    <s v="REF. PRORROGAÃ‡ÃƒO ANCINE"/>
    <x v="0"/>
    <x v="0"/>
    <x v="0"/>
    <x v="0"/>
    <x v="2"/>
    <x v="2"/>
    <s v="1 | 1"/>
    <x v="14"/>
    <x v="0"/>
    <x v="1"/>
    <s v="104541"/>
    <x v="0"/>
  </r>
  <r>
    <x v="1"/>
    <x v="8"/>
    <n v="-466.35"/>
    <x v="12"/>
    <x v="11"/>
    <x v="10"/>
    <s v="'1018459"/>
    <s v="REF. PEDIDO MENSAL SETEMBRO 2023 VA - EKO"/>
    <x v="0"/>
    <x v="0"/>
    <x v="0"/>
    <x v="0"/>
    <x v="1"/>
    <x v="1"/>
    <s v="1 | 1"/>
    <x v="12"/>
    <x v="0"/>
    <x v="1"/>
    <s v="102501"/>
    <x v="1"/>
  </r>
  <r>
    <x v="1"/>
    <x v="8"/>
    <n v="-466.35"/>
    <x v="12"/>
    <x v="11"/>
    <x v="10"/>
    <s v="'1018460"/>
    <s v="REF. PEDIDO MENSAL SETEMBRO 2023 VR - EKO"/>
    <x v="0"/>
    <x v="0"/>
    <x v="0"/>
    <x v="0"/>
    <x v="1"/>
    <x v="1"/>
    <s v="1 | 1"/>
    <x v="12"/>
    <x v="0"/>
    <x v="1"/>
    <s v="102502"/>
    <x v="1"/>
  </r>
  <r>
    <x v="1"/>
    <x v="8"/>
    <n v="-461.96"/>
    <x v="8"/>
    <x v="14"/>
    <x v="3"/>
    <s v="'1019319"/>
    <s v="REF. FGTS - 09/2023 - EKO"/>
    <x v="0"/>
    <x v="0"/>
    <x v="0"/>
    <x v="0"/>
    <x v="4"/>
    <x v="4"/>
    <s v="1 | 1"/>
    <x v="8"/>
    <x v="0"/>
    <x v="1"/>
    <s v="105251"/>
    <x v="1"/>
  </r>
  <r>
    <x v="1"/>
    <x v="8"/>
    <n v="-343.55"/>
    <x v="9"/>
    <x v="15"/>
    <x v="5"/>
    <s v="'74514861"/>
    <s v="REF. PEDIDO VT MENSAL SETEMBRO 2023 - EKO"/>
    <x v="0"/>
    <x v="0"/>
    <x v="0"/>
    <x v="0"/>
    <x v="1"/>
    <x v="1"/>
    <s v="1 | 1"/>
    <x v="9"/>
    <x v="0"/>
    <x v="1"/>
    <s v="102542"/>
    <x v="1"/>
  </r>
  <r>
    <x v="1"/>
    <x v="8"/>
    <n v="-330"/>
    <x v="0"/>
    <x v="3"/>
    <x v="1"/>
    <s v="'1448"/>
    <s v="REF. PRESTAÃ‡ÃƒO SERVIÃ‡OS CONTABIL NO PROCESSO 0100777-82.2023.5.01.0050"/>
    <x v="0"/>
    <x v="0"/>
    <x v="0"/>
    <x v="0"/>
    <x v="0"/>
    <x v="0"/>
    <s v="1 | 1"/>
    <x v="0"/>
    <x v="0"/>
    <x v="1"/>
    <s v="104967"/>
    <x v="0"/>
  </r>
  <r>
    <x v="1"/>
    <x v="8"/>
    <n v="-200"/>
    <x v="16"/>
    <x v="23"/>
    <x v="2"/>
    <s v="'0100812-29.2021.5.01.0077"/>
    <s v="REF. RT 0100812-29.2021.5.01.0077 - LEANDRO ALVES GOMES - RECURSO ORDINÃRIO"/>
    <x v="0"/>
    <x v="0"/>
    <x v="0"/>
    <x v="0"/>
    <x v="2"/>
    <x v="2"/>
    <s v="1 | 1"/>
    <x v="16"/>
    <x v="0"/>
    <x v="1"/>
    <s v="103953"/>
    <x v="0"/>
  </r>
  <r>
    <x v="1"/>
    <x v="8"/>
    <n v="-186.31"/>
    <x v="4"/>
    <x v="18"/>
    <x v="1"/>
    <s v="'35608902"/>
    <s v="REF. UNIMED SAÃšDE - EKO"/>
    <x v="0"/>
    <x v="0"/>
    <x v="0"/>
    <x v="0"/>
    <x v="1"/>
    <x v="1"/>
    <s v="1 | 1"/>
    <x v="4"/>
    <x v="0"/>
    <x v="1"/>
    <s v="102633"/>
    <x v="1"/>
  </r>
  <r>
    <x v="1"/>
    <x v="8"/>
    <n v="-186.22"/>
    <x v="4"/>
    <x v="18"/>
    <x v="1"/>
    <s v="'35608906"/>
    <s v="REF.UNIMED SAÃšDE - PADRÃƒO"/>
    <x v="0"/>
    <x v="0"/>
    <x v="0"/>
    <x v="0"/>
    <x v="1"/>
    <x v="1"/>
    <s v="1 | 1"/>
    <x v="4"/>
    <x v="0"/>
    <x v="1"/>
    <s v="102804"/>
    <x v="1"/>
  </r>
  <r>
    <x v="1"/>
    <x v="8"/>
    <n v="-170"/>
    <x v="0"/>
    <x v="3"/>
    <x v="1"/>
    <s v="'1442"/>
    <s v="REF. PRESTAÃ‡ÃƒO SERVIÃ‡OS CONTABIL NO PROCESSO 0100208 - 48.2023.5.01.0061"/>
    <x v="0"/>
    <x v="0"/>
    <x v="0"/>
    <x v="0"/>
    <x v="0"/>
    <x v="0"/>
    <s v="1 | 1"/>
    <x v="0"/>
    <x v="0"/>
    <x v="1"/>
    <s v="103505"/>
    <x v="0"/>
  </r>
  <r>
    <x v="1"/>
    <x v="8"/>
    <n v="-154.63"/>
    <x v="10"/>
    <x v="29"/>
    <x v="4"/>
    <s v="'1019264"/>
    <s v="REF. CURSO CONTROLADORIA - PAULA DE OLIVEIRA ALVIM"/>
    <x v="0"/>
    <x v="0"/>
    <x v="0"/>
    <x v="0"/>
    <x v="1"/>
    <x v="1"/>
    <s v="1 | 1"/>
    <x v="10"/>
    <x v="0"/>
    <x v="1"/>
    <s v="105118"/>
    <x v="0"/>
  </r>
  <r>
    <x v="1"/>
    <x v="8"/>
    <n v="-150"/>
    <x v="9"/>
    <x v="15"/>
    <x v="5"/>
    <s v="'33340302"/>
    <s v="REF. CARTÃƒO EXPRESSO "/>
    <x v="0"/>
    <x v="0"/>
    <x v="0"/>
    <x v="0"/>
    <x v="1"/>
    <x v="1"/>
    <s v="1 | 1"/>
    <x v="9"/>
    <x v="0"/>
    <x v="1"/>
    <s v="104336"/>
    <x v="1"/>
  </r>
  <r>
    <x v="1"/>
    <x v="8"/>
    <n v="-58.9"/>
    <x v="2"/>
    <x v="30"/>
    <x v="4"/>
    <s v="'1019158"/>
    <s v="REF. PROGRAMA PARA CONSULTA DE PROCESSO"/>
    <x v="0"/>
    <x v="0"/>
    <x v="0"/>
    <x v="0"/>
    <x v="2"/>
    <x v="2"/>
    <s v="1 | 1"/>
    <x v="2"/>
    <x v="0"/>
    <x v="1"/>
    <s v="104728"/>
    <x v="0"/>
  </r>
  <r>
    <x v="1"/>
    <x v="8"/>
    <n v="-50"/>
    <x v="7"/>
    <x v="13"/>
    <x v="7"/>
    <m/>
    <s v="PROVISÃO IRRF"/>
    <x v="0"/>
    <x v="0"/>
    <x v="0"/>
    <x v="0"/>
    <x v="4"/>
    <x v="4"/>
    <m/>
    <x v="7"/>
    <x v="0"/>
    <x v="0"/>
    <m/>
    <x v="1"/>
  </r>
  <r>
    <x v="1"/>
    <x v="8"/>
    <n v="-35.909999999999997"/>
    <x v="14"/>
    <x v="19"/>
    <x v="4"/>
    <s v="'1019173"/>
    <s v="REF . UBER  CAROLINE"/>
    <x v="0"/>
    <x v="0"/>
    <x v="0"/>
    <x v="0"/>
    <x v="2"/>
    <x v="2"/>
    <s v="1 | 1"/>
    <x v="14"/>
    <x v="0"/>
    <x v="1"/>
    <s v="104748"/>
    <x v="0"/>
  </r>
  <r>
    <x v="1"/>
    <x v="8"/>
    <n v="-29.9"/>
    <x v="14"/>
    <x v="20"/>
    <x v="1"/>
    <s v="'11977"/>
    <s v="REF. ALERTA LICITAÃ‡ÃƒO MENSAL - SETEMBRO -2023"/>
    <x v="0"/>
    <x v="0"/>
    <x v="0"/>
    <x v="0"/>
    <x v="2"/>
    <x v="2"/>
    <s v="1 | 1"/>
    <x v="14"/>
    <x v="0"/>
    <x v="1"/>
    <s v="103982"/>
    <x v="0"/>
  </r>
  <r>
    <x v="1"/>
    <x v="8"/>
    <n v="-29.61"/>
    <x v="14"/>
    <x v="19"/>
    <x v="4"/>
    <s v="'1018794"/>
    <s v="REF . UBER CAROLINE"/>
    <x v="0"/>
    <x v="0"/>
    <x v="0"/>
    <x v="0"/>
    <x v="2"/>
    <x v="2"/>
    <s v="1 | 1"/>
    <x v="14"/>
    <x v="0"/>
    <x v="1"/>
    <s v="103813"/>
    <x v="0"/>
  </r>
  <r>
    <x v="1"/>
    <x v="8"/>
    <n v="-25.11"/>
    <x v="14"/>
    <x v="19"/>
    <x v="4"/>
    <s v="'1018773"/>
    <s v="REF . UBER CAROLINE"/>
    <x v="0"/>
    <x v="0"/>
    <x v="0"/>
    <x v="0"/>
    <x v="2"/>
    <x v="2"/>
    <s v="1 | 1"/>
    <x v="14"/>
    <x v="0"/>
    <x v="1"/>
    <s v="103726"/>
    <x v="0"/>
  </r>
  <r>
    <x v="1"/>
    <x v="8"/>
    <n v="-25"/>
    <x v="14"/>
    <x v="19"/>
    <x v="4"/>
    <s v="'1019172"/>
    <s v="REF . UBER  CAROLINE"/>
    <x v="0"/>
    <x v="0"/>
    <x v="0"/>
    <x v="0"/>
    <x v="2"/>
    <x v="2"/>
    <s v="1 | 1"/>
    <x v="14"/>
    <x v="0"/>
    <x v="1"/>
    <s v="104747"/>
    <x v="0"/>
  </r>
  <r>
    <x v="1"/>
    <x v="8"/>
    <n v="-24.75"/>
    <x v="14"/>
    <x v="19"/>
    <x v="4"/>
    <s v="'1019165"/>
    <s v="REF . UBER CAROLINE"/>
    <x v="0"/>
    <x v="0"/>
    <x v="0"/>
    <x v="0"/>
    <x v="2"/>
    <x v="2"/>
    <s v="1 | 1"/>
    <x v="14"/>
    <x v="0"/>
    <x v="1"/>
    <s v="104740"/>
    <x v="0"/>
  </r>
  <r>
    <x v="1"/>
    <x v="8"/>
    <n v="-24.4"/>
    <x v="14"/>
    <x v="19"/>
    <x v="4"/>
    <s v="'1019161"/>
    <s v="REF . UBER CAROLINE"/>
    <x v="0"/>
    <x v="0"/>
    <x v="0"/>
    <x v="0"/>
    <x v="2"/>
    <x v="2"/>
    <s v="1 | 1"/>
    <x v="14"/>
    <x v="0"/>
    <x v="1"/>
    <s v="104739"/>
    <x v="0"/>
  </r>
  <r>
    <x v="1"/>
    <x v="8"/>
    <n v="-24.3"/>
    <x v="14"/>
    <x v="19"/>
    <x v="4"/>
    <s v="'1019170"/>
    <s v="REF . UBER PAULA"/>
    <x v="0"/>
    <x v="0"/>
    <x v="0"/>
    <x v="0"/>
    <x v="2"/>
    <x v="2"/>
    <s v="1 | 1"/>
    <x v="14"/>
    <x v="0"/>
    <x v="1"/>
    <s v="104745"/>
    <x v="0"/>
  </r>
  <r>
    <x v="1"/>
    <x v="8"/>
    <n v="-22.6"/>
    <x v="14"/>
    <x v="19"/>
    <x v="4"/>
    <s v="'1018772"/>
    <s v="REF . UBER CAROLINE"/>
    <x v="0"/>
    <x v="0"/>
    <x v="0"/>
    <x v="0"/>
    <x v="2"/>
    <x v="2"/>
    <s v="1 | 1"/>
    <x v="14"/>
    <x v="0"/>
    <x v="1"/>
    <s v="103725"/>
    <x v="0"/>
  </r>
  <r>
    <x v="1"/>
    <x v="8"/>
    <n v="-19.55"/>
    <x v="14"/>
    <x v="19"/>
    <x v="4"/>
    <s v="'1019168"/>
    <s v="REF . UBER CAROLINE"/>
    <x v="0"/>
    <x v="0"/>
    <x v="0"/>
    <x v="0"/>
    <x v="2"/>
    <x v="2"/>
    <s v="1 | 1"/>
    <x v="14"/>
    <x v="0"/>
    <x v="1"/>
    <s v="104743"/>
    <x v="0"/>
  </r>
  <r>
    <x v="1"/>
    <x v="8"/>
    <n v="-12.17"/>
    <x v="1"/>
    <x v="18"/>
    <x v="1"/>
    <s v="'35608911"/>
    <s v="REF. UNIMED DENTAL - EKO"/>
    <x v="0"/>
    <x v="0"/>
    <x v="0"/>
    <x v="0"/>
    <x v="1"/>
    <x v="1"/>
    <s v="1 | 1"/>
    <x v="1"/>
    <x v="0"/>
    <x v="1"/>
    <s v="103847"/>
    <x v="1"/>
  </r>
  <r>
    <x v="1"/>
    <x v="8"/>
    <n v="-12.17"/>
    <x v="1"/>
    <x v="18"/>
    <x v="1"/>
    <s v="'35608915"/>
    <s v="REF. UNIMED DENTAL - PADRÃƒO"/>
    <x v="0"/>
    <x v="0"/>
    <x v="0"/>
    <x v="0"/>
    <x v="1"/>
    <x v="1"/>
    <s v="1 | 1"/>
    <x v="1"/>
    <x v="0"/>
    <x v="1"/>
    <s v="103902"/>
    <x v="1"/>
  </r>
  <r>
    <x v="1"/>
    <x v="8"/>
    <n v="-11"/>
    <x v="14"/>
    <x v="19"/>
    <x v="4"/>
    <s v="'1019160"/>
    <s v="REF . UBER PAULA"/>
    <x v="0"/>
    <x v="0"/>
    <x v="0"/>
    <x v="0"/>
    <x v="2"/>
    <x v="2"/>
    <s v="1 | 1"/>
    <x v="14"/>
    <x v="0"/>
    <x v="1"/>
    <s v="104730"/>
    <x v="0"/>
  </r>
  <r>
    <x v="1"/>
    <x v="8"/>
    <n v="-10.3"/>
    <x v="14"/>
    <x v="19"/>
    <x v="4"/>
    <s v="'1019167"/>
    <s v="REF . UBER CAROLINE"/>
    <x v="0"/>
    <x v="0"/>
    <x v="0"/>
    <x v="0"/>
    <x v="2"/>
    <x v="2"/>
    <s v="1 | 1"/>
    <x v="14"/>
    <x v="0"/>
    <x v="1"/>
    <s v="104742"/>
    <x v="0"/>
  </r>
  <r>
    <x v="1"/>
    <x v="8"/>
    <n v="-7.47"/>
    <x v="14"/>
    <x v="19"/>
    <x v="4"/>
    <s v="'1019166"/>
    <s v="REF . UBER PAULA"/>
    <x v="0"/>
    <x v="0"/>
    <x v="0"/>
    <x v="0"/>
    <x v="2"/>
    <x v="2"/>
    <s v="1 | 1"/>
    <x v="14"/>
    <x v="0"/>
    <x v="1"/>
    <s v="104741"/>
    <x v="0"/>
  </r>
  <r>
    <x v="1"/>
    <x v="8"/>
    <n v="-6.7"/>
    <x v="14"/>
    <x v="19"/>
    <x v="4"/>
    <s v="'1018774"/>
    <s v="REF . UBER PAULA"/>
    <x v="0"/>
    <x v="0"/>
    <x v="0"/>
    <x v="0"/>
    <x v="2"/>
    <x v="2"/>
    <s v="1 | 1"/>
    <x v="14"/>
    <x v="0"/>
    <x v="1"/>
    <s v="103727"/>
    <x v="0"/>
  </r>
  <r>
    <x v="1"/>
    <x v="8"/>
    <n v="-0.44"/>
    <x v="1"/>
    <x v="18"/>
    <x v="1"/>
    <s v="'35640603"/>
    <s v="REF. UNIMED DENTAL / REAJUSTE - EKO"/>
    <x v="0"/>
    <x v="0"/>
    <x v="0"/>
    <x v="0"/>
    <x v="1"/>
    <x v="1"/>
    <s v="1 | 1"/>
    <x v="1"/>
    <x v="0"/>
    <x v="1"/>
    <s v="103907"/>
    <x v="1"/>
  </r>
  <r>
    <x v="1"/>
    <x v="8"/>
    <n v="-0.44"/>
    <x v="1"/>
    <x v="18"/>
    <x v="1"/>
    <s v="'35640607"/>
    <s v="REF. UNIMED DENTAL / REAJUSTE - PADRÃƒO"/>
    <x v="0"/>
    <x v="0"/>
    <x v="0"/>
    <x v="0"/>
    <x v="1"/>
    <x v="1"/>
    <s v="1 | 1"/>
    <x v="1"/>
    <x v="0"/>
    <x v="1"/>
    <s v="103903"/>
    <x v="1"/>
  </r>
  <r>
    <x v="1"/>
    <x v="8"/>
    <n v="-7.0000000000000007E-2"/>
    <x v="9"/>
    <x v="32"/>
    <x v="1"/>
    <s v="'35287"/>
    <s v="REF.OTIMIZA - SETEMBRO/23 - EKO"/>
    <x v="0"/>
    <x v="0"/>
    <x v="0"/>
    <x v="0"/>
    <x v="1"/>
    <x v="1"/>
    <s v="1 | 1"/>
    <x v="9"/>
    <x v="0"/>
    <x v="1"/>
    <s v="103644"/>
    <x v="1"/>
  </r>
  <r>
    <x v="1"/>
    <x v="8"/>
    <n v="1E-3"/>
    <x v="14"/>
    <x v="0"/>
    <x v="8"/>
    <m/>
    <s v="."/>
    <x v="0"/>
    <x v="0"/>
    <x v="0"/>
    <x v="0"/>
    <x v="2"/>
    <x v="2"/>
    <m/>
    <x v="14"/>
    <x v="0"/>
    <x v="0"/>
    <s v="110000668"/>
    <x v="0"/>
  </r>
  <r>
    <x v="1"/>
    <x v="9"/>
    <n v="-16423.75"/>
    <x v="0"/>
    <x v="21"/>
    <x v="10"/>
    <s v="'1019371"/>
    <s v="REF. SERVIÃ‡OS JURIDICIOS"/>
    <x v="0"/>
    <x v="0"/>
    <x v="0"/>
    <x v="0"/>
    <x v="0"/>
    <x v="0"/>
    <s v="1 | 1"/>
    <x v="0"/>
    <x v="0"/>
    <x v="1"/>
    <s v="105441"/>
    <x v="0"/>
  </r>
  <r>
    <x v="1"/>
    <x v="9"/>
    <n v="-12665.14"/>
    <x v="16"/>
    <x v="23"/>
    <x v="2"/>
    <s v="'0100362-40.2023.5.01.0005"/>
    <s v="REF. RT 0100362-40.2023.5.01.0005 - LEANDRO FRANCISCO DA SILVA X CLEAN AMBIENTAL - RECURSO"/>
    <x v="0"/>
    <x v="0"/>
    <x v="0"/>
    <x v="0"/>
    <x v="2"/>
    <x v="2"/>
    <s v="1 | 1"/>
    <x v="16"/>
    <x v="0"/>
    <x v="1"/>
    <s v="105418"/>
    <x v="0"/>
  </r>
  <r>
    <x v="1"/>
    <x v="9"/>
    <n v="-7163.24"/>
    <x v="16"/>
    <x v="23"/>
    <x v="2"/>
    <s v="'0100617-39.2022.5.01.0035"/>
    <s v="REF. RT 0100617-39.2022.5.01.0035 - GIOVANNI JUNIO XAVIER BEZERRA - Recurso"/>
    <x v="0"/>
    <x v="0"/>
    <x v="0"/>
    <x v="0"/>
    <x v="2"/>
    <x v="2"/>
    <s v="1 | 1"/>
    <x v="16"/>
    <x v="0"/>
    <x v="1"/>
    <s v="105301"/>
    <x v="0"/>
  </r>
  <r>
    <x v="1"/>
    <x v="9"/>
    <n v="-6978.65"/>
    <x v="16"/>
    <x v="8"/>
    <x v="9"/>
    <s v="'0100687-93.2021.5.01.0034"/>
    <s v="REF. Processo nÂº 0100687-93.2021.5.01.0034 - LUCIO EDSON DA SILVA  x PADRAO AMBIENTAL COLETA E TRANSPORTES EIRELI - EPP E OUTROS"/>
    <x v="0"/>
    <x v="0"/>
    <x v="0"/>
    <x v="0"/>
    <x v="2"/>
    <x v="2"/>
    <s v="1 | 1"/>
    <x v="16"/>
    <x v="0"/>
    <x v="1"/>
    <s v="105569"/>
    <x v="0"/>
  </r>
  <r>
    <x v="1"/>
    <x v="9"/>
    <n v="-6348.44"/>
    <x v="16"/>
    <x v="8"/>
    <x v="9"/>
    <s v="'0828344-39.2022.8.19.0209"/>
    <s v="REF. SENTENÃ‡A - 0828344-39.2022.8.19.0209 -LUCICARLOS CABRAL FERREIRA X CLEAN AMBIENTAL "/>
    <x v="0"/>
    <x v="0"/>
    <x v="0"/>
    <x v="0"/>
    <x v="2"/>
    <x v="2"/>
    <s v="1 | 1"/>
    <x v="16"/>
    <x v="0"/>
    <x v="1"/>
    <s v="105567"/>
    <x v="0"/>
  </r>
  <r>
    <x v="1"/>
    <x v="9"/>
    <n v="-5071.17"/>
    <x v="3"/>
    <x v="38"/>
    <x v="3"/>
    <s v="'1018969"/>
    <s v="REF.FÃ‰RIAS - OUTUBRO - EKO"/>
    <x v="0"/>
    <x v="0"/>
    <x v="0"/>
    <x v="0"/>
    <x v="3"/>
    <x v="3"/>
    <s v="1 | 1"/>
    <x v="3"/>
    <x v="0"/>
    <x v="1"/>
    <s v="104408"/>
    <x v="1"/>
  </r>
  <r>
    <x v="1"/>
    <x v="9"/>
    <n v="-3000"/>
    <x v="16"/>
    <x v="8"/>
    <x v="9"/>
    <s v="'0100190-61.2023.5.01.0082"/>
    <s v="REF. SOLICITAÃ‡ÃƒO DE PAGAMENTO - ACORDO RT  0100190-61.2023.5.01.0082 - MAURY DA SILVA MAIA X PADRÃƒO AMBIENTAL E EKO TRANSORTES"/>
    <x v="0"/>
    <x v="0"/>
    <x v="0"/>
    <x v="0"/>
    <x v="2"/>
    <x v="2"/>
    <s v="7 | 7"/>
    <x v="16"/>
    <x v="0"/>
    <x v="1"/>
    <s v="105439"/>
    <x v="0"/>
  </r>
  <r>
    <x v="1"/>
    <x v="9"/>
    <n v="-2000"/>
    <x v="16"/>
    <x v="8"/>
    <x v="9"/>
    <s v="'0100190-61.2023.5.01.0082"/>
    <s v="REF. SOLICITAÃ‡ÃƒO DE PAGAMENTO - ACORDO RT  0100190-61.2023.5.01.0082 - MAURY DA SILVA MAIA X PADRÃƒO AMBIENTAL E EKO TRANSORTES"/>
    <x v="0"/>
    <x v="0"/>
    <x v="0"/>
    <x v="0"/>
    <x v="2"/>
    <x v="2"/>
    <s v="1 | 7"/>
    <x v="16"/>
    <x v="0"/>
    <x v="1"/>
    <s v="105433"/>
    <x v="0"/>
  </r>
  <r>
    <x v="1"/>
    <x v="9"/>
    <n v="-2000"/>
    <x v="16"/>
    <x v="8"/>
    <x v="9"/>
    <s v="'0100190-61.2023.5.01.0082"/>
    <s v="REF. SOLICITAÃ‡ÃƒO DE PAGAMENTO - ACORDO RT  0100190-61.2023.5.01.0082 - MAURY DA SILVA MAIA X PADRÃƒO AMBIENTAL E EKO TRANSORTES"/>
    <x v="0"/>
    <x v="0"/>
    <x v="0"/>
    <x v="0"/>
    <x v="2"/>
    <x v="2"/>
    <s v="2 | 7"/>
    <x v="16"/>
    <x v="0"/>
    <x v="1"/>
    <s v="105434"/>
    <x v="0"/>
  </r>
  <r>
    <x v="1"/>
    <x v="9"/>
    <n v="-2000"/>
    <x v="16"/>
    <x v="8"/>
    <x v="9"/>
    <s v="'0100190-61.2023.5.01.0082"/>
    <s v="REF. SOLICITAÃ‡ÃƒO DE PAGAMENTO - ACORDO RT  0100190-61.2023.5.01.0082 - MAURY DA SILVA MAIA X PADRÃƒO AMBIENTAL E EKO TRANSORTES"/>
    <x v="0"/>
    <x v="0"/>
    <x v="0"/>
    <x v="0"/>
    <x v="2"/>
    <x v="2"/>
    <s v="3 | 7"/>
    <x v="16"/>
    <x v="0"/>
    <x v="1"/>
    <s v="105435"/>
    <x v="0"/>
  </r>
  <r>
    <x v="1"/>
    <x v="9"/>
    <n v="-2000"/>
    <x v="16"/>
    <x v="8"/>
    <x v="9"/>
    <s v="'0100190-61.2023.5.01.0082"/>
    <s v="REF. SOLICITAÃ‡ÃƒO DE PAGAMENTO - ACORDO RT  0100190-61.2023.5.01.0082 - MAURY DA SILVA MAIA X PADRÃƒO AMBIENTAL E EKO TRANSORTES"/>
    <x v="0"/>
    <x v="0"/>
    <x v="0"/>
    <x v="0"/>
    <x v="2"/>
    <x v="2"/>
    <s v="4 | 7"/>
    <x v="16"/>
    <x v="0"/>
    <x v="1"/>
    <s v="105436"/>
    <x v="0"/>
  </r>
  <r>
    <x v="1"/>
    <x v="9"/>
    <n v="-2000"/>
    <x v="16"/>
    <x v="8"/>
    <x v="9"/>
    <s v="'0100190-61.2023.5.01.0082"/>
    <s v="REF. SOLICITAÃ‡ÃƒO DE PAGAMENTO - ACORDO RT  0100190-61.2023.5.01.0082 - MAURY DA SILVA MAIA X PADRÃƒO AMBIENTAL E EKO TRANSORTES"/>
    <x v="0"/>
    <x v="0"/>
    <x v="0"/>
    <x v="0"/>
    <x v="2"/>
    <x v="2"/>
    <s v="5 | 7"/>
    <x v="16"/>
    <x v="0"/>
    <x v="1"/>
    <s v="105437"/>
    <x v="0"/>
  </r>
  <r>
    <x v="1"/>
    <x v="9"/>
    <n v="-2000"/>
    <x v="16"/>
    <x v="8"/>
    <x v="9"/>
    <s v="'0100190-61.2023.5.01.0082"/>
    <s v="REF. SOLICITAÃ‡ÃƒO DE PAGAMENTO - ACORDO RT  0100190-61.2023.5.01.0082 - MAURY DA SILVA MAIA X PADRÃƒO AMBIENTAL E EKO TRANSORTES"/>
    <x v="0"/>
    <x v="0"/>
    <x v="0"/>
    <x v="0"/>
    <x v="2"/>
    <x v="2"/>
    <s v="6 | 7"/>
    <x v="16"/>
    <x v="0"/>
    <x v="1"/>
    <s v="105438"/>
    <x v="0"/>
  </r>
  <r>
    <x v="1"/>
    <x v="9"/>
    <n v="-1302"/>
    <x v="16"/>
    <x v="8"/>
    <x v="4"/>
    <s v="'1013650"/>
    <s v="REF. AO PROCESSO - JULIA CRISTINA "/>
    <x v="0"/>
    <x v="0"/>
    <x v="0"/>
    <x v="0"/>
    <x v="2"/>
    <x v="2"/>
    <s v="10 | 12"/>
    <x v="16"/>
    <x v="0"/>
    <x v="1"/>
    <s v="86697"/>
    <x v="0"/>
  </r>
  <r>
    <x v="1"/>
    <x v="9"/>
    <n v="-1000"/>
    <x v="16"/>
    <x v="23"/>
    <x v="2"/>
    <s v="'0100362-40.2023.5.01.00051310"/>
    <s v="REF. RT 0100362-40.2023.5.01.0005 - LEANDRO FRANCISCO DA SILVA X CLEAN AMBIENTAL - RECURSO"/>
    <x v="0"/>
    <x v="0"/>
    <x v="0"/>
    <x v="0"/>
    <x v="2"/>
    <x v="2"/>
    <s v="1 | 1"/>
    <x v="16"/>
    <x v="0"/>
    <x v="1"/>
    <s v="105419"/>
    <x v="0"/>
  </r>
  <r>
    <x v="1"/>
    <x v="9"/>
    <n v="-785.48"/>
    <x v="10"/>
    <x v="24"/>
    <x v="5"/>
    <s v="'2193000380510"/>
    <s v="REF. MENSALIDADE 10/2023 UNIVERSIDADE CANDIDO MENDES - CAROLINE QUINTILIANO DE MIRANDA RODRIGUE"/>
    <x v="0"/>
    <x v="0"/>
    <x v="0"/>
    <x v="0"/>
    <x v="1"/>
    <x v="1"/>
    <s v="1 | 1"/>
    <x v="10"/>
    <x v="0"/>
    <x v="1"/>
    <s v="104692"/>
    <x v="0"/>
  </r>
  <r>
    <x v="1"/>
    <x v="9"/>
    <n v="-427.5"/>
    <x v="12"/>
    <x v="11"/>
    <x v="10"/>
    <s v="'1018979"/>
    <s v="REF.PEDIDO VA MENSAL OUTUBRO 2023 - EKO"/>
    <x v="0"/>
    <x v="0"/>
    <x v="0"/>
    <x v="0"/>
    <x v="1"/>
    <x v="1"/>
    <s v="1 | 1"/>
    <x v="12"/>
    <x v="0"/>
    <x v="1"/>
    <s v="104434"/>
    <x v="1"/>
  </r>
  <r>
    <x v="1"/>
    <x v="9"/>
    <n v="-352.45"/>
    <x v="16"/>
    <x v="23"/>
    <x v="2"/>
    <s v="'0101110-89.2021.5.01.00221010"/>
    <s v="REF. PROCESSO NÂº 0101110-89.2021.5.01.0022 - WILLIAM CONCEIÃ‡ÃƒO OLIVEIRA X PADRÃƒO AMBIENTAL - SALDO REMANESCENTE "/>
    <x v="0"/>
    <x v="0"/>
    <x v="0"/>
    <x v="0"/>
    <x v="2"/>
    <x v="2"/>
    <s v="1 | 1"/>
    <x v="16"/>
    <x v="0"/>
    <x v="1"/>
    <s v="105351"/>
    <x v="0"/>
  </r>
  <r>
    <x v="1"/>
    <x v="9"/>
    <n v="-186.31"/>
    <x v="4"/>
    <x v="18"/>
    <x v="1"/>
    <s v="'35793259"/>
    <s v="REF. UNIMED SAÃšDE - EKO"/>
    <x v="0"/>
    <x v="0"/>
    <x v="0"/>
    <x v="0"/>
    <x v="1"/>
    <x v="1"/>
    <s v="1 | 1"/>
    <x v="4"/>
    <x v="0"/>
    <x v="1"/>
    <s v="105366"/>
    <x v="1"/>
  </r>
  <r>
    <x v="1"/>
    <x v="9"/>
    <n v="-174.71"/>
    <x v="16"/>
    <x v="23"/>
    <x v="2"/>
    <s v="'0100617-39.2022.5.01.00350910"/>
    <s v="REF. RT 0100617-39.2022.5.01.0035 - GIOVANNI JUNIO XAVIER BEZERRA - RECURSO"/>
    <x v="0"/>
    <x v="0"/>
    <x v="0"/>
    <x v="0"/>
    <x v="2"/>
    <x v="2"/>
    <s v="1 | 1"/>
    <x v="16"/>
    <x v="0"/>
    <x v="1"/>
    <s v="105302"/>
    <x v="0"/>
  </r>
  <r>
    <x v="1"/>
    <x v="9"/>
    <n v="-116.35"/>
    <x v="9"/>
    <x v="15"/>
    <x v="5"/>
    <s v="'74786916"/>
    <s v="REF. PEDIDO VT MENSAL OUTUBRO 2023 - EKO"/>
    <x v="0"/>
    <x v="0"/>
    <x v="0"/>
    <x v="0"/>
    <x v="1"/>
    <x v="1"/>
    <s v="1 | 1"/>
    <x v="9"/>
    <x v="0"/>
    <x v="1"/>
    <s v="104591"/>
    <x v="1"/>
  </r>
  <r>
    <x v="1"/>
    <x v="9"/>
    <n v="-85.5"/>
    <x v="14"/>
    <x v="26"/>
    <x v="4"/>
    <s v="'1019328"/>
    <s v="REF. CORREIO SEDEX"/>
    <x v="0"/>
    <x v="0"/>
    <x v="0"/>
    <x v="0"/>
    <x v="2"/>
    <x v="2"/>
    <s v="1 | 1"/>
    <x v="14"/>
    <x v="0"/>
    <x v="1"/>
    <s v="105267"/>
    <x v="0"/>
  </r>
  <r>
    <x v="1"/>
    <x v="9"/>
    <n v="-35.5"/>
    <x v="14"/>
    <x v="19"/>
    <x v="4"/>
    <s v="'1019349"/>
    <s v="REF . UBER  CAROLINE"/>
    <x v="0"/>
    <x v="0"/>
    <x v="0"/>
    <x v="0"/>
    <x v="2"/>
    <x v="2"/>
    <s v="1 | 1"/>
    <x v="14"/>
    <x v="0"/>
    <x v="1"/>
    <s v="105342"/>
    <x v="0"/>
  </r>
  <r>
    <x v="1"/>
    <x v="9"/>
    <n v="-34.979999999999997"/>
    <x v="14"/>
    <x v="19"/>
    <x v="11"/>
    <s v="'1019331"/>
    <s v="REF . UBER  CAROLINE"/>
    <x v="0"/>
    <x v="0"/>
    <x v="0"/>
    <x v="0"/>
    <x v="2"/>
    <x v="2"/>
    <s v="1 | 1"/>
    <x v="14"/>
    <x v="0"/>
    <x v="1"/>
    <s v="105269"/>
    <x v="0"/>
  </r>
  <r>
    <x v="1"/>
    <x v="9"/>
    <n v="-24.1"/>
    <x v="14"/>
    <x v="19"/>
    <x v="4"/>
    <s v="'1019346"/>
    <s v="REF . UBER  CAROLINE"/>
    <x v="0"/>
    <x v="0"/>
    <x v="0"/>
    <x v="0"/>
    <x v="2"/>
    <x v="2"/>
    <s v="1 | 1"/>
    <x v="14"/>
    <x v="0"/>
    <x v="1"/>
    <s v="105341"/>
    <x v="0"/>
  </r>
  <r>
    <x v="1"/>
    <x v="9"/>
    <n v="-7.06"/>
    <x v="9"/>
    <x v="32"/>
    <x v="1"/>
    <s v="'35664"/>
    <s v="REF.OTIMIZA - OUTUBRO/23 - EKO"/>
    <x v="0"/>
    <x v="0"/>
    <x v="0"/>
    <x v="0"/>
    <x v="1"/>
    <x v="1"/>
    <s v="1 | 1"/>
    <x v="9"/>
    <x v="0"/>
    <x v="1"/>
    <s v="105151"/>
    <x v="1"/>
  </r>
  <r>
    <x v="1"/>
    <x v="9"/>
    <n v="1E-3"/>
    <x v="14"/>
    <x v="0"/>
    <x v="8"/>
    <m/>
    <s v="."/>
    <x v="0"/>
    <x v="0"/>
    <x v="0"/>
    <x v="0"/>
    <x v="2"/>
    <x v="2"/>
    <m/>
    <x v="14"/>
    <x v="0"/>
    <x v="0"/>
    <s v="110000749"/>
    <x v="0"/>
  </r>
  <r>
    <x v="1"/>
    <x v="10"/>
    <n v="-1302"/>
    <x v="16"/>
    <x v="8"/>
    <x v="4"/>
    <s v="'1013650"/>
    <s v="REF. AO PROCESSO - JULIA CRISTINA "/>
    <x v="0"/>
    <x v="0"/>
    <x v="0"/>
    <x v="0"/>
    <x v="2"/>
    <x v="2"/>
    <s v="11 | 12"/>
    <x v="16"/>
    <x v="0"/>
    <x v="1"/>
    <s v="86698"/>
    <x v="0"/>
  </r>
  <r>
    <x v="1"/>
    <x v="10"/>
    <n v="1E-3"/>
    <x v="14"/>
    <x v="0"/>
    <x v="8"/>
    <m/>
    <s v="."/>
    <x v="0"/>
    <x v="0"/>
    <x v="0"/>
    <x v="0"/>
    <x v="2"/>
    <x v="2"/>
    <m/>
    <x v="14"/>
    <x v="0"/>
    <x v="0"/>
    <s v="110000830"/>
    <x v="0"/>
  </r>
  <r>
    <x v="1"/>
    <x v="10"/>
    <n v="398.69416666666666"/>
    <x v="6"/>
    <x v="13"/>
    <x v="7"/>
    <m/>
    <s v="Estorno - Provisão 13º"/>
    <x v="0"/>
    <x v="0"/>
    <x v="0"/>
    <x v="0"/>
    <x v="3"/>
    <x v="3"/>
    <m/>
    <x v="6"/>
    <x v="0"/>
    <x v="0"/>
    <m/>
    <x v="1"/>
  </r>
  <r>
    <x v="1"/>
    <x v="10"/>
    <n v="400.89249999999998"/>
    <x v="6"/>
    <x v="13"/>
    <x v="7"/>
    <m/>
    <s v="Estorno - Provisão 13º"/>
    <x v="0"/>
    <x v="0"/>
    <x v="0"/>
    <x v="0"/>
    <x v="3"/>
    <x v="3"/>
    <m/>
    <x v="6"/>
    <x v="0"/>
    <x v="0"/>
    <m/>
    <x v="1"/>
  </r>
  <r>
    <x v="1"/>
    <x v="10"/>
    <n v="425.55500000000001"/>
    <x v="6"/>
    <x v="13"/>
    <x v="7"/>
    <m/>
    <s v="Estorno - Provisão 13º"/>
    <x v="0"/>
    <x v="0"/>
    <x v="0"/>
    <x v="0"/>
    <x v="3"/>
    <x v="3"/>
    <m/>
    <x v="6"/>
    <x v="0"/>
    <x v="0"/>
    <m/>
    <x v="1"/>
  </r>
  <r>
    <x v="1"/>
    <x v="10"/>
    <n v="604.54833333333329"/>
    <x v="6"/>
    <x v="13"/>
    <x v="7"/>
    <m/>
    <s v="Estorno - Provisão 13º"/>
    <x v="0"/>
    <x v="0"/>
    <x v="0"/>
    <x v="0"/>
    <x v="3"/>
    <x v="3"/>
    <m/>
    <x v="6"/>
    <x v="0"/>
    <x v="0"/>
    <m/>
    <x v="1"/>
  </r>
  <r>
    <x v="1"/>
    <x v="10"/>
    <n v="608.10583333333341"/>
    <x v="6"/>
    <x v="13"/>
    <x v="7"/>
    <m/>
    <s v="Estorno - Provisão 13º"/>
    <x v="0"/>
    <x v="0"/>
    <x v="0"/>
    <x v="0"/>
    <x v="3"/>
    <x v="3"/>
    <m/>
    <x v="6"/>
    <x v="0"/>
    <x v="0"/>
    <m/>
    <x v="1"/>
  </r>
  <r>
    <x v="1"/>
    <x v="10"/>
    <n v="619.48583333333329"/>
    <x v="6"/>
    <x v="13"/>
    <x v="7"/>
    <m/>
    <s v="Estorno - Provisão 13º"/>
    <x v="0"/>
    <x v="0"/>
    <x v="0"/>
    <x v="0"/>
    <x v="3"/>
    <x v="3"/>
    <m/>
    <x v="6"/>
    <x v="0"/>
    <x v="0"/>
    <m/>
    <x v="1"/>
  </r>
  <r>
    <x v="1"/>
    <x v="10"/>
    <n v="626.02"/>
    <x v="6"/>
    <x v="13"/>
    <x v="7"/>
    <m/>
    <s v="Estorno - Provisão 13º"/>
    <x v="0"/>
    <x v="0"/>
    <x v="0"/>
    <x v="0"/>
    <x v="3"/>
    <x v="3"/>
    <m/>
    <x v="6"/>
    <x v="0"/>
    <x v="0"/>
    <m/>
    <x v="1"/>
  </r>
  <r>
    <x v="1"/>
    <x v="10"/>
    <n v="956.51750000000004"/>
    <x v="6"/>
    <x v="13"/>
    <x v="7"/>
    <m/>
    <s v="Estorno - Provisão 13º"/>
    <x v="0"/>
    <x v="0"/>
    <x v="0"/>
    <x v="0"/>
    <x v="3"/>
    <x v="3"/>
    <m/>
    <x v="6"/>
    <x v="0"/>
    <x v="0"/>
    <m/>
    <x v="1"/>
  </r>
  <r>
    <x v="1"/>
    <x v="11"/>
    <n v="-1302"/>
    <x v="16"/>
    <x v="8"/>
    <x v="4"/>
    <s v="'1013650"/>
    <s v="REF. AO PROCESSO - JULIA CRISTINA "/>
    <x v="0"/>
    <x v="0"/>
    <x v="0"/>
    <x v="0"/>
    <x v="2"/>
    <x v="2"/>
    <s v="12 | 12"/>
    <x v="16"/>
    <x v="0"/>
    <x v="1"/>
    <s v="86699"/>
    <x v="0"/>
  </r>
  <r>
    <x v="1"/>
    <x v="11"/>
    <n v="1E-3"/>
    <x v="14"/>
    <x v="0"/>
    <x v="8"/>
    <m/>
    <s v="."/>
    <x v="0"/>
    <x v="0"/>
    <x v="0"/>
    <x v="0"/>
    <x v="2"/>
    <x v="2"/>
    <m/>
    <x v="14"/>
    <x v="0"/>
    <x v="0"/>
    <s v="11000091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A40A81-D384-47F1-B8E0-83FED0A49C02}" name="Tabela dinâmica1" cacheId="7" applyNumberFormats="0" applyBorderFormats="0" applyFontFormats="0" applyPatternFormats="0" applyAlignmentFormats="0" applyWidthHeightFormats="1" dataCaption="Valores" updatedVersion="8" minRefreshableVersion="3" itemPrintTitles="1" createdVersion="8" indent="0" compact="0" compactData="0" gridDropZones="1" multipleFieldFilters="0" fieldListSortAscending="1">
  <location ref="A11:M63" firstHeaderRow="1" firstDataRow="2" firstDataCol="3" rowPageCount="3" colPageCount="1"/>
  <pivotFields count="20">
    <pivotField axis="axisPage" compact="0" showAll="0" insertBlankRow="1">
      <items count="3">
        <item x="0"/>
        <item x="1"/>
        <item t="default"/>
      </items>
    </pivotField>
    <pivotField axis="axisCol" compact="0" outline="0" showAll="0">
      <items count="13">
        <item x="0"/>
        <item x="1"/>
        <item x="2"/>
        <item x="3"/>
        <item x="4"/>
        <item x="5"/>
        <item x="6"/>
        <item x="7"/>
        <item x="8"/>
        <item h="1" x="9"/>
        <item h="1" x="10"/>
        <item h="1" x="11"/>
        <item t="default"/>
      </items>
    </pivotField>
    <pivotField dataField="1" compact="0" outline="0" showAll="0"/>
    <pivotField axis="axisRow" compact="0" showAll="0" insertBlankRow="1">
      <items count="21">
        <item x="14"/>
        <item x="13"/>
        <item x="12"/>
        <item x="9"/>
        <item x="6"/>
        <item x="11"/>
        <item x="8"/>
        <item x="1"/>
        <item x="7"/>
        <item x="3"/>
        <item x="10"/>
        <item x="4"/>
        <item x="0"/>
        <item x="2"/>
        <item x="5"/>
        <item x="15"/>
        <item x="16"/>
        <item x="17"/>
        <item x="18"/>
        <item x="19"/>
        <item t="default"/>
      </items>
    </pivotField>
    <pivotField axis="axisRow" compact="0" outline="0" showAll="0" sortType="ascending" defaultSubtotal="0">
      <items count="39">
        <item n=" Orçamento" x="0"/>
        <item x="37"/>
        <item x="34"/>
        <item x="16"/>
        <item x="21"/>
        <item x="33"/>
        <item x="24"/>
        <item x="6"/>
        <item x="20"/>
        <item x="10"/>
        <item x="26"/>
        <item x="31"/>
        <item x="38"/>
        <item x="7"/>
        <item x="14"/>
        <item x="30"/>
        <item x="36"/>
        <item x="13"/>
        <item x="4"/>
        <item x="35"/>
        <item x="1"/>
        <item x="3"/>
        <item x="2"/>
        <item x="32"/>
        <item x="8"/>
        <item x="17"/>
        <item x="15"/>
        <item x="22"/>
        <item x="12"/>
        <item x="11"/>
        <item x="27"/>
        <item x="25"/>
        <item x="9"/>
        <item x="5"/>
        <item x="23"/>
        <item x="19"/>
        <item x="29"/>
        <item x="18"/>
        <item x="28"/>
      </items>
    </pivotField>
    <pivotField compact="0" outline="0" showAll="0"/>
    <pivotField compact="0" outline="0" showAll="0" defaultSubtotal="0"/>
    <pivotField compact="0" outline="0" showAll="0" defaultSubtotal="0"/>
    <pivotField name=" " axis="axisPage" compact="0" outline="0" multipleItemSelectionAllowed="1" showAll="0">
      <items count="2">
        <item x="0"/>
        <item t="default"/>
      </items>
    </pivotField>
    <pivotField compact="0" outline="0" showAll="0"/>
    <pivotField compact="0" outline="0" showAll="0" defaultSubtotal="0"/>
    <pivotField compact="0" showAll="0" insertBlankRow="1" defaultSubtotal="0"/>
    <pivotField compact="0" outline="0" showAll="0" defaultSubtotal="0"/>
    <pivotField compact="0" showAll="0" insertBlankRow="1" defaultSubtotal="0"/>
    <pivotField compact="0" outline="0" showAll="0" defaultSubtotal="0"/>
    <pivotField axis="axisRow" compact="0" outline="0" showAll="0" sortType="ascending" defaultSubtotal="0">
      <items count="20">
        <item x="13"/>
        <item x="3"/>
        <item x="6"/>
        <item x="11"/>
        <item x="8"/>
        <item x="7"/>
        <item x="9"/>
        <item x="12"/>
        <item x="4"/>
        <item x="1"/>
        <item x="10"/>
        <item x="0"/>
        <item x="18"/>
        <item x="5"/>
        <item x="2"/>
        <item x="16"/>
        <item x="17"/>
        <item x="19"/>
        <item x="14"/>
        <item x="15"/>
      </items>
    </pivotField>
    <pivotField compact="0" outline="0" showAll="0"/>
    <pivotField compact="0" outline="0" showAll="0"/>
    <pivotField compact="0" outline="0" showAll="0" defaultSubtotal="0"/>
    <pivotField axis="axisPage" compact="0" outline="0" showAll="0">
      <items count="3">
        <item x="1"/>
        <item x="0"/>
        <item t="default"/>
      </items>
    </pivotField>
  </pivotFields>
  <rowFields count="3">
    <field x="15"/>
    <field x="3"/>
    <field x="4"/>
  </rowFields>
  <rowItems count="51">
    <i>
      <x v="10"/>
      <x v="10"/>
    </i>
    <i r="2">
      <x v="6"/>
    </i>
    <i r="2">
      <x v="36"/>
    </i>
    <i t="blank" r="1">
      <x v="10"/>
    </i>
    <i>
      <x v="11"/>
      <x v="12"/>
    </i>
    <i r="2">
      <x v="4"/>
    </i>
    <i r="2">
      <x v="7"/>
    </i>
    <i r="2">
      <x v="18"/>
    </i>
    <i r="2">
      <x v="21"/>
    </i>
    <i r="2">
      <x v="22"/>
    </i>
    <i t="blank" r="1">
      <x v="12"/>
    </i>
    <i>
      <x v="12"/>
      <x v="18"/>
    </i>
    <i r="2">
      <x v="1"/>
    </i>
    <i r="2">
      <x v="11"/>
    </i>
    <i t="blank" r="1">
      <x v="18"/>
    </i>
    <i>
      <x v="13"/>
      <x v="14"/>
    </i>
    <i r="2">
      <x v="30"/>
    </i>
    <i r="2">
      <x v="31"/>
    </i>
    <i t="blank" r="1">
      <x v="14"/>
    </i>
    <i>
      <x v="14"/>
      <x v="13"/>
    </i>
    <i r="2">
      <x v="15"/>
    </i>
    <i t="blank" r="1">
      <x v="13"/>
    </i>
    <i>
      <x v="15"/>
      <x v="16"/>
    </i>
    <i r="2">
      <x v="16"/>
    </i>
    <i r="2">
      <x v="22"/>
    </i>
    <i r="2">
      <x v="24"/>
    </i>
    <i r="2">
      <x v="25"/>
    </i>
    <i r="2">
      <x v="27"/>
    </i>
    <i r="2">
      <x v="28"/>
    </i>
    <i r="2">
      <x v="32"/>
    </i>
    <i r="2">
      <x v="33"/>
    </i>
    <i r="2">
      <x v="34"/>
    </i>
    <i r="2">
      <x v="38"/>
    </i>
    <i t="blank" r="1">
      <x v="16"/>
    </i>
    <i>
      <x v="16"/>
      <x v="17"/>
    </i>
    <i r="2">
      <x v="3"/>
    </i>
    <i t="blank" r="1">
      <x v="17"/>
    </i>
    <i>
      <x v="17"/>
      <x v="19"/>
    </i>
    <i r="2">
      <x v="5"/>
    </i>
    <i t="blank" r="1">
      <x v="19"/>
    </i>
    <i>
      <x v="18"/>
      <x/>
    </i>
    <i r="2">
      <x/>
    </i>
    <i r="2">
      <x v="2"/>
    </i>
    <i r="2">
      <x v="8"/>
    </i>
    <i r="2">
      <x v="9"/>
    </i>
    <i r="2">
      <x v="10"/>
    </i>
    <i r="2">
      <x v="11"/>
    </i>
    <i r="2">
      <x v="19"/>
    </i>
    <i r="2">
      <x v="35"/>
    </i>
    <i t="blank" r="1">
      <x/>
    </i>
    <i t="grand">
      <x/>
    </i>
  </rowItems>
  <colFields count="1">
    <field x="1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pageFields count="3">
    <pageField fld="0" item="1" hier="-1"/>
    <pageField fld="8" hier="-1"/>
    <pageField fld="19" item="1" hier="-1"/>
  </pageFields>
  <dataFields count="1">
    <dataField name="  " fld="2" baseField="3" baseItem="2" numFmtId="164"/>
  </dataFields>
  <formats count="15">
    <format dxfId="44">
      <pivotArea dataOnly="0" labelOnly="1" outline="0" fieldPosition="0">
        <references count="1">
          <reference field="1" count="1">
            <x v="0"/>
          </reference>
        </references>
      </pivotArea>
    </format>
    <format dxfId="43">
      <pivotArea dataOnly="0" labelOnly="1" outline="0" fieldPosition="0">
        <references count="1">
          <reference field="1" count="1">
            <x v="0"/>
          </reference>
        </references>
      </pivotArea>
    </format>
    <format dxfId="42">
      <pivotArea dataOnly="0" labelOnly="1" fieldPosition="0">
        <references count="1">
          <reference field="0" count="0"/>
        </references>
      </pivotArea>
    </format>
    <format dxfId="41">
      <pivotArea dataOnly="0" labelOnly="1" fieldPosition="0">
        <references count="1">
          <reference field="1" count="0"/>
        </references>
      </pivotArea>
    </format>
    <format dxfId="40">
      <pivotArea dataOnly="0" labelOnly="1" fieldPosition="0">
        <references count="1">
          <reference field="1" count="0"/>
        </references>
      </pivotArea>
    </format>
    <format dxfId="39">
      <pivotArea dataOnly="0" labelOnly="1" fieldPosition="0">
        <references count="1">
          <reference field="15" count="0"/>
        </references>
      </pivotArea>
    </format>
    <format dxfId="38">
      <pivotArea dataOnly="0" outline="0" fieldPosition="0">
        <references count="1">
          <reference field="1" count="0" defaultSubtotal="1"/>
        </references>
      </pivotArea>
    </format>
    <format dxfId="37">
      <pivotArea dataOnly="0" labelOnly="1" fieldPosition="0">
        <references count="1">
          <reference field="3" count="0"/>
        </references>
      </pivotArea>
    </format>
    <format dxfId="36">
      <pivotArea dataOnly="0" labelOnly="1" outline="0" fieldPosition="0">
        <references count="1">
          <reference field="1" count="1" defaultSubtotal="1">
            <x v="9"/>
          </reference>
        </references>
      </pivotArea>
    </format>
    <format dxfId="35">
      <pivotArea dataOnly="0" labelOnly="1" outline="0" fieldPosition="0">
        <references count="1">
          <reference field="1" count="1" defaultSubtotal="1">
            <x v="10"/>
          </reference>
        </references>
      </pivotArea>
    </format>
    <format dxfId="34">
      <pivotArea dataOnly="0" labelOnly="1" outline="0" fieldPosition="0">
        <references count="2">
          <reference field="0" count="0"/>
          <reference field="1" count="1" selected="0">
            <x v="9"/>
          </reference>
        </references>
      </pivotArea>
    </format>
    <format dxfId="33">
      <pivotArea dataOnly="0" labelOnly="1" outline="0" fieldPosition="0">
        <references count="2">
          <reference field="0" count="0"/>
          <reference field="1" count="1" selected="0">
            <x v="10"/>
          </reference>
        </references>
      </pivotArea>
    </format>
    <format dxfId="32">
      <pivotArea dataOnly="0" labelOnly="1" outline="0" fieldPosition="0">
        <references count="2">
          <reference field="0" count="0"/>
          <reference field="1" count="1" selected="0">
            <x v="11"/>
          </reference>
        </references>
      </pivotArea>
    </format>
    <format dxfId="31">
      <pivotArea dataOnly="0" labelOnly="1" fieldPosition="0">
        <references count="1">
          <reference field="3" count="0"/>
        </references>
      </pivotArea>
    </format>
    <format dxfId="30">
      <pivotArea dataOnly="0" labelOnly="1" fieldPosition="0">
        <references count="1">
          <reference field="3" count="0"/>
        </references>
      </pivotArea>
    </format>
  </formats>
  <pivotTableStyleInfo name="PivotStyleLight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48701-1EB8-437C-8364-168300290377}">
  <dimension ref="A1:V63"/>
  <sheetViews>
    <sheetView showGridLines="0" tabSelected="1" zoomScale="80" zoomScaleNormal="80" workbookViewId="0">
      <pane xSplit="3" ySplit="12" topLeftCell="D13" activePane="bottomRight" state="frozen"/>
      <selection pane="topRight" activeCell="D1" sqref="D1"/>
      <selection pane="bottomLeft" activeCell="A13" sqref="A13"/>
      <selection pane="bottomRight" activeCell="D12" sqref="D12"/>
    </sheetView>
  </sheetViews>
  <sheetFormatPr defaultRowHeight="14.4" x14ac:dyDescent="0.3"/>
  <cols>
    <col min="1" max="1" width="10.21875" customWidth="1"/>
    <col min="2" max="2" width="16.77734375" customWidth="1"/>
    <col min="3" max="3" width="61.5546875" customWidth="1"/>
    <col min="4" max="16" width="11.77734375" customWidth="1"/>
    <col min="17" max="41" width="12.33203125" customWidth="1"/>
  </cols>
  <sheetData>
    <row r="1" spans="1:22" ht="21" x14ac:dyDescent="0.4">
      <c r="A1" s="10" t="s">
        <v>14</v>
      </c>
    </row>
    <row r="2" spans="1:22" ht="15.6" x14ac:dyDescent="0.3">
      <c r="A2" t="s">
        <v>10</v>
      </c>
      <c r="B2" s="11" t="str">
        <f>B8</f>
        <v>JURÍDICO</v>
      </c>
    </row>
    <row r="3" spans="1:22" ht="15.6" hidden="1" x14ac:dyDescent="0.3">
      <c r="A3" s="8"/>
    </row>
    <row r="4" spans="1:22" ht="15.6" hidden="1" x14ac:dyDescent="0.3">
      <c r="A4" s="8"/>
    </row>
    <row r="5" spans="1:22" ht="15.6" hidden="1" x14ac:dyDescent="0.3">
      <c r="A5" s="8"/>
    </row>
    <row r="6" spans="1:22" ht="15.6" hidden="1" x14ac:dyDescent="0.3">
      <c r="A6" s="8"/>
    </row>
    <row r="7" spans="1:22" hidden="1" x14ac:dyDescent="0.3">
      <c r="A7" s="1" t="s">
        <v>2</v>
      </c>
      <c r="B7" s="3" t="s">
        <v>3</v>
      </c>
    </row>
    <row r="8" spans="1:22" hidden="1" x14ac:dyDescent="0.3">
      <c r="A8" s="1" t="s">
        <v>8</v>
      </c>
      <c r="B8" t="s">
        <v>52</v>
      </c>
    </row>
    <row r="9" spans="1:22" hidden="1" x14ac:dyDescent="0.3">
      <c r="A9" s="1" t="s">
        <v>11</v>
      </c>
      <c r="B9" t="s">
        <v>12</v>
      </c>
    </row>
    <row r="10" spans="1:22" s="5" customFormat="1" hidden="1" x14ac:dyDescent="0.3">
      <c r="B10" s="6"/>
      <c r="C10" s="6"/>
      <c r="D10" s="6"/>
      <c r="E10" s="6"/>
      <c r="F10" s="6"/>
      <c r="G10" s="6"/>
      <c r="H10" s="6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</row>
    <row r="11" spans="1:22" x14ac:dyDescent="0.3">
      <c r="A11" s="1" t="s">
        <v>13</v>
      </c>
      <c r="D11" s="1" t="s">
        <v>5</v>
      </c>
    </row>
    <row r="12" spans="1:22" x14ac:dyDescent="0.3">
      <c r="A12" s="1" t="s">
        <v>4</v>
      </c>
      <c r="B12" s="1" t="s">
        <v>1</v>
      </c>
      <c r="C12" s="1" t="s">
        <v>6</v>
      </c>
      <c r="D12" s="9">
        <v>44927</v>
      </c>
      <c r="E12" s="4">
        <v>44958</v>
      </c>
      <c r="F12" s="4">
        <v>44986</v>
      </c>
      <c r="G12" s="4">
        <v>45017</v>
      </c>
      <c r="H12" s="4">
        <v>45047</v>
      </c>
      <c r="I12" s="4">
        <v>45078</v>
      </c>
      <c r="J12" s="4">
        <v>45108</v>
      </c>
      <c r="K12" s="4">
        <v>45139</v>
      </c>
      <c r="L12" s="4">
        <v>45170</v>
      </c>
      <c r="M12" t="s">
        <v>0</v>
      </c>
    </row>
    <row r="13" spans="1:22" x14ac:dyDescent="0.3">
      <c r="A13" s="13">
        <v>42309</v>
      </c>
      <c r="B13" s="12" t="s">
        <v>15</v>
      </c>
      <c r="C13" s="12"/>
      <c r="D13" s="2"/>
      <c r="E13" s="2"/>
      <c r="F13" s="2">
        <v>-649.04</v>
      </c>
      <c r="G13" s="2">
        <v>-803.67</v>
      </c>
      <c r="H13" s="2">
        <v>-803.67</v>
      </c>
      <c r="I13" s="2">
        <v>-1174.02</v>
      </c>
      <c r="J13" s="2">
        <v>-154.63</v>
      </c>
      <c r="K13" s="2">
        <v>-524.98</v>
      </c>
      <c r="L13" s="2">
        <v>-940.11</v>
      </c>
      <c r="M13" s="2">
        <v>-5050.12</v>
      </c>
    </row>
    <row r="14" spans="1:22" x14ac:dyDescent="0.3">
      <c r="A14" s="13"/>
      <c r="C14" t="s">
        <v>16</v>
      </c>
      <c r="D14" s="2"/>
      <c r="E14" s="2"/>
      <c r="F14" s="2">
        <v>-649.04</v>
      </c>
      <c r="G14" s="2">
        <v>-649.04</v>
      </c>
      <c r="H14" s="2">
        <v>-649.04</v>
      </c>
      <c r="I14" s="2">
        <v>-1019.39</v>
      </c>
      <c r="J14" s="2"/>
      <c r="K14" s="2">
        <v>-370.35</v>
      </c>
      <c r="L14" s="2">
        <v>-785.48</v>
      </c>
      <c r="M14" s="2">
        <v>-4122.34</v>
      </c>
    </row>
    <row r="15" spans="1:22" x14ac:dyDescent="0.3">
      <c r="A15" s="13"/>
      <c r="C15" t="s">
        <v>17</v>
      </c>
      <c r="D15" s="2"/>
      <c r="E15" s="2"/>
      <c r="F15" s="2"/>
      <c r="G15" s="2">
        <v>-154.63</v>
      </c>
      <c r="H15" s="2">
        <v>-154.63</v>
      </c>
      <c r="I15" s="2">
        <v>-154.63</v>
      </c>
      <c r="J15" s="2">
        <v>-154.63</v>
      </c>
      <c r="K15" s="2">
        <v>-154.63</v>
      </c>
      <c r="L15" s="2">
        <v>-154.63</v>
      </c>
      <c r="M15" s="2">
        <v>-927.78</v>
      </c>
    </row>
    <row r="16" spans="1:22" x14ac:dyDescent="0.3">
      <c r="A16" s="13"/>
      <c r="D16" s="2"/>
      <c r="E16" s="2"/>
      <c r="F16" s="2"/>
      <c r="G16" s="2"/>
      <c r="H16" s="2"/>
      <c r="I16" s="2"/>
      <c r="J16" s="2"/>
      <c r="K16" s="2"/>
      <c r="L16" s="2"/>
      <c r="M16" s="2"/>
    </row>
    <row r="17" spans="1:13" x14ac:dyDescent="0.3">
      <c r="A17" s="13">
        <v>42503</v>
      </c>
      <c r="B17" s="12" t="s">
        <v>18</v>
      </c>
      <c r="C17" s="12"/>
      <c r="D17" s="2">
        <v>-21938.07</v>
      </c>
      <c r="E17" s="2">
        <v>-46161.82</v>
      </c>
      <c r="F17" s="2">
        <v>-22758.07</v>
      </c>
      <c r="G17" s="2">
        <v>-22058.07</v>
      </c>
      <c r="H17" s="2">
        <v>-22240.699999999997</v>
      </c>
      <c r="I17" s="2">
        <v>-31339.599999999999</v>
      </c>
      <c r="J17" s="2">
        <v>-44070.45</v>
      </c>
      <c r="K17" s="2">
        <v>-44070.45</v>
      </c>
      <c r="L17" s="2">
        <v>-44809.03</v>
      </c>
      <c r="M17" s="2">
        <v>-299446.26</v>
      </c>
    </row>
    <row r="18" spans="1:13" x14ac:dyDescent="0.3">
      <c r="A18" s="13"/>
      <c r="C18" t="s">
        <v>19</v>
      </c>
      <c r="D18" s="2"/>
      <c r="E18" s="2">
        <v>-16423.75</v>
      </c>
      <c r="F18" s="2"/>
      <c r="G18" s="2"/>
      <c r="H18" s="2"/>
      <c r="I18" s="2">
        <v>-16423.75</v>
      </c>
      <c r="J18" s="2">
        <v>-16423.75</v>
      </c>
      <c r="K18" s="2">
        <v>-16423.75</v>
      </c>
      <c r="L18" s="2">
        <v>-16423.75</v>
      </c>
      <c r="M18" s="2">
        <v>-82118.75</v>
      </c>
    </row>
    <row r="19" spans="1:13" x14ac:dyDescent="0.3">
      <c r="A19" s="13"/>
      <c r="C19" t="s">
        <v>20</v>
      </c>
      <c r="D19" s="2">
        <v>-3960</v>
      </c>
      <c r="E19" s="2">
        <v>-11760</v>
      </c>
      <c r="F19" s="2">
        <v>-4200</v>
      </c>
      <c r="G19" s="2">
        <v>-4080</v>
      </c>
      <c r="H19" s="2">
        <v>-4080</v>
      </c>
      <c r="I19" s="2">
        <v>-4320</v>
      </c>
      <c r="J19" s="2">
        <v>-9486</v>
      </c>
      <c r="K19" s="2">
        <v>-9486</v>
      </c>
      <c r="L19" s="2">
        <v>-4606</v>
      </c>
      <c r="M19" s="2">
        <v>-55978</v>
      </c>
    </row>
    <row r="20" spans="1:13" x14ac:dyDescent="0.3">
      <c r="A20" s="13"/>
      <c r="C20" t="s">
        <v>21</v>
      </c>
      <c r="D20" s="2">
        <v>-4692.5</v>
      </c>
      <c r="E20" s="2">
        <v>-4692.5</v>
      </c>
      <c r="F20" s="2">
        <v>-4692.5</v>
      </c>
      <c r="G20" s="2">
        <v>-4692.5</v>
      </c>
      <c r="H20" s="2">
        <v>-4692.5</v>
      </c>
      <c r="I20" s="2">
        <v>-4692.5</v>
      </c>
      <c r="J20" s="2">
        <v>-4692.5</v>
      </c>
      <c r="K20" s="2">
        <v>-4692.5</v>
      </c>
      <c r="L20" s="2">
        <v>-4692.5</v>
      </c>
      <c r="M20" s="2">
        <v>-42232.5</v>
      </c>
    </row>
    <row r="21" spans="1:13" x14ac:dyDescent="0.3">
      <c r="A21" s="13"/>
      <c r="C21" t="s">
        <v>22</v>
      </c>
      <c r="D21" s="2">
        <v>-10426.9</v>
      </c>
      <c r="E21" s="2">
        <v>-10426.9</v>
      </c>
      <c r="F21" s="2">
        <v>-11006.9</v>
      </c>
      <c r="G21" s="2">
        <v>-10426.9</v>
      </c>
      <c r="H21" s="2">
        <v>-10609.529999999999</v>
      </c>
      <c r="I21" s="2">
        <v>-10609.529999999999</v>
      </c>
      <c r="J21" s="2">
        <v>-10609.529999999999</v>
      </c>
      <c r="K21" s="2">
        <v>-10609.529999999999</v>
      </c>
      <c r="L21" s="2">
        <v>-11109.529999999999</v>
      </c>
      <c r="M21" s="2">
        <v>-95835.25</v>
      </c>
    </row>
    <row r="22" spans="1:13" x14ac:dyDescent="0.3">
      <c r="A22" s="13"/>
      <c r="C22" t="s">
        <v>23</v>
      </c>
      <c r="D22" s="2">
        <v>-2858.67</v>
      </c>
      <c r="E22" s="2">
        <v>-2858.67</v>
      </c>
      <c r="F22" s="2">
        <v>-2858.67</v>
      </c>
      <c r="G22" s="2">
        <v>-2858.67</v>
      </c>
      <c r="H22" s="2">
        <v>-2858.67</v>
      </c>
      <c r="I22" s="2">
        <v>4706.18</v>
      </c>
      <c r="J22" s="2">
        <v>-2858.67</v>
      </c>
      <c r="K22" s="2">
        <v>-2858.67</v>
      </c>
      <c r="L22" s="2">
        <v>-7977.25</v>
      </c>
      <c r="M22" s="2">
        <v>-23281.760000000002</v>
      </c>
    </row>
    <row r="23" spans="1:13" x14ac:dyDescent="0.3">
      <c r="A23" s="13"/>
      <c r="D23" s="2"/>
      <c r="E23" s="2"/>
      <c r="F23" s="2"/>
      <c r="G23" s="2"/>
      <c r="H23" s="2"/>
      <c r="I23" s="2"/>
      <c r="J23" s="2"/>
      <c r="K23" s="2"/>
      <c r="L23" s="2"/>
      <c r="M23" s="2"/>
    </row>
    <row r="24" spans="1:13" x14ac:dyDescent="0.3">
      <c r="A24" s="13">
        <v>42508</v>
      </c>
      <c r="B24" s="12" t="s">
        <v>24</v>
      </c>
      <c r="C24" s="12"/>
      <c r="D24" s="2"/>
      <c r="E24" s="2"/>
      <c r="F24" s="2"/>
      <c r="G24" s="2">
        <v>-35.1</v>
      </c>
      <c r="H24" s="2">
        <v>-164.28</v>
      </c>
      <c r="I24" s="2"/>
      <c r="J24" s="2">
        <v>-200.57999999999998</v>
      </c>
      <c r="K24" s="2"/>
      <c r="L24" s="2"/>
      <c r="M24" s="2">
        <v>-399.96000000000004</v>
      </c>
    </row>
    <row r="25" spans="1:13" x14ac:dyDescent="0.3">
      <c r="A25" s="13"/>
      <c r="C25" t="s">
        <v>25</v>
      </c>
      <c r="D25" s="2"/>
      <c r="E25" s="2"/>
      <c r="F25" s="2"/>
      <c r="G25" s="2"/>
      <c r="H25" s="2"/>
      <c r="I25" s="2"/>
      <c r="J25" s="2">
        <v>-35.1</v>
      </c>
      <c r="K25" s="2"/>
      <c r="L25" s="2"/>
      <c r="M25" s="2">
        <v>-35.1</v>
      </c>
    </row>
    <row r="26" spans="1:13" x14ac:dyDescent="0.3">
      <c r="A26" s="13"/>
      <c r="C26" t="s">
        <v>26</v>
      </c>
      <c r="D26" s="2"/>
      <c r="E26" s="2"/>
      <c r="F26" s="2"/>
      <c r="G26" s="2">
        <v>-35.1</v>
      </c>
      <c r="H26" s="2">
        <v>-164.28</v>
      </c>
      <c r="I26" s="2"/>
      <c r="J26" s="2">
        <v>-165.48</v>
      </c>
      <c r="K26" s="2"/>
      <c r="L26" s="2"/>
      <c r="M26" s="2">
        <v>-364.86</v>
      </c>
    </row>
    <row r="27" spans="1:13" x14ac:dyDescent="0.3">
      <c r="A27" s="13"/>
      <c r="D27" s="2"/>
      <c r="E27" s="2"/>
      <c r="F27" s="2"/>
      <c r="G27" s="2"/>
      <c r="H27" s="2"/>
      <c r="I27" s="2"/>
      <c r="J27" s="2"/>
      <c r="K27" s="2"/>
      <c r="L27" s="2"/>
      <c r="M27" s="2"/>
    </row>
    <row r="28" spans="1:13" x14ac:dyDescent="0.3">
      <c r="A28" s="13">
        <v>42705</v>
      </c>
      <c r="B28" s="12" t="s">
        <v>27</v>
      </c>
      <c r="C28" s="12"/>
      <c r="D28" s="2"/>
      <c r="E28" s="2"/>
      <c r="F28" s="2">
        <v>-288.29000000000002</v>
      </c>
      <c r="G28" s="2">
        <v>-808.48</v>
      </c>
      <c r="H28" s="2"/>
      <c r="I28" s="2"/>
      <c r="J28" s="2"/>
      <c r="K28" s="2"/>
      <c r="L28" s="2"/>
      <c r="M28" s="2">
        <v>-1096.77</v>
      </c>
    </row>
    <row r="29" spans="1:13" x14ac:dyDescent="0.3">
      <c r="A29" s="13"/>
      <c r="C29" t="s">
        <v>28</v>
      </c>
      <c r="D29" s="2"/>
      <c r="E29" s="2"/>
      <c r="F29" s="2"/>
      <c r="G29" s="2">
        <v>-520.19000000000005</v>
      </c>
      <c r="H29" s="2"/>
      <c r="I29" s="2"/>
      <c r="J29" s="2"/>
      <c r="K29" s="2"/>
      <c r="L29" s="2"/>
      <c r="M29" s="2">
        <v>-520.19000000000005</v>
      </c>
    </row>
    <row r="30" spans="1:13" x14ac:dyDescent="0.3">
      <c r="A30" s="13"/>
      <c r="C30" t="s">
        <v>29</v>
      </c>
      <c r="D30" s="2"/>
      <c r="E30" s="2"/>
      <c r="F30" s="2">
        <v>-288.29000000000002</v>
      </c>
      <c r="G30" s="2">
        <v>-288.29000000000002</v>
      </c>
      <c r="H30" s="2"/>
      <c r="I30" s="2"/>
      <c r="J30" s="2"/>
      <c r="K30" s="2"/>
      <c r="L30" s="2"/>
      <c r="M30" s="2">
        <v>-576.58000000000004</v>
      </c>
    </row>
    <row r="31" spans="1:13" x14ac:dyDescent="0.3">
      <c r="A31" s="13"/>
      <c r="D31" s="2"/>
      <c r="E31" s="2"/>
      <c r="F31" s="2"/>
      <c r="G31" s="2"/>
      <c r="H31" s="2"/>
      <c r="I31" s="2"/>
      <c r="J31" s="2"/>
      <c r="K31" s="2"/>
      <c r="L31" s="2"/>
      <c r="M31" s="2"/>
    </row>
    <row r="32" spans="1:13" x14ac:dyDescent="0.3">
      <c r="A32" s="13">
        <v>42707</v>
      </c>
      <c r="B32" s="12" t="s">
        <v>30</v>
      </c>
      <c r="C32" s="12"/>
      <c r="D32" s="2"/>
      <c r="E32" s="2"/>
      <c r="F32" s="2"/>
      <c r="G32" s="2">
        <v>-58.2</v>
      </c>
      <c r="H32" s="2">
        <v>-58.9</v>
      </c>
      <c r="I32" s="2">
        <v>-58.9</v>
      </c>
      <c r="J32" s="2">
        <v>-58.9</v>
      </c>
      <c r="K32" s="2">
        <v>-58.9</v>
      </c>
      <c r="L32" s="2">
        <v>-58.9</v>
      </c>
      <c r="M32" s="2">
        <v>-352.7</v>
      </c>
    </row>
    <row r="33" spans="1:13" x14ac:dyDescent="0.3">
      <c r="A33" s="13"/>
      <c r="C33" t="s">
        <v>31</v>
      </c>
      <c r="D33" s="2"/>
      <c r="E33" s="2"/>
      <c r="F33" s="2"/>
      <c r="G33" s="2">
        <v>-58.2</v>
      </c>
      <c r="H33" s="2">
        <v>-58.9</v>
      </c>
      <c r="I33" s="2">
        <v>-58.9</v>
      </c>
      <c r="J33" s="2">
        <v>-58.9</v>
      </c>
      <c r="K33" s="2">
        <v>-58.9</v>
      </c>
      <c r="L33" s="2">
        <v>-58.9</v>
      </c>
      <c r="M33" s="2">
        <v>-352.7</v>
      </c>
    </row>
    <row r="34" spans="1:13" x14ac:dyDescent="0.3">
      <c r="A34" s="13"/>
      <c r="D34" s="2"/>
      <c r="E34" s="2"/>
      <c r="F34" s="2"/>
      <c r="G34" s="2"/>
      <c r="H34" s="2"/>
      <c r="I34" s="2"/>
      <c r="J34" s="2"/>
      <c r="K34" s="2"/>
      <c r="L34" s="2"/>
      <c r="M34" s="2"/>
    </row>
    <row r="35" spans="1:13" x14ac:dyDescent="0.3">
      <c r="A35" s="13">
        <v>42709</v>
      </c>
      <c r="B35" s="12" t="s">
        <v>32</v>
      </c>
      <c r="C35" s="12"/>
      <c r="D35" s="2">
        <v>-7423.49</v>
      </c>
      <c r="E35" s="2">
        <v>-23918.67</v>
      </c>
      <c r="F35" s="2">
        <v>-64613.070000000007</v>
      </c>
      <c r="G35" s="2">
        <v>-87229.34</v>
      </c>
      <c r="H35" s="2">
        <v>-85418.59</v>
      </c>
      <c r="I35" s="2">
        <v>-62303.18</v>
      </c>
      <c r="J35" s="2">
        <v>-56878.069999999992</v>
      </c>
      <c r="K35" s="2">
        <v>-91639</v>
      </c>
      <c r="L35" s="2">
        <v>-144163.4</v>
      </c>
      <c r="M35" s="2">
        <v>-623586.80999999994</v>
      </c>
    </row>
    <row r="36" spans="1:13" x14ac:dyDescent="0.3">
      <c r="A36" s="13"/>
      <c r="C36" t="s">
        <v>33</v>
      </c>
      <c r="D36" s="2"/>
      <c r="E36" s="2"/>
      <c r="F36" s="2"/>
      <c r="G36" s="2"/>
      <c r="H36" s="2"/>
      <c r="I36" s="2"/>
      <c r="J36" s="2">
        <v>-2927.39</v>
      </c>
      <c r="K36" s="2">
        <v>-7769.32</v>
      </c>
      <c r="L36" s="2"/>
      <c r="M36" s="2">
        <v>-10696.71</v>
      </c>
    </row>
    <row r="37" spans="1:13" x14ac:dyDescent="0.3">
      <c r="A37" s="13"/>
      <c r="C37" t="s">
        <v>23</v>
      </c>
      <c r="D37" s="2">
        <v>3233.47</v>
      </c>
      <c r="E37" s="2">
        <v>3233.47</v>
      </c>
      <c r="F37" s="2">
        <v>3992.88</v>
      </c>
      <c r="G37" s="2">
        <v>1384.62</v>
      </c>
      <c r="H37" s="2">
        <v>4045.42</v>
      </c>
      <c r="I37" s="2"/>
      <c r="J37" s="2">
        <v>8364.85</v>
      </c>
      <c r="K37" s="2">
        <v>5688.52</v>
      </c>
      <c r="L37" s="2"/>
      <c r="M37" s="2">
        <v>29943.23</v>
      </c>
    </row>
    <row r="38" spans="1:13" x14ac:dyDescent="0.3">
      <c r="A38" s="13"/>
      <c r="C38" t="s">
        <v>34</v>
      </c>
      <c r="D38" s="2">
        <v>-4935.6799999999994</v>
      </c>
      <c r="E38" s="2">
        <v>-23975.84</v>
      </c>
      <c r="F38" s="2">
        <v>-45203.62</v>
      </c>
      <c r="G38" s="2">
        <v>-29733.61</v>
      </c>
      <c r="H38" s="2">
        <v>-37724.43</v>
      </c>
      <c r="I38" s="2">
        <v>-42107.11</v>
      </c>
      <c r="J38" s="2">
        <v>-4129.99</v>
      </c>
      <c r="K38" s="2">
        <v>-47390.87</v>
      </c>
      <c r="L38" s="2">
        <v>-132058.85999999999</v>
      </c>
      <c r="M38" s="2">
        <v>-367260.00999999995</v>
      </c>
    </row>
    <row r="39" spans="1:13" x14ac:dyDescent="0.3">
      <c r="A39" s="13"/>
      <c r="C39" t="s">
        <v>35</v>
      </c>
      <c r="D39" s="2">
        <v>-200</v>
      </c>
      <c r="E39" s="2"/>
      <c r="F39" s="2"/>
      <c r="G39" s="2"/>
      <c r="H39" s="2"/>
      <c r="I39" s="2">
        <v>-200</v>
      </c>
      <c r="J39" s="2">
        <v>-200</v>
      </c>
      <c r="K39" s="2"/>
      <c r="L39" s="2"/>
      <c r="M39" s="2">
        <v>-600</v>
      </c>
    </row>
    <row r="40" spans="1:13" x14ac:dyDescent="0.3">
      <c r="A40" s="13"/>
      <c r="C40" t="s">
        <v>36</v>
      </c>
      <c r="D40" s="2"/>
      <c r="E40" s="2">
        <v>-1720.59</v>
      </c>
      <c r="F40" s="2"/>
      <c r="G40" s="2"/>
      <c r="H40" s="2"/>
      <c r="I40" s="2"/>
      <c r="J40" s="2"/>
      <c r="K40" s="2"/>
      <c r="L40" s="2"/>
      <c r="M40" s="2">
        <v>-1720.59</v>
      </c>
    </row>
    <row r="41" spans="1:13" x14ac:dyDescent="0.3">
      <c r="A41" s="13"/>
      <c r="C41" t="s">
        <v>37</v>
      </c>
      <c r="D41" s="2"/>
      <c r="E41" s="2">
        <v>-1455.71</v>
      </c>
      <c r="F41" s="2"/>
      <c r="G41" s="2"/>
      <c r="H41" s="2"/>
      <c r="I41" s="2"/>
      <c r="J41" s="2"/>
      <c r="K41" s="2"/>
      <c r="L41" s="2"/>
      <c r="M41" s="2">
        <v>-1455.71</v>
      </c>
    </row>
    <row r="42" spans="1:13" x14ac:dyDescent="0.3">
      <c r="A42" s="13"/>
      <c r="C42" t="s">
        <v>38</v>
      </c>
      <c r="D42" s="2">
        <v>-1021.28</v>
      </c>
      <c r="E42" s="2"/>
      <c r="F42" s="2"/>
      <c r="G42" s="2">
        <v>-1021.28</v>
      </c>
      <c r="H42" s="2"/>
      <c r="I42" s="2"/>
      <c r="J42" s="2">
        <v>-414.92</v>
      </c>
      <c r="K42" s="2"/>
      <c r="L42" s="2"/>
      <c r="M42" s="2">
        <v>-2457.48</v>
      </c>
    </row>
    <row r="43" spans="1:13" x14ac:dyDescent="0.3">
      <c r="A43" s="13"/>
      <c r="C43" t="s">
        <v>39</v>
      </c>
      <c r="D43" s="2">
        <v>-4500</v>
      </c>
      <c r="E43" s="2"/>
      <c r="F43" s="2">
        <v>-4626.6499999999996</v>
      </c>
      <c r="G43" s="2">
        <v>-4842.04</v>
      </c>
      <c r="H43" s="2">
        <v>-2657.36</v>
      </c>
      <c r="I43" s="2">
        <v>-4981.8999999999996</v>
      </c>
      <c r="J43" s="2"/>
      <c r="K43" s="2">
        <v>-8369.7800000000007</v>
      </c>
      <c r="L43" s="2">
        <v>-1904.54</v>
      </c>
      <c r="M43" s="2">
        <v>-31882.269999999997</v>
      </c>
    </row>
    <row r="44" spans="1:13" x14ac:dyDescent="0.3">
      <c r="A44" s="13"/>
      <c r="C44" t="s">
        <v>40</v>
      </c>
      <c r="D44" s="2"/>
      <c r="E44" s="2"/>
      <c r="F44" s="2">
        <v>-18775.68</v>
      </c>
      <c r="G44" s="2">
        <v>-52837.03</v>
      </c>
      <c r="H44" s="2">
        <v>-49082.22</v>
      </c>
      <c r="I44" s="2">
        <v>-15014.17</v>
      </c>
      <c r="J44" s="2">
        <v>-57570.619999999995</v>
      </c>
      <c r="K44" s="2">
        <v>-33617.549999999996</v>
      </c>
      <c r="L44" s="2">
        <v>-10200</v>
      </c>
      <c r="M44" s="2">
        <v>-237097.27</v>
      </c>
    </row>
    <row r="45" spans="1:13" x14ac:dyDescent="0.3">
      <c r="A45" s="13"/>
      <c r="C45" t="s">
        <v>41</v>
      </c>
      <c r="D45" s="2"/>
      <c r="E45" s="2"/>
      <c r="F45" s="2"/>
      <c r="G45" s="2">
        <v>-180</v>
      </c>
      <c r="H45" s="2"/>
      <c r="I45" s="2"/>
      <c r="J45" s="2"/>
      <c r="K45" s="2">
        <v>-180</v>
      </c>
      <c r="L45" s="2"/>
      <c r="M45" s="2">
        <v>-360</v>
      </c>
    </row>
    <row r="46" spans="1:13" x14ac:dyDescent="0.3">
      <c r="A46" s="13"/>
      <c r="D46" s="2"/>
      <c r="E46" s="2"/>
      <c r="F46" s="2"/>
      <c r="G46" s="2"/>
      <c r="H46" s="2"/>
      <c r="I46" s="2"/>
      <c r="J46" s="2"/>
      <c r="K46" s="2"/>
      <c r="L46" s="2"/>
      <c r="M46" s="2"/>
    </row>
    <row r="47" spans="1:13" x14ac:dyDescent="0.3">
      <c r="A47" s="13">
        <v>42712</v>
      </c>
      <c r="B47" s="12" t="s">
        <v>42</v>
      </c>
      <c r="C47" s="12"/>
      <c r="D47" s="2">
        <v>-200.34</v>
      </c>
      <c r="E47" s="2"/>
      <c r="F47" s="2"/>
      <c r="G47" s="2">
        <v>-200.34</v>
      </c>
      <c r="H47" s="2"/>
      <c r="I47" s="2"/>
      <c r="J47" s="2">
        <v>-209.66</v>
      </c>
      <c r="K47" s="2"/>
      <c r="L47" s="2"/>
      <c r="M47" s="2">
        <v>-610.34</v>
      </c>
    </row>
    <row r="48" spans="1:13" x14ac:dyDescent="0.3">
      <c r="A48" s="13"/>
      <c r="C48" t="s">
        <v>43</v>
      </c>
      <c r="D48" s="2">
        <v>-200.34</v>
      </c>
      <c r="E48" s="2"/>
      <c r="F48" s="2"/>
      <c r="G48" s="2">
        <v>-200.34</v>
      </c>
      <c r="H48" s="2"/>
      <c r="I48" s="2"/>
      <c r="J48" s="2">
        <v>-209.66</v>
      </c>
      <c r="K48" s="2"/>
      <c r="L48" s="2"/>
      <c r="M48" s="2">
        <v>-610.34</v>
      </c>
    </row>
    <row r="49" spans="1:13" x14ac:dyDescent="0.3">
      <c r="A49" s="13"/>
      <c r="D49" s="2"/>
      <c r="E49" s="2"/>
      <c r="F49" s="2"/>
      <c r="G49" s="2"/>
      <c r="H49" s="2"/>
      <c r="I49" s="2"/>
      <c r="J49" s="2"/>
      <c r="K49" s="2"/>
      <c r="L49" s="2"/>
      <c r="M49" s="2"/>
    </row>
    <row r="50" spans="1:13" x14ac:dyDescent="0.3">
      <c r="A50" s="13">
        <v>42713</v>
      </c>
      <c r="B50" s="12" t="s">
        <v>44</v>
      </c>
      <c r="C50" s="12"/>
      <c r="D50" s="2"/>
      <c r="E50" s="2"/>
      <c r="F50" s="2"/>
      <c r="G50" s="2"/>
      <c r="H50" s="2">
        <v>-180</v>
      </c>
      <c r="I50" s="2">
        <v>-130</v>
      </c>
      <c r="J50" s="2"/>
      <c r="K50" s="2"/>
      <c r="L50" s="2"/>
      <c r="M50" s="2">
        <v>-310</v>
      </c>
    </row>
    <row r="51" spans="1:13" x14ac:dyDescent="0.3">
      <c r="A51" s="13"/>
      <c r="C51" t="s">
        <v>45</v>
      </c>
      <c r="D51" s="2"/>
      <c r="E51" s="2"/>
      <c r="F51" s="2"/>
      <c r="G51" s="2"/>
      <c r="H51" s="2">
        <v>-180</v>
      </c>
      <c r="I51" s="2">
        <v>-130</v>
      </c>
      <c r="J51" s="2"/>
      <c r="K51" s="2"/>
      <c r="L51" s="2"/>
      <c r="M51" s="2">
        <v>-310</v>
      </c>
    </row>
    <row r="52" spans="1:13" x14ac:dyDescent="0.3">
      <c r="A52" s="13"/>
      <c r="D52" s="2"/>
      <c r="E52" s="2"/>
      <c r="F52" s="2"/>
      <c r="G52" s="2"/>
      <c r="H52" s="2"/>
      <c r="I52" s="2"/>
      <c r="J52" s="2"/>
      <c r="K52" s="2"/>
      <c r="L52" s="2"/>
      <c r="M52" s="2"/>
    </row>
    <row r="53" spans="1:13" x14ac:dyDescent="0.3">
      <c r="A53" s="13">
        <v>42718</v>
      </c>
      <c r="B53" s="12" t="s">
        <v>7</v>
      </c>
      <c r="C53" s="12"/>
      <c r="D53" s="2">
        <v>-2614.549</v>
      </c>
      <c r="E53" s="2">
        <v>-1321.499</v>
      </c>
      <c r="F53" s="2">
        <v>-2211.7189999999996</v>
      </c>
      <c r="G53" s="2">
        <v>-336.99900000000002</v>
      </c>
      <c r="H53" s="2">
        <v>-4943.1890000000003</v>
      </c>
      <c r="I53" s="2">
        <v>-480.67899999999997</v>
      </c>
      <c r="J53" s="2">
        <v>-8662.599000000002</v>
      </c>
      <c r="K53" s="2">
        <v>-926.78899999999999</v>
      </c>
      <c r="L53" s="2">
        <v>-7571.9390000000003</v>
      </c>
      <c r="M53" s="2">
        <v>-29069.960999999996</v>
      </c>
    </row>
    <row r="54" spans="1:13" x14ac:dyDescent="0.3">
      <c r="A54" s="13"/>
      <c r="C54" t="s">
        <v>9</v>
      </c>
      <c r="D54" s="2">
        <v>1E-3</v>
      </c>
      <c r="E54" s="2">
        <v>1E-3</v>
      </c>
      <c r="F54" s="2">
        <v>1E-3</v>
      </c>
      <c r="G54" s="2">
        <v>1E-3</v>
      </c>
      <c r="H54" s="2">
        <v>1E-3</v>
      </c>
      <c r="I54" s="2">
        <v>1E-3</v>
      </c>
      <c r="J54" s="2">
        <v>1E-3</v>
      </c>
      <c r="K54" s="2">
        <v>1E-3</v>
      </c>
      <c r="L54" s="2">
        <v>1E-3</v>
      </c>
      <c r="M54" s="2">
        <v>9.0000000000000011E-3</v>
      </c>
    </row>
    <row r="55" spans="1:13" x14ac:dyDescent="0.3">
      <c r="A55" s="13"/>
      <c r="C55" t="s">
        <v>46</v>
      </c>
      <c r="D55" s="2"/>
      <c r="E55" s="2"/>
      <c r="F55" s="2"/>
      <c r="G55" s="2"/>
      <c r="H55" s="2"/>
      <c r="I55" s="2">
        <v>-156.18</v>
      </c>
      <c r="J55" s="2"/>
      <c r="K55" s="2"/>
      <c r="L55" s="2"/>
      <c r="M55" s="2">
        <v>-156.18</v>
      </c>
    </row>
    <row r="56" spans="1:13" x14ac:dyDescent="0.3">
      <c r="A56" s="13"/>
      <c r="C56" t="s">
        <v>47</v>
      </c>
      <c r="D56" s="2">
        <v>-19.899999999999999</v>
      </c>
      <c r="E56" s="2">
        <v>-19.899999999999999</v>
      </c>
      <c r="F56" s="2">
        <v>-29.9</v>
      </c>
      <c r="G56" s="2">
        <v>-29.9</v>
      </c>
      <c r="H56" s="2">
        <v>-29.9</v>
      </c>
      <c r="I56" s="2">
        <v>-29.9</v>
      </c>
      <c r="J56" s="2">
        <v>-29.9</v>
      </c>
      <c r="K56" s="2">
        <v>-29.9</v>
      </c>
      <c r="L56" s="2">
        <v>-29.9</v>
      </c>
      <c r="M56" s="2">
        <v>-249.10000000000002</v>
      </c>
    </row>
    <row r="57" spans="1:13" x14ac:dyDescent="0.3">
      <c r="A57" s="13"/>
      <c r="C57" t="s">
        <v>48</v>
      </c>
      <c r="D57" s="2">
        <v>-2450</v>
      </c>
      <c r="E57" s="2">
        <v>-980</v>
      </c>
      <c r="F57" s="2">
        <v>-1764.81</v>
      </c>
      <c r="G57" s="2"/>
      <c r="H57" s="2">
        <v>-4545.16</v>
      </c>
      <c r="I57" s="2"/>
      <c r="J57" s="2">
        <v>-3829.4</v>
      </c>
      <c r="K57" s="2">
        <v>-490</v>
      </c>
      <c r="L57" s="2">
        <v>-7275.34</v>
      </c>
      <c r="M57" s="2">
        <v>-21334.71</v>
      </c>
    </row>
    <row r="58" spans="1:13" x14ac:dyDescent="0.3">
      <c r="A58" s="13"/>
      <c r="C58" t="s">
        <v>49</v>
      </c>
      <c r="D58" s="2"/>
      <c r="E58" s="2"/>
      <c r="F58" s="2">
        <v>-37</v>
      </c>
      <c r="G58" s="2"/>
      <c r="H58" s="2"/>
      <c r="I58" s="2">
        <v>-27</v>
      </c>
      <c r="J58" s="2">
        <v>-43.01</v>
      </c>
      <c r="K58" s="2"/>
      <c r="L58" s="2"/>
      <c r="M58" s="2">
        <v>-107.00999999999999</v>
      </c>
    </row>
    <row r="59" spans="1:13" x14ac:dyDescent="0.3">
      <c r="A59" s="13"/>
      <c r="C59" t="s">
        <v>26</v>
      </c>
      <c r="D59" s="2"/>
      <c r="E59" s="2"/>
      <c r="F59" s="2"/>
      <c r="G59" s="2"/>
      <c r="H59" s="2"/>
      <c r="I59" s="2"/>
      <c r="J59" s="2"/>
      <c r="K59" s="2">
        <v>-55.6</v>
      </c>
      <c r="L59" s="2"/>
      <c r="M59" s="2">
        <v>-55.6</v>
      </c>
    </row>
    <row r="60" spans="1:13" x14ac:dyDescent="0.3">
      <c r="A60" s="13"/>
      <c r="C60" t="s">
        <v>50</v>
      </c>
      <c r="D60" s="2"/>
      <c r="E60" s="2"/>
      <c r="F60" s="2"/>
      <c r="G60" s="2"/>
      <c r="H60" s="2"/>
      <c r="I60" s="2"/>
      <c r="J60" s="2">
        <v>-4400.93</v>
      </c>
      <c r="K60" s="2"/>
      <c r="L60" s="2"/>
      <c r="M60" s="2">
        <v>-4400.93</v>
      </c>
    </row>
    <row r="61" spans="1:13" x14ac:dyDescent="0.3">
      <c r="A61" s="13"/>
      <c r="C61" t="s">
        <v>51</v>
      </c>
      <c r="D61" s="2">
        <v>-144.65</v>
      </c>
      <c r="E61" s="2">
        <v>-321.59999999999997</v>
      </c>
      <c r="F61" s="2">
        <v>-380.00999999999993</v>
      </c>
      <c r="G61" s="2">
        <v>-307.10000000000002</v>
      </c>
      <c r="H61" s="2">
        <v>-368.13</v>
      </c>
      <c r="I61" s="2">
        <v>-267.59999999999997</v>
      </c>
      <c r="J61" s="2">
        <v>-359.36</v>
      </c>
      <c r="K61" s="2">
        <v>-351.28999999999996</v>
      </c>
      <c r="L61" s="2">
        <v>-266.70000000000005</v>
      </c>
      <c r="M61" s="2">
        <v>-2766.4400000000005</v>
      </c>
    </row>
    <row r="62" spans="1:13" x14ac:dyDescent="0.3">
      <c r="A62" s="13"/>
      <c r="D62" s="2"/>
      <c r="E62" s="2"/>
      <c r="F62" s="2"/>
      <c r="G62" s="2"/>
      <c r="H62" s="2"/>
      <c r="I62" s="2"/>
      <c r="J62" s="2"/>
      <c r="K62" s="2"/>
      <c r="L62" s="2"/>
      <c r="M62" s="2"/>
    </row>
    <row r="63" spans="1:13" x14ac:dyDescent="0.3">
      <c r="A63" t="s">
        <v>0</v>
      </c>
      <c r="D63" s="2">
        <v>-32176.449000000001</v>
      </c>
      <c r="E63" s="2">
        <v>-71401.989000000001</v>
      </c>
      <c r="F63" s="2">
        <v>-90520.188999999984</v>
      </c>
      <c r="G63" s="2">
        <v>-111530.19899999998</v>
      </c>
      <c r="H63" s="2">
        <v>-113809.329</v>
      </c>
      <c r="I63" s="2">
        <v>-95486.378999999986</v>
      </c>
      <c r="J63" s="2">
        <v>-110234.88899999998</v>
      </c>
      <c r="K63" s="2">
        <v>-137220.11900000001</v>
      </c>
      <c r="L63" s="2">
        <v>-197543.37900000002</v>
      </c>
      <c r="M63" s="2">
        <v>-959922.92099999997</v>
      </c>
    </row>
  </sheetData>
  <phoneticPr fontId="2" type="noConversion"/>
  <printOptions horizontalCentered="1"/>
  <pageMargins left="0.19685039370078741" right="0.19685039370078741" top="0.19685039370078741" bottom="0.39370078740157483" header="0.19685039370078741" footer="0.19685039370078741"/>
  <pageSetup paperSize="9" scale="65" orientation="landscape" r:id="rId2"/>
  <headerFooter>
    <oddFooter>&amp;RPágina &amp;P de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Jurídico</vt:lpstr>
      <vt:lpstr>Jurídico!Titulos_de_impressao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Antônio.Bernardo</dc:creator>
  <cp:lastModifiedBy>Grupo Urbam</cp:lastModifiedBy>
  <cp:lastPrinted>2023-01-11T17:40:15Z</cp:lastPrinted>
  <dcterms:created xsi:type="dcterms:W3CDTF">2023-01-10T21:15:18Z</dcterms:created>
  <dcterms:modified xsi:type="dcterms:W3CDTF">2023-10-10T20:25:22Z</dcterms:modified>
</cp:coreProperties>
</file>