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BE6F51E0-6115-49EC-9118-A548BB979739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Oper" sheetId="5" r:id="rId2"/>
    <sheet name="Oper ADM" sheetId="7" r:id="rId3"/>
  </sheets>
  <definedNames>
    <definedName name="_xlnm.Print_Titles" localSheetId="1">Oper!$A:$E,Oper!$1:$3</definedName>
    <definedName name="_xlnm.Print_Titles" localSheetId="2">'Oper ADM'!$A:$E,'Oper ADM'!$1:$3</definedName>
    <definedName name="_xlnm.Print_Titles" localSheetId="0">Resumo!$A:$C,Resumo!$1:$7</definedName>
  </definedName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7" l="1"/>
  <c r="AP3" i="7"/>
  <c r="AN3" i="7"/>
  <c r="AM3" i="7"/>
  <c r="AK3" i="7"/>
  <c r="AJ3" i="7"/>
  <c r="AG3" i="7"/>
  <c r="AF3" i="7"/>
  <c r="AD3" i="7"/>
  <c r="AC3" i="7"/>
  <c r="AA3" i="7"/>
  <c r="Z3" i="7"/>
  <c r="W3" i="7"/>
  <c r="V3" i="7"/>
  <c r="T3" i="7"/>
  <c r="S3" i="7"/>
  <c r="Q3" i="7"/>
  <c r="P3" i="7"/>
  <c r="M3" i="7"/>
  <c r="L3" i="7"/>
  <c r="J3" i="7"/>
  <c r="I3" i="7"/>
  <c r="G3" i="7"/>
  <c r="F3" i="7"/>
  <c r="AP2" i="7"/>
  <c r="AM2" i="7"/>
  <c r="AJ2" i="7"/>
  <c r="AF2" i="7"/>
  <c r="AC2" i="7"/>
  <c r="Z2" i="7"/>
  <c r="V2" i="7"/>
  <c r="S2" i="7"/>
  <c r="P2" i="7"/>
  <c r="L2" i="7"/>
  <c r="I2" i="7"/>
  <c r="F2" i="7"/>
  <c r="C2" i="7"/>
  <c r="D7" i="6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Diego`.Empresa, `Comparativo_A- Diego`.`Nome Fornecedor`, `Comparativo_A- Diego`.Competencia, `Comparativo_A- Diego`.Emissao, `Comparativo_A- Diego`.Vencimento, `Comparativo_A- Diego`.Documento, `Comparativo_A- Diego`.Parcela, `Comparativo_A- Diego`.`Tipo doc`, `Comparativo_A- Diego`.Status, `Comparativo_A- Diego`.Valor, `Comparativo_A- Diego`.`Cod Categoria`, `Comparativo_A- Diego`.`Novo Categoria`, `Comparativo_A- Diego`.Comentario, `Comparativo_A- Diego`.Repsonsável, `Comparativo_A- Diego`.Tipo, `Comparativo_A- Diego`.`Código Grupo`, `Comparativo_A- Diego`.Grupo, `Comparativo_A- Diego`.Trimestre_x000d__x000a_FROM `Z:\B - Consultas\Query_Resultado.accdb`.`Comparativo_A- Diego` `Comparativo_A- Diego`"/>
  </connection>
</connections>
</file>

<file path=xl/sharedStrings.xml><?xml version="1.0" encoding="utf-8"?>
<sst xmlns="http://schemas.openxmlformats.org/spreadsheetml/2006/main" count="420" uniqueCount="153">
  <si>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</si>
  <si>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</si>
  <si>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</si>
  <si>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</si>
  <si>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</si>
  <si>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</si>
  <si>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</si>
  <si>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</si>
  <si>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</si>
  <si>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</si>
  <si>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</si>
  <si>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</si>
  <si>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</si>
  <si>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</si>
  <si>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</si>
  <si>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</si>
  <si>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</si>
  <si>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</si>
  <si>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</si>
  <si>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</si>
  <si>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</si>
  <si>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</si>
  <si>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</si>
  <si>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</si>
  <si>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</si>
  <si>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</si>
  <si>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</si>
  <si>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</si>
  <si>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</si>
  <si>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</si>
  <si>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</si>
  <si>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</si>
  <si>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</si>
  <si>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</si>
  <si>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</si>
  <si>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</si>
  <si>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</si>
  <si>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</si>
  <si>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</si>
  <si>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</si>
  <si>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</si>
  <si>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</si>
  <si>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</si>
  <si>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</si>
  <si>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</si>
  <si>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</si>
  <si>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</si>
  <si>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META GRUPO URBAM</t>
  </si>
  <si>
    <t>Operacional</t>
  </si>
  <si>
    <t>DIÁRIA</t>
  </si>
  <si>
    <t>Operacional Adm</t>
  </si>
  <si>
    <t>MONITORAMENTO DE VEÍCULO</t>
  </si>
  <si>
    <t>TACÓGRAFO</t>
  </si>
  <si>
    <t>PEDÁGIO / ESTACIONAMENTO</t>
  </si>
  <si>
    <t>DESPACHANTE</t>
  </si>
  <si>
    <t>DIÃRIAS</t>
  </si>
  <si>
    <t>'1038455</t>
  </si>
  <si>
    <t>OUTROS CUSTOS</t>
  </si>
  <si>
    <t>'1038849</t>
  </si>
  <si>
    <t>EDESIO S R SANTOS SERVICOS DE TRANSPORTES E ESCRITORIO - EIRELI</t>
  </si>
  <si>
    <t>'1038838</t>
  </si>
  <si>
    <t>VIA BINARIO COMERCIO DE EQUIPAMENTOS E SERVICOS LTDA</t>
  </si>
  <si>
    <t>'476</t>
  </si>
  <si>
    <t>'477</t>
  </si>
  <si>
    <t>'1038834</t>
  </si>
  <si>
    <t>DIÁRIA PX</t>
  </si>
  <si>
    <t>SOFTWARE</t>
  </si>
  <si>
    <t>REEMBOLSO - FUNCIONÁRIOS</t>
  </si>
  <si>
    <t>Multiplan</t>
  </si>
  <si>
    <t>PX AGENCIAMENTO DE SERVICOS S.A.</t>
  </si>
  <si>
    <t>2 | 2</t>
  </si>
  <si>
    <t>'1038308</t>
  </si>
  <si>
    <t>1 | 2</t>
  </si>
  <si>
    <t>TRIMBLE BRASIL SOLUCOES LTDA</t>
  </si>
  <si>
    <t xml:space="preserve">'052827 </t>
  </si>
  <si>
    <t>CONCESSIONARIA PONTE RIO-NITEROI S.A. - ECOPONTE</t>
  </si>
  <si>
    <t>'1038979</t>
  </si>
  <si>
    <t>LEME TURISMO RJ LTDA</t>
  </si>
  <si>
    <t>'43</t>
  </si>
  <si>
    <t>'480</t>
  </si>
  <si>
    <t>EKO TRANSPORTES E RECOLHIMENTO DE RESIDUOS LTDA</t>
  </si>
  <si>
    <t>'1038989</t>
  </si>
  <si>
    <t>MULTA DE VEÍCULO / INFRAÇÃO</t>
  </si>
  <si>
    <t>FORMAÇÃO E TREINAMENTO</t>
  </si>
  <si>
    <t>'1039173</t>
  </si>
  <si>
    <t>'1039479</t>
  </si>
  <si>
    <t>'1039755</t>
  </si>
  <si>
    <t>COMPANHIA MUNICIPAL DE LIMPEZA URBANA - COMLURB</t>
  </si>
  <si>
    <t>'1039387</t>
  </si>
  <si>
    <t>RIO SERVICE INFORMATICA E CONSULTORIA LTDA</t>
  </si>
  <si>
    <t>'306</t>
  </si>
  <si>
    <t>ALELO S.A</t>
  </si>
  <si>
    <t>'932687</t>
  </si>
  <si>
    <t>'1039468</t>
  </si>
  <si>
    <t>'1039715</t>
  </si>
  <si>
    <t>INSTITUTO BRASILEIRO DE MEDICINA DE REABILITACAO LTDA</t>
  </si>
  <si>
    <t>'1039283</t>
  </si>
  <si>
    <t>ASMONTECH TECHNOLOGIES LTDA</t>
  </si>
  <si>
    <t>'3173</t>
  </si>
  <si>
    <t>ITS SERVICOS DE TECNOLOGIA DA INFORMACAO LTDA</t>
  </si>
  <si>
    <t>'0091</t>
  </si>
  <si>
    <t>RIO SERVICE TECNOLOGIA LTDA</t>
  </si>
  <si>
    <t>'2733</t>
  </si>
  <si>
    <t>GAMALIEL DOS SANTOS SILVA EIRELI</t>
  </si>
  <si>
    <t>'53983</t>
  </si>
  <si>
    <t>'53981-53982</t>
  </si>
  <si>
    <t>'53987</t>
  </si>
  <si>
    <t>'53991</t>
  </si>
  <si>
    <t>'53986</t>
  </si>
  <si>
    <t>'53992</t>
  </si>
  <si>
    <t>'481</t>
  </si>
  <si>
    <t>'482</t>
  </si>
  <si>
    <t>'1039701</t>
  </si>
  <si>
    <t>Orçamento inicial para 2025</t>
  </si>
  <si>
    <t>(Informar as categorias e os meses para as reduções)</t>
  </si>
  <si>
    <t>Novo Orçamento para 2025</t>
  </si>
  <si>
    <t>Redução</t>
  </si>
  <si>
    <t>LOCAÇÃO DE VEÍCULO</t>
  </si>
  <si>
    <t>'1039060</t>
  </si>
  <si>
    <t>DEPARTAMENTO DE TRANSITO DO ESTADO DO RIO DE JANEIRO</t>
  </si>
  <si>
    <t>'1039865</t>
  </si>
  <si>
    <t>MAXX PRINT COMERCIO E INDUSTRIA DE ETIQUETAS LTDA</t>
  </si>
  <si>
    <t>'6566</t>
  </si>
  <si>
    <t>SYSTEMTRAC SISTEMAS DE SEGURANCA LTDA</t>
  </si>
  <si>
    <t>'2713</t>
  </si>
  <si>
    <t>'53988</t>
  </si>
  <si>
    <t>'53989</t>
  </si>
  <si>
    <t>'53993</t>
  </si>
  <si>
    <t>'53990</t>
  </si>
  <si>
    <t>'1040005</t>
  </si>
  <si>
    <t>Atual</t>
  </si>
  <si>
    <t>COMBUSTÍVEL - DIESEL</t>
  </si>
  <si>
    <t>'1040349</t>
  </si>
  <si>
    <t>'1040555</t>
  </si>
  <si>
    <t>META</t>
  </si>
  <si>
    <t>'1040606</t>
  </si>
  <si>
    <t>'1040549</t>
  </si>
  <si>
    <t>'1040521</t>
  </si>
  <si>
    <t>0 | 1</t>
  </si>
  <si>
    <t>'1040608</t>
  </si>
  <si>
    <t>RODOGAS POSTO PRESIDENTE LTDA</t>
  </si>
  <si>
    <t>'699/061</t>
  </si>
  <si>
    <t>'53995</t>
  </si>
  <si>
    <t>1 | 8</t>
  </si>
  <si>
    <t>2 | 8</t>
  </si>
  <si>
    <t>3 | 8</t>
  </si>
  <si>
    <t>4 | 8</t>
  </si>
  <si>
    <t>5 | 8</t>
  </si>
  <si>
    <t>6 | 8</t>
  </si>
  <si>
    <t>7 | 8</t>
  </si>
  <si>
    <t>8 | 8</t>
  </si>
  <si>
    <t>'1040207</t>
  </si>
  <si>
    <t>'487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</si>
</sst>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6" fontId="0" fillId="0" borderId="0" xfId="1" applyNumberFormat="1" applyFont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34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495908564815" backgroundQuery="1" missingItemsLimit="0" createdVersion="8" refreshedVersion="8" minRefreshableVersion="3" recordCount="1711" xr:uid="{D4983AA1-0565-4A33-9AAA-359611A90B40}">
  <cacheSource type="external" connectionId="1"/>
  <cacheFields count="18">
    <cacheField name="Empresa" numFmtId="0" sqlType="-9">
      <sharedItems count="7">
        <s v="CLEAN AMBIENTAL"/>
        <s v="EDÃ‰SIO"/>
        <s v="EKO TRANSPORTES E RECOLHIMENTO DE RESÃDUOS LTDA"/>
        <s v="EKO TRANSPORTES E RECOLHIMENTO DE RESÍDUOS LTDA"/>
        <s v="GA SERVIÃ‡OS DE AUTOMOTORES LTDA"/>
        <s v="HK LOCAÃ‡ÃƒO"/>
        <s v="KIOTO AMBIENTAL LTDA"/>
      </sharedItems>
    </cacheField>
    <cacheField name="Nome Fornecedor" numFmtId="0" sqlType="-9">
      <sharedItems count="82">
        <s v="&quot;-&quot;"/>
        <s v="DEPARTAMENTO DE TRANSITO DO ESTADO DO RIO DE JANEIRO"/>
        <s v="Provisão Fechamento maio"/>
        <s v="Reclassificação Tipo de Negócio"/>
        <s v="SECRETARIA DE ESTADO DE FAZENDA - SEFAZ"/>
        <s v="DIÃRIAS"/>
        <s v="EDESIO S R SANTOS SERVICOS DE TRANSPORTES E ESCRITORIO - EIRELI"/>
        <s v="EKO TRANSPORTES E RECOLHIMENTO DE RESIDUOS LTDA"/>
        <s v="MADEIRAS E FERRAGENS ZONA OESTE COMERCIO VAREJISTA LTDA."/>
        <s v="META"/>
        <s v="MRB - COMERCIO DE PRODUTOS AUTOMOTIVOS LTDA"/>
        <s v="UBER DO BRASIL TECNOLOGIA LTDA."/>
        <s v="56.296.454 SAMELLA OLIMPIO E SILVA"/>
        <s v="ALELO S.A"/>
        <s v="ARLETE DE JESUS FERRAO DOS SANTOS 89191226791"/>
        <s v="ASMONTECH TECHNOLOGIES LTDA"/>
        <s v="AZUL LINHAS AEREAS BRASILEIRAS S.A."/>
        <s v="BAR E RESTAURANTE APOLO 12 LTDA"/>
        <s v="BIEGAI DO BRASIL LTDA"/>
        <s v="BMB MATERIAL DE CONSTRUCAO S.A."/>
        <s v="CETREMP TREINAMENTO PROFISSIONAL LTDA"/>
        <s v="COMERCIAL VENEZA MATERIAIS HIDRAULICOS LTDA"/>
        <s v="COMPANHIA MUNICIPAL DE LIMPEZA URBANA - COMLURB"/>
        <s v="CONCESSIONARIA PONTE RIO-NITEROI S.A. - ECOPONTE"/>
        <s v="CONCIERGE BLINDADO SERVICOS AUTOMOTIVOS E CORRETORA DE SEGUROS LTDA"/>
        <s v="DECOLAR. COM LTDA."/>
        <s v="DIDATA ANALYTICS SERVICOS EM GESTAO EMPRESARIAL E APOIO ADMINISTRATIVO LTDA"/>
        <s v="DIEGO ASSUMPÃ‡ÃƒO DE LIMA"/>
        <s v="ECOFLUID DISTRIBUIDORA DE ARLA CAXIAS LTDA"/>
        <s v="GAMALIEL DOS SANTOS SILVA EIRELI"/>
        <s v="GAS NATURAL PORTORIO SERVICOS AUTOMOTIVOS LTDA"/>
        <s v="HEALTH &amp; SAFETY DISTRIBUICAO IMPORTACAO E EXPORTACAO DE INSTRUMENTOS DE PRECISAO LTDA"/>
        <s v="HENRICAR CONSULTORIA AUTOMOTIVA LTDA"/>
        <s v="IMPERIAL AUTO POSTO LTDA"/>
        <s v="INSTITUTO BRASILEIRO DE MEDICINA DE REABILITACAO LTDA"/>
        <s v="INSTITUTO NACIONAL DE METROLOGIA, QUALIDADE E TECNOLOGIA - INMETRO."/>
        <s v="IPEOLEO COMERCIO DE COMBUSTIVEIS EIRELI"/>
        <s v="ITS SERVICOS DE TECNOLOGIA DA INFORMACAO LTDA"/>
        <s v="LEME TURISMO RJ LTDA"/>
        <s v="LINHA AMARELA S/A - LAMSA"/>
        <s v="MAG EDITORA E PROMOTORA DE EVENTOS LTDA"/>
        <s v="MARILIA GABRIELA OLIMPIO E SILVA 14280436754"/>
        <s v="MAXX PRINT COMERCIO E INDUSTRIA DE ETIQUETAS LTDA"/>
        <s v="MEGAMAR PRODUTOS DE FIXACAO LTDA"/>
        <s v="MERCADOLIVRE.COM ATIVIDADES DE INTERNET LTDA"/>
        <s v="MOVIDA LOCACAO DE VEICULOS S.A."/>
        <s v="MOVIDA PARTICIPACOES S.A."/>
        <s v="MS2 COMERCIO E REPRESENTACOES EIRELI"/>
        <s v="POWER BI EXPERIENCE LTDA"/>
        <s v="PX AGENCIAMENTO DE SERVICOS S.A."/>
        <s v="REDUX INDUSTRIA E COMERCIO LTDA"/>
        <s v="SALLES AMORIM UNIFORMES LTDA"/>
        <s v="SANTOS MUNCK LOCACOES DE EQUIPAMENTOS EIRELI"/>
        <s v="SIDINEI A FEITOZA SOLUCOES EM IMAGEM"/>
        <s v="SINGULAR PRODUTOS E SERVICOS DE CONSTRUCAO CIVIL LTDA"/>
        <s v="SUPERMOTOR COMERCIO DE EQUIPAMENTOS AUTOMOTIVOS LTDA"/>
        <s v="SUPREMO COMERCIO E SERVICOS LTDA"/>
        <s v="SYSTEMTRAC SISTEMAS DE SEGURANCA LTDA"/>
        <s v="TIBIANO VITORIA AMBIENTAL LTDA"/>
        <s v="TREMBAO GRILL JACAREPAGUA LTDA"/>
        <s v="TRES IRMAOS DISTRIBUIDORA DE COMBUSTIVEIS E SERVICOS - CAXIAS LTDA"/>
        <s v="TRIMBLE BRASIL SOLUCOES LTDA"/>
        <s v="WBSF SERVICOS DE ESCRITORIO E APOIO ADMINISTRATIVO LTDA"/>
        <s v="ZOOP TECNOLOGIA &amp; INSTITUICAO DE PAGAMENTO S.A."/>
        <s v=" ORÇAMENTO"/>
        <s v="PLUXEE FROTA E COMBUSTIVEL BRASIL LTDA."/>
        <s v="A. OLIVEIRA BRANDAO COMERCIO DE EQUIPAMENTOS DE PROTECAO E FERRAGENS"/>
        <s v="ANTONIO CARLOS M D L M SALGADO"/>
        <s v="F.D.S. COMERCIO DE LIMPEZA DESCARTAVEIS EIRELI"/>
        <s v="FUTURA TECNOLOGIA INDUSTRIA E COMERCIO DE PRODUTOS ELETRONICOS DA AMAZONIA LTDA"/>
        <s v="HT4 TECNOLOGIA PARA TRANSPORTES LTDA"/>
        <s v="JAE ILHA DESCARTAVEIS E LIMPEZA LTDA"/>
        <s v="MD ARQUITETURA E CONSTRUCAO LTDA"/>
        <s v="PETROBRAS DISTRIBUIDORA SA"/>
        <s v="RESSARCIMENTO DE PREJUIZO"/>
        <s v="RIO SERVICE INFORMATICA E CONSULTORIA LTDA"/>
        <s v="RIO SERVICE TECNOLOGIA LTDA"/>
        <s v="RODOGAS POSTO PRESIDENTE LTDA"/>
        <s v="TECNO MOBILE COMERCIO E DESENVOLVIMENTO DE SOFTWARE E LOCACAO DE EQUIPAMENTOS LTDA"/>
        <s v="TOP RIO DIESEL PECAS"/>
        <s v="VIA BINARIO COMERCIO DE EQUIPAMENTOS E SERVICOS LTDA"/>
        <s v="W U A DE LIMA TRANSPORTE DE CARGAS AEREAS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2-06-13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1055">
        <m/>
        <s v="'1027284"/>
        <s v="'1027993"/>
        <s v="'1027994"/>
        <s v="'1027996"/>
        <s v="'1028213"/>
        <s v="'1028417"/>
        <s v="'1028414"/>
        <s v="'1028415"/>
        <s v="'1029047"/>
        <s v="'1032042"/>
        <s v="'1023823"/>
        <s v="'1023824"/>
        <s v="'1023825"/>
        <s v="'1023826"/>
        <s v="'1023827"/>
        <s v="'1023828"/>
        <s v="'1036935"/>
        <s v="'1028720"/>
        <s v="'1028795"/>
        <s v="'1028873"/>
        <s v="'1028919"/>
        <s v="'1028988"/>
        <s v="'1029074"/>
        <s v="'1029102"/>
        <s v="'1029135"/>
        <s v="'1029136"/>
        <s v="'1029175"/>
        <s v="'1029265"/>
        <s v="'1029381"/>
        <s v="'1029330"/>
        <s v="'1029420"/>
        <s v="'1029507"/>
        <s v="'1029509"/>
        <s v="'1029556"/>
        <s v="'1029557"/>
        <s v="'1029598"/>
        <s v="'1029710"/>
        <s v="'1029751"/>
        <s v="'1029809"/>
        <s v="'1029827"/>
        <s v="'1029835"/>
        <s v="'1029890"/>
        <s v="'1029886"/>
        <s v="'1029955"/>
        <s v="'1029966"/>
        <s v="'1030043"/>
        <s v="'1030086"/>
        <s v="'1030112"/>
        <s v="'1030113"/>
        <s v="'1030216"/>
        <s v="'1030552"/>
        <s v="'1030746"/>
        <s v="'1030965"/>
        <s v="'1031255"/>
        <s v="'1031617"/>
        <s v="'1031958"/>
        <s v="'1032450"/>
        <s v="'1032825"/>
        <s v="'1033089"/>
        <s v="'1033467"/>
        <s v="'1033938"/>
        <s v="'1033992"/>
        <s v="'1034356"/>
        <s v="'1034639"/>
        <s v="'1034957"/>
        <s v="'1035383"/>
        <s v="'1035964"/>
        <s v="'1036358"/>
        <s v="'1036687"/>
        <s v="'1037042"/>
        <s v="'1037094"/>
        <s v="'1037564"/>
        <s v="'1038034"/>
        <s v="'1038361"/>
        <s v="'1038455"/>
        <s v="'1038849"/>
        <s v="'1039173"/>
        <s v="'1038871"/>
        <s v="'1039479"/>
        <s v="'1039755"/>
        <s v="'1040349"/>
        <s v="'1040555"/>
        <s v="'1029883"/>
        <s v="'1029992"/>
        <s v="'1030064"/>
        <s v="'1030853"/>
        <s v="'1031373"/>
        <s v="'1031375"/>
        <s v="'1031381"/>
        <s v="'1032001"/>
        <s v="'1032002"/>
        <s v="'1032698"/>
        <s v="'1032705"/>
        <s v="'429055"/>
        <s v="'537716"/>
        <s v="'1033174"/>
        <s v="'1033176"/>
        <s v="'1033871"/>
        <s v="'1033873"/>
        <s v="'1034517"/>
        <s v="'1034962"/>
        <s v="'1034963"/>
        <s v="'1034964"/>
        <s v="'1034966"/>
        <s v="'42737"/>
        <s v="'1035939"/>
        <s v="'1037138"/>
        <s v="'876828/876830"/>
        <s v="'1037856"/>
        <s v="'1038834"/>
        <s v="'1038838"/>
        <s v="'1039468"/>
        <s v="'1029562"/>
        <s v="'1038072"/>
        <s v="'1033874"/>
        <s v="'1028355"/>
        <s v="'1028356"/>
        <s v="'1028520"/>
        <s v="'1029544"/>
        <s v="'1029545"/>
        <s v="'1029546"/>
        <s v="'1031166"/>
        <s v="'1031168"/>
        <s v="'1032456"/>
        <s v="'1032457"/>
        <s v="'1034527"/>
        <s v="'1034528"/>
        <s v="'1036091"/>
        <s v="'1036093"/>
        <s v="'1037956"/>
        <s v="'1038234"/>
        <s v="'1039213"/>
        <s v="'1040606"/>
        <s v="'1040608"/>
        <s v="'65514"/>
        <s v="'36443"/>
        <s v="'1033880"/>
        <s v="'36"/>
        <s v="'1021992"/>
        <s v="'1022314"/>
        <s v="'1022318"/>
        <s v="'1022414"/>
        <s v="'1022717"/>
        <s v="'1023055"/>
        <s v="'1023056"/>
        <s v="'1023010"/>
        <s v="'1023072"/>
        <s v="'1023523"/>
        <s v="'1023075"/>
        <s v="'1024732"/>
        <s v="'1024733"/>
        <s v="'1024040"/>
        <s v="'1024750"/>
        <s v="'1024513"/>
        <s v="'1024752"/>
        <s v="'1024754"/>
        <s v="'1024826"/>
        <s v="'1026075"/>
        <s v="'1026063"/>
        <s v="'1026321"/>
        <s v="'1025418"/>
        <s v="'1025703"/>
        <s v="'1026083"/>
        <s v="'1026062"/>
        <s v="'1026081"/>
        <s v="'1026382"/>
        <s v="'1028078"/>
        <s v="'1028079"/>
        <s v="'1026796"/>
        <s v="'1028082"/>
        <s v="'1026812"/>
        <s v="'1028085"/>
        <s v="'1028032"/>
        <s v="'1028083"/>
        <s v="'1027629"/>
        <s v="'1028084"/>
        <s v="'1027850"/>
        <s v="'1028446"/>
        <s v="'1029128"/>
        <s v="'1028452"/>
        <s v="'1029127"/>
        <s v="'1028614"/>
        <s v="'1029126"/>
        <s v="'1029084"/>
        <s v="'1030202"/>
        <s v="'1030393"/>
        <s v="'1030192"/>
        <s v="'1030394"/>
        <s v="'1030172"/>
        <s v="'1030397"/>
        <s v="'1030097"/>
        <s v="'1030809"/>
        <s v="'1030581"/>
        <s v="'1030808"/>
        <s v="'1032765"/>
        <s v="'1030780"/>
        <s v="'1031510"/>
        <s v="'1032834"/>
        <s v="'1031508"/>
        <s v="'1032766"/>
        <s v="'1031670"/>
        <s v="'1031915"/>
        <s v="'1032767"/>
        <s v="'1032427"/>
        <s v="'1032768"/>
        <s v="'1034106"/>
        <s v="'1033365"/>
        <s v="'1033367"/>
        <s v="'1034027"/>
        <s v="'1034107"/>
        <s v="'1033368"/>
        <s v="'1034108"/>
        <s v="'1034026"/>
        <s v="'1035513"/>
        <s v="'1034752"/>
        <s v="'1034985"/>
        <s v="'1035646"/>
        <s v="'1035130"/>
        <s v="'1035462"/>
        <s v="'1035610"/>
        <s v="'1035718"/>
        <s v="'1037500"/>
        <s v="'1036612"/>
        <s v="'1036613"/>
        <s v="'1036614"/>
        <s v="'1037242"/>
        <s v="'1037246"/>
        <s v="'1037988"/>
        <s v="'1038723"/>
        <s v="'1038737"/>
        <s v="'1038960"/>
        <s v="'1040005"/>
        <s v="'41"/>
        <s v="'49"/>
        <s v="'64"/>
        <s v="'65"/>
        <s v="'67"/>
        <s v="'3173"/>
        <s v="'1034058"/>
        <s v="'1034037"/>
        <s v="'1034038"/>
        <s v="'28488"/>
        <s v="'28832"/>
        <s v="'29076"/>
        <s v="'29317"/>
        <s v="'29596"/>
        <s v="'29868"/>
        <s v="'30134"/>
        <s v="'30393"/>
        <s v="'30657"/>
        <s v="'30920"/>
        <s v="'5027"/>
        <s v="'8299"/>
        <s v="'20421"/>
        <s v="'2993"/>
        <s v="'645"/>
        <s v="'15080911000518664"/>
        <s v="'15080911000518418"/>
        <s v="'15080914000518581"/>
        <s v="'1025141"/>
        <s v="'1026990"/>
        <s v="'1030520"/>
        <s v="'1038076"/>
        <s v="'1038979"/>
        <s v="'169679"/>
        <s v="'174413"/>
        <s v="'169679-Juros"/>
        <s v="'179214"/>
        <s v="'183991"/>
        <s v="'188775"/>
        <s v="'195073"/>
        <s v="'198440"/>
        <s v="'203233"/>
        <s v="'208329"/>
        <s v="'1034059"/>
        <s v="'1022329"/>
        <s v="'1025696"/>
        <s v="'1025698"/>
        <s v="'1027283"/>
        <s v="'1029031"/>
        <s v="'1029032"/>
        <s v="'1029034"/>
        <s v="'1029037"/>
        <s v="'1033468"/>
        <s v="'1036719"/>
        <s v="'1036721"/>
        <s v="'1036724"/>
        <s v="'1036725"/>
        <s v="'1036726"/>
        <s v="'1036728"/>
        <s v="'1036730"/>
        <s v="'1036732"/>
        <s v="'1036735"/>
        <s v="'1039865"/>
        <s v="'1023248"/>
        <s v="'1023340"/>
        <s v="'1023383"/>
        <s v="'1023555"/>
        <s v="'1023518"/>
        <s v="'1023583"/>
        <s v="'1023645"/>
        <s v="'1023663"/>
        <s v="'1023662"/>
        <s v="'1023694"/>
        <s v="'1023747"/>
        <s v="'1023813"/>
        <s v="'1023815"/>
        <s v="'1023871"/>
        <s v="'1023938"/>
        <s v="'1023937"/>
        <s v="'1023951"/>
        <s v="'1024015"/>
        <s v="'1024030"/>
        <s v="'1024031"/>
        <s v="'1024055"/>
        <s v="'1024071"/>
        <s v="'1024098"/>
        <s v="'1024122"/>
        <s v="'1024169"/>
        <s v="'1024311"/>
        <s v="'1024255"/>
        <s v="'1024256"/>
        <s v="'1024339"/>
        <s v="'1024432"/>
        <s v="'1024471"/>
        <s v="'1024605"/>
        <s v="'1024603"/>
        <s v="'1024693"/>
        <s v="'1024694"/>
        <s v="'1024748"/>
        <s v="'1024772"/>
        <s v="'1024859"/>
        <s v="'1025043"/>
        <s v="'1025056"/>
        <s v="'1025147"/>
        <s v="'1025148"/>
        <s v="'1025164"/>
        <s v="'1025188"/>
        <s v="'1025269"/>
        <s v="'1025296"/>
        <s v="'1025348"/>
        <s v="'1025393"/>
        <s v="'1025449"/>
        <s v="'1025490"/>
        <s v="'1025549"/>
        <s v="'1025620"/>
        <s v="'1025675"/>
        <s v="'1025679"/>
        <s v="'1025686"/>
        <s v="'1025702"/>
        <s v="'1025818"/>
        <s v="'1025870"/>
        <s v="'1025879"/>
        <s v="'1025978"/>
        <s v="'1025980"/>
        <s v="'1026006"/>
        <s v="'1026108"/>
        <s v="'1026126"/>
        <s v="'1026218"/>
        <s v="'1026279"/>
        <s v="'1026358"/>
        <s v="'1026359"/>
        <s v="'1026404"/>
        <s v="'1026476"/>
        <s v="'1026514"/>
        <s v="'1026564"/>
        <s v="'1026662"/>
        <s v="'1026665"/>
        <s v="'1026698"/>
        <s v="'1026808"/>
        <s v="'1026851"/>
        <s v="'1027005"/>
        <s v="'1027028"/>
        <s v="'1027050"/>
        <s v="'1027054"/>
        <s v="'1027132"/>
        <s v="'1027179"/>
        <s v="'1027209"/>
        <s v="'1027218"/>
        <s v="'1027288"/>
        <s v="'1027345"/>
        <s v="'1027455"/>
        <s v="'1027501"/>
        <s v="'1027526"/>
        <s v="'1027638"/>
        <s v="'1027656"/>
        <s v="'1027826"/>
        <s v="'1027721"/>
        <s v="'1027723"/>
        <s v="'1027816"/>
        <s v="'1028052"/>
        <s v="'1028077"/>
        <s v="'1028106"/>
        <s v="'1028500"/>
        <s v="'1028233"/>
        <s v="'1028235"/>
        <s v="'1028293"/>
        <s v="'1028369"/>
        <s v="'1028370"/>
        <s v="'1028429"/>
        <s v="'1028466"/>
        <s v="'1028468"/>
        <s v="'1028489"/>
        <s v="'1028552"/>
        <s v="'1028600"/>
        <s v="'1028635"/>
        <s v="'1028667"/>
        <s v="'14"/>
        <s v="'1022604"/>
        <s v="'588"/>
        <s v="'1021736"/>
        <s v="'1021796"/>
        <s v="'1021890"/>
        <s v="'1021949"/>
        <s v="'1022166"/>
        <s v="'1022375"/>
        <s v="'1022623"/>
        <s v="'1022461"/>
        <s v="'1022538"/>
        <s v="'1022821"/>
        <s v="'1022827"/>
        <s v="'1022828"/>
        <s v="'1022864"/>
        <s v="'1022867"/>
        <s v="'1022825"/>
        <s v="'1022826"/>
        <s v="'1022824"/>
        <s v="'1022873"/>
        <s v="'1022874"/>
        <s v="'1022872"/>
        <s v="'1022927"/>
        <s v="'1022975"/>
        <s v="'1022977"/>
        <s v="'1022978"/>
        <s v="'1023004"/>
        <s v="'1023040"/>
        <s v="'1023102"/>
        <s v="'1023141"/>
        <s v="'1023194"/>
        <s v="'1023186"/>
        <s v="'1023192"/>
        <s v="'1023193"/>
        <s v="'1026160"/>
        <s v="'1026163"/>
        <s v="'1029253"/>
        <s v="'1027327"/>
        <s v="'1027328"/>
        <s v="'1028058"/>
        <s v="'1028060"/>
        <s v="'1028061"/>
        <s v="'1028063"/>
        <s v="'1028064"/>
        <s v="'1029431"/>
        <s v="'1032327"/>
        <s v="'1031739"/>
        <s v="'1031740"/>
        <s v="'1031741"/>
        <s v="'1032421"/>
        <s v="'1032509"/>
        <s v="'1032510"/>
        <s v="'1034185"/>
        <s v="'890717"/>
        <s v="'1033973"/>
        <s v="'1034055"/>
        <s v="'1034053"/>
        <s v="'1034249"/>
        <s v="'21706"/>
        <s v="'175961"/>
        <s v="'1034744"/>
        <s v="'1034920"/>
        <s v="'1034931"/>
        <s v="'1034923"/>
        <s v="'1034925"/>
        <s v="'1034941"/>
        <s v="'1034989"/>
        <s v="'1034990"/>
        <s v="'1035505"/>
        <s v="'1035607"/>
        <s v="'1036606"/>
        <s v="'1036904"/>
        <s v="'1037033"/>
        <s v="'1038917"/>
        <s v="'1038071"/>
        <s v="'1038312"/>
        <s v="'1038350"/>
        <s v="'1038351"/>
        <s v="'1038781"/>
        <s v="'1038989"/>
        <s v="'1040207"/>
        <s v="'1039715"/>
        <s v="'1039701"/>
        <s v="'1040521"/>
        <s v="'53983"/>
        <s v="'53981-53982"/>
        <s v="'53987"/>
        <s v="'53988"/>
        <s v="'53989"/>
        <s v="'53991"/>
        <s v="'53986"/>
        <s v="'53992"/>
        <s v="'53993"/>
        <s v="'53990"/>
        <s v="'53995"/>
        <s v="'3459"/>
        <s v="'3460"/>
        <s v="'3461"/>
        <s v="'4485"/>
        <s v="'4487"/>
        <s v="'4488"/>
        <s v="'3468"/>
        <s v="'4497"/>
        <s v="'5847"/>
        <s v="'3416-3417"/>
        <s v="'69"/>
        <s v="'350998"/>
        <s v="'1024398"/>
        <s v="'1024201"/>
        <s v="'1024201-Juros"/>
        <s v="'1024202"/>
        <s v="'1026247"/>
        <s v="'1027204"/>
        <s v="'748037"/>
        <s v="'768850"/>
        <s v="'788849"/>
        <s v="'1034454"/>
        <s v="'1036278"/>
        <s v="'1037752"/>
        <s v="'1039283"/>
        <s v="'294104116004112905"/>
        <s v="'294104113019815813"/>
        <s v="'294104116004048115"/>
        <s v="'1023249"/>
        <s v="'1023381"/>
        <s v="'79"/>
        <s v="'80"/>
        <s v="'81"/>
        <s v="'82"/>
        <s v="'83"/>
        <s v="'84"/>
        <s v="'85"/>
        <s v="'86"/>
        <s v="'87"/>
        <s v="'088"/>
        <s v="'89"/>
        <s v="'090"/>
        <s v="'0091"/>
        <s v="'43"/>
        <s v="'1021888"/>
        <s v="'1032596"/>
        <s v="'122"/>
        <s v="'130"/>
        <s v="'5453"/>
        <s v="'5520"/>
        <s v="'5611"/>
        <s v="'5754"/>
        <s v="'5904"/>
        <s v="'6073"/>
        <s v="'6197"/>
        <s v="'6324"/>
        <s v="'6566"/>
        <s v="'23552"/>
        <s v="'24207"/>
        <s v="'24224"/>
        <s v="'62740"/>
        <s v="'62741"/>
        <s v="'000.007.001"/>
        <s v="'14268/24747/1634/24680"/>
        <s v="'2649"/>
        <s v="'78087/78085"/>
        <s v="'4476 - 4477 - 4478 - 4479"/>
        <s v="'306/093/110"/>
        <s v="'22845"/>
        <s v="'1023690"/>
        <s v="'1024891"/>
        <s v="'1027195"/>
        <s v="'1027196"/>
        <s v="'05918797"/>
        <s v="'06031534"/>
        <s v="'06364140"/>
        <s v="'1032893"/>
        <s v="'1038399"/>
        <s v="'1038400"/>
        <s v="'1021605"/>
        <s v="'1021794"/>
        <s v="'1021954"/>
        <s v="'1022159"/>
        <s v="'1022403"/>
        <s v="'1022592"/>
        <s v="'1022732"/>
        <s v="'1022882"/>
        <s v="'1023107"/>
        <s v="'1023258"/>
        <s v="'1023514"/>
        <s v="'1023796"/>
        <s v="'1024039"/>
        <s v="'1024393"/>
        <s v="'1024665"/>
        <s v="'1025130"/>
        <s v="'633"/>
        <s v="'638"/>
        <s v="'643"/>
        <s v="'648"/>
        <s v="'652"/>
        <s v="'655"/>
        <s v="'661"/>
        <s v="'665"/>
        <s v="'669"/>
        <s v="'676"/>
        <s v="'680"/>
        <s v="'684"/>
        <s v="'688"/>
        <s v="'692"/>
        <s v="'696"/>
        <s v="'700"/>
        <s v="'700-Juros"/>
        <s v="'704"/>
        <s v="'709"/>
        <s v="'712"/>
        <s v="'717"/>
        <s v="'721"/>
        <s v="'725"/>
        <s v="'729"/>
        <s v="'734"/>
        <s v="'738"/>
        <s v="'742"/>
        <s v="'746"/>
        <s v="'751"/>
        <s v="'756"/>
        <s v="'760"/>
        <s v="'764"/>
        <s v="'768"/>
        <s v="'772"/>
        <s v="'776"/>
        <s v="'780"/>
        <s v="'784"/>
        <s v="'788"/>
        <s v="'14502"/>
        <s v="'3219"/>
        <s v="'1034069"/>
        <s v="'1035332"/>
        <s v="'1037744"/>
        <s v="'1038308"/>
        <s v="'1039060"/>
        <s v="'1040549"/>
        <s v="'43019"/>
        <s v="'1862"/>
        <s v="'1201"/>
        <s v="'1201-Juros"/>
        <s v="'6345"/>
        <s v="'1028046"/>
        <s v="'846"/>
        <s v="'887"/>
        <s v="'1031219"/>
        <s v="'1031814"/>
        <s v="'1034467"/>
        <s v="'1035051"/>
        <s v="'2546"/>
        <s v="'2553"/>
        <s v="'2569"/>
        <s v="'2584"/>
        <s v="'2611"/>
        <s v="'2624"/>
        <s v="'2639"/>
        <s v="'2652"/>
        <s v="'2662"/>
        <s v="'54941"/>
        <s v="'2687"/>
        <s v="'1037945"/>
        <s v="'2699"/>
        <s v="'2713"/>
        <s v="'3142"/>
        <s v="'95839"/>
        <s v="'2335"/>
        <s v="'029834"/>
        <s v="'030670"/>
        <s v="'32621"/>
        <s v="'34617"/>
        <s v="'36881"/>
        <s v="'38836-21"/>
        <s v="'40829-21"/>
        <s v="'43532-21"/>
        <s v="'45558-21"/>
        <s v="'046685 "/>
        <s v="'43251"/>
        <s v="'050944 "/>
        <s v="'052827 "/>
        <s v="'1032289"/>
        <s v="'1034057"/>
        <s v="'155"/>
        <s v="'156"/>
        <s v="'157"/>
        <s v="'161"/>
        <s v="'1029541"/>
        <s v="Orçamento"/>
        <s v="'1024468"/>
        <s v="'3073-2869"/>
        <s v="'1027096"/>
        <s v="'1027286"/>
        <s v="'29410411600405817X"/>
        <s v="'10131"/>
        <s v="'10229"/>
        <s v="'743088"/>
        <s v="'026723391"/>
        <s v="'1023873"/>
        <s v="'1025230"/>
        <s v="'118094"/>
        <s v="'26221"/>
        <s v="'906,05"/>
        <s v="'875791"/>
        <s v="'789352"/>
        <s v="'839268"/>
        <s v="'769722"/>
        <s v="'796782"/>
        <s v="'932687"/>
        <s v="'1030048"/>
        <s v="'15080910000534436"/>
        <s v="'15080910000534045"/>
        <s v="'15080911000531324"/>
        <s v="'1039387"/>
        <s v="'1035707"/>
        <s v="'169739"/>
        <s v="'174531"/>
        <s v="'179307"/>
        <s v="'1026406"/>
        <s v="'188824"/>
        <s v="'195113"/>
        <s v="'198430"/>
        <s v="'203355"/>
        <s v="'208432"/>
        <s v="'1027287"/>
        <s v="'1027882"/>
        <s v="'1028560"/>
        <s v="'1028565"/>
        <s v="'1028566"/>
        <s v="'1028567"/>
        <s v="'1028568"/>
        <s v="'1029038"/>
        <s v="'1029039"/>
        <s v="'1029041"/>
        <s v="'1029043"/>
        <s v="'1029044"/>
        <s v="'1029046"/>
        <s v="'5179"/>
        <s v="'5216"/>
        <s v="'5451"/>
        <s v="'5496"/>
        <s v="'5613"/>
        <s v="'5708"/>
        <s v="'5914"/>
        <s v="'5977"/>
        <s v="'6078"/>
        <s v="'6102"/>
        <s v="'17340"/>
        <s v="'2185"/>
        <s v="'2225"/>
        <s v="'622313"/>
        <s v="'648158"/>
        <s v="'652476"/>
        <s v="'3261233"/>
        <s v="'3263486"/>
        <s v="'3264286"/>
        <s v="'3264782"/>
        <s v="'3265220"/>
        <s v="'3266629"/>
        <s v="'3268083"/>
        <s v="'3269442"/>
        <s v="'3269990"/>
        <s v="'3271539"/>
        <s v="'3272340"/>
        <s v="'3273799"/>
        <s v="'3275002"/>
        <s v="'3275690"/>
        <s v="'3276439"/>
        <s v="'3277773"/>
        <s v="'3277775"/>
        <s v="'3279445"/>
        <s v="'3280203"/>
        <s v="'3280693"/>
        <s v="'3281986"/>
        <s v="'3282863"/>
        <s v="'3283444"/>
        <s v="'3284037"/>
        <s v="'3284863"/>
        <s v="'3286369"/>
        <s v="'3286996"/>
        <s v="'3288590"/>
        <s v="'3290136"/>
        <s v="'3291180"/>
        <s v="'3291585"/>
        <s v="'3292594"/>
        <s v="'3293072"/>
        <s v="'3294422"/>
        <s v="'3295143"/>
        <s v="'3296293"/>
        <s v="'3297389"/>
        <s v="'3298828"/>
        <s v="'3299719"/>
        <s v="'3300762"/>
        <s v="'3003555"/>
        <s v="'3305144"/>
        <s v="'3306060"/>
        <s v="'3308250"/>
        <s v="'3309178"/>
        <s v="'3310011"/>
        <s v="'3310848"/>
        <s v="'3311384"/>
        <s v="'33125,80"/>
        <s v="'3314331"/>
        <s v="'3316493"/>
        <s v="'3316494"/>
        <s v="'3317054"/>
        <s v="'3318335"/>
        <s v="'3316186"/>
        <s v="'3319958"/>
        <s v="'3321679"/>
        <s v="'1024852"/>
        <s v="'3323951"/>
        <s v="'33244543"/>
        <s v="'3326216"/>
        <s v="'3327771"/>
        <s v="'3328293"/>
        <s v="'3329072"/>
        <s v="'3330681"/>
        <s v="'1025541"/>
        <s v="'3332500"/>
        <s v="'3333199"/>
        <s v="'3334566"/>
        <s v="'3336094"/>
        <s v="'3336555"/>
        <s v="'3338558"/>
        <s v="'3340025"/>
        <s v="'3340692"/>
        <s v="'3340822"/>
        <s v="'3342267"/>
        <s v="'3344026"/>
        <s v="'3345722"/>
        <s v="'3346299"/>
        <s v="'3347108"/>
        <s v="'3348264"/>
        <s v="'3348689"/>
        <s v="'3350284"/>
        <s v="'3350798"/>
        <s v="'3352564"/>
        <s v="'3352968"/>
        <s v="'3354850"/>
        <s v="'3355773"/>
        <s v="'3356819"/>
        <s v="'3357548"/>
        <s v="'3358289"/>
        <s v="'3358941"/>
        <s v="'3359552"/>
        <s v="'3360254"/>
        <s v="'3361721"/>
        <s v="'3362695"/>
        <s v="'3364229"/>
        <s v="'3364303"/>
        <s v="'3365802"/>
        <s v="'3366445"/>
        <s v="'3367887"/>
        <s v="'3368635"/>
        <s v="'3369484"/>
        <s v="'3370754"/>
        <s v="'3371795"/>
        <s v="'3372499"/>
        <s v="'3373915"/>
        <s v="'3375721"/>
        <s v="'3376988"/>
        <s v="'3377586"/>
        <s v="'3378319"/>
        <s v="'3379738"/>
        <s v="'3381298"/>
        <s v="'3381975"/>
        <s v="'3382679"/>
        <s v="'3384146"/>
        <s v="'3385874"/>
        <s v="'3387093"/>
        <s v="'3387095"/>
        <s v="'3388454"/>
        <s v="'3390255"/>
        <s v="'3390789"/>
        <s v="'3391682"/>
        <s v="'3392896"/>
        <s v="'3393741"/>
        <s v="'3394526"/>
        <s v="'3396006"/>
        <s v="'3397555"/>
        <s v="'3398348"/>
        <s v="'3398932"/>
        <s v="'3401144"/>
        <s v="'3402083"/>
        <s v="'3402661"/>
        <s v="'3403449"/>
        <s v="'3405512"/>
        <s v="'3406060"/>
        <s v="'3407669"/>
        <s v="'3408316"/>
        <s v="'3408954"/>
        <s v="'3411402"/>
        <s v="'3412206"/>
        <s v="'3413501"/>
        <s v="'3394526-Juros"/>
        <s v="'3415139"/>
        <s v="'3416498"/>
        <s v="'3417994"/>
        <s v="'3418047"/>
        <s v="'3419236"/>
        <s v="'3420906"/>
        <s v="'3421469"/>
        <s v="'3422241"/>
        <s v="'1032826"/>
        <s v="'3425123"/>
        <s v="'3425703"/>
        <s v="'3426553"/>
        <s v="'3428442"/>
        <s v="'3429206"/>
        <s v="'3429766"/>
        <s v="'3430599"/>
        <s v="'3431886"/>
        <s v="'3433697"/>
        <s v="'3434321"/>
        <s v="'3435161"/>
        <s v="'3436371"/>
        <s v="'3437646"/>
        <s v="'3438241"/>
        <s v="'3439163"/>
        <s v="'3440283"/>
        <s v="'3441745"/>
        <s v="'3442547"/>
        <s v="'3443329"/>
        <s v="'3444601"/>
        <s v="'3446046"/>
        <s v="'3447478"/>
        <s v="'3447485"/>
        <s v="'3449558"/>
        <s v="'3450237"/>
        <s v="'3451089"/>
        <s v="'3451925"/>
        <s v="'3453228"/>
        <s v="'3454513"/>
        <s v="'3455287"/>
        <s v="'3456155"/>
        <s v="'3457746"/>
        <s v="'3459169"/>
        <s v="'1036264"/>
        <s v="'3460743"/>
        <s v="'3461748"/>
        <s v="'3462515"/>
        <s v="'3463488"/>
        <s v="'3464256"/>
        <s v="'3465089"/>
        <s v="'3465660"/>
        <s v="'3467419"/>
        <s v="'3468001"/>
        <s v="'3468743"/>
        <s v="'3469979"/>
        <s v="'3471747"/>
        <s v="'3472471"/>
        <s v="'3473043"/>
        <s v="'3474549"/>
        <s v="'3475991"/>
        <s v="'3476753"/>
        <s v="'3477385"/>
        <s v="'3478909"/>
        <s v="'3480429"/>
        <s v="'3481093"/>
        <s v="'3482027"/>
        <s v="'11"/>
        <s v="'20"/>
        <s v="'37"/>
        <s v="'59"/>
        <s v="'102"/>
        <s v="'131"/>
        <s v="'184"/>
        <s v="'220"/>
        <s v="'245"/>
        <s v="'278"/>
        <s v="'306"/>
        <s v="'2577"/>
        <s v="'2695"/>
        <s v="'2696"/>
        <s v="'2697"/>
        <s v="'2591"/>
        <s v="'2701"/>
        <s v="'2597"/>
        <s v="'2703"/>
        <s v="'2706"/>
        <s v="'2709"/>
        <s v="'00002609"/>
        <s v="'2712"/>
        <s v="'2714"/>
        <s v="'2715"/>
        <s v="'2717"/>
        <s v="'2614"/>
        <s v="'2720"/>
        <s v="'2721"/>
        <s v="'2722"/>
        <s v="'2622"/>
        <s v="'2723"/>
        <s v="'2724"/>
        <s v="'2726"/>
        <s v="'2638"/>
        <s v="'2727"/>
        <s v="'2643"/>
        <s v="'2729"/>
        <s v="'2741"/>
        <s v="'2743"/>
        <s v="'2651"/>
        <s v="'2744"/>
        <s v="'2745"/>
        <s v="'2748"/>
        <s v="'2749"/>
        <s v="'2752"/>
        <s v="'2753"/>
        <s v="'2663"/>
        <s v="'2754"/>
        <s v="'2677"/>
        <s v="'2689"/>
        <s v="'2704"/>
        <s v="'2711"/>
        <s v="'02724"/>
        <s v="'2733"/>
        <s v="'1022600"/>
        <s v="'1023348"/>
        <s v="'1024920"/>
        <s v="'508-716-631-528"/>
        <s v="'704-657-157"/>
        <s v="'406433-408004"/>
        <s v="'411322-408888"/>
        <s v="'415058-412932"/>
        <s v="'418575-416855"/>
        <s v="'595/129/499"/>
        <s v="'780/072/251"/>
        <s v="'430258"/>
        <s v="'699/061"/>
        <s v="'3650"/>
        <s v="'484"/>
        <s v="'441"/>
        <s v="'442"/>
        <s v="'448"/>
        <s v="'449"/>
        <s v="'456"/>
        <s v="'458"/>
        <s v="'1036632"/>
        <s v="'468"/>
        <s v="'476"/>
        <s v="'477"/>
        <s v="'480"/>
        <s v="'481"/>
        <s v="'482"/>
        <s v="'487"/>
        <s v="'4932"/>
        <s v="'5471"/>
        <s v="'5724-5700"/>
        <s v="'5724-5700-Juros"/>
      </sharedItems>
    </cacheField>
    <cacheField name="Parcela" numFmtId="0" sqlType="-9">
      <sharedItems containsBlank="1" count="26">
        <m/>
        <s v="1 | 1"/>
        <s v="1 | 2"/>
        <s v="2 | 2"/>
        <s v="0 | 1"/>
        <s v="1 | 3"/>
        <s v="2 | 3"/>
        <s v="3 | 3"/>
        <s v="1 | 4"/>
        <s v="2 | 4"/>
        <s v="3 | 4"/>
        <s v="4 | 4"/>
        <s v="1 | 5"/>
        <s v="2 | 5"/>
        <s v="3 | 5"/>
        <s v="4 | 5"/>
        <s v="5 | 5"/>
        <s v="1 | 8"/>
        <s v="2 | 8"/>
        <s v="3 | 8"/>
        <s v="4 | 8"/>
        <s v="5 | 8"/>
        <s v="6 | 8"/>
        <s v="7 | 8"/>
        <s v="8 | 8"/>
        <s v="2 | 1"/>
      </sharedItems>
    </cacheField>
    <cacheField name="Tipo doc" numFmtId="0" sqlType="-9">
      <sharedItems count="10">
        <s v="Manual"/>
        <s v="GUIA"/>
        <s v="AP"/>
        <s v="REEMBOLSO"/>
        <s v="NOTA FISCAL"/>
        <s v="FATURA"/>
        <s v="NFS"/>
        <s v="NFs (FORA)"/>
        <s v="ADIANTAMENTO"/>
        <s v="CTE"/>
      </sharedItems>
    </cacheField>
    <cacheField name="Status" numFmtId="0" sqlType="-9">
      <sharedItems count="3">
        <s v="Conciliado"/>
        <s v="Baixado"/>
        <s v="Em aberto"/>
      </sharedItems>
    </cacheField>
    <cacheField name="Valor" numFmtId="0" sqlType="8">
      <sharedItems containsSemiMixedTypes="0" containsString="0" containsNumber="1" minValue="-74550" maxValue="700944.12152773922"/>
    </cacheField>
    <cacheField name="Cod Categoria" numFmtId="0" sqlType="8">
      <sharedItems containsSemiMixedTypes="0" containsString="0" containsNumber="1" containsInteger="1" minValue="301105" maxValue="504103" count="33">
        <n v="303416"/>
        <n v="302107"/>
        <n v="301109"/>
        <n v="302408"/>
        <n v="303402"/>
        <n v="302116"/>
        <n v="303410"/>
        <n v="303417"/>
        <n v="301105"/>
        <n v="504103"/>
        <n v="302111"/>
        <n v="302102"/>
        <n v="303414"/>
        <n v="303110"/>
        <n v="301108"/>
        <n v="302104"/>
        <n v="302405"/>
        <n v="302109"/>
        <n v="301306"/>
        <n v="302103"/>
        <n v="303201"/>
        <n v="302106"/>
        <n v="302110"/>
        <n v="302119"/>
        <n v="302101"/>
        <n v="302112"/>
        <n v="302308"/>
        <n v="302120"/>
        <n v="302403"/>
        <n v="302407"/>
        <n v="303406"/>
        <n v="303305"/>
        <n v="302410"/>
      </sharedItems>
    </cacheField>
    <cacheField name="Novo Categoria" numFmtId="0" sqlType="-9">
      <sharedItems count="33">
        <s v="OUTRAS DESPESAS ADMINISTRATIVAS"/>
        <s v="MULTA DE VEÍCULO / INFRAÇÃO"/>
        <s v="DIÁRIA PX"/>
        <s v="OUTROS CUSTOS"/>
        <s v="MATERIAL DE ESCRITÓRIO"/>
        <s v="ENVELOPAMENTO"/>
        <s v="ENDOMARKETING"/>
        <s v="SERVIÇO GRÁFICO"/>
        <s v="DIÁRIA"/>
        <s v="FERRAMENTAS, MAQUINAS E EQUIPAMENTOS"/>
        <s v="PEDÁGIO / ESTACIONAMENTO"/>
        <s v="COMBUSTÍVEL - GASOLINA"/>
        <s v="REEMBOLSO - FUNCIONÁRIOS"/>
        <s v="MANUTENÇÃO PREDIAL"/>
        <s v="META GRUPO URBAM"/>
        <s v="COMBUSTÍVEL - GNV"/>
        <s v="SERVIÇO GRÁFICO OPERAÇÃO"/>
        <s v="MONITORAMENTO DE VEÍCULO"/>
        <s v="FORMAÇÃO E TREINAMENTO"/>
        <s v="COMBUSTÍVEL - ARLA"/>
        <s v="JUROS E MULTAS"/>
        <s v="IPVA / GRT / EMPLACAMENTO"/>
        <s v="TACÓGRAFO"/>
        <s v="INSTALAÇÃO / OUTROS CUSTOS GNV"/>
        <s v="COMBUSTÍVEL - DIESEL"/>
        <s v="MANUTENÇÃO DE VEÍCULOS"/>
        <s v="CAIXA ESTACIONÁRIA"/>
        <s v="LOCAÇÃO DE VEÍCULO"/>
        <s v="UNIFORME"/>
        <s v="CUSTO ESTAÇÃO DE TRATAMENTO DE ESGOTO - ETE"/>
        <s v="SOFTWARE"/>
        <s v="DESPACHANTE"/>
        <s v="AVARIAS E SINISTROS"/>
      </sharedItems>
    </cacheField>
    <cacheField name="Comentario" numFmtId="0" sqlType="-9">
      <sharedItems containsBlank="1"/>
    </cacheField>
    <cacheField name="Repsonsável" numFmtId="0" sqlType="-9">
      <sharedItems count="1">
        <s v="Dieg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6001" maxValue="7005" count="3">
        <n v="6001"/>
        <n v="6002"/>
        <n v="7005"/>
      </sharedItems>
    </cacheField>
    <cacheField name="Grupo" numFmtId="0" sqlType="-9">
      <sharedItems count="3">
        <s v="Operacional"/>
        <s v="Operacional Adm"/>
        <s v="Multiplan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1">
  <r>
    <x v="0"/>
    <x v="0"/>
    <x v="0"/>
    <m/>
    <m/>
    <x v="0"/>
    <x v="0"/>
    <x v="0"/>
    <x v="0"/>
    <n v="0.01"/>
    <x v="0"/>
    <x v="0"/>
    <m/>
    <x v="0"/>
    <x v="0"/>
    <x v="0"/>
    <x v="0"/>
    <x v="0"/>
  </r>
  <r>
    <x v="0"/>
    <x v="0"/>
    <x v="0"/>
    <m/>
    <m/>
    <x v="0"/>
    <x v="0"/>
    <x v="0"/>
    <x v="0"/>
    <n v="0.01"/>
    <x v="0"/>
    <x v="0"/>
    <m/>
    <x v="0"/>
    <x v="0"/>
    <x v="1"/>
    <x v="1"/>
    <x v="0"/>
  </r>
  <r>
    <x v="0"/>
    <x v="0"/>
    <x v="1"/>
    <m/>
    <m/>
    <x v="0"/>
    <x v="0"/>
    <x v="0"/>
    <x v="0"/>
    <n v="0.01"/>
    <x v="0"/>
    <x v="0"/>
    <m/>
    <x v="0"/>
    <x v="0"/>
    <x v="0"/>
    <x v="0"/>
    <x v="0"/>
  </r>
  <r>
    <x v="0"/>
    <x v="0"/>
    <x v="1"/>
    <m/>
    <m/>
    <x v="0"/>
    <x v="0"/>
    <x v="0"/>
    <x v="0"/>
    <n v="0.01"/>
    <x v="0"/>
    <x v="0"/>
    <m/>
    <x v="0"/>
    <x v="0"/>
    <x v="1"/>
    <x v="1"/>
    <x v="0"/>
  </r>
  <r>
    <x v="0"/>
    <x v="0"/>
    <x v="2"/>
    <m/>
    <m/>
    <x v="0"/>
    <x v="0"/>
    <x v="0"/>
    <x v="0"/>
    <n v="0.01"/>
    <x v="0"/>
    <x v="0"/>
    <m/>
    <x v="0"/>
    <x v="0"/>
    <x v="0"/>
    <x v="0"/>
    <x v="0"/>
  </r>
  <r>
    <x v="0"/>
    <x v="0"/>
    <x v="2"/>
    <m/>
    <m/>
    <x v="0"/>
    <x v="0"/>
    <x v="0"/>
    <x v="0"/>
    <n v="0.01"/>
    <x v="0"/>
    <x v="0"/>
    <m/>
    <x v="0"/>
    <x v="0"/>
    <x v="1"/>
    <x v="1"/>
    <x v="0"/>
  </r>
  <r>
    <x v="0"/>
    <x v="0"/>
    <x v="3"/>
    <m/>
    <m/>
    <x v="0"/>
    <x v="0"/>
    <x v="0"/>
    <x v="0"/>
    <n v="0.01"/>
    <x v="0"/>
    <x v="0"/>
    <m/>
    <x v="0"/>
    <x v="0"/>
    <x v="0"/>
    <x v="0"/>
    <x v="1"/>
  </r>
  <r>
    <x v="0"/>
    <x v="0"/>
    <x v="3"/>
    <m/>
    <m/>
    <x v="0"/>
    <x v="0"/>
    <x v="0"/>
    <x v="0"/>
    <n v="0.01"/>
    <x v="0"/>
    <x v="0"/>
    <m/>
    <x v="0"/>
    <x v="0"/>
    <x v="1"/>
    <x v="1"/>
    <x v="1"/>
  </r>
  <r>
    <x v="0"/>
    <x v="0"/>
    <x v="4"/>
    <m/>
    <m/>
    <x v="0"/>
    <x v="0"/>
    <x v="0"/>
    <x v="0"/>
    <n v="0.01"/>
    <x v="0"/>
    <x v="0"/>
    <m/>
    <x v="0"/>
    <x v="0"/>
    <x v="0"/>
    <x v="0"/>
    <x v="1"/>
  </r>
  <r>
    <x v="0"/>
    <x v="0"/>
    <x v="4"/>
    <m/>
    <m/>
    <x v="0"/>
    <x v="0"/>
    <x v="0"/>
    <x v="0"/>
    <n v="0.01"/>
    <x v="0"/>
    <x v="0"/>
    <m/>
    <x v="0"/>
    <x v="0"/>
    <x v="1"/>
    <x v="1"/>
    <x v="1"/>
  </r>
  <r>
    <x v="0"/>
    <x v="0"/>
    <x v="5"/>
    <m/>
    <m/>
    <x v="0"/>
    <x v="0"/>
    <x v="0"/>
    <x v="0"/>
    <n v="0.01"/>
    <x v="0"/>
    <x v="0"/>
    <m/>
    <x v="0"/>
    <x v="0"/>
    <x v="0"/>
    <x v="0"/>
    <x v="1"/>
  </r>
  <r>
    <x v="0"/>
    <x v="0"/>
    <x v="5"/>
    <m/>
    <m/>
    <x v="0"/>
    <x v="0"/>
    <x v="0"/>
    <x v="0"/>
    <n v="0.01"/>
    <x v="0"/>
    <x v="0"/>
    <m/>
    <x v="0"/>
    <x v="0"/>
    <x v="1"/>
    <x v="1"/>
    <x v="1"/>
  </r>
  <r>
    <x v="0"/>
    <x v="0"/>
    <x v="6"/>
    <m/>
    <m/>
    <x v="0"/>
    <x v="0"/>
    <x v="0"/>
    <x v="0"/>
    <n v="0.01"/>
    <x v="0"/>
    <x v="0"/>
    <m/>
    <x v="0"/>
    <x v="0"/>
    <x v="0"/>
    <x v="0"/>
    <x v="2"/>
  </r>
  <r>
    <x v="0"/>
    <x v="0"/>
    <x v="6"/>
    <m/>
    <m/>
    <x v="0"/>
    <x v="0"/>
    <x v="0"/>
    <x v="0"/>
    <n v="0.01"/>
    <x v="0"/>
    <x v="0"/>
    <m/>
    <x v="0"/>
    <x v="0"/>
    <x v="1"/>
    <x v="1"/>
    <x v="2"/>
  </r>
  <r>
    <x v="0"/>
    <x v="0"/>
    <x v="7"/>
    <m/>
    <m/>
    <x v="0"/>
    <x v="0"/>
    <x v="0"/>
    <x v="0"/>
    <n v="0.01"/>
    <x v="0"/>
    <x v="0"/>
    <m/>
    <x v="0"/>
    <x v="0"/>
    <x v="0"/>
    <x v="0"/>
    <x v="2"/>
  </r>
  <r>
    <x v="0"/>
    <x v="0"/>
    <x v="7"/>
    <m/>
    <m/>
    <x v="0"/>
    <x v="0"/>
    <x v="0"/>
    <x v="0"/>
    <n v="0.01"/>
    <x v="0"/>
    <x v="0"/>
    <m/>
    <x v="0"/>
    <x v="0"/>
    <x v="1"/>
    <x v="1"/>
    <x v="2"/>
  </r>
  <r>
    <x v="0"/>
    <x v="0"/>
    <x v="8"/>
    <m/>
    <m/>
    <x v="0"/>
    <x v="0"/>
    <x v="0"/>
    <x v="0"/>
    <n v="0.01"/>
    <x v="0"/>
    <x v="0"/>
    <m/>
    <x v="0"/>
    <x v="0"/>
    <x v="0"/>
    <x v="0"/>
    <x v="2"/>
  </r>
  <r>
    <x v="0"/>
    <x v="0"/>
    <x v="8"/>
    <m/>
    <m/>
    <x v="0"/>
    <x v="0"/>
    <x v="0"/>
    <x v="0"/>
    <n v="0.01"/>
    <x v="0"/>
    <x v="0"/>
    <m/>
    <x v="0"/>
    <x v="0"/>
    <x v="1"/>
    <x v="1"/>
    <x v="2"/>
  </r>
  <r>
    <x v="0"/>
    <x v="0"/>
    <x v="9"/>
    <m/>
    <m/>
    <x v="0"/>
    <x v="0"/>
    <x v="0"/>
    <x v="0"/>
    <n v="0.01"/>
    <x v="0"/>
    <x v="0"/>
    <m/>
    <x v="0"/>
    <x v="0"/>
    <x v="0"/>
    <x v="0"/>
    <x v="3"/>
  </r>
  <r>
    <x v="0"/>
    <x v="0"/>
    <x v="9"/>
    <m/>
    <m/>
    <x v="0"/>
    <x v="0"/>
    <x v="0"/>
    <x v="0"/>
    <n v="0.01"/>
    <x v="0"/>
    <x v="0"/>
    <m/>
    <x v="0"/>
    <x v="0"/>
    <x v="1"/>
    <x v="1"/>
    <x v="3"/>
  </r>
  <r>
    <x v="0"/>
    <x v="0"/>
    <x v="10"/>
    <m/>
    <m/>
    <x v="0"/>
    <x v="0"/>
    <x v="0"/>
    <x v="0"/>
    <n v="0.01"/>
    <x v="0"/>
    <x v="0"/>
    <m/>
    <x v="0"/>
    <x v="0"/>
    <x v="0"/>
    <x v="0"/>
    <x v="3"/>
  </r>
  <r>
    <x v="0"/>
    <x v="0"/>
    <x v="10"/>
    <m/>
    <m/>
    <x v="0"/>
    <x v="0"/>
    <x v="0"/>
    <x v="0"/>
    <n v="0.01"/>
    <x v="0"/>
    <x v="0"/>
    <m/>
    <x v="0"/>
    <x v="0"/>
    <x v="1"/>
    <x v="1"/>
    <x v="3"/>
  </r>
  <r>
    <x v="0"/>
    <x v="0"/>
    <x v="11"/>
    <m/>
    <m/>
    <x v="0"/>
    <x v="0"/>
    <x v="0"/>
    <x v="0"/>
    <n v="0.01"/>
    <x v="0"/>
    <x v="0"/>
    <m/>
    <x v="0"/>
    <x v="0"/>
    <x v="0"/>
    <x v="0"/>
    <x v="3"/>
  </r>
  <r>
    <x v="0"/>
    <x v="0"/>
    <x v="11"/>
    <m/>
    <m/>
    <x v="0"/>
    <x v="0"/>
    <x v="0"/>
    <x v="0"/>
    <n v="0.01"/>
    <x v="0"/>
    <x v="0"/>
    <m/>
    <x v="0"/>
    <x v="0"/>
    <x v="1"/>
    <x v="1"/>
    <x v="3"/>
  </r>
  <r>
    <x v="0"/>
    <x v="0"/>
    <x v="12"/>
    <m/>
    <m/>
    <x v="0"/>
    <x v="0"/>
    <x v="0"/>
    <x v="0"/>
    <n v="0.01"/>
    <x v="0"/>
    <x v="0"/>
    <m/>
    <x v="0"/>
    <x v="0"/>
    <x v="0"/>
    <x v="0"/>
    <x v="0"/>
  </r>
  <r>
    <x v="0"/>
    <x v="0"/>
    <x v="12"/>
    <m/>
    <m/>
    <x v="0"/>
    <x v="0"/>
    <x v="0"/>
    <x v="0"/>
    <n v="0.01"/>
    <x v="0"/>
    <x v="0"/>
    <m/>
    <x v="0"/>
    <x v="0"/>
    <x v="1"/>
    <x v="1"/>
    <x v="0"/>
  </r>
  <r>
    <x v="0"/>
    <x v="0"/>
    <x v="13"/>
    <m/>
    <m/>
    <x v="0"/>
    <x v="0"/>
    <x v="0"/>
    <x v="0"/>
    <n v="0.01"/>
    <x v="0"/>
    <x v="0"/>
    <m/>
    <x v="0"/>
    <x v="0"/>
    <x v="0"/>
    <x v="0"/>
    <x v="0"/>
  </r>
  <r>
    <x v="0"/>
    <x v="0"/>
    <x v="13"/>
    <m/>
    <m/>
    <x v="0"/>
    <x v="0"/>
    <x v="0"/>
    <x v="0"/>
    <n v="0.01"/>
    <x v="0"/>
    <x v="0"/>
    <m/>
    <x v="0"/>
    <x v="0"/>
    <x v="1"/>
    <x v="1"/>
    <x v="0"/>
  </r>
  <r>
    <x v="0"/>
    <x v="0"/>
    <x v="14"/>
    <m/>
    <m/>
    <x v="0"/>
    <x v="0"/>
    <x v="0"/>
    <x v="0"/>
    <n v="0.01"/>
    <x v="0"/>
    <x v="0"/>
    <m/>
    <x v="0"/>
    <x v="0"/>
    <x v="0"/>
    <x v="0"/>
    <x v="0"/>
  </r>
  <r>
    <x v="0"/>
    <x v="0"/>
    <x v="14"/>
    <m/>
    <m/>
    <x v="0"/>
    <x v="0"/>
    <x v="0"/>
    <x v="0"/>
    <n v="0.01"/>
    <x v="0"/>
    <x v="0"/>
    <m/>
    <x v="0"/>
    <x v="0"/>
    <x v="1"/>
    <x v="1"/>
    <x v="0"/>
  </r>
  <r>
    <x v="0"/>
    <x v="0"/>
    <x v="15"/>
    <m/>
    <m/>
    <x v="0"/>
    <x v="0"/>
    <x v="0"/>
    <x v="0"/>
    <n v="0.01"/>
    <x v="0"/>
    <x v="0"/>
    <m/>
    <x v="0"/>
    <x v="0"/>
    <x v="0"/>
    <x v="0"/>
    <x v="1"/>
  </r>
  <r>
    <x v="0"/>
    <x v="0"/>
    <x v="15"/>
    <m/>
    <m/>
    <x v="0"/>
    <x v="0"/>
    <x v="0"/>
    <x v="0"/>
    <n v="0.01"/>
    <x v="0"/>
    <x v="0"/>
    <m/>
    <x v="0"/>
    <x v="0"/>
    <x v="1"/>
    <x v="1"/>
    <x v="1"/>
  </r>
  <r>
    <x v="0"/>
    <x v="0"/>
    <x v="16"/>
    <m/>
    <m/>
    <x v="0"/>
    <x v="0"/>
    <x v="0"/>
    <x v="0"/>
    <n v="0.01"/>
    <x v="0"/>
    <x v="0"/>
    <m/>
    <x v="0"/>
    <x v="0"/>
    <x v="0"/>
    <x v="0"/>
    <x v="1"/>
  </r>
  <r>
    <x v="0"/>
    <x v="0"/>
    <x v="16"/>
    <m/>
    <m/>
    <x v="0"/>
    <x v="0"/>
    <x v="0"/>
    <x v="0"/>
    <n v="0.01"/>
    <x v="0"/>
    <x v="0"/>
    <m/>
    <x v="0"/>
    <x v="0"/>
    <x v="1"/>
    <x v="1"/>
    <x v="1"/>
  </r>
  <r>
    <x v="0"/>
    <x v="0"/>
    <x v="17"/>
    <m/>
    <m/>
    <x v="0"/>
    <x v="0"/>
    <x v="0"/>
    <x v="0"/>
    <n v="0.01"/>
    <x v="0"/>
    <x v="0"/>
    <m/>
    <x v="0"/>
    <x v="0"/>
    <x v="0"/>
    <x v="0"/>
    <x v="1"/>
  </r>
  <r>
    <x v="0"/>
    <x v="0"/>
    <x v="17"/>
    <m/>
    <m/>
    <x v="0"/>
    <x v="0"/>
    <x v="0"/>
    <x v="0"/>
    <n v="0.01"/>
    <x v="0"/>
    <x v="0"/>
    <m/>
    <x v="0"/>
    <x v="0"/>
    <x v="1"/>
    <x v="1"/>
    <x v="1"/>
  </r>
  <r>
    <x v="0"/>
    <x v="0"/>
    <x v="18"/>
    <m/>
    <m/>
    <x v="0"/>
    <x v="0"/>
    <x v="0"/>
    <x v="0"/>
    <n v="0.01"/>
    <x v="0"/>
    <x v="0"/>
    <m/>
    <x v="0"/>
    <x v="0"/>
    <x v="0"/>
    <x v="0"/>
    <x v="2"/>
  </r>
  <r>
    <x v="0"/>
    <x v="0"/>
    <x v="18"/>
    <m/>
    <m/>
    <x v="0"/>
    <x v="0"/>
    <x v="0"/>
    <x v="0"/>
    <n v="0.01"/>
    <x v="0"/>
    <x v="0"/>
    <m/>
    <x v="0"/>
    <x v="0"/>
    <x v="1"/>
    <x v="1"/>
    <x v="2"/>
  </r>
  <r>
    <x v="0"/>
    <x v="0"/>
    <x v="19"/>
    <m/>
    <m/>
    <x v="0"/>
    <x v="0"/>
    <x v="0"/>
    <x v="0"/>
    <n v="0.01"/>
    <x v="0"/>
    <x v="0"/>
    <m/>
    <x v="0"/>
    <x v="0"/>
    <x v="0"/>
    <x v="0"/>
    <x v="2"/>
  </r>
  <r>
    <x v="0"/>
    <x v="0"/>
    <x v="19"/>
    <m/>
    <m/>
    <x v="0"/>
    <x v="0"/>
    <x v="0"/>
    <x v="0"/>
    <n v="0.01"/>
    <x v="0"/>
    <x v="0"/>
    <m/>
    <x v="0"/>
    <x v="0"/>
    <x v="1"/>
    <x v="1"/>
    <x v="2"/>
  </r>
  <r>
    <x v="0"/>
    <x v="0"/>
    <x v="20"/>
    <m/>
    <m/>
    <x v="0"/>
    <x v="0"/>
    <x v="0"/>
    <x v="0"/>
    <n v="0.01"/>
    <x v="0"/>
    <x v="0"/>
    <m/>
    <x v="0"/>
    <x v="0"/>
    <x v="0"/>
    <x v="0"/>
    <x v="2"/>
  </r>
  <r>
    <x v="0"/>
    <x v="0"/>
    <x v="20"/>
    <m/>
    <m/>
    <x v="0"/>
    <x v="0"/>
    <x v="0"/>
    <x v="0"/>
    <n v="0.01"/>
    <x v="0"/>
    <x v="0"/>
    <m/>
    <x v="0"/>
    <x v="0"/>
    <x v="1"/>
    <x v="1"/>
    <x v="2"/>
  </r>
  <r>
    <x v="0"/>
    <x v="0"/>
    <x v="21"/>
    <m/>
    <m/>
    <x v="0"/>
    <x v="0"/>
    <x v="0"/>
    <x v="0"/>
    <n v="0.01"/>
    <x v="0"/>
    <x v="0"/>
    <m/>
    <x v="0"/>
    <x v="0"/>
    <x v="0"/>
    <x v="0"/>
    <x v="3"/>
  </r>
  <r>
    <x v="0"/>
    <x v="0"/>
    <x v="21"/>
    <m/>
    <m/>
    <x v="0"/>
    <x v="0"/>
    <x v="0"/>
    <x v="0"/>
    <n v="0.01"/>
    <x v="0"/>
    <x v="0"/>
    <m/>
    <x v="0"/>
    <x v="0"/>
    <x v="1"/>
    <x v="1"/>
    <x v="3"/>
  </r>
  <r>
    <x v="0"/>
    <x v="0"/>
    <x v="22"/>
    <m/>
    <m/>
    <x v="0"/>
    <x v="0"/>
    <x v="0"/>
    <x v="0"/>
    <n v="0.01"/>
    <x v="0"/>
    <x v="0"/>
    <m/>
    <x v="0"/>
    <x v="0"/>
    <x v="0"/>
    <x v="0"/>
    <x v="3"/>
  </r>
  <r>
    <x v="0"/>
    <x v="0"/>
    <x v="22"/>
    <m/>
    <m/>
    <x v="0"/>
    <x v="0"/>
    <x v="0"/>
    <x v="0"/>
    <n v="0.01"/>
    <x v="0"/>
    <x v="0"/>
    <m/>
    <x v="0"/>
    <x v="0"/>
    <x v="1"/>
    <x v="1"/>
    <x v="3"/>
  </r>
  <r>
    <x v="0"/>
    <x v="0"/>
    <x v="23"/>
    <m/>
    <m/>
    <x v="0"/>
    <x v="0"/>
    <x v="0"/>
    <x v="0"/>
    <n v="0.01"/>
    <x v="0"/>
    <x v="0"/>
    <m/>
    <x v="0"/>
    <x v="0"/>
    <x v="0"/>
    <x v="0"/>
    <x v="3"/>
  </r>
  <r>
    <x v="0"/>
    <x v="0"/>
    <x v="23"/>
    <m/>
    <m/>
    <x v="0"/>
    <x v="0"/>
    <x v="0"/>
    <x v="0"/>
    <n v="0.01"/>
    <x v="0"/>
    <x v="0"/>
    <m/>
    <x v="0"/>
    <x v="0"/>
    <x v="1"/>
    <x v="1"/>
    <x v="3"/>
  </r>
  <r>
    <x v="0"/>
    <x v="1"/>
    <x v="5"/>
    <d v="2024-06-04T00:00:00"/>
    <d v="2024-06-04T00:00:00"/>
    <x v="1"/>
    <x v="1"/>
    <x v="1"/>
    <x v="0"/>
    <n v="-976.5"/>
    <x v="1"/>
    <x v="1"/>
    <s v="REF. SOLICITAÃ‡ÃƒO DE PGTO DAS MULTAS LANÃ‡AMENTO UNICO PLACA RKC0C18"/>
    <x v="0"/>
    <x v="0"/>
    <x v="0"/>
    <x v="0"/>
    <x v="1"/>
  </r>
  <r>
    <x v="0"/>
    <x v="1"/>
    <x v="5"/>
    <d v="2024-06-14T00:00:00"/>
    <d v="2024-06-14T00:00:00"/>
    <x v="2"/>
    <x v="1"/>
    <x v="1"/>
    <x v="0"/>
    <n v="-293.47000000000003"/>
    <x v="1"/>
    <x v="1"/>
    <s v="REF. SOLICITAÃ‡ÃƒO DE PGTO MULTA DE CAMINHÃ•ES . DETRAN - PLACA - RKC0C18 - MULTA  1"/>
    <x v="0"/>
    <x v="0"/>
    <x v="0"/>
    <x v="0"/>
    <x v="1"/>
  </r>
  <r>
    <x v="0"/>
    <x v="1"/>
    <x v="5"/>
    <d v="2024-06-14T00:00:00"/>
    <d v="2024-06-14T00:00:00"/>
    <x v="3"/>
    <x v="1"/>
    <x v="1"/>
    <x v="0"/>
    <n v="-209.14"/>
    <x v="1"/>
    <x v="1"/>
    <s v="REF. SOLICITAÃ‡ÃƒO DE PGTO MULTA DE CAMINHÃ•ES . DETRAN - PLACA - RKC0C18 - MULTA  2"/>
    <x v="0"/>
    <x v="0"/>
    <x v="0"/>
    <x v="0"/>
    <x v="1"/>
  </r>
  <r>
    <x v="0"/>
    <x v="1"/>
    <x v="5"/>
    <d v="2024-06-14T00:00:00"/>
    <d v="2024-06-14T00:00:00"/>
    <x v="4"/>
    <x v="1"/>
    <x v="1"/>
    <x v="0"/>
    <n v="-234.77"/>
    <x v="1"/>
    <x v="1"/>
    <s v="REF. SOLICITAÃ‡ÃƒO DE PGTO MULTA DE CAMINHÃ•ES . DETRAN - PLACA - RKC0C18 - MULTA  3"/>
    <x v="0"/>
    <x v="0"/>
    <x v="0"/>
    <x v="0"/>
    <x v="1"/>
  </r>
  <r>
    <x v="0"/>
    <x v="1"/>
    <x v="5"/>
    <d v="2024-06-19T00:00:00"/>
    <d v="2024-06-19T00:00:00"/>
    <x v="5"/>
    <x v="1"/>
    <x v="1"/>
    <x v="0"/>
    <n v="-171.38"/>
    <x v="1"/>
    <x v="1"/>
    <s v="REF. SOLICITAÃ‡ÃƒO DE PGTO . DETRAN - MULTA - PLACA - RJK0C66"/>
    <x v="0"/>
    <x v="0"/>
    <x v="0"/>
    <x v="0"/>
    <x v="1"/>
  </r>
  <r>
    <x v="0"/>
    <x v="1"/>
    <x v="5"/>
    <d v="2024-06-21T00:00:00"/>
    <d v="2024-07-22T00:00:00"/>
    <x v="6"/>
    <x v="1"/>
    <x v="1"/>
    <x v="0"/>
    <n v="-156.18"/>
    <x v="1"/>
    <x v="1"/>
    <s v="REF. SOLICITAÃ‡ÃƒO DE PGTO . DETRAN - MULTA - PLACA - KRG4242"/>
    <x v="0"/>
    <x v="0"/>
    <x v="0"/>
    <x v="0"/>
    <x v="1"/>
  </r>
  <r>
    <x v="0"/>
    <x v="1"/>
    <x v="5"/>
    <d v="2024-06-21T00:00:00"/>
    <d v="2024-07-26T00:00:00"/>
    <x v="7"/>
    <x v="1"/>
    <x v="1"/>
    <x v="0"/>
    <n v="-156.18"/>
    <x v="1"/>
    <x v="1"/>
    <s v="REF. SOLICITAÃ‡ÃƒO DE PGTO . DETRAN - MULTA - PLACA - LUC2J58"/>
    <x v="0"/>
    <x v="0"/>
    <x v="0"/>
    <x v="0"/>
    <x v="1"/>
  </r>
  <r>
    <x v="0"/>
    <x v="1"/>
    <x v="5"/>
    <d v="2024-06-21T00:00:00"/>
    <d v="2024-07-26T00:00:00"/>
    <x v="8"/>
    <x v="1"/>
    <x v="1"/>
    <x v="0"/>
    <n v="-234.78"/>
    <x v="1"/>
    <x v="1"/>
    <s v="REF. SOLICITAÃ‡ÃƒO DE PGTO . DETRAN - MULTA  2 - PLACA - LUC2J58"/>
    <x v="0"/>
    <x v="0"/>
    <x v="0"/>
    <x v="0"/>
    <x v="1"/>
  </r>
  <r>
    <x v="0"/>
    <x v="1"/>
    <x v="6"/>
    <d v="2024-07-08T00:00:00"/>
    <d v="2024-07-08T00:00:00"/>
    <x v="9"/>
    <x v="1"/>
    <x v="1"/>
    <x v="0"/>
    <n v="-42.56"/>
    <x v="1"/>
    <x v="1"/>
    <s v="REF. SOLICITAÃ‡ÃƒO DE PGTO . DETRAN - MULTA 1 PLACA - KWL6398"/>
    <x v="0"/>
    <x v="0"/>
    <x v="0"/>
    <x v="0"/>
    <x v="2"/>
  </r>
  <r>
    <x v="0"/>
    <x v="1"/>
    <x v="8"/>
    <d v="2024-09-04T00:00:00"/>
    <d v="2024-09-04T00:00:00"/>
    <x v="10"/>
    <x v="1"/>
    <x v="1"/>
    <x v="0"/>
    <n v="-130.16"/>
    <x v="1"/>
    <x v="1"/>
    <s v="REF. SOLICITAÃ‡ÃƒO DE PGTO . DETRAN - MULTA 1 PLACA - KPH5636"/>
    <x v="0"/>
    <x v="0"/>
    <x v="0"/>
    <x v="0"/>
    <x v="2"/>
  </r>
  <r>
    <x v="0"/>
    <x v="2"/>
    <x v="9"/>
    <m/>
    <m/>
    <x v="0"/>
    <x v="0"/>
    <x v="0"/>
    <x v="0"/>
    <n v="3738.83"/>
    <x v="2"/>
    <x v="2"/>
    <m/>
    <x v="0"/>
    <x v="0"/>
    <x v="1"/>
    <x v="1"/>
    <x v="3"/>
  </r>
  <r>
    <x v="0"/>
    <x v="2"/>
    <x v="10"/>
    <m/>
    <m/>
    <x v="0"/>
    <x v="0"/>
    <x v="0"/>
    <x v="0"/>
    <n v="-3738.83"/>
    <x v="2"/>
    <x v="2"/>
    <m/>
    <x v="0"/>
    <x v="0"/>
    <x v="1"/>
    <x v="1"/>
    <x v="3"/>
  </r>
  <r>
    <x v="0"/>
    <x v="3"/>
    <x v="2"/>
    <m/>
    <m/>
    <x v="0"/>
    <x v="0"/>
    <x v="0"/>
    <x v="0"/>
    <n v="-1195"/>
    <x v="3"/>
    <x v="3"/>
    <s v="Reclassificação Custo x Despesa (Ajuste classificação tipo de negócio) 176"/>
    <x v="0"/>
    <x v="0"/>
    <x v="0"/>
    <x v="0"/>
    <x v="0"/>
  </r>
  <r>
    <x v="0"/>
    <x v="3"/>
    <x v="2"/>
    <m/>
    <m/>
    <x v="0"/>
    <x v="0"/>
    <x v="0"/>
    <x v="0"/>
    <n v="1195"/>
    <x v="4"/>
    <x v="4"/>
    <s v="Reclassificação Custo x Despesa (Ajuste classificação tipo de negócio) 174"/>
    <x v="0"/>
    <x v="0"/>
    <x v="0"/>
    <x v="0"/>
    <x v="0"/>
  </r>
  <r>
    <x v="0"/>
    <x v="3"/>
    <x v="4"/>
    <m/>
    <m/>
    <x v="0"/>
    <x v="0"/>
    <x v="0"/>
    <x v="0"/>
    <n v="-80"/>
    <x v="3"/>
    <x v="3"/>
    <s v="Reclassificação Custo x Despesa (Ajuste classificação tipo de negócio) 251"/>
    <x v="0"/>
    <x v="0"/>
    <x v="0"/>
    <x v="0"/>
    <x v="1"/>
  </r>
  <r>
    <x v="0"/>
    <x v="3"/>
    <x v="4"/>
    <m/>
    <m/>
    <x v="0"/>
    <x v="0"/>
    <x v="0"/>
    <x v="0"/>
    <n v="80"/>
    <x v="0"/>
    <x v="0"/>
    <s v="Reclassificação Custo x Despesa (Ajuste classificação tipo de negócio) 219"/>
    <x v="0"/>
    <x v="0"/>
    <x v="0"/>
    <x v="0"/>
    <x v="1"/>
  </r>
  <r>
    <x v="0"/>
    <x v="3"/>
    <x v="5"/>
    <m/>
    <m/>
    <x v="0"/>
    <x v="0"/>
    <x v="0"/>
    <x v="0"/>
    <n v="-87.17"/>
    <x v="3"/>
    <x v="3"/>
    <s v="Reclassificação Custo x Despesa (Ajuste classificação tipo de negócio) 265"/>
    <x v="0"/>
    <x v="0"/>
    <x v="0"/>
    <x v="0"/>
    <x v="1"/>
  </r>
  <r>
    <x v="0"/>
    <x v="3"/>
    <x v="5"/>
    <m/>
    <m/>
    <x v="0"/>
    <x v="0"/>
    <x v="0"/>
    <x v="0"/>
    <n v="-36"/>
    <x v="3"/>
    <x v="3"/>
    <s v="Reclassificação Custo x Despesa (Ajuste classificação tipo de negócio) 261"/>
    <x v="0"/>
    <x v="0"/>
    <x v="0"/>
    <x v="0"/>
    <x v="1"/>
  </r>
  <r>
    <x v="0"/>
    <x v="3"/>
    <x v="5"/>
    <m/>
    <m/>
    <x v="0"/>
    <x v="0"/>
    <x v="0"/>
    <x v="0"/>
    <n v="-30"/>
    <x v="3"/>
    <x v="3"/>
    <s v="Reclassificação Custo x Despesa (Ajuste classificação tipo de negócio) 262"/>
    <x v="0"/>
    <x v="0"/>
    <x v="0"/>
    <x v="0"/>
    <x v="1"/>
  </r>
  <r>
    <x v="0"/>
    <x v="3"/>
    <x v="5"/>
    <m/>
    <m/>
    <x v="0"/>
    <x v="0"/>
    <x v="0"/>
    <x v="0"/>
    <n v="-16"/>
    <x v="3"/>
    <x v="3"/>
    <s v="Reclassificação Custo x Despesa (Ajuste classificação tipo de negócio) 263"/>
    <x v="0"/>
    <x v="0"/>
    <x v="0"/>
    <x v="0"/>
    <x v="1"/>
  </r>
  <r>
    <x v="0"/>
    <x v="3"/>
    <x v="5"/>
    <m/>
    <m/>
    <x v="0"/>
    <x v="0"/>
    <x v="0"/>
    <x v="0"/>
    <n v="-3"/>
    <x v="3"/>
    <x v="3"/>
    <s v="Reclassificação Custo x Despesa (Ajuste classificação tipo de negócio) 264"/>
    <x v="0"/>
    <x v="0"/>
    <x v="0"/>
    <x v="0"/>
    <x v="1"/>
  </r>
  <r>
    <x v="0"/>
    <x v="3"/>
    <x v="5"/>
    <m/>
    <m/>
    <x v="0"/>
    <x v="0"/>
    <x v="0"/>
    <x v="0"/>
    <n v="3"/>
    <x v="0"/>
    <x v="0"/>
    <s v="Reclassificação Custo x Despesa (Ajuste classificação tipo de negócio) 231"/>
    <x v="0"/>
    <x v="0"/>
    <x v="0"/>
    <x v="0"/>
    <x v="1"/>
  </r>
  <r>
    <x v="0"/>
    <x v="3"/>
    <x v="5"/>
    <m/>
    <m/>
    <x v="0"/>
    <x v="0"/>
    <x v="0"/>
    <x v="0"/>
    <n v="16"/>
    <x v="0"/>
    <x v="0"/>
    <s v="Reclassificação Custo x Despesa (Ajuste classificação tipo de negócio) 230"/>
    <x v="0"/>
    <x v="0"/>
    <x v="0"/>
    <x v="0"/>
    <x v="1"/>
  </r>
  <r>
    <x v="0"/>
    <x v="3"/>
    <x v="5"/>
    <m/>
    <m/>
    <x v="0"/>
    <x v="0"/>
    <x v="0"/>
    <x v="0"/>
    <n v="36"/>
    <x v="0"/>
    <x v="0"/>
    <s v="Reclassificação Custo x Despesa (Ajuste classificação tipo de negócio) 229"/>
    <x v="0"/>
    <x v="0"/>
    <x v="0"/>
    <x v="0"/>
    <x v="1"/>
  </r>
  <r>
    <x v="0"/>
    <x v="3"/>
    <x v="5"/>
    <m/>
    <m/>
    <x v="0"/>
    <x v="0"/>
    <x v="0"/>
    <x v="0"/>
    <n v="87.17"/>
    <x v="0"/>
    <x v="0"/>
    <s v="Reclassificação Custo x Despesa (Ajuste classificação tipo de negócio) 232"/>
    <x v="0"/>
    <x v="0"/>
    <x v="0"/>
    <x v="0"/>
    <x v="1"/>
  </r>
  <r>
    <x v="0"/>
    <x v="3"/>
    <x v="6"/>
    <m/>
    <m/>
    <x v="0"/>
    <x v="0"/>
    <x v="0"/>
    <x v="0"/>
    <n v="-2470"/>
    <x v="5"/>
    <x v="5"/>
    <s v="Reclassificação Custo x Despesa (Ajuste classificação tipo de negócio) 417"/>
    <x v="0"/>
    <x v="0"/>
    <x v="0"/>
    <x v="0"/>
    <x v="2"/>
  </r>
  <r>
    <x v="0"/>
    <x v="3"/>
    <x v="6"/>
    <m/>
    <m/>
    <x v="0"/>
    <x v="0"/>
    <x v="0"/>
    <x v="0"/>
    <n v="-1129"/>
    <x v="3"/>
    <x v="3"/>
    <s v="Reclassificação Custo x Despesa (Ajuste classificação tipo de negócio) 194"/>
    <x v="0"/>
    <x v="0"/>
    <x v="0"/>
    <x v="0"/>
    <x v="2"/>
  </r>
  <r>
    <x v="0"/>
    <x v="3"/>
    <x v="6"/>
    <m/>
    <m/>
    <x v="0"/>
    <x v="0"/>
    <x v="0"/>
    <x v="0"/>
    <n v="-329.99"/>
    <x v="3"/>
    <x v="3"/>
    <s v="Reclassificação Custo x Despesa (Ajuste classificação tipo de negócio) 249"/>
    <x v="0"/>
    <x v="0"/>
    <x v="1"/>
    <x v="1"/>
    <x v="2"/>
  </r>
  <r>
    <x v="0"/>
    <x v="3"/>
    <x v="6"/>
    <m/>
    <m/>
    <x v="0"/>
    <x v="0"/>
    <x v="0"/>
    <x v="0"/>
    <n v="-99.47"/>
    <x v="3"/>
    <x v="3"/>
    <s v="Reclassificação Custo x Despesa (Ajuste classificação tipo de negócio) 240"/>
    <x v="0"/>
    <x v="0"/>
    <x v="1"/>
    <x v="1"/>
    <x v="2"/>
  </r>
  <r>
    <x v="0"/>
    <x v="3"/>
    <x v="6"/>
    <m/>
    <m/>
    <x v="0"/>
    <x v="0"/>
    <x v="0"/>
    <x v="0"/>
    <n v="-56"/>
    <x v="3"/>
    <x v="3"/>
    <s v="Reclassificação Custo x Despesa (Ajuste classificação tipo de negócio) 239"/>
    <x v="0"/>
    <x v="0"/>
    <x v="0"/>
    <x v="0"/>
    <x v="2"/>
  </r>
  <r>
    <x v="0"/>
    <x v="3"/>
    <x v="6"/>
    <m/>
    <m/>
    <x v="0"/>
    <x v="0"/>
    <x v="0"/>
    <x v="0"/>
    <n v="-17"/>
    <x v="3"/>
    <x v="3"/>
    <s v="Reclassificação Custo x Despesa (Ajuste classificação tipo de negócio) 266"/>
    <x v="0"/>
    <x v="0"/>
    <x v="0"/>
    <x v="0"/>
    <x v="2"/>
  </r>
  <r>
    <x v="0"/>
    <x v="3"/>
    <x v="6"/>
    <m/>
    <m/>
    <x v="0"/>
    <x v="0"/>
    <x v="0"/>
    <x v="0"/>
    <n v="-15"/>
    <x v="3"/>
    <x v="3"/>
    <s v="Reclassificação Custo x Despesa (Ajuste classificação tipo de negócio) 238"/>
    <x v="0"/>
    <x v="0"/>
    <x v="0"/>
    <x v="0"/>
    <x v="2"/>
  </r>
  <r>
    <x v="0"/>
    <x v="3"/>
    <x v="6"/>
    <m/>
    <m/>
    <x v="0"/>
    <x v="0"/>
    <x v="0"/>
    <x v="0"/>
    <n v="15"/>
    <x v="0"/>
    <x v="0"/>
    <s v="Reclassificação Custo x Despesa (Ajuste classificação tipo de negócio) 206"/>
    <x v="0"/>
    <x v="0"/>
    <x v="0"/>
    <x v="0"/>
    <x v="2"/>
  </r>
  <r>
    <x v="0"/>
    <x v="3"/>
    <x v="6"/>
    <m/>
    <m/>
    <x v="0"/>
    <x v="0"/>
    <x v="0"/>
    <x v="0"/>
    <n v="17"/>
    <x v="0"/>
    <x v="0"/>
    <s v="Reclassificação Custo x Despesa (Ajuste classificação tipo de negócio) 233"/>
    <x v="0"/>
    <x v="0"/>
    <x v="0"/>
    <x v="0"/>
    <x v="2"/>
  </r>
  <r>
    <x v="0"/>
    <x v="3"/>
    <x v="6"/>
    <m/>
    <m/>
    <x v="0"/>
    <x v="0"/>
    <x v="0"/>
    <x v="0"/>
    <n v="56"/>
    <x v="0"/>
    <x v="0"/>
    <s v="Reclassificação Custo x Despesa (Ajuste classificação tipo de negócio) 207"/>
    <x v="0"/>
    <x v="0"/>
    <x v="0"/>
    <x v="0"/>
    <x v="2"/>
  </r>
  <r>
    <x v="0"/>
    <x v="3"/>
    <x v="6"/>
    <m/>
    <m/>
    <x v="0"/>
    <x v="0"/>
    <x v="0"/>
    <x v="0"/>
    <n v="99.47"/>
    <x v="0"/>
    <x v="0"/>
    <s v="Reclassificação Custo x Despesa (Ajuste classificação tipo de negócio) 208"/>
    <x v="0"/>
    <x v="0"/>
    <x v="1"/>
    <x v="1"/>
    <x v="2"/>
  </r>
  <r>
    <x v="0"/>
    <x v="3"/>
    <x v="6"/>
    <m/>
    <m/>
    <x v="0"/>
    <x v="0"/>
    <x v="0"/>
    <x v="0"/>
    <n v="329.99"/>
    <x v="0"/>
    <x v="0"/>
    <s v="Reclassificação Custo x Despesa (Ajuste classificação tipo de negócio) 217"/>
    <x v="0"/>
    <x v="0"/>
    <x v="1"/>
    <x v="1"/>
    <x v="2"/>
  </r>
  <r>
    <x v="0"/>
    <x v="3"/>
    <x v="6"/>
    <m/>
    <m/>
    <x v="0"/>
    <x v="0"/>
    <x v="0"/>
    <x v="0"/>
    <n v="1129"/>
    <x v="6"/>
    <x v="6"/>
    <s v="Reclassificação Custo x Despesa (Ajuste classificação tipo de negócio) 193"/>
    <x v="0"/>
    <x v="0"/>
    <x v="0"/>
    <x v="0"/>
    <x v="2"/>
  </r>
  <r>
    <x v="0"/>
    <x v="3"/>
    <x v="6"/>
    <m/>
    <m/>
    <x v="0"/>
    <x v="0"/>
    <x v="0"/>
    <x v="0"/>
    <n v="2470"/>
    <x v="7"/>
    <x v="7"/>
    <s v="Reclassificação Custo x Despesa (Ajuste classificação tipo de negócio) 416"/>
    <x v="0"/>
    <x v="0"/>
    <x v="0"/>
    <x v="0"/>
    <x v="2"/>
  </r>
  <r>
    <x v="0"/>
    <x v="4"/>
    <x v="2"/>
    <d v="2024-03-19T00:00:00"/>
    <d v="2024-03-19T00:00:00"/>
    <x v="11"/>
    <x v="1"/>
    <x v="1"/>
    <x v="0"/>
    <n v="-130.16"/>
    <x v="1"/>
    <x v="1"/>
    <s v="REF.MULTA VEICULO LMQ2E38"/>
    <x v="0"/>
    <x v="0"/>
    <x v="0"/>
    <x v="0"/>
    <x v="0"/>
  </r>
  <r>
    <x v="0"/>
    <x v="4"/>
    <x v="2"/>
    <d v="2024-03-19T00:00:00"/>
    <d v="2024-03-19T00:00:00"/>
    <x v="12"/>
    <x v="1"/>
    <x v="1"/>
    <x v="0"/>
    <n v="-195.23"/>
    <x v="1"/>
    <x v="1"/>
    <s v="REF.MULTA VEICULO LMQ2E38"/>
    <x v="0"/>
    <x v="0"/>
    <x v="0"/>
    <x v="0"/>
    <x v="0"/>
  </r>
  <r>
    <x v="0"/>
    <x v="4"/>
    <x v="2"/>
    <d v="2024-03-19T00:00:00"/>
    <d v="2024-03-19T00:00:00"/>
    <x v="13"/>
    <x v="1"/>
    <x v="1"/>
    <x v="0"/>
    <n v="-130.16"/>
    <x v="1"/>
    <x v="1"/>
    <s v="REF.MULTA VEICULO LMQ2E38"/>
    <x v="0"/>
    <x v="0"/>
    <x v="0"/>
    <x v="0"/>
    <x v="0"/>
  </r>
  <r>
    <x v="0"/>
    <x v="4"/>
    <x v="2"/>
    <d v="2024-03-19T00:00:00"/>
    <d v="2024-03-19T00:00:00"/>
    <x v="14"/>
    <x v="1"/>
    <x v="1"/>
    <x v="0"/>
    <n v="-195.23"/>
    <x v="1"/>
    <x v="1"/>
    <s v="REF.MULTA VEICULO LMQ2E38"/>
    <x v="0"/>
    <x v="0"/>
    <x v="0"/>
    <x v="0"/>
    <x v="0"/>
  </r>
  <r>
    <x v="0"/>
    <x v="4"/>
    <x v="2"/>
    <d v="2024-03-19T00:00:00"/>
    <d v="2024-03-19T00:00:00"/>
    <x v="15"/>
    <x v="1"/>
    <x v="1"/>
    <x v="0"/>
    <n v="-195.23"/>
    <x v="1"/>
    <x v="1"/>
    <s v="REF.MULTA VEICULO LMQ2E38"/>
    <x v="0"/>
    <x v="0"/>
    <x v="0"/>
    <x v="0"/>
    <x v="0"/>
  </r>
  <r>
    <x v="0"/>
    <x v="4"/>
    <x v="2"/>
    <d v="2024-03-19T00:00:00"/>
    <d v="2024-03-19T00:00:00"/>
    <x v="16"/>
    <x v="1"/>
    <x v="1"/>
    <x v="0"/>
    <n v="-293.47000000000003"/>
    <x v="1"/>
    <x v="1"/>
    <s v="REF.MULTA VEICULO LMQ2E38"/>
    <x v="0"/>
    <x v="0"/>
    <x v="0"/>
    <x v="0"/>
    <x v="0"/>
  </r>
  <r>
    <x v="1"/>
    <x v="1"/>
    <x v="10"/>
    <d v="2024-11-28T00:00:00"/>
    <d v="2024-12-02T00:00:00"/>
    <x v="17"/>
    <x v="1"/>
    <x v="2"/>
    <x v="0"/>
    <n v="-2790"/>
    <x v="1"/>
    <x v="1"/>
    <s v="REF. SOLICITAÃ‡ÃƒO DE PGTO . DETRAN  - 31multas por atraso na transferÃªncia dos carros da Koleta. "/>
    <x v="0"/>
    <x v="0"/>
    <x v="0"/>
    <x v="0"/>
    <x v="3"/>
  </r>
  <r>
    <x v="1"/>
    <x v="5"/>
    <x v="6"/>
    <d v="2024-07-02T00:00:00"/>
    <d v="2024-07-02T00:00:00"/>
    <x v="18"/>
    <x v="1"/>
    <x v="2"/>
    <x v="0"/>
    <n v="-12063.06"/>
    <x v="8"/>
    <x v="8"/>
    <s v="REF. DIÃRIA  - do PerÃ­odo de 24 Ã  30/06/24"/>
    <x v="0"/>
    <x v="0"/>
    <x v="0"/>
    <x v="0"/>
    <x v="2"/>
  </r>
  <r>
    <x v="1"/>
    <x v="5"/>
    <x v="6"/>
    <d v="2024-07-02T00:00:00"/>
    <d v="2024-07-02T00:00:00"/>
    <x v="19"/>
    <x v="1"/>
    <x v="2"/>
    <x v="0"/>
    <n v="-800"/>
    <x v="8"/>
    <x v="8"/>
    <s v="REF. DIÃRIA  - Ajuda de custo 02/07/24"/>
    <x v="0"/>
    <x v="0"/>
    <x v="0"/>
    <x v="0"/>
    <x v="2"/>
  </r>
  <r>
    <x v="1"/>
    <x v="5"/>
    <x v="6"/>
    <d v="2024-07-03T00:00:00"/>
    <d v="2024-07-03T00:00:00"/>
    <x v="20"/>
    <x v="1"/>
    <x v="2"/>
    <x v="0"/>
    <n v="-700"/>
    <x v="8"/>
    <x v="8"/>
    <s v="REF. DIÃRIA  - Ajuda de custo - 03/07 - Bonsucesso"/>
    <x v="0"/>
    <x v="0"/>
    <x v="0"/>
    <x v="0"/>
    <x v="2"/>
  </r>
  <r>
    <x v="1"/>
    <x v="5"/>
    <x v="6"/>
    <d v="2024-07-04T00:00:00"/>
    <d v="2024-07-04T00:00:00"/>
    <x v="21"/>
    <x v="1"/>
    <x v="2"/>
    <x v="0"/>
    <n v="-600"/>
    <x v="8"/>
    <x v="8"/>
    <s v="REF. DIÃRIA  - Ajuda de custo - 04/07"/>
    <x v="0"/>
    <x v="0"/>
    <x v="0"/>
    <x v="0"/>
    <x v="2"/>
  </r>
  <r>
    <x v="1"/>
    <x v="5"/>
    <x v="6"/>
    <d v="2024-07-05T00:00:00"/>
    <d v="2024-07-05T00:00:00"/>
    <x v="22"/>
    <x v="1"/>
    <x v="2"/>
    <x v="0"/>
    <n v="-500"/>
    <x v="8"/>
    <x v="8"/>
    <s v="REF. DIÃRIA  - Ajuda de custo Bonsucesso - 05/07 "/>
    <x v="0"/>
    <x v="0"/>
    <x v="0"/>
    <x v="0"/>
    <x v="2"/>
  </r>
  <r>
    <x v="1"/>
    <x v="5"/>
    <x v="6"/>
    <d v="2024-07-08T00:00:00"/>
    <d v="2024-07-08T00:00:00"/>
    <x v="23"/>
    <x v="1"/>
    <x v="2"/>
    <x v="0"/>
    <n v="-700"/>
    <x v="8"/>
    <x v="8"/>
    <s v="REF. DIÃRIA  - Ajuda de custo Bonsucesso - 08/07 "/>
    <x v="0"/>
    <x v="0"/>
    <x v="0"/>
    <x v="0"/>
    <x v="2"/>
  </r>
  <r>
    <x v="1"/>
    <x v="5"/>
    <x v="6"/>
    <d v="2024-07-08T00:00:00"/>
    <d v="2024-07-08T00:00:00"/>
    <x v="24"/>
    <x v="1"/>
    <x v="2"/>
    <x v="0"/>
    <n v="-2700"/>
    <x v="8"/>
    <x v="8"/>
    <s v="REF. DIÃRIA  - Ajuda de custo JPA - 08/07  - 1 A 7/07"/>
    <x v="0"/>
    <x v="0"/>
    <x v="0"/>
    <x v="0"/>
    <x v="2"/>
  </r>
  <r>
    <x v="1"/>
    <x v="5"/>
    <x v="6"/>
    <d v="2024-07-09T00:00:00"/>
    <d v="2024-07-09T00:00:00"/>
    <x v="25"/>
    <x v="1"/>
    <x v="2"/>
    <x v="0"/>
    <n v="-200"/>
    <x v="8"/>
    <x v="8"/>
    <s v="REF. DIÃRIA  Ailton pelo trabalho de descarga e transporte dos equipamentos da nossa rotomoldadora"/>
    <x v="0"/>
    <x v="0"/>
    <x v="0"/>
    <x v="0"/>
    <x v="2"/>
  </r>
  <r>
    <x v="1"/>
    <x v="5"/>
    <x v="6"/>
    <d v="2024-07-09T00:00:00"/>
    <d v="2024-07-09T00:00:00"/>
    <x v="26"/>
    <x v="1"/>
    <x v="2"/>
    <x v="0"/>
    <n v="-17090"/>
    <x v="8"/>
    <x v="8"/>
    <s v="ENC: DiÃ¡rias do PerÃ­odo de 01 Ã  07/07/24"/>
    <x v="0"/>
    <x v="0"/>
    <x v="0"/>
    <x v="0"/>
    <x v="2"/>
  </r>
  <r>
    <x v="1"/>
    <x v="5"/>
    <x v="6"/>
    <d v="2024-07-09T00:00:00"/>
    <d v="2024-07-09T00:00:00"/>
    <x v="27"/>
    <x v="1"/>
    <x v="2"/>
    <x v="0"/>
    <n v="-200"/>
    <x v="8"/>
    <x v="8"/>
    <s v="ENC: Ajuda de custo - Bonsucesso 09/07"/>
    <x v="0"/>
    <x v="0"/>
    <x v="0"/>
    <x v="0"/>
    <x v="2"/>
  </r>
  <r>
    <x v="1"/>
    <x v="5"/>
    <x v="6"/>
    <d v="2024-07-10T00:00:00"/>
    <d v="2024-07-10T00:00:00"/>
    <x v="28"/>
    <x v="1"/>
    <x v="2"/>
    <x v="0"/>
    <n v="-200"/>
    <x v="8"/>
    <x v="8"/>
    <s v="ENC: Ajuda de custo - Bonsucesso 10/07"/>
    <x v="0"/>
    <x v="0"/>
    <x v="0"/>
    <x v="0"/>
    <x v="2"/>
  </r>
  <r>
    <x v="1"/>
    <x v="5"/>
    <x v="6"/>
    <d v="2024-07-10T00:00:00"/>
    <d v="2024-07-10T00:00:00"/>
    <x v="29"/>
    <x v="1"/>
    <x v="2"/>
    <x v="0"/>
    <n v="-950"/>
    <x v="3"/>
    <x v="3"/>
    <s v="ENC: Baixa de adiantamento - repor diÃ¡rias extraviadas no Operacional"/>
    <x v="0"/>
    <x v="0"/>
    <x v="1"/>
    <x v="1"/>
    <x v="2"/>
  </r>
  <r>
    <x v="1"/>
    <x v="5"/>
    <x v="6"/>
    <d v="2024-07-11T00:00:00"/>
    <d v="2024-07-11T00:00:00"/>
    <x v="30"/>
    <x v="1"/>
    <x v="2"/>
    <x v="0"/>
    <n v="-200"/>
    <x v="8"/>
    <x v="8"/>
    <s v="ENC: Ajuda de custo - Bonsucesso 11/07"/>
    <x v="0"/>
    <x v="0"/>
    <x v="0"/>
    <x v="0"/>
    <x v="2"/>
  </r>
  <r>
    <x v="1"/>
    <x v="5"/>
    <x v="6"/>
    <d v="2024-07-12T00:00:00"/>
    <d v="2024-07-12T00:00:00"/>
    <x v="31"/>
    <x v="1"/>
    <x v="2"/>
    <x v="0"/>
    <n v="-200"/>
    <x v="8"/>
    <x v="8"/>
    <s v="ENC: Ajuda de custo - Bonsucesso 12/07"/>
    <x v="0"/>
    <x v="0"/>
    <x v="0"/>
    <x v="0"/>
    <x v="2"/>
  </r>
  <r>
    <x v="1"/>
    <x v="5"/>
    <x v="6"/>
    <d v="2024-07-15T00:00:00"/>
    <d v="2024-07-15T00:00:00"/>
    <x v="32"/>
    <x v="1"/>
    <x v="2"/>
    <x v="0"/>
    <n v="-200"/>
    <x v="8"/>
    <x v="8"/>
    <s v="ENC: Ajuda de custo - Bonsucesso 15/07"/>
    <x v="0"/>
    <x v="0"/>
    <x v="0"/>
    <x v="0"/>
    <x v="2"/>
  </r>
  <r>
    <x v="1"/>
    <x v="5"/>
    <x v="6"/>
    <d v="2024-07-15T00:00:00"/>
    <d v="2024-07-15T00:00:00"/>
    <x v="33"/>
    <x v="1"/>
    <x v="2"/>
    <x v="0"/>
    <n v="-1600"/>
    <x v="8"/>
    <x v="8"/>
    <s v="ENC: Ajuda de custo - JPA  08-14/07"/>
    <x v="0"/>
    <x v="0"/>
    <x v="0"/>
    <x v="0"/>
    <x v="2"/>
  </r>
  <r>
    <x v="1"/>
    <x v="5"/>
    <x v="6"/>
    <d v="2024-07-16T00:00:00"/>
    <d v="2024-07-16T00:00:00"/>
    <x v="34"/>
    <x v="1"/>
    <x v="2"/>
    <x v="0"/>
    <n v="-250"/>
    <x v="8"/>
    <x v="8"/>
    <s v="ENC: Ajuda de custo - Bonsucesso 16/07"/>
    <x v="0"/>
    <x v="0"/>
    <x v="0"/>
    <x v="0"/>
    <x v="2"/>
  </r>
  <r>
    <x v="1"/>
    <x v="5"/>
    <x v="6"/>
    <d v="2024-07-16T00:00:00"/>
    <d v="2024-07-16T00:00:00"/>
    <x v="35"/>
    <x v="1"/>
    <x v="2"/>
    <x v="0"/>
    <n v="-11530"/>
    <x v="8"/>
    <x v="8"/>
    <s v="ENC: DiÃ¡rias do PerÃ­odo de 08 Ã  14/07/24"/>
    <x v="0"/>
    <x v="0"/>
    <x v="0"/>
    <x v="0"/>
    <x v="2"/>
  </r>
  <r>
    <x v="1"/>
    <x v="5"/>
    <x v="6"/>
    <d v="2024-07-17T00:00:00"/>
    <d v="2024-07-17T00:00:00"/>
    <x v="36"/>
    <x v="1"/>
    <x v="2"/>
    <x v="0"/>
    <n v="-280"/>
    <x v="8"/>
    <x v="8"/>
    <s v="ENC: Ajuda de custo - Bonsucesso 17/07"/>
    <x v="0"/>
    <x v="0"/>
    <x v="0"/>
    <x v="0"/>
    <x v="2"/>
  </r>
  <r>
    <x v="1"/>
    <x v="5"/>
    <x v="6"/>
    <d v="2024-07-18T00:00:00"/>
    <d v="2024-07-18T00:00:00"/>
    <x v="37"/>
    <x v="1"/>
    <x v="2"/>
    <x v="0"/>
    <n v="-230"/>
    <x v="8"/>
    <x v="8"/>
    <s v="ENC: Ajuda de custo - Bonsucesso 18/07"/>
    <x v="0"/>
    <x v="0"/>
    <x v="0"/>
    <x v="0"/>
    <x v="2"/>
  </r>
  <r>
    <x v="1"/>
    <x v="5"/>
    <x v="6"/>
    <d v="2024-07-19T00:00:00"/>
    <d v="2024-07-19T00:00:00"/>
    <x v="38"/>
    <x v="1"/>
    <x v="2"/>
    <x v="0"/>
    <n v="-280"/>
    <x v="8"/>
    <x v="8"/>
    <s v="ENC: Ajuda de custo - Bonsucesso 19/07"/>
    <x v="0"/>
    <x v="0"/>
    <x v="0"/>
    <x v="0"/>
    <x v="2"/>
  </r>
  <r>
    <x v="1"/>
    <x v="5"/>
    <x v="6"/>
    <d v="2024-07-22T00:00:00"/>
    <d v="2024-07-22T00:00:00"/>
    <x v="39"/>
    <x v="1"/>
    <x v="2"/>
    <x v="0"/>
    <n v="-430"/>
    <x v="8"/>
    <x v="8"/>
    <s v="ENC: Ajuda de custo - Bonsucesso 22/07"/>
    <x v="0"/>
    <x v="0"/>
    <x v="0"/>
    <x v="0"/>
    <x v="2"/>
  </r>
  <r>
    <x v="1"/>
    <x v="5"/>
    <x v="6"/>
    <d v="2024-07-23T00:00:00"/>
    <d v="2024-07-23T00:00:00"/>
    <x v="40"/>
    <x v="1"/>
    <x v="2"/>
    <x v="0"/>
    <n v="-1400"/>
    <x v="8"/>
    <x v="8"/>
    <s v="ENC: Ajuda de custo - JPA  15 -21/07"/>
    <x v="0"/>
    <x v="0"/>
    <x v="0"/>
    <x v="0"/>
    <x v="2"/>
  </r>
  <r>
    <x v="1"/>
    <x v="5"/>
    <x v="6"/>
    <d v="2024-07-23T00:00:00"/>
    <d v="2024-07-23T00:00:00"/>
    <x v="41"/>
    <x v="1"/>
    <x v="2"/>
    <x v="0"/>
    <n v="-750"/>
    <x v="8"/>
    <x v="8"/>
    <s v="ENC: Ajuda de custo - 23/07"/>
    <x v="0"/>
    <x v="0"/>
    <x v="0"/>
    <x v="0"/>
    <x v="2"/>
  </r>
  <r>
    <x v="1"/>
    <x v="5"/>
    <x v="6"/>
    <d v="2024-07-23T00:00:00"/>
    <d v="2024-07-23T00:00:00"/>
    <x v="42"/>
    <x v="1"/>
    <x v="2"/>
    <x v="0"/>
    <n v="-10840"/>
    <x v="8"/>
    <x v="8"/>
    <s v="ENC: DiÃ¡rias do PerÃ­odo de 15 Ã  21/07/24"/>
    <x v="0"/>
    <x v="0"/>
    <x v="0"/>
    <x v="0"/>
    <x v="2"/>
  </r>
  <r>
    <x v="1"/>
    <x v="5"/>
    <x v="6"/>
    <d v="2024-07-24T00:00:00"/>
    <d v="2024-07-24T00:00:00"/>
    <x v="43"/>
    <x v="1"/>
    <x v="2"/>
    <x v="0"/>
    <n v="-680"/>
    <x v="8"/>
    <x v="8"/>
    <s v="ENC: Ajuda de custo - 24/07"/>
    <x v="0"/>
    <x v="0"/>
    <x v="0"/>
    <x v="0"/>
    <x v="2"/>
  </r>
  <r>
    <x v="1"/>
    <x v="5"/>
    <x v="6"/>
    <d v="2024-07-25T00:00:00"/>
    <d v="2024-07-25T00:00:00"/>
    <x v="44"/>
    <x v="1"/>
    <x v="2"/>
    <x v="0"/>
    <n v="-380"/>
    <x v="8"/>
    <x v="8"/>
    <s v="ENC: Ajuda de custo - Bonsucesso 25/07"/>
    <x v="0"/>
    <x v="0"/>
    <x v="0"/>
    <x v="0"/>
    <x v="2"/>
  </r>
  <r>
    <x v="1"/>
    <x v="5"/>
    <x v="6"/>
    <d v="2024-07-26T00:00:00"/>
    <d v="2024-07-26T00:00:00"/>
    <x v="45"/>
    <x v="1"/>
    <x v="2"/>
    <x v="0"/>
    <n v="-650"/>
    <x v="8"/>
    <x v="8"/>
    <s v="ENC: Ajuda de custo - Bonsucesso 26/07"/>
    <x v="0"/>
    <x v="0"/>
    <x v="0"/>
    <x v="0"/>
    <x v="2"/>
  </r>
  <r>
    <x v="1"/>
    <x v="5"/>
    <x v="6"/>
    <d v="2024-07-29T00:00:00"/>
    <d v="2024-07-29T00:00:00"/>
    <x v="46"/>
    <x v="1"/>
    <x v="2"/>
    <x v="0"/>
    <n v="-750"/>
    <x v="8"/>
    <x v="8"/>
    <s v="ENC: Ajuda de custo - Bonsucesso 29/07"/>
    <x v="0"/>
    <x v="0"/>
    <x v="0"/>
    <x v="0"/>
    <x v="2"/>
  </r>
  <r>
    <x v="1"/>
    <x v="5"/>
    <x v="6"/>
    <d v="2024-07-29T00:00:00"/>
    <d v="2024-07-30T00:00:00"/>
    <x v="47"/>
    <x v="1"/>
    <x v="2"/>
    <x v="0"/>
    <n v="-13880"/>
    <x v="8"/>
    <x v="8"/>
    <s v="ENC: DiÃ¡rias do PerÃ­odo de 22 Ã  28/07/24"/>
    <x v="0"/>
    <x v="0"/>
    <x v="0"/>
    <x v="0"/>
    <x v="2"/>
  </r>
  <r>
    <x v="1"/>
    <x v="5"/>
    <x v="6"/>
    <d v="2024-07-30T00:00:00"/>
    <d v="2024-07-30T00:00:00"/>
    <x v="48"/>
    <x v="1"/>
    <x v="2"/>
    <x v="0"/>
    <n v="-1750"/>
    <x v="8"/>
    <x v="8"/>
    <s v="ENC: Ajuda de custo - JPA  - 22-28/07"/>
    <x v="0"/>
    <x v="0"/>
    <x v="0"/>
    <x v="0"/>
    <x v="2"/>
  </r>
  <r>
    <x v="1"/>
    <x v="5"/>
    <x v="6"/>
    <d v="2024-07-30T00:00:00"/>
    <d v="2024-07-30T00:00:00"/>
    <x v="49"/>
    <x v="1"/>
    <x v="2"/>
    <x v="0"/>
    <n v="-600"/>
    <x v="8"/>
    <x v="8"/>
    <s v="ENC: Ajuda de custo - BASE BONSUCESSO - 30/07"/>
    <x v="0"/>
    <x v="0"/>
    <x v="0"/>
    <x v="0"/>
    <x v="2"/>
  </r>
  <r>
    <x v="1"/>
    <x v="5"/>
    <x v="6"/>
    <d v="2024-07-31T00:00:00"/>
    <d v="2024-07-31T00:00:00"/>
    <x v="50"/>
    <x v="1"/>
    <x v="2"/>
    <x v="0"/>
    <n v="-600"/>
    <x v="8"/>
    <x v="8"/>
    <s v="ENC: Ajuda de custo - BASE BONSUCESSO - 31/07"/>
    <x v="0"/>
    <x v="0"/>
    <x v="0"/>
    <x v="0"/>
    <x v="2"/>
  </r>
  <r>
    <x v="1"/>
    <x v="5"/>
    <x v="7"/>
    <d v="2024-08-05T00:00:00"/>
    <d v="2024-08-06T00:00:00"/>
    <x v="51"/>
    <x v="1"/>
    <x v="2"/>
    <x v="0"/>
    <n v="-13273"/>
    <x v="8"/>
    <x v="8"/>
    <s v="ENC: DiÃ¡rias do PerÃ­odo de 29/07 Ã  04/08/24"/>
    <x v="0"/>
    <x v="0"/>
    <x v="0"/>
    <x v="0"/>
    <x v="2"/>
  </r>
  <r>
    <x v="1"/>
    <x v="5"/>
    <x v="7"/>
    <d v="2024-08-08T00:00:00"/>
    <d v="2024-08-09T00:00:00"/>
    <x v="52"/>
    <x v="1"/>
    <x v="2"/>
    <x v="0"/>
    <n v="-1600"/>
    <x v="8"/>
    <x v="8"/>
    <s v="ENC: Ajuda de custo - JPA  29/07 Ã€  04/08"/>
    <x v="0"/>
    <x v="0"/>
    <x v="0"/>
    <x v="0"/>
    <x v="2"/>
  </r>
  <r>
    <x v="1"/>
    <x v="5"/>
    <x v="7"/>
    <d v="2024-08-13T00:00:00"/>
    <d v="2024-08-13T00:00:00"/>
    <x v="53"/>
    <x v="1"/>
    <x v="2"/>
    <x v="0"/>
    <n v="-9670"/>
    <x v="8"/>
    <x v="8"/>
    <s v="ENC: DiÃ¡rias do PerÃ­odo de 05 Ã  11/08/24 "/>
    <x v="0"/>
    <x v="0"/>
    <x v="0"/>
    <x v="0"/>
    <x v="2"/>
  </r>
  <r>
    <x v="1"/>
    <x v="5"/>
    <x v="7"/>
    <d v="2024-08-19T00:00:00"/>
    <d v="2024-08-20T00:00:00"/>
    <x v="54"/>
    <x v="1"/>
    <x v="2"/>
    <x v="0"/>
    <n v="-10400"/>
    <x v="8"/>
    <x v="8"/>
    <s v="ENC:  Segue anexo planilha de diÃ¡rias realizadas no perÃ­odo de 12 Ã  18/08/2024."/>
    <x v="0"/>
    <x v="0"/>
    <x v="0"/>
    <x v="0"/>
    <x v="2"/>
  </r>
  <r>
    <x v="1"/>
    <x v="5"/>
    <x v="7"/>
    <d v="2024-08-26T00:00:00"/>
    <d v="2024-08-27T00:00:00"/>
    <x v="55"/>
    <x v="1"/>
    <x v="2"/>
    <x v="0"/>
    <n v="-9200"/>
    <x v="8"/>
    <x v="8"/>
    <s v="ENC:  Segue anexo planilha de DiÃ¡rias do PerÃ­odo de 19 Ã  25/08/24"/>
    <x v="0"/>
    <x v="0"/>
    <x v="0"/>
    <x v="0"/>
    <x v="2"/>
  </r>
  <r>
    <x v="1"/>
    <x v="5"/>
    <x v="8"/>
    <d v="2024-09-02T00:00:00"/>
    <d v="2024-09-03T00:00:00"/>
    <x v="56"/>
    <x v="1"/>
    <x v="2"/>
    <x v="0"/>
    <n v="-10510"/>
    <x v="8"/>
    <x v="8"/>
    <s v="ENC:  DIARIAS PERIODO  26/08 Ã  01/09/24"/>
    <x v="0"/>
    <x v="0"/>
    <x v="0"/>
    <x v="0"/>
    <x v="2"/>
  </r>
  <r>
    <x v="1"/>
    <x v="5"/>
    <x v="8"/>
    <d v="2024-09-10T00:00:00"/>
    <d v="2024-09-10T00:00:00"/>
    <x v="57"/>
    <x v="1"/>
    <x v="2"/>
    <x v="0"/>
    <n v="-11820"/>
    <x v="8"/>
    <x v="8"/>
    <s v="ENC:  Segue anexo planilha de DiÃ¡rias do PerÃ­odo de 02 Ã  08/09/24 "/>
    <x v="0"/>
    <x v="0"/>
    <x v="0"/>
    <x v="0"/>
    <x v="2"/>
  </r>
  <r>
    <x v="1"/>
    <x v="5"/>
    <x v="8"/>
    <d v="2024-09-16T00:00:00"/>
    <d v="2024-09-17T00:00:00"/>
    <x v="58"/>
    <x v="1"/>
    <x v="2"/>
    <x v="0"/>
    <n v="-12430"/>
    <x v="8"/>
    <x v="8"/>
    <s v="ENC: DiÃ¡rias do PerÃ­odo de 09 Ã  15/09/24"/>
    <x v="0"/>
    <x v="0"/>
    <x v="0"/>
    <x v="0"/>
    <x v="2"/>
  </r>
  <r>
    <x v="1"/>
    <x v="5"/>
    <x v="8"/>
    <d v="2024-09-16T00:00:00"/>
    <d v="2024-09-17T00:00:00"/>
    <x v="58"/>
    <x v="1"/>
    <x v="2"/>
    <x v="0"/>
    <n v="-840"/>
    <x v="8"/>
    <x v="8"/>
    <s v="ENC: DiÃ¡rias do PerÃ­odo de 09 Ã  15/09/24"/>
    <x v="0"/>
    <x v="0"/>
    <x v="2"/>
    <x v="2"/>
    <x v="2"/>
  </r>
  <r>
    <x v="1"/>
    <x v="5"/>
    <x v="8"/>
    <d v="2024-09-23T00:00:00"/>
    <d v="2024-09-24T00:00:00"/>
    <x v="59"/>
    <x v="1"/>
    <x v="2"/>
    <x v="0"/>
    <n v="-9730"/>
    <x v="8"/>
    <x v="8"/>
    <s v="ENC:  Segue anexo planilha de DiÃ¡rias  do PerÃ­odo de 16  Ã  22/09/24"/>
    <x v="0"/>
    <x v="0"/>
    <x v="0"/>
    <x v="0"/>
    <x v="2"/>
  </r>
  <r>
    <x v="1"/>
    <x v="5"/>
    <x v="9"/>
    <d v="2024-10-01T00:00:00"/>
    <d v="2024-10-01T00:00:00"/>
    <x v="60"/>
    <x v="1"/>
    <x v="2"/>
    <x v="0"/>
    <n v="-10710"/>
    <x v="8"/>
    <x v="8"/>
    <s v="ENC:  Segue anexo planilha de DiÃ¡rias do PerÃ­odo de 23  Ã  29/09/24"/>
    <x v="0"/>
    <x v="0"/>
    <x v="0"/>
    <x v="0"/>
    <x v="3"/>
  </r>
  <r>
    <x v="1"/>
    <x v="5"/>
    <x v="9"/>
    <d v="2024-10-08T00:00:00"/>
    <d v="2024-10-08T00:00:00"/>
    <x v="61"/>
    <x v="1"/>
    <x v="2"/>
    <x v="0"/>
    <n v="-11380"/>
    <x v="8"/>
    <x v="8"/>
    <s v="RES: DiÃ¡rias do PerÃ­odo de 30/09  Ã  06/10/24"/>
    <x v="0"/>
    <x v="0"/>
    <x v="0"/>
    <x v="0"/>
    <x v="3"/>
  </r>
  <r>
    <x v="1"/>
    <x v="5"/>
    <x v="9"/>
    <d v="2024-10-08T00:00:00"/>
    <d v="2024-10-10T00:00:00"/>
    <x v="62"/>
    <x v="1"/>
    <x v="2"/>
    <x v="0"/>
    <n v="-100"/>
    <x v="8"/>
    <x v="8"/>
    <s v="ENC: DiÃ¡rias do PerÃ­odo de 30/09  Ã  06/10/24"/>
    <x v="0"/>
    <x v="0"/>
    <x v="0"/>
    <x v="0"/>
    <x v="3"/>
  </r>
  <r>
    <x v="1"/>
    <x v="5"/>
    <x v="9"/>
    <d v="2024-10-15T00:00:00"/>
    <d v="2024-10-15T00:00:00"/>
    <x v="63"/>
    <x v="1"/>
    <x v="2"/>
    <x v="0"/>
    <n v="-12570"/>
    <x v="8"/>
    <x v="8"/>
    <s v="RES: DiÃ¡rias do PerÃ­odo de 07  Ã  13/10/24"/>
    <x v="0"/>
    <x v="0"/>
    <x v="0"/>
    <x v="0"/>
    <x v="3"/>
  </r>
  <r>
    <x v="1"/>
    <x v="5"/>
    <x v="9"/>
    <d v="2024-10-21T00:00:00"/>
    <d v="2024-10-22T00:00:00"/>
    <x v="64"/>
    <x v="1"/>
    <x v="2"/>
    <x v="0"/>
    <n v="-12480"/>
    <x v="8"/>
    <x v="8"/>
    <s v="RES: DiÃ¡rias do PerÃ­odo de 14  Ã  20/10/24"/>
    <x v="0"/>
    <x v="0"/>
    <x v="0"/>
    <x v="0"/>
    <x v="3"/>
  </r>
  <r>
    <x v="1"/>
    <x v="5"/>
    <x v="9"/>
    <d v="2024-10-28T00:00:00"/>
    <d v="2024-10-29T00:00:00"/>
    <x v="65"/>
    <x v="1"/>
    <x v="2"/>
    <x v="0"/>
    <n v="-11350"/>
    <x v="8"/>
    <x v="8"/>
    <s v="RES: DiÃ¡rias do PerÃ­odo de 21  Ã  27/10/24"/>
    <x v="0"/>
    <x v="0"/>
    <x v="0"/>
    <x v="0"/>
    <x v="3"/>
  </r>
  <r>
    <x v="1"/>
    <x v="5"/>
    <x v="10"/>
    <d v="2024-11-05T00:00:00"/>
    <d v="2024-11-05T00:00:00"/>
    <x v="66"/>
    <x v="1"/>
    <x v="2"/>
    <x v="0"/>
    <n v="-11800"/>
    <x v="8"/>
    <x v="8"/>
    <s v="ENC: DiÃ¡rias do PerÃ­odo de 28/10 Ã  03/11/24"/>
    <x v="0"/>
    <x v="0"/>
    <x v="0"/>
    <x v="0"/>
    <x v="3"/>
  </r>
  <r>
    <x v="1"/>
    <x v="5"/>
    <x v="10"/>
    <d v="2024-11-12T00:00:00"/>
    <d v="2024-11-12T00:00:00"/>
    <x v="67"/>
    <x v="1"/>
    <x v="2"/>
    <x v="0"/>
    <n v="-11090"/>
    <x v="8"/>
    <x v="8"/>
    <s v="ENC: DiÃ¡rias do PerÃ­odo de  04 Ã  10/11/24"/>
    <x v="0"/>
    <x v="0"/>
    <x v="0"/>
    <x v="0"/>
    <x v="3"/>
  </r>
  <r>
    <x v="1"/>
    <x v="5"/>
    <x v="10"/>
    <d v="2024-11-21T00:00:00"/>
    <d v="2024-11-21T00:00:00"/>
    <x v="68"/>
    <x v="1"/>
    <x v="2"/>
    <x v="0"/>
    <n v="-9150"/>
    <x v="8"/>
    <x v="8"/>
    <s v="DiÃ¡rias do PerÃ­odo de 11 Ã  17/11/24"/>
    <x v="0"/>
    <x v="0"/>
    <x v="0"/>
    <x v="0"/>
    <x v="3"/>
  </r>
  <r>
    <x v="1"/>
    <x v="5"/>
    <x v="10"/>
    <d v="2024-11-26T00:00:00"/>
    <d v="2024-11-26T00:00:00"/>
    <x v="69"/>
    <x v="1"/>
    <x v="2"/>
    <x v="0"/>
    <n v="-11330"/>
    <x v="8"/>
    <x v="8"/>
    <s v="DiÃ¡rias do PerÃ­odo de 18 Ã  24/11/24"/>
    <x v="0"/>
    <x v="0"/>
    <x v="0"/>
    <x v="0"/>
    <x v="3"/>
  </r>
  <r>
    <x v="1"/>
    <x v="5"/>
    <x v="11"/>
    <d v="2024-12-02T00:00:00"/>
    <d v="2024-12-03T00:00:00"/>
    <x v="70"/>
    <x v="1"/>
    <x v="2"/>
    <x v="0"/>
    <n v="-6710"/>
    <x v="8"/>
    <x v="8"/>
    <s v="DiÃ¡rias do PerÃ­odo de 25/11 Ã  01/12/24"/>
    <x v="0"/>
    <x v="0"/>
    <x v="0"/>
    <x v="0"/>
    <x v="3"/>
  </r>
  <r>
    <x v="1"/>
    <x v="5"/>
    <x v="11"/>
    <d v="2024-12-03T00:00:00"/>
    <d v="2024-12-03T00:00:00"/>
    <x v="71"/>
    <x v="1"/>
    <x v="2"/>
    <x v="0"/>
    <n v="-600"/>
    <x v="8"/>
    <x v="8"/>
    <s v="RES: DiÃ¡rias do PerÃ­odo de 25/11 Ã  01/12/24"/>
    <x v="0"/>
    <x v="0"/>
    <x v="2"/>
    <x v="2"/>
    <x v="3"/>
  </r>
  <r>
    <x v="1"/>
    <x v="5"/>
    <x v="11"/>
    <d v="2024-12-10T00:00:00"/>
    <d v="2024-12-10T00:00:00"/>
    <x v="72"/>
    <x v="1"/>
    <x v="2"/>
    <x v="0"/>
    <n v="-4660"/>
    <x v="8"/>
    <x v="8"/>
    <s v="DiÃ¡rias do PerÃ­odo de 02 Ã  08/12/24"/>
    <x v="0"/>
    <x v="0"/>
    <x v="0"/>
    <x v="0"/>
    <x v="3"/>
  </r>
  <r>
    <x v="1"/>
    <x v="5"/>
    <x v="11"/>
    <d v="2024-12-17T00:00:00"/>
    <d v="2024-12-17T00:00:00"/>
    <x v="73"/>
    <x v="1"/>
    <x v="2"/>
    <x v="0"/>
    <n v="-5360"/>
    <x v="8"/>
    <x v="8"/>
    <s v="DiÃ¡rias do PerÃ­odo de 09 Ã  15/12/24"/>
    <x v="0"/>
    <x v="0"/>
    <x v="0"/>
    <x v="0"/>
    <x v="3"/>
  </r>
  <r>
    <x v="1"/>
    <x v="5"/>
    <x v="11"/>
    <d v="2024-12-26T00:00:00"/>
    <d v="2024-12-26T00:00:00"/>
    <x v="74"/>
    <x v="1"/>
    <x v="2"/>
    <x v="0"/>
    <n v="-4060"/>
    <x v="8"/>
    <x v="8"/>
    <s v="RES: DiÃ¡rias do PerÃ­odo de 16 Ã  22/12/24"/>
    <x v="0"/>
    <x v="0"/>
    <x v="0"/>
    <x v="0"/>
    <x v="3"/>
  </r>
  <r>
    <x v="1"/>
    <x v="5"/>
    <x v="12"/>
    <d v="2025-01-02T00:00:00"/>
    <d v="2025-01-02T00:00:00"/>
    <x v="75"/>
    <x v="1"/>
    <x v="2"/>
    <x v="0"/>
    <n v="-2820"/>
    <x v="8"/>
    <x v="8"/>
    <s v="RES: DiÃ¡rias do PerÃ­odo de 23 Ã  30/12/24"/>
    <x v="0"/>
    <x v="0"/>
    <x v="0"/>
    <x v="0"/>
    <x v="0"/>
  </r>
  <r>
    <x v="1"/>
    <x v="5"/>
    <x v="12"/>
    <d v="2025-01-07T00:00:00"/>
    <d v="2025-01-07T00:00:00"/>
    <x v="76"/>
    <x v="1"/>
    <x v="2"/>
    <x v="0"/>
    <n v="-2260"/>
    <x v="8"/>
    <x v="8"/>
    <s v="DiÃ¡rias do PerÃ­odo de 30/12/24 Ã  05/01/25"/>
    <x v="0"/>
    <x v="0"/>
    <x v="0"/>
    <x v="0"/>
    <x v="0"/>
  </r>
  <r>
    <x v="1"/>
    <x v="5"/>
    <x v="12"/>
    <d v="2025-01-07T00:00:00"/>
    <d v="2025-01-14T00:00:00"/>
    <x v="77"/>
    <x v="1"/>
    <x v="2"/>
    <x v="0"/>
    <n v="-4140"/>
    <x v="8"/>
    <x v="8"/>
    <s v="DiÃ¡rias do PerÃ­odo de 06 Ã  12/01/25"/>
    <x v="0"/>
    <x v="0"/>
    <x v="0"/>
    <x v="0"/>
    <x v="0"/>
  </r>
  <r>
    <x v="1"/>
    <x v="5"/>
    <x v="12"/>
    <d v="2025-01-08T00:00:00"/>
    <d v="2025-01-08T00:00:00"/>
    <x v="78"/>
    <x v="1"/>
    <x v="2"/>
    <x v="0"/>
    <n v="-100"/>
    <x v="8"/>
    <x v="8"/>
    <s v="DiÃ¡rias do PerÃ­odo de 30/12/24 Ã  05/01/25"/>
    <x v="0"/>
    <x v="0"/>
    <x v="2"/>
    <x v="2"/>
    <x v="0"/>
  </r>
  <r>
    <x v="1"/>
    <x v="5"/>
    <x v="12"/>
    <d v="2025-01-22T00:00:00"/>
    <d v="2025-01-22T00:00:00"/>
    <x v="79"/>
    <x v="1"/>
    <x v="2"/>
    <x v="0"/>
    <n v="-4720"/>
    <x v="8"/>
    <x v="8"/>
    <s v="DiÃ¡rias do PerÃ­odo de 13 Ã  19/01/25"/>
    <x v="0"/>
    <x v="0"/>
    <x v="0"/>
    <x v="0"/>
    <x v="0"/>
  </r>
  <r>
    <x v="1"/>
    <x v="5"/>
    <x v="12"/>
    <d v="2025-01-27T00:00:00"/>
    <d v="2025-01-28T00:00:00"/>
    <x v="80"/>
    <x v="1"/>
    <x v="2"/>
    <x v="0"/>
    <n v="-4330"/>
    <x v="8"/>
    <x v="8"/>
    <s v="DiÃ¡rias do PerÃ­odo de 20 Ã  26/01/25"/>
    <x v="0"/>
    <x v="0"/>
    <x v="0"/>
    <x v="0"/>
    <x v="0"/>
  </r>
  <r>
    <x v="1"/>
    <x v="5"/>
    <x v="13"/>
    <d v="2025-02-05T00:00:00"/>
    <d v="2025-02-06T00:00:00"/>
    <x v="81"/>
    <x v="1"/>
    <x v="2"/>
    <x v="1"/>
    <n v="-8280"/>
    <x v="8"/>
    <x v="8"/>
    <s v="DiÃ¡rias do PerÃ­odo de 27/01 Ã  02/02/25"/>
    <x v="0"/>
    <x v="0"/>
    <x v="0"/>
    <x v="0"/>
    <x v="0"/>
  </r>
  <r>
    <x v="1"/>
    <x v="5"/>
    <x v="13"/>
    <d v="2025-02-10T00:00:00"/>
    <d v="2025-02-11T00:00:00"/>
    <x v="82"/>
    <x v="1"/>
    <x v="2"/>
    <x v="2"/>
    <n v="-8700"/>
    <x v="8"/>
    <x v="8"/>
    <s v="DiÃ¡rias do PerÃ­odo de 03/02 Ã  09/02/2025"/>
    <x v="0"/>
    <x v="0"/>
    <x v="0"/>
    <x v="0"/>
    <x v="0"/>
  </r>
  <r>
    <x v="1"/>
    <x v="6"/>
    <x v="6"/>
    <d v="2024-07-24T00:00:00"/>
    <d v="2024-07-24T00:00:00"/>
    <x v="83"/>
    <x v="1"/>
    <x v="3"/>
    <x v="0"/>
    <n v="-15"/>
    <x v="0"/>
    <x v="0"/>
    <s v="REF. REEMBOLSO DESPESAS ESTACIONAMENTO- FIGUEIREDO "/>
    <x v="0"/>
    <x v="0"/>
    <x v="0"/>
    <x v="0"/>
    <x v="2"/>
  </r>
  <r>
    <x v="1"/>
    <x v="6"/>
    <x v="6"/>
    <d v="2024-07-26T00:00:00"/>
    <d v="2024-07-26T00:00:00"/>
    <x v="84"/>
    <x v="1"/>
    <x v="3"/>
    <x v="0"/>
    <n v="-56"/>
    <x v="0"/>
    <x v="0"/>
    <s v="REF. REEMBOLSO DESPESAS ESTACIONAMENTO COMBUSTIVEL DIEGO OPERACIONAL"/>
    <x v="0"/>
    <x v="0"/>
    <x v="0"/>
    <x v="0"/>
    <x v="2"/>
  </r>
  <r>
    <x v="1"/>
    <x v="6"/>
    <x v="6"/>
    <d v="2024-07-29T00:00:00"/>
    <d v="2024-07-29T00:00:00"/>
    <x v="85"/>
    <x v="1"/>
    <x v="2"/>
    <x v="0"/>
    <n v="-99.47"/>
    <x v="0"/>
    <x v="0"/>
    <s v="REF. CUSTOS COM OPERACIONAL, GERENCIA TÃ‰CNICA E PATRIMONIO"/>
    <x v="0"/>
    <x v="0"/>
    <x v="1"/>
    <x v="1"/>
    <x v="2"/>
  </r>
  <r>
    <x v="1"/>
    <x v="6"/>
    <x v="7"/>
    <d v="2024-08-09T00:00:00"/>
    <d v="2024-08-14T00:00:00"/>
    <x v="86"/>
    <x v="2"/>
    <x v="2"/>
    <x v="0"/>
    <n v="-26000"/>
    <x v="9"/>
    <x v="9"/>
    <s v="REF Compra de Gaiola Multiplan"/>
    <x v="0"/>
    <x v="0"/>
    <x v="2"/>
    <x v="2"/>
    <x v="2"/>
  </r>
  <r>
    <x v="1"/>
    <x v="6"/>
    <x v="7"/>
    <d v="2024-08-09T00:00:00"/>
    <d v="2024-09-14T00:00:00"/>
    <x v="86"/>
    <x v="3"/>
    <x v="2"/>
    <x v="0"/>
    <n v="-26000"/>
    <x v="9"/>
    <x v="9"/>
    <s v="REF Compra de Gaiola Multiplan"/>
    <x v="0"/>
    <x v="0"/>
    <x v="2"/>
    <x v="2"/>
    <x v="2"/>
  </r>
  <r>
    <x v="1"/>
    <x v="6"/>
    <x v="7"/>
    <d v="2024-08-21T00:00:00"/>
    <d v="2024-08-21T00:00:00"/>
    <x v="87"/>
    <x v="1"/>
    <x v="2"/>
    <x v="0"/>
    <n v="-16"/>
    <x v="3"/>
    <x v="3"/>
    <s v="REF. COPIA DE CHAVES OPERACIONAL"/>
    <x v="0"/>
    <x v="0"/>
    <x v="1"/>
    <x v="1"/>
    <x v="2"/>
  </r>
  <r>
    <x v="1"/>
    <x v="6"/>
    <x v="7"/>
    <d v="2024-08-21T00:00:00"/>
    <d v="2024-08-21T00:00:00"/>
    <x v="88"/>
    <x v="1"/>
    <x v="2"/>
    <x v="0"/>
    <n v="-80.400000000000006"/>
    <x v="3"/>
    <x v="3"/>
    <s v="REF. PEDAGIO"/>
    <x v="0"/>
    <x v="0"/>
    <x v="0"/>
    <x v="0"/>
    <x v="2"/>
  </r>
  <r>
    <x v="1"/>
    <x v="6"/>
    <x v="7"/>
    <d v="2024-08-21T00:00:00"/>
    <d v="2024-08-21T00:00:00"/>
    <x v="89"/>
    <x v="1"/>
    <x v="2"/>
    <x v="0"/>
    <n v="-32"/>
    <x v="3"/>
    <x v="3"/>
    <s v="REF. CHAVES  OPERACIONAL"/>
    <x v="0"/>
    <x v="0"/>
    <x v="1"/>
    <x v="1"/>
    <x v="2"/>
  </r>
  <r>
    <x v="1"/>
    <x v="6"/>
    <x v="8"/>
    <d v="2024-09-02T00:00:00"/>
    <d v="2024-09-02T00:00:00"/>
    <x v="90"/>
    <x v="1"/>
    <x v="2"/>
    <x v="0"/>
    <n v="-4"/>
    <x v="10"/>
    <x v="10"/>
    <s v="REF. PEDAGIO"/>
    <x v="0"/>
    <x v="0"/>
    <x v="0"/>
    <x v="0"/>
    <x v="2"/>
  </r>
  <r>
    <x v="1"/>
    <x v="6"/>
    <x v="8"/>
    <d v="2024-09-02T00:00:00"/>
    <d v="2024-09-02T00:00:00"/>
    <x v="91"/>
    <x v="1"/>
    <x v="2"/>
    <x v="0"/>
    <n v="-58"/>
    <x v="10"/>
    <x v="10"/>
    <s v="REF. PEDAGIO"/>
    <x v="0"/>
    <x v="0"/>
    <x v="0"/>
    <x v="0"/>
    <x v="2"/>
  </r>
  <r>
    <x v="1"/>
    <x v="6"/>
    <x v="8"/>
    <d v="2024-09-09T00:00:00"/>
    <d v="2024-09-12T00:00:00"/>
    <x v="92"/>
    <x v="1"/>
    <x v="2"/>
    <x v="0"/>
    <n v="-30"/>
    <x v="10"/>
    <x v="10"/>
    <s v="REF. ESTACIONAMENTO"/>
    <x v="0"/>
    <x v="0"/>
    <x v="0"/>
    <x v="0"/>
    <x v="2"/>
  </r>
  <r>
    <x v="1"/>
    <x v="6"/>
    <x v="8"/>
    <d v="2024-09-12T00:00:00"/>
    <d v="2024-09-12T00:00:00"/>
    <x v="93"/>
    <x v="1"/>
    <x v="2"/>
    <x v="0"/>
    <n v="-63"/>
    <x v="10"/>
    <x v="10"/>
    <s v="REF. ESTACIONAMENTO FIGUEIREDO"/>
    <x v="0"/>
    <x v="0"/>
    <x v="0"/>
    <x v="0"/>
    <x v="2"/>
  </r>
  <r>
    <x v="1"/>
    <x v="6"/>
    <x v="8"/>
    <d v="2024-09-12T00:00:00"/>
    <d v="2024-09-12T00:00:00"/>
    <x v="94"/>
    <x v="1"/>
    <x v="4"/>
    <x v="0"/>
    <n v="-100"/>
    <x v="0"/>
    <x v="0"/>
    <s v="REF. GASOLINA MULTIPLAN"/>
    <x v="0"/>
    <x v="0"/>
    <x v="2"/>
    <x v="2"/>
    <x v="2"/>
  </r>
  <r>
    <x v="1"/>
    <x v="6"/>
    <x v="8"/>
    <d v="2024-09-12T00:00:00"/>
    <d v="2024-09-12T00:00:00"/>
    <x v="95"/>
    <x v="1"/>
    <x v="4"/>
    <x v="0"/>
    <n v="-200"/>
    <x v="0"/>
    <x v="0"/>
    <s v="REF. GASOLINA MULTIPLAN"/>
    <x v="0"/>
    <x v="0"/>
    <x v="2"/>
    <x v="2"/>
    <x v="2"/>
  </r>
  <r>
    <x v="1"/>
    <x v="6"/>
    <x v="8"/>
    <d v="2024-09-24T00:00:00"/>
    <d v="2024-09-24T00:00:00"/>
    <x v="96"/>
    <x v="1"/>
    <x v="2"/>
    <x v="0"/>
    <n v="-36"/>
    <x v="10"/>
    <x v="10"/>
    <s v="REF. ESTACIONAMENTO"/>
    <x v="0"/>
    <x v="0"/>
    <x v="0"/>
    <x v="0"/>
    <x v="2"/>
  </r>
  <r>
    <x v="1"/>
    <x v="6"/>
    <x v="8"/>
    <d v="2024-09-24T00:00:00"/>
    <d v="2024-09-24T00:00:00"/>
    <x v="97"/>
    <x v="1"/>
    <x v="2"/>
    <x v="0"/>
    <n v="-302"/>
    <x v="0"/>
    <x v="0"/>
    <s v="REF. GASOLINA MULTIPLAN"/>
    <x v="0"/>
    <x v="0"/>
    <x v="2"/>
    <x v="2"/>
    <x v="2"/>
  </r>
  <r>
    <x v="1"/>
    <x v="6"/>
    <x v="9"/>
    <d v="2024-10-07T00:00:00"/>
    <d v="2024-10-07T00:00:00"/>
    <x v="98"/>
    <x v="1"/>
    <x v="2"/>
    <x v="0"/>
    <n v="-56.8"/>
    <x v="10"/>
    <x v="10"/>
    <s v="REF. PEDAGIO"/>
    <x v="0"/>
    <x v="0"/>
    <x v="0"/>
    <x v="0"/>
    <x v="3"/>
  </r>
  <r>
    <x v="1"/>
    <x v="6"/>
    <x v="9"/>
    <d v="2024-10-07T00:00:00"/>
    <d v="2024-10-07T00:00:00"/>
    <x v="99"/>
    <x v="1"/>
    <x v="2"/>
    <x v="0"/>
    <n v="-22"/>
    <x v="10"/>
    <x v="10"/>
    <s v="REF. PEDAGIO"/>
    <x v="0"/>
    <x v="0"/>
    <x v="0"/>
    <x v="0"/>
    <x v="3"/>
  </r>
  <r>
    <x v="1"/>
    <x v="6"/>
    <x v="9"/>
    <d v="2024-10-16T00:00:00"/>
    <d v="2024-10-16T00:00:00"/>
    <x v="100"/>
    <x v="1"/>
    <x v="3"/>
    <x v="0"/>
    <n v="-24"/>
    <x v="10"/>
    <x v="10"/>
    <s v="REF. ESTACIONAMENTO FIGUEIREDO"/>
    <x v="0"/>
    <x v="0"/>
    <x v="0"/>
    <x v="0"/>
    <x v="3"/>
  </r>
  <r>
    <x v="1"/>
    <x v="6"/>
    <x v="9"/>
    <d v="2024-10-27T00:00:00"/>
    <d v="2024-10-27T00:00:00"/>
    <x v="101"/>
    <x v="1"/>
    <x v="2"/>
    <x v="0"/>
    <n v="-38.9"/>
    <x v="10"/>
    <x v="10"/>
    <s v="ESTACIONAMENTO/pedagio operacional"/>
    <x v="0"/>
    <x v="0"/>
    <x v="0"/>
    <x v="0"/>
    <x v="3"/>
  </r>
  <r>
    <x v="1"/>
    <x v="6"/>
    <x v="9"/>
    <d v="2024-10-27T00:00:00"/>
    <d v="2024-10-27T00:00:00"/>
    <x v="102"/>
    <x v="1"/>
    <x v="2"/>
    <x v="0"/>
    <n v="-28"/>
    <x v="10"/>
    <x v="10"/>
    <s v="ESTACIONAMENTO/pedagio operacional"/>
    <x v="0"/>
    <x v="0"/>
    <x v="0"/>
    <x v="0"/>
    <x v="3"/>
  </r>
  <r>
    <x v="1"/>
    <x v="6"/>
    <x v="9"/>
    <d v="2024-10-27T00:00:00"/>
    <d v="2024-10-27T00:00:00"/>
    <x v="103"/>
    <x v="1"/>
    <x v="2"/>
    <x v="0"/>
    <n v="-72"/>
    <x v="10"/>
    <x v="10"/>
    <s v=" ESTACIONAMENTO/pedagio operacional"/>
    <x v="0"/>
    <x v="0"/>
    <x v="0"/>
    <x v="0"/>
    <x v="3"/>
  </r>
  <r>
    <x v="1"/>
    <x v="6"/>
    <x v="9"/>
    <d v="2024-10-27T00:00:00"/>
    <d v="2024-10-27T00:00:00"/>
    <x v="104"/>
    <x v="1"/>
    <x v="2"/>
    <x v="0"/>
    <n v="-52"/>
    <x v="10"/>
    <x v="10"/>
    <s v="ESTACIONAMENTO/pedagio operacional"/>
    <x v="0"/>
    <x v="0"/>
    <x v="0"/>
    <x v="0"/>
    <x v="3"/>
  </r>
  <r>
    <x v="1"/>
    <x v="6"/>
    <x v="9"/>
    <d v="2024-10-30T00:00:00"/>
    <d v="2024-11-11T00:00:00"/>
    <x v="105"/>
    <x v="1"/>
    <x v="4"/>
    <x v="0"/>
    <n v="-18.21"/>
    <x v="11"/>
    <x v="11"/>
    <s v="REF. GASOLINA"/>
    <x v="0"/>
    <x v="0"/>
    <x v="0"/>
    <x v="0"/>
    <x v="3"/>
  </r>
  <r>
    <x v="1"/>
    <x v="6"/>
    <x v="10"/>
    <d v="2024-11-01T00:00:00"/>
    <d v="2024-11-11T00:00:00"/>
    <x v="106"/>
    <x v="1"/>
    <x v="2"/>
    <x v="0"/>
    <n v="-135.99"/>
    <x v="10"/>
    <x v="10"/>
    <s v="REF. ESTACIONAMENTO"/>
    <x v="0"/>
    <x v="0"/>
    <x v="0"/>
    <x v="0"/>
    <x v="3"/>
  </r>
  <r>
    <x v="1"/>
    <x v="6"/>
    <x v="11"/>
    <d v="2024-12-03T00:00:00"/>
    <d v="2024-12-03T00:00:00"/>
    <x v="107"/>
    <x v="1"/>
    <x v="2"/>
    <x v="0"/>
    <n v="-54"/>
    <x v="10"/>
    <x v="10"/>
    <s v="REF. ESTACIONAMENTO"/>
    <x v="0"/>
    <x v="0"/>
    <x v="0"/>
    <x v="0"/>
    <x v="3"/>
  </r>
  <r>
    <x v="1"/>
    <x v="6"/>
    <x v="11"/>
    <d v="2024-12-03T00:00:00"/>
    <d v="2024-12-03T00:00:00"/>
    <x v="108"/>
    <x v="1"/>
    <x v="2"/>
    <x v="0"/>
    <n v="-200"/>
    <x v="11"/>
    <x v="11"/>
    <s v="REF. COMBUSTIVEL "/>
    <x v="0"/>
    <x v="0"/>
    <x v="2"/>
    <x v="2"/>
    <x v="3"/>
  </r>
  <r>
    <x v="1"/>
    <x v="6"/>
    <x v="11"/>
    <d v="2024-12-12T00:00:00"/>
    <d v="2024-12-16T00:00:00"/>
    <x v="109"/>
    <x v="1"/>
    <x v="3"/>
    <x v="0"/>
    <n v="-21.95"/>
    <x v="12"/>
    <x v="12"/>
    <s v="RES: Reembolso UBER -  pago em dinheiro"/>
    <x v="0"/>
    <x v="0"/>
    <x v="2"/>
    <x v="2"/>
    <x v="3"/>
  </r>
  <r>
    <x v="1"/>
    <x v="6"/>
    <x v="12"/>
    <d v="2025-01-06T00:00:00"/>
    <d v="2025-01-06T00:00:00"/>
    <x v="110"/>
    <x v="1"/>
    <x v="2"/>
    <x v="0"/>
    <n v="-70"/>
    <x v="0"/>
    <x v="0"/>
    <s v="REF. COPIAS DE CHAVES"/>
    <x v="0"/>
    <x v="0"/>
    <x v="1"/>
    <x v="1"/>
    <x v="0"/>
  </r>
  <r>
    <x v="1"/>
    <x v="6"/>
    <x v="12"/>
    <d v="2025-01-06T00:00:00"/>
    <d v="2025-01-06T00:00:00"/>
    <x v="111"/>
    <x v="1"/>
    <x v="2"/>
    <x v="0"/>
    <n v="-87.4"/>
    <x v="10"/>
    <x v="10"/>
    <s v="CARTAO CLARA - PEDÃGIO/ESTACIONAMENTO "/>
    <x v="0"/>
    <x v="0"/>
    <x v="1"/>
    <x v="1"/>
    <x v="0"/>
  </r>
  <r>
    <x v="1"/>
    <x v="6"/>
    <x v="12"/>
    <d v="2025-01-21T00:00:00"/>
    <d v="2025-01-21T00:00:00"/>
    <x v="112"/>
    <x v="1"/>
    <x v="2"/>
    <x v="0"/>
    <n v="-62.6"/>
    <x v="10"/>
    <x v="10"/>
    <s v="REF. ESTACIONAMENTO"/>
    <x v="0"/>
    <x v="0"/>
    <x v="1"/>
    <x v="1"/>
    <x v="0"/>
  </r>
  <r>
    <x v="1"/>
    <x v="7"/>
    <x v="6"/>
    <d v="2024-07-15T00:00:00"/>
    <d v="2024-07-15T00:00:00"/>
    <x v="113"/>
    <x v="1"/>
    <x v="3"/>
    <x v="0"/>
    <n v="-72"/>
    <x v="3"/>
    <x v="3"/>
    <s v="REF. COPIA DE CHAVE "/>
    <x v="0"/>
    <x v="0"/>
    <x v="1"/>
    <x v="1"/>
    <x v="2"/>
  </r>
  <r>
    <x v="1"/>
    <x v="7"/>
    <x v="11"/>
    <d v="2024-12-12T00:00:00"/>
    <d v="2024-12-17T00:00:00"/>
    <x v="114"/>
    <x v="1"/>
    <x v="2"/>
    <x v="0"/>
    <n v="-24"/>
    <x v="0"/>
    <x v="0"/>
    <s v="REF. COPIAS DE CHAVES"/>
    <x v="0"/>
    <x v="0"/>
    <x v="0"/>
    <x v="0"/>
    <x v="3"/>
  </r>
  <r>
    <x v="1"/>
    <x v="8"/>
    <x v="9"/>
    <d v="2024-10-07T00:00:00"/>
    <d v="2024-10-07T00:00:00"/>
    <x v="115"/>
    <x v="1"/>
    <x v="2"/>
    <x v="0"/>
    <n v="-43.47"/>
    <x v="13"/>
    <x v="13"/>
    <s v="COMPRA CADEADO MULTIPLAN"/>
    <x v="0"/>
    <x v="0"/>
    <x v="2"/>
    <x v="2"/>
    <x v="3"/>
  </r>
  <r>
    <x v="1"/>
    <x v="9"/>
    <x v="4"/>
    <d v="2024-06-21T00:00:00"/>
    <d v="2024-06-26T00:00:00"/>
    <x v="116"/>
    <x v="1"/>
    <x v="2"/>
    <x v="0"/>
    <n v="-8800"/>
    <x v="14"/>
    <x v="14"/>
    <s v="PremiaÃ§Ã£o Maio - Operacional - Motorista e Ajudante - BiolÃ³gico "/>
    <x v="0"/>
    <x v="0"/>
    <x v="0"/>
    <x v="0"/>
    <x v="1"/>
  </r>
  <r>
    <x v="1"/>
    <x v="9"/>
    <x v="4"/>
    <d v="2024-06-21T00:00:00"/>
    <d v="2024-06-26T00:00:00"/>
    <x v="117"/>
    <x v="1"/>
    <x v="2"/>
    <x v="0"/>
    <n v="-21400"/>
    <x v="14"/>
    <x v="14"/>
    <s v="PremiaÃ§Ã£o Maio - Operacional - Motorista e Ajudante - ExtraordinÃ¡rio"/>
    <x v="0"/>
    <x v="0"/>
    <x v="0"/>
    <x v="0"/>
    <x v="1"/>
  </r>
  <r>
    <x v="1"/>
    <x v="9"/>
    <x v="4"/>
    <d v="2024-06-25T00:00:00"/>
    <d v="2024-06-27T00:00:00"/>
    <x v="118"/>
    <x v="1"/>
    <x v="2"/>
    <x v="0"/>
    <n v="-10087.879999999999"/>
    <x v="14"/>
    <x v="14"/>
    <s v="ENC: PremiaÃ§Ã£o operacional maio - Supervisores"/>
    <x v="0"/>
    <x v="0"/>
    <x v="1"/>
    <x v="1"/>
    <x v="1"/>
  </r>
  <r>
    <x v="1"/>
    <x v="9"/>
    <x v="5"/>
    <d v="2024-07-16T00:00:00"/>
    <d v="2024-07-18T00:00:00"/>
    <x v="119"/>
    <x v="1"/>
    <x v="2"/>
    <x v="0"/>
    <n v="-44800"/>
    <x v="14"/>
    <x v="14"/>
    <s v="ENC: PremiaÃ§Ã£o Junho - Operacional - Motorista e Ajudante - ExtraordinÃ¡rio"/>
    <x v="0"/>
    <x v="0"/>
    <x v="0"/>
    <x v="0"/>
    <x v="1"/>
  </r>
  <r>
    <x v="1"/>
    <x v="9"/>
    <x v="5"/>
    <d v="2024-07-16T00:00:00"/>
    <d v="2024-07-18T00:00:00"/>
    <x v="120"/>
    <x v="1"/>
    <x v="2"/>
    <x v="0"/>
    <n v="-29587.88"/>
    <x v="14"/>
    <x v="14"/>
    <s v="ENC: PremiaÃ§Ã£o operacional Junho - Supervisores e Coordenadores"/>
    <x v="0"/>
    <x v="0"/>
    <x v="1"/>
    <x v="1"/>
    <x v="1"/>
  </r>
  <r>
    <x v="1"/>
    <x v="9"/>
    <x v="5"/>
    <d v="2024-07-16T00:00:00"/>
    <d v="2024-07-18T00:00:00"/>
    <x v="121"/>
    <x v="1"/>
    <x v="2"/>
    <x v="0"/>
    <n v="-8200"/>
    <x v="14"/>
    <x v="14"/>
    <s v="ENC: PremiaÃ§Ã£o Junho - Operacional - Motorista e Ajudante - BiolÃ³gico"/>
    <x v="0"/>
    <x v="0"/>
    <x v="0"/>
    <x v="0"/>
    <x v="1"/>
  </r>
  <r>
    <x v="1"/>
    <x v="9"/>
    <x v="6"/>
    <d v="2024-08-16T00:00:00"/>
    <d v="2024-08-20T00:00:00"/>
    <x v="122"/>
    <x v="1"/>
    <x v="2"/>
    <x v="0"/>
    <n v="-20850"/>
    <x v="14"/>
    <x v="14"/>
    <s v="ENC: PremiaÃ§Ã£o operacional Julho- Supervisores e Coordenadores"/>
    <x v="0"/>
    <x v="0"/>
    <x v="1"/>
    <x v="1"/>
    <x v="2"/>
  </r>
  <r>
    <x v="1"/>
    <x v="9"/>
    <x v="6"/>
    <d v="2024-08-16T00:00:00"/>
    <d v="2024-08-20T00:00:00"/>
    <x v="123"/>
    <x v="1"/>
    <x v="2"/>
    <x v="0"/>
    <n v="-70800"/>
    <x v="14"/>
    <x v="14"/>
    <s v="ENC: premiaÃ§Ã£o operacional Externo - Julho"/>
    <x v="0"/>
    <x v="0"/>
    <x v="0"/>
    <x v="0"/>
    <x v="2"/>
  </r>
  <r>
    <x v="1"/>
    <x v="9"/>
    <x v="7"/>
    <d v="2024-09-10T00:00:00"/>
    <d v="2024-09-15T00:00:00"/>
    <x v="124"/>
    <x v="1"/>
    <x v="2"/>
    <x v="0"/>
    <n v="-54000"/>
    <x v="14"/>
    <x v="14"/>
    <s v="ENC: premiaÃ§Ã£o operacional Externo motorista  - agosto"/>
    <x v="0"/>
    <x v="0"/>
    <x v="0"/>
    <x v="0"/>
    <x v="2"/>
  </r>
  <r>
    <x v="1"/>
    <x v="9"/>
    <x v="7"/>
    <d v="2024-09-10T00:00:00"/>
    <d v="2024-09-20T00:00:00"/>
    <x v="125"/>
    <x v="1"/>
    <x v="2"/>
    <x v="0"/>
    <n v="-14200"/>
    <x v="14"/>
    <x v="14"/>
    <s v="ENC: PremiaÃ§Ã£o operacional agosto - Supervisores e Coordenadores"/>
    <x v="0"/>
    <x v="0"/>
    <x v="1"/>
    <x v="1"/>
    <x v="2"/>
  </r>
  <r>
    <x v="1"/>
    <x v="9"/>
    <x v="8"/>
    <d v="2024-10-17T00:00:00"/>
    <d v="2024-10-18T00:00:00"/>
    <x v="126"/>
    <x v="1"/>
    <x v="2"/>
    <x v="0"/>
    <n v="-60800"/>
    <x v="14"/>
    <x v="14"/>
    <s v="ENC: PremiaÃ§Ã£o Setembro - Operacional - Motorista e Ajudante - ExtraordinÃ¡rio e BiolÃ³gico"/>
    <x v="0"/>
    <x v="0"/>
    <x v="0"/>
    <x v="0"/>
    <x v="2"/>
  </r>
  <r>
    <x v="1"/>
    <x v="9"/>
    <x v="8"/>
    <d v="2024-10-17T00:00:00"/>
    <d v="2024-10-18T00:00:00"/>
    <x v="127"/>
    <x v="1"/>
    <x v="2"/>
    <x v="0"/>
    <n v="-11947.2"/>
    <x v="14"/>
    <x v="14"/>
    <s v="ENC: PremiaÃ§Ã£o operacional agosto - Supervisores e Coordenadores"/>
    <x v="0"/>
    <x v="0"/>
    <x v="1"/>
    <x v="1"/>
    <x v="2"/>
  </r>
  <r>
    <x v="1"/>
    <x v="9"/>
    <x v="9"/>
    <d v="2024-11-13T00:00:00"/>
    <d v="2024-11-14T00:00:00"/>
    <x v="128"/>
    <x v="1"/>
    <x v="2"/>
    <x v="0"/>
    <n v="-66900"/>
    <x v="14"/>
    <x v="14"/>
    <s v="PremiaÃ§Ã£o Outubro - Operacional - Motorista e Ajudante - ExtraordinÃ¡rio e BiolÃ³gico"/>
    <x v="0"/>
    <x v="0"/>
    <x v="0"/>
    <x v="0"/>
    <x v="3"/>
  </r>
  <r>
    <x v="1"/>
    <x v="9"/>
    <x v="9"/>
    <d v="2024-11-13T00:00:00"/>
    <d v="2024-11-14T00:00:00"/>
    <x v="129"/>
    <x v="1"/>
    <x v="2"/>
    <x v="0"/>
    <n v="-10947.2"/>
    <x v="14"/>
    <x v="14"/>
    <s v="ENC: PremiaÃ§Ã£o operacional Outubro - Supervisores"/>
    <x v="0"/>
    <x v="0"/>
    <x v="1"/>
    <x v="1"/>
    <x v="3"/>
  </r>
  <r>
    <x v="1"/>
    <x v="9"/>
    <x v="10"/>
    <d v="2024-12-13T00:00:00"/>
    <d v="2024-12-17T00:00:00"/>
    <x v="130"/>
    <x v="1"/>
    <x v="2"/>
    <x v="0"/>
    <n v="-60100"/>
    <x v="14"/>
    <x v="14"/>
    <s v="PremiaÃ§Ã£o novembro - Operacional - Motorista e Ajudante - ExtraordinÃ¡rio e BiolÃ³gico"/>
    <x v="0"/>
    <x v="0"/>
    <x v="0"/>
    <x v="0"/>
    <x v="3"/>
  </r>
  <r>
    <x v="1"/>
    <x v="9"/>
    <x v="11"/>
    <d v="2024-12-19T00:00:00"/>
    <d v="2024-12-19T00:00:00"/>
    <x v="131"/>
    <x v="1"/>
    <x v="2"/>
    <x v="0"/>
    <n v="-600"/>
    <x v="14"/>
    <x v="14"/>
    <s v="REF. PREMIAÃ‡ÃƒO MULTIPLAN VILLAGE MALL"/>
    <x v="0"/>
    <x v="0"/>
    <x v="2"/>
    <x v="2"/>
    <x v="3"/>
  </r>
  <r>
    <x v="1"/>
    <x v="9"/>
    <x v="11"/>
    <d v="2025-01-15T00:00:00"/>
    <d v="2025-01-17T00:00:00"/>
    <x v="132"/>
    <x v="1"/>
    <x v="2"/>
    <x v="0"/>
    <n v="-51800"/>
    <x v="14"/>
    <x v="14"/>
    <s v="PremiaÃ§Ã£o dezembro - Operacional - Motorista e Ajudante - ExtraordinÃ¡rio e BiolÃ³gico"/>
    <x v="0"/>
    <x v="0"/>
    <x v="0"/>
    <x v="0"/>
    <x v="3"/>
  </r>
  <r>
    <x v="1"/>
    <x v="9"/>
    <x v="12"/>
    <d v="2025-02-11T00:00:00"/>
    <d v="2025-01-15T00:00:00"/>
    <x v="133"/>
    <x v="1"/>
    <x v="2"/>
    <x v="2"/>
    <n v="-28000"/>
    <x v="14"/>
    <x v="14"/>
    <s v="PremiaÃ§Ã£o Janeiro- Operacional - Motorista e Ajudante - ExtraordinÃ¡rio e BiolÃ³gico"/>
    <x v="0"/>
    <x v="0"/>
    <x v="0"/>
    <x v="0"/>
    <x v="0"/>
  </r>
  <r>
    <x v="1"/>
    <x v="9"/>
    <x v="12"/>
    <d v="2025-02-11T00:00:00"/>
    <d v="2025-01-15T00:00:00"/>
    <x v="134"/>
    <x v="4"/>
    <x v="2"/>
    <x v="2"/>
    <n v="-6465.33"/>
    <x v="14"/>
    <x v="14"/>
    <s v="ENC: PremiaÃ§Ã£o operacional agosto - Supervisores e Coordenadores"/>
    <x v="0"/>
    <x v="0"/>
    <x v="1"/>
    <x v="1"/>
    <x v="0"/>
  </r>
  <r>
    <x v="1"/>
    <x v="10"/>
    <x v="7"/>
    <d v="2024-08-21T00:00:00"/>
    <d v="2024-08-21T00:00:00"/>
    <x v="135"/>
    <x v="1"/>
    <x v="4"/>
    <x v="0"/>
    <n v="-33.380000000000003"/>
    <x v="15"/>
    <x v="15"/>
    <s v="REF. POSTO ABASTECIMENTO "/>
    <x v="0"/>
    <x v="0"/>
    <x v="1"/>
    <x v="1"/>
    <x v="2"/>
  </r>
  <r>
    <x v="1"/>
    <x v="10"/>
    <x v="8"/>
    <d v="2024-09-24T00:00:00"/>
    <d v="2024-09-24T00:00:00"/>
    <x v="136"/>
    <x v="1"/>
    <x v="4"/>
    <x v="0"/>
    <n v="-25"/>
    <x v="15"/>
    <x v="15"/>
    <s v="REF. POSTO ABASTECIMENTO "/>
    <x v="0"/>
    <x v="0"/>
    <x v="1"/>
    <x v="1"/>
    <x v="2"/>
  </r>
  <r>
    <x v="1"/>
    <x v="11"/>
    <x v="9"/>
    <d v="2024-10-07T00:00:00"/>
    <d v="2024-10-07T00:00:00"/>
    <x v="137"/>
    <x v="1"/>
    <x v="2"/>
    <x v="0"/>
    <n v="-1036.81"/>
    <x v="0"/>
    <x v="0"/>
    <s v="REF .UBER JURIDICO"/>
    <x v="0"/>
    <x v="0"/>
    <x v="0"/>
    <x v="0"/>
    <x v="3"/>
  </r>
  <r>
    <x v="2"/>
    <x v="12"/>
    <x v="9"/>
    <d v="2024-10-28T00:00:00"/>
    <d v="2024-11-04T00:00:00"/>
    <x v="138"/>
    <x v="1"/>
    <x v="4"/>
    <x v="0"/>
    <n v="-659"/>
    <x v="6"/>
    <x v="6"/>
    <s v="REF: Pagamento - Lanche/BiolÃ³gico "/>
    <x v="0"/>
    <x v="0"/>
    <x v="1"/>
    <x v="1"/>
    <x v="3"/>
  </r>
  <r>
    <x v="2"/>
    <x v="13"/>
    <x v="0"/>
    <d v="2024-01-05T00:00:00"/>
    <d v="2024-01-20T00:00:00"/>
    <x v="139"/>
    <x v="1"/>
    <x v="5"/>
    <x v="0"/>
    <n v="-1500"/>
    <x v="10"/>
    <x v="10"/>
    <s v="REF. A PEDÃGIO "/>
    <x v="0"/>
    <x v="0"/>
    <x v="0"/>
    <x v="0"/>
    <x v="0"/>
  </r>
  <r>
    <x v="2"/>
    <x v="13"/>
    <x v="0"/>
    <d v="2024-01-08T00:00:00"/>
    <d v="2024-02-20T00:00:00"/>
    <x v="140"/>
    <x v="1"/>
    <x v="5"/>
    <x v="0"/>
    <n v="-1500"/>
    <x v="10"/>
    <x v="10"/>
    <s v="REF. A PEDÃGIO "/>
    <x v="0"/>
    <x v="0"/>
    <x v="0"/>
    <x v="0"/>
    <x v="0"/>
  </r>
  <r>
    <x v="2"/>
    <x v="13"/>
    <x v="0"/>
    <d v="2024-01-17T00:00:00"/>
    <d v="2024-02-20T00:00:00"/>
    <x v="141"/>
    <x v="1"/>
    <x v="5"/>
    <x v="0"/>
    <n v="-1500"/>
    <x v="10"/>
    <x v="10"/>
    <s v="REF. A PEDÃGIO "/>
    <x v="0"/>
    <x v="0"/>
    <x v="0"/>
    <x v="0"/>
    <x v="0"/>
  </r>
  <r>
    <x v="2"/>
    <x v="13"/>
    <x v="0"/>
    <d v="2024-01-24T00:00:00"/>
    <d v="2024-02-15T00:00:00"/>
    <x v="142"/>
    <x v="1"/>
    <x v="5"/>
    <x v="0"/>
    <n v="-2000"/>
    <x v="10"/>
    <x v="10"/>
    <s v="REF. A PEDÃGIO "/>
    <x v="0"/>
    <x v="0"/>
    <x v="0"/>
    <x v="0"/>
    <x v="0"/>
  </r>
  <r>
    <x v="2"/>
    <x v="13"/>
    <x v="0"/>
    <d v="2024-01-26T00:00:00"/>
    <d v="2024-02-20T00:00:00"/>
    <x v="143"/>
    <x v="1"/>
    <x v="5"/>
    <x v="0"/>
    <n v="-1500"/>
    <x v="10"/>
    <x v="10"/>
    <s v="REF. A PEDÃGIO "/>
    <x v="0"/>
    <x v="0"/>
    <x v="0"/>
    <x v="0"/>
    <x v="0"/>
  </r>
  <r>
    <x v="2"/>
    <x v="13"/>
    <x v="1"/>
    <d v="2024-02-05T00:00:00"/>
    <d v="2024-03-20T00:00:00"/>
    <x v="144"/>
    <x v="1"/>
    <x v="5"/>
    <x v="0"/>
    <n v="-1500"/>
    <x v="10"/>
    <x v="10"/>
    <s v="REF. A PEDÃGIO "/>
    <x v="0"/>
    <x v="0"/>
    <x v="0"/>
    <x v="0"/>
    <x v="0"/>
  </r>
  <r>
    <x v="2"/>
    <x v="13"/>
    <x v="1"/>
    <d v="2024-02-06T00:00:00"/>
    <d v="2024-03-20T00:00:00"/>
    <x v="145"/>
    <x v="1"/>
    <x v="5"/>
    <x v="0"/>
    <n v="-1500"/>
    <x v="10"/>
    <x v="10"/>
    <s v="REF. A PEDÃGIO "/>
    <x v="0"/>
    <x v="0"/>
    <x v="0"/>
    <x v="0"/>
    <x v="0"/>
  </r>
  <r>
    <x v="2"/>
    <x v="13"/>
    <x v="1"/>
    <d v="2024-02-12T00:00:00"/>
    <d v="2024-03-15T00:00:00"/>
    <x v="146"/>
    <x v="1"/>
    <x v="5"/>
    <x v="0"/>
    <n v="-2000"/>
    <x v="10"/>
    <x v="10"/>
    <s v="REF. A PEDÃGIO "/>
    <x v="0"/>
    <x v="0"/>
    <x v="0"/>
    <x v="0"/>
    <x v="0"/>
  </r>
  <r>
    <x v="2"/>
    <x v="13"/>
    <x v="1"/>
    <d v="2024-02-14T00:00:00"/>
    <d v="2024-03-20T00:00:00"/>
    <x v="147"/>
    <x v="1"/>
    <x v="5"/>
    <x v="0"/>
    <n v="-1500"/>
    <x v="10"/>
    <x v="10"/>
    <s v="REF. A PEDÃGIO "/>
    <x v="0"/>
    <x v="0"/>
    <x v="0"/>
    <x v="0"/>
    <x v="0"/>
  </r>
  <r>
    <x v="2"/>
    <x v="13"/>
    <x v="1"/>
    <d v="2024-02-15T00:00:00"/>
    <d v="2024-03-15T00:00:00"/>
    <x v="148"/>
    <x v="1"/>
    <x v="5"/>
    <x v="0"/>
    <n v="-2000"/>
    <x v="10"/>
    <x v="10"/>
    <s v="REF. A PEDÃGIO "/>
    <x v="0"/>
    <x v="0"/>
    <x v="0"/>
    <x v="0"/>
    <x v="0"/>
  </r>
  <r>
    <x v="2"/>
    <x v="13"/>
    <x v="1"/>
    <d v="2024-02-22T00:00:00"/>
    <d v="2024-03-20T00:00:00"/>
    <x v="149"/>
    <x v="1"/>
    <x v="5"/>
    <x v="0"/>
    <n v="-1500"/>
    <x v="10"/>
    <x v="10"/>
    <s v="REF. A PEDÃGIO "/>
    <x v="0"/>
    <x v="0"/>
    <x v="0"/>
    <x v="0"/>
    <x v="0"/>
  </r>
  <r>
    <x v="2"/>
    <x v="13"/>
    <x v="2"/>
    <d v="2024-03-05T00:00:00"/>
    <d v="2024-04-20T00:00:00"/>
    <x v="150"/>
    <x v="1"/>
    <x v="5"/>
    <x v="0"/>
    <n v="-1500"/>
    <x v="10"/>
    <x v="10"/>
    <s v="REF. A PEDÃGIO "/>
    <x v="0"/>
    <x v="0"/>
    <x v="0"/>
    <x v="0"/>
    <x v="0"/>
  </r>
  <r>
    <x v="2"/>
    <x v="13"/>
    <x v="2"/>
    <d v="2024-03-12T00:00:00"/>
    <d v="2024-04-20T00:00:00"/>
    <x v="151"/>
    <x v="1"/>
    <x v="5"/>
    <x v="0"/>
    <n v="-1500"/>
    <x v="10"/>
    <x v="10"/>
    <s v="REF. A PEDÃGIO "/>
    <x v="0"/>
    <x v="0"/>
    <x v="0"/>
    <x v="0"/>
    <x v="0"/>
  </r>
  <r>
    <x v="2"/>
    <x v="13"/>
    <x v="2"/>
    <d v="2024-03-20T00:00:00"/>
    <d v="2024-03-20T00:00:00"/>
    <x v="152"/>
    <x v="1"/>
    <x v="5"/>
    <x v="0"/>
    <n v="-1500"/>
    <x v="10"/>
    <x v="10"/>
    <s v="REF. A PEDÃGIO "/>
    <x v="0"/>
    <x v="0"/>
    <x v="0"/>
    <x v="0"/>
    <x v="0"/>
  </r>
  <r>
    <x v="2"/>
    <x v="13"/>
    <x v="2"/>
    <d v="2024-03-21T00:00:00"/>
    <d v="2024-04-20T00:00:00"/>
    <x v="153"/>
    <x v="1"/>
    <x v="5"/>
    <x v="0"/>
    <n v="-1500"/>
    <x v="10"/>
    <x v="10"/>
    <s v="REF. A PEDÃGIO "/>
    <x v="0"/>
    <x v="0"/>
    <x v="0"/>
    <x v="0"/>
    <x v="0"/>
  </r>
  <r>
    <x v="2"/>
    <x v="13"/>
    <x v="2"/>
    <d v="2024-03-25T00:00:00"/>
    <d v="2024-04-15T00:00:00"/>
    <x v="154"/>
    <x v="1"/>
    <x v="5"/>
    <x v="0"/>
    <n v="-2000"/>
    <x v="10"/>
    <x v="10"/>
    <s v="REF. A PEDÃGIO "/>
    <x v="0"/>
    <x v="0"/>
    <x v="0"/>
    <x v="0"/>
    <x v="0"/>
  </r>
  <r>
    <x v="2"/>
    <x v="13"/>
    <x v="2"/>
    <d v="2024-03-29T00:00:00"/>
    <d v="2024-04-20T00:00:00"/>
    <x v="155"/>
    <x v="1"/>
    <x v="5"/>
    <x v="0"/>
    <n v="-1500"/>
    <x v="10"/>
    <x v="10"/>
    <s v="REF. A PEDÃGIO "/>
    <x v="0"/>
    <x v="0"/>
    <x v="0"/>
    <x v="0"/>
    <x v="0"/>
  </r>
  <r>
    <x v="2"/>
    <x v="13"/>
    <x v="2"/>
    <d v="2024-04-05T00:00:00"/>
    <d v="2024-04-20T00:00:00"/>
    <x v="156"/>
    <x v="1"/>
    <x v="5"/>
    <x v="0"/>
    <n v="-1500"/>
    <x v="10"/>
    <x v="10"/>
    <s v="REF. A PEDÃGIO "/>
    <x v="0"/>
    <x v="0"/>
    <x v="0"/>
    <x v="0"/>
    <x v="0"/>
  </r>
  <r>
    <x v="2"/>
    <x v="13"/>
    <x v="3"/>
    <d v="2024-04-05T00:00:00"/>
    <d v="2024-04-15T00:00:00"/>
    <x v="157"/>
    <x v="1"/>
    <x v="5"/>
    <x v="0"/>
    <n v="-2000"/>
    <x v="10"/>
    <x v="10"/>
    <s v="REF. A PEDÃGIO "/>
    <x v="0"/>
    <x v="0"/>
    <x v="0"/>
    <x v="0"/>
    <x v="1"/>
  </r>
  <r>
    <x v="2"/>
    <x v="13"/>
    <x v="3"/>
    <d v="2024-04-06T00:00:00"/>
    <d v="2024-05-20T00:00:00"/>
    <x v="158"/>
    <x v="1"/>
    <x v="5"/>
    <x v="0"/>
    <n v="-1500"/>
    <x v="10"/>
    <x v="10"/>
    <s v="REF. A PEDÃGIO "/>
    <x v="0"/>
    <x v="0"/>
    <x v="0"/>
    <x v="0"/>
    <x v="1"/>
  </r>
  <r>
    <x v="2"/>
    <x v="13"/>
    <x v="3"/>
    <d v="2024-04-13T00:00:00"/>
    <d v="2024-05-20T00:00:00"/>
    <x v="159"/>
    <x v="1"/>
    <x v="5"/>
    <x v="0"/>
    <n v="-1500"/>
    <x v="10"/>
    <x v="10"/>
    <s v="REF. A PEDÃGIO "/>
    <x v="0"/>
    <x v="0"/>
    <x v="0"/>
    <x v="0"/>
    <x v="1"/>
  </r>
  <r>
    <x v="2"/>
    <x v="13"/>
    <x v="3"/>
    <d v="2024-04-15T00:00:00"/>
    <d v="2024-05-15T00:00:00"/>
    <x v="160"/>
    <x v="1"/>
    <x v="5"/>
    <x v="0"/>
    <n v="-2000"/>
    <x v="10"/>
    <x v="10"/>
    <s v="REF. A PEDÃGIO  VELOE"/>
    <x v="0"/>
    <x v="0"/>
    <x v="0"/>
    <x v="0"/>
    <x v="1"/>
  </r>
  <r>
    <x v="2"/>
    <x v="13"/>
    <x v="3"/>
    <d v="2024-04-19T00:00:00"/>
    <d v="2024-05-20T00:00:00"/>
    <x v="161"/>
    <x v="1"/>
    <x v="5"/>
    <x v="0"/>
    <n v="-1500"/>
    <x v="10"/>
    <x v="10"/>
    <s v="REF. A PEDÃGIO  VELOE"/>
    <x v="0"/>
    <x v="0"/>
    <x v="0"/>
    <x v="0"/>
    <x v="1"/>
  </r>
  <r>
    <x v="2"/>
    <x v="13"/>
    <x v="3"/>
    <d v="2024-04-28T00:00:00"/>
    <d v="2024-05-15T00:00:00"/>
    <x v="162"/>
    <x v="1"/>
    <x v="5"/>
    <x v="0"/>
    <n v="-2000"/>
    <x v="10"/>
    <x v="10"/>
    <s v="REF. A PEDÃGIO  VELOE"/>
    <x v="0"/>
    <x v="0"/>
    <x v="0"/>
    <x v="0"/>
    <x v="1"/>
  </r>
  <r>
    <x v="2"/>
    <x v="13"/>
    <x v="3"/>
    <d v="2024-05-03T00:00:00"/>
    <d v="2024-05-20T00:00:00"/>
    <x v="163"/>
    <x v="1"/>
    <x v="5"/>
    <x v="0"/>
    <n v="-1500"/>
    <x v="10"/>
    <x v="10"/>
    <s v="REF. A PEDÃGIO  VELOE"/>
    <x v="0"/>
    <x v="0"/>
    <x v="0"/>
    <x v="0"/>
    <x v="1"/>
  </r>
  <r>
    <x v="2"/>
    <x v="13"/>
    <x v="3"/>
    <d v="2024-05-05T00:00:00"/>
    <d v="2024-05-15T00:00:00"/>
    <x v="164"/>
    <x v="1"/>
    <x v="5"/>
    <x v="0"/>
    <n v="-2000"/>
    <x v="10"/>
    <x v="10"/>
    <s v="REF. A PEDÃGIO  VELOE"/>
    <x v="0"/>
    <x v="0"/>
    <x v="0"/>
    <x v="0"/>
    <x v="1"/>
  </r>
  <r>
    <x v="2"/>
    <x v="13"/>
    <x v="3"/>
    <d v="2024-05-07T00:00:00"/>
    <d v="2024-05-20T00:00:00"/>
    <x v="165"/>
    <x v="1"/>
    <x v="5"/>
    <x v="0"/>
    <n v="-1500"/>
    <x v="10"/>
    <x v="10"/>
    <s v="REF. A PEDÃGIO "/>
    <x v="0"/>
    <x v="0"/>
    <x v="0"/>
    <x v="0"/>
    <x v="1"/>
  </r>
  <r>
    <x v="2"/>
    <x v="13"/>
    <x v="4"/>
    <d v="2024-05-05T00:00:00"/>
    <d v="2024-05-15T00:00:00"/>
    <x v="166"/>
    <x v="1"/>
    <x v="5"/>
    <x v="0"/>
    <n v="-2000"/>
    <x v="10"/>
    <x v="10"/>
    <s v="REF. A PEDÃGIO  VELOE"/>
    <x v="0"/>
    <x v="0"/>
    <x v="0"/>
    <x v="0"/>
    <x v="1"/>
  </r>
  <r>
    <x v="2"/>
    <x v="13"/>
    <x v="4"/>
    <d v="2024-05-05T00:00:00"/>
    <d v="2024-06-20T00:00:00"/>
    <x v="167"/>
    <x v="1"/>
    <x v="5"/>
    <x v="0"/>
    <n v="-1500"/>
    <x v="10"/>
    <x v="10"/>
    <s v="REF. A PEDÃGIO  VELOE"/>
    <x v="0"/>
    <x v="0"/>
    <x v="0"/>
    <x v="0"/>
    <x v="1"/>
  </r>
  <r>
    <x v="2"/>
    <x v="13"/>
    <x v="4"/>
    <d v="2024-05-10T00:00:00"/>
    <d v="2024-06-20T00:00:00"/>
    <x v="168"/>
    <x v="1"/>
    <x v="5"/>
    <x v="0"/>
    <n v="-1500"/>
    <x v="10"/>
    <x v="10"/>
    <s v="REF. A PEDÃGIO  VELOE"/>
    <x v="0"/>
    <x v="0"/>
    <x v="0"/>
    <x v="0"/>
    <x v="1"/>
  </r>
  <r>
    <x v="2"/>
    <x v="13"/>
    <x v="4"/>
    <d v="2024-05-13T00:00:00"/>
    <d v="2024-06-15T00:00:00"/>
    <x v="169"/>
    <x v="1"/>
    <x v="5"/>
    <x v="0"/>
    <n v="-2000"/>
    <x v="10"/>
    <x v="10"/>
    <s v="REF. A PEDÃGIO  VELOE"/>
    <x v="0"/>
    <x v="0"/>
    <x v="0"/>
    <x v="0"/>
    <x v="1"/>
  </r>
  <r>
    <x v="2"/>
    <x v="13"/>
    <x v="4"/>
    <d v="2024-05-16T00:00:00"/>
    <d v="2024-06-20T00:00:00"/>
    <x v="170"/>
    <x v="1"/>
    <x v="5"/>
    <x v="0"/>
    <n v="-1500"/>
    <x v="10"/>
    <x v="10"/>
    <s v="REF. A PEDÃGIO  VELOE"/>
    <x v="0"/>
    <x v="0"/>
    <x v="0"/>
    <x v="0"/>
    <x v="1"/>
  </r>
  <r>
    <x v="2"/>
    <x v="13"/>
    <x v="4"/>
    <d v="2024-05-21T00:00:00"/>
    <d v="2024-06-15T00:00:00"/>
    <x v="171"/>
    <x v="1"/>
    <x v="5"/>
    <x v="0"/>
    <n v="-2000"/>
    <x v="10"/>
    <x v="10"/>
    <s v="REF. A PEDÃGIO  VELOE"/>
    <x v="0"/>
    <x v="0"/>
    <x v="0"/>
    <x v="0"/>
    <x v="1"/>
  </r>
  <r>
    <x v="2"/>
    <x v="13"/>
    <x v="4"/>
    <d v="2024-05-23T00:00:00"/>
    <d v="2024-06-20T00:00:00"/>
    <x v="172"/>
    <x v="1"/>
    <x v="5"/>
    <x v="0"/>
    <n v="-1500"/>
    <x v="10"/>
    <x v="10"/>
    <s v="REF. A PEDÃGIO  VELOE"/>
    <x v="0"/>
    <x v="0"/>
    <x v="0"/>
    <x v="0"/>
    <x v="1"/>
  </r>
  <r>
    <x v="2"/>
    <x v="13"/>
    <x v="4"/>
    <d v="2024-05-29T00:00:00"/>
    <d v="2024-06-15T00:00:00"/>
    <x v="173"/>
    <x v="1"/>
    <x v="5"/>
    <x v="0"/>
    <n v="-2000"/>
    <x v="10"/>
    <x v="10"/>
    <s v="REF. A PEDÃGIO  VELOE"/>
    <x v="0"/>
    <x v="0"/>
    <x v="0"/>
    <x v="0"/>
    <x v="1"/>
  </r>
  <r>
    <x v="2"/>
    <x v="13"/>
    <x v="4"/>
    <d v="2024-06-03T00:00:00"/>
    <d v="2024-06-20T00:00:00"/>
    <x v="174"/>
    <x v="1"/>
    <x v="5"/>
    <x v="0"/>
    <n v="-1500"/>
    <x v="10"/>
    <x v="10"/>
    <s v="REF. A PEDÃGIO  VELOE"/>
    <x v="0"/>
    <x v="0"/>
    <x v="0"/>
    <x v="0"/>
    <x v="1"/>
  </r>
  <r>
    <x v="2"/>
    <x v="13"/>
    <x v="4"/>
    <d v="2024-06-05T00:00:00"/>
    <d v="2024-06-15T00:00:00"/>
    <x v="175"/>
    <x v="1"/>
    <x v="5"/>
    <x v="0"/>
    <n v="-2000"/>
    <x v="10"/>
    <x v="10"/>
    <s v="REF. A PEDÃGIO  VELOE"/>
    <x v="0"/>
    <x v="0"/>
    <x v="0"/>
    <x v="0"/>
    <x v="1"/>
  </r>
  <r>
    <x v="2"/>
    <x v="13"/>
    <x v="4"/>
    <d v="2024-06-05T00:00:00"/>
    <d v="2024-06-20T00:00:00"/>
    <x v="176"/>
    <x v="1"/>
    <x v="5"/>
    <x v="0"/>
    <n v="-1500"/>
    <x v="10"/>
    <x v="10"/>
    <s v="REF. A PEDÃGIO  VELOE"/>
    <x v="0"/>
    <x v="0"/>
    <x v="0"/>
    <x v="0"/>
    <x v="1"/>
  </r>
  <r>
    <x v="2"/>
    <x v="13"/>
    <x v="5"/>
    <d v="2024-06-07T00:00:00"/>
    <d v="2024-06-15T00:00:00"/>
    <x v="177"/>
    <x v="1"/>
    <x v="5"/>
    <x v="0"/>
    <n v="-2000"/>
    <x v="10"/>
    <x v="10"/>
    <s v="REF. A PEDÃGIO  VELOE"/>
    <x v="0"/>
    <x v="0"/>
    <x v="0"/>
    <x v="0"/>
    <x v="1"/>
  </r>
  <r>
    <x v="2"/>
    <x v="13"/>
    <x v="5"/>
    <d v="2024-06-14T00:00:00"/>
    <d v="2024-07-15T00:00:00"/>
    <x v="178"/>
    <x v="1"/>
    <x v="5"/>
    <x v="0"/>
    <n v="-2000"/>
    <x v="10"/>
    <x v="10"/>
    <s v="REF. A PEDÃGIO  VELOE"/>
    <x v="0"/>
    <x v="0"/>
    <x v="0"/>
    <x v="0"/>
    <x v="1"/>
  </r>
  <r>
    <x v="2"/>
    <x v="13"/>
    <x v="5"/>
    <d v="2024-06-15T00:00:00"/>
    <d v="2024-07-20T00:00:00"/>
    <x v="179"/>
    <x v="1"/>
    <x v="2"/>
    <x v="0"/>
    <n v="-1500"/>
    <x v="10"/>
    <x v="10"/>
    <s v="REF. A TAG PEDÃGIO   "/>
    <x v="0"/>
    <x v="0"/>
    <x v="0"/>
    <x v="0"/>
    <x v="1"/>
  </r>
  <r>
    <x v="2"/>
    <x v="13"/>
    <x v="5"/>
    <d v="2024-06-20T00:00:00"/>
    <d v="2024-07-15T00:00:00"/>
    <x v="180"/>
    <x v="1"/>
    <x v="5"/>
    <x v="0"/>
    <n v="-2000"/>
    <x v="10"/>
    <x v="10"/>
    <s v="REF. A PEDÃGIO  VELOE"/>
    <x v="0"/>
    <x v="0"/>
    <x v="0"/>
    <x v="0"/>
    <x v="1"/>
  </r>
  <r>
    <x v="2"/>
    <x v="13"/>
    <x v="5"/>
    <d v="2024-06-25T00:00:00"/>
    <d v="2024-07-20T00:00:00"/>
    <x v="181"/>
    <x v="1"/>
    <x v="2"/>
    <x v="0"/>
    <n v="-1500"/>
    <x v="10"/>
    <x v="10"/>
    <s v="REF. A TAG PEDÃGIO   "/>
    <x v="0"/>
    <x v="0"/>
    <x v="0"/>
    <x v="0"/>
    <x v="1"/>
  </r>
  <r>
    <x v="2"/>
    <x v="13"/>
    <x v="5"/>
    <d v="2024-06-27T00:00:00"/>
    <d v="2024-07-15T00:00:00"/>
    <x v="182"/>
    <x v="1"/>
    <x v="5"/>
    <x v="0"/>
    <n v="-2000"/>
    <x v="10"/>
    <x v="10"/>
    <s v="REF. A PEDÃGIO  VELOE"/>
    <x v="0"/>
    <x v="0"/>
    <x v="0"/>
    <x v="0"/>
    <x v="1"/>
  </r>
  <r>
    <x v="2"/>
    <x v="13"/>
    <x v="5"/>
    <d v="2024-07-03T00:00:00"/>
    <d v="2024-07-20T00:00:00"/>
    <x v="183"/>
    <x v="1"/>
    <x v="2"/>
    <x v="0"/>
    <n v="-1500"/>
    <x v="10"/>
    <x v="10"/>
    <s v="REF. A TAG PEDÃGIO   "/>
    <x v="0"/>
    <x v="0"/>
    <x v="0"/>
    <x v="0"/>
    <x v="1"/>
  </r>
  <r>
    <x v="2"/>
    <x v="13"/>
    <x v="5"/>
    <d v="2024-07-04T00:00:00"/>
    <d v="2024-07-15T00:00:00"/>
    <x v="184"/>
    <x v="1"/>
    <x v="5"/>
    <x v="0"/>
    <n v="-2000"/>
    <x v="10"/>
    <x v="10"/>
    <s v="REF. A PEDÃGIO  VELOE"/>
    <x v="0"/>
    <x v="0"/>
    <x v="0"/>
    <x v="0"/>
    <x v="1"/>
  </r>
  <r>
    <x v="2"/>
    <x v="13"/>
    <x v="6"/>
    <d v="2024-07-08T00:00:00"/>
    <d v="2024-08-15T00:00:00"/>
    <x v="185"/>
    <x v="1"/>
    <x v="5"/>
    <x v="0"/>
    <n v="-2000"/>
    <x v="10"/>
    <x v="10"/>
    <s v="REF. A PEDÃGIO  VELOE"/>
    <x v="0"/>
    <x v="0"/>
    <x v="0"/>
    <x v="0"/>
    <x v="2"/>
  </r>
  <r>
    <x v="2"/>
    <x v="13"/>
    <x v="6"/>
    <d v="2024-07-08T00:00:00"/>
    <d v="2024-08-20T00:00:00"/>
    <x v="186"/>
    <x v="1"/>
    <x v="2"/>
    <x v="0"/>
    <n v="-1500"/>
    <x v="10"/>
    <x v="10"/>
    <s v="REF. A TAG PEDÃGIO   "/>
    <x v="0"/>
    <x v="0"/>
    <x v="0"/>
    <x v="0"/>
    <x v="2"/>
  </r>
  <r>
    <x v="2"/>
    <x v="13"/>
    <x v="6"/>
    <d v="2024-07-12T00:00:00"/>
    <d v="2024-08-15T00:00:00"/>
    <x v="187"/>
    <x v="1"/>
    <x v="5"/>
    <x v="0"/>
    <n v="-2000"/>
    <x v="10"/>
    <x v="10"/>
    <s v="REF. A PEDÃGIO  VELOE"/>
    <x v="0"/>
    <x v="0"/>
    <x v="0"/>
    <x v="0"/>
    <x v="2"/>
  </r>
  <r>
    <x v="2"/>
    <x v="13"/>
    <x v="6"/>
    <d v="2024-07-13T00:00:00"/>
    <d v="2024-08-20T00:00:00"/>
    <x v="188"/>
    <x v="1"/>
    <x v="2"/>
    <x v="0"/>
    <n v="-1500"/>
    <x v="10"/>
    <x v="10"/>
    <s v="REF. A TAG PEDÃGIO   "/>
    <x v="0"/>
    <x v="0"/>
    <x v="0"/>
    <x v="0"/>
    <x v="2"/>
  </r>
  <r>
    <x v="2"/>
    <x v="13"/>
    <x v="6"/>
    <d v="2024-07-19T00:00:00"/>
    <d v="2024-08-15T00:00:00"/>
    <x v="189"/>
    <x v="1"/>
    <x v="5"/>
    <x v="0"/>
    <n v="-2000"/>
    <x v="10"/>
    <x v="10"/>
    <s v="REF. A PEDÃGIO  VELOE"/>
    <x v="0"/>
    <x v="0"/>
    <x v="0"/>
    <x v="0"/>
    <x v="2"/>
  </r>
  <r>
    <x v="2"/>
    <x v="13"/>
    <x v="6"/>
    <d v="2024-07-19T00:00:00"/>
    <d v="2024-08-20T00:00:00"/>
    <x v="190"/>
    <x v="1"/>
    <x v="2"/>
    <x v="0"/>
    <n v="-1500"/>
    <x v="10"/>
    <x v="10"/>
    <s v="REF. A TAG PEDÃGIO   "/>
    <x v="0"/>
    <x v="0"/>
    <x v="0"/>
    <x v="0"/>
    <x v="2"/>
  </r>
  <r>
    <x v="2"/>
    <x v="13"/>
    <x v="6"/>
    <d v="2024-07-25T00:00:00"/>
    <d v="2024-08-15T00:00:00"/>
    <x v="191"/>
    <x v="1"/>
    <x v="5"/>
    <x v="0"/>
    <n v="-2000"/>
    <x v="10"/>
    <x v="10"/>
    <s v="REF. A PEDÃGIO  VELOE"/>
    <x v="0"/>
    <x v="0"/>
    <x v="0"/>
    <x v="0"/>
    <x v="2"/>
  </r>
  <r>
    <x v="2"/>
    <x v="13"/>
    <x v="6"/>
    <d v="2024-07-31T00:00:00"/>
    <d v="2024-08-15T00:00:00"/>
    <x v="192"/>
    <x v="1"/>
    <x v="5"/>
    <x v="0"/>
    <n v="-2000"/>
    <x v="10"/>
    <x v="10"/>
    <s v="REF. A PEDÃGIO  VELOE"/>
    <x v="0"/>
    <x v="0"/>
    <x v="0"/>
    <x v="0"/>
    <x v="2"/>
  </r>
  <r>
    <x v="2"/>
    <x v="13"/>
    <x v="6"/>
    <d v="2024-08-03T00:00:00"/>
    <d v="2024-08-20T00:00:00"/>
    <x v="193"/>
    <x v="1"/>
    <x v="2"/>
    <x v="0"/>
    <n v="-1500"/>
    <x v="10"/>
    <x v="10"/>
    <s v="REF. A TAG PEDÃGIO   "/>
    <x v="0"/>
    <x v="0"/>
    <x v="0"/>
    <x v="0"/>
    <x v="2"/>
  </r>
  <r>
    <x v="2"/>
    <x v="13"/>
    <x v="7"/>
    <d v="2024-08-06T00:00:00"/>
    <d v="2024-08-15T00:00:00"/>
    <x v="194"/>
    <x v="1"/>
    <x v="5"/>
    <x v="0"/>
    <n v="-2000"/>
    <x v="10"/>
    <x v="10"/>
    <s v="REF. A PEDÃGIO  VELOE"/>
    <x v="0"/>
    <x v="0"/>
    <x v="0"/>
    <x v="0"/>
    <x v="2"/>
  </r>
  <r>
    <x v="2"/>
    <x v="13"/>
    <x v="7"/>
    <d v="2024-08-06T00:00:00"/>
    <d v="2024-09-20T00:00:00"/>
    <x v="195"/>
    <x v="1"/>
    <x v="2"/>
    <x v="0"/>
    <n v="-1500"/>
    <x v="10"/>
    <x v="10"/>
    <s v="REF. A TAG PEDÃGIO   "/>
    <x v="0"/>
    <x v="0"/>
    <x v="0"/>
    <x v="0"/>
    <x v="2"/>
  </r>
  <r>
    <x v="2"/>
    <x v="13"/>
    <x v="7"/>
    <d v="2024-08-07T00:00:00"/>
    <d v="2024-08-15T00:00:00"/>
    <x v="196"/>
    <x v="1"/>
    <x v="5"/>
    <x v="0"/>
    <n v="-2000"/>
    <x v="10"/>
    <x v="10"/>
    <s v="REF. A PEDÃGIO  VELOE"/>
    <x v="0"/>
    <x v="0"/>
    <x v="0"/>
    <x v="0"/>
    <x v="2"/>
  </r>
  <r>
    <x v="2"/>
    <x v="13"/>
    <x v="7"/>
    <d v="2024-08-14T00:00:00"/>
    <d v="2024-09-15T00:00:00"/>
    <x v="197"/>
    <x v="1"/>
    <x v="5"/>
    <x v="0"/>
    <n v="-2000"/>
    <x v="10"/>
    <x v="10"/>
    <s v="REF. A PEDÃGIO  VELOE"/>
    <x v="0"/>
    <x v="0"/>
    <x v="0"/>
    <x v="0"/>
    <x v="2"/>
  </r>
  <r>
    <x v="2"/>
    <x v="13"/>
    <x v="7"/>
    <d v="2024-08-15T00:00:00"/>
    <d v="2024-09-20T00:00:00"/>
    <x v="198"/>
    <x v="1"/>
    <x v="2"/>
    <x v="0"/>
    <n v="-1500"/>
    <x v="10"/>
    <x v="10"/>
    <s v="REF. A TAG PEDÃGIO   "/>
    <x v="0"/>
    <x v="0"/>
    <x v="0"/>
    <x v="0"/>
    <x v="2"/>
  </r>
  <r>
    <x v="2"/>
    <x v="13"/>
    <x v="7"/>
    <d v="2024-08-20T00:00:00"/>
    <d v="2024-09-15T00:00:00"/>
    <x v="199"/>
    <x v="1"/>
    <x v="5"/>
    <x v="0"/>
    <n v="-2000"/>
    <x v="10"/>
    <x v="10"/>
    <s v="REF. A PEDÃGIO  VELOE"/>
    <x v="0"/>
    <x v="0"/>
    <x v="0"/>
    <x v="0"/>
    <x v="2"/>
  </r>
  <r>
    <x v="2"/>
    <x v="13"/>
    <x v="7"/>
    <d v="2024-08-24T00:00:00"/>
    <d v="2024-09-20T00:00:00"/>
    <x v="200"/>
    <x v="1"/>
    <x v="2"/>
    <x v="0"/>
    <n v="-1500"/>
    <x v="10"/>
    <x v="10"/>
    <s v="REF. A TAG PEDÃGIO   "/>
    <x v="0"/>
    <x v="0"/>
    <x v="0"/>
    <x v="0"/>
    <x v="2"/>
  </r>
  <r>
    <x v="2"/>
    <x v="13"/>
    <x v="7"/>
    <d v="2024-08-26T00:00:00"/>
    <d v="2024-09-15T00:00:00"/>
    <x v="201"/>
    <x v="1"/>
    <x v="5"/>
    <x v="0"/>
    <n v="-2000"/>
    <x v="10"/>
    <x v="10"/>
    <s v="REF. A PEDÃGIO  VELOE"/>
    <x v="0"/>
    <x v="0"/>
    <x v="0"/>
    <x v="0"/>
    <x v="2"/>
  </r>
  <r>
    <x v="2"/>
    <x v="13"/>
    <x v="7"/>
    <d v="2024-08-31T00:00:00"/>
    <d v="2024-09-15T00:00:00"/>
    <x v="202"/>
    <x v="1"/>
    <x v="5"/>
    <x v="0"/>
    <n v="-2000"/>
    <x v="10"/>
    <x v="10"/>
    <s v="REF. A PEDÃGIO  VELOE"/>
    <x v="0"/>
    <x v="0"/>
    <x v="0"/>
    <x v="0"/>
    <x v="2"/>
  </r>
  <r>
    <x v="2"/>
    <x v="13"/>
    <x v="7"/>
    <d v="2024-08-31T00:00:00"/>
    <d v="2024-09-20T00:00:00"/>
    <x v="203"/>
    <x v="1"/>
    <x v="2"/>
    <x v="0"/>
    <n v="-1500"/>
    <x v="10"/>
    <x v="10"/>
    <s v="REF. A TAG PEDÃGIO   "/>
    <x v="0"/>
    <x v="0"/>
    <x v="0"/>
    <x v="0"/>
    <x v="2"/>
  </r>
  <r>
    <x v="2"/>
    <x v="13"/>
    <x v="7"/>
    <d v="2024-09-05T00:00:00"/>
    <d v="2024-09-15T00:00:00"/>
    <x v="204"/>
    <x v="2"/>
    <x v="5"/>
    <x v="0"/>
    <n v="-2000"/>
    <x v="10"/>
    <x v="10"/>
    <s v="REF. A PEDÃGIO  VELOE"/>
    <x v="0"/>
    <x v="0"/>
    <x v="0"/>
    <x v="0"/>
    <x v="2"/>
  </r>
  <r>
    <x v="2"/>
    <x v="13"/>
    <x v="7"/>
    <d v="2024-09-05T00:00:00"/>
    <d v="2024-09-15T00:00:00"/>
    <x v="204"/>
    <x v="3"/>
    <x v="5"/>
    <x v="0"/>
    <n v="-2000"/>
    <x v="10"/>
    <x v="10"/>
    <s v="REF. A PEDÃGIO  VELOE"/>
    <x v="0"/>
    <x v="0"/>
    <x v="0"/>
    <x v="0"/>
    <x v="2"/>
  </r>
  <r>
    <x v="2"/>
    <x v="13"/>
    <x v="7"/>
    <d v="2024-09-05T00:00:00"/>
    <d v="2024-09-20T00:00:00"/>
    <x v="205"/>
    <x v="1"/>
    <x v="2"/>
    <x v="0"/>
    <n v="-1500"/>
    <x v="10"/>
    <x v="10"/>
    <s v="REF. A TAG PEDÃGIO   "/>
    <x v="0"/>
    <x v="0"/>
    <x v="0"/>
    <x v="0"/>
    <x v="2"/>
  </r>
  <r>
    <x v="2"/>
    <x v="13"/>
    <x v="8"/>
    <d v="2024-09-10T00:00:00"/>
    <d v="2024-10-20T00:00:00"/>
    <x v="206"/>
    <x v="1"/>
    <x v="2"/>
    <x v="0"/>
    <n v="-1500"/>
    <x v="10"/>
    <x v="10"/>
    <s v="REF. A TAG PEDÃGIO   "/>
    <x v="0"/>
    <x v="0"/>
    <x v="0"/>
    <x v="0"/>
    <x v="2"/>
  </r>
  <r>
    <x v="2"/>
    <x v="13"/>
    <x v="8"/>
    <d v="2024-09-12T00:00:00"/>
    <d v="2024-10-15T00:00:00"/>
    <x v="207"/>
    <x v="1"/>
    <x v="5"/>
    <x v="0"/>
    <n v="-2000"/>
    <x v="10"/>
    <x v="10"/>
    <s v="REF. A PEDÃGIO  VELOE"/>
    <x v="0"/>
    <x v="0"/>
    <x v="0"/>
    <x v="0"/>
    <x v="2"/>
  </r>
  <r>
    <x v="2"/>
    <x v="13"/>
    <x v="8"/>
    <d v="2024-09-17T00:00:00"/>
    <d v="2024-10-15T00:00:00"/>
    <x v="208"/>
    <x v="1"/>
    <x v="5"/>
    <x v="0"/>
    <n v="-2000"/>
    <x v="10"/>
    <x v="10"/>
    <s v="REF. A PEDÃGIO  VELOE"/>
    <x v="0"/>
    <x v="0"/>
    <x v="0"/>
    <x v="0"/>
    <x v="2"/>
  </r>
  <r>
    <x v="2"/>
    <x v="13"/>
    <x v="8"/>
    <d v="2024-09-17T00:00:00"/>
    <d v="2024-10-15T00:00:00"/>
    <x v="209"/>
    <x v="1"/>
    <x v="5"/>
    <x v="0"/>
    <n v="-2000"/>
    <x v="10"/>
    <x v="10"/>
    <s v="REF. A PEDÃGIO  VELOE"/>
    <x v="0"/>
    <x v="0"/>
    <x v="0"/>
    <x v="0"/>
    <x v="2"/>
  </r>
  <r>
    <x v="2"/>
    <x v="13"/>
    <x v="8"/>
    <d v="2024-09-17T00:00:00"/>
    <d v="2024-10-20T00:00:00"/>
    <x v="210"/>
    <x v="1"/>
    <x v="2"/>
    <x v="0"/>
    <n v="-1500"/>
    <x v="10"/>
    <x v="10"/>
    <s v="REF. A TAG PEDÃGIO   "/>
    <x v="0"/>
    <x v="0"/>
    <x v="0"/>
    <x v="0"/>
    <x v="2"/>
  </r>
  <r>
    <x v="2"/>
    <x v="13"/>
    <x v="8"/>
    <d v="2024-09-21T00:00:00"/>
    <d v="2024-10-15T00:00:00"/>
    <x v="211"/>
    <x v="5"/>
    <x v="5"/>
    <x v="0"/>
    <n v="-2000"/>
    <x v="10"/>
    <x v="10"/>
    <s v="REF. A PEDÃGIO  VELOE"/>
    <x v="0"/>
    <x v="0"/>
    <x v="0"/>
    <x v="0"/>
    <x v="2"/>
  </r>
  <r>
    <x v="2"/>
    <x v="13"/>
    <x v="8"/>
    <d v="2024-09-21T00:00:00"/>
    <d v="2024-10-15T00:00:00"/>
    <x v="211"/>
    <x v="6"/>
    <x v="5"/>
    <x v="0"/>
    <n v="-2000"/>
    <x v="10"/>
    <x v="10"/>
    <s v="REF. A PEDÃGIO  VELOE"/>
    <x v="0"/>
    <x v="0"/>
    <x v="0"/>
    <x v="0"/>
    <x v="2"/>
  </r>
  <r>
    <x v="2"/>
    <x v="13"/>
    <x v="8"/>
    <d v="2024-09-21T00:00:00"/>
    <d v="2024-10-15T00:00:00"/>
    <x v="211"/>
    <x v="7"/>
    <x v="5"/>
    <x v="0"/>
    <n v="-2000"/>
    <x v="10"/>
    <x v="10"/>
    <s v="REF. A PEDÃGIO  VELOE"/>
    <x v="0"/>
    <x v="0"/>
    <x v="0"/>
    <x v="0"/>
    <x v="2"/>
  </r>
  <r>
    <x v="2"/>
    <x v="13"/>
    <x v="8"/>
    <d v="2024-09-24T00:00:00"/>
    <d v="2024-10-20T00:00:00"/>
    <x v="212"/>
    <x v="1"/>
    <x v="2"/>
    <x v="0"/>
    <n v="-1500"/>
    <x v="10"/>
    <x v="10"/>
    <s v="REF. A TAG PEDÃGIO   "/>
    <x v="0"/>
    <x v="0"/>
    <x v="0"/>
    <x v="0"/>
    <x v="2"/>
  </r>
  <r>
    <x v="2"/>
    <x v="13"/>
    <x v="8"/>
    <d v="2024-10-05T00:00:00"/>
    <d v="2024-10-15T00:00:00"/>
    <x v="213"/>
    <x v="1"/>
    <x v="5"/>
    <x v="0"/>
    <n v="-2000"/>
    <x v="10"/>
    <x v="10"/>
    <s v="REF. A PEDÃGIO  VELOE"/>
    <x v="0"/>
    <x v="0"/>
    <x v="0"/>
    <x v="0"/>
    <x v="2"/>
  </r>
  <r>
    <x v="2"/>
    <x v="13"/>
    <x v="9"/>
    <d v="2024-10-06T00:00:00"/>
    <d v="2024-11-20T00:00:00"/>
    <x v="214"/>
    <x v="5"/>
    <x v="2"/>
    <x v="0"/>
    <n v="-1500"/>
    <x v="10"/>
    <x v="10"/>
    <s v="REF. A TAG PEDÃGIO   "/>
    <x v="0"/>
    <x v="0"/>
    <x v="0"/>
    <x v="0"/>
    <x v="3"/>
  </r>
  <r>
    <x v="2"/>
    <x v="13"/>
    <x v="9"/>
    <d v="2024-10-06T00:00:00"/>
    <d v="2024-11-20T00:00:00"/>
    <x v="214"/>
    <x v="6"/>
    <x v="2"/>
    <x v="0"/>
    <n v="-1500"/>
    <x v="10"/>
    <x v="10"/>
    <s v="REF. A TAG PEDÃGIO   "/>
    <x v="0"/>
    <x v="0"/>
    <x v="0"/>
    <x v="0"/>
    <x v="3"/>
  </r>
  <r>
    <x v="2"/>
    <x v="13"/>
    <x v="9"/>
    <d v="2024-10-06T00:00:00"/>
    <d v="2024-11-20T00:00:00"/>
    <x v="214"/>
    <x v="7"/>
    <x v="2"/>
    <x v="0"/>
    <n v="-1500"/>
    <x v="10"/>
    <x v="10"/>
    <s v="REF. A TAG PEDÃGIO   "/>
    <x v="0"/>
    <x v="0"/>
    <x v="0"/>
    <x v="0"/>
    <x v="3"/>
  </r>
  <r>
    <x v="2"/>
    <x v="13"/>
    <x v="9"/>
    <d v="2024-10-11T00:00:00"/>
    <d v="2024-11-15T00:00:00"/>
    <x v="215"/>
    <x v="1"/>
    <x v="2"/>
    <x v="0"/>
    <n v="-2000"/>
    <x v="10"/>
    <x v="10"/>
    <s v="REF. A PEDÃGIO  VELOE"/>
    <x v="0"/>
    <x v="0"/>
    <x v="0"/>
    <x v="0"/>
    <x v="3"/>
  </r>
  <r>
    <x v="2"/>
    <x v="13"/>
    <x v="9"/>
    <d v="2024-10-17T00:00:00"/>
    <d v="2024-11-15T00:00:00"/>
    <x v="216"/>
    <x v="1"/>
    <x v="2"/>
    <x v="0"/>
    <n v="-2000"/>
    <x v="10"/>
    <x v="10"/>
    <s v="REF. A PEDÃGIO  VELOE"/>
    <x v="0"/>
    <x v="0"/>
    <x v="0"/>
    <x v="0"/>
    <x v="3"/>
  </r>
  <r>
    <x v="2"/>
    <x v="13"/>
    <x v="9"/>
    <d v="2024-10-23T00:00:00"/>
    <d v="2024-11-15T00:00:00"/>
    <x v="217"/>
    <x v="1"/>
    <x v="2"/>
    <x v="0"/>
    <n v="-2000"/>
    <x v="10"/>
    <x v="10"/>
    <s v="REF. A PEDÃGIO  VELOE"/>
    <x v="0"/>
    <x v="0"/>
    <x v="0"/>
    <x v="0"/>
    <x v="3"/>
  </r>
  <r>
    <x v="2"/>
    <x v="13"/>
    <x v="9"/>
    <d v="2024-10-28T00:00:00"/>
    <d v="2024-11-15T00:00:00"/>
    <x v="218"/>
    <x v="1"/>
    <x v="2"/>
    <x v="0"/>
    <n v="-2000"/>
    <x v="10"/>
    <x v="10"/>
    <s v="REF. A PEDÃGIO  VELOE"/>
    <x v="0"/>
    <x v="0"/>
    <x v="0"/>
    <x v="0"/>
    <x v="3"/>
  </r>
  <r>
    <x v="2"/>
    <x v="13"/>
    <x v="9"/>
    <d v="2024-11-01T00:00:00"/>
    <d v="2024-11-15T00:00:00"/>
    <x v="219"/>
    <x v="1"/>
    <x v="2"/>
    <x v="0"/>
    <n v="-2000"/>
    <x v="10"/>
    <x v="10"/>
    <s v="REF. A PEDÃGIO  VELOE"/>
    <x v="0"/>
    <x v="0"/>
    <x v="0"/>
    <x v="0"/>
    <x v="3"/>
  </r>
  <r>
    <x v="2"/>
    <x v="13"/>
    <x v="9"/>
    <d v="2024-11-05T00:00:00"/>
    <d v="2024-11-15T00:00:00"/>
    <x v="220"/>
    <x v="1"/>
    <x v="2"/>
    <x v="0"/>
    <n v="-2000"/>
    <x v="10"/>
    <x v="10"/>
    <s v="REF. A PEDÃGIO  VELOE"/>
    <x v="0"/>
    <x v="0"/>
    <x v="0"/>
    <x v="0"/>
    <x v="3"/>
  </r>
  <r>
    <x v="2"/>
    <x v="13"/>
    <x v="9"/>
    <d v="2024-11-06T00:00:00"/>
    <d v="2024-11-15T00:00:00"/>
    <x v="221"/>
    <x v="1"/>
    <x v="2"/>
    <x v="0"/>
    <n v="-2000"/>
    <x v="10"/>
    <x v="10"/>
    <s v="REF. A PEDÃGIO  VELOE"/>
    <x v="0"/>
    <x v="0"/>
    <x v="0"/>
    <x v="0"/>
    <x v="3"/>
  </r>
  <r>
    <x v="2"/>
    <x v="13"/>
    <x v="10"/>
    <d v="2024-11-06T00:00:00"/>
    <d v="2024-12-20T00:00:00"/>
    <x v="222"/>
    <x v="8"/>
    <x v="2"/>
    <x v="0"/>
    <n v="-1500"/>
    <x v="10"/>
    <x v="10"/>
    <s v="REF. A TAG PEDÃGIO   "/>
    <x v="0"/>
    <x v="0"/>
    <x v="0"/>
    <x v="0"/>
    <x v="3"/>
  </r>
  <r>
    <x v="2"/>
    <x v="13"/>
    <x v="10"/>
    <d v="2024-11-06T00:00:00"/>
    <d v="2024-12-20T00:00:00"/>
    <x v="222"/>
    <x v="9"/>
    <x v="2"/>
    <x v="0"/>
    <n v="-1500"/>
    <x v="10"/>
    <x v="10"/>
    <s v="REF. A TAG PEDÃGIO   "/>
    <x v="0"/>
    <x v="0"/>
    <x v="0"/>
    <x v="0"/>
    <x v="3"/>
  </r>
  <r>
    <x v="2"/>
    <x v="13"/>
    <x v="10"/>
    <d v="2024-11-06T00:00:00"/>
    <d v="2024-12-20T00:00:00"/>
    <x v="222"/>
    <x v="10"/>
    <x v="2"/>
    <x v="0"/>
    <n v="-1500"/>
    <x v="10"/>
    <x v="10"/>
    <s v="REF. A TAG PEDÃGIO   "/>
    <x v="0"/>
    <x v="0"/>
    <x v="0"/>
    <x v="0"/>
    <x v="3"/>
  </r>
  <r>
    <x v="2"/>
    <x v="13"/>
    <x v="10"/>
    <d v="2024-11-06T00:00:00"/>
    <d v="2024-12-20T00:00:00"/>
    <x v="222"/>
    <x v="11"/>
    <x v="2"/>
    <x v="0"/>
    <n v="-1500"/>
    <x v="10"/>
    <x v="10"/>
    <s v="REF. A TAG PEDÃGIO   "/>
    <x v="0"/>
    <x v="0"/>
    <x v="0"/>
    <x v="0"/>
    <x v="3"/>
  </r>
  <r>
    <x v="2"/>
    <x v="13"/>
    <x v="10"/>
    <d v="2024-11-12T00:00:00"/>
    <d v="2024-12-15T00:00:00"/>
    <x v="223"/>
    <x v="1"/>
    <x v="2"/>
    <x v="0"/>
    <n v="-2000"/>
    <x v="10"/>
    <x v="10"/>
    <s v="REF. A PEDÃGIO  VELOE"/>
    <x v="0"/>
    <x v="0"/>
    <x v="0"/>
    <x v="0"/>
    <x v="3"/>
  </r>
  <r>
    <x v="2"/>
    <x v="13"/>
    <x v="10"/>
    <d v="2024-11-17T00:00:00"/>
    <d v="2024-12-15T00:00:00"/>
    <x v="224"/>
    <x v="1"/>
    <x v="2"/>
    <x v="0"/>
    <n v="-2000"/>
    <x v="10"/>
    <x v="10"/>
    <s v="REF. A PEDÃGIO  VELOE"/>
    <x v="0"/>
    <x v="0"/>
    <x v="0"/>
    <x v="0"/>
    <x v="3"/>
  </r>
  <r>
    <x v="2"/>
    <x v="13"/>
    <x v="10"/>
    <d v="2024-11-22T00:00:00"/>
    <d v="2024-12-15T00:00:00"/>
    <x v="225"/>
    <x v="1"/>
    <x v="2"/>
    <x v="0"/>
    <n v="-2000"/>
    <x v="10"/>
    <x v="10"/>
    <s v="REF. A PEDÃGIO  VELOE"/>
    <x v="0"/>
    <x v="0"/>
    <x v="0"/>
    <x v="0"/>
    <x v="3"/>
  </r>
  <r>
    <x v="2"/>
    <x v="13"/>
    <x v="10"/>
    <d v="2024-11-27T00:00:00"/>
    <d v="2024-12-15T00:00:00"/>
    <x v="226"/>
    <x v="1"/>
    <x v="2"/>
    <x v="0"/>
    <n v="-2000"/>
    <x v="10"/>
    <x v="10"/>
    <s v="REF. A PEDÃGIO  VELOE"/>
    <x v="0"/>
    <x v="0"/>
    <x v="0"/>
    <x v="0"/>
    <x v="3"/>
  </r>
  <r>
    <x v="2"/>
    <x v="13"/>
    <x v="10"/>
    <d v="2024-12-03T00:00:00"/>
    <d v="2024-12-15T00:00:00"/>
    <x v="227"/>
    <x v="1"/>
    <x v="2"/>
    <x v="0"/>
    <n v="-2000"/>
    <x v="10"/>
    <x v="10"/>
    <s v="REF. A PEDÃGIO  VELOE"/>
    <x v="0"/>
    <x v="0"/>
    <x v="0"/>
    <x v="0"/>
    <x v="3"/>
  </r>
  <r>
    <x v="2"/>
    <x v="13"/>
    <x v="11"/>
    <d v="2024-12-12T00:00:00"/>
    <d v="2025-01-15T00:00:00"/>
    <x v="228"/>
    <x v="1"/>
    <x v="2"/>
    <x v="0"/>
    <n v="-2000"/>
    <x v="10"/>
    <x v="10"/>
    <s v="REF. A PEDÃGIO  VELOE"/>
    <x v="0"/>
    <x v="0"/>
    <x v="0"/>
    <x v="0"/>
    <x v="3"/>
  </r>
  <r>
    <x v="2"/>
    <x v="13"/>
    <x v="11"/>
    <d v="2024-12-14T00:00:00"/>
    <d v="2025-01-20T00:00:00"/>
    <x v="229"/>
    <x v="2"/>
    <x v="2"/>
    <x v="0"/>
    <n v="-1500"/>
    <x v="10"/>
    <x v="10"/>
    <s v="REF. A TAG PEDÃGIO   "/>
    <x v="0"/>
    <x v="0"/>
    <x v="0"/>
    <x v="0"/>
    <x v="3"/>
  </r>
  <r>
    <x v="2"/>
    <x v="13"/>
    <x v="11"/>
    <d v="2024-12-14T00:00:00"/>
    <d v="2025-01-20T00:00:00"/>
    <x v="229"/>
    <x v="3"/>
    <x v="2"/>
    <x v="0"/>
    <n v="-1500"/>
    <x v="10"/>
    <x v="10"/>
    <s v="REF. A TAG PEDÃGIO   "/>
    <x v="0"/>
    <x v="0"/>
    <x v="0"/>
    <x v="0"/>
    <x v="3"/>
  </r>
  <r>
    <x v="2"/>
    <x v="13"/>
    <x v="11"/>
    <d v="2024-12-15T00:00:00"/>
    <d v="2025-01-15T00:00:00"/>
    <x v="230"/>
    <x v="12"/>
    <x v="2"/>
    <x v="0"/>
    <n v="-2000"/>
    <x v="10"/>
    <x v="10"/>
    <s v="REF. A PEDÃGIO  VELOE"/>
    <x v="0"/>
    <x v="0"/>
    <x v="0"/>
    <x v="0"/>
    <x v="3"/>
  </r>
  <r>
    <x v="2"/>
    <x v="13"/>
    <x v="11"/>
    <d v="2024-12-15T00:00:00"/>
    <d v="2025-01-15T00:00:00"/>
    <x v="230"/>
    <x v="13"/>
    <x v="2"/>
    <x v="0"/>
    <n v="-2000"/>
    <x v="10"/>
    <x v="10"/>
    <s v="REF. A PEDÃGIO  VELOE"/>
    <x v="0"/>
    <x v="0"/>
    <x v="0"/>
    <x v="0"/>
    <x v="3"/>
  </r>
  <r>
    <x v="2"/>
    <x v="13"/>
    <x v="11"/>
    <d v="2024-12-15T00:00:00"/>
    <d v="2025-01-15T00:00:00"/>
    <x v="230"/>
    <x v="14"/>
    <x v="2"/>
    <x v="0"/>
    <n v="-2000"/>
    <x v="10"/>
    <x v="10"/>
    <s v="REF. A PEDÃGIO  VELOE"/>
    <x v="0"/>
    <x v="0"/>
    <x v="0"/>
    <x v="0"/>
    <x v="3"/>
  </r>
  <r>
    <x v="2"/>
    <x v="13"/>
    <x v="11"/>
    <d v="2024-12-15T00:00:00"/>
    <d v="2025-01-15T00:00:00"/>
    <x v="230"/>
    <x v="15"/>
    <x v="2"/>
    <x v="0"/>
    <n v="-2000"/>
    <x v="10"/>
    <x v="10"/>
    <s v="REF. A PEDÃGIO  VELOE"/>
    <x v="0"/>
    <x v="0"/>
    <x v="0"/>
    <x v="0"/>
    <x v="3"/>
  </r>
  <r>
    <x v="2"/>
    <x v="13"/>
    <x v="11"/>
    <d v="2024-12-15T00:00:00"/>
    <d v="2025-01-15T00:00:00"/>
    <x v="230"/>
    <x v="16"/>
    <x v="2"/>
    <x v="0"/>
    <n v="-2000"/>
    <x v="10"/>
    <x v="10"/>
    <s v="REF. A PEDÃGIO  VELOE"/>
    <x v="0"/>
    <x v="0"/>
    <x v="0"/>
    <x v="0"/>
    <x v="3"/>
  </r>
  <r>
    <x v="2"/>
    <x v="13"/>
    <x v="11"/>
    <d v="2025-01-07T00:00:00"/>
    <d v="2025-01-15T00:00:00"/>
    <x v="231"/>
    <x v="2"/>
    <x v="2"/>
    <x v="0"/>
    <n v="-2000"/>
    <x v="10"/>
    <x v="10"/>
    <s v="REF. A PEDÃGIO  VELOE"/>
    <x v="0"/>
    <x v="0"/>
    <x v="0"/>
    <x v="0"/>
    <x v="3"/>
  </r>
  <r>
    <x v="2"/>
    <x v="13"/>
    <x v="11"/>
    <d v="2025-01-07T00:00:00"/>
    <d v="2025-01-15T00:00:00"/>
    <x v="231"/>
    <x v="3"/>
    <x v="2"/>
    <x v="0"/>
    <n v="-2000"/>
    <x v="10"/>
    <x v="10"/>
    <s v="REF. A PEDÃGIO  VELOE"/>
    <x v="0"/>
    <x v="0"/>
    <x v="0"/>
    <x v="0"/>
    <x v="3"/>
  </r>
  <r>
    <x v="2"/>
    <x v="13"/>
    <x v="12"/>
    <d v="2025-01-15T00:00:00"/>
    <d v="2025-02-15T00:00:00"/>
    <x v="232"/>
    <x v="17"/>
    <x v="2"/>
    <x v="1"/>
    <n v="-2000"/>
    <x v="10"/>
    <x v="10"/>
    <s v="REF. A PEDÃGIO  VELOE"/>
    <x v="0"/>
    <x v="0"/>
    <x v="1"/>
    <x v="1"/>
    <x v="0"/>
  </r>
  <r>
    <x v="2"/>
    <x v="13"/>
    <x v="12"/>
    <d v="2025-01-15T00:00:00"/>
    <d v="2025-02-15T00:00:00"/>
    <x v="232"/>
    <x v="18"/>
    <x v="2"/>
    <x v="1"/>
    <n v="-2000"/>
    <x v="10"/>
    <x v="10"/>
    <s v="REF. A PEDÃGIO  VELOE"/>
    <x v="0"/>
    <x v="0"/>
    <x v="1"/>
    <x v="1"/>
    <x v="0"/>
  </r>
  <r>
    <x v="2"/>
    <x v="13"/>
    <x v="12"/>
    <d v="2025-01-15T00:00:00"/>
    <d v="2025-02-15T00:00:00"/>
    <x v="232"/>
    <x v="19"/>
    <x v="2"/>
    <x v="1"/>
    <n v="-2000"/>
    <x v="10"/>
    <x v="10"/>
    <s v="REF. A PEDÃGIO  VELOE"/>
    <x v="0"/>
    <x v="0"/>
    <x v="1"/>
    <x v="1"/>
    <x v="0"/>
  </r>
  <r>
    <x v="2"/>
    <x v="13"/>
    <x v="12"/>
    <d v="2025-01-15T00:00:00"/>
    <d v="2025-02-15T00:00:00"/>
    <x v="232"/>
    <x v="20"/>
    <x v="2"/>
    <x v="1"/>
    <n v="-2000"/>
    <x v="10"/>
    <x v="10"/>
    <s v="REF. A PEDÃGIO  VELOE"/>
    <x v="0"/>
    <x v="0"/>
    <x v="1"/>
    <x v="1"/>
    <x v="0"/>
  </r>
  <r>
    <x v="2"/>
    <x v="13"/>
    <x v="12"/>
    <d v="2025-01-15T00:00:00"/>
    <d v="2025-02-15T00:00:00"/>
    <x v="232"/>
    <x v="21"/>
    <x v="2"/>
    <x v="1"/>
    <n v="-2000"/>
    <x v="10"/>
    <x v="10"/>
    <s v="REF. A PEDÃGIO  VELOE"/>
    <x v="0"/>
    <x v="0"/>
    <x v="1"/>
    <x v="1"/>
    <x v="0"/>
  </r>
  <r>
    <x v="2"/>
    <x v="13"/>
    <x v="12"/>
    <d v="2025-01-15T00:00:00"/>
    <d v="2025-02-15T00:00:00"/>
    <x v="232"/>
    <x v="22"/>
    <x v="2"/>
    <x v="1"/>
    <n v="-2000"/>
    <x v="10"/>
    <x v="10"/>
    <s v="REF. A PEDÃGIO  VELOE"/>
    <x v="0"/>
    <x v="0"/>
    <x v="1"/>
    <x v="1"/>
    <x v="0"/>
  </r>
  <r>
    <x v="2"/>
    <x v="13"/>
    <x v="12"/>
    <d v="2025-01-15T00:00:00"/>
    <d v="2025-02-15T00:00:00"/>
    <x v="232"/>
    <x v="23"/>
    <x v="2"/>
    <x v="1"/>
    <n v="-2000"/>
    <x v="10"/>
    <x v="10"/>
    <s v="REF. A PEDÃGIO  VELOE"/>
    <x v="0"/>
    <x v="0"/>
    <x v="1"/>
    <x v="1"/>
    <x v="0"/>
  </r>
  <r>
    <x v="2"/>
    <x v="13"/>
    <x v="12"/>
    <d v="2025-01-15T00:00:00"/>
    <d v="2025-02-15T00:00:00"/>
    <x v="232"/>
    <x v="24"/>
    <x v="2"/>
    <x v="1"/>
    <n v="-2000"/>
    <x v="10"/>
    <x v="10"/>
    <s v="REF. A PEDÃGIO  VELOE"/>
    <x v="0"/>
    <x v="0"/>
    <x v="1"/>
    <x v="1"/>
    <x v="0"/>
  </r>
  <r>
    <x v="2"/>
    <x v="14"/>
    <x v="4"/>
    <d v="2024-05-21T00:00:00"/>
    <d v="2024-05-28T00:00:00"/>
    <x v="233"/>
    <x v="1"/>
    <x v="6"/>
    <x v="0"/>
    <n v="-820"/>
    <x v="16"/>
    <x v="16"/>
    <s v="REF.  ARLETE"/>
    <x v="0"/>
    <x v="0"/>
    <x v="0"/>
    <x v="0"/>
    <x v="1"/>
  </r>
  <r>
    <x v="2"/>
    <x v="14"/>
    <x v="6"/>
    <d v="2024-07-26T00:00:00"/>
    <d v="2024-08-07T00:00:00"/>
    <x v="234"/>
    <x v="1"/>
    <x v="6"/>
    <x v="0"/>
    <n v="-2470"/>
    <x v="7"/>
    <x v="7"/>
    <s v="REF : ARLETE  Segue nota dos cards"/>
    <x v="0"/>
    <x v="0"/>
    <x v="0"/>
    <x v="0"/>
    <x v="2"/>
  </r>
  <r>
    <x v="2"/>
    <x v="14"/>
    <x v="8"/>
    <d v="2024-09-26T00:00:00"/>
    <d v="2024-10-09T00:00:00"/>
    <x v="235"/>
    <x v="1"/>
    <x v="6"/>
    <x v="0"/>
    <n v="-2784"/>
    <x v="16"/>
    <x v="16"/>
    <s v="REF: COMPRA  ADESIVOS"/>
    <x v="0"/>
    <x v="0"/>
    <x v="1"/>
    <x v="1"/>
    <x v="2"/>
  </r>
  <r>
    <x v="2"/>
    <x v="14"/>
    <x v="9"/>
    <d v="2024-10-02T00:00:00"/>
    <d v="2024-10-08T00:00:00"/>
    <x v="236"/>
    <x v="1"/>
    <x v="6"/>
    <x v="0"/>
    <n v="-240"/>
    <x v="16"/>
    <x v="16"/>
    <s v="REF EVENTO SINDICOS "/>
    <x v="0"/>
    <x v="0"/>
    <x v="1"/>
    <x v="1"/>
    <x v="3"/>
  </r>
  <r>
    <x v="2"/>
    <x v="14"/>
    <x v="9"/>
    <d v="2024-10-07T00:00:00"/>
    <d v="2024-10-11T00:00:00"/>
    <x v="237"/>
    <x v="1"/>
    <x v="6"/>
    <x v="0"/>
    <n v="-275"/>
    <x v="16"/>
    <x v="16"/>
    <s v="REF: COMPRA  ADESIVOS"/>
    <x v="0"/>
    <x v="0"/>
    <x v="1"/>
    <x v="1"/>
    <x v="3"/>
  </r>
  <r>
    <x v="2"/>
    <x v="15"/>
    <x v="12"/>
    <d v="2025-01-22T00:00:00"/>
    <d v="2025-01-27T00:00:00"/>
    <x v="238"/>
    <x v="1"/>
    <x v="4"/>
    <x v="0"/>
    <n v="-7714.14"/>
    <x v="17"/>
    <x v="17"/>
    <s v="REF MONITORAMENTO VEICULO"/>
    <x v="0"/>
    <x v="0"/>
    <x v="1"/>
    <x v="1"/>
    <x v="0"/>
  </r>
  <r>
    <x v="2"/>
    <x v="16"/>
    <x v="8"/>
    <d v="2024-09-11T00:00:00"/>
    <d v="2024-10-15T00:00:00"/>
    <x v="239"/>
    <x v="1"/>
    <x v="2"/>
    <x v="0"/>
    <n v="-431.18"/>
    <x v="0"/>
    <x v="0"/>
    <s v="REF.AZUL PASSAGENS ( OPERACIONAL )"/>
    <x v="0"/>
    <x v="0"/>
    <x v="1"/>
    <x v="1"/>
    <x v="2"/>
  </r>
  <r>
    <x v="2"/>
    <x v="16"/>
    <x v="8"/>
    <d v="2024-10-01T00:00:00"/>
    <d v="2024-10-15T00:00:00"/>
    <x v="240"/>
    <x v="2"/>
    <x v="2"/>
    <x v="0"/>
    <n v="-529.22"/>
    <x v="0"/>
    <x v="0"/>
    <s v="REF.AZUL PASSAGENS ( OPERACIONAL )"/>
    <x v="0"/>
    <x v="0"/>
    <x v="1"/>
    <x v="1"/>
    <x v="2"/>
  </r>
  <r>
    <x v="2"/>
    <x v="16"/>
    <x v="8"/>
    <d v="2024-10-01T00:00:00"/>
    <d v="2024-10-15T00:00:00"/>
    <x v="241"/>
    <x v="2"/>
    <x v="2"/>
    <x v="0"/>
    <n v="-77.5"/>
    <x v="0"/>
    <x v="0"/>
    <s v="REF.AZUL PASSAGENS ( OPERACIONAL )"/>
    <x v="0"/>
    <x v="0"/>
    <x v="1"/>
    <x v="1"/>
    <x v="2"/>
  </r>
  <r>
    <x v="2"/>
    <x v="16"/>
    <x v="8"/>
    <d v="2024-10-01T00:00:00"/>
    <d v="2024-11-15T00:00:00"/>
    <x v="240"/>
    <x v="3"/>
    <x v="2"/>
    <x v="0"/>
    <n v="-529.22"/>
    <x v="0"/>
    <x v="0"/>
    <s v="REF.AZUL PASSAGENS ( OPERACIONAL )"/>
    <x v="0"/>
    <x v="0"/>
    <x v="1"/>
    <x v="1"/>
    <x v="2"/>
  </r>
  <r>
    <x v="2"/>
    <x v="16"/>
    <x v="8"/>
    <d v="2024-10-01T00:00:00"/>
    <d v="2024-11-15T00:00:00"/>
    <x v="241"/>
    <x v="3"/>
    <x v="2"/>
    <x v="0"/>
    <n v="-77.5"/>
    <x v="0"/>
    <x v="0"/>
    <s v="REF.AZUL PASSAGENS ( OPERACIONAL )"/>
    <x v="0"/>
    <x v="0"/>
    <x v="1"/>
    <x v="1"/>
    <x v="2"/>
  </r>
  <r>
    <x v="2"/>
    <x v="17"/>
    <x v="0"/>
    <d v="2024-01-11T00:00:00"/>
    <d v="2024-01-16T00:00:00"/>
    <x v="242"/>
    <x v="1"/>
    <x v="4"/>
    <x v="0"/>
    <n v="-342"/>
    <x v="18"/>
    <x v="18"/>
    <s v="REF. PAGAMENTOS - ALMOÃ‡O / TREINAMENTO (MOTORISTAS)"/>
    <x v="0"/>
    <x v="0"/>
    <x v="0"/>
    <x v="0"/>
    <x v="0"/>
  </r>
  <r>
    <x v="2"/>
    <x v="17"/>
    <x v="1"/>
    <d v="2024-02-15T00:00:00"/>
    <d v="2024-02-20T00:00:00"/>
    <x v="243"/>
    <x v="1"/>
    <x v="4"/>
    <x v="0"/>
    <n v="-741"/>
    <x v="18"/>
    <x v="18"/>
    <s v="REF. PAGAMENTOS - ALMOÃ‡O / TREINAMENTO (MOTORISTAS)"/>
    <x v="0"/>
    <x v="0"/>
    <x v="0"/>
    <x v="0"/>
    <x v="0"/>
  </r>
  <r>
    <x v="2"/>
    <x v="17"/>
    <x v="2"/>
    <d v="2024-03-13T00:00:00"/>
    <d v="2024-03-13T00:00:00"/>
    <x v="244"/>
    <x v="1"/>
    <x v="4"/>
    <x v="0"/>
    <n v="-228"/>
    <x v="18"/>
    <x v="18"/>
    <s v="REF. PAGAMENTOS - ALMOÃ‡O / TREINAMENTO (MOTORISTAS)"/>
    <x v="0"/>
    <x v="0"/>
    <x v="0"/>
    <x v="0"/>
    <x v="0"/>
  </r>
  <r>
    <x v="2"/>
    <x v="17"/>
    <x v="3"/>
    <d v="2024-04-08T00:00:00"/>
    <d v="2024-04-11T00:00:00"/>
    <x v="245"/>
    <x v="1"/>
    <x v="4"/>
    <x v="0"/>
    <n v="-140"/>
    <x v="18"/>
    <x v="18"/>
    <s v="REF. PAGAMENTOS - ALMOÃ‡O / TREINAMENTO (MOTORISTAS)"/>
    <x v="0"/>
    <x v="0"/>
    <x v="0"/>
    <x v="0"/>
    <x v="1"/>
  </r>
  <r>
    <x v="2"/>
    <x v="17"/>
    <x v="4"/>
    <d v="2024-05-13T00:00:00"/>
    <d v="2024-05-15T00:00:00"/>
    <x v="246"/>
    <x v="1"/>
    <x v="4"/>
    <x v="0"/>
    <n v="-1160"/>
    <x v="18"/>
    <x v="18"/>
    <s v="REF. PAGAMENTOS - ALMOÃ‡O / TREINAMENTO (MOTORISTAS)"/>
    <x v="0"/>
    <x v="0"/>
    <x v="0"/>
    <x v="0"/>
    <x v="1"/>
  </r>
  <r>
    <x v="2"/>
    <x v="17"/>
    <x v="5"/>
    <d v="2024-06-11T00:00:00"/>
    <d v="2024-06-14T00:00:00"/>
    <x v="247"/>
    <x v="1"/>
    <x v="4"/>
    <x v="0"/>
    <n v="-560"/>
    <x v="18"/>
    <x v="18"/>
    <s v="REF. PAGAMENTOS - ALMOÃ‡O / TREINAMENTO (MOTORISTAS)"/>
    <x v="0"/>
    <x v="0"/>
    <x v="0"/>
    <x v="0"/>
    <x v="1"/>
  </r>
  <r>
    <x v="2"/>
    <x v="17"/>
    <x v="6"/>
    <d v="2024-07-10T00:00:00"/>
    <d v="2024-07-17T00:00:00"/>
    <x v="248"/>
    <x v="1"/>
    <x v="4"/>
    <x v="0"/>
    <n v="-800"/>
    <x v="18"/>
    <x v="18"/>
    <s v="REF. PAGAMENTOS - ALMOÃ‡O / AlmoÃ§o - IntegraÃ§Ã£o"/>
    <x v="0"/>
    <x v="0"/>
    <x v="0"/>
    <x v="0"/>
    <x v="2"/>
  </r>
  <r>
    <x v="2"/>
    <x v="17"/>
    <x v="7"/>
    <d v="2024-08-12T00:00:00"/>
    <d v="2024-08-21T00:00:00"/>
    <x v="249"/>
    <x v="1"/>
    <x v="4"/>
    <x v="0"/>
    <n v="-300"/>
    <x v="18"/>
    <x v="18"/>
    <s v="REF. PAGAMENTOS - ALMOÃ‡O / AlmoÃ§o - IntegraÃ§Ã£o"/>
    <x v="0"/>
    <x v="0"/>
    <x v="0"/>
    <x v="0"/>
    <x v="2"/>
  </r>
  <r>
    <x v="2"/>
    <x v="17"/>
    <x v="8"/>
    <d v="2024-09-12T00:00:00"/>
    <d v="2024-09-16T00:00:00"/>
    <x v="250"/>
    <x v="1"/>
    <x v="4"/>
    <x v="0"/>
    <n v="-640"/>
    <x v="18"/>
    <x v="18"/>
    <s v="REF. PAGAMENTOS - ALMOÃ‡O / AlmoÃ§o - IntegraÃ§Ã£o"/>
    <x v="0"/>
    <x v="0"/>
    <x v="0"/>
    <x v="0"/>
    <x v="2"/>
  </r>
  <r>
    <x v="2"/>
    <x v="17"/>
    <x v="9"/>
    <d v="2024-10-11T00:00:00"/>
    <d v="2024-10-15T00:00:00"/>
    <x v="251"/>
    <x v="1"/>
    <x v="4"/>
    <x v="0"/>
    <n v="-320"/>
    <x v="18"/>
    <x v="18"/>
    <s v="REF. PAGAMENTOS - ALMOÃ‡O / AlmoÃ§o - IntegraÃ§Ã£o"/>
    <x v="0"/>
    <x v="0"/>
    <x v="0"/>
    <x v="0"/>
    <x v="3"/>
  </r>
  <r>
    <x v="2"/>
    <x v="18"/>
    <x v="6"/>
    <d v="2024-07-10T00:00:00"/>
    <d v="2024-07-24T00:00:00"/>
    <x v="252"/>
    <x v="1"/>
    <x v="4"/>
    <x v="0"/>
    <n v="-2475"/>
    <x v="19"/>
    <x v="19"/>
    <s v="ENC: REDUX 5027"/>
    <x v="0"/>
    <x v="0"/>
    <x v="1"/>
    <x v="1"/>
    <x v="2"/>
  </r>
  <r>
    <x v="2"/>
    <x v="18"/>
    <x v="8"/>
    <d v="2024-09-18T00:00:00"/>
    <d v="2024-10-02T00:00:00"/>
    <x v="253"/>
    <x v="1"/>
    <x v="4"/>
    <x v="0"/>
    <n v="-2320"/>
    <x v="19"/>
    <x v="19"/>
    <s v="ENC: REDUX 8299"/>
    <x v="0"/>
    <x v="0"/>
    <x v="1"/>
    <x v="1"/>
    <x v="2"/>
  </r>
  <r>
    <x v="2"/>
    <x v="19"/>
    <x v="8"/>
    <d v="2024-09-16T00:00:00"/>
    <d v="2024-10-15T00:00:00"/>
    <x v="254"/>
    <x v="1"/>
    <x v="4"/>
    <x v="0"/>
    <n v="-139.9"/>
    <x v="0"/>
    <x v="0"/>
    <s v="REF. MULTIPLAN"/>
    <x v="0"/>
    <x v="0"/>
    <x v="2"/>
    <x v="2"/>
    <x v="2"/>
  </r>
  <r>
    <x v="2"/>
    <x v="20"/>
    <x v="9"/>
    <d v="2024-10-28T00:00:00"/>
    <d v="2024-10-30T00:00:00"/>
    <x v="255"/>
    <x v="1"/>
    <x v="6"/>
    <x v="0"/>
    <n v="-1375.26"/>
    <x v="18"/>
    <x v="18"/>
    <s v="REF. pagamento da nota anexada referente ao curso do MOPP (BiolÃ³gico)"/>
    <x v="0"/>
    <x v="0"/>
    <x v="1"/>
    <x v="1"/>
    <x v="3"/>
  </r>
  <r>
    <x v="2"/>
    <x v="21"/>
    <x v="3"/>
    <d v="2024-04-30T00:00:00"/>
    <d v="2024-05-20T00:00:00"/>
    <x v="256"/>
    <x v="1"/>
    <x v="4"/>
    <x v="0"/>
    <n v="-100"/>
    <x v="3"/>
    <x v="3"/>
    <s v="REF. A PEDÃGIO "/>
    <x v="0"/>
    <x v="0"/>
    <x v="0"/>
    <x v="0"/>
    <x v="1"/>
  </r>
  <r>
    <x v="2"/>
    <x v="22"/>
    <x v="0"/>
    <d v="2024-01-24T00:00:00"/>
    <d v="2024-01-26T00:00:00"/>
    <x v="257"/>
    <x v="1"/>
    <x v="2"/>
    <x v="0"/>
    <n v="-472.11"/>
    <x v="1"/>
    <x v="1"/>
    <s v="REF. MULTA COMLURB "/>
    <x v="0"/>
    <x v="0"/>
    <x v="0"/>
    <x v="0"/>
    <x v="0"/>
  </r>
  <r>
    <x v="2"/>
    <x v="22"/>
    <x v="0"/>
    <d v="2024-01-24T00:00:00"/>
    <d v="2024-01-29T00:00:00"/>
    <x v="258"/>
    <x v="1"/>
    <x v="2"/>
    <x v="0"/>
    <n v="-472.39"/>
    <x v="1"/>
    <x v="1"/>
    <s v="REF. MULTA COMLURB "/>
    <x v="0"/>
    <x v="0"/>
    <x v="0"/>
    <x v="0"/>
    <x v="0"/>
  </r>
  <r>
    <x v="2"/>
    <x v="22"/>
    <x v="0"/>
    <d v="2024-01-29T00:00:00"/>
    <d v="2024-01-31T00:00:00"/>
    <x v="259"/>
    <x v="1"/>
    <x v="2"/>
    <x v="0"/>
    <n v="-472.81"/>
    <x v="1"/>
    <x v="1"/>
    <s v="REF. MULTA COMLURB EKO"/>
    <x v="0"/>
    <x v="0"/>
    <x v="0"/>
    <x v="0"/>
    <x v="0"/>
  </r>
  <r>
    <x v="2"/>
    <x v="22"/>
    <x v="3"/>
    <d v="2024-04-15T00:00:00"/>
    <d v="2024-04-17T00:00:00"/>
    <x v="260"/>
    <x v="1"/>
    <x v="2"/>
    <x v="0"/>
    <n v="-300.99"/>
    <x v="1"/>
    <x v="1"/>
    <s v="REF. MULTA COMLURB EKO"/>
    <x v="0"/>
    <x v="0"/>
    <x v="0"/>
    <x v="0"/>
    <x v="1"/>
  </r>
  <r>
    <x v="2"/>
    <x v="22"/>
    <x v="4"/>
    <d v="2024-05-27T00:00:00"/>
    <d v="2024-06-10T00:00:00"/>
    <x v="261"/>
    <x v="1"/>
    <x v="2"/>
    <x v="0"/>
    <n v="-441.84"/>
    <x v="1"/>
    <x v="1"/>
    <s v="REF. MULTA COMLURB EKO"/>
    <x v="0"/>
    <x v="0"/>
    <x v="0"/>
    <x v="0"/>
    <x v="1"/>
  </r>
  <r>
    <x v="2"/>
    <x v="22"/>
    <x v="6"/>
    <d v="2024-07-10T00:00:00"/>
    <d v="2024-08-12T00:00:00"/>
    <x v="262"/>
    <x v="1"/>
    <x v="2"/>
    <x v="0"/>
    <n v="-282.38"/>
    <x v="1"/>
    <x v="1"/>
    <s v="REF. MULTA COMLURB EKO"/>
    <x v="0"/>
    <x v="0"/>
    <x v="0"/>
    <x v="0"/>
    <x v="2"/>
  </r>
  <r>
    <x v="2"/>
    <x v="22"/>
    <x v="11"/>
    <d v="2024-12-18T00:00:00"/>
    <d v="2025-01-10T00:00:00"/>
    <x v="263"/>
    <x v="1"/>
    <x v="2"/>
    <x v="0"/>
    <n v="-183.65"/>
    <x v="1"/>
    <x v="1"/>
    <s v="REF. MULTA COMLURB EKO - CLIENTE SUSHI DA PRAÃ‡A"/>
    <x v="0"/>
    <x v="0"/>
    <x v="0"/>
    <x v="0"/>
    <x v="3"/>
  </r>
  <r>
    <x v="2"/>
    <x v="23"/>
    <x v="12"/>
    <d v="2025-01-09T00:00:00"/>
    <d v="2025-01-13T00:00:00"/>
    <x v="264"/>
    <x v="1"/>
    <x v="2"/>
    <x v="0"/>
    <n v="-347.2"/>
    <x v="10"/>
    <x v="10"/>
    <s v="RE: RESPOSTA NotificaÃ§Ã£o Extrajudicial - CobranÃ§a de EvasÃµes de PedÃ¡gio da ConcessionÃ¡ria Ponte Rio-NiterÃ³i S/A - ECOPONTE"/>
    <x v="0"/>
    <x v="0"/>
    <x v="1"/>
    <x v="1"/>
    <x v="0"/>
  </r>
  <r>
    <x v="2"/>
    <x v="24"/>
    <x v="1"/>
    <d v="2024-02-01T00:00:00"/>
    <d v="2024-02-16T00:00:00"/>
    <x v="265"/>
    <x v="1"/>
    <x v="6"/>
    <x v="0"/>
    <n v="-6539.8"/>
    <x v="17"/>
    <x v="17"/>
    <s v="REF. MONITORAMENTO VEICULOS ( PERIODO :01/02 A 29/02)"/>
    <x v="0"/>
    <x v="0"/>
    <x v="0"/>
    <x v="0"/>
    <x v="0"/>
  </r>
  <r>
    <x v="2"/>
    <x v="24"/>
    <x v="1"/>
    <d v="2024-03-01T00:00:00"/>
    <d v="2024-03-18T00:00:00"/>
    <x v="266"/>
    <x v="1"/>
    <x v="6"/>
    <x v="0"/>
    <n v="-6539.8"/>
    <x v="17"/>
    <x v="17"/>
    <s v="REF. MONITORAMENTO VEICULOS ( PERIODO :01/02 A 29/02)"/>
    <x v="0"/>
    <x v="0"/>
    <x v="0"/>
    <x v="0"/>
    <x v="0"/>
  </r>
  <r>
    <x v="2"/>
    <x v="24"/>
    <x v="2"/>
    <d v="2024-02-01T00:00:00"/>
    <d v="2024-02-16T00:00:00"/>
    <x v="267"/>
    <x v="1"/>
    <x v="6"/>
    <x v="0"/>
    <n v="-335.45"/>
    <x v="20"/>
    <x v="20"/>
    <s v="JUROS"/>
    <x v="0"/>
    <x v="0"/>
    <x v="0"/>
    <x v="0"/>
    <x v="0"/>
  </r>
  <r>
    <x v="2"/>
    <x v="24"/>
    <x v="2"/>
    <d v="2024-04-01T00:00:00"/>
    <d v="2024-04-10T00:00:00"/>
    <x v="268"/>
    <x v="1"/>
    <x v="6"/>
    <x v="0"/>
    <n v="-6834.09"/>
    <x v="17"/>
    <x v="17"/>
    <s v="REF. MONITORAMENTO VEICULOS ( PERIODO :01/03 A 31/03)"/>
    <x v="0"/>
    <x v="0"/>
    <x v="0"/>
    <x v="0"/>
    <x v="0"/>
  </r>
  <r>
    <x v="2"/>
    <x v="24"/>
    <x v="3"/>
    <d v="2024-05-02T00:00:00"/>
    <d v="2024-05-16T00:00:00"/>
    <x v="269"/>
    <x v="1"/>
    <x v="6"/>
    <x v="0"/>
    <n v="-6834.09"/>
    <x v="17"/>
    <x v="17"/>
    <s v="REF. MONITORAMENTO VEICULOS ( PERIODO :01/04 A 30/04)"/>
    <x v="0"/>
    <x v="0"/>
    <x v="0"/>
    <x v="0"/>
    <x v="1"/>
  </r>
  <r>
    <x v="2"/>
    <x v="24"/>
    <x v="4"/>
    <d v="2024-06-04T00:00:00"/>
    <d v="2024-06-17T00:00:00"/>
    <x v="270"/>
    <x v="1"/>
    <x v="7"/>
    <x v="0"/>
    <n v="-6834.09"/>
    <x v="17"/>
    <x v="17"/>
    <s v="REF. MONITORAMENTO VEICULOS ( PERIODO :01/05 A 31/04)"/>
    <x v="0"/>
    <x v="0"/>
    <x v="0"/>
    <x v="0"/>
    <x v="1"/>
  </r>
  <r>
    <x v="2"/>
    <x v="24"/>
    <x v="5"/>
    <d v="2024-07-05T00:00:00"/>
    <d v="2024-07-16T00:00:00"/>
    <x v="271"/>
    <x v="1"/>
    <x v="7"/>
    <x v="0"/>
    <n v="-6742.3"/>
    <x v="17"/>
    <x v="17"/>
    <s v="REF. MONITORAMENTO VEICULOS ( PERIODO :01/06  A 30/06)"/>
    <x v="0"/>
    <x v="0"/>
    <x v="0"/>
    <x v="0"/>
    <x v="1"/>
  </r>
  <r>
    <x v="2"/>
    <x v="24"/>
    <x v="6"/>
    <d v="2024-08-01T00:00:00"/>
    <d v="2024-08-16T00:00:00"/>
    <x v="272"/>
    <x v="1"/>
    <x v="7"/>
    <x v="0"/>
    <n v="-6744"/>
    <x v="17"/>
    <x v="17"/>
    <s v="REF. MONITORAMENTO VEICULOS ( PERIODO :01/07  A 31/07)"/>
    <x v="0"/>
    <x v="0"/>
    <x v="0"/>
    <x v="0"/>
    <x v="2"/>
  </r>
  <r>
    <x v="2"/>
    <x v="24"/>
    <x v="7"/>
    <d v="2024-09-02T00:00:00"/>
    <d v="2024-09-16T00:00:00"/>
    <x v="273"/>
    <x v="1"/>
    <x v="7"/>
    <x v="0"/>
    <n v="-6744"/>
    <x v="17"/>
    <x v="17"/>
    <s v="REF. MONITORAMENTO VEICULOS ( PERIODO :01/08  A 31/08)"/>
    <x v="0"/>
    <x v="0"/>
    <x v="0"/>
    <x v="0"/>
    <x v="2"/>
  </r>
  <r>
    <x v="2"/>
    <x v="24"/>
    <x v="8"/>
    <d v="2024-10-01T00:00:00"/>
    <d v="2024-10-16T00:00:00"/>
    <x v="274"/>
    <x v="1"/>
    <x v="7"/>
    <x v="0"/>
    <n v="-6744"/>
    <x v="17"/>
    <x v="17"/>
    <s v="REF. MONITORAMENTO VEICULOS ( PERIODO :01/09 A 31/09)"/>
    <x v="0"/>
    <x v="0"/>
    <x v="0"/>
    <x v="0"/>
    <x v="2"/>
  </r>
  <r>
    <x v="2"/>
    <x v="25"/>
    <x v="8"/>
    <d v="2024-09-11T00:00:00"/>
    <d v="2024-10-15T00:00:00"/>
    <x v="275"/>
    <x v="1"/>
    <x v="2"/>
    <x v="0"/>
    <n v="-512.74"/>
    <x v="0"/>
    <x v="0"/>
    <s v="REF COMPRA CARTAO CLARA "/>
    <x v="0"/>
    <x v="0"/>
    <x v="1"/>
    <x v="1"/>
    <x v="2"/>
  </r>
  <r>
    <x v="2"/>
    <x v="25"/>
    <x v="8"/>
    <d v="2024-09-11T00:00:00"/>
    <d v="2024-10-15T00:00:00"/>
    <x v="275"/>
    <x v="25"/>
    <x v="2"/>
    <x v="0"/>
    <n v="-4801.12"/>
    <x v="0"/>
    <x v="0"/>
    <s v="REF COMPRA CARTAO CLARA "/>
    <x v="0"/>
    <x v="0"/>
    <x v="1"/>
    <x v="1"/>
    <x v="2"/>
  </r>
  <r>
    <x v="2"/>
    <x v="1"/>
    <x v="0"/>
    <d v="2024-01-26T00:00:00"/>
    <d v="2024-01-30T00:00:00"/>
    <x v="276"/>
    <x v="1"/>
    <x v="1"/>
    <x v="0"/>
    <n v="-2260.25"/>
    <x v="1"/>
    <x v="1"/>
    <s v="REF. MULTAS"/>
    <x v="0"/>
    <x v="0"/>
    <x v="0"/>
    <x v="0"/>
    <x v="0"/>
  </r>
  <r>
    <x v="2"/>
    <x v="1"/>
    <x v="4"/>
    <d v="2024-01-27T00:00:00"/>
    <d v="2024-05-09T00:00:00"/>
    <x v="277"/>
    <x v="1"/>
    <x v="1"/>
    <x v="0"/>
    <n v="-104.13"/>
    <x v="1"/>
    <x v="1"/>
    <s v="REF. MULTA AUTO DE INFRAÃ‡ÃƒO:RD30215524 - PLACA : SQX9I57 "/>
    <x v="0"/>
    <x v="0"/>
    <x v="0"/>
    <x v="0"/>
    <x v="1"/>
  </r>
  <r>
    <x v="2"/>
    <x v="1"/>
    <x v="5"/>
    <d v="2024-02-29T00:00:00"/>
    <d v="2024-06-07T00:00:00"/>
    <x v="278"/>
    <x v="1"/>
    <x v="1"/>
    <x v="0"/>
    <n v="-156.18"/>
    <x v="1"/>
    <x v="1"/>
    <s v="REF. MULTA AUTO DE INFRAÃ‡ÃƒO:RD30257276 - PLACA : SQX9I57 "/>
    <x v="0"/>
    <x v="0"/>
    <x v="0"/>
    <x v="0"/>
    <x v="1"/>
  </r>
  <r>
    <x v="2"/>
    <x v="1"/>
    <x v="5"/>
    <d v="2024-06-04T00:00:00"/>
    <d v="2024-06-04T00:00:00"/>
    <x v="279"/>
    <x v="1"/>
    <x v="1"/>
    <x v="0"/>
    <n v="-195.23"/>
    <x v="1"/>
    <x v="1"/>
    <s v="REF. SOLICITAÃ‡ÃƒO DE PGTO MULTA DE CAMINHÃ•ES . DETRAN - PLACA - RKA6D33"/>
    <x v="0"/>
    <x v="0"/>
    <x v="0"/>
    <x v="0"/>
    <x v="1"/>
  </r>
  <r>
    <x v="2"/>
    <x v="1"/>
    <x v="6"/>
    <d v="2024-07-08T00:00:00"/>
    <d v="2024-07-08T00:00:00"/>
    <x v="280"/>
    <x v="1"/>
    <x v="1"/>
    <x v="0"/>
    <n v="-220.94"/>
    <x v="1"/>
    <x v="1"/>
    <s v="REF. SOLICITAÃ‡ÃƒO DE PGTO . DETRAN - MULTA 1 - PLACA - RIY6D68"/>
    <x v="0"/>
    <x v="0"/>
    <x v="0"/>
    <x v="0"/>
    <x v="2"/>
  </r>
  <r>
    <x v="2"/>
    <x v="1"/>
    <x v="6"/>
    <d v="2024-07-08T00:00:00"/>
    <d v="2024-07-08T00:00:00"/>
    <x v="281"/>
    <x v="1"/>
    <x v="1"/>
    <x v="0"/>
    <n v="-390.46"/>
    <x v="1"/>
    <x v="1"/>
    <s v="REF. SOLICITAÃ‡ÃƒO DE PGTO . DETRAN - MULTA 2 - PLACA - RIY6D68"/>
    <x v="0"/>
    <x v="0"/>
    <x v="0"/>
    <x v="0"/>
    <x v="2"/>
  </r>
  <r>
    <x v="2"/>
    <x v="1"/>
    <x v="6"/>
    <d v="2024-07-08T00:00:00"/>
    <d v="2024-07-08T00:00:00"/>
    <x v="282"/>
    <x v="1"/>
    <x v="1"/>
    <x v="0"/>
    <n v="-195.23"/>
    <x v="1"/>
    <x v="1"/>
    <s v="REF. SOLICITAÃ‡ÃƒO DE PGTO . DETRAN - MULTA 3- PLACA - RIY6D68"/>
    <x v="0"/>
    <x v="0"/>
    <x v="0"/>
    <x v="0"/>
    <x v="2"/>
  </r>
  <r>
    <x v="2"/>
    <x v="1"/>
    <x v="6"/>
    <d v="2024-07-08T00:00:00"/>
    <d v="2024-07-08T00:00:00"/>
    <x v="283"/>
    <x v="1"/>
    <x v="1"/>
    <x v="0"/>
    <n v="-293.47000000000003"/>
    <x v="1"/>
    <x v="1"/>
    <s v="REF. SOLICITAÃ‡ÃƒO DE PGTO . DETRAN - MULTA 4 - PLACA - RIY6D68"/>
    <x v="0"/>
    <x v="0"/>
    <x v="0"/>
    <x v="0"/>
    <x v="2"/>
  </r>
  <r>
    <x v="2"/>
    <x v="1"/>
    <x v="10"/>
    <d v="2024-09-25T00:00:00"/>
    <d v="2024-11-29T00:00:00"/>
    <x v="284"/>
    <x v="1"/>
    <x v="1"/>
    <x v="0"/>
    <n v="-117.14"/>
    <x v="1"/>
    <x v="1"/>
    <s v="REF. SOLICITAÃ‡ÃƒO DE PGTO . DETRAN  - Multa de trÃ¢nsito SQX 9I57 "/>
    <x v="0"/>
    <x v="0"/>
    <x v="0"/>
    <x v="0"/>
    <x v="3"/>
  </r>
  <r>
    <x v="2"/>
    <x v="1"/>
    <x v="10"/>
    <d v="2024-11-27T00:00:00"/>
    <d v="2024-11-28T00:00:00"/>
    <x v="285"/>
    <x v="1"/>
    <x v="1"/>
    <x v="0"/>
    <n v="-156.18"/>
    <x v="1"/>
    <x v="1"/>
    <s v="REF. SOLICITAÃ‡ÃƒO DE PGTO . DETRAN  - Multa 2 - de trÃ¢nsito RJU6J82 "/>
    <x v="0"/>
    <x v="0"/>
    <x v="0"/>
    <x v="0"/>
    <x v="3"/>
  </r>
  <r>
    <x v="2"/>
    <x v="1"/>
    <x v="10"/>
    <d v="2024-11-27T00:00:00"/>
    <d v="2024-11-28T00:00:00"/>
    <x v="286"/>
    <x v="1"/>
    <x v="1"/>
    <x v="0"/>
    <n v="-156.18"/>
    <x v="1"/>
    <x v="1"/>
    <s v="REF. SOLICITAÃ‡ÃƒO DE PGTO . DETRAN  - Multa 1 - de trÃ¢nsito RJU6J82 "/>
    <x v="0"/>
    <x v="0"/>
    <x v="0"/>
    <x v="0"/>
    <x v="3"/>
  </r>
  <r>
    <x v="2"/>
    <x v="1"/>
    <x v="10"/>
    <d v="2024-11-27T00:00:00"/>
    <d v="2024-11-28T00:00:00"/>
    <x v="287"/>
    <x v="1"/>
    <x v="1"/>
    <x v="0"/>
    <n v="-195.23"/>
    <x v="1"/>
    <x v="1"/>
    <s v="REF. SOLICITAÃ‡ÃƒO DE PGTO . DETRAN  - Multa 1 - de trÃ¢nsito RJX2I33"/>
    <x v="0"/>
    <x v="0"/>
    <x v="0"/>
    <x v="0"/>
    <x v="3"/>
  </r>
  <r>
    <x v="2"/>
    <x v="1"/>
    <x v="10"/>
    <d v="2024-11-27T00:00:00"/>
    <d v="2024-11-28T00:00:00"/>
    <x v="288"/>
    <x v="1"/>
    <x v="1"/>
    <x v="0"/>
    <n v="-234.77"/>
    <x v="1"/>
    <x v="1"/>
    <s v="REF. SOLICITAÃ‡ÃƒO DE PGTO . DETRAN  - Multa 6 - de trÃ¢nsito RJO1I76"/>
    <x v="0"/>
    <x v="0"/>
    <x v="0"/>
    <x v="0"/>
    <x v="3"/>
  </r>
  <r>
    <x v="2"/>
    <x v="1"/>
    <x v="10"/>
    <d v="2024-11-27T00:00:00"/>
    <d v="2024-11-28T00:00:00"/>
    <x v="289"/>
    <x v="1"/>
    <x v="1"/>
    <x v="0"/>
    <n v="-156.18"/>
    <x v="1"/>
    <x v="1"/>
    <s v="REF. SOLICITAÃ‡ÃƒO DE PGTO . DETRAN  - Multa 5 - de trÃ¢nsito RJO1I76"/>
    <x v="0"/>
    <x v="0"/>
    <x v="0"/>
    <x v="0"/>
    <x v="3"/>
  </r>
  <r>
    <x v="2"/>
    <x v="1"/>
    <x v="10"/>
    <d v="2024-11-27T00:00:00"/>
    <d v="2024-11-28T00:00:00"/>
    <x v="290"/>
    <x v="1"/>
    <x v="1"/>
    <x v="0"/>
    <n v="-195.23"/>
    <x v="1"/>
    <x v="1"/>
    <s v="REF. SOLICITAÃ‡ÃƒO DE PGTO . DETRAN  - Multa 4 - de trÃ¢nsito RJO1I76"/>
    <x v="0"/>
    <x v="0"/>
    <x v="0"/>
    <x v="0"/>
    <x v="3"/>
  </r>
  <r>
    <x v="2"/>
    <x v="1"/>
    <x v="10"/>
    <d v="2024-11-27T00:00:00"/>
    <d v="2024-11-28T00:00:00"/>
    <x v="291"/>
    <x v="1"/>
    <x v="1"/>
    <x v="0"/>
    <n v="-293.47000000000003"/>
    <x v="1"/>
    <x v="1"/>
    <s v="REF. SOLICITAÃ‡ÃƒO DE PGTO . DETRAN  - Multa 3 - de trÃ¢nsito RJO1I76"/>
    <x v="0"/>
    <x v="0"/>
    <x v="0"/>
    <x v="0"/>
    <x v="3"/>
  </r>
  <r>
    <x v="2"/>
    <x v="1"/>
    <x v="10"/>
    <d v="2024-11-27T00:00:00"/>
    <d v="2024-11-28T00:00:00"/>
    <x v="292"/>
    <x v="1"/>
    <x v="1"/>
    <x v="0"/>
    <n v="-195.23"/>
    <x v="1"/>
    <x v="1"/>
    <s v="REF. SOLICITAÃ‡ÃƒO DE PGTO . DETRAN  - Multa 2 - de trÃ¢nsito RJO1I76"/>
    <x v="0"/>
    <x v="0"/>
    <x v="0"/>
    <x v="0"/>
    <x v="3"/>
  </r>
  <r>
    <x v="2"/>
    <x v="1"/>
    <x v="10"/>
    <d v="2024-11-27T00:00:00"/>
    <d v="2024-11-28T00:00:00"/>
    <x v="293"/>
    <x v="1"/>
    <x v="1"/>
    <x v="0"/>
    <n v="-197.2"/>
    <x v="1"/>
    <x v="1"/>
    <s v="REF. SOLICITAÃ‡ÃƒO DE PGTO . DETRAN  - Multa 1 - de trÃ¢nsito RJO1I76"/>
    <x v="0"/>
    <x v="0"/>
    <x v="0"/>
    <x v="0"/>
    <x v="3"/>
  </r>
  <r>
    <x v="2"/>
    <x v="1"/>
    <x v="12"/>
    <d v="2025-01-29T00:00:00"/>
    <d v="2025-01-29T00:00:00"/>
    <x v="294"/>
    <x v="1"/>
    <x v="1"/>
    <x v="0"/>
    <n v="-293.47000000000003"/>
    <x v="1"/>
    <x v="1"/>
    <s v="REF. SOLICITAÃ‡ÃƒO DE PGTO . DETRAN  - Multa 1 - de trÃ¢nsito FAE4I53"/>
    <x v="0"/>
    <x v="0"/>
    <x v="0"/>
    <x v="0"/>
    <x v="0"/>
  </r>
  <r>
    <x v="2"/>
    <x v="5"/>
    <x v="2"/>
    <d v="2024-03-06T00:00:00"/>
    <d v="2024-03-06T00:00:00"/>
    <x v="295"/>
    <x v="1"/>
    <x v="2"/>
    <x v="0"/>
    <n v="-2000"/>
    <x v="8"/>
    <x v="8"/>
    <s v="REF.  AJUDA DE CUSTO DIÃRIA "/>
    <x v="0"/>
    <x v="0"/>
    <x v="0"/>
    <x v="0"/>
    <x v="0"/>
  </r>
  <r>
    <x v="2"/>
    <x v="5"/>
    <x v="2"/>
    <d v="2024-03-07T00:00:00"/>
    <d v="2024-03-07T00:00:00"/>
    <x v="296"/>
    <x v="1"/>
    <x v="2"/>
    <x v="0"/>
    <n v="-2150"/>
    <x v="8"/>
    <x v="8"/>
    <s v="REF.  AJUDA DE CUSTO DIÃRIA "/>
    <x v="0"/>
    <x v="0"/>
    <x v="0"/>
    <x v="0"/>
    <x v="0"/>
  </r>
  <r>
    <x v="2"/>
    <x v="5"/>
    <x v="2"/>
    <d v="2024-03-08T00:00:00"/>
    <d v="2024-03-08T00:00:00"/>
    <x v="297"/>
    <x v="1"/>
    <x v="2"/>
    <x v="0"/>
    <n v="-1350"/>
    <x v="8"/>
    <x v="8"/>
    <s v="REF.  AJUDA DE CUSTO DIÃRIA "/>
    <x v="0"/>
    <x v="0"/>
    <x v="0"/>
    <x v="0"/>
    <x v="0"/>
  </r>
  <r>
    <x v="2"/>
    <x v="5"/>
    <x v="2"/>
    <d v="2024-03-11T00:00:00"/>
    <d v="2024-03-11T00:00:00"/>
    <x v="298"/>
    <x v="1"/>
    <x v="2"/>
    <x v="0"/>
    <n v="-1100"/>
    <x v="8"/>
    <x v="8"/>
    <s v="REF.  AJUDA DE CUSTO DIÃRIA "/>
    <x v="0"/>
    <x v="0"/>
    <x v="0"/>
    <x v="0"/>
    <x v="0"/>
  </r>
  <r>
    <x v="2"/>
    <x v="5"/>
    <x v="2"/>
    <d v="2024-03-12T00:00:00"/>
    <d v="2024-03-12T00:00:00"/>
    <x v="299"/>
    <x v="1"/>
    <x v="2"/>
    <x v="0"/>
    <n v="-20310"/>
    <x v="8"/>
    <x v="8"/>
    <s v="REF.  DIÃRIA  04 A 10 / MARÃ‡O"/>
    <x v="0"/>
    <x v="0"/>
    <x v="0"/>
    <x v="0"/>
    <x v="0"/>
  </r>
  <r>
    <x v="2"/>
    <x v="5"/>
    <x v="2"/>
    <d v="2024-03-12T00:00:00"/>
    <d v="2024-03-12T00:00:00"/>
    <x v="299"/>
    <x v="1"/>
    <x v="2"/>
    <x v="0"/>
    <n v="-1910"/>
    <x v="8"/>
    <x v="8"/>
    <s v="REF.  DIÃRIA  04 A 10 / MARÃ‡O"/>
    <x v="0"/>
    <x v="0"/>
    <x v="0"/>
    <x v="0"/>
    <x v="0"/>
  </r>
  <r>
    <x v="2"/>
    <x v="5"/>
    <x v="2"/>
    <d v="2024-03-12T00:00:00"/>
    <d v="2024-03-12T00:00:00"/>
    <x v="299"/>
    <x v="1"/>
    <x v="2"/>
    <x v="0"/>
    <n v="-1600"/>
    <x v="8"/>
    <x v="8"/>
    <s v="REF.  DIÃRIA  04 A 10 / MARÃ‡O"/>
    <x v="0"/>
    <x v="0"/>
    <x v="0"/>
    <x v="0"/>
    <x v="0"/>
  </r>
  <r>
    <x v="2"/>
    <x v="5"/>
    <x v="2"/>
    <d v="2024-03-12T00:00:00"/>
    <d v="2024-03-12T00:00:00"/>
    <x v="300"/>
    <x v="1"/>
    <x v="2"/>
    <x v="0"/>
    <n v="-1200"/>
    <x v="8"/>
    <x v="8"/>
    <s v="REF.  AJUDA DE CUSTO DIÃRIA "/>
    <x v="0"/>
    <x v="0"/>
    <x v="0"/>
    <x v="0"/>
    <x v="0"/>
  </r>
  <r>
    <x v="2"/>
    <x v="5"/>
    <x v="2"/>
    <d v="2024-03-13T00:00:00"/>
    <d v="2024-03-13T00:00:00"/>
    <x v="301"/>
    <x v="1"/>
    <x v="2"/>
    <x v="0"/>
    <n v="-5900"/>
    <x v="8"/>
    <x v="8"/>
    <s v="REF.  AJUDA DE CUSTO DIÃRIA "/>
    <x v="0"/>
    <x v="0"/>
    <x v="0"/>
    <x v="0"/>
    <x v="0"/>
  </r>
  <r>
    <x v="2"/>
    <x v="5"/>
    <x v="2"/>
    <d v="2024-03-13T00:00:00"/>
    <d v="2024-03-13T00:00:00"/>
    <x v="302"/>
    <x v="1"/>
    <x v="2"/>
    <x v="0"/>
    <n v="-1250"/>
    <x v="8"/>
    <x v="8"/>
    <s v="REF.  AJUDA DE CUSTO DIÃRIA "/>
    <x v="0"/>
    <x v="0"/>
    <x v="0"/>
    <x v="0"/>
    <x v="0"/>
  </r>
  <r>
    <x v="2"/>
    <x v="5"/>
    <x v="2"/>
    <d v="2024-03-14T00:00:00"/>
    <d v="2024-03-14T00:00:00"/>
    <x v="303"/>
    <x v="1"/>
    <x v="2"/>
    <x v="0"/>
    <n v="-450"/>
    <x v="8"/>
    <x v="8"/>
    <s v="REF.  AJUDA DE CUSTO DIÃRIA "/>
    <x v="0"/>
    <x v="0"/>
    <x v="0"/>
    <x v="0"/>
    <x v="0"/>
  </r>
  <r>
    <x v="2"/>
    <x v="5"/>
    <x v="2"/>
    <d v="2024-03-14T00:00:00"/>
    <d v="2024-03-14T00:00:00"/>
    <x v="304"/>
    <x v="1"/>
    <x v="2"/>
    <x v="0"/>
    <n v="-1300"/>
    <x v="8"/>
    <x v="8"/>
    <s v="REF.  AJUDA DE CUSTO DIÃRIA "/>
    <x v="0"/>
    <x v="0"/>
    <x v="0"/>
    <x v="0"/>
    <x v="0"/>
  </r>
  <r>
    <x v="2"/>
    <x v="5"/>
    <x v="2"/>
    <d v="2024-03-15T00:00:00"/>
    <d v="2024-03-15T00:00:00"/>
    <x v="305"/>
    <x v="1"/>
    <x v="2"/>
    <x v="0"/>
    <n v="-1450"/>
    <x v="8"/>
    <x v="8"/>
    <s v="REF.  AJUDA DE CUSTO DIÃRIA "/>
    <x v="0"/>
    <x v="0"/>
    <x v="0"/>
    <x v="0"/>
    <x v="0"/>
  </r>
  <r>
    <x v="2"/>
    <x v="5"/>
    <x v="2"/>
    <d v="2024-03-18T00:00:00"/>
    <d v="2024-03-18T00:00:00"/>
    <x v="306"/>
    <x v="1"/>
    <x v="2"/>
    <x v="0"/>
    <n v="-1800"/>
    <x v="8"/>
    <x v="8"/>
    <s v="REF.  AJUDA DE CUSTO DIÃRIA "/>
    <x v="0"/>
    <x v="0"/>
    <x v="0"/>
    <x v="0"/>
    <x v="0"/>
  </r>
  <r>
    <x v="2"/>
    <x v="5"/>
    <x v="2"/>
    <d v="2024-03-18T00:00:00"/>
    <d v="2024-03-18T00:00:00"/>
    <x v="307"/>
    <x v="1"/>
    <x v="2"/>
    <x v="0"/>
    <n v="-750"/>
    <x v="8"/>
    <x v="8"/>
    <s v="REF.  AJUDA DE CUSTO DIÃRIA "/>
    <x v="0"/>
    <x v="0"/>
    <x v="0"/>
    <x v="0"/>
    <x v="0"/>
  </r>
  <r>
    <x v="2"/>
    <x v="5"/>
    <x v="2"/>
    <d v="2024-03-19T00:00:00"/>
    <d v="2024-03-19T00:00:00"/>
    <x v="308"/>
    <x v="1"/>
    <x v="2"/>
    <x v="0"/>
    <n v="-17800"/>
    <x v="8"/>
    <x v="8"/>
    <s v="REF. DiÃ¡rias 11 Ã  17/03"/>
    <x v="0"/>
    <x v="0"/>
    <x v="0"/>
    <x v="0"/>
    <x v="0"/>
  </r>
  <r>
    <x v="2"/>
    <x v="5"/>
    <x v="2"/>
    <d v="2024-03-19T00:00:00"/>
    <d v="2024-03-19T00:00:00"/>
    <x v="309"/>
    <x v="1"/>
    <x v="2"/>
    <x v="0"/>
    <n v="-1000"/>
    <x v="8"/>
    <x v="8"/>
    <s v="REF.  AJUDA DE CUSTO DIÃRIA "/>
    <x v="0"/>
    <x v="0"/>
    <x v="0"/>
    <x v="0"/>
    <x v="0"/>
  </r>
  <r>
    <x v="2"/>
    <x v="5"/>
    <x v="2"/>
    <d v="2024-03-20T00:00:00"/>
    <d v="2024-03-20T00:00:00"/>
    <x v="310"/>
    <x v="1"/>
    <x v="2"/>
    <x v="0"/>
    <n v="-1400"/>
    <x v="8"/>
    <x v="8"/>
    <s v="REF.  AJUDA DE CUSTO DIÃRIA "/>
    <x v="0"/>
    <x v="0"/>
    <x v="0"/>
    <x v="0"/>
    <x v="0"/>
  </r>
  <r>
    <x v="2"/>
    <x v="5"/>
    <x v="2"/>
    <d v="2024-03-21T00:00:00"/>
    <d v="2024-03-21T00:00:00"/>
    <x v="311"/>
    <x v="1"/>
    <x v="2"/>
    <x v="0"/>
    <n v="-1350"/>
    <x v="8"/>
    <x v="8"/>
    <s v="REF.  AJUDA DE CUSTO DIÃRIA "/>
    <x v="0"/>
    <x v="0"/>
    <x v="0"/>
    <x v="0"/>
    <x v="0"/>
  </r>
  <r>
    <x v="2"/>
    <x v="5"/>
    <x v="2"/>
    <d v="2024-03-22T00:00:00"/>
    <d v="2024-03-22T00:00:00"/>
    <x v="312"/>
    <x v="1"/>
    <x v="2"/>
    <x v="0"/>
    <n v="-1600"/>
    <x v="8"/>
    <x v="8"/>
    <s v="REF.  AJUDA DE CUSTO DIÃRIA "/>
    <x v="0"/>
    <x v="0"/>
    <x v="0"/>
    <x v="0"/>
    <x v="0"/>
  </r>
  <r>
    <x v="2"/>
    <x v="5"/>
    <x v="2"/>
    <d v="2024-03-25T00:00:00"/>
    <d v="2024-03-25T00:00:00"/>
    <x v="313"/>
    <x v="1"/>
    <x v="2"/>
    <x v="0"/>
    <n v="-1800"/>
    <x v="8"/>
    <x v="8"/>
    <s v="REF.  AJUDA DE CUSTO DIÃRIA "/>
    <x v="0"/>
    <x v="0"/>
    <x v="0"/>
    <x v="0"/>
    <x v="0"/>
  </r>
  <r>
    <x v="2"/>
    <x v="5"/>
    <x v="2"/>
    <d v="2024-03-25T00:00:00"/>
    <d v="2024-03-25T00:00:00"/>
    <x v="314"/>
    <x v="1"/>
    <x v="2"/>
    <x v="0"/>
    <n v="-950"/>
    <x v="8"/>
    <x v="8"/>
    <s v="REF.  AJUDA DE CUSTO DIÃRIA "/>
    <x v="0"/>
    <x v="0"/>
    <x v="0"/>
    <x v="0"/>
    <x v="0"/>
  </r>
  <r>
    <x v="2"/>
    <x v="5"/>
    <x v="2"/>
    <d v="2024-03-26T00:00:00"/>
    <d v="2024-03-26T00:00:00"/>
    <x v="315"/>
    <x v="1"/>
    <x v="2"/>
    <x v="0"/>
    <n v="-17850"/>
    <x v="8"/>
    <x v="8"/>
    <s v="REF. DiÃ¡rias do PerÃ­odo de 18 Ã  24/03/24"/>
    <x v="0"/>
    <x v="0"/>
    <x v="0"/>
    <x v="0"/>
    <x v="0"/>
  </r>
  <r>
    <x v="2"/>
    <x v="5"/>
    <x v="2"/>
    <d v="2024-03-26T00:00:00"/>
    <d v="2024-03-26T00:00:00"/>
    <x v="316"/>
    <x v="1"/>
    <x v="2"/>
    <x v="0"/>
    <n v="-1750"/>
    <x v="8"/>
    <x v="8"/>
    <s v="REF.  AJUDA DE CUSTO DIÃRIA "/>
    <x v="0"/>
    <x v="0"/>
    <x v="0"/>
    <x v="0"/>
    <x v="0"/>
  </r>
  <r>
    <x v="2"/>
    <x v="5"/>
    <x v="2"/>
    <d v="2024-03-26T00:00:00"/>
    <d v="2024-03-26T00:00:00"/>
    <x v="317"/>
    <x v="1"/>
    <x v="2"/>
    <x v="0"/>
    <n v="-2200"/>
    <x v="8"/>
    <x v="8"/>
    <s v="REF.  AJUDA DE CUSTO DIÃRIA "/>
    <x v="0"/>
    <x v="0"/>
    <x v="0"/>
    <x v="0"/>
    <x v="0"/>
  </r>
  <r>
    <x v="2"/>
    <x v="5"/>
    <x v="2"/>
    <d v="2024-03-27T00:00:00"/>
    <d v="2024-03-27T00:00:00"/>
    <x v="318"/>
    <x v="1"/>
    <x v="2"/>
    <x v="0"/>
    <n v="-1750"/>
    <x v="8"/>
    <x v="8"/>
    <s v="REF.  AJUDA DE CUSTO DIÃRIA "/>
    <x v="0"/>
    <x v="0"/>
    <x v="0"/>
    <x v="0"/>
    <x v="0"/>
  </r>
  <r>
    <x v="2"/>
    <x v="5"/>
    <x v="2"/>
    <d v="2024-03-28T00:00:00"/>
    <d v="2024-03-28T00:00:00"/>
    <x v="319"/>
    <x v="1"/>
    <x v="2"/>
    <x v="0"/>
    <n v="-1550"/>
    <x v="8"/>
    <x v="8"/>
    <s v="REF.  AJUDA DE CUSTO DIÃRIA "/>
    <x v="0"/>
    <x v="0"/>
    <x v="0"/>
    <x v="0"/>
    <x v="0"/>
  </r>
  <r>
    <x v="2"/>
    <x v="5"/>
    <x v="2"/>
    <d v="2024-04-02T00:00:00"/>
    <d v="2024-04-02T00:00:00"/>
    <x v="320"/>
    <x v="1"/>
    <x v="2"/>
    <x v="0"/>
    <n v="-21540"/>
    <x v="8"/>
    <x v="8"/>
    <s v="REF.  AJUDA DE CUSTO DIÃRIA perÃ­odo de 25 Ã  31/03/24."/>
    <x v="0"/>
    <x v="0"/>
    <x v="0"/>
    <x v="0"/>
    <x v="0"/>
  </r>
  <r>
    <x v="2"/>
    <x v="5"/>
    <x v="3"/>
    <d v="2024-04-01T00:00:00"/>
    <d v="2024-04-01T00:00:00"/>
    <x v="321"/>
    <x v="1"/>
    <x v="2"/>
    <x v="0"/>
    <n v="-750"/>
    <x v="8"/>
    <x v="8"/>
    <s v="REF.  AJUDA DE CUSTO DIÃRIA "/>
    <x v="0"/>
    <x v="0"/>
    <x v="0"/>
    <x v="0"/>
    <x v="1"/>
  </r>
  <r>
    <x v="2"/>
    <x v="5"/>
    <x v="3"/>
    <d v="2024-04-01T00:00:00"/>
    <d v="2024-04-01T00:00:00"/>
    <x v="322"/>
    <x v="1"/>
    <x v="2"/>
    <x v="0"/>
    <n v="-4200"/>
    <x v="8"/>
    <x v="8"/>
    <s v="REF.  AJUDA DE CUSTO DIÃRIA "/>
    <x v="0"/>
    <x v="0"/>
    <x v="0"/>
    <x v="0"/>
    <x v="1"/>
  </r>
  <r>
    <x v="2"/>
    <x v="5"/>
    <x v="3"/>
    <d v="2024-04-02T00:00:00"/>
    <d v="2024-04-02T00:00:00"/>
    <x v="323"/>
    <x v="1"/>
    <x v="2"/>
    <x v="0"/>
    <n v="-3250"/>
    <x v="8"/>
    <x v="8"/>
    <s v="REF.  AJUDA DE CUSTO DIÃRIA "/>
    <x v="0"/>
    <x v="0"/>
    <x v="0"/>
    <x v="0"/>
    <x v="1"/>
  </r>
  <r>
    <x v="2"/>
    <x v="5"/>
    <x v="3"/>
    <d v="2024-04-03T00:00:00"/>
    <d v="2024-04-03T00:00:00"/>
    <x v="324"/>
    <x v="1"/>
    <x v="2"/>
    <x v="0"/>
    <n v="-1350"/>
    <x v="8"/>
    <x v="8"/>
    <s v="REF.  AJUDA DE CUSTO DIÃRIA "/>
    <x v="0"/>
    <x v="0"/>
    <x v="0"/>
    <x v="0"/>
    <x v="1"/>
  </r>
  <r>
    <x v="2"/>
    <x v="5"/>
    <x v="3"/>
    <d v="2024-04-04T00:00:00"/>
    <d v="2024-04-04T00:00:00"/>
    <x v="325"/>
    <x v="1"/>
    <x v="2"/>
    <x v="0"/>
    <n v="-2400"/>
    <x v="8"/>
    <x v="8"/>
    <s v="REF.  AJUDA DE CUSTO DIÃRIA "/>
    <x v="0"/>
    <x v="0"/>
    <x v="0"/>
    <x v="0"/>
    <x v="1"/>
  </r>
  <r>
    <x v="2"/>
    <x v="5"/>
    <x v="3"/>
    <d v="2024-04-04T00:00:00"/>
    <d v="2024-04-04T00:00:00"/>
    <x v="326"/>
    <x v="1"/>
    <x v="2"/>
    <x v="0"/>
    <n v="-1350"/>
    <x v="8"/>
    <x v="8"/>
    <s v="REF.  AJUDA DE CUSTO DIÃRIA "/>
    <x v="0"/>
    <x v="0"/>
    <x v="0"/>
    <x v="0"/>
    <x v="1"/>
  </r>
  <r>
    <x v="2"/>
    <x v="5"/>
    <x v="3"/>
    <d v="2024-04-05T00:00:00"/>
    <d v="2024-04-05T00:00:00"/>
    <x v="327"/>
    <x v="1"/>
    <x v="2"/>
    <x v="0"/>
    <n v="-2050"/>
    <x v="8"/>
    <x v="8"/>
    <s v="REF.  AJUDA DE CUSTO DIÃRIA "/>
    <x v="0"/>
    <x v="0"/>
    <x v="0"/>
    <x v="0"/>
    <x v="1"/>
  </r>
  <r>
    <x v="2"/>
    <x v="5"/>
    <x v="3"/>
    <d v="2024-04-08T00:00:00"/>
    <d v="2024-04-08T00:00:00"/>
    <x v="328"/>
    <x v="1"/>
    <x v="2"/>
    <x v="0"/>
    <n v="-1200"/>
    <x v="8"/>
    <x v="8"/>
    <s v="REF.  AJUDA DE CUSTO DIÃRIA "/>
    <x v="0"/>
    <x v="0"/>
    <x v="0"/>
    <x v="0"/>
    <x v="1"/>
  </r>
  <r>
    <x v="2"/>
    <x v="5"/>
    <x v="3"/>
    <d v="2024-04-08T00:00:00"/>
    <d v="2024-04-08T00:00:00"/>
    <x v="329"/>
    <x v="1"/>
    <x v="2"/>
    <x v="0"/>
    <n v="-2100"/>
    <x v="8"/>
    <x v="8"/>
    <s v="REF.  AJUDA DE CUSTO DIÃRIA "/>
    <x v="0"/>
    <x v="0"/>
    <x v="0"/>
    <x v="0"/>
    <x v="1"/>
  </r>
  <r>
    <x v="2"/>
    <x v="5"/>
    <x v="3"/>
    <d v="2024-04-09T00:00:00"/>
    <d v="2024-04-09T00:00:00"/>
    <x v="330"/>
    <x v="1"/>
    <x v="2"/>
    <x v="0"/>
    <n v="-23340.71"/>
    <x v="8"/>
    <x v="8"/>
    <s v="REF.  AJUDA DE CUSTO DIÃRIA DO PerÃ­odo de 01 Ã  07/04/24"/>
    <x v="0"/>
    <x v="0"/>
    <x v="0"/>
    <x v="0"/>
    <x v="1"/>
  </r>
  <r>
    <x v="2"/>
    <x v="5"/>
    <x v="3"/>
    <d v="2024-04-09T00:00:00"/>
    <d v="2024-04-09T00:00:00"/>
    <x v="331"/>
    <x v="1"/>
    <x v="2"/>
    <x v="0"/>
    <n v="-1850"/>
    <x v="8"/>
    <x v="8"/>
    <s v="REF.  AJUDA DE CUSTO DIÃRIA "/>
    <x v="0"/>
    <x v="0"/>
    <x v="0"/>
    <x v="0"/>
    <x v="1"/>
  </r>
  <r>
    <x v="2"/>
    <x v="5"/>
    <x v="3"/>
    <d v="2024-04-10T00:00:00"/>
    <d v="2024-04-10T00:00:00"/>
    <x v="332"/>
    <x v="1"/>
    <x v="2"/>
    <x v="0"/>
    <n v="-1250"/>
    <x v="8"/>
    <x v="8"/>
    <s v="REF.  AJUDA DE CUSTO DIÃRIA   10/04"/>
    <x v="0"/>
    <x v="0"/>
    <x v="0"/>
    <x v="0"/>
    <x v="1"/>
  </r>
  <r>
    <x v="2"/>
    <x v="5"/>
    <x v="3"/>
    <d v="2024-04-11T00:00:00"/>
    <d v="2024-04-11T00:00:00"/>
    <x v="333"/>
    <x v="1"/>
    <x v="2"/>
    <x v="0"/>
    <n v="-950"/>
    <x v="8"/>
    <x v="8"/>
    <s v="REF.  AJUDA DE CUSTO BASE DIÃRIA   11/04"/>
    <x v="0"/>
    <x v="0"/>
    <x v="0"/>
    <x v="0"/>
    <x v="1"/>
  </r>
  <r>
    <x v="2"/>
    <x v="5"/>
    <x v="3"/>
    <d v="2024-04-12T00:00:00"/>
    <d v="2024-04-12T00:00:00"/>
    <x v="334"/>
    <x v="1"/>
    <x v="2"/>
    <x v="0"/>
    <n v="-750"/>
    <x v="8"/>
    <x v="8"/>
    <s v="REF.  AJUDA DE CUSTO BASE DIÃRIA   12/04"/>
    <x v="0"/>
    <x v="0"/>
    <x v="0"/>
    <x v="0"/>
    <x v="1"/>
  </r>
  <r>
    <x v="2"/>
    <x v="5"/>
    <x v="3"/>
    <d v="2024-04-15T00:00:00"/>
    <d v="2024-04-15T00:00:00"/>
    <x v="335"/>
    <x v="1"/>
    <x v="2"/>
    <x v="0"/>
    <n v="-3750"/>
    <x v="8"/>
    <x v="8"/>
    <s v="REF.  AJUDA DE CUSTO BASE JPA  DIÃRIA   15/04"/>
    <x v="0"/>
    <x v="0"/>
    <x v="0"/>
    <x v="0"/>
    <x v="1"/>
  </r>
  <r>
    <x v="2"/>
    <x v="5"/>
    <x v="3"/>
    <d v="2024-04-15T00:00:00"/>
    <d v="2024-04-15T00:00:00"/>
    <x v="336"/>
    <x v="1"/>
    <x v="2"/>
    <x v="0"/>
    <n v="-2550"/>
    <x v="8"/>
    <x v="8"/>
    <s v="REF.  AJUDA DE CUSTO DIÃRIA  BASE BONSUCESSO   15/04"/>
    <x v="0"/>
    <x v="0"/>
    <x v="0"/>
    <x v="0"/>
    <x v="1"/>
  </r>
  <r>
    <x v="2"/>
    <x v="5"/>
    <x v="3"/>
    <d v="2024-04-16T00:00:00"/>
    <d v="2024-04-16T00:00:00"/>
    <x v="337"/>
    <x v="1"/>
    <x v="2"/>
    <x v="0"/>
    <n v="-24270"/>
    <x v="8"/>
    <x v="8"/>
    <s v="REF.  AJUDA DE CUSTO DIÃRIA  BASE  do PerÃ­odo de 08 Ã  14/04/24   "/>
    <x v="0"/>
    <x v="0"/>
    <x v="0"/>
    <x v="0"/>
    <x v="1"/>
  </r>
  <r>
    <x v="2"/>
    <x v="5"/>
    <x v="3"/>
    <d v="2024-04-16T00:00:00"/>
    <d v="2024-04-16T00:00:00"/>
    <x v="338"/>
    <x v="1"/>
    <x v="2"/>
    <x v="0"/>
    <n v="-1100"/>
    <x v="8"/>
    <x v="8"/>
    <s v="REF.  AJUDA DE CUSTO BASE DIÃRIA   16/04"/>
    <x v="0"/>
    <x v="0"/>
    <x v="0"/>
    <x v="0"/>
    <x v="1"/>
  </r>
  <r>
    <x v="2"/>
    <x v="5"/>
    <x v="3"/>
    <d v="2024-04-17T00:00:00"/>
    <d v="2024-04-17T00:00:00"/>
    <x v="339"/>
    <x v="1"/>
    <x v="2"/>
    <x v="0"/>
    <n v="-1750"/>
    <x v="8"/>
    <x v="8"/>
    <s v="REF.  AJUDA DE CUSTO BASE DIÃRIA   17/04"/>
    <x v="0"/>
    <x v="0"/>
    <x v="0"/>
    <x v="0"/>
    <x v="1"/>
  </r>
  <r>
    <x v="2"/>
    <x v="5"/>
    <x v="3"/>
    <d v="2024-04-18T00:00:00"/>
    <d v="2024-04-18T00:00:00"/>
    <x v="340"/>
    <x v="1"/>
    <x v="2"/>
    <x v="0"/>
    <n v="-1500"/>
    <x v="8"/>
    <x v="8"/>
    <s v="REF.  AJUDA DE CUSTO BASE DIÃRIA   18/04"/>
    <x v="0"/>
    <x v="0"/>
    <x v="0"/>
    <x v="0"/>
    <x v="1"/>
  </r>
  <r>
    <x v="2"/>
    <x v="5"/>
    <x v="3"/>
    <d v="2024-04-19T00:00:00"/>
    <d v="2024-04-19T00:00:00"/>
    <x v="341"/>
    <x v="1"/>
    <x v="2"/>
    <x v="0"/>
    <n v="-400"/>
    <x v="8"/>
    <x v="8"/>
    <s v="REF.  AJUDA DE CUSTO BASE DIÃRIA   19/04"/>
    <x v="0"/>
    <x v="0"/>
    <x v="0"/>
    <x v="0"/>
    <x v="1"/>
  </r>
  <r>
    <x v="2"/>
    <x v="5"/>
    <x v="3"/>
    <d v="2024-04-22T00:00:00"/>
    <d v="2024-04-22T00:00:00"/>
    <x v="342"/>
    <x v="1"/>
    <x v="2"/>
    <x v="0"/>
    <n v="-2850"/>
    <x v="8"/>
    <x v="8"/>
    <s v="REF.  AJUDA DE CUSTO DIÃRIA JPA   22/04"/>
    <x v="0"/>
    <x v="0"/>
    <x v="0"/>
    <x v="0"/>
    <x v="1"/>
  </r>
  <r>
    <x v="2"/>
    <x v="5"/>
    <x v="3"/>
    <d v="2024-04-24T00:00:00"/>
    <d v="2024-04-24T00:00:00"/>
    <x v="343"/>
    <x v="1"/>
    <x v="2"/>
    <x v="0"/>
    <n v="-20680"/>
    <x v="8"/>
    <x v="8"/>
    <s v="REF.  AJUDA DE CUSTO DIÃRIA  DiÃ¡rias do PerÃ­odo de 15 Ã  21/04/24"/>
    <x v="0"/>
    <x v="0"/>
    <x v="0"/>
    <x v="0"/>
    <x v="1"/>
  </r>
  <r>
    <x v="2"/>
    <x v="5"/>
    <x v="3"/>
    <d v="2024-04-24T00:00:00"/>
    <d v="2024-04-24T00:00:00"/>
    <x v="344"/>
    <x v="1"/>
    <x v="2"/>
    <x v="0"/>
    <n v="-850"/>
    <x v="8"/>
    <x v="8"/>
    <s v="REF.  AJUDA DE CUSTO DIÃRIA   - Base"/>
    <x v="0"/>
    <x v="0"/>
    <x v="0"/>
    <x v="0"/>
    <x v="1"/>
  </r>
  <r>
    <x v="2"/>
    <x v="5"/>
    <x v="3"/>
    <d v="2024-04-25T00:00:00"/>
    <d v="2024-04-25T00:00:00"/>
    <x v="345"/>
    <x v="1"/>
    <x v="2"/>
    <x v="0"/>
    <n v="-250"/>
    <x v="8"/>
    <x v="8"/>
    <s v="REF.  AJUDA DE CUSTO DIÃRIA   - Base"/>
    <x v="0"/>
    <x v="0"/>
    <x v="0"/>
    <x v="0"/>
    <x v="1"/>
  </r>
  <r>
    <x v="2"/>
    <x v="5"/>
    <x v="3"/>
    <d v="2024-04-26T00:00:00"/>
    <d v="2024-04-26T00:00:00"/>
    <x v="346"/>
    <x v="1"/>
    <x v="2"/>
    <x v="0"/>
    <n v="-600"/>
    <x v="8"/>
    <x v="8"/>
    <s v="REF.  AJUDA DE CUSTO DIÃRIA   - Base"/>
    <x v="0"/>
    <x v="0"/>
    <x v="0"/>
    <x v="0"/>
    <x v="1"/>
  </r>
  <r>
    <x v="2"/>
    <x v="5"/>
    <x v="3"/>
    <d v="2024-04-29T00:00:00"/>
    <d v="2024-04-29T00:00:00"/>
    <x v="347"/>
    <x v="1"/>
    <x v="2"/>
    <x v="0"/>
    <n v="-1050"/>
    <x v="8"/>
    <x v="8"/>
    <s v="REF.  AJUDA DE CUSTO DIÃRIA   - Base JPA"/>
    <x v="0"/>
    <x v="0"/>
    <x v="0"/>
    <x v="0"/>
    <x v="1"/>
  </r>
  <r>
    <x v="2"/>
    <x v="5"/>
    <x v="3"/>
    <d v="2024-04-29T00:00:00"/>
    <d v="2024-04-29T00:00:00"/>
    <x v="348"/>
    <x v="1"/>
    <x v="2"/>
    <x v="0"/>
    <n v="-2000"/>
    <x v="8"/>
    <x v="8"/>
    <s v="REF.  AJUDA DE CUSTO DIÃRIA   - Base Bonsucesso"/>
    <x v="0"/>
    <x v="0"/>
    <x v="0"/>
    <x v="0"/>
    <x v="1"/>
  </r>
  <r>
    <x v="2"/>
    <x v="5"/>
    <x v="3"/>
    <d v="2024-04-30T00:00:00"/>
    <d v="2024-04-30T00:00:00"/>
    <x v="349"/>
    <x v="1"/>
    <x v="2"/>
    <x v="0"/>
    <n v="-13020"/>
    <x v="8"/>
    <x v="8"/>
    <s v="REF.  AJUDA DE CUSTO DIÃRIA  DiÃ¡rias do PerÃ­odo de 22 Ã  28/04/24"/>
    <x v="0"/>
    <x v="0"/>
    <x v="0"/>
    <x v="0"/>
    <x v="1"/>
  </r>
  <r>
    <x v="2"/>
    <x v="5"/>
    <x v="3"/>
    <d v="2024-04-30T00:00:00"/>
    <d v="2024-04-30T00:00:00"/>
    <x v="350"/>
    <x v="1"/>
    <x v="2"/>
    <x v="0"/>
    <n v="-850"/>
    <x v="8"/>
    <x v="8"/>
    <s v="REF.  AJUDA DE CUSTO DIÃRIA   - Base"/>
    <x v="0"/>
    <x v="0"/>
    <x v="0"/>
    <x v="0"/>
    <x v="1"/>
  </r>
  <r>
    <x v="2"/>
    <x v="5"/>
    <x v="4"/>
    <d v="2024-05-02T00:00:00"/>
    <d v="2024-05-02T00:00:00"/>
    <x v="351"/>
    <x v="1"/>
    <x v="2"/>
    <x v="0"/>
    <n v="-1250"/>
    <x v="8"/>
    <x v="8"/>
    <s v="REF.  AJUDA DE CUSTO DIÃRIA   - Base"/>
    <x v="0"/>
    <x v="0"/>
    <x v="0"/>
    <x v="0"/>
    <x v="1"/>
  </r>
  <r>
    <x v="2"/>
    <x v="5"/>
    <x v="4"/>
    <d v="2024-05-03T00:00:00"/>
    <d v="2024-05-03T00:00:00"/>
    <x v="352"/>
    <x v="1"/>
    <x v="2"/>
    <x v="0"/>
    <n v="-1150"/>
    <x v="8"/>
    <x v="8"/>
    <s v="REF.  AJUDA DE CUSTO DIÃRIA   - Base"/>
    <x v="0"/>
    <x v="0"/>
    <x v="0"/>
    <x v="0"/>
    <x v="1"/>
  </r>
  <r>
    <x v="2"/>
    <x v="5"/>
    <x v="4"/>
    <d v="2024-05-03T00:00:00"/>
    <d v="2024-05-03T00:00:00"/>
    <x v="353"/>
    <x v="1"/>
    <x v="2"/>
    <x v="0"/>
    <n v="-1300"/>
    <x v="8"/>
    <x v="8"/>
    <s v="REF.  AJUDA DE CUSTO DIÃRIA   - Base"/>
    <x v="0"/>
    <x v="0"/>
    <x v="0"/>
    <x v="0"/>
    <x v="1"/>
  </r>
  <r>
    <x v="2"/>
    <x v="5"/>
    <x v="4"/>
    <d v="2024-05-03T00:00:00"/>
    <d v="2024-05-06T00:00:00"/>
    <x v="354"/>
    <x v="1"/>
    <x v="2"/>
    <x v="0"/>
    <n v="-1500"/>
    <x v="8"/>
    <x v="8"/>
    <s v="REF.  AJUDA DE CUSTO DIÃRIA   - Base JPA"/>
    <x v="0"/>
    <x v="0"/>
    <x v="0"/>
    <x v="0"/>
    <x v="1"/>
  </r>
  <r>
    <x v="2"/>
    <x v="5"/>
    <x v="4"/>
    <d v="2024-05-06T00:00:00"/>
    <d v="2024-05-06T00:00:00"/>
    <x v="355"/>
    <x v="1"/>
    <x v="2"/>
    <x v="0"/>
    <n v="-2050"/>
    <x v="8"/>
    <x v="8"/>
    <s v="REF.  AJUDA DE CUSTO DIÃRIA   - Base BONSUCESSO"/>
    <x v="0"/>
    <x v="0"/>
    <x v="0"/>
    <x v="0"/>
    <x v="1"/>
  </r>
  <r>
    <x v="2"/>
    <x v="5"/>
    <x v="4"/>
    <d v="2024-05-07T00:00:00"/>
    <d v="2024-05-07T00:00:00"/>
    <x v="356"/>
    <x v="1"/>
    <x v="2"/>
    <x v="0"/>
    <n v="-16810"/>
    <x v="8"/>
    <x v="8"/>
    <s v="REF.  AJUDA DE CUSTO DIÃRIA   - Base BONSUCESSO"/>
    <x v="0"/>
    <x v="0"/>
    <x v="0"/>
    <x v="0"/>
    <x v="1"/>
  </r>
  <r>
    <x v="2"/>
    <x v="5"/>
    <x v="4"/>
    <d v="2024-05-07T00:00:00"/>
    <d v="2024-05-07T00:00:00"/>
    <x v="357"/>
    <x v="1"/>
    <x v="2"/>
    <x v="0"/>
    <n v="-1550"/>
    <x v="8"/>
    <x v="8"/>
    <s v="REF.  AJUDA DE CUSTO DIÃRIA   - Base BONSUCESSO"/>
    <x v="0"/>
    <x v="0"/>
    <x v="0"/>
    <x v="0"/>
    <x v="1"/>
  </r>
  <r>
    <x v="2"/>
    <x v="5"/>
    <x v="4"/>
    <d v="2024-05-08T00:00:00"/>
    <d v="2024-05-08T00:00:00"/>
    <x v="358"/>
    <x v="1"/>
    <x v="2"/>
    <x v="0"/>
    <n v="-1200"/>
    <x v="8"/>
    <x v="8"/>
    <s v="REF.  AJUDA DE CUSTO DIÃRIA   - Base BONSUCESSO"/>
    <x v="0"/>
    <x v="0"/>
    <x v="0"/>
    <x v="0"/>
    <x v="1"/>
  </r>
  <r>
    <x v="2"/>
    <x v="5"/>
    <x v="4"/>
    <d v="2024-05-09T00:00:00"/>
    <d v="2024-05-09T00:00:00"/>
    <x v="359"/>
    <x v="1"/>
    <x v="2"/>
    <x v="0"/>
    <n v="-1050"/>
    <x v="8"/>
    <x v="8"/>
    <s v="REF.  AJUDA DE CUSTO DIÃRIA   - Base BONSUCESSO"/>
    <x v="0"/>
    <x v="0"/>
    <x v="0"/>
    <x v="0"/>
    <x v="1"/>
  </r>
  <r>
    <x v="2"/>
    <x v="5"/>
    <x v="4"/>
    <d v="2024-05-10T00:00:00"/>
    <d v="2024-05-10T00:00:00"/>
    <x v="360"/>
    <x v="1"/>
    <x v="2"/>
    <x v="0"/>
    <n v="-700"/>
    <x v="8"/>
    <x v="8"/>
    <s v="REF.  AJUDA DE CUSTO DIÃRIA   - Base BONSUCESSO"/>
    <x v="0"/>
    <x v="0"/>
    <x v="0"/>
    <x v="0"/>
    <x v="1"/>
  </r>
  <r>
    <x v="2"/>
    <x v="5"/>
    <x v="4"/>
    <d v="2024-05-13T00:00:00"/>
    <d v="2024-05-13T00:00:00"/>
    <x v="361"/>
    <x v="1"/>
    <x v="2"/>
    <x v="0"/>
    <n v="-1350"/>
    <x v="8"/>
    <x v="8"/>
    <s v="REF.  AJUDA DE CUSTO DIÃRIA   - JPA"/>
    <x v="0"/>
    <x v="0"/>
    <x v="0"/>
    <x v="0"/>
    <x v="1"/>
  </r>
  <r>
    <x v="2"/>
    <x v="5"/>
    <x v="4"/>
    <d v="2024-05-13T00:00:00"/>
    <d v="2024-05-13T00:00:00"/>
    <x v="362"/>
    <x v="1"/>
    <x v="2"/>
    <x v="0"/>
    <n v="-1750"/>
    <x v="8"/>
    <x v="8"/>
    <s v="REF.  AJUDA DE CUSTO DIÃRIA   - BASE BONSUCESSO"/>
    <x v="0"/>
    <x v="0"/>
    <x v="0"/>
    <x v="0"/>
    <x v="1"/>
  </r>
  <r>
    <x v="2"/>
    <x v="5"/>
    <x v="4"/>
    <d v="2024-05-14T00:00:00"/>
    <d v="2024-05-14T00:00:00"/>
    <x v="363"/>
    <x v="1"/>
    <x v="2"/>
    <x v="0"/>
    <n v="-16700"/>
    <x v="8"/>
    <x v="8"/>
    <s v="REF.  AJUDA DE CUSTO DiÃ¡rias do PerÃ­odo de 06 Ã  12/05/24"/>
    <x v="0"/>
    <x v="0"/>
    <x v="0"/>
    <x v="0"/>
    <x v="1"/>
  </r>
  <r>
    <x v="2"/>
    <x v="5"/>
    <x v="4"/>
    <d v="2024-05-15T00:00:00"/>
    <d v="2024-05-15T00:00:00"/>
    <x v="364"/>
    <x v="1"/>
    <x v="2"/>
    <x v="0"/>
    <n v="-350"/>
    <x v="8"/>
    <x v="8"/>
    <s v="REF. Ajuda de custo  15/05/2024"/>
    <x v="0"/>
    <x v="0"/>
    <x v="0"/>
    <x v="0"/>
    <x v="1"/>
  </r>
  <r>
    <x v="2"/>
    <x v="5"/>
    <x v="4"/>
    <d v="2024-05-17T00:00:00"/>
    <d v="2024-05-17T00:00:00"/>
    <x v="365"/>
    <x v="1"/>
    <x v="2"/>
    <x v="0"/>
    <n v="-1000"/>
    <x v="8"/>
    <x v="8"/>
    <s v="REF. AJUDA DE CUSTO 17/05"/>
    <x v="0"/>
    <x v="0"/>
    <x v="0"/>
    <x v="0"/>
    <x v="1"/>
  </r>
  <r>
    <x v="2"/>
    <x v="5"/>
    <x v="4"/>
    <d v="2024-05-20T00:00:00"/>
    <d v="2024-05-20T00:00:00"/>
    <x v="366"/>
    <x v="1"/>
    <x v="2"/>
    <x v="0"/>
    <n v="-1450"/>
    <x v="8"/>
    <x v="8"/>
    <s v="REF. AJUDA DE CUSTO 20/05"/>
    <x v="0"/>
    <x v="0"/>
    <x v="0"/>
    <x v="0"/>
    <x v="1"/>
  </r>
  <r>
    <x v="2"/>
    <x v="5"/>
    <x v="4"/>
    <d v="2024-05-21T00:00:00"/>
    <d v="2024-05-21T00:00:00"/>
    <x v="367"/>
    <x v="1"/>
    <x v="2"/>
    <x v="0"/>
    <n v="-650"/>
    <x v="8"/>
    <x v="8"/>
    <s v="REF. AJUDA DE CUSTO 21/05 GALPAO JPA"/>
    <x v="0"/>
    <x v="0"/>
    <x v="0"/>
    <x v="0"/>
    <x v="1"/>
  </r>
  <r>
    <x v="2"/>
    <x v="5"/>
    <x v="4"/>
    <d v="2024-05-21T00:00:00"/>
    <d v="2024-05-21T00:00:00"/>
    <x v="368"/>
    <x v="1"/>
    <x v="2"/>
    <x v="0"/>
    <n v="-16380"/>
    <x v="8"/>
    <x v="8"/>
    <s v="REF. ENC: DiÃ¡rias do PerÃ­odo de 13 Ã  19/05/24"/>
    <x v="0"/>
    <x v="0"/>
    <x v="0"/>
    <x v="0"/>
    <x v="1"/>
  </r>
  <r>
    <x v="2"/>
    <x v="5"/>
    <x v="4"/>
    <d v="2024-05-21T00:00:00"/>
    <d v="2024-05-21T00:00:00"/>
    <x v="369"/>
    <x v="1"/>
    <x v="2"/>
    <x v="0"/>
    <n v="-850"/>
    <x v="8"/>
    <x v="8"/>
    <s v="REF. Ajuda de custo - Base"/>
    <x v="0"/>
    <x v="0"/>
    <x v="0"/>
    <x v="0"/>
    <x v="1"/>
  </r>
  <r>
    <x v="2"/>
    <x v="5"/>
    <x v="4"/>
    <d v="2024-05-22T00:00:00"/>
    <d v="2024-05-22T00:00:00"/>
    <x v="370"/>
    <x v="1"/>
    <x v="2"/>
    <x v="0"/>
    <n v="-950"/>
    <x v="8"/>
    <x v="8"/>
    <s v="REF. Ajuda de custo - Base"/>
    <x v="0"/>
    <x v="0"/>
    <x v="0"/>
    <x v="0"/>
    <x v="1"/>
  </r>
  <r>
    <x v="2"/>
    <x v="5"/>
    <x v="4"/>
    <d v="2024-05-23T00:00:00"/>
    <d v="2024-05-23T00:00:00"/>
    <x v="371"/>
    <x v="1"/>
    <x v="2"/>
    <x v="0"/>
    <n v="-850"/>
    <x v="8"/>
    <x v="8"/>
    <s v="REF. Ajuda de custo -  Base Bonsucesso "/>
    <x v="0"/>
    <x v="0"/>
    <x v="0"/>
    <x v="0"/>
    <x v="1"/>
  </r>
  <r>
    <x v="2"/>
    <x v="5"/>
    <x v="4"/>
    <d v="2024-05-27T00:00:00"/>
    <d v="2024-05-27T00:00:00"/>
    <x v="372"/>
    <x v="1"/>
    <x v="2"/>
    <x v="0"/>
    <n v="-2200"/>
    <x v="8"/>
    <x v="8"/>
    <s v="REF. Ajuda de custo -  Base Bonsucesso  dias 25,26 e 27"/>
    <x v="0"/>
    <x v="0"/>
    <x v="0"/>
    <x v="0"/>
    <x v="1"/>
  </r>
  <r>
    <x v="2"/>
    <x v="5"/>
    <x v="4"/>
    <d v="2024-05-27T00:00:00"/>
    <d v="2024-05-27T00:00:00"/>
    <x v="373"/>
    <x v="1"/>
    <x v="2"/>
    <x v="0"/>
    <n v="-12930"/>
    <x v="8"/>
    <x v="8"/>
    <s v="REF. Ajuda de custo -  Base Bonsucesso  dias  DiÃ¡rias do PerÃ­odo de 20 Ã  26/05/24"/>
    <x v="0"/>
    <x v="0"/>
    <x v="0"/>
    <x v="0"/>
    <x v="1"/>
  </r>
  <r>
    <x v="2"/>
    <x v="5"/>
    <x v="4"/>
    <d v="2024-05-28T00:00:00"/>
    <d v="2024-05-28T00:00:00"/>
    <x v="374"/>
    <x v="1"/>
    <x v="2"/>
    <x v="0"/>
    <n v="-950"/>
    <x v="8"/>
    <x v="8"/>
    <s v="REF. Ajuda de custo -  Base Bonsucesso  dia 28"/>
    <x v="0"/>
    <x v="0"/>
    <x v="0"/>
    <x v="0"/>
    <x v="1"/>
  </r>
  <r>
    <x v="2"/>
    <x v="5"/>
    <x v="4"/>
    <d v="2024-05-28T00:00:00"/>
    <d v="2024-05-28T00:00:00"/>
    <x v="375"/>
    <x v="1"/>
    <x v="2"/>
    <x v="0"/>
    <n v="-50"/>
    <x v="8"/>
    <x v="8"/>
    <s v="REF. ENC: Ajuda de custo - JPA "/>
    <x v="0"/>
    <x v="0"/>
    <x v="0"/>
    <x v="0"/>
    <x v="1"/>
  </r>
  <r>
    <x v="2"/>
    <x v="5"/>
    <x v="4"/>
    <d v="2024-05-29T00:00:00"/>
    <d v="2024-05-29T00:00:00"/>
    <x v="376"/>
    <x v="1"/>
    <x v="2"/>
    <x v="0"/>
    <n v="-1050"/>
    <x v="8"/>
    <x v="8"/>
    <s v="REF. Ajuda de custo - Base Bonsucesso 29/05"/>
    <x v="0"/>
    <x v="0"/>
    <x v="0"/>
    <x v="0"/>
    <x v="1"/>
  </r>
  <r>
    <x v="2"/>
    <x v="5"/>
    <x v="4"/>
    <d v="2024-05-31T00:00:00"/>
    <d v="2024-05-31T00:00:00"/>
    <x v="377"/>
    <x v="1"/>
    <x v="2"/>
    <x v="0"/>
    <n v="-1350"/>
    <x v="8"/>
    <x v="8"/>
    <s v="REF. Ajuda de custo - Base Bonsucesso 31/05"/>
    <x v="0"/>
    <x v="0"/>
    <x v="0"/>
    <x v="0"/>
    <x v="1"/>
  </r>
  <r>
    <x v="2"/>
    <x v="5"/>
    <x v="5"/>
    <d v="2024-06-03T00:00:00"/>
    <d v="2024-06-03T00:00:00"/>
    <x v="378"/>
    <x v="1"/>
    <x v="2"/>
    <x v="0"/>
    <n v="-650"/>
    <x v="8"/>
    <x v="8"/>
    <s v="REF. Ajuda de custo - Base JPA 03/06 - "/>
    <x v="0"/>
    <x v="0"/>
    <x v="0"/>
    <x v="0"/>
    <x v="1"/>
  </r>
  <r>
    <x v="2"/>
    <x v="5"/>
    <x v="5"/>
    <d v="2024-06-03T00:00:00"/>
    <d v="2024-06-03T00:00:00"/>
    <x v="379"/>
    <x v="1"/>
    <x v="2"/>
    <x v="0"/>
    <n v="-1550"/>
    <x v="8"/>
    <x v="8"/>
    <s v="REF. Ajuda de custo - Base Bonsucesso 31/05"/>
    <x v="0"/>
    <x v="0"/>
    <x v="0"/>
    <x v="0"/>
    <x v="1"/>
  </r>
  <r>
    <x v="2"/>
    <x v="5"/>
    <x v="5"/>
    <d v="2024-06-04T00:00:00"/>
    <d v="2024-06-04T00:00:00"/>
    <x v="380"/>
    <x v="1"/>
    <x v="2"/>
    <x v="0"/>
    <n v="-14100"/>
    <x v="8"/>
    <x v="8"/>
    <s v="REF. Ajuda de custo - Base Bonsucesso 04/06"/>
    <x v="0"/>
    <x v="0"/>
    <x v="0"/>
    <x v="0"/>
    <x v="1"/>
  </r>
  <r>
    <x v="2"/>
    <x v="5"/>
    <x v="5"/>
    <d v="2024-06-05T00:00:00"/>
    <d v="2024-06-05T00:00:00"/>
    <x v="381"/>
    <x v="1"/>
    <x v="2"/>
    <x v="0"/>
    <n v="-1350"/>
    <x v="8"/>
    <x v="8"/>
    <s v="REF. Ajuda de custo - Base Bonsucesso 05/06"/>
    <x v="0"/>
    <x v="0"/>
    <x v="0"/>
    <x v="0"/>
    <x v="1"/>
  </r>
  <r>
    <x v="2"/>
    <x v="5"/>
    <x v="5"/>
    <d v="2024-06-06T00:00:00"/>
    <d v="2024-06-06T00:00:00"/>
    <x v="382"/>
    <x v="1"/>
    <x v="2"/>
    <x v="0"/>
    <n v="-1200"/>
    <x v="8"/>
    <x v="8"/>
    <s v="REF. Ajuda de custo - Base Bonsucesso 06/06"/>
    <x v="0"/>
    <x v="0"/>
    <x v="0"/>
    <x v="0"/>
    <x v="1"/>
  </r>
  <r>
    <x v="2"/>
    <x v="5"/>
    <x v="5"/>
    <d v="2024-06-06T00:00:00"/>
    <d v="2024-06-06T00:00:00"/>
    <x v="383"/>
    <x v="1"/>
    <x v="2"/>
    <x v="0"/>
    <n v="-50"/>
    <x v="8"/>
    <x v="8"/>
    <s v="REF. Ajuda de custo - Pendente  06/06"/>
    <x v="0"/>
    <x v="0"/>
    <x v="0"/>
    <x v="0"/>
    <x v="1"/>
  </r>
  <r>
    <x v="2"/>
    <x v="5"/>
    <x v="5"/>
    <d v="2024-06-07T00:00:00"/>
    <d v="2024-06-07T00:00:00"/>
    <x v="384"/>
    <x v="1"/>
    <x v="2"/>
    <x v="0"/>
    <n v="-850"/>
    <x v="8"/>
    <x v="8"/>
    <s v="REF. Ajuda de custo - 07/06"/>
    <x v="0"/>
    <x v="0"/>
    <x v="0"/>
    <x v="0"/>
    <x v="1"/>
  </r>
  <r>
    <x v="2"/>
    <x v="5"/>
    <x v="5"/>
    <d v="2024-06-10T00:00:00"/>
    <d v="2024-06-10T00:00:00"/>
    <x v="385"/>
    <x v="1"/>
    <x v="2"/>
    <x v="0"/>
    <n v="-650"/>
    <x v="8"/>
    <x v="8"/>
    <s v="REF. Ajuda de custo - 10/06  BASE JPA"/>
    <x v="0"/>
    <x v="0"/>
    <x v="0"/>
    <x v="0"/>
    <x v="1"/>
  </r>
  <r>
    <x v="2"/>
    <x v="5"/>
    <x v="5"/>
    <d v="2024-06-10T00:00:00"/>
    <d v="2024-06-10T00:00:00"/>
    <x v="386"/>
    <x v="1"/>
    <x v="2"/>
    <x v="0"/>
    <n v="-1600"/>
    <x v="8"/>
    <x v="8"/>
    <s v="REF. Ajuda de custo - 10/06  BASE BONSUCESSO"/>
    <x v="0"/>
    <x v="0"/>
    <x v="0"/>
    <x v="0"/>
    <x v="1"/>
  </r>
  <r>
    <x v="2"/>
    <x v="5"/>
    <x v="5"/>
    <d v="2024-06-10T00:00:00"/>
    <d v="2024-06-10T00:00:00"/>
    <x v="387"/>
    <x v="1"/>
    <x v="2"/>
    <x v="0"/>
    <n v="-200"/>
    <x v="8"/>
    <x v="8"/>
    <s v="REF. Ajuda de custo - 10/06  BASE JPA VALOR RESTANTE 200,00"/>
    <x v="0"/>
    <x v="0"/>
    <x v="0"/>
    <x v="0"/>
    <x v="1"/>
  </r>
  <r>
    <x v="2"/>
    <x v="5"/>
    <x v="5"/>
    <d v="2024-06-11T00:00:00"/>
    <d v="2024-06-11T00:00:00"/>
    <x v="388"/>
    <x v="1"/>
    <x v="2"/>
    <x v="0"/>
    <n v="-16110"/>
    <x v="8"/>
    <x v="8"/>
    <s v="REF. Ajuda de custo - 11/06  BASE BONSUCESSO"/>
    <x v="0"/>
    <x v="0"/>
    <x v="0"/>
    <x v="0"/>
    <x v="1"/>
  </r>
  <r>
    <x v="2"/>
    <x v="5"/>
    <x v="5"/>
    <d v="2024-06-11T00:00:00"/>
    <d v="2024-06-11T00:00:00"/>
    <x v="389"/>
    <x v="1"/>
    <x v="2"/>
    <x v="0"/>
    <n v="-750"/>
    <x v="8"/>
    <x v="8"/>
    <s v="REF. Ajuda de custo - 11/06  BASE BONSUCESSO"/>
    <x v="0"/>
    <x v="0"/>
    <x v="0"/>
    <x v="0"/>
    <x v="1"/>
  </r>
  <r>
    <x v="2"/>
    <x v="5"/>
    <x v="5"/>
    <d v="2024-06-12T00:00:00"/>
    <d v="2024-06-12T00:00:00"/>
    <x v="390"/>
    <x v="1"/>
    <x v="2"/>
    <x v="0"/>
    <n v="-650"/>
    <x v="8"/>
    <x v="8"/>
    <s v="REF. Ajuda de custo - 12/06  BASE BONSUCESSO"/>
    <x v="0"/>
    <x v="0"/>
    <x v="0"/>
    <x v="0"/>
    <x v="1"/>
  </r>
  <r>
    <x v="2"/>
    <x v="5"/>
    <x v="5"/>
    <d v="2024-06-14T00:00:00"/>
    <d v="2024-06-14T00:00:00"/>
    <x v="391"/>
    <x v="1"/>
    <x v="2"/>
    <x v="0"/>
    <n v="-800"/>
    <x v="8"/>
    <x v="8"/>
    <s v="REF. Ajuda de custo - 14/06  BASE  "/>
    <x v="0"/>
    <x v="0"/>
    <x v="0"/>
    <x v="0"/>
    <x v="1"/>
  </r>
  <r>
    <x v="2"/>
    <x v="5"/>
    <x v="5"/>
    <d v="2024-06-17T00:00:00"/>
    <d v="2024-06-17T00:00:00"/>
    <x v="392"/>
    <x v="1"/>
    <x v="2"/>
    <x v="0"/>
    <n v="-1030"/>
    <x v="8"/>
    <x v="8"/>
    <s v="REF. Ajuda de custo - 16 e 17/06   BASE  "/>
    <x v="0"/>
    <x v="0"/>
    <x v="0"/>
    <x v="0"/>
    <x v="1"/>
  </r>
  <r>
    <x v="2"/>
    <x v="5"/>
    <x v="5"/>
    <d v="2024-06-17T00:00:00"/>
    <d v="2024-06-17T00:00:00"/>
    <x v="393"/>
    <x v="1"/>
    <x v="2"/>
    <x v="0"/>
    <n v="-1900"/>
    <x v="8"/>
    <x v="8"/>
    <s v="REF. Ajuda de custo - 16 e 17/06   BASE  JPA"/>
    <x v="0"/>
    <x v="0"/>
    <x v="0"/>
    <x v="0"/>
    <x v="1"/>
  </r>
  <r>
    <x v="2"/>
    <x v="5"/>
    <x v="5"/>
    <d v="2024-06-18T00:00:00"/>
    <d v="2024-06-18T00:00:00"/>
    <x v="394"/>
    <x v="1"/>
    <x v="2"/>
    <x v="0"/>
    <n v="-15820"/>
    <x v="8"/>
    <x v="8"/>
    <s v="REF. DIÃRIA  - 18/06  BASE BONSUCESSO "/>
    <x v="0"/>
    <x v="0"/>
    <x v="0"/>
    <x v="0"/>
    <x v="1"/>
  </r>
  <r>
    <x v="2"/>
    <x v="5"/>
    <x v="5"/>
    <d v="2024-06-19T00:00:00"/>
    <d v="2024-06-19T00:00:00"/>
    <x v="395"/>
    <x v="1"/>
    <x v="2"/>
    <x v="0"/>
    <n v="-500"/>
    <x v="8"/>
    <x v="8"/>
    <s v="REF. Ajuda de custo - 18/06    BASE  BONSUCESSO"/>
    <x v="0"/>
    <x v="0"/>
    <x v="0"/>
    <x v="0"/>
    <x v="1"/>
  </r>
  <r>
    <x v="2"/>
    <x v="5"/>
    <x v="5"/>
    <d v="2024-06-19T00:00:00"/>
    <d v="2024-06-19T00:00:00"/>
    <x v="396"/>
    <x v="1"/>
    <x v="2"/>
    <x v="0"/>
    <n v="-730"/>
    <x v="8"/>
    <x v="8"/>
    <s v="REF. Ajuda de custo - 19/06    BASE  BONSUCESSO"/>
    <x v="0"/>
    <x v="0"/>
    <x v="0"/>
    <x v="0"/>
    <x v="1"/>
  </r>
  <r>
    <x v="2"/>
    <x v="5"/>
    <x v="5"/>
    <d v="2024-06-20T00:00:00"/>
    <d v="2024-06-20T00:00:00"/>
    <x v="397"/>
    <x v="1"/>
    <x v="2"/>
    <x v="0"/>
    <n v="-600"/>
    <x v="8"/>
    <x v="8"/>
    <s v="REF. Ajuda de custo - 20/06    BASE  BONSUCESSO"/>
    <x v="0"/>
    <x v="0"/>
    <x v="0"/>
    <x v="0"/>
    <x v="1"/>
  </r>
  <r>
    <x v="2"/>
    <x v="5"/>
    <x v="5"/>
    <d v="2024-06-21T00:00:00"/>
    <d v="2024-06-21T00:00:00"/>
    <x v="398"/>
    <x v="1"/>
    <x v="2"/>
    <x v="0"/>
    <n v="-420"/>
    <x v="8"/>
    <x v="8"/>
    <s v="REF. Ajuda de custo - 21/06    BASE JPA"/>
    <x v="0"/>
    <x v="0"/>
    <x v="0"/>
    <x v="0"/>
    <x v="1"/>
  </r>
  <r>
    <x v="2"/>
    <x v="5"/>
    <x v="5"/>
    <d v="2024-06-21T00:00:00"/>
    <d v="2024-06-21T00:00:00"/>
    <x v="399"/>
    <x v="1"/>
    <x v="2"/>
    <x v="0"/>
    <n v="-500"/>
    <x v="8"/>
    <x v="8"/>
    <s v="REF. Ajuda de custo - 21/06    BASE BONSUCESSO"/>
    <x v="0"/>
    <x v="0"/>
    <x v="0"/>
    <x v="0"/>
    <x v="1"/>
  </r>
  <r>
    <x v="2"/>
    <x v="5"/>
    <x v="5"/>
    <d v="2024-06-24T00:00:00"/>
    <d v="2024-06-24T00:00:00"/>
    <x v="400"/>
    <x v="1"/>
    <x v="2"/>
    <x v="0"/>
    <n v="-800"/>
    <x v="8"/>
    <x v="8"/>
    <s v="REF. Ajuda de custo - 24/06    BASE BONSUCESSO"/>
    <x v="0"/>
    <x v="0"/>
    <x v="0"/>
    <x v="0"/>
    <x v="1"/>
  </r>
  <r>
    <x v="2"/>
    <x v="5"/>
    <x v="5"/>
    <d v="2024-06-25T00:00:00"/>
    <d v="2024-06-25T00:00:00"/>
    <x v="401"/>
    <x v="1"/>
    <x v="2"/>
    <x v="0"/>
    <n v="-13580"/>
    <x v="8"/>
    <x v="8"/>
    <s v="REF. Ajuda de custo - 25/06  BASE BONSUCESSO"/>
    <x v="0"/>
    <x v="0"/>
    <x v="0"/>
    <x v="0"/>
    <x v="1"/>
  </r>
  <r>
    <x v="2"/>
    <x v="5"/>
    <x v="5"/>
    <d v="2024-06-25T00:00:00"/>
    <d v="2024-06-25T00:00:00"/>
    <x v="402"/>
    <x v="1"/>
    <x v="2"/>
    <x v="0"/>
    <n v="-1850"/>
    <x v="8"/>
    <x v="8"/>
    <s v="REF. Ajuda de custo - 17-23/06  BASE JPA "/>
    <x v="0"/>
    <x v="0"/>
    <x v="0"/>
    <x v="0"/>
    <x v="1"/>
  </r>
  <r>
    <x v="2"/>
    <x v="5"/>
    <x v="5"/>
    <d v="2024-06-25T00:00:00"/>
    <d v="2024-06-25T00:00:00"/>
    <x v="403"/>
    <x v="1"/>
    <x v="2"/>
    <x v="0"/>
    <n v="-400"/>
    <x v="8"/>
    <x v="8"/>
    <s v="REF. Ajuda de custo - 25/06  BASE BONSUCESSO "/>
    <x v="0"/>
    <x v="0"/>
    <x v="0"/>
    <x v="0"/>
    <x v="1"/>
  </r>
  <r>
    <x v="2"/>
    <x v="5"/>
    <x v="5"/>
    <d v="2024-06-26T00:00:00"/>
    <d v="2024-06-26T00:00:00"/>
    <x v="404"/>
    <x v="1"/>
    <x v="2"/>
    <x v="0"/>
    <n v="-630"/>
    <x v="8"/>
    <x v="8"/>
    <s v="REF. DIÃRIA  - 26/06  BASE BONSUCESSO "/>
    <x v="0"/>
    <x v="0"/>
    <x v="0"/>
    <x v="0"/>
    <x v="1"/>
  </r>
  <r>
    <x v="2"/>
    <x v="5"/>
    <x v="5"/>
    <d v="2024-06-27T00:00:00"/>
    <d v="2024-06-27T00:00:00"/>
    <x v="405"/>
    <x v="1"/>
    <x v="2"/>
    <x v="0"/>
    <n v="-530"/>
    <x v="8"/>
    <x v="8"/>
    <s v="REF. DIÃRIA  - 27/06  BASE BONSUCESSO "/>
    <x v="0"/>
    <x v="0"/>
    <x v="0"/>
    <x v="0"/>
    <x v="1"/>
  </r>
  <r>
    <x v="2"/>
    <x v="5"/>
    <x v="5"/>
    <d v="2024-06-28T00:00:00"/>
    <d v="2024-06-28T00:00:00"/>
    <x v="406"/>
    <x v="1"/>
    <x v="2"/>
    <x v="0"/>
    <n v="-430"/>
    <x v="8"/>
    <x v="8"/>
    <s v="REF. DIÃRIA  - 28/06  BASE BONSUCESSO "/>
    <x v="0"/>
    <x v="0"/>
    <x v="0"/>
    <x v="0"/>
    <x v="1"/>
  </r>
  <r>
    <x v="2"/>
    <x v="5"/>
    <x v="6"/>
    <d v="2024-07-01T00:00:00"/>
    <d v="2024-07-01T00:00:00"/>
    <x v="407"/>
    <x v="1"/>
    <x v="2"/>
    <x v="0"/>
    <n v="-1750"/>
    <x v="8"/>
    <x v="8"/>
    <s v="REF. DIÃRIA  - Ajuda de custo - JPA 01-07"/>
    <x v="0"/>
    <x v="0"/>
    <x v="0"/>
    <x v="0"/>
    <x v="2"/>
  </r>
  <r>
    <x v="2"/>
    <x v="26"/>
    <x v="11"/>
    <d v="2024-12-17T00:00:00"/>
    <d v="2024-12-17T00:00:00"/>
    <x v="408"/>
    <x v="1"/>
    <x v="6"/>
    <x v="0"/>
    <n v="-5000"/>
    <x v="14"/>
    <x v="14"/>
    <s v="REF. PREMIAÃ‡ÃƒO DIEGO ASSUMPÃ‡ÃƒO"/>
    <x v="0"/>
    <x v="0"/>
    <x v="1"/>
    <x v="1"/>
    <x v="3"/>
  </r>
  <r>
    <x v="2"/>
    <x v="27"/>
    <x v="1"/>
    <d v="2024-02-09T00:00:00"/>
    <d v="2024-02-09T00:00:00"/>
    <x v="409"/>
    <x v="1"/>
    <x v="2"/>
    <x v="0"/>
    <n v="-256.56"/>
    <x v="8"/>
    <x v="8"/>
    <s v="REF. REEMBOLSO DIEGO ASSUMPÃ‡ÃƒO"/>
    <x v="0"/>
    <x v="0"/>
    <x v="1"/>
    <x v="1"/>
    <x v="0"/>
  </r>
  <r>
    <x v="2"/>
    <x v="28"/>
    <x v="6"/>
    <d v="2024-07-31T00:00:00"/>
    <d v="2024-08-15T00:00:00"/>
    <x v="410"/>
    <x v="1"/>
    <x v="4"/>
    <x v="0"/>
    <n v="-3300"/>
    <x v="19"/>
    <x v="19"/>
    <s v="ENC: Nota Fiscal EletrÃ´nica 588- ECOFLUID DISTRIBUIDORA DE ARLA CAXIAS LTDA - Envio de Boleto"/>
    <x v="0"/>
    <x v="0"/>
    <x v="1"/>
    <x v="1"/>
    <x v="2"/>
  </r>
  <r>
    <x v="2"/>
    <x v="7"/>
    <x v="0"/>
    <d v="2024-01-05T00:00:00"/>
    <d v="2024-01-05T00:00:00"/>
    <x v="411"/>
    <x v="1"/>
    <x v="2"/>
    <x v="0"/>
    <n v="-1000"/>
    <x v="21"/>
    <x v="21"/>
    <s v="REF . EMPLACAMENTO "/>
    <x v="0"/>
    <x v="0"/>
    <x v="1"/>
    <x v="1"/>
    <x v="0"/>
  </r>
  <r>
    <x v="2"/>
    <x v="7"/>
    <x v="0"/>
    <d v="2024-01-09T00:00:00"/>
    <d v="2024-01-09T00:00:00"/>
    <x v="412"/>
    <x v="1"/>
    <x v="2"/>
    <x v="0"/>
    <n v="-12460"/>
    <x v="8"/>
    <x v="8"/>
    <s v="REF . DIÃRIAS 01 Ã  07/01/2024"/>
    <x v="0"/>
    <x v="0"/>
    <x v="0"/>
    <x v="0"/>
    <x v="0"/>
  </r>
  <r>
    <x v="2"/>
    <x v="7"/>
    <x v="0"/>
    <d v="2024-01-09T00:00:00"/>
    <d v="2024-01-09T00:00:00"/>
    <x v="412"/>
    <x v="1"/>
    <x v="2"/>
    <x v="0"/>
    <n v="-630"/>
    <x v="8"/>
    <x v="8"/>
    <s v="REF . DIÃRIAS 01 Ã  07/01/2024"/>
    <x v="0"/>
    <x v="0"/>
    <x v="0"/>
    <x v="0"/>
    <x v="0"/>
  </r>
  <r>
    <x v="2"/>
    <x v="7"/>
    <x v="0"/>
    <d v="2024-01-09T00:00:00"/>
    <d v="2024-01-09T00:00:00"/>
    <x v="412"/>
    <x v="1"/>
    <x v="2"/>
    <x v="0"/>
    <n v="-100"/>
    <x v="8"/>
    <x v="8"/>
    <s v="REF . DIÃRIAS 01 Ã  07/01/2024"/>
    <x v="0"/>
    <x v="0"/>
    <x v="0"/>
    <x v="0"/>
    <x v="0"/>
  </r>
  <r>
    <x v="2"/>
    <x v="7"/>
    <x v="0"/>
    <d v="2024-01-09T00:00:00"/>
    <d v="2024-01-09T00:00:00"/>
    <x v="412"/>
    <x v="1"/>
    <x v="2"/>
    <x v="0"/>
    <n v="-70"/>
    <x v="8"/>
    <x v="8"/>
    <s v="REF . DIÃRIAS 01 Ã  07/01/2024"/>
    <x v="0"/>
    <x v="0"/>
    <x v="0"/>
    <x v="0"/>
    <x v="0"/>
  </r>
  <r>
    <x v="2"/>
    <x v="7"/>
    <x v="0"/>
    <d v="2024-01-10T00:00:00"/>
    <d v="2024-01-10T00:00:00"/>
    <x v="413"/>
    <x v="1"/>
    <x v="2"/>
    <x v="0"/>
    <n v="-25"/>
    <x v="10"/>
    <x v="10"/>
    <s v="REF. ESTACIONAMENTO"/>
    <x v="0"/>
    <x v="0"/>
    <x v="0"/>
    <x v="0"/>
    <x v="0"/>
  </r>
  <r>
    <x v="2"/>
    <x v="7"/>
    <x v="0"/>
    <d v="2024-01-16T00:00:00"/>
    <d v="2024-01-16T00:00:00"/>
    <x v="414"/>
    <x v="1"/>
    <x v="2"/>
    <x v="0"/>
    <n v="-13950"/>
    <x v="8"/>
    <x v="8"/>
    <s v="REF. DIÃRIAS 08 Ã  14/01/2024"/>
    <x v="0"/>
    <x v="0"/>
    <x v="0"/>
    <x v="0"/>
    <x v="0"/>
  </r>
  <r>
    <x v="2"/>
    <x v="7"/>
    <x v="0"/>
    <d v="2024-01-16T00:00:00"/>
    <d v="2024-01-16T00:00:00"/>
    <x v="414"/>
    <x v="1"/>
    <x v="2"/>
    <x v="0"/>
    <n v="-100"/>
    <x v="8"/>
    <x v="8"/>
    <s v="REF. DIÃRIAS 08 Ã  14/01/2024"/>
    <x v="0"/>
    <x v="0"/>
    <x v="0"/>
    <x v="0"/>
    <x v="0"/>
  </r>
  <r>
    <x v="2"/>
    <x v="7"/>
    <x v="0"/>
    <d v="2024-01-16T00:00:00"/>
    <d v="2024-01-16T00:00:00"/>
    <x v="414"/>
    <x v="1"/>
    <x v="2"/>
    <x v="0"/>
    <n v="-70"/>
    <x v="8"/>
    <x v="8"/>
    <s v="REF. DIÃRIAS 08 Ã  14/01/2024"/>
    <x v="0"/>
    <x v="0"/>
    <x v="0"/>
    <x v="0"/>
    <x v="0"/>
  </r>
  <r>
    <x v="2"/>
    <x v="7"/>
    <x v="0"/>
    <d v="2024-01-23T00:00:00"/>
    <d v="2024-01-23T00:00:00"/>
    <x v="415"/>
    <x v="1"/>
    <x v="2"/>
    <x v="0"/>
    <n v="-11970"/>
    <x v="8"/>
    <x v="8"/>
    <s v="REF. DIÃRIAS 15 Ã  21/01/2024"/>
    <x v="0"/>
    <x v="0"/>
    <x v="0"/>
    <x v="0"/>
    <x v="0"/>
  </r>
  <r>
    <x v="2"/>
    <x v="7"/>
    <x v="0"/>
    <d v="2024-01-23T00:00:00"/>
    <d v="2024-01-23T00:00:00"/>
    <x v="415"/>
    <x v="1"/>
    <x v="2"/>
    <x v="0"/>
    <n v="-490"/>
    <x v="8"/>
    <x v="8"/>
    <s v="REF. DIÃRIAS 15 Ã  21/01/2024"/>
    <x v="0"/>
    <x v="0"/>
    <x v="0"/>
    <x v="0"/>
    <x v="0"/>
  </r>
  <r>
    <x v="2"/>
    <x v="7"/>
    <x v="0"/>
    <d v="2024-01-29T00:00:00"/>
    <d v="2024-01-30T00:00:00"/>
    <x v="416"/>
    <x v="1"/>
    <x v="2"/>
    <x v="0"/>
    <n v="-14890"/>
    <x v="8"/>
    <x v="8"/>
    <s v="REF.  DIÃRIAS 22 Ã  29/01/2024"/>
    <x v="0"/>
    <x v="0"/>
    <x v="0"/>
    <x v="0"/>
    <x v="0"/>
  </r>
  <r>
    <x v="2"/>
    <x v="7"/>
    <x v="0"/>
    <d v="2024-01-29T00:00:00"/>
    <d v="2024-01-30T00:00:00"/>
    <x v="416"/>
    <x v="1"/>
    <x v="2"/>
    <x v="0"/>
    <n v="-600"/>
    <x v="8"/>
    <x v="8"/>
    <s v="REF.  DIÃRIAS 22 Ã  29/01/2024"/>
    <x v="0"/>
    <x v="0"/>
    <x v="0"/>
    <x v="0"/>
    <x v="0"/>
  </r>
  <r>
    <x v="2"/>
    <x v="7"/>
    <x v="0"/>
    <d v="2024-01-29T00:00:00"/>
    <d v="2024-01-30T00:00:00"/>
    <x v="416"/>
    <x v="1"/>
    <x v="2"/>
    <x v="0"/>
    <n v="-100"/>
    <x v="8"/>
    <x v="8"/>
    <s v="REF.  DIÃRIAS 22 Ã  29/01/2024"/>
    <x v="0"/>
    <x v="0"/>
    <x v="0"/>
    <x v="0"/>
    <x v="0"/>
  </r>
  <r>
    <x v="2"/>
    <x v="7"/>
    <x v="0"/>
    <d v="2024-02-08T00:00:00"/>
    <d v="2024-02-16T00:00:00"/>
    <x v="417"/>
    <x v="1"/>
    <x v="2"/>
    <x v="0"/>
    <n v="-7150"/>
    <x v="14"/>
    <x v="14"/>
    <s v="REF. PREMIAÃ‡ÃƒO OPERACIONAL - JANEIRO/2024"/>
    <x v="0"/>
    <x v="0"/>
    <x v="0"/>
    <x v="0"/>
    <x v="0"/>
  </r>
  <r>
    <x v="2"/>
    <x v="7"/>
    <x v="0"/>
    <d v="2024-02-08T00:00:00"/>
    <d v="2024-02-16T00:00:00"/>
    <x v="417"/>
    <x v="1"/>
    <x v="2"/>
    <x v="0"/>
    <n v="-5750"/>
    <x v="14"/>
    <x v="14"/>
    <s v="REF. PREMIAÃ‡ÃƒO OPERACIONAL - JANEIRO/2024"/>
    <x v="0"/>
    <x v="0"/>
    <x v="0"/>
    <x v="0"/>
    <x v="0"/>
  </r>
  <r>
    <x v="2"/>
    <x v="7"/>
    <x v="0"/>
    <d v="2024-02-08T00:00:00"/>
    <d v="2024-02-16T00:00:00"/>
    <x v="417"/>
    <x v="1"/>
    <x v="2"/>
    <x v="0"/>
    <n v="-1600"/>
    <x v="14"/>
    <x v="14"/>
    <s v="REF. PREMIAÃ‡ÃƒO OPERACIONAL - JANEIRO/2024"/>
    <x v="0"/>
    <x v="0"/>
    <x v="0"/>
    <x v="0"/>
    <x v="0"/>
  </r>
  <r>
    <x v="2"/>
    <x v="7"/>
    <x v="0"/>
    <d v="2024-02-08T00:00:00"/>
    <d v="2024-02-16T00:00:00"/>
    <x v="417"/>
    <x v="1"/>
    <x v="2"/>
    <x v="0"/>
    <n v="-850"/>
    <x v="14"/>
    <x v="14"/>
    <s v="REF. PREMIAÃ‡ÃƒO OPERACIONAL - JANEIRO/2024"/>
    <x v="0"/>
    <x v="0"/>
    <x v="0"/>
    <x v="0"/>
    <x v="0"/>
  </r>
  <r>
    <x v="2"/>
    <x v="7"/>
    <x v="0"/>
    <d v="2024-02-08T00:00:00"/>
    <d v="2024-02-16T00:00:00"/>
    <x v="417"/>
    <x v="1"/>
    <x v="2"/>
    <x v="0"/>
    <n v="-300"/>
    <x v="14"/>
    <x v="14"/>
    <s v="REF. PREMIAÃ‡ÃƒO OPERACIONAL - JANEIRO/2024"/>
    <x v="0"/>
    <x v="0"/>
    <x v="0"/>
    <x v="0"/>
    <x v="0"/>
  </r>
  <r>
    <x v="2"/>
    <x v="7"/>
    <x v="1"/>
    <d v="2024-02-01T00:00:00"/>
    <d v="2024-02-01T00:00:00"/>
    <x v="418"/>
    <x v="1"/>
    <x v="2"/>
    <x v="0"/>
    <n v="-1360"/>
    <x v="8"/>
    <x v="8"/>
    <s v="REF. DÃARIAS LIBERADA "/>
    <x v="0"/>
    <x v="0"/>
    <x v="0"/>
    <x v="0"/>
    <x v="0"/>
  </r>
  <r>
    <x v="2"/>
    <x v="7"/>
    <x v="1"/>
    <d v="2024-02-05T00:00:00"/>
    <d v="2024-02-06T00:00:00"/>
    <x v="419"/>
    <x v="1"/>
    <x v="2"/>
    <x v="0"/>
    <n v="-20570"/>
    <x v="8"/>
    <x v="8"/>
    <s v="REF. DIÃRIAS 29/01 Ã  04/02/2024"/>
    <x v="0"/>
    <x v="0"/>
    <x v="0"/>
    <x v="0"/>
    <x v="0"/>
  </r>
  <r>
    <x v="2"/>
    <x v="7"/>
    <x v="1"/>
    <d v="2024-02-05T00:00:00"/>
    <d v="2024-02-06T00:00:00"/>
    <x v="419"/>
    <x v="1"/>
    <x v="2"/>
    <x v="0"/>
    <n v="-270"/>
    <x v="8"/>
    <x v="8"/>
    <s v="REF. DIÃRIAS 29/01 Ã  04/02/2024"/>
    <x v="0"/>
    <x v="0"/>
    <x v="0"/>
    <x v="0"/>
    <x v="0"/>
  </r>
  <r>
    <x v="2"/>
    <x v="7"/>
    <x v="1"/>
    <d v="2024-02-15T00:00:00"/>
    <d v="2024-02-15T00:00:00"/>
    <x v="420"/>
    <x v="1"/>
    <x v="2"/>
    <x v="0"/>
    <n v="-39200"/>
    <x v="8"/>
    <x v="8"/>
    <s v="REF. DIÃRIA 15/02"/>
    <x v="0"/>
    <x v="0"/>
    <x v="0"/>
    <x v="0"/>
    <x v="0"/>
  </r>
  <r>
    <x v="2"/>
    <x v="7"/>
    <x v="1"/>
    <d v="2024-02-20T00:00:00"/>
    <d v="2024-02-20T00:00:00"/>
    <x v="421"/>
    <x v="1"/>
    <x v="2"/>
    <x v="0"/>
    <n v="-5000"/>
    <x v="14"/>
    <x v="14"/>
    <s v="REF. PREMIAÃ‡ÃƒO OPERACIONAL - 20/02"/>
    <x v="0"/>
    <x v="0"/>
    <x v="0"/>
    <x v="0"/>
    <x v="0"/>
  </r>
  <r>
    <x v="2"/>
    <x v="7"/>
    <x v="1"/>
    <d v="2024-02-20T00:00:00"/>
    <d v="2024-02-20T00:00:00"/>
    <x v="422"/>
    <x v="1"/>
    <x v="2"/>
    <x v="0"/>
    <n v="-38032"/>
    <x v="8"/>
    <x v="8"/>
    <s v="REF. DIÃRIA 20/02 "/>
    <x v="0"/>
    <x v="0"/>
    <x v="0"/>
    <x v="0"/>
    <x v="0"/>
  </r>
  <r>
    <x v="2"/>
    <x v="7"/>
    <x v="1"/>
    <d v="2024-02-20T00:00:00"/>
    <d v="2024-02-20T00:00:00"/>
    <x v="423"/>
    <x v="1"/>
    <x v="2"/>
    <x v="0"/>
    <n v="-25"/>
    <x v="10"/>
    <x v="10"/>
    <s v="REF. ESTACIONAMENTO"/>
    <x v="0"/>
    <x v="0"/>
    <x v="0"/>
    <x v="0"/>
    <x v="0"/>
  </r>
  <r>
    <x v="2"/>
    <x v="7"/>
    <x v="1"/>
    <d v="2024-02-20T00:00:00"/>
    <d v="2024-02-20T00:00:00"/>
    <x v="424"/>
    <x v="1"/>
    <x v="2"/>
    <x v="0"/>
    <n v="-56"/>
    <x v="0"/>
    <x v="0"/>
    <s v="REF. CHAVES"/>
    <x v="0"/>
    <x v="0"/>
    <x v="0"/>
    <x v="0"/>
    <x v="0"/>
  </r>
  <r>
    <x v="2"/>
    <x v="7"/>
    <x v="1"/>
    <d v="2024-02-20T00:00:00"/>
    <d v="2024-02-21T00:00:00"/>
    <x v="425"/>
    <x v="1"/>
    <x v="2"/>
    <x v="0"/>
    <n v="-1800"/>
    <x v="14"/>
    <x v="14"/>
    <s v="REF. PREMIAÃ‡ÃƒO OPERACIONAL - 21/02"/>
    <x v="0"/>
    <x v="0"/>
    <x v="0"/>
    <x v="0"/>
    <x v="0"/>
  </r>
  <r>
    <x v="2"/>
    <x v="7"/>
    <x v="1"/>
    <d v="2024-02-20T00:00:00"/>
    <d v="2024-02-21T00:00:00"/>
    <x v="426"/>
    <x v="1"/>
    <x v="2"/>
    <x v="0"/>
    <n v="-3400"/>
    <x v="14"/>
    <x v="14"/>
    <s v="REF. PREMIAÃ‡ÃƒO OPERACIONAL - 21/02"/>
    <x v="0"/>
    <x v="0"/>
    <x v="0"/>
    <x v="0"/>
    <x v="0"/>
  </r>
  <r>
    <x v="2"/>
    <x v="7"/>
    <x v="1"/>
    <d v="2024-02-20T00:00:00"/>
    <d v="2024-02-22T00:00:00"/>
    <x v="427"/>
    <x v="1"/>
    <x v="2"/>
    <x v="0"/>
    <n v="-3600"/>
    <x v="14"/>
    <x v="14"/>
    <s v="REF. PREMIAÃ‡ÃƒO OPERACIONAL - 22/02 (1)"/>
    <x v="0"/>
    <x v="0"/>
    <x v="0"/>
    <x v="0"/>
    <x v="0"/>
  </r>
  <r>
    <x v="2"/>
    <x v="7"/>
    <x v="1"/>
    <d v="2024-02-21T00:00:00"/>
    <d v="2024-02-21T00:00:00"/>
    <x v="428"/>
    <x v="1"/>
    <x v="2"/>
    <x v="0"/>
    <n v="-300"/>
    <x v="8"/>
    <x v="8"/>
    <s v="REF.  AJUSTE DE CUSTO - DIÃRIA "/>
    <x v="0"/>
    <x v="0"/>
    <x v="0"/>
    <x v="0"/>
    <x v="0"/>
  </r>
  <r>
    <x v="2"/>
    <x v="7"/>
    <x v="1"/>
    <d v="2024-02-21T00:00:00"/>
    <d v="2024-02-21T00:00:00"/>
    <x v="429"/>
    <x v="1"/>
    <x v="2"/>
    <x v="0"/>
    <n v="-4200"/>
    <x v="14"/>
    <x v="14"/>
    <s v="REF.  PREMIAÃ‡ÃƒO OPERACIONAL - 22/02"/>
    <x v="0"/>
    <x v="0"/>
    <x v="0"/>
    <x v="0"/>
    <x v="0"/>
  </r>
  <r>
    <x v="2"/>
    <x v="7"/>
    <x v="1"/>
    <d v="2024-02-21T00:00:00"/>
    <d v="2024-02-23T00:00:00"/>
    <x v="430"/>
    <x v="1"/>
    <x v="2"/>
    <x v="0"/>
    <n v="-4600"/>
    <x v="14"/>
    <x v="14"/>
    <s v="REF.  PREMIAÃ‡ÃƒO OPERACIONAL - 23/02 (1)"/>
    <x v="0"/>
    <x v="0"/>
    <x v="0"/>
    <x v="0"/>
    <x v="0"/>
  </r>
  <r>
    <x v="2"/>
    <x v="7"/>
    <x v="1"/>
    <d v="2024-02-22T00:00:00"/>
    <d v="2024-02-22T00:00:00"/>
    <x v="431"/>
    <x v="1"/>
    <x v="2"/>
    <x v="0"/>
    <n v="-1300"/>
    <x v="8"/>
    <x v="8"/>
    <s v="REF. AJUDA DE CUSTO - DIÃRIA "/>
    <x v="0"/>
    <x v="0"/>
    <x v="0"/>
    <x v="0"/>
    <x v="0"/>
  </r>
  <r>
    <x v="2"/>
    <x v="7"/>
    <x v="1"/>
    <d v="2024-02-23T00:00:00"/>
    <d v="2024-02-23T00:00:00"/>
    <x v="432"/>
    <x v="1"/>
    <x v="2"/>
    <x v="0"/>
    <n v="-1350"/>
    <x v="8"/>
    <x v="8"/>
    <s v="REF. AJUDA DE CUSTO - DIÃRIA "/>
    <x v="0"/>
    <x v="0"/>
    <x v="0"/>
    <x v="0"/>
    <x v="0"/>
  </r>
  <r>
    <x v="2"/>
    <x v="7"/>
    <x v="1"/>
    <d v="2024-02-23T00:00:00"/>
    <d v="2024-02-26T00:00:00"/>
    <x v="433"/>
    <x v="1"/>
    <x v="2"/>
    <x v="0"/>
    <n v="-4000"/>
    <x v="14"/>
    <x v="14"/>
    <s v="REF. PREMIAÃ‡ÃƒO OPERACIONAL - 26/02"/>
    <x v="0"/>
    <x v="0"/>
    <x v="0"/>
    <x v="0"/>
    <x v="0"/>
  </r>
  <r>
    <x v="2"/>
    <x v="7"/>
    <x v="1"/>
    <d v="2024-02-23T00:00:00"/>
    <d v="2024-02-26T00:00:00"/>
    <x v="434"/>
    <x v="1"/>
    <x v="2"/>
    <x v="0"/>
    <n v="-6600"/>
    <x v="14"/>
    <x v="14"/>
    <s v="REF. PREMIAÃ‡ÃƒO OPERACIONAL - 26/02"/>
    <x v="0"/>
    <x v="0"/>
    <x v="0"/>
    <x v="0"/>
    <x v="0"/>
  </r>
  <r>
    <x v="2"/>
    <x v="7"/>
    <x v="1"/>
    <d v="2024-02-26T00:00:00"/>
    <d v="2024-02-26T00:00:00"/>
    <x v="435"/>
    <x v="1"/>
    <x v="2"/>
    <x v="0"/>
    <n v="-1650"/>
    <x v="8"/>
    <x v="8"/>
    <s v="REF. AJUDA DE CUSTO"/>
    <x v="0"/>
    <x v="0"/>
    <x v="0"/>
    <x v="0"/>
    <x v="0"/>
  </r>
  <r>
    <x v="2"/>
    <x v="7"/>
    <x v="1"/>
    <d v="2024-02-27T00:00:00"/>
    <d v="2024-02-27T00:00:00"/>
    <x v="436"/>
    <x v="1"/>
    <x v="2"/>
    <x v="0"/>
    <n v="-25990"/>
    <x v="8"/>
    <x v="8"/>
    <s v="REF. DiÃ¡ria 19 Ã  25/02/2024"/>
    <x v="0"/>
    <x v="0"/>
    <x v="0"/>
    <x v="0"/>
    <x v="0"/>
  </r>
  <r>
    <x v="2"/>
    <x v="7"/>
    <x v="1"/>
    <d v="2024-02-27T00:00:00"/>
    <d v="2024-02-27T00:00:00"/>
    <x v="436"/>
    <x v="1"/>
    <x v="2"/>
    <x v="0"/>
    <n v="-1260"/>
    <x v="8"/>
    <x v="8"/>
    <s v="REF. DiÃ¡ria 19 Ã  25/02/2024"/>
    <x v="0"/>
    <x v="0"/>
    <x v="0"/>
    <x v="0"/>
    <x v="0"/>
  </r>
  <r>
    <x v="2"/>
    <x v="7"/>
    <x v="1"/>
    <d v="2024-02-27T00:00:00"/>
    <d v="2024-02-27T00:00:00"/>
    <x v="436"/>
    <x v="1"/>
    <x v="2"/>
    <x v="0"/>
    <n v="-824"/>
    <x v="8"/>
    <x v="8"/>
    <s v="REF. DiÃ¡ria 19 Ã  25/02/2024"/>
    <x v="0"/>
    <x v="0"/>
    <x v="0"/>
    <x v="0"/>
    <x v="0"/>
  </r>
  <r>
    <x v="2"/>
    <x v="7"/>
    <x v="1"/>
    <d v="2024-02-29T00:00:00"/>
    <d v="2024-02-29T00:00:00"/>
    <x v="437"/>
    <x v="1"/>
    <x v="2"/>
    <x v="0"/>
    <n v="-2300"/>
    <x v="8"/>
    <x v="8"/>
    <s v="REF. AJUSTO DE CUSTO DIÃRIA "/>
    <x v="0"/>
    <x v="0"/>
    <x v="0"/>
    <x v="0"/>
    <x v="0"/>
  </r>
  <r>
    <x v="2"/>
    <x v="7"/>
    <x v="2"/>
    <d v="2024-03-04T00:00:00"/>
    <d v="2024-03-04T00:00:00"/>
    <x v="438"/>
    <x v="1"/>
    <x v="2"/>
    <x v="0"/>
    <n v="-2750"/>
    <x v="8"/>
    <x v="8"/>
    <s v="REF.  AJUSTE DE CUSTO - DIÃRIA "/>
    <x v="0"/>
    <x v="0"/>
    <x v="0"/>
    <x v="0"/>
    <x v="0"/>
  </r>
  <r>
    <x v="2"/>
    <x v="7"/>
    <x v="2"/>
    <d v="2024-03-05T00:00:00"/>
    <d v="2024-03-01T00:00:00"/>
    <x v="439"/>
    <x v="1"/>
    <x v="2"/>
    <x v="0"/>
    <n v="-700"/>
    <x v="8"/>
    <x v="8"/>
    <s v="REF.  AJUDA DE CUSTO DIÃRIA "/>
    <x v="0"/>
    <x v="0"/>
    <x v="0"/>
    <x v="0"/>
    <x v="0"/>
  </r>
  <r>
    <x v="2"/>
    <x v="7"/>
    <x v="2"/>
    <d v="2024-03-05T00:00:00"/>
    <d v="2024-03-05T00:00:00"/>
    <x v="440"/>
    <x v="1"/>
    <x v="2"/>
    <x v="0"/>
    <n v="-26950"/>
    <x v="8"/>
    <x v="8"/>
    <s v="REF.  DIÃRIA 26/02 Ã  03/03"/>
    <x v="0"/>
    <x v="0"/>
    <x v="0"/>
    <x v="0"/>
    <x v="0"/>
  </r>
  <r>
    <x v="2"/>
    <x v="7"/>
    <x v="2"/>
    <d v="2024-03-05T00:00:00"/>
    <d v="2024-03-05T00:00:00"/>
    <x v="440"/>
    <x v="1"/>
    <x v="2"/>
    <x v="0"/>
    <n v="-2260"/>
    <x v="8"/>
    <x v="8"/>
    <s v="REF.  DIÃRIA 26/02 Ã  03/03"/>
    <x v="0"/>
    <x v="0"/>
    <x v="0"/>
    <x v="0"/>
    <x v="0"/>
  </r>
  <r>
    <x v="2"/>
    <x v="7"/>
    <x v="2"/>
    <d v="2024-03-05T00:00:00"/>
    <d v="2024-03-05T00:00:00"/>
    <x v="440"/>
    <x v="1"/>
    <x v="2"/>
    <x v="0"/>
    <n v="-1170"/>
    <x v="8"/>
    <x v="8"/>
    <s v="REF.  DIÃRIA 26/02 Ã  03/03"/>
    <x v="0"/>
    <x v="0"/>
    <x v="0"/>
    <x v="0"/>
    <x v="0"/>
  </r>
  <r>
    <x v="2"/>
    <x v="7"/>
    <x v="2"/>
    <d v="2024-03-05T00:00:00"/>
    <d v="2024-03-05T00:00:00"/>
    <x v="441"/>
    <x v="1"/>
    <x v="2"/>
    <x v="0"/>
    <n v="-400"/>
    <x v="8"/>
    <x v="8"/>
    <s v="REF.  DIÃRIA  (PAULO MAXMILIANO) CONTEINER"/>
    <x v="0"/>
    <x v="0"/>
    <x v="0"/>
    <x v="0"/>
    <x v="0"/>
  </r>
  <r>
    <x v="2"/>
    <x v="7"/>
    <x v="2"/>
    <d v="2024-03-05T00:00:00"/>
    <d v="2024-03-05T00:00:00"/>
    <x v="442"/>
    <x v="1"/>
    <x v="2"/>
    <x v="0"/>
    <n v="-2950"/>
    <x v="8"/>
    <x v="8"/>
    <s v="REF.  AJUDA DE CUSTO DIÃRIA "/>
    <x v="0"/>
    <x v="0"/>
    <x v="0"/>
    <x v="0"/>
    <x v="0"/>
  </r>
  <r>
    <x v="2"/>
    <x v="7"/>
    <x v="4"/>
    <d v="2024-05-07T00:00:00"/>
    <d v="2024-05-07T00:00:00"/>
    <x v="443"/>
    <x v="1"/>
    <x v="2"/>
    <x v="0"/>
    <n v="-80"/>
    <x v="0"/>
    <x v="0"/>
    <s v="REF. CÃ“PIAS DE CHAVE OPERACIONAL"/>
    <x v="0"/>
    <x v="0"/>
    <x v="0"/>
    <x v="0"/>
    <x v="1"/>
  </r>
  <r>
    <x v="2"/>
    <x v="7"/>
    <x v="4"/>
    <d v="2024-05-07T00:00:00"/>
    <d v="2024-05-07T00:00:00"/>
    <x v="444"/>
    <x v="1"/>
    <x v="2"/>
    <x v="0"/>
    <n v="-32.200000000000003"/>
    <x v="10"/>
    <x v="10"/>
    <s v="REF. "/>
    <x v="0"/>
    <x v="0"/>
    <x v="0"/>
    <x v="0"/>
    <x v="1"/>
  </r>
  <r>
    <x v="2"/>
    <x v="7"/>
    <x v="5"/>
    <d v="2022-06-13T00:00:00"/>
    <d v="2024-07-15T00:00:00"/>
    <x v="445"/>
    <x v="1"/>
    <x v="2"/>
    <x v="0"/>
    <n v="-36"/>
    <x v="0"/>
    <x v="0"/>
    <s v="REF.  Estacionamento cartao clara"/>
    <x v="0"/>
    <x v="0"/>
    <x v="0"/>
    <x v="0"/>
    <x v="1"/>
  </r>
  <r>
    <x v="2"/>
    <x v="7"/>
    <x v="5"/>
    <d v="2024-06-04T00:00:00"/>
    <d v="2024-06-04T00:00:00"/>
    <x v="446"/>
    <x v="1"/>
    <x v="2"/>
    <x v="0"/>
    <n v="-51.5"/>
    <x v="10"/>
    <x v="10"/>
    <s v="REF.  PEDÃGIO"/>
    <x v="0"/>
    <x v="0"/>
    <x v="0"/>
    <x v="0"/>
    <x v="1"/>
  </r>
  <r>
    <x v="2"/>
    <x v="7"/>
    <x v="5"/>
    <d v="2024-06-04T00:00:00"/>
    <d v="2024-06-04T00:00:00"/>
    <x v="447"/>
    <x v="1"/>
    <x v="2"/>
    <x v="0"/>
    <n v="-15"/>
    <x v="10"/>
    <x v="10"/>
    <s v="REF.  ESTACIONAMENTO "/>
    <x v="0"/>
    <x v="0"/>
    <x v="0"/>
    <x v="0"/>
    <x v="1"/>
  </r>
  <r>
    <x v="2"/>
    <x v="7"/>
    <x v="5"/>
    <d v="2024-06-12T00:00:00"/>
    <d v="2024-06-12T00:00:00"/>
    <x v="448"/>
    <x v="1"/>
    <x v="2"/>
    <x v="0"/>
    <n v="-16"/>
    <x v="10"/>
    <x v="10"/>
    <s v="REF.  PEDÃGIO"/>
    <x v="0"/>
    <x v="0"/>
    <x v="0"/>
    <x v="0"/>
    <x v="1"/>
  </r>
  <r>
    <x v="2"/>
    <x v="7"/>
    <x v="5"/>
    <d v="2024-06-12T00:00:00"/>
    <d v="2024-06-12T00:00:00"/>
    <x v="449"/>
    <x v="1"/>
    <x v="2"/>
    <x v="0"/>
    <n v="-16"/>
    <x v="0"/>
    <x v="0"/>
    <s v="REF. CÃ“PIA DE CHAVES"/>
    <x v="0"/>
    <x v="0"/>
    <x v="0"/>
    <x v="0"/>
    <x v="1"/>
  </r>
  <r>
    <x v="2"/>
    <x v="7"/>
    <x v="5"/>
    <d v="2024-06-12T00:00:00"/>
    <d v="2024-06-12T00:00:00"/>
    <x v="450"/>
    <x v="1"/>
    <x v="2"/>
    <x v="0"/>
    <n v="-3"/>
    <x v="0"/>
    <x v="0"/>
    <s v="REF. ESTACIONAMENTO "/>
    <x v="0"/>
    <x v="0"/>
    <x v="0"/>
    <x v="0"/>
    <x v="1"/>
  </r>
  <r>
    <x v="2"/>
    <x v="7"/>
    <x v="5"/>
    <d v="2024-06-12T00:00:00"/>
    <d v="2024-06-12T00:00:00"/>
    <x v="451"/>
    <x v="1"/>
    <x v="2"/>
    <x v="0"/>
    <n v="-16"/>
    <x v="0"/>
    <x v="0"/>
    <s v="REF. ESTACIONAMENTO NOVA IGUAÃ‡U"/>
    <x v="0"/>
    <x v="0"/>
    <x v="0"/>
    <x v="0"/>
    <x v="1"/>
  </r>
  <r>
    <x v="2"/>
    <x v="7"/>
    <x v="5"/>
    <d v="2024-06-12T00:00:00"/>
    <d v="2024-06-12T00:00:00"/>
    <x v="452"/>
    <x v="1"/>
    <x v="2"/>
    <x v="0"/>
    <n v="-87.17"/>
    <x v="0"/>
    <x v="0"/>
    <s v="REF. REFEIÃ‡ÃƒO KIOTO NI"/>
    <x v="0"/>
    <x v="0"/>
    <x v="0"/>
    <x v="0"/>
    <x v="1"/>
  </r>
  <r>
    <x v="2"/>
    <x v="7"/>
    <x v="5"/>
    <d v="2024-07-12T00:00:00"/>
    <d v="2024-07-15T00:00:00"/>
    <x v="453"/>
    <x v="1"/>
    <x v="8"/>
    <x v="0"/>
    <n v="-8910"/>
    <x v="14"/>
    <x v="14"/>
    <s v="REF. Premio gratificaÃ§Ã£o â€“ Operacional adm"/>
    <x v="0"/>
    <x v="0"/>
    <x v="0"/>
    <x v="0"/>
    <x v="1"/>
  </r>
  <r>
    <x v="2"/>
    <x v="7"/>
    <x v="7"/>
    <d v="2024-08-21T00:00:00"/>
    <d v="2024-09-15T00:00:00"/>
    <x v="454"/>
    <x v="1"/>
    <x v="2"/>
    <x v="0"/>
    <n v="-24"/>
    <x v="10"/>
    <x v="10"/>
    <s v="CARTAO CLARA - ESTACIONAMENTO DIRETORIA"/>
    <x v="0"/>
    <x v="0"/>
    <x v="0"/>
    <x v="0"/>
    <x v="2"/>
  </r>
  <r>
    <x v="2"/>
    <x v="7"/>
    <x v="7"/>
    <d v="2024-08-26T00:00:00"/>
    <d v="2024-09-15T00:00:00"/>
    <x v="455"/>
    <x v="1"/>
    <x v="2"/>
    <x v="0"/>
    <n v="-4"/>
    <x v="10"/>
    <x v="10"/>
    <s v="REF. PEDAGIO LANSA MULTIPLAN"/>
    <x v="0"/>
    <x v="0"/>
    <x v="2"/>
    <x v="2"/>
    <x v="2"/>
  </r>
  <r>
    <x v="2"/>
    <x v="7"/>
    <x v="7"/>
    <d v="2024-08-26T00:00:00"/>
    <d v="2024-09-15T00:00:00"/>
    <x v="456"/>
    <x v="1"/>
    <x v="2"/>
    <x v="0"/>
    <n v="-13.5"/>
    <x v="10"/>
    <x v="10"/>
    <s v="REF. ESTACIONAMENTO MULTIPLAN - CARTAO CLARA"/>
    <x v="0"/>
    <x v="0"/>
    <x v="2"/>
    <x v="2"/>
    <x v="2"/>
  </r>
  <r>
    <x v="2"/>
    <x v="7"/>
    <x v="7"/>
    <d v="2024-08-26T00:00:00"/>
    <d v="2024-09-15T00:00:00"/>
    <x v="457"/>
    <x v="1"/>
    <x v="2"/>
    <x v="0"/>
    <n v="-14.5"/>
    <x v="10"/>
    <x v="10"/>
    <s v="REF. ESTACIONAMENTO MULTIPLAN - CARTAO CLARA"/>
    <x v="0"/>
    <x v="0"/>
    <x v="2"/>
    <x v="2"/>
    <x v="2"/>
  </r>
  <r>
    <x v="2"/>
    <x v="7"/>
    <x v="7"/>
    <d v="2024-09-03T00:00:00"/>
    <d v="2024-09-15T00:00:00"/>
    <x v="458"/>
    <x v="2"/>
    <x v="2"/>
    <x v="0"/>
    <n v="-27"/>
    <x v="10"/>
    <x v="10"/>
    <s v="CARTAO CLARA - ESTACIONAMENTO DIRETORIA"/>
    <x v="0"/>
    <x v="0"/>
    <x v="0"/>
    <x v="0"/>
    <x v="2"/>
  </r>
  <r>
    <x v="2"/>
    <x v="7"/>
    <x v="7"/>
    <d v="2024-09-03T00:00:00"/>
    <d v="2024-09-15T00:00:00"/>
    <x v="458"/>
    <x v="3"/>
    <x v="2"/>
    <x v="0"/>
    <n v="-40"/>
    <x v="10"/>
    <x v="10"/>
    <s v="CARTAO CLARA - ESTACIONAMENTO DIRETORIA"/>
    <x v="0"/>
    <x v="0"/>
    <x v="0"/>
    <x v="0"/>
    <x v="2"/>
  </r>
  <r>
    <x v="2"/>
    <x v="7"/>
    <x v="8"/>
    <d v="2024-09-09T00:00:00"/>
    <d v="2024-10-15T00:00:00"/>
    <x v="459"/>
    <x v="1"/>
    <x v="2"/>
    <x v="0"/>
    <n v="-20"/>
    <x v="10"/>
    <x v="10"/>
    <s v="CARTAO CLARA - ESTACIONAMENTO MULTIPLAN"/>
    <x v="0"/>
    <x v="0"/>
    <x v="2"/>
    <x v="2"/>
    <x v="2"/>
  </r>
  <r>
    <x v="2"/>
    <x v="7"/>
    <x v="8"/>
    <d v="2024-09-12T00:00:00"/>
    <d v="2024-10-15T00:00:00"/>
    <x v="460"/>
    <x v="1"/>
    <x v="2"/>
    <x v="0"/>
    <n v="-36"/>
    <x v="10"/>
    <x v="10"/>
    <s v="CARTAO CLARA - ESTACIONAMENTO MULTIPLAN"/>
    <x v="0"/>
    <x v="0"/>
    <x v="0"/>
    <x v="0"/>
    <x v="2"/>
  </r>
  <r>
    <x v="2"/>
    <x v="7"/>
    <x v="8"/>
    <d v="2024-09-24T00:00:00"/>
    <d v="2024-10-15T00:00:00"/>
    <x v="461"/>
    <x v="1"/>
    <x v="2"/>
    <x v="0"/>
    <n v="-11"/>
    <x v="10"/>
    <x v="10"/>
    <s v="CARTAO CLARA - ESTACIONAMENTO DIRETORIA"/>
    <x v="0"/>
    <x v="0"/>
    <x v="0"/>
    <x v="0"/>
    <x v="2"/>
  </r>
  <r>
    <x v="2"/>
    <x v="7"/>
    <x v="8"/>
    <d v="2024-10-01T00:00:00"/>
    <d v="2024-10-15T00:00:00"/>
    <x v="462"/>
    <x v="1"/>
    <x v="4"/>
    <x v="0"/>
    <n v="-218.86"/>
    <x v="0"/>
    <x v="0"/>
    <s v="REF COMPRA CARTAO CLARA "/>
    <x v="0"/>
    <x v="0"/>
    <x v="1"/>
    <x v="1"/>
    <x v="2"/>
  </r>
  <r>
    <x v="2"/>
    <x v="7"/>
    <x v="8"/>
    <d v="2024-10-02T00:00:00"/>
    <d v="2024-10-15T00:00:00"/>
    <x v="463"/>
    <x v="1"/>
    <x v="2"/>
    <x v="0"/>
    <n v="-54"/>
    <x v="0"/>
    <x v="0"/>
    <s v="REF COMPRA CARTAO CLARA "/>
    <x v="0"/>
    <x v="0"/>
    <x v="1"/>
    <x v="1"/>
    <x v="2"/>
  </r>
  <r>
    <x v="2"/>
    <x v="7"/>
    <x v="8"/>
    <d v="2024-10-02T00:00:00"/>
    <d v="2024-10-15T00:00:00"/>
    <x v="464"/>
    <x v="1"/>
    <x v="2"/>
    <x v="0"/>
    <n v="-348.04"/>
    <x v="0"/>
    <x v="0"/>
    <s v="REF COMPRA CARTAO CLARA "/>
    <x v="0"/>
    <x v="0"/>
    <x v="1"/>
    <x v="1"/>
    <x v="2"/>
  </r>
  <r>
    <x v="2"/>
    <x v="7"/>
    <x v="8"/>
    <d v="2024-10-03T00:00:00"/>
    <d v="2024-10-15T00:00:00"/>
    <x v="465"/>
    <x v="1"/>
    <x v="2"/>
    <x v="0"/>
    <n v="-315.04000000000002"/>
    <x v="0"/>
    <x v="0"/>
    <s v="REF COMPRA CARTAO CLARA "/>
    <x v="0"/>
    <x v="0"/>
    <x v="1"/>
    <x v="1"/>
    <x v="2"/>
  </r>
  <r>
    <x v="2"/>
    <x v="7"/>
    <x v="8"/>
    <d v="2024-10-03T00:00:00"/>
    <d v="2024-10-15T00:00:00"/>
    <x v="466"/>
    <x v="1"/>
    <x v="2"/>
    <x v="0"/>
    <n v="-80"/>
    <x v="0"/>
    <x v="0"/>
    <s v="CARTAO CLARA - "/>
    <x v="0"/>
    <x v="0"/>
    <x v="0"/>
    <x v="0"/>
    <x v="2"/>
  </r>
  <r>
    <x v="2"/>
    <x v="7"/>
    <x v="8"/>
    <d v="2024-10-03T00:00:00"/>
    <d v="2024-10-15T00:00:00"/>
    <x v="467"/>
    <x v="1"/>
    <x v="4"/>
    <x v="0"/>
    <n v="-118.5"/>
    <x v="0"/>
    <x v="0"/>
    <s v="REF COMPRA CARTAO CLARA "/>
    <x v="0"/>
    <x v="0"/>
    <x v="1"/>
    <x v="1"/>
    <x v="2"/>
  </r>
  <r>
    <x v="2"/>
    <x v="7"/>
    <x v="8"/>
    <d v="2024-10-04T00:00:00"/>
    <d v="2024-10-15T00:00:00"/>
    <x v="468"/>
    <x v="1"/>
    <x v="4"/>
    <x v="0"/>
    <n v="-287"/>
    <x v="0"/>
    <x v="0"/>
    <s v="REF COMPRA CARTAO CLARA "/>
    <x v="0"/>
    <x v="0"/>
    <x v="1"/>
    <x v="1"/>
    <x v="2"/>
  </r>
  <r>
    <x v="2"/>
    <x v="7"/>
    <x v="9"/>
    <d v="2024-10-10T00:00:00"/>
    <d v="2024-11-15T00:00:00"/>
    <x v="469"/>
    <x v="1"/>
    <x v="2"/>
    <x v="0"/>
    <n v="-24"/>
    <x v="10"/>
    <x v="10"/>
    <s v="CARTAO CLARA - ESTACIONAMENTO guilherme"/>
    <x v="0"/>
    <x v="0"/>
    <x v="0"/>
    <x v="0"/>
    <x v="3"/>
  </r>
  <r>
    <x v="2"/>
    <x v="7"/>
    <x v="9"/>
    <d v="2024-10-14T00:00:00"/>
    <d v="2024-11-15T00:00:00"/>
    <x v="470"/>
    <x v="1"/>
    <x v="2"/>
    <x v="0"/>
    <n v="-15.5"/>
    <x v="10"/>
    <x v="10"/>
    <s v="CARTAO CLARA - ESTACIONAMENTO MULTIPLAN"/>
    <x v="0"/>
    <x v="0"/>
    <x v="2"/>
    <x v="2"/>
    <x v="3"/>
  </r>
  <r>
    <x v="2"/>
    <x v="7"/>
    <x v="9"/>
    <d v="2024-10-14T00:00:00"/>
    <d v="2024-11-15T00:00:00"/>
    <x v="471"/>
    <x v="1"/>
    <x v="2"/>
    <x v="0"/>
    <n v="-55.6"/>
    <x v="0"/>
    <x v="0"/>
    <s v="REF COMPRA CARTAO CLARA "/>
    <x v="0"/>
    <x v="0"/>
    <x v="1"/>
    <x v="1"/>
    <x v="3"/>
  </r>
  <r>
    <x v="2"/>
    <x v="7"/>
    <x v="9"/>
    <d v="2024-10-15T00:00:00"/>
    <d v="2024-11-15T00:00:00"/>
    <x v="472"/>
    <x v="1"/>
    <x v="2"/>
    <x v="0"/>
    <n v="-20"/>
    <x v="10"/>
    <x v="10"/>
    <s v="CARTAO CLARA - ESTACIONAMENTO MULTIPLAN"/>
    <x v="0"/>
    <x v="0"/>
    <x v="2"/>
    <x v="2"/>
    <x v="3"/>
  </r>
  <r>
    <x v="2"/>
    <x v="7"/>
    <x v="9"/>
    <d v="2024-10-15T00:00:00"/>
    <d v="2024-11-15T00:00:00"/>
    <x v="473"/>
    <x v="1"/>
    <x v="2"/>
    <x v="0"/>
    <n v="-24.5"/>
    <x v="10"/>
    <x v="10"/>
    <s v="CARTAO CLARA - ESTACIONAMENTO MULTIPLAN"/>
    <x v="0"/>
    <x v="0"/>
    <x v="2"/>
    <x v="2"/>
    <x v="3"/>
  </r>
  <r>
    <x v="2"/>
    <x v="7"/>
    <x v="9"/>
    <d v="2024-10-15T00:00:00"/>
    <d v="2024-11-15T00:00:00"/>
    <x v="474"/>
    <x v="1"/>
    <x v="2"/>
    <x v="0"/>
    <n v="-48"/>
    <x v="10"/>
    <x v="10"/>
    <s v="CARTAO CLARA - ESTACIONAMENTO DIRETORIA"/>
    <x v="0"/>
    <x v="0"/>
    <x v="0"/>
    <x v="0"/>
    <x v="3"/>
  </r>
  <r>
    <x v="2"/>
    <x v="7"/>
    <x v="9"/>
    <d v="2024-10-18T00:00:00"/>
    <d v="2024-11-15T00:00:00"/>
    <x v="475"/>
    <x v="1"/>
    <x v="2"/>
    <x v="0"/>
    <n v="-38"/>
    <x v="10"/>
    <x v="10"/>
    <s v="CARTAO CLARA - ESTACIONAMENTO DIRETORIA"/>
    <x v="0"/>
    <x v="0"/>
    <x v="0"/>
    <x v="0"/>
    <x v="3"/>
  </r>
  <r>
    <x v="2"/>
    <x v="7"/>
    <x v="9"/>
    <d v="2024-10-18T00:00:00"/>
    <d v="2024-11-15T00:00:00"/>
    <x v="476"/>
    <x v="1"/>
    <x v="2"/>
    <x v="0"/>
    <n v="-48"/>
    <x v="10"/>
    <x v="10"/>
    <s v="CARTAO CLARA - ESTACIONAMENTO DIRETORIA"/>
    <x v="0"/>
    <x v="0"/>
    <x v="0"/>
    <x v="0"/>
    <x v="3"/>
  </r>
  <r>
    <x v="2"/>
    <x v="7"/>
    <x v="9"/>
    <d v="2024-11-01T00:00:00"/>
    <d v="2024-11-15T00:00:00"/>
    <x v="477"/>
    <x v="1"/>
    <x v="2"/>
    <x v="0"/>
    <n v="-15"/>
    <x v="10"/>
    <x v="10"/>
    <s v="CARTAO CLARA  ESTACIONAMENTO"/>
    <x v="0"/>
    <x v="0"/>
    <x v="0"/>
    <x v="0"/>
    <x v="3"/>
  </r>
  <r>
    <x v="2"/>
    <x v="7"/>
    <x v="9"/>
    <d v="2024-11-05T00:00:00"/>
    <d v="2024-11-15T00:00:00"/>
    <x v="478"/>
    <x v="1"/>
    <x v="2"/>
    <x v="0"/>
    <n v="-52"/>
    <x v="10"/>
    <x v="10"/>
    <s v="REF. ESTACIONAMENTO"/>
    <x v="0"/>
    <x v="0"/>
    <x v="0"/>
    <x v="0"/>
    <x v="3"/>
  </r>
  <r>
    <x v="2"/>
    <x v="7"/>
    <x v="10"/>
    <d v="2024-11-13T00:00:00"/>
    <d v="2024-12-15T00:00:00"/>
    <x v="479"/>
    <x v="1"/>
    <x v="2"/>
    <x v="0"/>
    <n v="-27"/>
    <x v="10"/>
    <x v="10"/>
    <s v="CARTAO CLARA - ESTACIONAMENTO guilherme"/>
    <x v="0"/>
    <x v="0"/>
    <x v="0"/>
    <x v="0"/>
    <x v="3"/>
  </r>
  <r>
    <x v="2"/>
    <x v="7"/>
    <x v="10"/>
    <d v="2024-11-15T00:00:00"/>
    <d v="2024-12-15T00:00:00"/>
    <x v="480"/>
    <x v="1"/>
    <x v="2"/>
    <x v="0"/>
    <n v="-55"/>
    <x v="10"/>
    <x v="10"/>
    <s v="CARTAO CLARA - ESTACIONAMENTO DIRETORIA"/>
    <x v="0"/>
    <x v="0"/>
    <x v="0"/>
    <x v="0"/>
    <x v="3"/>
  </r>
  <r>
    <x v="2"/>
    <x v="7"/>
    <x v="11"/>
    <d v="2024-12-02T00:00:00"/>
    <d v="2024-12-04T00:00:00"/>
    <x v="481"/>
    <x v="1"/>
    <x v="3"/>
    <x v="0"/>
    <n v="-130"/>
    <x v="12"/>
    <x v="12"/>
    <s v="RES: Reembolso funcionario CLEVYSON SANTOS DA SILVA"/>
    <x v="0"/>
    <x v="0"/>
    <x v="2"/>
    <x v="2"/>
    <x v="3"/>
  </r>
  <r>
    <x v="2"/>
    <x v="7"/>
    <x v="11"/>
    <d v="2024-12-09T00:00:00"/>
    <d v="2025-01-15T00:00:00"/>
    <x v="482"/>
    <x v="1"/>
    <x v="2"/>
    <x v="0"/>
    <n v="-8"/>
    <x v="10"/>
    <x v="10"/>
    <s v="REF. ESTACIONAMENTO "/>
    <x v="0"/>
    <x v="0"/>
    <x v="0"/>
    <x v="0"/>
    <x v="3"/>
  </r>
  <r>
    <x v="2"/>
    <x v="7"/>
    <x v="11"/>
    <d v="2024-12-12T00:00:00"/>
    <d v="2025-01-15T00:00:00"/>
    <x v="483"/>
    <x v="1"/>
    <x v="2"/>
    <x v="0"/>
    <n v="-12"/>
    <x v="10"/>
    <x v="10"/>
    <s v="REF. ESTACIONAMENTO AILTON"/>
    <x v="0"/>
    <x v="0"/>
    <x v="2"/>
    <x v="2"/>
    <x v="3"/>
  </r>
  <r>
    <x v="2"/>
    <x v="7"/>
    <x v="11"/>
    <d v="2024-12-19T00:00:00"/>
    <d v="2025-01-15T00:00:00"/>
    <x v="484"/>
    <x v="1"/>
    <x v="2"/>
    <x v="0"/>
    <n v="-12"/>
    <x v="0"/>
    <x v="0"/>
    <s v="REF. ESTACIONAMENTO "/>
    <x v="0"/>
    <x v="0"/>
    <x v="0"/>
    <x v="0"/>
    <x v="3"/>
  </r>
  <r>
    <x v="2"/>
    <x v="7"/>
    <x v="11"/>
    <d v="2024-12-19T00:00:00"/>
    <d v="2025-01-15T00:00:00"/>
    <x v="485"/>
    <x v="1"/>
    <x v="2"/>
    <x v="0"/>
    <n v="-36"/>
    <x v="10"/>
    <x v="10"/>
    <s v="CARTAO CLARA - ESTACIONAMENTO DIRETORIA"/>
    <x v="0"/>
    <x v="0"/>
    <x v="0"/>
    <x v="0"/>
    <x v="3"/>
  </r>
  <r>
    <x v="2"/>
    <x v="7"/>
    <x v="11"/>
    <d v="2024-12-19T00:00:00"/>
    <d v="2025-01-15T00:00:00"/>
    <x v="486"/>
    <x v="1"/>
    <x v="2"/>
    <x v="0"/>
    <n v="-36"/>
    <x v="10"/>
    <x v="10"/>
    <s v="CARTAO CLARA - ESTACIONAMENTO DIRETORIA"/>
    <x v="0"/>
    <x v="0"/>
    <x v="0"/>
    <x v="0"/>
    <x v="3"/>
  </r>
  <r>
    <x v="2"/>
    <x v="7"/>
    <x v="11"/>
    <d v="2024-12-19T00:00:00"/>
    <d v="2025-01-15T00:00:00"/>
    <x v="487"/>
    <x v="1"/>
    <x v="2"/>
    <x v="0"/>
    <n v="-36"/>
    <x v="10"/>
    <x v="10"/>
    <s v="CARTAO CLARA - ESTACIONAMENTO DIRETORIA"/>
    <x v="0"/>
    <x v="0"/>
    <x v="0"/>
    <x v="0"/>
    <x v="3"/>
  </r>
  <r>
    <x v="2"/>
    <x v="7"/>
    <x v="12"/>
    <d v="2025-01-09T00:00:00"/>
    <d v="2025-01-13T00:00:00"/>
    <x v="488"/>
    <x v="1"/>
    <x v="3"/>
    <x v="0"/>
    <n v="-105.23"/>
    <x v="12"/>
    <x v="12"/>
    <s v="RES: RESSARCIMENTO DE TRANSPORTES DE FUNCIONÃRIOS - LEANDRO LOPES "/>
    <x v="0"/>
    <x v="0"/>
    <x v="1"/>
    <x v="1"/>
    <x v="0"/>
  </r>
  <r>
    <x v="2"/>
    <x v="7"/>
    <x v="12"/>
    <d v="2025-01-09T00:00:00"/>
    <d v="2025-02-15T00:00:00"/>
    <x v="489"/>
    <x v="1"/>
    <x v="2"/>
    <x v="1"/>
    <n v="-8"/>
    <x v="10"/>
    <x v="10"/>
    <s v="CARTAO CLARA - ESTACIONAMENTO DIRETORIA"/>
    <x v="0"/>
    <x v="0"/>
    <x v="1"/>
    <x v="1"/>
    <x v="0"/>
  </r>
  <r>
    <x v="2"/>
    <x v="7"/>
    <x v="12"/>
    <d v="2025-01-16T00:00:00"/>
    <d v="2025-02-15T00:00:00"/>
    <x v="490"/>
    <x v="1"/>
    <x v="2"/>
    <x v="1"/>
    <n v="-47"/>
    <x v="10"/>
    <x v="10"/>
    <s v="CARTAO CLARA - ESTACIONAMENTO DIRETORIA"/>
    <x v="0"/>
    <x v="0"/>
    <x v="1"/>
    <x v="1"/>
    <x v="0"/>
  </r>
  <r>
    <x v="2"/>
    <x v="7"/>
    <x v="12"/>
    <d v="2025-01-27T00:00:00"/>
    <d v="2025-01-29T00:00:00"/>
    <x v="491"/>
    <x v="1"/>
    <x v="3"/>
    <x v="0"/>
    <n v="-20"/>
    <x v="12"/>
    <x v="12"/>
    <s v="RES: RESSARCIMENTO CHAVEIRO"/>
    <x v="0"/>
    <x v="0"/>
    <x v="1"/>
    <x v="1"/>
    <x v="0"/>
  </r>
  <r>
    <x v="2"/>
    <x v="7"/>
    <x v="12"/>
    <d v="2025-02-03T00:00:00"/>
    <d v="2025-02-15T00:00:00"/>
    <x v="492"/>
    <x v="1"/>
    <x v="2"/>
    <x v="1"/>
    <n v="-23.16"/>
    <x v="10"/>
    <x v="10"/>
    <s v="CARTAO CLARA - ESTACIONAMENTO DIRETORIA"/>
    <x v="0"/>
    <x v="0"/>
    <x v="0"/>
    <x v="0"/>
    <x v="0"/>
  </r>
  <r>
    <x v="2"/>
    <x v="29"/>
    <x v="12"/>
    <d v="2025-01-01T00:00:00"/>
    <d v="2025-01-17T00:00:00"/>
    <x v="493"/>
    <x v="1"/>
    <x v="7"/>
    <x v="0"/>
    <n v="-445"/>
    <x v="22"/>
    <x v="22"/>
    <s v="ENC: REFERENTE A TROCA DE DISCO SEMANAL "/>
    <x v="0"/>
    <x v="0"/>
    <x v="1"/>
    <x v="1"/>
    <x v="0"/>
  </r>
  <r>
    <x v="2"/>
    <x v="29"/>
    <x v="12"/>
    <d v="2025-01-09T00:00:00"/>
    <d v="2025-01-20T00:00:00"/>
    <x v="494"/>
    <x v="1"/>
    <x v="7"/>
    <x v="0"/>
    <n v="-960"/>
    <x v="22"/>
    <x v="22"/>
    <s v="ENC: REFERENTE A TROCA DE DISCO SEMANAL "/>
    <x v="0"/>
    <x v="0"/>
    <x v="1"/>
    <x v="1"/>
    <x v="0"/>
  </r>
  <r>
    <x v="2"/>
    <x v="29"/>
    <x v="12"/>
    <d v="2025-01-10T00:00:00"/>
    <d v="2025-01-27T00:00:00"/>
    <x v="495"/>
    <x v="1"/>
    <x v="7"/>
    <x v="0"/>
    <n v="-760"/>
    <x v="22"/>
    <x v="22"/>
    <s v="ENC: REFERENTE A TROCA DE DISCO SEMANAL "/>
    <x v="0"/>
    <x v="0"/>
    <x v="1"/>
    <x v="1"/>
    <x v="0"/>
  </r>
  <r>
    <x v="2"/>
    <x v="29"/>
    <x v="12"/>
    <d v="2025-01-11T00:00:00"/>
    <d v="2025-02-07T00:00:00"/>
    <x v="496"/>
    <x v="1"/>
    <x v="7"/>
    <x v="1"/>
    <n v="-495"/>
    <x v="22"/>
    <x v="22"/>
    <s v="ENC: REFERENTE A TROCA DE DISCO SEMANAL "/>
    <x v="0"/>
    <x v="0"/>
    <x v="1"/>
    <x v="1"/>
    <x v="0"/>
  </r>
  <r>
    <x v="2"/>
    <x v="29"/>
    <x v="12"/>
    <d v="2025-01-14T00:00:00"/>
    <d v="2025-01-30T00:00:00"/>
    <x v="497"/>
    <x v="1"/>
    <x v="7"/>
    <x v="0"/>
    <n v="-2880"/>
    <x v="22"/>
    <x v="22"/>
    <s v="ENC: REFERENTE A TROCA DE DISCO SEMANAL "/>
    <x v="0"/>
    <x v="0"/>
    <x v="1"/>
    <x v="1"/>
    <x v="0"/>
  </r>
  <r>
    <x v="2"/>
    <x v="29"/>
    <x v="12"/>
    <d v="2025-01-20T00:00:00"/>
    <d v="2025-02-10T00:00:00"/>
    <x v="498"/>
    <x v="1"/>
    <x v="7"/>
    <x v="1"/>
    <n v="-3500"/>
    <x v="22"/>
    <x v="22"/>
    <s v="ENC: REFERENTE A TROCA DE DISCO SEMANAL "/>
    <x v="0"/>
    <x v="0"/>
    <x v="1"/>
    <x v="1"/>
    <x v="0"/>
  </r>
  <r>
    <x v="2"/>
    <x v="29"/>
    <x v="12"/>
    <d v="2025-01-23T00:00:00"/>
    <d v="2025-01-31T00:00:00"/>
    <x v="499"/>
    <x v="1"/>
    <x v="7"/>
    <x v="0"/>
    <n v="-399.99"/>
    <x v="22"/>
    <x v="22"/>
    <s v="ENC: REFERENTE A TROCA DE DISCO SEMANAL "/>
    <x v="0"/>
    <x v="0"/>
    <x v="1"/>
    <x v="1"/>
    <x v="0"/>
  </r>
  <r>
    <x v="2"/>
    <x v="29"/>
    <x v="12"/>
    <d v="2025-01-23T00:00:00"/>
    <d v="2025-02-03T00:00:00"/>
    <x v="500"/>
    <x v="1"/>
    <x v="7"/>
    <x v="0"/>
    <n v="-380"/>
    <x v="22"/>
    <x v="22"/>
    <s v="ENC: REFERENTE A TROCA DE DISCO SEMANAL "/>
    <x v="0"/>
    <x v="0"/>
    <x v="1"/>
    <x v="1"/>
    <x v="0"/>
  </r>
  <r>
    <x v="2"/>
    <x v="29"/>
    <x v="12"/>
    <d v="2025-01-28T00:00:00"/>
    <d v="2025-02-13T00:00:00"/>
    <x v="501"/>
    <x v="1"/>
    <x v="7"/>
    <x v="2"/>
    <n v="-440.09"/>
    <x v="22"/>
    <x v="22"/>
    <s v="ENC: REFERENTE A TROCA DE DISCO SEMANAL "/>
    <x v="0"/>
    <x v="0"/>
    <x v="1"/>
    <x v="1"/>
    <x v="0"/>
  </r>
  <r>
    <x v="2"/>
    <x v="29"/>
    <x v="12"/>
    <d v="2025-01-30T00:00:00"/>
    <d v="2025-01-31T00:00:00"/>
    <x v="502"/>
    <x v="1"/>
    <x v="7"/>
    <x v="0"/>
    <n v="-380"/>
    <x v="22"/>
    <x v="22"/>
    <s v="ENC: REFERENTE A TROCA DE DISCO SEMANAL "/>
    <x v="0"/>
    <x v="0"/>
    <x v="1"/>
    <x v="1"/>
    <x v="0"/>
  </r>
  <r>
    <x v="2"/>
    <x v="29"/>
    <x v="13"/>
    <d v="2025-02-07T00:00:00"/>
    <d v="2025-02-21T00:00:00"/>
    <x v="503"/>
    <x v="1"/>
    <x v="7"/>
    <x v="2"/>
    <n v="-380"/>
    <x v="22"/>
    <x v="22"/>
    <s v="ENC: REFERENTE A TROCA DE DISCO SEMANAL "/>
    <x v="0"/>
    <x v="0"/>
    <x v="1"/>
    <x v="1"/>
    <x v="0"/>
  </r>
  <r>
    <x v="2"/>
    <x v="30"/>
    <x v="6"/>
    <d v="2024-07-16T00:00:00"/>
    <d v="2024-08-13T00:00:00"/>
    <x v="504"/>
    <x v="1"/>
    <x v="4"/>
    <x v="0"/>
    <n v="-396"/>
    <x v="23"/>
    <x v="23"/>
    <s v="REF. MANGUEIRA DE GNV"/>
    <x v="0"/>
    <x v="0"/>
    <x v="0"/>
    <x v="0"/>
    <x v="2"/>
  </r>
  <r>
    <x v="2"/>
    <x v="30"/>
    <x v="6"/>
    <d v="2024-07-16T00:00:00"/>
    <d v="2024-08-13T00:00:00"/>
    <x v="505"/>
    <x v="1"/>
    <x v="4"/>
    <x v="0"/>
    <n v="-396"/>
    <x v="23"/>
    <x v="23"/>
    <s v="REF. MANGUEIRA GNV"/>
    <x v="0"/>
    <x v="0"/>
    <x v="0"/>
    <x v="0"/>
    <x v="2"/>
  </r>
  <r>
    <x v="2"/>
    <x v="30"/>
    <x v="6"/>
    <d v="2024-07-16T00:00:00"/>
    <d v="2024-08-13T00:00:00"/>
    <x v="506"/>
    <x v="1"/>
    <x v="4"/>
    <x v="0"/>
    <n v="-396"/>
    <x v="23"/>
    <x v="23"/>
    <s v="REF. MANGUEIRA DE GNV"/>
    <x v="0"/>
    <x v="0"/>
    <x v="0"/>
    <x v="0"/>
    <x v="2"/>
  </r>
  <r>
    <x v="2"/>
    <x v="30"/>
    <x v="6"/>
    <d v="2024-07-16T00:00:00"/>
    <d v="2024-08-13T00:00:00"/>
    <x v="507"/>
    <x v="1"/>
    <x v="6"/>
    <x v="0"/>
    <n v="-354"/>
    <x v="23"/>
    <x v="23"/>
    <s v="REF. SERVIÃ‡OS PRESTADOS VW 17260 CRM 4X2 DP PLACA RKT6C13"/>
    <x v="0"/>
    <x v="0"/>
    <x v="0"/>
    <x v="0"/>
    <x v="2"/>
  </r>
  <r>
    <x v="2"/>
    <x v="30"/>
    <x v="6"/>
    <d v="2024-07-16T00:00:00"/>
    <d v="2024-08-13T00:00:00"/>
    <x v="508"/>
    <x v="1"/>
    <x v="6"/>
    <x v="0"/>
    <n v="-354"/>
    <x v="23"/>
    <x v="23"/>
    <s v="REF. SERVIÃ‡OS PRESTADOS VW 17260 CRM 4X2 DP PLACA RJF7C66"/>
    <x v="0"/>
    <x v="0"/>
    <x v="0"/>
    <x v="0"/>
    <x v="2"/>
  </r>
  <r>
    <x v="2"/>
    <x v="30"/>
    <x v="6"/>
    <d v="2024-07-16T00:00:00"/>
    <d v="2024-08-13T00:00:00"/>
    <x v="509"/>
    <x v="1"/>
    <x v="6"/>
    <x v="0"/>
    <n v="-354"/>
    <x v="23"/>
    <x v="23"/>
    <s v="REF. SERVIÃ‡OS PRESTADOS VW 17260 CRM 4X2 DP PLACA  LTQ4I11"/>
    <x v="0"/>
    <x v="0"/>
    <x v="0"/>
    <x v="0"/>
    <x v="2"/>
  </r>
  <r>
    <x v="2"/>
    <x v="30"/>
    <x v="6"/>
    <d v="2024-07-22T00:00:00"/>
    <d v="2024-08-13T00:00:00"/>
    <x v="510"/>
    <x v="1"/>
    <x v="4"/>
    <x v="0"/>
    <n v="-396"/>
    <x v="23"/>
    <x v="23"/>
    <s v="REF. MANGUEIRA DE GNV"/>
    <x v="0"/>
    <x v="0"/>
    <x v="0"/>
    <x v="0"/>
    <x v="2"/>
  </r>
  <r>
    <x v="2"/>
    <x v="30"/>
    <x v="6"/>
    <d v="2024-07-22T00:00:00"/>
    <d v="2024-08-13T00:00:00"/>
    <x v="511"/>
    <x v="1"/>
    <x v="6"/>
    <x v="0"/>
    <n v="-354"/>
    <x v="23"/>
    <x v="23"/>
    <s v="REF. SERVIÃ‡OS PRESTADOS VW 17260 CRM 4X2 DP PLACA  LMQ2E38"/>
    <x v="0"/>
    <x v="0"/>
    <x v="0"/>
    <x v="0"/>
    <x v="2"/>
  </r>
  <r>
    <x v="2"/>
    <x v="31"/>
    <x v="7"/>
    <d v="2024-08-08T00:00:00"/>
    <d v="2024-08-29T00:00:00"/>
    <x v="512"/>
    <x v="1"/>
    <x v="6"/>
    <x v="0"/>
    <n v="-4100"/>
    <x v="3"/>
    <x v="3"/>
    <s v="REF. ENC: ConfirmaÃ§Ã£o de faturamento NF 5847"/>
    <x v="0"/>
    <x v="0"/>
    <x v="0"/>
    <x v="0"/>
    <x v="2"/>
  </r>
  <r>
    <x v="2"/>
    <x v="31"/>
    <x v="8"/>
    <d v="2024-09-06T00:00:00"/>
    <d v="2024-09-27T00:00:00"/>
    <x v="513"/>
    <x v="1"/>
    <x v="6"/>
    <x v="0"/>
    <n v="-2690"/>
    <x v="3"/>
    <x v="3"/>
    <s v="ENC: ConfirmaÃ§Ã£o de Faturamento NF 3416 / 3417"/>
    <x v="0"/>
    <x v="0"/>
    <x v="1"/>
    <x v="1"/>
    <x v="2"/>
  </r>
  <r>
    <x v="2"/>
    <x v="32"/>
    <x v="6"/>
    <d v="2024-07-24T00:00:00"/>
    <d v="2024-07-26T00:00:00"/>
    <x v="514"/>
    <x v="1"/>
    <x v="4"/>
    <x v="0"/>
    <n v="-16980"/>
    <x v="23"/>
    <x v="23"/>
    <s v="ENC: EmissÃ£o de Nota Fiscal EletrÃ´nica: 33240751689183000135550010000000691000077015"/>
    <x v="0"/>
    <x v="0"/>
    <x v="1"/>
    <x v="1"/>
    <x v="2"/>
  </r>
  <r>
    <x v="2"/>
    <x v="33"/>
    <x v="1"/>
    <d v="2024-02-20T00:00:00"/>
    <d v="2024-02-20T00:00:00"/>
    <x v="515"/>
    <x v="1"/>
    <x v="4"/>
    <x v="0"/>
    <n v="-100"/>
    <x v="24"/>
    <x v="24"/>
    <s v="REF. COMBUSTIVEL"/>
    <x v="0"/>
    <x v="0"/>
    <x v="1"/>
    <x v="1"/>
    <x v="0"/>
  </r>
  <r>
    <x v="2"/>
    <x v="34"/>
    <x v="2"/>
    <d v="2024-02-15T00:00:00"/>
    <d v="2024-04-19T00:00:00"/>
    <x v="516"/>
    <x v="1"/>
    <x v="2"/>
    <x v="0"/>
    <n v="-219"/>
    <x v="18"/>
    <x v="18"/>
    <s v="REF. BOLSA DE ESTUDO - EYSHILA CRISTINA FERREIRA DA ROCHA MARÃ‡O/2024"/>
    <x v="0"/>
    <x v="0"/>
    <x v="1"/>
    <x v="1"/>
    <x v="0"/>
  </r>
  <r>
    <x v="2"/>
    <x v="34"/>
    <x v="3"/>
    <d v="2024-04-02T00:00:00"/>
    <d v="2024-04-02T00:00:00"/>
    <x v="517"/>
    <x v="1"/>
    <x v="2"/>
    <x v="0"/>
    <n v="-219"/>
    <x v="18"/>
    <x v="18"/>
    <s v="REF. BOLSA DE ESTUDO - EYSHILA CRISTINA FERREIRA DA ROCHA"/>
    <x v="0"/>
    <x v="0"/>
    <x v="1"/>
    <x v="1"/>
    <x v="1"/>
  </r>
  <r>
    <x v="2"/>
    <x v="34"/>
    <x v="3"/>
    <d v="2024-04-02T00:00:00"/>
    <d v="2024-04-02T00:00:00"/>
    <x v="518"/>
    <x v="1"/>
    <x v="2"/>
    <x v="0"/>
    <n v="-5.36"/>
    <x v="18"/>
    <x v="18"/>
    <s v="."/>
    <x v="0"/>
    <x v="0"/>
    <x v="1"/>
    <x v="1"/>
    <x v="1"/>
  </r>
  <r>
    <x v="2"/>
    <x v="34"/>
    <x v="3"/>
    <d v="2024-04-02T00:00:00"/>
    <d v="2024-04-02T00:00:00"/>
    <x v="519"/>
    <x v="1"/>
    <x v="2"/>
    <x v="0"/>
    <n v="-219"/>
    <x v="18"/>
    <x v="18"/>
    <s v="REF. BOLSA DE ESTUDO - EYSHILA CRISTINA FERREIRA DA ROCHA"/>
    <x v="0"/>
    <x v="0"/>
    <x v="1"/>
    <x v="1"/>
    <x v="1"/>
  </r>
  <r>
    <x v="2"/>
    <x v="34"/>
    <x v="4"/>
    <d v="2024-05-10T00:00:00"/>
    <d v="2024-05-20T00:00:00"/>
    <x v="520"/>
    <x v="1"/>
    <x v="2"/>
    <x v="0"/>
    <n v="-219"/>
    <x v="18"/>
    <x v="18"/>
    <s v="REF. BOLSA DE ESTUDO - EYSHILA CRISTINA FERREIRA DA ROCHA ABR/2024"/>
    <x v="0"/>
    <x v="0"/>
    <x v="1"/>
    <x v="1"/>
    <x v="1"/>
  </r>
  <r>
    <x v="2"/>
    <x v="34"/>
    <x v="5"/>
    <d v="2024-06-03T00:00:00"/>
    <d v="2024-06-19T00:00:00"/>
    <x v="521"/>
    <x v="1"/>
    <x v="2"/>
    <x v="0"/>
    <n v="-219"/>
    <x v="18"/>
    <x v="18"/>
    <s v="REF. BOLSA DE ESTUDO - EYSHILA CRISTINA FERREIRA DA ROCHA MAI/2024"/>
    <x v="0"/>
    <x v="0"/>
    <x v="1"/>
    <x v="1"/>
    <x v="1"/>
  </r>
  <r>
    <x v="2"/>
    <x v="34"/>
    <x v="5"/>
    <d v="2024-07-04T00:00:00"/>
    <d v="2024-07-19T00:00:00"/>
    <x v="522"/>
    <x v="1"/>
    <x v="2"/>
    <x v="0"/>
    <n v="-219"/>
    <x v="18"/>
    <x v="18"/>
    <s v="REF. BOLSA DE ESTUDO - EYSHILA CRISTINA FERREIRA DA ROCHA  JUN/2024"/>
    <x v="0"/>
    <x v="0"/>
    <x v="1"/>
    <x v="1"/>
    <x v="1"/>
  </r>
  <r>
    <x v="2"/>
    <x v="34"/>
    <x v="6"/>
    <d v="2024-08-10T00:00:00"/>
    <d v="2024-08-19T00:00:00"/>
    <x v="523"/>
    <x v="1"/>
    <x v="2"/>
    <x v="0"/>
    <n v="-219"/>
    <x v="18"/>
    <x v="18"/>
    <s v="REF. BOLSA DE ESTUDO - EYSHILA CRISTINA FERREIRA DA ROCHA  JUL/2024"/>
    <x v="0"/>
    <x v="0"/>
    <x v="1"/>
    <x v="1"/>
    <x v="2"/>
  </r>
  <r>
    <x v="2"/>
    <x v="34"/>
    <x v="7"/>
    <d v="2024-09-15T00:00:00"/>
    <d v="2024-09-19T00:00:00"/>
    <x v="524"/>
    <x v="1"/>
    <x v="2"/>
    <x v="0"/>
    <n v="-219"/>
    <x v="18"/>
    <x v="18"/>
    <s v="REF. BOLSA DE ESTUDO - EYSHILA CRISTINA FERREIRA DA ROCHA  AGO/2024"/>
    <x v="0"/>
    <x v="0"/>
    <x v="1"/>
    <x v="1"/>
    <x v="2"/>
  </r>
  <r>
    <x v="2"/>
    <x v="34"/>
    <x v="8"/>
    <d v="2024-10-15T00:00:00"/>
    <d v="2024-10-21T00:00:00"/>
    <x v="525"/>
    <x v="1"/>
    <x v="2"/>
    <x v="0"/>
    <n v="-219"/>
    <x v="18"/>
    <x v="18"/>
    <s v="REF. BOLSA DE ESTUDO - EYSHILA CRISTINA FERREIRA DA ROCHA  set/2024"/>
    <x v="0"/>
    <x v="0"/>
    <x v="1"/>
    <x v="1"/>
    <x v="2"/>
  </r>
  <r>
    <x v="2"/>
    <x v="34"/>
    <x v="10"/>
    <d v="2024-11-19T00:00:00"/>
    <d v="2024-11-19T00:00:00"/>
    <x v="526"/>
    <x v="1"/>
    <x v="2"/>
    <x v="0"/>
    <n v="-219"/>
    <x v="18"/>
    <x v="18"/>
    <s v="REF. BOLSA DE ESTUDO - EYSHILA CRISTINA FERREIRA DA ROCHA  out/2024"/>
    <x v="0"/>
    <x v="0"/>
    <x v="1"/>
    <x v="1"/>
    <x v="3"/>
  </r>
  <r>
    <x v="2"/>
    <x v="34"/>
    <x v="11"/>
    <d v="2024-12-11T00:00:00"/>
    <d v="2024-12-19T00:00:00"/>
    <x v="527"/>
    <x v="1"/>
    <x v="2"/>
    <x v="0"/>
    <n v="-219"/>
    <x v="18"/>
    <x v="18"/>
    <s v="REF. BOLSA DE ESTUDO - EYSHILA CRISTINA FERREIRA DA ROCHA  NOV/2024"/>
    <x v="0"/>
    <x v="0"/>
    <x v="1"/>
    <x v="1"/>
    <x v="3"/>
  </r>
  <r>
    <x v="2"/>
    <x v="34"/>
    <x v="12"/>
    <d v="2025-01-11T00:00:00"/>
    <d v="2025-01-20T00:00:00"/>
    <x v="528"/>
    <x v="1"/>
    <x v="2"/>
    <x v="0"/>
    <n v="-219"/>
    <x v="18"/>
    <x v="18"/>
    <s v="REF. BOLSA DE ESTUDO - EYSHILA CRISTINA FERREIRA DA ROCHA  DEZ/2024"/>
    <x v="0"/>
    <x v="0"/>
    <x v="1"/>
    <x v="1"/>
    <x v="0"/>
  </r>
  <r>
    <x v="2"/>
    <x v="35"/>
    <x v="1"/>
    <d v="2024-02-20T00:00:00"/>
    <d v="2024-02-29T00:00:00"/>
    <x v="529"/>
    <x v="1"/>
    <x v="5"/>
    <x v="0"/>
    <n v="-90.09"/>
    <x v="3"/>
    <x v="3"/>
    <s v="REF. GRU PARA PAGAMENTO RKK2C52"/>
    <x v="0"/>
    <x v="0"/>
    <x v="1"/>
    <x v="1"/>
    <x v="0"/>
  </r>
  <r>
    <x v="2"/>
    <x v="35"/>
    <x v="3"/>
    <d v="2024-01-05T00:00:00"/>
    <d v="2024-04-08T00:00:00"/>
    <x v="530"/>
    <x v="1"/>
    <x v="5"/>
    <x v="0"/>
    <n v="-90.09"/>
    <x v="3"/>
    <x v="3"/>
    <s v="REF. GRU PARA PAGAMENTO FCO9549"/>
    <x v="0"/>
    <x v="0"/>
    <x v="1"/>
    <x v="1"/>
    <x v="1"/>
  </r>
  <r>
    <x v="2"/>
    <x v="35"/>
    <x v="3"/>
    <d v="2024-01-05T00:00:00"/>
    <d v="2024-04-08T00:00:00"/>
    <x v="531"/>
    <x v="1"/>
    <x v="5"/>
    <x v="0"/>
    <n v="-90.09"/>
    <x v="3"/>
    <x v="3"/>
    <s v="REF. GRU PARA PAGAMENTO RIY6D68 "/>
    <x v="0"/>
    <x v="0"/>
    <x v="1"/>
    <x v="1"/>
    <x v="1"/>
  </r>
  <r>
    <x v="2"/>
    <x v="36"/>
    <x v="2"/>
    <d v="2024-03-07T00:00:00"/>
    <d v="2024-03-07T00:00:00"/>
    <x v="532"/>
    <x v="1"/>
    <x v="8"/>
    <x v="0"/>
    <n v="-51700"/>
    <x v="24"/>
    <x v="24"/>
    <s v="REF. COMPRA DE OLEO  DIESEL"/>
    <x v="0"/>
    <x v="0"/>
    <x v="1"/>
    <x v="1"/>
    <x v="0"/>
  </r>
  <r>
    <x v="2"/>
    <x v="36"/>
    <x v="3"/>
    <d v="2024-03-14T00:00:00"/>
    <d v="2024-04-14T00:00:00"/>
    <x v="533"/>
    <x v="1"/>
    <x v="8"/>
    <x v="0"/>
    <n v="-51500"/>
    <x v="24"/>
    <x v="24"/>
    <s v="REF. OLEO DIESEL BS10"/>
    <x v="0"/>
    <x v="0"/>
    <x v="1"/>
    <x v="1"/>
    <x v="1"/>
  </r>
  <r>
    <x v="2"/>
    <x v="37"/>
    <x v="0"/>
    <d v="2024-01-18T00:00:00"/>
    <d v="2024-02-01T00:00:00"/>
    <x v="534"/>
    <x v="1"/>
    <x v="5"/>
    <x v="0"/>
    <n v="-16054.99"/>
    <x v="17"/>
    <x v="17"/>
    <s v="REF.  SERVIÃ‡OS DE LOCAÃ‡ÃƒO DE 84 EQUIPAMANETOS, LICENÃ‡A DE SOFFTWARE WEB PARA GESTAO DE DADOS  DE TELEMETRIA DE VEICULOS VIA GSM ."/>
    <x v="0"/>
    <x v="0"/>
    <x v="1"/>
    <x v="1"/>
    <x v="0"/>
  </r>
  <r>
    <x v="2"/>
    <x v="37"/>
    <x v="1"/>
    <d v="2024-02-20T00:00:00"/>
    <d v="2024-03-01T00:00:00"/>
    <x v="535"/>
    <x v="1"/>
    <x v="5"/>
    <x v="0"/>
    <n v="-20536.060000000001"/>
    <x v="17"/>
    <x v="17"/>
    <s v="REF.  SERVIÃ‡OS DE LOCAÃ‡ÃƒO DE 94 EQUIPAMANETOS, LICENÃ‡A DE SOFFTWARE WEB PARA GESTAO DE DADOS  DE TELEMETRIA DE VEICULOS VIA GSM ."/>
    <x v="0"/>
    <x v="0"/>
    <x v="1"/>
    <x v="1"/>
    <x v="0"/>
  </r>
  <r>
    <x v="2"/>
    <x v="37"/>
    <x v="2"/>
    <d v="2024-03-21T00:00:00"/>
    <d v="2024-04-01T00:00:00"/>
    <x v="536"/>
    <x v="1"/>
    <x v="5"/>
    <x v="0"/>
    <n v="-20659.36"/>
    <x v="17"/>
    <x v="17"/>
    <s v="REF.  SERVIÃ‡OS DE LOCAÃ‡ÃƒO DE 94 EQUIPAMANETOS, LICENÃ‡A DE SOFFTWARE WEB PARA GESTAO DE DADOS  DE TELEMETRIA DE VEICULOS VIA GSM ."/>
    <x v="0"/>
    <x v="0"/>
    <x v="1"/>
    <x v="1"/>
    <x v="0"/>
  </r>
  <r>
    <x v="2"/>
    <x v="37"/>
    <x v="3"/>
    <d v="2024-04-22T00:00:00"/>
    <d v="2024-05-01T00:00:00"/>
    <x v="537"/>
    <x v="1"/>
    <x v="5"/>
    <x v="0"/>
    <n v="-25656.01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1"/>
  </r>
  <r>
    <x v="2"/>
    <x v="37"/>
    <x v="4"/>
    <d v="2024-05-23T00:00:00"/>
    <d v="2024-06-01T00:00:00"/>
    <x v="538"/>
    <x v="1"/>
    <x v="5"/>
    <x v="0"/>
    <n v="-26363.61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1"/>
  </r>
  <r>
    <x v="2"/>
    <x v="37"/>
    <x v="5"/>
    <d v="2024-06-21T00:00:00"/>
    <d v="2024-07-01T00:00:00"/>
    <x v="539"/>
    <x v="1"/>
    <x v="5"/>
    <x v="0"/>
    <n v="-29996.42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1"/>
  </r>
  <r>
    <x v="2"/>
    <x v="37"/>
    <x v="6"/>
    <d v="2024-07-25T00:00:00"/>
    <d v="2024-08-01T00:00:00"/>
    <x v="540"/>
    <x v="1"/>
    <x v="5"/>
    <x v="0"/>
    <n v="-34601.919999999998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2"/>
  </r>
  <r>
    <x v="2"/>
    <x v="37"/>
    <x v="7"/>
    <d v="2024-08-26T00:00:00"/>
    <d v="2024-09-01T00:00:00"/>
    <x v="541"/>
    <x v="1"/>
    <x v="5"/>
    <x v="0"/>
    <n v="-26061.919999999998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2"/>
  </r>
  <r>
    <x v="2"/>
    <x v="37"/>
    <x v="8"/>
    <d v="2024-09-23T00:00:00"/>
    <d v="2024-10-01T00:00:00"/>
    <x v="542"/>
    <x v="1"/>
    <x v="5"/>
    <x v="0"/>
    <n v="-26801.919999999998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2"/>
  </r>
  <r>
    <x v="2"/>
    <x v="37"/>
    <x v="9"/>
    <d v="2024-10-23T00:00:00"/>
    <d v="2024-11-01T00:00:00"/>
    <x v="543"/>
    <x v="1"/>
    <x v="5"/>
    <x v="0"/>
    <n v="-26161.919999999998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3"/>
  </r>
  <r>
    <x v="2"/>
    <x v="37"/>
    <x v="10"/>
    <d v="2024-11-25T00:00:00"/>
    <d v="2024-11-27T00:00:00"/>
    <x v="544"/>
    <x v="1"/>
    <x v="5"/>
    <x v="0"/>
    <n v="-27147.759999999998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3"/>
  </r>
  <r>
    <x v="2"/>
    <x v="37"/>
    <x v="11"/>
    <d v="2024-12-12T00:00:00"/>
    <d v="2024-12-31T00:00:00"/>
    <x v="545"/>
    <x v="1"/>
    <x v="5"/>
    <x v="0"/>
    <n v="-28907.759999999998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3"/>
  </r>
  <r>
    <x v="2"/>
    <x v="37"/>
    <x v="12"/>
    <d v="2025-01-21T00:00:00"/>
    <d v="2025-01-31T00:00:00"/>
    <x v="546"/>
    <x v="1"/>
    <x v="5"/>
    <x v="0"/>
    <n v="-29698.68"/>
    <x v="17"/>
    <x v="17"/>
    <s v="REF.  SERVIÃ‡OS DE LOCAÃ‡ÃƒO DE 142 EQUIPAMENTOS + 1 PRO RATA EQUIPAMANETOS, LICENÃ‡A DE SOFFTWARE WEB PARA GESTAO DE DADOS  DE TELEMETRIA DE VEICULOS VIA GSM ."/>
    <x v="0"/>
    <x v="0"/>
    <x v="1"/>
    <x v="1"/>
    <x v="0"/>
  </r>
  <r>
    <x v="2"/>
    <x v="38"/>
    <x v="12"/>
    <d v="2025-01-08T00:00:00"/>
    <d v="2025-01-08T00:00:00"/>
    <x v="547"/>
    <x v="1"/>
    <x v="6"/>
    <x v="0"/>
    <n v="-985.6"/>
    <x v="3"/>
    <x v="3"/>
    <s v="Voucher - Transporte JPA"/>
    <x v="0"/>
    <x v="0"/>
    <x v="1"/>
    <x v="1"/>
    <x v="0"/>
  </r>
  <r>
    <x v="2"/>
    <x v="39"/>
    <x v="0"/>
    <d v="2024-01-10T00:00:00"/>
    <d v="2024-01-10T00:00:00"/>
    <x v="548"/>
    <x v="1"/>
    <x v="2"/>
    <x v="0"/>
    <n v="-6"/>
    <x v="10"/>
    <x v="10"/>
    <s v="REF. A PEDÃGIO "/>
    <x v="0"/>
    <x v="0"/>
    <x v="0"/>
    <x v="0"/>
    <x v="0"/>
  </r>
  <r>
    <x v="2"/>
    <x v="40"/>
    <x v="8"/>
    <d v="2024-09-11T00:00:00"/>
    <d v="2024-09-16T00:00:00"/>
    <x v="549"/>
    <x v="1"/>
    <x v="7"/>
    <x v="0"/>
    <n v="-8250"/>
    <x v="18"/>
    <x v="18"/>
    <s v="ENC: NF E BOLETO INSCRIÃ‡ÃƒO LOGFUT ("/>
    <x v="0"/>
    <x v="0"/>
    <x v="1"/>
    <x v="1"/>
    <x v="2"/>
  </r>
  <r>
    <x v="2"/>
    <x v="41"/>
    <x v="6"/>
    <d v="2024-07-24T00:00:00"/>
    <d v="2024-08-15T00:00:00"/>
    <x v="550"/>
    <x v="1"/>
    <x v="6"/>
    <x v="0"/>
    <n v="-529"/>
    <x v="6"/>
    <x v="6"/>
    <s v="REF. DIÃLOGO MATINAL - EQUIPE DIEGO - C/C OPERACIONAL   CARTAO CLARA"/>
    <x v="0"/>
    <x v="0"/>
    <x v="0"/>
    <x v="0"/>
    <x v="2"/>
  </r>
  <r>
    <x v="2"/>
    <x v="41"/>
    <x v="6"/>
    <d v="2024-08-04T00:00:00"/>
    <d v="2024-08-15T00:00:00"/>
    <x v="551"/>
    <x v="1"/>
    <x v="6"/>
    <x v="0"/>
    <n v="-600"/>
    <x v="6"/>
    <x v="6"/>
    <s v="REF. LANCHE - TREINAMENTO - OPERACIONAL "/>
    <x v="0"/>
    <x v="0"/>
    <x v="0"/>
    <x v="0"/>
    <x v="2"/>
  </r>
  <r>
    <x v="2"/>
    <x v="42"/>
    <x v="0"/>
    <d v="2024-01-11T00:00:00"/>
    <d v="2024-01-16T00:00:00"/>
    <x v="552"/>
    <x v="1"/>
    <x v="4"/>
    <x v="0"/>
    <n v="-4664.68"/>
    <x v="16"/>
    <x v="16"/>
    <s v="REF: REPOSIÃ‡ÃƒO"/>
    <x v="0"/>
    <x v="0"/>
    <x v="0"/>
    <x v="0"/>
    <x v="0"/>
  </r>
  <r>
    <x v="2"/>
    <x v="42"/>
    <x v="1"/>
    <d v="2024-02-07T00:00:00"/>
    <d v="2024-02-08T00:00:00"/>
    <x v="553"/>
    <x v="1"/>
    <x v="4"/>
    <x v="0"/>
    <n v="-4210"/>
    <x v="16"/>
    <x v="16"/>
    <s v="REF: REPOSIÃ‡ÃƒO DE ESTOQUE"/>
    <x v="0"/>
    <x v="0"/>
    <x v="0"/>
    <x v="0"/>
    <x v="0"/>
  </r>
  <r>
    <x v="2"/>
    <x v="42"/>
    <x v="2"/>
    <d v="2024-03-18T00:00:00"/>
    <d v="2024-03-18T00:00:00"/>
    <x v="554"/>
    <x v="1"/>
    <x v="4"/>
    <x v="0"/>
    <n v="-5052"/>
    <x v="16"/>
    <x v="16"/>
    <s v="REF: REPOSIÃ‡ÃƒO DE ESTOQUE"/>
    <x v="0"/>
    <x v="0"/>
    <x v="0"/>
    <x v="0"/>
    <x v="0"/>
  </r>
  <r>
    <x v="2"/>
    <x v="42"/>
    <x v="4"/>
    <d v="2024-05-06T00:00:00"/>
    <d v="2024-05-08T00:00:00"/>
    <x v="555"/>
    <x v="1"/>
    <x v="4"/>
    <x v="0"/>
    <n v="-5052"/>
    <x v="16"/>
    <x v="16"/>
    <s v="REF: REPOSICAO DE ESTOQUE"/>
    <x v="0"/>
    <x v="0"/>
    <x v="0"/>
    <x v="0"/>
    <x v="1"/>
  </r>
  <r>
    <x v="2"/>
    <x v="42"/>
    <x v="5"/>
    <d v="2024-06-21T00:00:00"/>
    <d v="2024-06-25T00:00:00"/>
    <x v="556"/>
    <x v="1"/>
    <x v="4"/>
    <x v="0"/>
    <n v="-4841.5"/>
    <x v="16"/>
    <x v="16"/>
    <s v="REF: REPOSIÃ‡ÃƒO DE ESTOQUE"/>
    <x v="0"/>
    <x v="0"/>
    <x v="0"/>
    <x v="0"/>
    <x v="1"/>
  </r>
  <r>
    <x v="2"/>
    <x v="42"/>
    <x v="7"/>
    <d v="2024-08-22T00:00:00"/>
    <d v="2024-08-26T00:00:00"/>
    <x v="557"/>
    <x v="1"/>
    <x v="4"/>
    <x v="0"/>
    <n v="-4841.5"/>
    <x v="3"/>
    <x v="3"/>
    <s v="REF: REPOSIÃ‡ÃƒO DE ESTOQUE"/>
    <x v="0"/>
    <x v="0"/>
    <x v="0"/>
    <x v="0"/>
    <x v="2"/>
  </r>
  <r>
    <x v="2"/>
    <x v="42"/>
    <x v="9"/>
    <d v="2024-10-02T00:00:00"/>
    <d v="2024-10-03T00:00:00"/>
    <x v="558"/>
    <x v="1"/>
    <x v="4"/>
    <x v="0"/>
    <n v="-4887.5"/>
    <x v="3"/>
    <x v="3"/>
    <s v="REF: REPOSIÃ‡ÃƒO DE ESTOQUE"/>
    <x v="0"/>
    <x v="0"/>
    <x v="0"/>
    <x v="0"/>
    <x v="3"/>
  </r>
  <r>
    <x v="2"/>
    <x v="42"/>
    <x v="10"/>
    <d v="2024-11-12T00:00:00"/>
    <d v="2024-11-14T00:00:00"/>
    <x v="559"/>
    <x v="1"/>
    <x v="4"/>
    <x v="0"/>
    <n v="-4675"/>
    <x v="3"/>
    <x v="3"/>
    <s v="REF: REPOSIÃ‡ÃƒO DE ESTOQUE P/ NOVEMBRO"/>
    <x v="0"/>
    <x v="0"/>
    <x v="0"/>
    <x v="0"/>
    <x v="3"/>
  </r>
  <r>
    <x v="2"/>
    <x v="42"/>
    <x v="12"/>
    <d v="2025-01-29T00:00:00"/>
    <d v="2025-02-03T00:00:00"/>
    <x v="560"/>
    <x v="1"/>
    <x v="4"/>
    <x v="0"/>
    <n v="-4675"/>
    <x v="3"/>
    <x v="3"/>
    <s v="REF: REPOSIÃ‡ÃƒO DE ESTOQUE "/>
    <x v="0"/>
    <x v="0"/>
    <x v="0"/>
    <x v="0"/>
    <x v="0"/>
  </r>
  <r>
    <x v="2"/>
    <x v="43"/>
    <x v="5"/>
    <d v="2024-06-20T00:00:00"/>
    <d v="2024-07-20T00:00:00"/>
    <x v="561"/>
    <x v="1"/>
    <x v="4"/>
    <x v="0"/>
    <n v="-440"/>
    <x v="25"/>
    <x v="25"/>
    <s v="CARTAO EKO - 20617894000170"/>
    <x v="0"/>
    <x v="0"/>
    <x v="0"/>
    <x v="0"/>
    <x v="1"/>
  </r>
  <r>
    <x v="2"/>
    <x v="43"/>
    <x v="8"/>
    <d v="2024-09-12T00:00:00"/>
    <d v="2024-10-15T00:00:00"/>
    <x v="562"/>
    <x v="1"/>
    <x v="4"/>
    <x v="0"/>
    <n v="-880"/>
    <x v="25"/>
    <x v="25"/>
    <s v="CARTAO CLARA - 20617894000170"/>
    <x v="0"/>
    <x v="0"/>
    <x v="0"/>
    <x v="0"/>
    <x v="2"/>
  </r>
  <r>
    <x v="2"/>
    <x v="43"/>
    <x v="8"/>
    <d v="2024-09-13T00:00:00"/>
    <d v="2024-10-15T00:00:00"/>
    <x v="563"/>
    <x v="2"/>
    <x v="4"/>
    <x v="0"/>
    <n v="-1541"/>
    <x v="25"/>
    <x v="25"/>
    <s v="CARTAO CLARA - 20617894000170"/>
    <x v="0"/>
    <x v="0"/>
    <x v="0"/>
    <x v="0"/>
    <x v="2"/>
  </r>
  <r>
    <x v="2"/>
    <x v="43"/>
    <x v="8"/>
    <d v="2024-09-13T00:00:00"/>
    <d v="2024-11-15T00:00:00"/>
    <x v="563"/>
    <x v="3"/>
    <x v="4"/>
    <x v="0"/>
    <n v="-1541"/>
    <x v="25"/>
    <x v="25"/>
    <s v="CARTAO CLARA - 20617894000170"/>
    <x v="0"/>
    <x v="0"/>
    <x v="0"/>
    <x v="0"/>
    <x v="2"/>
  </r>
  <r>
    <x v="2"/>
    <x v="44"/>
    <x v="0"/>
    <d v="2024-01-19T00:00:00"/>
    <d v="2024-02-20T00:00:00"/>
    <x v="564"/>
    <x v="1"/>
    <x v="4"/>
    <x v="0"/>
    <n v="-321.10000000000002"/>
    <x v="3"/>
    <x v="3"/>
    <s v="REF. CANUDO BIODEGRADAVEL   "/>
    <x v="0"/>
    <x v="0"/>
    <x v="1"/>
    <x v="1"/>
    <x v="0"/>
  </r>
  <r>
    <x v="2"/>
    <x v="44"/>
    <x v="0"/>
    <d v="2024-01-19T00:00:00"/>
    <d v="2024-02-20T00:00:00"/>
    <x v="565"/>
    <x v="1"/>
    <x v="4"/>
    <x v="0"/>
    <n v="-321.10000000000002"/>
    <x v="3"/>
    <x v="3"/>
    <s v="REF. CANUDO BIODEGRADAVEL   "/>
    <x v="0"/>
    <x v="0"/>
    <x v="1"/>
    <x v="1"/>
    <x v="0"/>
  </r>
  <r>
    <x v="2"/>
    <x v="44"/>
    <x v="1"/>
    <d v="2024-02-21T00:00:00"/>
    <d v="2024-03-20T00:00:00"/>
    <x v="566"/>
    <x v="1"/>
    <x v="4"/>
    <x v="0"/>
    <n v="-126.9"/>
    <x v="3"/>
    <x v="3"/>
    <s v="REF. FITILHO P/ EMBALAGEM "/>
    <x v="0"/>
    <x v="0"/>
    <x v="0"/>
    <x v="0"/>
    <x v="0"/>
  </r>
  <r>
    <x v="2"/>
    <x v="44"/>
    <x v="4"/>
    <d v="2024-05-24T00:00:00"/>
    <d v="2024-06-20T00:00:00"/>
    <x v="567"/>
    <x v="1"/>
    <x v="4"/>
    <x v="0"/>
    <n v="-1217.1400000000001"/>
    <x v="26"/>
    <x v="26"/>
    <s v="REF: P/ COMPRA MATERIAL - WELINTON FELIX / EZCOM - 41278903000116 / 46466436000171 "/>
    <x v="0"/>
    <x v="0"/>
    <x v="0"/>
    <x v="0"/>
    <x v="1"/>
  </r>
  <r>
    <x v="2"/>
    <x v="44"/>
    <x v="4"/>
    <d v="2024-05-28T00:00:00"/>
    <d v="2024-06-20T00:00:00"/>
    <x v="568"/>
    <x v="1"/>
    <x v="4"/>
    <x v="0"/>
    <n v="-1180.75"/>
    <x v="3"/>
    <x v="3"/>
    <s v="REF: P/ COMPRA MATERIAL - DUCCAPEL- 46619392000172"/>
    <x v="0"/>
    <x v="0"/>
    <x v="0"/>
    <x v="0"/>
    <x v="1"/>
  </r>
  <r>
    <x v="2"/>
    <x v="44"/>
    <x v="4"/>
    <d v="2024-05-28T00:00:00"/>
    <d v="2024-06-20T00:00:00"/>
    <x v="569"/>
    <x v="1"/>
    <x v="4"/>
    <x v="0"/>
    <n v="-456.3"/>
    <x v="3"/>
    <x v="3"/>
    <s v="REF: P/ COMPRA MATERIAL - EBAZAR - 41908999000159"/>
    <x v="0"/>
    <x v="0"/>
    <x v="1"/>
    <x v="1"/>
    <x v="1"/>
  </r>
  <r>
    <x v="2"/>
    <x v="44"/>
    <x v="6"/>
    <d v="2024-06-21T00:00:00"/>
    <d v="2024-07-20T00:00:00"/>
    <x v="570"/>
    <x v="1"/>
    <x v="4"/>
    <x v="0"/>
    <n v="-1291.1099999999999"/>
    <x v="3"/>
    <x v="3"/>
    <s v="REF: REPOSIÃ‡ÃƒO DE ESTOQUE - 42417737000154/"/>
    <x v="0"/>
    <x v="0"/>
    <x v="0"/>
    <x v="0"/>
    <x v="2"/>
  </r>
  <r>
    <x v="2"/>
    <x v="44"/>
    <x v="6"/>
    <d v="2024-07-18T00:00:00"/>
    <d v="2024-08-20T00:00:00"/>
    <x v="571"/>
    <x v="1"/>
    <x v="4"/>
    <x v="0"/>
    <n v="-329.99"/>
    <x v="0"/>
    <x v="0"/>
    <s v="REF: COMPRAS MERCADO LIVRE - 48974145000110-0523943100012912043723000157"/>
    <x v="0"/>
    <x v="0"/>
    <x v="1"/>
    <x v="1"/>
    <x v="2"/>
  </r>
  <r>
    <x v="2"/>
    <x v="44"/>
    <x v="9"/>
    <d v="2024-10-14T00:00:00"/>
    <d v="2024-11-15T00:00:00"/>
    <x v="572"/>
    <x v="1"/>
    <x v="4"/>
    <x v="0"/>
    <n v="-729"/>
    <x v="3"/>
    <x v="3"/>
    <s v="REF: REPOSIÃ‡ÃƒO DE ESTOQUE - 34796362000152"/>
    <x v="0"/>
    <x v="0"/>
    <x v="0"/>
    <x v="0"/>
    <x v="3"/>
  </r>
  <r>
    <x v="2"/>
    <x v="9"/>
    <x v="1"/>
    <d v="2024-03-15T00:00:00"/>
    <d v="2024-03-15T00:00:00"/>
    <x v="573"/>
    <x v="1"/>
    <x v="2"/>
    <x v="0"/>
    <n v="-14400"/>
    <x v="14"/>
    <x v="14"/>
    <s v="REF. META OPERRACIONAL"/>
    <x v="0"/>
    <x v="0"/>
    <x v="0"/>
    <x v="0"/>
    <x v="0"/>
  </r>
  <r>
    <x v="2"/>
    <x v="9"/>
    <x v="2"/>
    <d v="2024-04-10T00:00:00"/>
    <d v="2024-04-15T00:00:00"/>
    <x v="574"/>
    <x v="1"/>
    <x v="2"/>
    <x v="0"/>
    <n v="-15350"/>
    <x v="14"/>
    <x v="14"/>
    <s v="REF. META OPERRACIONAL"/>
    <x v="0"/>
    <x v="0"/>
    <x v="0"/>
    <x v="0"/>
    <x v="0"/>
  </r>
  <r>
    <x v="2"/>
    <x v="9"/>
    <x v="3"/>
    <d v="2024-06-01T00:00:00"/>
    <d v="2024-06-06T00:00:00"/>
    <x v="575"/>
    <x v="1"/>
    <x v="2"/>
    <x v="0"/>
    <n v="-6800"/>
    <x v="14"/>
    <x v="14"/>
    <s v="REF. META OPERRACIONAL"/>
    <x v="0"/>
    <x v="0"/>
    <x v="0"/>
    <x v="0"/>
    <x v="1"/>
  </r>
  <r>
    <x v="2"/>
    <x v="9"/>
    <x v="3"/>
    <d v="2024-06-01T00:00:00"/>
    <d v="2024-06-06T00:00:00"/>
    <x v="575"/>
    <x v="1"/>
    <x v="2"/>
    <x v="0"/>
    <n v="-6000"/>
    <x v="14"/>
    <x v="14"/>
    <s v="REF. META OPERRACIONAL"/>
    <x v="0"/>
    <x v="0"/>
    <x v="0"/>
    <x v="0"/>
    <x v="1"/>
  </r>
  <r>
    <x v="2"/>
    <x v="9"/>
    <x v="3"/>
    <d v="2024-06-01T00:00:00"/>
    <d v="2024-06-06T00:00:00"/>
    <x v="575"/>
    <x v="1"/>
    <x v="2"/>
    <x v="0"/>
    <n v="-1800"/>
    <x v="14"/>
    <x v="14"/>
    <s v="REF. META OPERRACIONAL"/>
    <x v="0"/>
    <x v="0"/>
    <x v="0"/>
    <x v="0"/>
    <x v="1"/>
  </r>
  <r>
    <x v="2"/>
    <x v="9"/>
    <x v="3"/>
    <d v="2024-06-01T00:00:00"/>
    <d v="2024-06-06T00:00:00"/>
    <x v="575"/>
    <x v="1"/>
    <x v="2"/>
    <x v="0"/>
    <n v="-450"/>
    <x v="14"/>
    <x v="14"/>
    <s v="REF. META OPERRACIONAL"/>
    <x v="0"/>
    <x v="0"/>
    <x v="0"/>
    <x v="0"/>
    <x v="1"/>
  </r>
  <r>
    <x v="2"/>
    <x v="9"/>
    <x v="3"/>
    <d v="2024-06-01T00:00:00"/>
    <d v="2024-06-06T00:00:00"/>
    <x v="576"/>
    <x v="1"/>
    <x v="2"/>
    <x v="0"/>
    <n v="-8087.88"/>
    <x v="14"/>
    <x v="14"/>
    <s v="REF. META OPERRACIONAL SUPERVISORES"/>
    <x v="0"/>
    <x v="0"/>
    <x v="1"/>
    <x v="1"/>
    <x v="1"/>
  </r>
  <r>
    <x v="2"/>
    <x v="45"/>
    <x v="9"/>
    <d v="2024-10-01T00:00:00"/>
    <d v="2024-10-25T00:00:00"/>
    <x v="577"/>
    <x v="1"/>
    <x v="5"/>
    <x v="0"/>
    <n v="-2529.11"/>
    <x v="27"/>
    <x v="27"/>
    <s v="Movida locaÃ§Ã£o de veiculo para operaÃ§Ã£o multiplan"/>
    <x v="0"/>
    <x v="0"/>
    <x v="2"/>
    <x v="2"/>
    <x v="3"/>
  </r>
  <r>
    <x v="2"/>
    <x v="45"/>
    <x v="9"/>
    <d v="2024-10-31T00:00:00"/>
    <d v="2024-11-25T00:00:00"/>
    <x v="578"/>
    <x v="1"/>
    <x v="5"/>
    <x v="0"/>
    <n v="-2552.15"/>
    <x v="27"/>
    <x v="27"/>
    <s v="Movida locaÃ§Ã£o de veiculo para operaÃ§Ã£o multiplan"/>
    <x v="0"/>
    <x v="0"/>
    <x v="2"/>
    <x v="2"/>
    <x v="3"/>
  </r>
  <r>
    <x v="2"/>
    <x v="45"/>
    <x v="12"/>
    <d v="2025-01-27T00:00:00"/>
    <d v="2025-02-26T00:00:00"/>
    <x v="579"/>
    <x v="1"/>
    <x v="5"/>
    <x v="2"/>
    <n v="-4596.8"/>
    <x v="27"/>
    <x v="27"/>
    <s v="Movida locaÃ§Ã£o de veiculo para operaÃ§Ã£o multiplan"/>
    <x v="0"/>
    <x v="0"/>
    <x v="2"/>
    <x v="2"/>
    <x v="0"/>
  </r>
  <r>
    <x v="2"/>
    <x v="46"/>
    <x v="8"/>
    <d v="2024-09-18T00:00:00"/>
    <d v="2024-09-19T00:00:00"/>
    <x v="580"/>
    <x v="1"/>
    <x v="2"/>
    <x v="0"/>
    <n v="-2028"/>
    <x v="27"/>
    <x v="27"/>
    <s v="RES: PROPOSTA 68116 MOVIDA - GestÃ£o e TerceirizaÃ§Ã£o de Frotas (GTF)/ EKOTRANSPORTES ERECOLHIMENTODERESIDUOS LTDA"/>
    <x v="0"/>
    <x v="0"/>
    <x v="2"/>
    <x v="2"/>
    <x v="2"/>
  </r>
  <r>
    <x v="2"/>
    <x v="46"/>
    <x v="11"/>
    <d v="2024-12-27T00:00:00"/>
    <d v="2024-12-30T00:00:00"/>
    <x v="581"/>
    <x v="1"/>
    <x v="2"/>
    <x v="0"/>
    <n v="-4496.82"/>
    <x v="27"/>
    <x v="27"/>
    <s v="RES: PROPOSTA 68116 MOVIDA - GestÃ£o e TerceirizaÃ§Ã£o de Frotas (GTF)/ EKOTRANSPORTES ERECOLHIMENTODERESIDUOS LTDA"/>
    <x v="0"/>
    <x v="0"/>
    <x v="2"/>
    <x v="2"/>
    <x v="3"/>
  </r>
  <r>
    <x v="2"/>
    <x v="46"/>
    <x v="11"/>
    <d v="2024-12-27T00:00:00"/>
    <d v="2024-12-30T00:00:00"/>
    <x v="582"/>
    <x v="1"/>
    <x v="2"/>
    <x v="0"/>
    <n v="-4"/>
    <x v="27"/>
    <x v="27"/>
    <s v="RES: PROPOSTA 68116 MOVIDA - GestÃ£o e TerceirizaÃ§Ã£o de Frotas (GTF)/ EKOTRANSPORTES ERECOLHIMENTODERESIDUOS LTDA"/>
    <x v="0"/>
    <x v="0"/>
    <x v="2"/>
    <x v="2"/>
    <x v="3"/>
  </r>
  <r>
    <x v="2"/>
    <x v="10"/>
    <x v="0"/>
    <d v="2024-01-02T00:00:00"/>
    <d v="2024-01-09T00:00:00"/>
    <x v="583"/>
    <x v="1"/>
    <x v="4"/>
    <x v="0"/>
    <n v="-2238.5"/>
    <x v="15"/>
    <x v="15"/>
    <s v="REF. EKO X MRB (VENC. 09/01)"/>
    <x v="0"/>
    <x v="0"/>
    <x v="1"/>
    <x v="1"/>
    <x v="0"/>
  </r>
  <r>
    <x v="2"/>
    <x v="10"/>
    <x v="0"/>
    <d v="2024-01-08T00:00:00"/>
    <d v="2024-01-15T00:00:00"/>
    <x v="584"/>
    <x v="1"/>
    <x v="4"/>
    <x v="0"/>
    <n v="-2625.47"/>
    <x v="15"/>
    <x v="15"/>
    <s v="REF. EKO X MRB (VENC. 15/01)"/>
    <x v="0"/>
    <x v="0"/>
    <x v="1"/>
    <x v="1"/>
    <x v="0"/>
  </r>
  <r>
    <x v="2"/>
    <x v="10"/>
    <x v="0"/>
    <d v="2024-01-15T00:00:00"/>
    <d v="2024-01-22T00:00:00"/>
    <x v="585"/>
    <x v="1"/>
    <x v="4"/>
    <x v="0"/>
    <n v="-1832.59"/>
    <x v="15"/>
    <x v="15"/>
    <s v="REF. EKO X MRB (VENC. 22/01)"/>
    <x v="0"/>
    <x v="0"/>
    <x v="1"/>
    <x v="1"/>
    <x v="0"/>
  </r>
  <r>
    <x v="2"/>
    <x v="10"/>
    <x v="0"/>
    <d v="2024-01-22T00:00:00"/>
    <d v="2024-01-29T00:00:00"/>
    <x v="586"/>
    <x v="1"/>
    <x v="4"/>
    <x v="0"/>
    <n v="-2064.25"/>
    <x v="15"/>
    <x v="15"/>
    <s v="REF. EKO X MRB (VENC. 29/01)"/>
    <x v="0"/>
    <x v="0"/>
    <x v="1"/>
    <x v="1"/>
    <x v="0"/>
  </r>
  <r>
    <x v="2"/>
    <x v="10"/>
    <x v="0"/>
    <d v="2024-01-29T00:00:00"/>
    <d v="2024-02-05T00:00:00"/>
    <x v="587"/>
    <x v="1"/>
    <x v="4"/>
    <x v="0"/>
    <n v="-2386.1799999999998"/>
    <x v="15"/>
    <x v="15"/>
    <s v="REF. EKO X MRB (VENC.05/02)"/>
    <x v="0"/>
    <x v="0"/>
    <x v="1"/>
    <x v="1"/>
    <x v="0"/>
  </r>
  <r>
    <x v="2"/>
    <x v="10"/>
    <x v="1"/>
    <d v="2024-02-05T00:00:00"/>
    <d v="2024-02-12T00:00:00"/>
    <x v="588"/>
    <x v="1"/>
    <x v="4"/>
    <x v="0"/>
    <n v="-1769.29"/>
    <x v="15"/>
    <x v="15"/>
    <s v="REF. EKO X MRB (VENC.12/02)"/>
    <x v="0"/>
    <x v="0"/>
    <x v="1"/>
    <x v="1"/>
    <x v="0"/>
  </r>
  <r>
    <x v="2"/>
    <x v="10"/>
    <x v="1"/>
    <d v="2024-02-14T00:00:00"/>
    <d v="2024-02-21T00:00:00"/>
    <x v="589"/>
    <x v="1"/>
    <x v="4"/>
    <x v="0"/>
    <n v="-1863.62"/>
    <x v="15"/>
    <x v="15"/>
    <s v="REF. EKO X MRB (VENC.21/02)"/>
    <x v="0"/>
    <x v="0"/>
    <x v="1"/>
    <x v="1"/>
    <x v="0"/>
  </r>
  <r>
    <x v="2"/>
    <x v="10"/>
    <x v="1"/>
    <d v="2024-02-19T00:00:00"/>
    <d v="2024-02-26T00:00:00"/>
    <x v="590"/>
    <x v="1"/>
    <x v="4"/>
    <x v="0"/>
    <n v="-1254.18"/>
    <x v="15"/>
    <x v="15"/>
    <s v="REF. EKO X MRB (VENC.26/02)"/>
    <x v="0"/>
    <x v="0"/>
    <x v="1"/>
    <x v="1"/>
    <x v="0"/>
  </r>
  <r>
    <x v="2"/>
    <x v="10"/>
    <x v="1"/>
    <d v="2024-02-26T00:00:00"/>
    <d v="2024-03-04T00:00:00"/>
    <x v="591"/>
    <x v="1"/>
    <x v="4"/>
    <x v="0"/>
    <n v="-2115.1"/>
    <x v="15"/>
    <x v="15"/>
    <s v="REF. EKO X MRB (VENC.04/03)"/>
    <x v="0"/>
    <x v="0"/>
    <x v="1"/>
    <x v="1"/>
    <x v="0"/>
  </r>
  <r>
    <x v="2"/>
    <x v="10"/>
    <x v="1"/>
    <d v="2024-03-06T00:00:00"/>
    <d v="2024-03-11T00:00:00"/>
    <x v="592"/>
    <x v="1"/>
    <x v="4"/>
    <x v="0"/>
    <n v="-1272.93"/>
    <x v="15"/>
    <x v="15"/>
    <s v="REF. EKO X MRB (VENC.11/03)"/>
    <x v="0"/>
    <x v="0"/>
    <x v="1"/>
    <x v="1"/>
    <x v="0"/>
  </r>
  <r>
    <x v="2"/>
    <x v="10"/>
    <x v="1"/>
    <d v="2024-03-10T00:00:00"/>
    <d v="2024-03-18T00:00:00"/>
    <x v="593"/>
    <x v="1"/>
    <x v="4"/>
    <x v="0"/>
    <n v="-1319.72"/>
    <x v="15"/>
    <x v="15"/>
    <s v="REF. EKO X MRB (VENC.18/03)"/>
    <x v="0"/>
    <x v="0"/>
    <x v="1"/>
    <x v="1"/>
    <x v="0"/>
  </r>
  <r>
    <x v="2"/>
    <x v="10"/>
    <x v="2"/>
    <d v="2024-03-25T00:00:00"/>
    <d v="2024-03-25T00:00:00"/>
    <x v="594"/>
    <x v="1"/>
    <x v="4"/>
    <x v="0"/>
    <n v="-1450.63"/>
    <x v="15"/>
    <x v="15"/>
    <s v="REF. EKO X MRB (VENC.25/03)"/>
    <x v="0"/>
    <x v="0"/>
    <x v="1"/>
    <x v="1"/>
    <x v="0"/>
  </r>
  <r>
    <x v="2"/>
    <x v="10"/>
    <x v="2"/>
    <d v="2024-03-25T00:00:00"/>
    <d v="2024-04-01T00:00:00"/>
    <x v="595"/>
    <x v="1"/>
    <x v="4"/>
    <x v="0"/>
    <n v="-1100.68"/>
    <x v="15"/>
    <x v="15"/>
    <s v="REF. EKO TRANSPORTES X MRB (VENC. 01/04)"/>
    <x v="0"/>
    <x v="0"/>
    <x v="1"/>
    <x v="1"/>
    <x v="0"/>
  </r>
  <r>
    <x v="2"/>
    <x v="10"/>
    <x v="2"/>
    <d v="2024-04-02T00:00:00"/>
    <d v="2024-04-08T00:00:00"/>
    <x v="596"/>
    <x v="1"/>
    <x v="4"/>
    <x v="0"/>
    <n v="-749.38"/>
    <x v="15"/>
    <x v="15"/>
    <s v="REF. EKO TRANSPORTES X MRB (VENC. 08/04)"/>
    <x v="0"/>
    <x v="0"/>
    <x v="1"/>
    <x v="1"/>
    <x v="0"/>
  </r>
  <r>
    <x v="2"/>
    <x v="10"/>
    <x v="3"/>
    <d v="2024-04-08T00:00:00"/>
    <d v="2024-04-15T00:00:00"/>
    <x v="597"/>
    <x v="1"/>
    <x v="4"/>
    <x v="0"/>
    <n v="-274.70999999999998"/>
    <x v="15"/>
    <x v="15"/>
    <s v="REF. EKO TRANSPORTES X MRB (VENC. 01/04 -07/04)"/>
    <x v="0"/>
    <x v="0"/>
    <x v="1"/>
    <x v="1"/>
    <x v="1"/>
  </r>
  <r>
    <x v="2"/>
    <x v="10"/>
    <x v="3"/>
    <d v="2024-04-15T00:00:00"/>
    <d v="2024-04-22T00:00:00"/>
    <x v="598"/>
    <x v="1"/>
    <x v="4"/>
    <x v="0"/>
    <n v="-363.93"/>
    <x v="15"/>
    <x v="15"/>
    <s v="REF. EKO TRANSPORTES X MRB 08/04/2024 Ã  14/04/2024 "/>
    <x v="0"/>
    <x v="0"/>
    <x v="1"/>
    <x v="1"/>
    <x v="1"/>
  </r>
  <r>
    <x v="2"/>
    <x v="10"/>
    <x v="3"/>
    <d v="2024-04-22T00:00:00"/>
    <d v="2024-04-29T00:00:00"/>
    <x v="599"/>
    <x v="1"/>
    <x v="4"/>
    <x v="0"/>
    <n v="-299.14999999999998"/>
    <x v="15"/>
    <x v="15"/>
    <s v="REF. EKO TRANSPORTES X MRB  15/04/2024 Ã  21/04/2024 "/>
    <x v="0"/>
    <x v="0"/>
    <x v="1"/>
    <x v="1"/>
    <x v="1"/>
  </r>
  <r>
    <x v="2"/>
    <x v="10"/>
    <x v="3"/>
    <d v="2024-04-29T00:00:00"/>
    <d v="2024-05-06T00:00:00"/>
    <x v="600"/>
    <x v="1"/>
    <x v="4"/>
    <x v="0"/>
    <n v="-953.2"/>
    <x v="15"/>
    <x v="15"/>
    <s v="REF. EKO TRANSPORTES X MRB -  22/04/2024 Ã  28/04/2024"/>
    <x v="0"/>
    <x v="0"/>
    <x v="1"/>
    <x v="1"/>
    <x v="1"/>
  </r>
  <r>
    <x v="2"/>
    <x v="10"/>
    <x v="4"/>
    <d v="2024-05-06T00:00:00"/>
    <d v="2024-05-13T00:00:00"/>
    <x v="601"/>
    <x v="1"/>
    <x v="4"/>
    <x v="0"/>
    <n v="-1056.48"/>
    <x v="15"/>
    <x v="15"/>
    <s v="REF. EKO TRANSPORTES X MRB -   29/04/2024 Ã  05/05/2024"/>
    <x v="0"/>
    <x v="0"/>
    <x v="1"/>
    <x v="1"/>
    <x v="1"/>
  </r>
  <r>
    <x v="2"/>
    <x v="10"/>
    <x v="4"/>
    <d v="2024-05-20T00:00:00"/>
    <d v="2024-05-24T00:00:00"/>
    <x v="602"/>
    <x v="1"/>
    <x v="4"/>
    <x v="0"/>
    <n v="-909.44"/>
    <x v="15"/>
    <x v="15"/>
    <s v="REF. EKO TRANSPORTES X MRB -   06/05/2024 Ã  12/05/2024"/>
    <x v="0"/>
    <x v="0"/>
    <x v="1"/>
    <x v="1"/>
    <x v="1"/>
  </r>
  <r>
    <x v="2"/>
    <x v="10"/>
    <x v="4"/>
    <d v="2024-05-20T00:00:00"/>
    <d v="2024-05-27T00:00:00"/>
    <x v="603"/>
    <x v="1"/>
    <x v="4"/>
    <x v="0"/>
    <n v="-1384.45"/>
    <x v="15"/>
    <x v="15"/>
    <s v="REF. EKO TRANSPORTES X MRB -   13/05/2024 Ã  19/05/2024"/>
    <x v="0"/>
    <x v="0"/>
    <x v="1"/>
    <x v="1"/>
    <x v="1"/>
  </r>
  <r>
    <x v="2"/>
    <x v="10"/>
    <x v="4"/>
    <d v="2024-05-27T00:00:00"/>
    <d v="2024-06-03T00:00:00"/>
    <x v="604"/>
    <x v="1"/>
    <x v="4"/>
    <x v="0"/>
    <n v="-1126.25"/>
    <x v="15"/>
    <x v="15"/>
    <s v="REF. EKO TRANSPORTES X MRB -   13/05/2024 Ã  19/05/2024"/>
    <x v="0"/>
    <x v="0"/>
    <x v="1"/>
    <x v="1"/>
    <x v="1"/>
  </r>
  <r>
    <x v="2"/>
    <x v="10"/>
    <x v="5"/>
    <d v="2024-06-03T00:00:00"/>
    <d v="2024-06-10T00:00:00"/>
    <x v="605"/>
    <x v="1"/>
    <x v="4"/>
    <x v="0"/>
    <n v="-1385.95"/>
    <x v="15"/>
    <x v="15"/>
    <s v="REF. EKO TRANSPORTES X MRB -  20/05/2024 Ã  02/06/2024"/>
    <x v="0"/>
    <x v="0"/>
    <x v="1"/>
    <x v="1"/>
    <x v="1"/>
  </r>
  <r>
    <x v="2"/>
    <x v="10"/>
    <x v="5"/>
    <d v="2024-06-10T00:00:00"/>
    <d v="2024-06-17T00:00:00"/>
    <x v="606"/>
    <x v="1"/>
    <x v="4"/>
    <x v="0"/>
    <n v="-1582.05"/>
    <x v="15"/>
    <x v="15"/>
    <s v="REF. EKO TRANSPORTES X MRB -  11/05/2024 Ã  09/06/2024"/>
    <x v="0"/>
    <x v="0"/>
    <x v="1"/>
    <x v="1"/>
    <x v="1"/>
  </r>
  <r>
    <x v="2"/>
    <x v="10"/>
    <x v="5"/>
    <d v="2024-06-19T00:00:00"/>
    <d v="2024-06-26T00:00:00"/>
    <x v="607"/>
    <x v="1"/>
    <x v="4"/>
    <x v="0"/>
    <n v="-1285.78"/>
    <x v="15"/>
    <x v="15"/>
    <s v="REF. EKO TRANSPORTES X MRB -  20/05/2024 Ã  16/06/2024"/>
    <x v="0"/>
    <x v="0"/>
    <x v="1"/>
    <x v="1"/>
    <x v="1"/>
  </r>
  <r>
    <x v="2"/>
    <x v="10"/>
    <x v="5"/>
    <d v="2024-06-26T00:00:00"/>
    <d v="2024-07-03T00:00:00"/>
    <x v="608"/>
    <x v="1"/>
    <x v="4"/>
    <x v="0"/>
    <n v="-1280.3800000000001"/>
    <x v="15"/>
    <x v="15"/>
    <s v="REF. EKO TRANSPORTES X MRB -  17/06/2024 Ã  23/06/2024"/>
    <x v="0"/>
    <x v="0"/>
    <x v="1"/>
    <x v="1"/>
    <x v="1"/>
  </r>
  <r>
    <x v="2"/>
    <x v="10"/>
    <x v="6"/>
    <d v="2024-07-01T00:00:00"/>
    <d v="2024-07-08T00:00:00"/>
    <x v="609"/>
    <x v="1"/>
    <x v="4"/>
    <x v="0"/>
    <n v="-1370.85"/>
    <x v="15"/>
    <x v="15"/>
    <s v="REF. EKO TRANSPORTES X MRB -  24/06/2024 Ã  30/06/2024"/>
    <x v="0"/>
    <x v="0"/>
    <x v="1"/>
    <x v="1"/>
    <x v="2"/>
  </r>
  <r>
    <x v="2"/>
    <x v="10"/>
    <x v="6"/>
    <d v="2024-07-08T00:00:00"/>
    <d v="2024-07-15T00:00:00"/>
    <x v="610"/>
    <x v="1"/>
    <x v="4"/>
    <x v="0"/>
    <n v="-1714.95"/>
    <x v="15"/>
    <x v="15"/>
    <s v="REF. EKO TRANSPORTES X MRB -  : 01/07/2024 Ã  07/07/2024"/>
    <x v="0"/>
    <x v="0"/>
    <x v="1"/>
    <x v="1"/>
    <x v="2"/>
  </r>
  <r>
    <x v="2"/>
    <x v="10"/>
    <x v="6"/>
    <d v="2024-07-16T00:00:00"/>
    <d v="2024-07-23T00:00:00"/>
    <x v="611"/>
    <x v="1"/>
    <x v="4"/>
    <x v="0"/>
    <n v="-1388.58"/>
    <x v="15"/>
    <x v="15"/>
    <s v="REF. EKO TRANSPORTES X MRB -  : 08/07/2024 Ã  14/07/2024"/>
    <x v="0"/>
    <x v="0"/>
    <x v="1"/>
    <x v="1"/>
    <x v="2"/>
  </r>
  <r>
    <x v="2"/>
    <x v="10"/>
    <x v="6"/>
    <d v="2024-07-22T00:00:00"/>
    <d v="2024-07-29T00:00:00"/>
    <x v="612"/>
    <x v="1"/>
    <x v="4"/>
    <x v="0"/>
    <n v="-632.91999999999996"/>
    <x v="15"/>
    <x v="15"/>
    <s v="REF. ENC: EKO TRANSPORTES X MRB (VENC. 29/07) 15/07/2024 Ã  21/07/2024"/>
    <x v="0"/>
    <x v="0"/>
    <x v="1"/>
    <x v="1"/>
    <x v="2"/>
  </r>
  <r>
    <x v="2"/>
    <x v="10"/>
    <x v="6"/>
    <d v="2024-07-29T00:00:00"/>
    <d v="2024-08-05T00:00:00"/>
    <x v="613"/>
    <x v="1"/>
    <x v="4"/>
    <x v="0"/>
    <n v="-1161.02"/>
    <x v="15"/>
    <x v="15"/>
    <s v="REF. ENC: EKO TRANSPORTES X MRB (VENC. 05/08) : 22/07/2024 Ã  28/07/2024"/>
    <x v="0"/>
    <x v="0"/>
    <x v="1"/>
    <x v="1"/>
    <x v="2"/>
  </r>
  <r>
    <x v="2"/>
    <x v="10"/>
    <x v="7"/>
    <d v="2024-08-05T00:00:00"/>
    <d v="2024-08-15T00:00:00"/>
    <x v="614"/>
    <x v="1"/>
    <x v="4"/>
    <x v="0"/>
    <n v="-1199.1300000000001"/>
    <x v="15"/>
    <x v="15"/>
    <s v="REF. ENC: EKO TRANSPORTES X MRB (VENC. 12/08) :29/07/2024 Ã  04/08/2024"/>
    <x v="0"/>
    <x v="0"/>
    <x v="1"/>
    <x v="1"/>
    <x v="2"/>
  </r>
  <r>
    <x v="2"/>
    <x v="10"/>
    <x v="7"/>
    <d v="2024-08-05T00:00:00"/>
    <d v="2024-08-15T00:00:00"/>
    <x v="615"/>
    <x v="1"/>
    <x v="4"/>
    <x v="0"/>
    <n v="-63.39"/>
    <x v="20"/>
    <x v="20"/>
    <s v="juros"/>
    <x v="0"/>
    <x v="0"/>
    <x v="1"/>
    <x v="1"/>
    <x v="2"/>
  </r>
  <r>
    <x v="2"/>
    <x v="10"/>
    <x v="7"/>
    <d v="2024-08-12T00:00:00"/>
    <d v="2024-08-19T00:00:00"/>
    <x v="616"/>
    <x v="1"/>
    <x v="4"/>
    <x v="0"/>
    <n v="-1508.87"/>
    <x v="15"/>
    <x v="15"/>
    <s v="REF. ENC: EKO TRANSPORTES X MRB (VENC. 16/08) : 05/08/2024 Ã  11/08/2024"/>
    <x v="0"/>
    <x v="0"/>
    <x v="1"/>
    <x v="1"/>
    <x v="2"/>
  </r>
  <r>
    <x v="2"/>
    <x v="10"/>
    <x v="7"/>
    <d v="2024-08-26T00:00:00"/>
    <d v="2024-08-26T00:00:00"/>
    <x v="617"/>
    <x v="1"/>
    <x v="4"/>
    <x v="0"/>
    <n v="-1598.23"/>
    <x v="15"/>
    <x v="15"/>
    <s v="REF. ENC: EKO TRANSPORTES X MRB (VENC. 26/08)  12/08/2024 Ã  18/08/2024"/>
    <x v="0"/>
    <x v="0"/>
    <x v="1"/>
    <x v="1"/>
    <x v="2"/>
  </r>
  <r>
    <x v="2"/>
    <x v="10"/>
    <x v="7"/>
    <d v="2024-08-27T00:00:00"/>
    <d v="2024-09-02T00:00:00"/>
    <x v="618"/>
    <x v="1"/>
    <x v="4"/>
    <x v="0"/>
    <n v="-2189.7399999999998"/>
    <x v="15"/>
    <x v="15"/>
    <s v="REF. ENC: EKO TRANSPORTES X MRB (VENC. 02/09)  12/08/2024 Ã  25/08/2024"/>
    <x v="0"/>
    <x v="0"/>
    <x v="1"/>
    <x v="1"/>
    <x v="2"/>
  </r>
  <r>
    <x v="2"/>
    <x v="10"/>
    <x v="8"/>
    <d v="2024-09-02T00:00:00"/>
    <d v="2024-09-09T00:00:00"/>
    <x v="619"/>
    <x v="1"/>
    <x v="4"/>
    <x v="0"/>
    <n v="-1698.58"/>
    <x v="15"/>
    <x v="15"/>
    <s v="REF. ENC: EKO TRANSPORTES X MRB (VENC. 09 /09) 24/08/2024 Ã  01/09/2024"/>
    <x v="0"/>
    <x v="0"/>
    <x v="1"/>
    <x v="1"/>
    <x v="2"/>
  </r>
  <r>
    <x v="2"/>
    <x v="10"/>
    <x v="8"/>
    <d v="2024-09-09T00:00:00"/>
    <d v="2024-09-16T00:00:00"/>
    <x v="620"/>
    <x v="1"/>
    <x v="4"/>
    <x v="0"/>
    <n v="-1322.33"/>
    <x v="15"/>
    <x v="15"/>
    <s v="REF. ENC: EKO TRANSPORTES X MRB (VENC. 09 /09) 02/09/2024 Ã  08/09/2024"/>
    <x v="0"/>
    <x v="0"/>
    <x v="1"/>
    <x v="1"/>
    <x v="2"/>
  </r>
  <r>
    <x v="2"/>
    <x v="10"/>
    <x v="8"/>
    <d v="2024-09-23T00:00:00"/>
    <d v="2024-09-23T00:00:00"/>
    <x v="621"/>
    <x v="1"/>
    <x v="4"/>
    <x v="0"/>
    <n v="-1433.31"/>
    <x v="15"/>
    <x v="15"/>
    <s v="REF. ENC: EKO TRANSPORTES X MRB (VENC. 23/09 ) 09/09/2024 Ã  15/09/2024"/>
    <x v="0"/>
    <x v="0"/>
    <x v="1"/>
    <x v="1"/>
    <x v="2"/>
  </r>
  <r>
    <x v="2"/>
    <x v="10"/>
    <x v="8"/>
    <d v="2024-09-23T00:00:00"/>
    <d v="2024-09-30T00:00:00"/>
    <x v="622"/>
    <x v="1"/>
    <x v="4"/>
    <x v="0"/>
    <n v="-1603.37"/>
    <x v="15"/>
    <x v="15"/>
    <s v="REF. ENC: EKO TRANSPORTES X MRB (VENC. 30/09 ) 16/09/2024 Ã  22/09/2024"/>
    <x v="0"/>
    <x v="0"/>
    <x v="1"/>
    <x v="1"/>
    <x v="2"/>
  </r>
  <r>
    <x v="2"/>
    <x v="10"/>
    <x v="8"/>
    <d v="2024-09-30T00:00:00"/>
    <d v="2024-10-07T00:00:00"/>
    <x v="623"/>
    <x v="1"/>
    <x v="4"/>
    <x v="0"/>
    <n v="-2395.6799999999998"/>
    <x v="15"/>
    <x v="15"/>
    <s v="REF. ENC: EKO TRANSPORTES X MRB (VENC. 07/10 ) 13/09/2024 Ã  29/09/2024"/>
    <x v="0"/>
    <x v="0"/>
    <x v="1"/>
    <x v="1"/>
    <x v="2"/>
  </r>
  <r>
    <x v="2"/>
    <x v="10"/>
    <x v="9"/>
    <d v="2024-10-07T00:00:00"/>
    <d v="2024-10-14T00:00:00"/>
    <x v="624"/>
    <x v="1"/>
    <x v="4"/>
    <x v="0"/>
    <n v="-1738.84"/>
    <x v="15"/>
    <x v="15"/>
    <s v="REF. ENC: EKO TRANSPORTES X MRB (VENC. 14/10 ) 30/09/2024 Ã  06/10/2024"/>
    <x v="0"/>
    <x v="0"/>
    <x v="1"/>
    <x v="1"/>
    <x v="3"/>
  </r>
  <r>
    <x v="2"/>
    <x v="10"/>
    <x v="9"/>
    <d v="2024-10-14T00:00:00"/>
    <d v="2024-10-21T00:00:00"/>
    <x v="625"/>
    <x v="1"/>
    <x v="4"/>
    <x v="0"/>
    <n v="-1991.81"/>
    <x v="15"/>
    <x v="15"/>
    <s v="REF. ENC: EKO TRANSPORTES X MRB (VENC. 21/10 )  01/10/2024 Ã  13/10/2024"/>
    <x v="0"/>
    <x v="0"/>
    <x v="1"/>
    <x v="1"/>
    <x v="3"/>
  </r>
  <r>
    <x v="2"/>
    <x v="10"/>
    <x v="9"/>
    <d v="2024-10-21T00:00:00"/>
    <d v="2024-10-28T00:00:00"/>
    <x v="626"/>
    <x v="1"/>
    <x v="4"/>
    <x v="0"/>
    <n v="-2150.7600000000002"/>
    <x v="15"/>
    <x v="15"/>
    <s v="REF. ENC: EKO TRANSPORTES X MRB (VENC. 28/10 )  013/10/2024 Ã  20/10/2024"/>
    <x v="0"/>
    <x v="0"/>
    <x v="1"/>
    <x v="1"/>
    <x v="3"/>
  </r>
  <r>
    <x v="2"/>
    <x v="10"/>
    <x v="9"/>
    <d v="2024-10-28T00:00:00"/>
    <d v="2024-11-04T00:00:00"/>
    <x v="627"/>
    <x v="1"/>
    <x v="4"/>
    <x v="0"/>
    <n v="-2368.7600000000002"/>
    <x v="15"/>
    <x v="15"/>
    <s v="REF. ENC: EKO TRANSPORTES X MRB (VENC. 04/11 )  21/10/2024 Ã  27/10/2024"/>
    <x v="0"/>
    <x v="0"/>
    <x v="1"/>
    <x v="1"/>
    <x v="3"/>
  </r>
  <r>
    <x v="2"/>
    <x v="10"/>
    <x v="10"/>
    <d v="2024-11-04T00:00:00"/>
    <d v="2024-11-11T00:00:00"/>
    <x v="628"/>
    <x v="1"/>
    <x v="4"/>
    <x v="0"/>
    <n v="-2356.4"/>
    <x v="15"/>
    <x v="15"/>
    <s v="REF. ENC: EKO TRANSPORTES X MRB (VENC. 11/11 )  25/10/2024 Ã  03/11/2024"/>
    <x v="0"/>
    <x v="0"/>
    <x v="1"/>
    <x v="1"/>
    <x v="3"/>
  </r>
  <r>
    <x v="2"/>
    <x v="10"/>
    <x v="10"/>
    <d v="2024-11-11T00:00:00"/>
    <d v="2024-11-18T00:00:00"/>
    <x v="629"/>
    <x v="1"/>
    <x v="4"/>
    <x v="0"/>
    <n v="-1851.59"/>
    <x v="15"/>
    <x v="15"/>
    <s v="REF. ENC: EKO TRANSPORTES X MRB (VENC. 18/11 )  04/11/2024 Ã  10/11/2024"/>
    <x v="0"/>
    <x v="0"/>
    <x v="1"/>
    <x v="1"/>
    <x v="3"/>
  </r>
  <r>
    <x v="2"/>
    <x v="10"/>
    <x v="10"/>
    <d v="2024-11-18T00:00:00"/>
    <d v="2024-11-25T00:00:00"/>
    <x v="630"/>
    <x v="1"/>
    <x v="4"/>
    <x v="0"/>
    <n v="-1345.7"/>
    <x v="15"/>
    <x v="15"/>
    <s v="REF. ENC: EKO TRANSPORTES X MRB (VENC. 25/11 )  11/11/2024 Ã  17/11/2024"/>
    <x v="0"/>
    <x v="0"/>
    <x v="1"/>
    <x v="1"/>
    <x v="3"/>
  </r>
  <r>
    <x v="2"/>
    <x v="10"/>
    <x v="10"/>
    <d v="2024-11-25T00:00:00"/>
    <d v="2024-12-02T00:00:00"/>
    <x v="631"/>
    <x v="1"/>
    <x v="4"/>
    <x v="0"/>
    <n v="-1008.77"/>
    <x v="15"/>
    <x v="15"/>
    <s v="REF. ENC: EKO TRANSPORTES X MRB (VENC. 02/12 )13/11/2024 Ã  24/11/2024"/>
    <x v="0"/>
    <x v="0"/>
    <x v="1"/>
    <x v="1"/>
    <x v="3"/>
  </r>
  <r>
    <x v="2"/>
    <x v="10"/>
    <x v="10"/>
    <d v="2024-12-02T00:00:00"/>
    <d v="2024-12-09T00:00:00"/>
    <x v="632"/>
    <x v="1"/>
    <x v="4"/>
    <x v="0"/>
    <n v="-745.37"/>
    <x v="15"/>
    <x v="15"/>
    <s v="REF. ENC: EKO TRANSPORTES X MRB (VENC. 09/12 ) 25/11/2024 Ã  01/12/2024"/>
    <x v="0"/>
    <x v="0"/>
    <x v="1"/>
    <x v="1"/>
    <x v="3"/>
  </r>
  <r>
    <x v="2"/>
    <x v="10"/>
    <x v="11"/>
    <d v="2024-12-09T00:00:00"/>
    <d v="2024-12-16T00:00:00"/>
    <x v="633"/>
    <x v="1"/>
    <x v="4"/>
    <x v="0"/>
    <n v="-492.45"/>
    <x v="15"/>
    <x v="15"/>
    <s v="REF. ENC: EKO TRANSPORTES X MRB (VENC. 16/12 ) 26/11/2024 Ã  08/12/2024"/>
    <x v="0"/>
    <x v="0"/>
    <x v="1"/>
    <x v="1"/>
    <x v="3"/>
  </r>
  <r>
    <x v="2"/>
    <x v="10"/>
    <x v="11"/>
    <d v="2024-12-19T00:00:00"/>
    <d v="2024-12-23T00:00:00"/>
    <x v="634"/>
    <x v="1"/>
    <x v="4"/>
    <x v="0"/>
    <n v="-640.11"/>
    <x v="15"/>
    <x v="15"/>
    <s v="REF. ENC: EKO TRANSPORTES X MRB (VENC. 23/12 ) 08/12/2024 Ã  15/12/2024"/>
    <x v="0"/>
    <x v="0"/>
    <x v="1"/>
    <x v="1"/>
    <x v="3"/>
  </r>
  <r>
    <x v="2"/>
    <x v="10"/>
    <x v="11"/>
    <d v="2024-12-23T00:00:00"/>
    <d v="2024-12-30T00:00:00"/>
    <x v="635"/>
    <x v="1"/>
    <x v="4"/>
    <x v="0"/>
    <n v="-1551.22"/>
    <x v="15"/>
    <x v="15"/>
    <s v="REF. ENC: EKO TRANSPORTES X MRB (VENC. 30/12 )14/12/2024 Ã  22/12/2024"/>
    <x v="0"/>
    <x v="0"/>
    <x v="1"/>
    <x v="1"/>
    <x v="3"/>
  </r>
  <r>
    <x v="2"/>
    <x v="10"/>
    <x v="11"/>
    <d v="2024-12-30T00:00:00"/>
    <d v="2025-01-06T00:00:00"/>
    <x v="636"/>
    <x v="1"/>
    <x v="4"/>
    <x v="0"/>
    <n v="-1254.83"/>
    <x v="15"/>
    <x v="15"/>
    <s v="REF. ENC: EKO TRANSPORTES X MRB (VENC. 06/01 )18/12/2024 Ã  29/12/2024"/>
    <x v="0"/>
    <x v="0"/>
    <x v="1"/>
    <x v="1"/>
    <x v="3"/>
  </r>
  <r>
    <x v="2"/>
    <x v="47"/>
    <x v="2"/>
    <d v="2024-03-27T00:00:00"/>
    <d v="2024-04-20T00:00:00"/>
    <x v="637"/>
    <x v="1"/>
    <x v="4"/>
    <x v="0"/>
    <n v="-1195"/>
    <x v="4"/>
    <x v="4"/>
    <s v="REF. 120 MALOTES PASTA DOCUMENTOS ESCRITORIO - MS2 IND, 16693906000179"/>
    <x v="0"/>
    <x v="0"/>
    <x v="0"/>
    <x v="0"/>
    <x v="0"/>
  </r>
  <r>
    <x v="2"/>
    <x v="48"/>
    <x v="5"/>
    <d v="2024-06-04T00:00:00"/>
    <d v="2024-07-04T00:00:00"/>
    <x v="638"/>
    <x v="1"/>
    <x v="7"/>
    <x v="0"/>
    <n v="-7286.83"/>
    <x v="18"/>
    <x v="18"/>
    <s v="REF. Formacao em Analise de Dados| DIEGO"/>
    <x v="0"/>
    <x v="0"/>
    <x v="1"/>
    <x v="1"/>
    <x v="1"/>
  </r>
  <r>
    <x v="2"/>
    <x v="49"/>
    <x v="9"/>
    <d v="2024-10-09T00:00:00"/>
    <d v="2024-10-11T00:00:00"/>
    <x v="639"/>
    <x v="1"/>
    <x v="8"/>
    <x v="0"/>
    <n v="-5000"/>
    <x v="2"/>
    <x v="2"/>
    <s v="Boleto PX"/>
    <x v="0"/>
    <x v="0"/>
    <x v="1"/>
    <x v="1"/>
    <x v="3"/>
  </r>
  <r>
    <x v="2"/>
    <x v="49"/>
    <x v="10"/>
    <d v="2024-11-04T00:00:00"/>
    <d v="2024-11-06T00:00:00"/>
    <x v="640"/>
    <x v="12"/>
    <x v="8"/>
    <x v="0"/>
    <n v="-12896.1"/>
    <x v="2"/>
    <x v="2"/>
    <s v="SOLICITAÃ‡ÃƒO DE CRÃ‰DITO - MOTORISTAS PX - PERÃODO 11/11  - 10/12"/>
    <x v="0"/>
    <x v="0"/>
    <x v="0"/>
    <x v="0"/>
    <x v="3"/>
  </r>
  <r>
    <x v="2"/>
    <x v="49"/>
    <x v="10"/>
    <d v="2024-11-04T00:00:00"/>
    <d v="2024-11-13T00:00:00"/>
    <x v="640"/>
    <x v="13"/>
    <x v="8"/>
    <x v="0"/>
    <n v="-12896.1"/>
    <x v="2"/>
    <x v="2"/>
    <s v="SOLICITAÃ‡ÃƒO DE CRÃ‰DITO - MOTORISTAS PX - PERÃODO 11/11  - 10/12"/>
    <x v="0"/>
    <x v="0"/>
    <x v="0"/>
    <x v="0"/>
    <x v="3"/>
  </r>
  <r>
    <x v="2"/>
    <x v="49"/>
    <x v="10"/>
    <d v="2024-11-04T00:00:00"/>
    <d v="2024-11-20T00:00:00"/>
    <x v="640"/>
    <x v="14"/>
    <x v="8"/>
    <x v="0"/>
    <n v="-12896.1"/>
    <x v="2"/>
    <x v="2"/>
    <s v="SOLICITAÃ‡ÃƒO DE CRÃ‰DITO - MOTORISTAS PX - PERÃODO 11/11  - 10/12"/>
    <x v="0"/>
    <x v="0"/>
    <x v="0"/>
    <x v="0"/>
    <x v="3"/>
  </r>
  <r>
    <x v="2"/>
    <x v="49"/>
    <x v="10"/>
    <d v="2024-11-04T00:00:00"/>
    <d v="2024-11-27T00:00:00"/>
    <x v="640"/>
    <x v="15"/>
    <x v="8"/>
    <x v="0"/>
    <n v="-12896.1"/>
    <x v="2"/>
    <x v="2"/>
    <s v="SOLICITAÃ‡ÃƒO DE CRÃ‰DITO - MOTORISTAS PX - PERÃODO 11/11  - 10/12"/>
    <x v="0"/>
    <x v="0"/>
    <x v="0"/>
    <x v="0"/>
    <x v="3"/>
  </r>
  <r>
    <x v="2"/>
    <x v="49"/>
    <x v="11"/>
    <d v="2024-11-04T00:00:00"/>
    <d v="2024-12-04T00:00:00"/>
    <x v="640"/>
    <x v="16"/>
    <x v="8"/>
    <x v="0"/>
    <n v="-3684.6"/>
    <x v="2"/>
    <x v="2"/>
    <s v="SOLICITAÃ‡ÃƒO DE CRÃ‰DITO - MOTORISTAS PX - PERÃODO 11/11  - 10/12"/>
    <x v="0"/>
    <x v="0"/>
    <x v="0"/>
    <x v="0"/>
    <x v="3"/>
  </r>
  <r>
    <x v="2"/>
    <x v="49"/>
    <x v="11"/>
    <d v="2024-12-11T00:00:00"/>
    <d v="2024-12-13T00:00:00"/>
    <x v="641"/>
    <x v="5"/>
    <x v="8"/>
    <x v="0"/>
    <n v="-12896.1"/>
    <x v="2"/>
    <x v="2"/>
    <s v="SOLICITAÃ‡ÃƒO DE CRÃ‰DITO - MOTORISTAS PX - PERÃODO 15/12  - 31/12"/>
    <x v="0"/>
    <x v="0"/>
    <x v="0"/>
    <x v="0"/>
    <x v="3"/>
  </r>
  <r>
    <x v="2"/>
    <x v="49"/>
    <x v="11"/>
    <d v="2024-12-11T00:00:00"/>
    <d v="2024-12-19T00:00:00"/>
    <x v="641"/>
    <x v="6"/>
    <x v="8"/>
    <x v="0"/>
    <n v="-12896.1"/>
    <x v="2"/>
    <x v="2"/>
    <s v="SOLICITAÃ‡ÃƒO DE CRÃ‰DITO - MOTORISTAS PX - PERÃODO 15/12  - 31/12"/>
    <x v="0"/>
    <x v="0"/>
    <x v="0"/>
    <x v="0"/>
    <x v="3"/>
  </r>
  <r>
    <x v="2"/>
    <x v="49"/>
    <x v="11"/>
    <d v="2024-12-11T00:00:00"/>
    <d v="2024-12-26T00:00:00"/>
    <x v="641"/>
    <x v="7"/>
    <x v="8"/>
    <x v="0"/>
    <n v="-5526.9"/>
    <x v="2"/>
    <x v="2"/>
    <s v="SOLICITAÃ‡ÃƒO DE CRÃ‰DITO - MOTORISTAS PX - PERÃODO 15/12  - 31/12"/>
    <x v="0"/>
    <x v="0"/>
    <x v="0"/>
    <x v="0"/>
    <x v="3"/>
  </r>
  <r>
    <x v="2"/>
    <x v="49"/>
    <x v="12"/>
    <d v="2024-12-23T00:00:00"/>
    <d v="2024-12-26T00:00:00"/>
    <x v="642"/>
    <x v="2"/>
    <x v="8"/>
    <x v="0"/>
    <n v="-45540"/>
    <x v="2"/>
    <x v="2"/>
    <s v="SOLICITAÃ‡ÃƒO DE CRÃ‰DITO - MOTORISTAS PX - PERÃODO 01/01/25  - 31/01/2025'"/>
    <x v="0"/>
    <x v="0"/>
    <x v="0"/>
    <x v="0"/>
    <x v="0"/>
  </r>
  <r>
    <x v="2"/>
    <x v="49"/>
    <x v="12"/>
    <d v="2024-12-23T00:00:00"/>
    <d v="2025-01-10T00:00:00"/>
    <x v="642"/>
    <x v="3"/>
    <x v="8"/>
    <x v="0"/>
    <n v="-48576"/>
    <x v="2"/>
    <x v="2"/>
    <s v="SOLICITAÃ‡ÃƒO DE CRÃ‰DITO - MOTORISTAS PX - PERÃODO 01/01/25  - 31/01/2025'"/>
    <x v="0"/>
    <x v="0"/>
    <x v="0"/>
    <x v="0"/>
    <x v="0"/>
  </r>
  <r>
    <x v="2"/>
    <x v="49"/>
    <x v="13"/>
    <d v="2025-01-10T00:00:00"/>
    <d v="2025-01-24T00:00:00"/>
    <x v="643"/>
    <x v="2"/>
    <x v="8"/>
    <x v="0"/>
    <n v="-42504"/>
    <x v="2"/>
    <x v="2"/>
    <s v="SOLICITAÃ‡ÃƒO DE CRÃ‰DITO - MOTORISTAS PX - FEVEREIRO 2025"/>
    <x v="0"/>
    <x v="0"/>
    <x v="0"/>
    <x v="0"/>
    <x v="0"/>
  </r>
  <r>
    <x v="2"/>
    <x v="49"/>
    <x v="13"/>
    <d v="2025-01-10T00:00:00"/>
    <d v="2025-02-07T00:00:00"/>
    <x v="643"/>
    <x v="3"/>
    <x v="8"/>
    <x v="1"/>
    <n v="-42504"/>
    <x v="2"/>
    <x v="2"/>
    <s v="SOLICITAÃ‡ÃƒO DE CRÃ‰DITO - MOTORISTAS PX - FEVEREIRO 2025"/>
    <x v="0"/>
    <x v="0"/>
    <x v="0"/>
    <x v="0"/>
    <x v="0"/>
  </r>
  <r>
    <x v="2"/>
    <x v="49"/>
    <x v="13"/>
    <d v="2025-02-10T00:00:00"/>
    <d v="2025-02-20T00:00:00"/>
    <x v="644"/>
    <x v="2"/>
    <x v="8"/>
    <x v="2"/>
    <n v="-48576"/>
    <x v="2"/>
    <x v="2"/>
    <s v="SOLICITAÃ‡ÃƒO DE CRÃ‰DITO - MOTORISTAS PX - MARÃ‡O/2025"/>
    <x v="0"/>
    <x v="0"/>
    <x v="0"/>
    <x v="0"/>
    <x v="0"/>
  </r>
  <r>
    <x v="2"/>
    <x v="49"/>
    <x v="14"/>
    <d v="2025-02-10T00:00:00"/>
    <d v="2025-03-05T00:00:00"/>
    <x v="644"/>
    <x v="3"/>
    <x v="8"/>
    <x v="2"/>
    <n v="-45540"/>
    <x v="2"/>
    <x v="2"/>
    <s v="SOLICITAÃ‡ÃƒO DE CRÃ‰DITO - MOTORISTAS PX - MARÃ‡O/2025"/>
    <x v="0"/>
    <x v="0"/>
    <x v="0"/>
    <x v="0"/>
    <x v="0"/>
  </r>
  <r>
    <x v="2"/>
    <x v="50"/>
    <x v="1"/>
    <d v="2024-02-12T00:00:00"/>
    <d v="2024-02-26T00:00:00"/>
    <x v="645"/>
    <x v="1"/>
    <x v="4"/>
    <x v="0"/>
    <n v="-2392"/>
    <x v="19"/>
    <x v="19"/>
    <s v="REF. A COMPRA DE ARLA  REDUX32 GRANEL LT"/>
    <x v="0"/>
    <x v="0"/>
    <x v="1"/>
    <x v="1"/>
    <x v="0"/>
  </r>
  <r>
    <x v="2"/>
    <x v="50"/>
    <x v="3"/>
    <d v="2024-04-23T00:00:00"/>
    <d v="2024-05-07T00:00:00"/>
    <x v="646"/>
    <x v="1"/>
    <x v="4"/>
    <x v="0"/>
    <n v="-2691"/>
    <x v="19"/>
    <x v="19"/>
    <s v="REF. A COMPRA DE ARLA  REDUX32 GRANEL LT"/>
    <x v="0"/>
    <x v="0"/>
    <x v="1"/>
    <x v="1"/>
    <x v="1"/>
  </r>
  <r>
    <x v="2"/>
    <x v="51"/>
    <x v="7"/>
    <d v="2024-08-29T00:00:00"/>
    <d v="2024-09-30T00:00:00"/>
    <x v="138"/>
    <x v="1"/>
    <x v="4"/>
    <x v="0"/>
    <n v="-910"/>
    <x v="28"/>
    <x v="28"/>
    <s v="REF. COMPRA DE UNIFORME"/>
    <x v="0"/>
    <x v="0"/>
    <x v="2"/>
    <x v="2"/>
    <x v="2"/>
  </r>
  <r>
    <x v="2"/>
    <x v="52"/>
    <x v="11"/>
    <d v="2024-12-02T00:00:00"/>
    <d v="2024-12-18T00:00:00"/>
    <x v="647"/>
    <x v="1"/>
    <x v="6"/>
    <x v="0"/>
    <n v="-1800"/>
    <x v="3"/>
    <x v="3"/>
    <s v="REF. SERVIÃ‡OS PRESTADO CAMINHAO MUNCK ( COMPACTADOR)"/>
    <x v="0"/>
    <x v="0"/>
    <x v="2"/>
    <x v="2"/>
    <x v="3"/>
  </r>
  <r>
    <x v="2"/>
    <x v="52"/>
    <x v="11"/>
    <d v="2024-12-02T00:00:00"/>
    <d v="2024-12-18T00:00:00"/>
    <x v="648"/>
    <x v="1"/>
    <x v="6"/>
    <x v="0"/>
    <n v="-64.8"/>
    <x v="20"/>
    <x v="20"/>
    <s v="."/>
    <x v="0"/>
    <x v="0"/>
    <x v="2"/>
    <x v="2"/>
    <x v="3"/>
  </r>
  <r>
    <x v="2"/>
    <x v="53"/>
    <x v="9"/>
    <d v="2024-10-14T00:00:00"/>
    <d v="2024-10-18T00:00:00"/>
    <x v="649"/>
    <x v="1"/>
    <x v="6"/>
    <x v="0"/>
    <n v="-210"/>
    <x v="18"/>
    <x v="18"/>
    <s v="Pagamento - Certificado"/>
    <x v="0"/>
    <x v="0"/>
    <x v="1"/>
    <x v="1"/>
    <x v="3"/>
  </r>
  <r>
    <x v="2"/>
    <x v="54"/>
    <x v="5"/>
    <d v="2024-06-13T00:00:00"/>
    <d v="2024-06-18T00:00:00"/>
    <x v="650"/>
    <x v="1"/>
    <x v="4"/>
    <x v="0"/>
    <n v="-5626"/>
    <x v="3"/>
    <x v="3"/>
    <s v="REF. BARRICA DE PAPELÃƒO"/>
    <x v="0"/>
    <x v="0"/>
    <x v="0"/>
    <x v="0"/>
    <x v="1"/>
  </r>
  <r>
    <x v="2"/>
    <x v="54"/>
    <x v="7"/>
    <d v="2024-08-27T00:00:00"/>
    <d v="2024-08-30T00:00:00"/>
    <x v="651"/>
    <x v="1"/>
    <x v="4"/>
    <x v="0"/>
    <n v="-7764"/>
    <x v="3"/>
    <x v="3"/>
    <s v="REF. BARRICA DE PAPELÃƒO"/>
    <x v="0"/>
    <x v="0"/>
    <x v="0"/>
    <x v="0"/>
    <x v="2"/>
  </r>
  <r>
    <x v="2"/>
    <x v="54"/>
    <x v="10"/>
    <d v="2024-11-29T00:00:00"/>
    <d v="2024-12-03T00:00:00"/>
    <x v="652"/>
    <x v="1"/>
    <x v="4"/>
    <x v="0"/>
    <n v="-6695"/>
    <x v="3"/>
    <x v="3"/>
    <s v="REF. BARRICA DE PAPELÃƒO"/>
    <x v="0"/>
    <x v="0"/>
    <x v="0"/>
    <x v="0"/>
    <x v="3"/>
  </r>
  <r>
    <x v="2"/>
    <x v="55"/>
    <x v="9"/>
    <d v="2024-10-21T00:00:00"/>
    <d v="2024-10-21T00:00:00"/>
    <x v="540"/>
    <x v="1"/>
    <x v="6"/>
    <x v="0"/>
    <n v="-45760"/>
    <x v="21"/>
    <x v="21"/>
    <s v="REF: SERVIÃ‡OS EMPLACAMENTO"/>
    <x v="0"/>
    <x v="0"/>
    <x v="0"/>
    <x v="0"/>
    <x v="3"/>
  </r>
  <r>
    <x v="2"/>
    <x v="56"/>
    <x v="7"/>
    <d v="2024-08-19T00:00:00"/>
    <d v="2024-08-19T00:00:00"/>
    <x v="653"/>
    <x v="2"/>
    <x v="2"/>
    <x v="0"/>
    <n v="-6426"/>
    <x v="28"/>
    <x v="28"/>
    <s v="UNIFORME CLIENTE MULTIPLAMN"/>
    <x v="0"/>
    <x v="0"/>
    <x v="2"/>
    <x v="2"/>
    <x v="2"/>
  </r>
  <r>
    <x v="2"/>
    <x v="56"/>
    <x v="7"/>
    <d v="2024-08-19T00:00:00"/>
    <d v="2024-08-30T00:00:00"/>
    <x v="653"/>
    <x v="3"/>
    <x v="2"/>
    <x v="0"/>
    <n v="-6426"/>
    <x v="28"/>
    <x v="28"/>
    <s v="UNIFORME CLIENTE MULTIPLAMN"/>
    <x v="0"/>
    <x v="0"/>
    <x v="2"/>
    <x v="2"/>
    <x v="2"/>
  </r>
  <r>
    <x v="2"/>
    <x v="56"/>
    <x v="7"/>
    <d v="2024-08-29T00:00:00"/>
    <d v="2024-08-29T00:00:00"/>
    <x v="654"/>
    <x v="1"/>
    <x v="2"/>
    <x v="0"/>
    <n v="-4131"/>
    <x v="28"/>
    <x v="28"/>
    <s v="REF: DIFERENÃ‡A DA SEGUNDA PARCELA CLIENTE SUPREMO"/>
    <x v="0"/>
    <x v="0"/>
    <x v="2"/>
    <x v="2"/>
    <x v="2"/>
  </r>
  <r>
    <x v="2"/>
    <x v="56"/>
    <x v="9"/>
    <d v="2024-10-17T00:00:00"/>
    <d v="2024-10-17T00:00:00"/>
    <x v="655"/>
    <x v="1"/>
    <x v="8"/>
    <x v="0"/>
    <n v="-3000"/>
    <x v="28"/>
    <x v="28"/>
    <s v="REF: UNIFORME MULTIPLAN"/>
    <x v="0"/>
    <x v="0"/>
    <x v="2"/>
    <x v="2"/>
    <x v="3"/>
  </r>
  <r>
    <x v="2"/>
    <x v="56"/>
    <x v="9"/>
    <d v="2024-10-29T00:00:00"/>
    <d v="2024-10-30T00:00:00"/>
    <x v="656"/>
    <x v="1"/>
    <x v="8"/>
    <x v="0"/>
    <n v="-2859"/>
    <x v="28"/>
    <x v="28"/>
    <s v="REF: PAGAMENTO UNIFORME MULTIPLAN "/>
    <x v="0"/>
    <x v="0"/>
    <x v="2"/>
    <x v="2"/>
    <x v="3"/>
  </r>
  <r>
    <x v="2"/>
    <x v="57"/>
    <x v="0"/>
    <d v="2024-01-03T00:00:00"/>
    <d v="2024-01-18T00:00:00"/>
    <x v="657"/>
    <x v="1"/>
    <x v="6"/>
    <x v="0"/>
    <n v="-2660.9"/>
    <x v="17"/>
    <x v="17"/>
    <s v="REF. RASTREADOR VEICULOS  39 VEICULOS E 2 MENSALIDADE  - PERIODO 21/11/2023 A 20/12/2023"/>
    <x v="0"/>
    <x v="0"/>
    <x v="0"/>
    <x v="0"/>
    <x v="0"/>
  </r>
  <r>
    <x v="2"/>
    <x v="57"/>
    <x v="1"/>
    <d v="2024-02-02T00:00:00"/>
    <d v="2024-02-18T00:00:00"/>
    <x v="658"/>
    <x v="1"/>
    <x v="6"/>
    <x v="0"/>
    <n v="-2596"/>
    <x v="17"/>
    <x v="17"/>
    <s v="REF. RASTREADOR VEICULOS  39 VEICULOS E 2 MENSALIDADE  - PERIODO 21/12/2023 A 20/01/2023"/>
    <x v="0"/>
    <x v="0"/>
    <x v="0"/>
    <x v="0"/>
    <x v="0"/>
  </r>
  <r>
    <x v="2"/>
    <x v="57"/>
    <x v="2"/>
    <d v="2024-03-01T00:00:00"/>
    <d v="2024-03-18T00:00:00"/>
    <x v="659"/>
    <x v="1"/>
    <x v="6"/>
    <x v="0"/>
    <n v="-2596"/>
    <x v="17"/>
    <x v="17"/>
    <s v="REF. RASTREADOR VEICULOS  39 VEICULOS E 2 MENSALIDADE  - PERIODO 21/01/2024 A 20/02/2024"/>
    <x v="0"/>
    <x v="0"/>
    <x v="0"/>
    <x v="0"/>
    <x v="0"/>
  </r>
  <r>
    <x v="2"/>
    <x v="57"/>
    <x v="3"/>
    <d v="2024-04-03T00:00:00"/>
    <d v="2024-04-18T00:00:00"/>
    <x v="660"/>
    <x v="1"/>
    <x v="6"/>
    <x v="0"/>
    <n v="-2596"/>
    <x v="17"/>
    <x v="17"/>
    <s v="REF. RASTREADOR VEICULOS  39 VEICULOS E 2 MENSALIDADE  - PERIODO 21/02/2024 A 20/03/2024"/>
    <x v="0"/>
    <x v="0"/>
    <x v="0"/>
    <x v="0"/>
    <x v="1"/>
  </r>
  <r>
    <x v="2"/>
    <x v="57"/>
    <x v="4"/>
    <d v="2024-05-29T00:00:00"/>
    <d v="2024-06-18T00:00:00"/>
    <x v="661"/>
    <x v="1"/>
    <x v="6"/>
    <x v="0"/>
    <n v="-2596"/>
    <x v="17"/>
    <x v="17"/>
    <s v="REF. RASTREADOR VEICULOS  39 VEICULOS E 2 MENSALIDADE  - PERIODO 21/04/2024 A 20/05/2024"/>
    <x v="0"/>
    <x v="0"/>
    <x v="0"/>
    <x v="0"/>
    <x v="1"/>
  </r>
  <r>
    <x v="2"/>
    <x v="57"/>
    <x v="5"/>
    <d v="2024-06-26T00:00:00"/>
    <d v="2024-07-18T00:00:00"/>
    <x v="662"/>
    <x v="1"/>
    <x v="6"/>
    <x v="0"/>
    <n v="-2596"/>
    <x v="17"/>
    <x v="17"/>
    <s v="REF. RASTREADOR VEICULOS  39 VEICULOS E 2 MENSALIDADE  - PERIODO 21/05/2024 A 20/06/2024"/>
    <x v="0"/>
    <x v="0"/>
    <x v="0"/>
    <x v="0"/>
    <x v="1"/>
  </r>
  <r>
    <x v="2"/>
    <x v="57"/>
    <x v="6"/>
    <d v="2024-07-26T00:00:00"/>
    <d v="2024-08-18T00:00:00"/>
    <x v="663"/>
    <x v="1"/>
    <x v="6"/>
    <x v="0"/>
    <n v="-2596"/>
    <x v="17"/>
    <x v="17"/>
    <s v="REF. RASTREADOR VEICULOS  39 VEICULOS E 2 MENSALIDADE  - PERIODO 21/06/2024 A 20/07/2024"/>
    <x v="0"/>
    <x v="0"/>
    <x v="0"/>
    <x v="0"/>
    <x v="2"/>
  </r>
  <r>
    <x v="2"/>
    <x v="57"/>
    <x v="7"/>
    <d v="2024-08-27T00:00:00"/>
    <d v="2024-09-18T00:00:00"/>
    <x v="664"/>
    <x v="1"/>
    <x v="6"/>
    <x v="0"/>
    <n v="-3245"/>
    <x v="17"/>
    <x v="17"/>
    <s v="REF. RASTREADOR VEICULOS  39 VEICULOS E 2 MENSALIDADE  - PERIODO 21/07/2024 A 20/08/2024"/>
    <x v="0"/>
    <x v="0"/>
    <x v="0"/>
    <x v="0"/>
    <x v="2"/>
  </r>
  <r>
    <x v="2"/>
    <x v="57"/>
    <x v="8"/>
    <d v="2024-09-27T00:00:00"/>
    <d v="2024-10-18T00:00:00"/>
    <x v="665"/>
    <x v="1"/>
    <x v="6"/>
    <x v="0"/>
    <n v="-3245"/>
    <x v="17"/>
    <x v="17"/>
    <s v="REF. RASTREADOR VEICULOS  39 VEICULOS E 2 MENSALIDADE  - PERIODO 21/08/2024 A 20/09/2024"/>
    <x v="0"/>
    <x v="0"/>
    <x v="0"/>
    <x v="0"/>
    <x v="2"/>
  </r>
  <r>
    <x v="2"/>
    <x v="57"/>
    <x v="9"/>
    <d v="2024-09-27T00:00:00"/>
    <d v="2024-11-18T00:00:00"/>
    <x v="666"/>
    <x v="1"/>
    <x v="6"/>
    <x v="0"/>
    <n v="-2920"/>
    <x v="17"/>
    <x v="17"/>
    <s v="REF. RASTREADOR VEICULOS  39 VEICULOS E 2 MENSALIDADE  - PERIODO 21/09/2024 A 20/10/2024"/>
    <x v="0"/>
    <x v="0"/>
    <x v="0"/>
    <x v="0"/>
    <x v="3"/>
  </r>
  <r>
    <x v="2"/>
    <x v="57"/>
    <x v="10"/>
    <d v="2024-11-28T00:00:00"/>
    <d v="2024-12-18T00:00:00"/>
    <x v="667"/>
    <x v="1"/>
    <x v="6"/>
    <x v="0"/>
    <n v="-2920.5"/>
    <x v="17"/>
    <x v="17"/>
    <s v="REF. RASTREADOR VEICULOS  39 VEICULOS E 2 MENSALIDADE  - PERIODO 21/10/2024 A 20/11/2024"/>
    <x v="0"/>
    <x v="0"/>
    <x v="0"/>
    <x v="0"/>
    <x v="3"/>
  </r>
  <r>
    <x v="2"/>
    <x v="57"/>
    <x v="11"/>
    <d v="2024-12-13T00:00:00"/>
    <d v="2024-12-18T00:00:00"/>
    <x v="668"/>
    <x v="1"/>
    <x v="2"/>
    <x v="0"/>
    <n v="-129.80000000000001"/>
    <x v="17"/>
    <x v="17"/>
    <s v="REF. RASTREADOR VEICULOS  "/>
    <x v="0"/>
    <x v="0"/>
    <x v="0"/>
    <x v="0"/>
    <x v="3"/>
  </r>
  <r>
    <x v="2"/>
    <x v="57"/>
    <x v="11"/>
    <d v="2024-12-27T00:00:00"/>
    <d v="2025-01-18T00:00:00"/>
    <x v="669"/>
    <x v="1"/>
    <x v="6"/>
    <x v="0"/>
    <n v="-2271.5"/>
    <x v="17"/>
    <x v="17"/>
    <s v="REF. RASTREADOR VEICULOS  39 VEICULOS E 2 MENSALIDADE  - PERIODO 21/11/2024 A 20/12/2024"/>
    <x v="0"/>
    <x v="0"/>
    <x v="0"/>
    <x v="0"/>
    <x v="3"/>
  </r>
  <r>
    <x v="2"/>
    <x v="57"/>
    <x v="12"/>
    <d v="2025-01-27T00:00:00"/>
    <d v="2025-02-18T00:00:00"/>
    <x v="670"/>
    <x v="1"/>
    <x v="6"/>
    <x v="2"/>
    <n v="-2271.5"/>
    <x v="17"/>
    <x v="17"/>
    <s v="REF. RASTREADOR VEICULOS  39 VEICULOS E 2 MENSALIDADE  - PERIODO 21/12/2024 A 20/01/2025"/>
    <x v="0"/>
    <x v="0"/>
    <x v="1"/>
    <x v="1"/>
    <x v="0"/>
  </r>
  <r>
    <x v="2"/>
    <x v="58"/>
    <x v="8"/>
    <d v="2024-10-03T00:00:00"/>
    <d v="2024-10-28T00:00:00"/>
    <x v="671"/>
    <x v="1"/>
    <x v="7"/>
    <x v="0"/>
    <n v="-1546.12"/>
    <x v="29"/>
    <x v="29"/>
    <s v="REF.  TRANSPORTE E DESCARTE DE RESIDUOS fatura NÂº 2940de TIBIANO VITORIA AMBIENTAL LTDA estÃ¡ disponÃ­vel "/>
    <x v="0"/>
    <x v="0"/>
    <x v="0"/>
    <x v="0"/>
    <x v="2"/>
  </r>
  <r>
    <x v="2"/>
    <x v="59"/>
    <x v="7"/>
    <d v="2024-08-26T00:00:00"/>
    <d v="2024-09-15T00:00:00"/>
    <x v="672"/>
    <x v="1"/>
    <x v="4"/>
    <x v="0"/>
    <n v="-203.68"/>
    <x v="0"/>
    <x v="0"/>
    <s v="REF: ALMOÃ‡O VISITA MULTIPLAN - CARTAO CLARA"/>
    <x v="0"/>
    <x v="0"/>
    <x v="2"/>
    <x v="2"/>
    <x v="2"/>
  </r>
  <r>
    <x v="2"/>
    <x v="60"/>
    <x v="1"/>
    <d v="2024-02-09T00:00:00"/>
    <d v="2024-03-05T00:00:00"/>
    <x v="673"/>
    <x v="1"/>
    <x v="4"/>
    <x v="0"/>
    <n v="-3300"/>
    <x v="19"/>
    <x v="19"/>
    <s v="REF. ECOFLUID ARLA "/>
    <x v="0"/>
    <x v="0"/>
    <x v="1"/>
    <x v="1"/>
    <x v="0"/>
  </r>
  <r>
    <x v="2"/>
    <x v="61"/>
    <x v="0"/>
    <d v="2024-01-17T00:00:00"/>
    <d v="2024-02-16T00:00:00"/>
    <x v="674"/>
    <x v="1"/>
    <x v="6"/>
    <x v="0"/>
    <n v="-1679.4"/>
    <x v="30"/>
    <x v="30"/>
    <s v="REF. LICENCIAMENTO DO USO DO SOFTWARE VELTEC "/>
    <x v="0"/>
    <x v="0"/>
    <x v="0"/>
    <x v="0"/>
    <x v="0"/>
  </r>
  <r>
    <x v="2"/>
    <x v="61"/>
    <x v="1"/>
    <d v="2024-02-09T00:00:00"/>
    <d v="2024-03-10T00:00:00"/>
    <x v="675"/>
    <x v="1"/>
    <x v="6"/>
    <x v="0"/>
    <n v="-1679.4"/>
    <x v="30"/>
    <x v="30"/>
    <s v="REF. LICENCIAMENTO DO USO DO SOFTWARE VELTEC "/>
    <x v="0"/>
    <x v="0"/>
    <x v="0"/>
    <x v="0"/>
    <x v="0"/>
  </r>
  <r>
    <x v="2"/>
    <x v="61"/>
    <x v="2"/>
    <d v="2024-03-10T00:00:00"/>
    <d v="2024-04-10T00:00:00"/>
    <x v="676"/>
    <x v="1"/>
    <x v="6"/>
    <x v="0"/>
    <n v="-1679.4"/>
    <x v="30"/>
    <x v="30"/>
    <s v="REF. LICENCIAMENTO DO USO DO SOFTWARE VELTEC "/>
    <x v="0"/>
    <x v="0"/>
    <x v="0"/>
    <x v="0"/>
    <x v="0"/>
  </r>
  <r>
    <x v="2"/>
    <x v="61"/>
    <x v="3"/>
    <d v="2024-04-10T00:00:00"/>
    <d v="2024-05-10T00:00:00"/>
    <x v="677"/>
    <x v="1"/>
    <x v="6"/>
    <x v="0"/>
    <n v="-1679.4"/>
    <x v="30"/>
    <x v="30"/>
    <s v="REF. LICENCIAMENTO DO USO DO SOFTWARE VELTEC "/>
    <x v="0"/>
    <x v="0"/>
    <x v="0"/>
    <x v="0"/>
    <x v="1"/>
  </r>
  <r>
    <x v="2"/>
    <x v="61"/>
    <x v="4"/>
    <d v="2024-05-14T00:00:00"/>
    <d v="2024-06-13T00:00:00"/>
    <x v="678"/>
    <x v="1"/>
    <x v="7"/>
    <x v="0"/>
    <n v="-1679.4"/>
    <x v="30"/>
    <x v="30"/>
    <s v="REF. LICENCIAMENTO DO USO DO SOFTWARE VELTEC "/>
    <x v="0"/>
    <x v="0"/>
    <x v="0"/>
    <x v="0"/>
    <x v="1"/>
  </r>
  <r>
    <x v="2"/>
    <x v="61"/>
    <x v="5"/>
    <d v="2024-06-12T00:00:00"/>
    <d v="2024-07-12T00:00:00"/>
    <x v="679"/>
    <x v="1"/>
    <x v="7"/>
    <x v="0"/>
    <n v="-1679.4"/>
    <x v="30"/>
    <x v="30"/>
    <s v="REF. LICENCIAMENTO DO USO DO SOFTWARE VELTEC "/>
    <x v="0"/>
    <x v="0"/>
    <x v="0"/>
    <x v="0"/>
    <x v="1"/>
  </r>
  <r>
    <x v="2"/>
    <x v="61"/>
    <x v="6"/>
    <d v="2024-07-11T00:00:00"/>
    <d v="2024-08-10T00:00:00"/>
    <x v="680"/>
    <x v="1"/>
    <x v="7"/>
    <x v="0"/>
    <n v="-1679.4"/>
    <x v="30"/>
    <x v="30"/>
    <s v="REF. LICENCIAMENTO DO USO DO SOFTWARE VELTEC "/>
    <x v="0"/>
    <x v="0"/>
    <x v="0"/>
    <x v="0"/>
    <x v="2"/>
  </r>
  <r>
    <x v="2"/>
    <x v="61"/>
    <x v="7"/>
    <d v="2024-08-22T00:00:00"/>
    <d v="2024-09-21T00:00:00"/>
    <x v="681"/>
    <x v="1"/>
    <x v="7"/>
    <x v="0"/>
    <n v="-1679.4"/>
    <x v="30"/>
    <x v="30"/>
    <s v="REF. LICENCIAMENTO DO USO DO SOFTWARE VELTEC "/>
    <x v="0"/>
    <x v="0"/>
    <x v="0"/>
    <x v="0"/>
    <x v="2"/>
  </r>
  <r>
    <x v="2"/>
    <x v="61"/>
    <x v="8"/>
    <d v="2024-09-12T00:00:00"/>
    <d v="2024-10-12T00:00:00"/>
    <x v="682"/>
    <x v="1"/>
    <x v="7"/>
    <x v="0"/>
    <n v="-1679.4"/>
    <x v="30"/>
    <x v="30"/>
    <s v="REF. LICENCIAMENTO DO USO DO SOFTWARE VELTEC "/>
    <x v="0"/>
    <x v="0"/>
    <x v="0"/>
    <x v="0"/>
    <x v="2"/>
  </r>
  <r>
    <x v="2"/>
    <x v="61"/>
    <x v="9"/>
    <d v="2024-10-11T00:00:00"/>
    <d v="2024-11-10T00:00:00"/>
    <x v="683"/>
    <x v="1"/>
    <x v="7"/>
    <x v="0"/>
    <n v="-1679.4"/>
    <x v="30"/>
    <x v="30"/>
    <s v="REF. LICENCIAMENTO DO USO DO SOFTWARE VELTEC "/>
    <x v="0"/>
    <x v="0"/>
    <x v="0"/>
    <x v="0"/>
    <x v="3"/>
  </r>
  <r>
    <x v="2"/>
    <x v="61"/>
    <x v="10"/>
    <d v="2024-11-11T00:00:00"/>
    <d v="2024-12-11T00:00:00"/>
    <x v="684"/>
    <x v="1"/>
    <x v="7"/>
    <x v="0"/>
    <n v="-1679.4"/>
    <x v="30"/>
    <x v="30"/>
    <s v="REF. LICENCIAMENTO DO USO DO SOFTWARE VELTEC "/>
    <x v="0"/>
    <x v="0"/>
    <x v="0"/>
    <x v="0"/>
    <x v="3"/>
  </r>
  <r>
    <x v="2"/>
    <x v="61"/>
    <x v="11"/>
    <d v="2024-12-05T00:00:00"/>
    <d v="2025-01-04T00:00:00"/>
    <x v="685"/>
    <x v="1"/>
    <x v="7"/>
    <x v="0"/>
    <n v="-1679.4"/>
    <x v="30"/>
    <x v="30"/>
    <s v="REF. LICENCIAMENTO DO USO DO SOFTWARE VELTEC "/>
    <x v="0"/>
    <x v="0"/>
    <x v="0"/>
    <x v="0"/>
    <x v="3"/>
  </r>
  <r>
    <x v="2"/>
    <x v="61"/>
    <x v="12"/>
    <d v="2025-01-05T00:00:00"/>
    <d v="2025-02-09T00:00:00"/>
    <x v="686"/>
    <x v="1"/>
    <x v="7"/>
    <x v="1"/>
    <n v="-1679.4"/>
    <x v="30"/>
    <x v="30"/>
    <s v="REF. LICENCIAMENTO DO USO DO SOFTWARE VELTEC "/>
    <x v="0"/>
    <x v="0"/>
    <x v="1"/>
    <x v="1"/>
    <x v="0"/>
  </r>
  <r>
    <x v="2"/>
    <x v="11"/>
    <x v="7"/>
    <d v="2024-09-09T00:00:00"/>
    <d v="2024-09-15T00:00:00"/>
    <x v="687"/>
    <x v="1"/>
    <x v="2"/>
    <x v="0"/>
    <n v="-50.74"/>
    <x v="3"/>
    <x v="3"/>
    <s v="REF .UBER Marcos VinÃ­cius De AraÃºjo "/>
    <x v="0"/>
    <x v="0"/>
    <x v="1"/>
    <x v="1"/>
    <x v="2"/>
  </r>
  <r>
    <x v="2"/>
    <x v="11"/>
    <x v="8"/>
    <d v="2024-09-19T00:00:00"/>
    <d v="2024-10-15T00:00:00"/>
    <x v="688"/>
    <x v="1"/>
    <x v="2"/>
    <x v="0"/>
    <n v="-1.48"/>
    <x v="0"/>
    <x v="0"/>
    <s v="REF UBER VIAGEM OPERACIONAL"/>
    <x v="0"/>
    <x v="0"/>
    <x v="1"/>
    <x v="1"/>
    <x v="2"/>
  </r>
  <r>
    <x v="2"/>
    <x v="62"/>
    <x v="0"/>
    <d v="2024-01-25T00:00:00"/>
    <d v="2024-01-30T00:00:00"/>
    <x v="689"/>
    <x v="1"/>
    <x v="6"/>
    <x v="0"/>
    <n v="-3840"/>
    <x v="31"/>
    <x v="31"/>
    <s v="REF. SERVIÃ‡OS PRESTADO "/>
    <x v="0"/>
    <x v="0"/>
    <x v="1"/>
    <x v="1"/>
    <x v="0"/>
  </r>
  <r>
    <x v="2"/>
    <x v="62"/>
    <x v="0"/>
    <d v="2024-01-31T00:00:00"/>
    <d v="2024-02-05T00:00:00"/>
    <x v="690"/>
    <x v="1"/>
    <x v="6"/>
    <x v="0"/>
    <n v="-3840"/>
    <x v="31"/>
    <x v="31"/>
    <s v="REF. SERVIÃ‡OS PRESTADO "/>
    <x v="0"/>
    <x v="0"/>
    <x v="1"/>
    <x v="1"/>
    <x v="0"/>
  </r>
  <r>
    <x v="2"/>
    <x v="62"/>
    <x v="1"/>
    <d v="2024-02-08T00:00:00"/>
    <d v="2024-02-14T00:00:00"/>
    <x v="691"/>
    <x v="1"/>
    <x v="6"/>
    <x v="0"/>
    <n v="-600"/>
    <x v="31"/>
    <x v="31"/>
    <s v="REF. SERVIÃ‡OS PRESTADO "/>
    <x v="0"/>
    <x v="0"/>
    <x v="1"/>
    <x v="1"/>
    <x v="0"/>
  </r>
  <r>
    <x v="2"/>
    <x v="62"/>
    <x v="1"/>
    <d v="2024-02-21T00:00:00"/>
    <d v="2024-02-23T00:00:00"/>
    <x v="692"/>
    <x v="1"/>
    <x v="6"/>
    <x v="0"/>
    <n v="-3840"/>
    <x v="31"/>
    <x v="31"/>
    <s v="REF. SERVIÃ‡OS PRESTADO CIV "/>
    <x v="0"/>
    <x v="0"/>
    <x v="1"/>
    <x v="1"/>
    <x v="0"/>
  </r>
  <r>
    <x v="2"/>
    <x v="63"/>
    <x v="6"/>
    <d v="2024-07-15T00:00:00"/>
    <d v="2024-07-17T00:00:00"/>
    <x v="693"/>
    <x v="1"/>
    <x v="2"/>
    <x v="0"/>
    <n v="-660"/>
    <x v="18"/>
    <x v="18"/>
    <s v="Pagamento - Workshop 17/07 "/>
    <x v="0"/>
    <x v="0"/>
    <x v="1"/>
    <x v="1"/>
    <x v="2"/>
  </r>
  <r>
    <x v="3"/>
    <x v="64"/>
    <x v="0"/>
    <d v="2024-01-01T00:00:00"/>
    <d v="2024-01-01T00:00:00"/>
    <x v="694"/>
    <x v="1"/>
    <x v="2"/>
    <x v="0"/>
    <n v="118.15115325006836"/>
    <x v="19"/>
    <x v="19"/>
    <s v="9018"/>
    <x v="0"/>
    <x v="1"/>
    <x v="1"/>
    <x v="1"/>
    <x v="0"/>
  </r>
  <r>
    <x v="3"/>
    <x v="64"/>
    <x v="0"/>
    <d v="2024-01-01T00:00:00"/>
    <d v="2024-01-01T00:00:00"/>
    <x v="694"/>
    <x v="1"/>
    <x v="2"/>
    <x v="0"/>
    <n v="126.45239169464379"/>
    <x v="21"/>
    <x v="21"/>
    <s v="9091"/>
    <x v="0"/>
    <x v="1"/>
    <x v="1"/>
    <x v="1"/>
    <x v="0"/>
  </r>
  <r>
    <x v="3"/>
    <x v="64"/>
    <x v="0"/>
    <d v="2024-01-01T00:00:00"/>
    <d v="2024-01-01T00:00:00"/>
    <x v="694"/>
    <x v="1"/>
    <x v="2"/>
    <x v="0"/>
    <n v="137.84301212507978"/>
    <x v="21"/>
    <x v="21"/>
    <s v="9090"/>
    <x v="0"/>
    <x v="1"/>
    <x v="1"/>
    <x v="1"/>
    <x v="0"/>
  </r>
  <r>
    <x v="3"/>
    <x v="64"/>
    <x v="0"/>
    <d v="2024-01-01T00:00:00"/>
    <d v="2024-01-01T00:00:00"/>
    <x v="694"/>
    <x v="1"/>
    <x v="2"/>
    <x v="0"/>
    <n v="393.83717750022788"/>
    <x v="1"/>
    <x v="1"/>
    <s v="8638"/>
    <x v="0"/>
    <x v="1"/>
    <x v="0"/>
    <x v="0"/>
    <x v="0"/>
  </r>
  <r>
    <x v="3"/>
    <x v="64"/>
    <x v="0"/>
    <d v="2024-01-01T00:00:00"/>
    <d v="2024-01-01T00:00:00"/>
    <x v="694"/>
    <x v="1"/>
    <x v="2"/>
    <x v="0"/>
    <n v="393.83717750022788"/>
    <x v="10"/>
    <x v="10"/>
    <s v="8730"/>
    <x v="0"/>
    <x v="1"/>
    <x v="0"/>
    <x v="0"/>
    <x v="0"/>
  </r>
  <r>
    <x v="3"/>
    <x v="64"/>
    <x v="0"/>
    <d v="2024-01-01T00:00:00"/>
    <d v="2024-01-01T00:00:00"/>
    <x v="694"/>
    <x v="1"/>
    <x v="2"/>
    <x v="0"/>
    <n v="745.99914010590885"/>
    <x v="21"/>
    <x v="21"/>
    <s v="9089"/>
    <x v="0"/>
    <x v="1"/>
    <x v="1"/>
    <x v="1"/>
    <x v="0"/>
  </r>
  <r>
    <x v="3"/>
    <x v="64"/>
    <x v="0"/>
    <d v="2024-01-01T00:00:00"/>
    <d v="2024-01-01T00:00:00"/>
    <x v="694"/>
    <x v="1"/>
    <x v="2"/>
    <x v="0"/>
    <n v="976.71620020056514"/>
    <x v="17"/>
    <x v="17"/>
    <s v="8674"/>
    <x v="0"/>
    <x v="1"/>
    <x v="0"/>
    <x v="0"/>
    <x v="0"/>
  </r>
  <r>
    <x v="3"/>
    <x v="64"/>
    <x v="0"/>
    <d v="2024-01-01T00:00:00"/>
    <d v="2024-01-01T00:00:00"/>
    <x v="694"/>
    <x v="1"/>
    <x v="2"/>
    <x v="0"/>
    <n v="1152"/>
    <x v="8"/>
    <x v="8"/>
    <s v="8280"/>
    <x v="0"/>
    <x v="1"/>
    <x v="0"/>
    <x v="0"/>
    <x v="0"/>
  </r>
  <r>
    <x v="3"/>
    <x v="64"/>
    <x v="0"/>
    <d v="2024-01-01T00:00:00"/>
    <d v="2024-01-01T00:00:00"/>
    <x v="694"/>
    <x v="1"/>
    <x v="2"/>
    <x v="0"/>
    <n v="1181.5115325006836"/>
    <x v="14"/>
    <x v="14"/>
    <s v="8342"/>
    <x v="0"/>
    <x v="1"/>
    <x v="0"/>
    <x v="0"/>
    <x v="0"/>
  </r>
  <r>
    <x v="3"/>
    <x v="64"/>
    <x v="0"/>
    <d v="2024-01-01T00:00:00"/>
    <d v="2024-01-01T00:00:00"/>
    <x v="694"/>
    <x v="1"/>
    <x v="2"/>
    <x v="0"/>
    <n v="1800"/>
    <x v="30"/>
    <x v="30"/>
    <s v="8763"/>
    <x v="0"/>
    <x v="1"/>
    <x v="0"/>
    <x v="0"/>
    <x v="0"/>
  </r>
  <r>
    <x v="3"/>
    <x v="64"/>
    <x v="0"/>
    <d v="2024-01-01T00:00:00"/>
    <d v="2024-01-01T00:00:00"/>
    <x v="694"/>
    <x v="1"/>
    <x v="2"/>
    <x v="0"/>
    <n v="2441.7905005014131"/>
    <x v="15"/>
    <x v="15"/>
    <s v="9053"/>
    <x v="0"/>
    <x v="1"/>
    <x v="1"/>
    <x v="1"/>
    <x v="0"/>
  </r>
  <r>
    <x v="3"/>
    <x v="64"/>
    <x v="0"/>
    <d v="2024-01-01T00:00:00"/>
    <d v="2024-01-01T00:00:00"/>
    <x v="694"/>
    <x v="1"/>
    <x v="2"/>
    <x v="0"/>
    <n v="2500"/>
    <x v="14"/>
    <x v="14"/>
    <s v="8821"/>
    <x v="0"/>
    <x v="1"/>
    <x v="1"/>
    <x v="1"/>
    <x v="0"/>
  </r>
  <r>
    <x v="3"/>
    <x v="64"/>
    <x v="0"/>
    <d v="2024-01-01T00:00:00"/>
    <d v="2024-01-01T00:00:00"/>
    <x v="694"/>
    <x v="1"/>
    <x v="2"/>
    <x v="0"/>
    <n v="2500"/>
    <x v="17"/>
    <x v="17"/>
    <s v="8673"/>
    <x v="0"/>
    <x v="1"/>
    <x v="0"/>
    <x v="0"/>
    <x v="0"/>
  </r>
  <r>
    <x v="3"/>
    <x v="64"/>
    <x v="0"/>
    <d v="2024-01-01T00:00:00"/>
    <d v="2024-01-01T00:00:00"/>
    <x v="694"/>
    <x v="1"/>
    <x v="2"/>
    <x v="0"/>
    <n v="2500"/>
    <x v="31"/>
    <x v="31"/>
    <s v="9169"/>
    <x v="0"/>
    <x v="1"/>
    <x v="1"/>
    <x v="1"/>
    <x v="0"/>
  </r>
  <r>
    <x v="3"/>
    <x v="64"/>
    <x v="0"/>
    <d v="2024-01-01T00:00:00"/>
    <d v="2024-01-01T00:00:00"/>
    <x v="694"/>
    <x v="1"/>
    <x v="2"/>
    <x v="0"/>
    <n v="2600"/>
    <x v="17"/>
    <x v="17"/>
    <s v="8672"/>
    <x v="0"/>
    <x v="1"/>
    <x v="0"/>
    <x v="0"/>
    <x v="0"/>
  </r>
  <r>
    <x v="3"/>
    <x v="64"/>
    <x v="0"/>
    <d v="2024-01-01T00:00:00"/>
    <d v="2024-01-01T00:00:00"/>
    <x v="694"/>
    <x v="1"/>
    <x v="2"/>
    <x v="0"/>
    <n v="3000"/>
    <x v="19"/>
    <x v="19"/>
    <s v="9017"/>
    <x v="0"/>
    <x v="1"/>
    <x v="1"/>
    <x v="1"/>
    <x v="0"/>
  </r>
  <r>
    <x v="3"/>
    <x v="64"/>
    <x v="0"/>
    <d v="2024-01-01T00:00:00"/>
    <d v="2024-01-01T00:00:00"/>
    <x v="694"/>
    <x v="1"/>
    <x v="2"/>
    <x v="0"/>
    <n v="3500"/>
    <x v="21"/>
    <x v="21"/>
    <s v="9087"/>
    <x v="0"/>
    <x v="1"/>
    <x v="1"/>
    <x v="1"/>
    <x v="0"/>
  </r>
  <r>
    <x v="3"/>
    <x v="64"/>
    <x v="0"/>
    <d v="2024-01-01T00:00:00"/>
    <d v="2024-01-01T00:00:00"/>
    <x v="694"/>
    <x v="1"/>
    <x v="2"/>
    <x v="0"/>
    <n v="3500"/>
    <x v="21"/>
    <x v="21"/>
    <s v="9088"/>
    <x v="0"/>
    <x v="1"/>
    <x v="1"/>
    <x v="1"/>
    <x v="0"/>
  </r>
  <r>
    <x v="3"/>
    <x v="64"/>
    <x v="0"/>
    <d v="2024-01-01T00:00:00"/>
    <d v="2024-01-01T00:00:00"/>
    <x v="694"/>
    <x v="1"/>
    <x v="2"/>
    <x v="0"/>
    <n v="5000"/>
    <x v="18"/>
    <x v="18"/>
    <s v="8970"/>
    <x v="0"/>
    <x v="1"/>
    <x v="1"/>
    <x v="1"/>
    <x v="0"/>
  </r>
  <r>
    <x v="3"/>
    <x v="64"/>
    <x v="0"/>
    <d v="2024-01-01T00:00:00"/>
    <d v="2024-01-01T00:00:00"/>
    <x v="694"/>
    <x v="1"/>
    <x v="2"/>
    <x v="0"/>
    <n v="8000"/>
    <x v="15"/>
    <x v="15"/>
    <s v="9052"/>
    <x v="0"/>
    <x v="1"/>
    <x v="1"/>
    <x v="1"/>
    <x v="0"/>
  </r>
  <r>
    <x v="3"/>
    <x v="64"/>
    <x v="0"/>
    <d v="2024-01-01T00:00:00"/>
    <d v="2024-01-01T00:00:00"/>
    <x v="694"/>
    <x v="1"/>
    <x v="2"/>
    <x v="0"/>
    <n v="8500"/>
    <x v="17"/>
    <x v="17"/>
    <s v="8671"/>
    <x v="0"/>
    <x v="1"/>
    <x v="0"/>
    <x v="0"/>
    <x v="0"/>
  </r>
  <r>
    <x v="3"/>
    <x v="64"/>
    <x v="0"/>
    <d v="2024-01-01T00:00:00"/>
    <d v="2024-01-01T00:00:00"/>
    <x v="694"/>
    <x v="1"/>
    <x v="2"/>
    <x v="0"/>
    <n v="10000"/>
    <x v="1"/>
    <x v="1"/>
    <s v="8637"/>
    <x v="0"/>
    <x v="1"/>
    <x v="0"/>
    <x v="0"/>
    <x v="0"/>
  </r>
  <r>
    <x v="3"/>
    <x v="64"/>
    <x v="0"/>
    <d v="2024-01-01T00:00:00"/>
    <d v="2024-01-01T00:00:00"/>
    <x v="694"/>
    <x v="1"/>
    <x v="2"/>
    <x v="0"/>
    <n v="10000"/>
    <x v="10"/>
    <x v="10"/>
    <s v="8729"/>
    <x v="0"/>
    <x v="1"/>
    <x v="0"/>
    <x v="0"/>
    <x v="0"/>
  </r>
  <r>
    <x v="3"/>
    <x v="64"/>
    <x v="0"/>
    <d v="2024-01-01T00:00:00"/>
    <d v="2024-01-01T00:00:00"/>
    <x v="694"/>
    <x v="1"/>
    <x v="2"/>
    <x v="0"/>
    <n v="11200"/>
    <x v="17"/>
    <x v="17"/>
    <s v="9121"/>
    <x v="0"/>
    <x v="1"/>
    <x v="1"/>
    <x v="1"/>
    <x v="0"/>
  </r>
  <r>
    <x v="3"/>
    <x v="64"/>
    <x v="0"/>
    <d v="2024-01-01T00:00:00"/>
    <d v="2024-01-01T00:00:00"/>
    <x v="694"/>
    <x v="1"/>
    <x v="2"/>
    <x v="0"/>
    <n v="20912.754125262101"/>
    <x v="24"/>
    <x v="24"/>
    <s v="8983"/>
    <x v="0"/>
    <x v="1"/>
    <x v="1"/>
    <x v="1"/>
    <x v="0"/>
  </r>
  <r>
    <x v="3"/>
    <x v="64"/>
    <x v="0"/>
    <d v="2024-01-01T00:00:00"/>
    <d v="2024-01-01T00:00:00"/>
    <x v="694"/>
    <x v="1"/>
    <x v="2"/>
    <x v="0"/>
    <n v="30000"/>
    <x v="14"/>
    <x v="14"/>
    <s v="8341"/>
    <x v="0"/>
    <x v="1"/>
    <x v="0"/>
    <x v="0"/>
    <x v="0"/>
  </r>
  <r>
    <x v="3"/>
    <x v="64"/>
    <x v="0"/>
    <d v="2024-01-01T00:00:00"/>
    <d v="2024-01-01T00:00:00"/>
    <x v="694"/>
    <x v="1"/>
    <x v="2"/>
    <x v="0"/>
    <n v="52000"/>
    <x v="8"/>
    <x v="8"/>
    <s v="8279"/>
    <x v="0"/>
    <x v="1"/>
    <x v="0"/>
    <x v="0"/>
    <x v="0"/>
  </r>
  <r>
    <x v="3"/>
    <x v="64"/>
    <x v="0"/>
    <d v="2024-01-01T00:00:00"/>
    <d v="2024-01-01T00:00:00"/>
    <x v="694"/>
    <x v="1"/>
    <x v="2"/>
    <x v="0"/>
    <n v="54000"/>
    <x v="15"/>
    <x v="15"/>
    <s v="9051"/>
    <x v="0"/>
    <x v="1"/>
    <x v="1"/>
    <x v="1"/>
    <x v="0"/>
  </r>
  <r>
    <x v="3"/>
    <x v="64"/>
    <x v="0"/>
    <d v="2024-01-01T00:00:00"/>
    <d v="2024-01-01T00:00:00"/>
    <x v="694"/>
    <x v="1"/>
    <x v="2"/>
    <x v="0"/>
    <n v="531000"/>
    <x v="24"/>
    <x v="24"/>
    <s v="8982"/>
    <x v="0"/>
    <x v="1"/>
    <x v="1"/>
    <x v="1"/>
    <x v="0"/>
  </r>
  <r>
    <x v="3"/>
    <x v="64"/>
    <x v="1"/>
    <d v="2024-02-01T00:00:00"/>
    <d v="2024-02-01T00:00:00"/>
    <x v="694"/>
    <x v="1"/>
    <x v="2"/>
    <x v="0"/>
    <n v="114.62612219651719"/>
    <x v="19"/>
    <x v="19"/>
    <s v="9020"/>
    <x v="0"/>
    <x v="1"/>
    <x v="1"/>
    <x v="1"/>
    <x v="0"/>
  </r>
  <r>
    <x v="3"/>
    <x v="64"/>
    <x v="1"/>
    <d v="2024-02-01T00:00:00"/>
    <d v="2024-02-01T00:00:00"/>
    <x v="694"/>
    <x v="1"/>
    <x v="2"/>
    <x v="0"/>
    <n v="125.40762804974646"/>
    <x v="21"/>
    <x v="21"/>
    <s v="9096"/>
    <x v="0"/>
    <x v="1"/>
    <x v="1"/>
    <x v="1"/>
    <x v="0"/>
  </r>
  <r>
    <x v="3"/>
    <x v="64"/>
    <x v="1"/>
    <d v="2024-02-01T00:00:00"/>
    <d v="2024-02-01T00:00:00"/>
    <x v="694"/>
    <x v="1"/>
    <x v="2"/>
    <x v="0"/>
    <n v="133.73047589593671"/>
    <x v="21"/>
    <x v="21"/>
    <s v="9095"/>
    <x v="0"/>
    <x v="1"/>
    <x v="1"/>
    <x v="1"/>
    <x v="0"/>
  </r>
  <r>
    <x v="3"/>
    <x v="64"/>
    <x v="1"/>
    <d v="2024-02-01T00:00:00"/>
    <d v="2024-02-01T00:00:00"/>
    <x v="694"/>
    <x v="1"/>
    <x v="2"/>
    <x v="0"/>
    <n v="382.08707398839061"/>
    <x v="1"/>
    <x v="1"/>
    <s v="8640"/>
    <x v="0"/>
    <x v="1"/>
    <x v="0"/>
    <x v="0"/>
    <x v="0"/>
  </r>
  <r>
    <x v="3"/>
    <x v="64"/>
    <x v="1"/>
    <d v="2024-02-01T00:00:00"/>
    <d v="2024-02-01T00:00:00"/>
    <x v="694"/>
    <x v="1"/>
    <x v="2"/>
    <x v="0"/>
    <n v="382.08707398839061"/>
    <x v="10"/>
    <x v="10"/>
    <s v="8732"/>
    <x v="0"/>
    <x v="1"/>
    <x v="0"/>
    <x v="0"/>
    <x v="0"/>
  </r>
  <r>
    <x v="3"/>
    <x v="64"/>
    <x v="1"/>
    <d v="2024-02-01T00:00:00"/>
    <d v="2024-02-01T00:00:00"/>
    <x v="694"/>
    <x v="1"/>
    <x v="2"/>
    <x v="0"/>
    <n v="742.30173141729426"/>
    <x v="21"/>
    <x v="21"/>
    <s v="9094"/>
    <x v="0"/>
    <x v="1"/>
    <x v="1"/>
    <x v="1"/>
    <x v="0"/>
  </r>
  <r>
    <x v="3"/>
    <x v="64"/>
    <x v="1"/>
    <d v="2024-02-01T00:00:00"/>
    <d v="2024-02-01T00:00:00"/>
    <x v="694"/>
    <x v="1"/>
    <x v="2"/>
    <x v="0"/>
    <n v="947.5759434912087"/>
    <x v="17"/>
    <x v="17"/>
    <s v="8678"/>
    <x v="0"/>
    <x v="1"/>
    <x v="0"/>
    <x v="0"/>
    <x v="0"/>
  </r>
  <r>
    <x v="3"/>
    <x v="64"/>
    <x v="1"/>
    <d v="2024-02-01T00:00:00"/>
    <d v="2024-02-01T00:00:00"/>
    <x v="694"/>
    <x v="1"/>
    <x v="2"/>
    <x v="0"/>
    <n v="1146.2612219651719"/>
    <x v="14"/>
    <x v="14"/>
    <s v="8345"/>
    <x v="0"/>
    <x v="1"/>
    <x v="0"/>
    <x v="0"/>
    <x v="0"/>
  </r>
  <r>
    <x v="3"/>
    <x v="64"/>
    <x v="1"/>
    <d v="2024-02-01T00:00:00"/>
    <d v="2024-02-01T00:00:00"/>
    <x v="694"/>
    <x v="1"/>
    <x v="2"/>
    <x v="0"/>
    <n v="1152"/>
    <x v="8"/>
    <x v="8"/>
    <s v="8284"/>
    <x v="0"/>
    <x v="1"/>
    <x v="0"/>
    <x v="0"/>
    <x v="0"/>
  </r>
  <r>
    <x v="3"/>
    <x v="64"/>
    <x v="1"/>
    <d v="2024-02-01T00:00:00"/>
    <d v="2024-02-01T00:00:00"/>
    <x v="694"/>
    <x v="1"/>
    <x v="2"/>
    <x v="0"/>
    <n v="1800"/>
    <x v="30"/>
    <x v="30"/>
    <s v="8764"/>
    <x v="0"/>
    <x v="1"/>
    <x v="0"/>
    <x v="0"/>
    <x v="0"/>
  </r>
  <r>
    <x v="3"/>
    <x v="64"/>
    <x v="1"/>
    <d v="2024-02-01T00:00:00"/>
    <d v="2024-02-01T00:00:00"/>
    <x v="694"/>
    <x v="1"/>
    <x v="2"/>
    <x v="0"/>
    <n v="2368.939858728022"/>
    <x v="15"/>
    <x v="15"/>
    <s v="9056"/>
    <x v="0"/>
    <x v="1"/>
    <x v="1"/>
    <x v="1"/>
    <x v="0"/>
  </r>
  <r>
    <x v="3"/>
    <x v="64"/>
    <x v="1"/>
    <d v="2024-02-01T00:00:00"/>
    <d v="2024-02-01T00:00:00"/>
    <x v="694"/>
    <x v="1"/>
    <x v="2"/>
    <x v="0"/>
    <n v="2500"/>
    <x v="14"/>
    <x v="14"/>
    <s v="8822"/>
    <x v="0"/>
    <x v="1"/>
    <x v="1"/>
    <x v="1"/>
    <x v="0"/>
  </r>
  <r>
    <x v="3"/>
    <x v="64"/>
    <x v="1"/>
    <d v="2024-02-01T00:00:00"/>
    <d v="2024-02-01T00:00:00"/>
    <x v="694"/>
    <x v="1"/>
    <x v="2"/>
    <x v="0"/>
    <n v="2500"/>
    <x v="17"/>
    <x v="17"/>
    <s v="8677"/>
    <x v="0"/>
    <x v="1"/>
    <x v="0"/>
    <x v="0"/>
    <x v="0"/>
  </r>
  <r>
    <x v="3"/>
    <x v="64"/>
    <x v="1"/>
    <d v="2024-02-01T00:00:00"/>
    <d v="2024-02-01T00:00:00"/>
    <x v="694"/>
    <x v="1"/>
    <x v="2"/>
    <x v="0"/>
    <n v="2500"/>
    <x v="31"/>
    <x v="31"/>
    <s v="9170"/>
    <x v="0"/>
    <x v="1"/>
    <x v="1"/>
    <x v="1"/>
    <x v="0"/>
  </r>
  <r>
    <x v="3"/>
    <x v="64"/>
    <x v="1"/>
    <d v="2024-02-01T00:00:00"/>
    <d v="2024-02-01T00:00:00"/>
    <x v="694"/>
    <x v="1"/>
    <x v="2"/>
    <x v="0"/>
    <n v="2600"/>
    <x v="17"/>
    <x v="17"/>
    <s v="8676"/>
    <x v="0"/>
    <x v="1"/>
    <x v="0"/>
    <x v="0"/>
    <x v="0"/>
  </r>
  <r>
    <x v="3"/>
    <x v="64"/>
    <x v="1"/>
    <d v="2024-02-01T00:00:00"/>
    <d v="2024-02-01T00:00:00"/>
    <x v="694"/>
    <x v="1"/>
    <x v="2"/>
    <x v="0"/>
    <n v="3000"/>
    <x v="19"/>
    <x v="19"/>
    <s v="9019"/>
    <x v="0"/>
    <x v="1"/>
    <x v="1"/>
    <x v="1"/>
    <x v="0"/>
  </r>
  <r>
    <x v="3"/>
    <x v="64"/>
    <x v="1"/>
    <d v="2024-02-01T00:00:00"/>
    <d v="2024-02-01T00:00:00"/>
    <x v="694"/>
    <x v="1"/>
    <x v="2"/>
    <x v="0"/>
    <n v="3500"/>
    <x v="21"/>
    <x v="21"/>
    <s v="9092"/>
    <x v="0"/>
    <x v="1"/>
    <x v="1"/>
    <x v="1"/>
    <x v="0"/>
  </r>
  <r>
    <x v="3"/>
    <x v="64"/>
    <x v="1"/>
    <d v="2024-02-01T00:00:00"/>
    <d v="2024-02-01T00:00:00"/>
    <x v="694"/>
    <x v="1"/>
    <x v="2"/>
    <x v="0"/>
    <n v="3500"/>
    <x v="21"/>
    <x v="21"/>
    <s v="9093"/>
    <x v="0"/>
    <x v="1"/>
    <x v="1"/>
    <x v="1"/>
    <x v="0"/>
  </r>
  <r>
    <x v="3"/>
    <x v="64"/>
    <x v="1"/>
    <d v="2024-02-01T00:00:00"/>
    <d v="2024-02-01T00:00:00"/>
    <x v="694"/>
    <x v="1"/>
    <x v="2"/>
    <x v="0"/>
    <n v="5000"/>
    <x v="18"/>
    <x v="18"/>
    <s v="8971"/>
    <x v="0"/>
    <x v="1"/>
    <x v="1"/>
    <x v="1"/>
    <x v="0"/>
  </r>
  <r>
    <x v="3"/>
    <x v="64"/>
    <x v="1"/>
    <d v="2024-02-01T00:00:00"/>
    <d v="2024-02-01T00:00:00"/>
    <x v="694"/>
    <x v="1"/>
    <x v="2"/>
    <x v="0"/>
    <n v="6372.2907083301443"/>
    <x v="14"/>
    <x v="14"/>
    <s v="8344"/>
    <x v="0"/>
    <x v="1"/>
    <x v="0"/>
    <x v="0"/>
    <x v="0"/>
  </r>
  <r>
    <x v="3"/>
    <x v="64"/>
    <x v="1"/>
    <d v="2024-02-01T00:00:00"/>
    <d v="2024-02-01T00:00:00"/>
    <x v="694"/>
    <x v="1"/>
    <x v="2"/>
    <x v="0"/>
    <n v="6421.3333333333339"/>
    <x v="8"/>
    <x v="8"/>
    <s v="8283"/>
    <x v="0"/>
    <x v="1"/>
    <x v="0"/>
    <x v="0"/>
    <x v="0"/>
  </r>
  <r>
    <x v="3"/>
    <x v="64"/>
    <x v="1"/>
    <d v="2024-02-01T00:00:00"/>
    <d v="2024-02-01T00:00:00"/>
    <x v="694"/>
    <x v="1"/>
    <x v="2"/>
    <x v="0"/>
    <n v="8000"/>
    <x v="15"/>
    <x v="15"/>
    <s v="9055"/>
    <x v="0"/>
    <x v="1"/>
    <x v="1"/>
    <x v="1"/>
    <x v="0"/>
  </r>
  <r>
    <x v="3"/>
    <x v="64"/>
    <x v="1"/>
    <d v="2024-02-01T00:00:00"/>
    <d v="2024-02-01T00:00:00"/>
    <x v="694"/>
    <x v="1"/>
    <x v="2"/>
    <x v="0"/>
    <n v="8500"/>
    <x v="17"/>
    <x v="17"/>
    <s v="8675"/>
    <x v="0"/>
    <x v="1"/>
    <x v="0"/>
    <x v="0"/>
    <x v="0"/>
  </r>
  <r>
    <x v="3"/>
    <x v="64"/>
    <x v="1"/>
    <d v="2024-02-01T00:00:00"/>
    <d v="2024-02-01T00:00:00"/>
    <x v="694"/>
    <x v="1"/>
    <x v="2"/>
    <x v="0"/>
    <n v="10000"/>
    <x v="1"/>
    <x v="1"/>
    <s v="8639"/>
    <x v="0"/>
    <x v="1"/>
    <x v="0"/>
    <x v="0"/>
    <x v="0"/>
  </r>
  <r>
    <x v="3"/>
    <x v="64"/>
    <x v="1"/>
    <d v="2024-02-01T00:00:00"/>
    <d v="2024-02-01T00:00:00"/>
    <x v="694"/>
    <x v="1"/>
    <x v="2"/>
    <x v="0"/>
    <n v="10000"/>
    <x v="10"/>
    <x v="10"/>
    <s v="8731"/>
    <x v="0"/>
    <x v="1"/>
    <x v="0"/>
    <x v="0"/>
    <x v="0"/>
  </r>
  <r>
    <x v="3"/>
    <x v="64"/>
    <x v="1"/>
    <d v="2024-02-01T00:00:00"/>
    <d v="2024-02-01T00:00:00"/>
    <x v="694"/>
    <x v="1"/>
    <x v="2"/>
    <x v="0"/>
    <n v="11200"/>
    <x v="17"/>
    <x v="17"/>
    <s v="9122"/>
    <x v="0"/>
    <x v="1"/>
    <x v="1"/>
    <x v="1"/>
    <x v="0"/>
  </r>
  <r>
    <x v="3"/>
    <x v="64"/>
    <x v="1"/>
    <d v="2024-02-01T00:00:00"/>
    <d v="2024-02-01T00:00:00"/>
    <x v="694"/>
    <x v="1"/>
    <x v="2"/>
    <x v="0"/>
    <n v="20696.62898372209"/>
    <x v="24"/>
    <x v="24"/>
    <s v="8986"/>
    <x v="0"/>
    <x v="1"/>
    <x v="1"/>
    <x v="1"/>
    <x v="0"/>
  </r>
  <r>
    <x v="3"/>
    <x v="64"/>
    <x v="1"/>
    <d v="2024-02-01T00:00:00"/>
    <d v="2024-02-01T00:00:00"/>
    <x v="694"/>
    <x v="1"/>
    <x v="2"/>
    <x v="0"/>
    <n v="30000"/>
    <x v="8"/>
    <x v="8"/>
    <s v="8282"/>
    <x v="0"/>
    <x v="1"/>
    <x v="0"/>
    <x v="0"/>
    <x v="0"/>
  </r>
  <r>
    <x v="3"/>
    <x v="64"/>
    <x v="1"/>
    <d v="2024-02-01T00:00:00"/>
    <d v="2024-02-01T00:00:00"/>
    <x v="694"/>
    <x v="1"/>
    <x v="2"/>
    <x v="0"/>
    <n v="30000"/>
    <x v="14"/>
    <x v="14"/>
    <s v="8343"/>
    <x v="0"/>
    <x v="1"/>
    <x v="0"/>
    <x v="0"/>
    <x v="0"/>
  </r>
  <r>
    <x v="3"/>
    <x v="64"/>
    <x v="1"/>
    <d v="2024-02-01T00:00:00"/>
    <d v="2024-02-01T00:00:00"/>
    <x v="694"/>
    <x v="1"/>
    <x v="2"/>
    <x v="0"/>
    <n v="52000"/>
    <x v="8"/>
    <x v="8"/>
    <s v="8281"/>
    <x v="0"/>
    <x v="1"/>
    <x v="0"/>
    <x v="0"/>
    <x v="0"/>
  </r>
  <r>
    <x v="3"/>
    <x v="64"/>
    <x v="1"/>
    <d v="2024-02-01T00:00:00"/>
    <d v="2024-02-01T00:00:00"/>
    <x v="694"/>
    <x v="1"/>
    <x v="2"/>
    <x v="0"/>
    <n v="54000"/>
    <x v="15"/>
    <x v="15"/>
    <s v="9054"/>
    <x v="0"/>
    <x v="1"/>
    <x v="1"/>
    <x v="1"/>
    <x v="0"/>
  </r>
  <r>
    <x v="3"/>
    <x v="64"/>
    <x v="1"/>
    <d v="2024-02-01T00:00:00"/>
    <d v="2024-02-01T00:00:00"/>
    <x v="694"/>
    <x v="1"/>
    <x v="2"/>
    <x v="0"/>
    <n v="200000"/>
    <x v="24"/>
    <x v="24"/>
    <s v="8985"/>
    <x v="0"/>
    <x v="1"/>
    <x v="1"/>
    <x v="1"/>
    <x v="0"/>
  </r>
  <r>
    <x v="3"/>
    <x v="64"/>
    <x v="1"/>
    <d v="2024-02-01T00:00:00"/>
    <d v="2024-02-01T00:00:00"/>
    <x v="694"/>
    <x v="1"/>
    <x v="2"/>
    <x v="0"/>
    <n v="541673.1"/>
    <x v="24"/>
    <x v="24"/>
    <s v="8984"/>
    <x v="0"/>
    <x v="1"/>
    <x v="1"/>
    <x v="1"/>
    <x v="0"/>
  </r>
  <r>
    <x v="3"/>
    <x v="64"/>
    <x v="2"/>
    <d v="2024-03-01T00:00:00"/>
    <d v="2024-03-01T00:00:00"/>
    <x v="694"/>
    <x v="1"/>
    <x v="2"/>
    <x v="0"/>
    <n v="112.10751716637834"/>
    <x v="19"/>
    <x v="19"/>
    <s v="9023"/>
    <x v="0"/>
    <x v="1"/>
    <x v="1"/>
    <x v="1"/>
    <x v="0"/>
  </r>
  <r>
    <x v="3"/>
    <x v="64"/>
    <x v="2"/>
    <d v="2024-03-01T00:00:00"/>
    <d v="2024-03-01T00:00:00"/>
    <x v="694"/>
    <x v="1"/>
    <x v="2"/>
    <x v="0"/>
    <n v="124.37535941899877"/>
    <x v="21"/>
    <x v="21"/>
    <s v="9102"/>
    <x v="0"/>
    <x v="1"/>
    <x v="1"/>
    <x v="1"/>
    <x v="0"/>
  </r>
  <r>
    <x v="3"/>
    <x v="64"/>
    <x v="2"/>
    <d v="2024-03-01T00:00:00"/>
    <d v="2024-03-01T00:00:00"/>
    <x v="694"/>
    <x v="1"/>
    <x v="2"/>
    <x v="0"/>
    <n v="130.79210336077472"/>
    <x v="21"/>
    <x v="21"/>
    <s v="9101"/>
    <x v="0"/>
    <x v="1"/>
    <x v="1"/>
    <x v="1"/>
    <x v="0"/>
  </r>
  <r>
    <x v="3"/>
    <x v="64"/>
    <x v="2"/>
    <d v="2024-03-01T00:00:00"/>
    <d v="2024-03-01T00:00:00"/>
    <x v="694"/>
    <x v="1"/>
    <x v="2"/>
    <x v="0"/>
    <n v="373.69172388792782"/>
    <x v="1"/>
    <x v="1"/>
    <s v="8643"/>
    <x v="0"/>
    <x v="1"/>
    <x v="0"/>
    <x v="0"/>
    <x v="0"/>
  </r>
  <r>
    <x v="3"/>
    <x v="64"/>
    <x v="2"/>
    <d v="2024-03-01T00:00:00"/>
    <d v="2024-03-01T00:00:00"/>
    <x v="694"/>
    <x v="1"/>
    <x v="2"/>
    <x v="0"/>
    <n v="373.69172388792782"/>
    <x v="10"/>
    <x v="10"/>
    <s v="8735"/>
    <x v="0"/>
    <x v="1"/>
    <x v="0"/>
    <x v="0"/>
    <x v="0"/>
  </r>
  <r>
    <x v="3"/>
    <x v="64"/>
    <x v="2"/>
    <d v="2024-03-01T00:00:00"/>
    <d v="2024-03-01T00:00:00"/>
    <x v="694"/>
    <x v="1"/>
    <x v="2"/>
    <x v="0"/>
    <n v="637.22907083301436"/>
    <x v="19"/>
    <x v="19"/>
    <s v="9022"/>
    <x v="0"/>
    <x v="1"/>
    <x v="1"/>
    <x v="1"/>
    <x v="0"/>
  </r>
  <r>
    <x v="3"/>
    <x v="64"/>
    <x v="2"/>
    <d v="2024-03-01T00:00:00"/>
    <d v="2024-03-01T00:00:00"/>
    <x v="694"/>
    <x v="1"/>
    <x v="2"/>
    <x v="0"/>
    <n v="738.64559037111042"/>
    <x v="21"/>
    <x v="21"/>
    <s v="9100"/>
    <x v="0"/>
    <x v="1"/>
    <x v="1"/>
    <x v="1"/>
    <x v="0"/>
  </r>
  <r>
    <x v="3"/>
    <x v="64"/>
    <x v="2"/>
    <d v="2024-03-01T00:00:00"/>
    <d v="2024-03-01T00:00:00"/>
    <x v="694"/>
    <x v="1"/>
    <x v="2"/>
    <x v="0"/>
    <n v="743.43391597185007"/>
    <x v="21"/>
    <x v="21"/>
    <s v="9099"/>
    <x v="0"/>
    <x v="1"/>
    <x v="1"/>
    <x v="1"/>
    <x v="0"/>
  </r>
  <r>
    <x v="3"/>
    <x v="64"/>
    <x v="2"/>
    <d v="2024-03-01T00:00:00"/>
    <d v="2024-03-01T00:00:00"/>
    <x v="694"/>
    <x v="1"/>
    <x v="2"/>
    <x v="0"/>
    <n v="926.75547524206104"/>
    <x v="17"/>
    <x v="17"/>
    <s v="8683"/>
    <x v="0"/>
    <x v="1"/>
    <x v="0"/>
    <x v="0"/>
    <x v="0"/>
  </r>
  <r>
    <x v="3"/>
    <x v="64"/>
    <x v="2"/>
    <d v="2024-03-01T00:00:00"/>
    <d v="2024-03-01T00:00:00"/>
    <x v="694"/>
    <x v="1"/>
    <x v="2"/>
    <x v="0"/>
    <n v="1121.0751716637835"/>
    <x v="14"/>
    <x v="14"/>
    <s v="8348"/>
    <x v="0"/>
    <x v="1"/>
    <x v="0"/>
    <x v="0"/>
    <x v="0"/>
  </r>
  <r>
    <x v="3"/>
    <x v="64"/>
    <x v="2"/>
    <d v="2024-03-01T00:00:00"/>
    <d v="2024-03-01T00:00:00"/>
    <x v="694"/>
    <x v="1"/>
    <x v="2"/>
    <x v="0"/>
    <n v="1129.7032258064517"/>
    <x v="8"/>
    <x v="8"/>
    <s v="8288"/>
    <x v="0"/>
    <x v="1"/>
    <x v="0"/>
    <x v="0"/>
    <x v="0"/>
  </r>
  <r>
    <x v="3"/>
    <x v="64"/>
    <x v="2"/>
    <d v="2024-03-01T00:00:00"/>
    <d v="2024-03-01T00:00:00"/>
    <x v="694"/>
    <x v="1"/>
    <x v="2"/>
    <x v="0"/>
    <n v="1800"/>
    <x v="30"/>
    <x v="30"/>
    <s v="8765"/>
    <x v="0"/>
    <x v="1"/>
    <x v="0"/>
    <x v="0"/>
    <x v="0"/>
  </r>
  <r>
    <x v="3"/>
    <x v="64"/>
    <x v="2"/>
    <d v="2024-03-01T00:00:00"/>
    <d v="2024-03-01T00:00:00"/>
    <x v="694"/>
    <x v="1"/>
    <x v="2"/>
    <x v="0"/>
    <n v="2124.0969027767146"/>
    <x v="1"/>
    <x v="1"/>
    <s v="8642"/>
    <x v="0"/>
    <x v="1"/>
    <x v="0"/>
    <x v="0"/>
    <x v="0"/>
  </r>
  <r>
    <x v="3"/>
    <x v="64"/>
    <x v="2"/>
    <d v="2024-03-01T00:00:00"/>
    <d v="2024-03-01T00:00:00"/>
    <x v="694"/>
    <x v="1"/>
    <x v="2"/>
    <x v="0"/>
    <n v="2124.0969027767146"/>
    <x v="10"/>
    <x v="10"/>
    <s v="8734"/>
    <x v="0"/>
    <x v="1"/>
    <x v="0"/>
    <x v="0"/>
    <x v="0"/>
  </r>
  <r>
    <x v="3"/>
    <x v="64"/>
    <x v="2"/>
    <d v="2024-03-01T00:00:00"/>
    <d v="2024-03-01T00:00:00"/>
    <x v="694"/>
    <x v="1"/>
    <x v="2"/>
    <x v="0"/>
    <n v="2391.6270328827381"/>
    <x v="15"/>
    <x v="15"/>
    <s v="9059"/>
    <x v="0"/>
    <x v="1"/>
    <x v="1"/>
    <x v="1"/>
    <x v="0"/>
  </r>
  <r>
    <x v="3"/>
    <x v="64"/>
    <x v="2"/>
    <d v="2024-03-01T00:00:00"/>
    <d v="2024-03-01T00:00:00"/>
    <x v="694"/>
    <x v="1"/>
    <x v="2"/>
    <x v="0"/>
    <n v="2500"/>
    <x v="14"/>
    <x v="14"/>
    <s v="8823"/>
    <x v="0"/>
    <x v="1"/>
    <x v="1"/>
    <x v="1"/>
    <x v="0"/>
  </r>
  <r>
    <x v="3"/>
    <x v="64"/>
    <x v="2"/>
    <d v="2024-03-01T00:00:00"/>
    <d v="2024-03-01T00:00:00"/>
    <x v="694"/>
    <x v="1"/>
    <x v="2"/>
    <x v="0"/>
    <n v="2500"/>
    <x v="17"/>
    <x v="17"/>
    <s v="8682"/>
    <x v="0"/>
    <x v="1"/>
    <x v="0"/>
    <x v="0"/>
    <x v="0"/>
  </r>
  <r>
    <x v="3"/>
    <x v="64"/>
    <x v="2"/>
    <d v="2024-03-01T00:00:00"/>
    <d v="2024-03-01T00:00:00"/>
    <x v="694"/>
    <x v="1"/>
    <x v="2"/>
    <x v="0"/>
    <n v="2500"/>
    <x v="31"/>
    <x v="31"/>
    <s v="9171"/>
    <x v="0"/>
    <x v="1"/>
    <x v="1"/>
    <x v="1"/>
    <x v="0"/>
  </r>
  <r>
    <x v="3"/>
    <x v="64"/>
    <x v="2"/>
    <d v="2024-03-01T00:00:00"/>
    <d v="2024-03-01T00:00:00"/>
    <x v="694"/>
    <x v="1"/>
    <x v="2"/>
    <x v="0"/>
    <n v="2600"/>
    <x v="17"/>
    <x v="17"/>
    <s v="8681"/>
    <x v="0"/>
    <x v="1"/>
    <x v="0"/>
    <x v="0"/>
    <x v="0"/>
  </r>
  <r>
    <x v="3"/>
    <x v="64"/>
    <x v="2"/>
    <d v="2024-03-01T00:00:00"/>
    <d v="2024-03-01T00:00:00"/>
    <x v="694"/>
    <x v="1"/>
    <x v="2"/>
    <x v="0"/>
    <n v="3000"/>
    <x v="19"/>
    <x v="19"/>
    <s v="9021"/>
    <x v="0"/>
    <x v="1"/>
    <x v="1"/>
    <x v="1"/>
    <x v="0"/>
  </r>
  <r>
    <x v="3"/>
    <x v="64"/>
    <x v="2"/>
    <d v="2024-03-01T00:00:00"/>
    <d v="2024-03-01T00:00:00"/>
    <x v="694"/>
    <x v="1"/>
    <x v="2"/>
    <x v="0"/>
    <n v="3500"/>
    <x v="21"/>
    <x v="21"/>
    <s v="9097"/>
    <x v="0"/>
    <x v="1"/>
    <x v="1"/>
    <x v="1"/>
    <x v="0"/>
  </r>
  <r>
    <x v="3"/>
    <x v="64"/>
    <x v="2"/>
    <d v="2024-03-01T00:00:00"/>
    <d v="2024-03-01T00:00:00"/>
    <x v="694"/>
    <x v="1"/>
    <x v="2"/>
    <x v="0"/>
    <n v="3500"/>
    <x v="21"/>
    <x v="21"/>
    <s v="9098"/>
    <x v="0"/>
    <x v="1"/>
    <x v="1"/>
    <x v="1"/>
    <x v="0"/>
  </r>
  <r>
    <x v="3"/>
    <x v="64"/>
    <x v="2"/>
    <d v="2024-03-01T00:00:00"/>
    <d v="2024-03-01T00:00:00"/>
    <x v="694"/>
    <x v="1"/>
    <x v="2"/>
    <x v="0"/>
    <n v="5000"/>
    <x v="18"/>
    <x v="18"/>
    <s v="8972"/>
    <x v="0"/>
    <x v="1"/>
    <x v="1"/>
    <x v="1"/>
    <x v="0"/>
  </r>
  <r>
    <x v="3"/>
    <x v="64"/>
    <x v="2"/>
    <d v="2024-03-01T00:00:00"/>
    <d v="2024-03-01T00:00:00"/>
    <x v="694"/>
    <x v="1"/>
    <x v="2"/>
    <x v="0"/>
    <n v="5267.7603188862522"/>
    <x v="17"/>
    <x v="17"/>
    <s v="8680"/>
    <x v="0"/>
    <x v="1"/>
    <x v="0"/>
    <x v="0"/>
    <x v="0"/>
  </r>
  <r>
    <x v="3"/>
    <x v="64"/>
    <x v="2"/>
    <d v="2024-03-01T00:00:00"/>
    <d v="2024-03-01T00:00:00"/>
    <x v="694"/>
    <x v="1"/>
    <x v="2"/>
    <x v="0"/>
    <n v="6372.2907083301443"/>
    <x v="14"/>
    <x v="14"/>
    <s v="8347"/>
    <x v="0"/>
    <x v="1"/>
    <x v="0"/>
    <x v="0"/>
    <x v="0"/>
  </r>
  <r>
    <x v="3"/>
    <x v="64"/>
    <x v="2"/>
    <d v="2024-03-01T00:00:00"/>
    <d v="2024-03-01T00:00:00"/>
    <x v="694"/>
    <x v="1"/>
    <x v="2"/>
    <x v="0"/>
    <n v="6421.3333333333339"/>
    <x v="8"/>
    <x v="8"/>
    <s v="8287"/>
    <x v="0"/>
    <x v="1"/>
    <x v="0"/>
    <x v="0"/>
    <x v="0"/>
  </r>
  <r>
    <x v="3"/>
    <x v="64"/>
    <x v="2"/>
    <d v="2024-03-01T00:00:00"/>
    <d v="2024-03-01T00:00:00"/>
    <x v="694"/>
    <x v="1"/>
    <x v="2"/>
    <x v="0"/>
    <n v="8500"/>
    <x v="17"/>
    <x v="17"/>
    <s v="8679"/>
    <x v="0"/>
    <x v="1"/>
    <x v="0"/>
    <x v="0"/>
    <x v="0"/>
  </r>
  <r>
    <x v="3"/>
    <x v="64"/>
    <x v="2"/>
    <d v="2024-03-01T00:00:00"/>
    <d v="2024-03-01T00:00:00"/>
    <x v="694"/>
    <x v="1"/>
    <x v="2"/>
    <x v="0"/>
    <n v="10000"/>
    <x v="15"/>
    <x v="15"/>
    <s v="9058"/>
    <x v="0"/>
    <x v="1"/>
    <x v="1"/>
    <x v="1"/>
    <x v="0"/>
  </r>
  <r>
    <x v="3"/>
    <x v="64"/>
    <x v="2"/>
    <d v="2024-03-01T00:00:00"/>
    <d v="2024-03-01T00:00:00"/>
    <x v="694"/>
    <x v="1"/>
    <x v="2"/>
    <x v="0"/>
    <n v="10000"/>
    <x v="1"/>
    <x v="1"/>
    <s v="8641"/>
    <x v="0"/>
    <x v="1"/>
    <x v="0"/>
    <x v="0"/>
    <x v="0"/>
  </r>
  <r>
    <x v="3"/>
    <x v="64"/>
    <x v="2"/>
    <d v="2024-03-01T00:00:00"/>
    <d v="2024-03-01T00:00:00"/>
    <x v="694"/>
    <x v="1"/>
    <x v="2"/>
    <x v="0"/>
    <n v="10000"/>
    <x v="10"/>
    <x v="10"/>
    <s v="8733"/>
    <x v="0"/>
    <x v="1"/>
    <x v="0"/>
    <x v="0"/>
    <x v="0"/>
  </r>
  <r>
    <x v="3"/>
    <x v="64"/>
    <x v="2"/>
    <d v="2024-03-01T00:00:00"/>
    <d v="2024-03-01T00:00:00"/>
    <x v="694"/>
    <x v="1"/>
    <x v="2"/>
    <x v="0"/>
    <n v="11200"/>
    <x v="17"/>
    <x v="17"/>
    <s v="9123"/>
    <x v="0"/>
    <x v="1"/>
    <x v="1"/>
    <x v="1"/>
    <x v="0"/>
  </r>
  <r>
    <x v="3"/>
    <x v="64"/>
    <x v="2"/>
    <d v="2024-03-01T00:00:00"/>
    <d v="2024-03-01T00:00:00"/>
    <x v="694"/>
    <x v="1"/>
    <x v="2"/>
    <x v="0"/>
    <n v="20648.737148862452"/>
    <x v="24"/>
    <x v="24"/>
    <s v="8989"/>
    <x v="0"/>
    <x v="1"/>
    <x v="1"/>
    <x v="1"/>
    <x v="0"/>
  </r>
  <r>
    <x v="3"/>
    <x v="64"/>
    <x v="2"/>
    <d v="2024-03-01T00:00:00"/>
    <d v="2024-03-01T00:00:00"/>
    <x v="694"/>
    <x v="1"/>
    <x v="2"/>
    <x v="0"/>
    <n v="30000"/>
    <x v="8"/>
    <x v="8"/>
    <s v="8286"/>
    <x v="0"/>
    <x v="1"/>
    <x v="0"/>
    <x v="0"/>
    <x v="0"/>
  </r>
  <r>
    <x v="3"/>
    <x v="64"/>
    <x v="2"/>
    <d v="2024-03-01T00:00:00"/>
    <d v="2024-03-01T00:00:00"/>
    <x v="694"/>
    <x v="1"/>
    <x v="2"/>
    <x v="0"/>
    <n v="30000"/>
    <x v="14"/>
    <x v="14"/>
    <s v="8346"/>
    <x v="0"/>
    <x v="1"/>
    <x v="0"/>
    <x v="0"/>
    <x v="0"/>
  </r>
  <r>
    <x v="3"/>
    <x v="64"/>
    <x v="2"/>
    <d v="2024-03-01T00:00:00"/>
    <d v="2024-03-01T00:00:00"/>
    <x v="694"/>
    <x v="1"/>
    <x v="2"/>
    <x v="0"/>
    <n v="52000"/>
    <x v="8"/>
    <x v="8"/>
    <s v="8285"/>
    <x v="0"/>
    <x v="1"/>
    <x v="0"/>
    <x v="0"/>
    <x v="0"/>
  </r>
  <r>
    <x v="3"/>
    <x v="64"/>
    <x v="2"/>
    <d v="2024-03-01T00:00:00"/>
    <d v="2024-03-01T00:00:00"/>
    <x v="694"/>
    <x v="1"/>
    <x v="2"/>
    <x v="0"/>
    <n v="54000"/>
    <x v="15"/>
    <x v="15"/>
    <s v="9057"/>
    <x v="0"/>
    <x v="1"/>
    <x v="1"/>
    <x v="1"/>
    <x v="0"/>
  </r>
  <r>
    <x v="3"/>
    <x v="64"/>
    <x v="2"/>
    <d v="2024-03-01T00:00:00"/>
    <d v="2024-03-01T00:00:00"/>
    <x v="694"/>
    <x v="1"/>
    <x v="2"/>
    <x v="0"/>
    <n v="200000"/>
    <x v="24"/>
    <x v="24"/>
    <s v="8988"/>
    <x v="0"/>
    <x v="1"/>
    <x v="1"/>
    <x v="1"/>
    <x v="0"/>
  </r>
  <r>
    <x v="3"/>
    <x v="64"/>
    <x v="2"/>
    <d v="2024-03-01T00:00:00"/>
    <d v="2024-03-01T00:00:00"/>
    <x v="694"/>
    <x v="1"/>
    <x v="2"/>
    <x v="0"/>
    <n v="552560.72930999997"/>
    <x v="24"/>
    <x v="24"/>
    <s v="8987"/>
    <x v="0"/>
    <x v="1"/>
    <x v="1"/>
    <x v="1"/>
    <x v="0"/>
  </r>
  <r>
    <x v="3"/>
    <x v="64"/>
    <x v="3"/>
    <d v="2024-04-01T00:00:00"/>
    <d v="2024-04-01T00:00:00"/>
    <x v="694"/>
    <x v="1"/>
    <x v="2"/>
    <x v="0"/>
    <n v="111.16333291578634"/>
    <x v="19"/>
    <x v="19"/>
    <s v="9026"/>
    <x v="0"/>
    <x v="1"/>
    <x v="1"/>
    <x v="1"/>
    <x v="1"/>
  </r>
  <r>
    <x v="3"/>
    <x v="64"/>
    <x v="3"/>
    <d v="2024-04-01T00:00:00"/>
    <d v="2024-04-01T00:00:00"/>
    <x v="694"/>
    <x v="1"/>
    <x v="2"/>
    <x v="0"/>
    <n v="123.34951821248607"/>
    <x v="21"/>
    <x v="21"/>
    <s v="9108"/>
    <x v="0"/>
    <x v="1"/>
    <x v="1"/>
    <x v="1"/>
    <x v="1"/>
  </r>
  <r>
    <x v="3"/>
    <x v="64"/>
    <x v="3"/>
    <d v="2024-04-01T00:00:00"/>
    <d v="2024-04-01T00:00:00"/>
    <x v="694"/>
    <x v="1"/>
    <x v="2"/>
    <x v="0"/>
    <n v="129.69055506841738"/>
    <x v="21"/>
    <x v="21"/>
    <s v="9107"/>
    <x v="0"/>
    <x v="1"/>
    <x v="1"/>
    <x v="1"/>
    <x v="1"/>
  </r>
  <r>
    <x v="3"/>
    <x v="64"/>
    <x v="3"/>
    <d v="2024-04-01T00:00:00"/>
    <d v="2024-04-01T00:00:00"/>
    <x v="694"/>
    <x v="1"/>
    <x v="2"/>
    <x v="0"/>
    <n v="370.54444305262109"/>
    <x v="1"/>
    <x v="1"/>
    <s v="8646"/>
    <x v="0"/>
    <x v="1"/>
    <x v="0"/>
    <x v="0"/>
    <x v="1"/>
  </r>
  <r>
    <x v="3"/>
    <x v="64"/>
    <x v="3"/>
    <d v="2024-04-01T00:00:00"/>
    <d v="2024-04-01T00:00:00"/>
    <x v="694"/>
    <x v="1"/>
    <x v="2"/>
    <x v="0"/>
    <n v="370.54444305262109"/>
    <x v="10"/>
    <x v="10"/>
    <s v="8738"/>
    <x v="0"/>
    <x v="1"/>
    <x v="0"/>
    <x v="0"/>
    <x v="1"/>
  </r>
  <r>
    <x v="3"/>
    <x v="64"/>
    <x v="3"/>
    <d v="2024-04-01T00:00:00"/>
    <d v="2024-04-01T00:00:00"/>
    <x v="694"/>
    <x v="1"/>
    <x v="2"/>
    <x v="0"/>
    <n v="633.96845128857603"/>
    <x v="19"/>
    <x v="19"/>
    <s v="9025"/>
    <x v="0"/>
    <x v="1"/>
    <x v="1"/>
    <x v="1"/>
    <x v="1"/>
  </r>
  <r>
    <x v="3"/>
    <x v="64"/>
    <x v="3"/>
    <d v="2024-04-01T00:00:00"/>
    <d v="2024-04-01T00:00:00"/>
    <x v="694"/>
    <x v="1"/>
    <x v="2"/>
    <x v="0"/>
    <n v="734.99512594852979"/>
    <x v="21"/>
    <x v="21"/>
    <s v="9106"/>
    <x v="0"/>
    <x v="1"/>
    <x v="1"/>
    <x v="1"/>
    <x v="1"/>
  </r>
  <r>
    <x v="3"/>
    <x v="64"/>
    <x v="3"/>
    <d v="2024-04-01T00:00:00"/>
    <d v="2024-04-01T00:00:00"/>
    <x v="694"/>
    <x v="1"/>
    <x v="2"/>
    <x v="0"/>
    <n v="739.62985983667193"/>
    <x v="21"/>
    <x v="21"/>
    <s v="9105"/>
    <x v="0"/>
    <x v="1"/>
    <x v="1"/>
    <x v="1"/>
    <x v="1"/>
  </r>
  <r>
    <x v="3"/>
    <x v="64"/>
    <x v="3"/>
    <d v="2024-04-01T00:00:00"/>
    <d v="2024-04-01T00:00:00"/>
    <x v="694"/>
    <x v="1"/>
    <x v="2"/>
    <x v="0"/>
    <n v="918.95021877050021"/>
    <x v="17"/>
    <x v="17"/>
    <s v="8688"/>
    <x v="0"/>
    <x v="1"/>
    <x v="0"/>
    <x v="0"/>
    <x v="1"/>
  </r>
  <r>
    <x v="3"/>
    <x v="64"/>
    <x v="3"/>
    <d v="2024-04-01T00:00:00"/>
    <d v="2024-04-01T00:00:00"/>
    <x v="694"/>
    <x v="1"/>
    <x v="2"/>
    <x v="0"/>
    <n v="1111.6333291578633"/>
    <x v="14"/>
    <x v="14"/>
    <s v="8351"/>
    <x v="0"/>
    <x v="1"/>
    <x v="0"/>
    <x v="0"/>
    <x v="1"/>
  </r>
  <r>
    <x v="3"/>
    <x v="64"/>
    <x v="3"/>
    <d v="2024-04-01T00:00:00"/>
    <d v="2024-04-01T00:00:00"/>
    <x v="694"/>
    <x v="1"/>
    <x v="2"/>
    <x v="0"/>
    <n v="1153.0763959955507"/>
    <x v="8"/>
    <x v="8"/>
    <s v="8292"/>
    <x v="0"/>
    <x v="1"/>
    <x v="0"/>
    <x v="0"/>
    <x v="1"/>
  </r>
  <r>
    <x v="3"/>
    <x v="64"/>
    <x v="3"/>
    <d v="2024-04-01T00:00:00"/>
    <d v="2024-04-01T00:00:00"/>
    <x v="694"/>
    <x v="1"/>
    <x v="2"/>
    <x v="0"/>
    <n v="1800"/>
    <x v="30"/>
    <x v="30"/>
    <s v="8766"/>
    <x v="0"/>
    <x v="1"/>
    <x v="0"/>
    <x v="0"/>
    <x v="1"/>
  </r>
  <r>
    <x v="3"/>
    <x v="64"/>
    <x v="3"/>
    <d v="2024-04-01T00:00:00"/>
    <d v="2024-04-01T00:00:00"/>
    <x v="694"/>
    <x v="1"/>
    <x v="2"/>
    <x v="0"/>
    <n v="2113.2281709619197"/>
    <x v="1"/>
    <x v="1"/>
    <s v="8645"/>
    <x v="0"/>
    <x v="1"/>
    <x v="0"/>
    <x v="0"/>
    <x v="1"/>
  </r>
  <r>
    <x v="3"/>
    <x v="64"/>
    <x v="3"/>
    <d v="2024-04-01T00:00:00"/>
    <d v="2024-04-01T00:00:00"/>
    <x v="694"/>
    <x v="1"/>
    <x v="2"/>
    <x v="0"/>
    <n v="2113.2281709619197"/>
    <x v="10"/>
    <x v="10"/>
    <s v="8737"/>
    <x v="0"/>
    <x v="1"/>
    <x v="0"/>
    <x v="0"/>
    <x v="1"/>
  </r>
  <r>
    <x v="3"/>
    <x v="64"/>
    <x v="3"/>
    <d v="2024-04-01T00:00:00"/>
    <d v="2024-04-01T00:00:00"/>
    <x v="694"/>
    <x v="1"/>
    <x v="2"/>
    <x v="0"/>
    <n v="2371.484435536775"/>
    <x v="15"/>
    <x v="15"/>
    <s v="9062"/>
    <x v="0"/>
    <x v="1"/>
    <x v="1"/>
    <x v="1"/>
    <x v="1"/>
  </r>
  <r>
    <x v="3"/>
    <x v="64"/>
    <x v="3"/>
    <d v="2024-04-01T00:00:00"/>
    <d v="2024-04-01T00:00:00"/>
    <x v="694"/>
    <x v="1"/>
    <x v="2"/>
    <x v="0"/>
    <n v="2500"/>
    <x v="14"/>
    <x v="14"/>
    <s v="8824"/>
    <x v="0"/>
    <x v="1"/>
    <x v="1"/>
    <x v="1"/>
    <x v="1"/>
  </r>
  <r>
    <x v="3"/>
    <x v="64"/>
    <x v="3"/>
    <d v="2024-04-01T00:00:00"/>
    <d v="2024-04-01T00:00:00"/>
    <x v="694"/>
    <x v="1"/>
    <x v="2"/>
    <x v="0"/>
    <n v="2500"/>
    <x v="17"/>
    <x v="17"/>
    <s v="8687"/>
    <x v="0"/>
    <x v="1"/>
    <x v="0"/>
    <x v="0"/>
    <x v="1"/>
  </r>
  <r>
    <x v="3"/>
    <x v="64"/>
    <x v="3"/>
    <d v="2024-04-01T00:00:00"/>
    <d v="2024-04-01T00:00:00"/>
    <x v="694"/>
    <x v="1"/>
    <x v="2"/>
    <x v="0"/>
    <n v="2500"/>
    <x v="31"/>
    <x v="31"/>
    <s v="9172"/>
    <x v="0"/>
    <x v="1"/>
    <x v="1"/>
    <x v="1"/>
    <x v="1"/>
  </r>
  <r>
    <x v="3"/>
    <x v="64"/>
    <x v="3"/>
    <d v="2024-04-01T00:00:00"/>
    <d v="2024-04-01T00:00:00"/>
    <x v="694"/>
    <x v="1"/>
    <x v="2"/>
    <x v="0"/>
    <n v="2600"/>
    <x v="17"/>
    <x v="17"/>
    <s v="8686"/>
    <x v="0"/>
    <x v="1"/>
    <x v="0"/>
    <x v="0"/>
    <x v="1"/>
  </r>
  <r>
    <x v="3"/>
    <x v="64"/>
    <x v="3"/>
    <d v="2024-04-01T00:00:00"/>
    <d v="2024-04-01T00:00:00"/>
    <x v="694"/>
    <x v="1"/>
    <x v="2"/>
    <x v="0"/>
    <n v="3000"/>
    <x v="19"/>
    <x v="19"/>
    <s v="9024"/>
    <x v="0"/>
    <x v="1"/>
    <x v="1"/>
    <x v="1"/>
    <x v="1"/>
  </r>
  <r>
    <x v="3"/>
    <x v="64"/>
    <x v="3"/>
    <d v="2024-04-01T00:00:00"/>
    <d v="2024-04-01T00:00:00"/>
    <x v="694"/>
    <x v="1"/>
    <x v="2"/>
    <x v="0"/>
    <n v="3500"/>
    <x v="21"/>
    <x v="21"/>
    <s v="9103"/>
    <x v="0"/>
    <x v="1"/>
    <x v="1"/>
    <x v="1"/>
    <x v="1"/>
  </r>
  <r>
    <x v="3"/>
    <x v="64"/>
    <x v="3"/>
    <d v="2024-04-01T00:00:00"/>
    <d v="2024-04-01T00:00:00"/>
    <x v="694"/>
    <x v="1"/>
    <x v="2"/>
    <x v="0"/>
    <n v="3500"/>
    <x v="21"/>
    <x v="21"/>
    <s v="9104"/>
    <x v="0"/>
    <x v="1"/>
    <x v="1"/>
    <x v="1"/>
    <x v="1"/>
  </r>
  <r>
    <x v="3"/>
    <x v="64"/>
    <x v="3"/>
    <d v="2024-04-01T00:00:00"/>
    <d v="2024-04-01T00:00:00"/>
    <x v="694"/>
    <x v="1"/>
    <x v="2"/>
    <x v="0"/>
    <n v="5000"/>
    <x v="18"/>
    <x v="18"/>
    <s v="8973"/>
    <x v="0"/>
    <x v="1"/>
    <x v="1"/>
    <x v="1"/>
    <x v="1"/>
  </r>
  <r>
    <x v="3"/>
    <x v="64"/>
    <x v="3"/>
    <d v="2024-04-01T00:00:00"/>
    <d v="2024-04-01T00:00:00"/>
    <x v="694"/>
    <x v="1"/>
    <x v="2"/>
    <x v="0"/>
    <n v="5240.8058639855608"/>
    <x v="17"/>
    <x v="17"/>
    <s v="8685"/>
    <x v="0"/>
    <x v="1"/>
    <x v="0"/>
    <x v="0"/>
    <x v="1"/>
  </r>
  <r>
    <x v="3"/>
    <x v="64"/>
    <x v="3"/>
    <d v="2024-04-01T00:00:00"/>
    <d v="2024-04-01T00:00:00"/>
    <x v="694"/>
    <x v="1"/>
    <x v="2"/>
    <x v="0"/>
    <n v="6339.6845128857603"/>
    <x v="14"/>
    <x v="14"/>
    <s v="8350"/>
    <x v="0"/>
    <x v="1"/>
    <x v="0"/>
    <x v="0"/>
    <x v="1"/>
  </r>
  <r>
    <x v="3"/>
    <x v="64"/>
    <x v="3"/>
    <d v="2024-04-01T00:00:00"/>
    <d v="2024-04-01T00:00:00"/>
    <x v="694"/>
    <x v="1"/>
    <x v="2"/>
    <x v="0"/>
    <n v="6576.0358007662844"/>
    <x v="8"/>
    <x v="8"/>
    <s v="8291"/>
    <x v="0"/>
    <x v="1"/>
    <x v="0"/>
    <x v="0"/>
    <x v="1"/>
  </r>
  <r>
    <x v="3"/>
    <x v="64"/>
    <x v="3"/>
    <d v="2024-04-01T00:00:00"/>
    <d v="2024-04-01T00:00:00"/>
    <x v="694"/>
    <x v="1"/>
    <x v="2"/>
    <x v="0"/>
    <n v="8500"/>
    <x v="17"/>
    <x v="17"/>
    <s v="8684"/>
    <x v="0"/>
    <x v="1"/>
    <x v="0"/>
    <x v="0"/>
    <x v="1"/>
  </r>
  <r>
    <x v="3"/>
    <x v="64"/>
    <x v="3"/>
    <d v="2024-04-01T00:00:00"/>
    <d v="2024-04-01T00:00:00"/>
    <x v="694"/>
    <x v="1"/>
    <x v="2"/>
    <x v="0"/>
    <n v="10000"/>
    <x v="15"/>
    <x v="15"/>
    <s v="9061"/>
    <x v="0"/>
    <x v="1"/>
    <x v="1"/>
    <x v="1"/>
    <x v="1"/>
  </r>
  <r>
    <x v="3"/>
    <x v="64"/>
    <x v="3"/>
    <d v="2024-04-01T00:00:00"/>
    <d v="2024-04-01T00:00:00"/>
    <x v="694"/>
    <x v="1"/>
    <x v="2"/>
    <x v="0"/>
    <n v="10000"/>
    <x v="1"/>
    <x v="1"/>
    <s v="8644"/>
    <x v="0"/>
    <x v="1"/>
    <x v="0"/>
    <x v="0"/>
    <x v="1"/>
  </r>
  <r>
    <x v="3"/>
    <x v="64"/>
    <x v="3"/>
    <d v="2024-04-01T00:00:00"/>
    <d v="2024-04-01T00:00:00"/>
    <x v="694"/>
    <x v="1"/>
    <x v="2"/>
    <x v="0"/>
    <n v="10000"/>
    <x v="10"/>
    <x v="10"/>
    <s v="8736"/>
    <x v="0"/>
    <x v="1"/>
    <x v="0"/>
    <x v="0"/>
    <x v="1"/>
  </r>
  <r>
    <x v="3"/>
    <x v="64"/>
    <x v="3"/>
    <d v="2024-04-01T00:00:00"/>
    <d v="2024-04-01T00:00:00"/>
    <x v="694"/>
    <x v="1"/>
    <x v="2"/>
    <x v="0"/>
    <n v="11200"/>
    <x v="17"/>
    <x v="17"/>
    <s v="9124"/>
    <x v="0"/>
    <x v="1"/>
    <x v="1"/>
    <x v="1"/>
    <x v="1"/>
  </r>
  <r>
    <x v="3"/>
    <x v="64"/>
    <x v="3"/>
    <d v="2024-04-01T00:00:00"/>
    <d v="2024-04-01T00:00:00"/>
    <x v="694"/>
    <x v="1"/>
    <x v="2"/>
    <x v="0"/>
    <n v="20886.374867959206"/>
    <x v="24"/>
    <x v="24"/>
    <s v="8992"/>
    <x v="0"/>
    <x v="1"/>
    <x v="1"/>
    <x v="1"/>
    <x v="1"/>
  </r>
  <r>
    <x v="3"/>
    <x v="64"/>
    <x v="3"/>
    <d v="2024-04-01T00:00:00"/>
    <d v="2024-04-01T00:00:00"/>
    <x v="694"/>
    <x v="1"/>
    <x v="2"/>
    <x v="0"/>
    <n v="30000"/>
    <x v="8"/>
    <x v="8"/>
    <s v="8289"/>
    <x v="0"/>
    <x v="1"/>
    <x v="0"/>
    <x v="0"/>
    <x v="1"/>
  </r>
  <r>
    <x v="3"/>
    <x v="64"/>
    <x v="3"/>
    <d v="2024-04-01T00:00:00"/>
    <d v="2024-04-01T00:00:00"/>
    <x v="694"/>
    <x v="1"/>
    <x v="2"/>
    <x v="0"/>
    <n v="30000"/>
    <x v="8"/>
    <x v="8"/>
    <s v="8290"/>
    <x v="0"/>
    <x v="1"/>
    <x v="0"/>
    <x v="0"/>
    <x v="1"/>
  </r>
  <r>
    <x v="3"/>
    <x v="64"/>
    <x v="3"/>
    <d v="2024-04-01T00:00:00"/>
    <d v="2024-04-01T00:00:00"/>
    <x v="694"/>
    <x v="1"/>
    <x v="2"/>
    <x v="0"/>
    <n v="30000"/>
    <x v="14"/>
    <x v="14"/>
    <s v="8349"/>
    <x v="0"/>
    <x v="1"/>
    <x v="0"/>
    <x v="0"/>
    <x v="1"/>
  </r>
  <r>
    <x v="3"/>
    <x v="64"/>
    <x v="3"/>
    <d v="2024-04-01T00:00:00"/>
    <d v="2024-04-01T00:00:00"/>
    <x v="694"/>
    <x v="1"/>
    <x v="2"/>
    <x v="0"/>
    <n v="54000"/>
    <x v="15"/>
    <x v="15"/>
    <s v="9060"/>
    <x v="0"/>
    <x v="1"/>
    <x v="1"/>
    <x v="1"/>
    <x v="1"/>
  </r>
  <r>
    <x v="3"/>
    <x v="64"/>
    <x v="3"/>
    <d v="2024-04-01T00:00:00"/>
    <d v="2024-04-01T00:00:00"/>
    <x v="694"/>
    <x v="1"/>
    <x v="2"/>
    <x v="0"/>
    <n v="200000"/>
    <x v="24"/>
    <x v="24"/>
    <s v="8991"/>
    <x v="0"/>
    <x v="1"/>
    <x v="1"/>
    <x v="1"/>
    <x v="1"/>
  </r>
  <r>
    <x v="3"/>
    <x v="64"/>
    <x v="3"/>
    <d v="2024-04-01T00:00:00"/>
    <d v="2024-04-01T00:00:00"/>
    <x v="694"/>
    <x v="1"/>
    <x v="2"/>
    <x v="0"/>
    <n v="563667.19996913103"/>
    <x v="24"/>
    <x v="24"/>
    <s v="8990"/>
    <x v="0"/>
    <x v="1"/>
    <x v="1"/>
    <x v="1"/>
    <x v="1"/>
  </r>
  <r>
    <x v="3"/>
    <x v="64"/>
    <x v="4"/>
    <d v="2024-05-01T00:00:00"/>
    <d v="2024-05-01T00:00:00"/>
    <x v="694"/>
    <x v="1"/>
    <x v="2"/>
    <x v="0"/>
    <n v="110.22292799184237"/>
    <x v="19"/>
    <x v="19"/>
    <s v="9029"/>
    <x v="0"/>
    <x v="1"/>
    <x v="1"/>
    <x v="1"/>
    <x v="1"/>
  </r>
  <r>
    <x v="3"/>
    <x v="64"/>
    <x v="4"/>
    <d v="2024-05-01T00:00:00"/>
    <d v="2024-05-01T00:00:00"/>
    <x v="694"/>
    <x v="1"/>
    <x v="2"/>
    <x v="0"/>
    <n v="122.34540373140801"/>
    <x v="21"/>
    <x v="21"/>
    <s v="9114"/>
    <x v="0"/>
    <x v="1"/>
    <x v="1"/>
    <x v="1"/>
    <x v="1"/>
  </r>
  <r>
    <x v="3"/>
    <x v="64"/>
    <x v="4"/>
    <d v="2024-05-01T00:00:00"/>
    <d v="2024-05-01T00:00:00"/>
    <x v="694"/>
    <x v="1"/>
    <x v="2"/>
    <x v="0"/>
    <n v="128.59341599048275"/>
    <x v="21"/>
    <x v="21"/>
    <s v="9113"/>
    <x v="0"/>
    <x v="1"/>
    <x v="1"/>
    <x v="1"/>
    <x v="1"/>
  </r>
  <r>
    <x v="3"/>
    <x v="64"/>
    <x v="4"/>
    <d v="2024-05-01T00:00:00"/>
    <d v="2024-05-01T00:00:00"/>
    <x v="694"/>
    <x v="1"/>
    <x v="2"/>
    <x v="0"/>
    <n v="367.40975997280782"/>
    <x v="1"/>
    <x v="1"/>
    <s v="8649"/>
    <x v="0"/>
    <x v="1"/>
    <x v="0"/>
    <x v="0"/>
    <x v="1"/>
  </r>
  <r>
    <x v="3"/>
    <x v="64"/>
    <x v="4"/>
    <d v="2024-05-01T00:00:00"/>
    <d v="2024-05-01T00:00:00"/>
    <x v="694"/>
    <x v="1"/>
    <x v="2"/>
    <x v="0"/>
    <n v="367.40975997280782"/>
    <x v="10"/>
    <x v="10"/>
    <s v="8741"/>
    <x v="0"/>
    <x v="1"/>
    <x v="0"/>
    <x v="0"/>
    <x v="1"/>
  </r>
  <r>
    <x v="3"/>
    <x v="64"/>
    <x v="4"/>
    <d v="2024-05-01T00:00:00"/>
    <d v="2024-05-01T00:00:00"/>
    <x v="694"/>
    <x v="1"/>
    <x v="2"/>
    <x v="0"/>
    <n v="630.70063943757805"/>
    <x v="19"/>
    <x v="19"/>
    <s v="9028"/>
    <x v="0"/>
    <x v="1"/>
    <x v="1"/>
    <x v="1"/>
    <x v="1"/>
  </r>
  <r>
    <x v="3"/>
    <x v="64"/>
    <x v="4"/>
    <d v="2024-05-01T00:00:00"/>
    <d v="2024-05-01T00:00:00"/>
    <x v="694"/>
    <x v="1"/>
    <x v="2"/>
    <x v="0"/>
    <n v="731.44201115390399"/>
    <x v="21"/>
    <x v="21"/>
    <s v="9112"/>
    <x v="0"/>
    <x v="1"/>
    <x v="1"/>
    <x v="1"/>
    <x v="1"/>
  </r>
  <r>
    <x v="3"/>
    <x v="64"/>
    <x v="4"/>
    <d v="2024-05-01T00:00:00"/>
    <d v="2024-05-01T00:00:00"/>
    <x v="694"/>
    <x v="1"/>
    <x v="2"/>
    <x v="0"/>
    <n v="735.81741267717439"/>
    <x v="21"/>
    <x v="21"/>
    <s v="9111"/>
    <x v="0"/>
    <x v="1"/>
    <x v="1"/>
    <x v="1"/>
    <x v="1"/>
  </r>
  <r>
    <x v="3"/>
    <x v="64"/>
    <x v="4"/>
    <d v="2024-05-01T00:00:00"/>
    <d v="2024-05-01T00:00:00"/>
    <x v="694"/>
    <x v="1"/>
    <x v="2"/>
    <x v="0"/>
    <n v="911.17620473256352"/>
    <x v="17"/>
    <x v="17"/>
    <s v="8693"/>
    <x v="0"/>
    <x v="1"/>
    <x v="0"/>
    <x v="0"/>
    <x v="1"/>
  </r>
  <r>
    <x v="3"/>
    <x v="64"/>
    <x v="4"/>
    <d v="2024-05-01T00:00:00"/>
    <d v="2024-05-01T00:00:00"/>
    <x v="694"/>
    <x v="1"/>
    <x v="2"/>
    <x v="0"/>
    <n v="1102.2292799184236"/>
    <x v="14"/>
    <x v="14"/>
    <s v="8354"/>
    <x v="0"/>
    <x v="1"/>
    <x v="0"/>
    <x v="0"/>
    <x v="1"/>
  </r>
  <r>
    <x v="3"/>
    <x v="64"/>
    <x v="4"/>
    <d v="2024-05-01T00:00:00"/>
    <d v="2024-05-01T00:00:00"/>
    <x v="694"/>
    <x v="1"/>
    <x v="2"/>
    <x v="0"/>
    <n v="1141.9175921633355"/>
    <x v="8"/>
    <x v="8"/>
    <s v="8295"/>
    <x v="0"/>
    <x v="1"/>
    <x v="0"/>
    <x v="0"/>
    <x v="1"/>
  </r>
  <r>
    <x v="3"/>
    <x v="64"/>
    <x v="4"/>
    <d v="2024-05-01T00:00:00"/>
    <d v="2024-05-01T00:00:00"/>
    <x v="694"/>
    <x v="1"/>
    <x v="2"/>
    <x v="0"/>
    <n v="1800"/>
    <x v="30"/>
    <x v="30"/>
    <s v="8767"/>
    <x v="0"/>
    <x v="1"/>
    <x v="0"/>
    <x v="0"/>
    <x v="1"/>
  </r>
  <r>
    <x v="3"/>
    <x v="64"/>
    <x v="4"/>
    <d v="2024-05-01T00:00:00"/>
    <d v="2024-05-01T00:00:00"/>
    <x v="694"/>
    <x v="1"/>
    <x v="2"/>
    <x v="0"/>
    <n v="2102.3354647919264"/>
    <x v="1"/>
    <x v="1"/>
    <s v="8648"/>
    <x v="0"/>
    <x v="1"/>
    <x v="0"/>
    <x v="0"/>
    <x v="1"/>
  </r>
  <r>
    <x v="3"/>
    <x v="64"/>
    <x v="4"/>
    <d v="2024-05-01T00:00:00"/>
    <d v="2024-05-01T00:00:00"/>
    <x v="694"/>
    <x v="1"/>
    <x v="2"/>
    <x v="0"/>
    <n v="2102.3354647919264"/>
    <x v="10"/>
    <x v="10"/>
    <s v="8740"/>
    <x v="0"/>
    <x v="1"/>
    <x v="0"/>
    <x v="0"/>
    <x v="1"/>
  </r>
  <r>
    <x v="3"/>
    <x v="64"/>
    <x v="4"/>
    <d v="2024-05-01T00:00:00"/>
    <d v="2024-05-01T00:00:00"/>
    <x v="694"/>
    <x v="1"/>
    <x v="2"/>
    <x v="0"/>
    <n v="2424.904415820532"/>
    <x v="15"/>
    <x v="15"/>
    <s v="9065"/>
    <x v="0"/>
    <x v="1"/>
    <x v="1"/>
    <x v="1"/>
    <x v="1"/>
  </r>
  <r>
    <x v="3"/>
    <x v="64"/>
    <x v="4"/>
    <d v="2024-05-01T00:00:00"/>
    <d v="2024-05-01T00:00:00"/>
    <x v="694"/>
    <x v="1"/>
    <x v="2"/>
    <x v="0"/>
    <n v="2500"/>
    <x v="14"/>
    <x v="14"/>
    <s v="8825"/>
    <x v="0"/>
    <x v="1"/>
    <x v="1"/>
    <x v="1"/>
    <x v="1"/>
  </r>
  <r>
    <x v="3"/>
    <x v="64"/>
    <x v="4"/>
    <d v="2024-05-01T00:00:00"/>
    <d v="2024-05-01T00:00:00"/>
    <x v="694"/>
    <x v="1"/>
    <x v="2"/>
    <x v="0"/>
    <n v="2500"/>
    <x v="17"/>
    <x v="17"/>
    <s v="8692"/>
    <x v="0"/>
    <x v="1"/>
    <x v="0"/>
    <x v="0"/>
    <x v="1"/>
  </r>
  <r>
    <x v="3"/>
    <x v="64"/>
    <x v="4"/>
    <d v="2024-05-01T00:00:00"/>
    <d v="2024-05-01T00:00:00"/>
    <x v="694"/>
    <x v="1"/>
    <x v="2"/>
    <x v="0"/>
    <n v="2500"/>
    <x v="31"/>
    <x v="31"/>
    <s v="9173"/>
    <x v="0"/>
    <x v="1"/>
    <x v="1"/>
    <x v="1"/>
    <x v="1"/>
  </r>
  <r>
    <x v="3"/>
    <x v="64"/>
    <x v="4"/>
    <d v="2024-05-01T00:00:00"/>
    <d v="2024-05-01T00:00:00"/>
    <x v="694"/>
    <x v="1"/>
    <x v="2"/>
    <x v="0"/>
    <n v="2600"/>
    <x v="17"/>
    <x v="17"/>
    <s v="8691"/>
    <x v="0"/>
    <x v="1"/>
    <x v="0"/>
    <x v="0"/>
    <x v="1"/>
  </r>
  <r>
    <x v="3"/>
    <x v="64"/>
    <x v="4"/>
    <d v="2024-05-01T00:00:00"/>
    <d v="2024-05-01T00:00:00"/>
    <x v="694"/>
    <x v="1"/>
    <x v="2"/>
    <x v="0"/>
    <n v="3000"/>
    <x v="19"/>
    <x v="19"/>
    <s v="9027"/>
    <x v="0"/>
    <x v="1"/>
    <x v="1"/>
    <x v="1"/>
    <x v="1"/>
  </r>
  <r>
    <x v="3"/>
    <x v="64"/>
    <x v="4"/>
    <d v="2024-05-01T00:00:00"/>
    <d v="2024-05-01T00:00:00"/>
    <x v="694"/>
    <x v="1"/>
    <x v="2"/>
    <x v="0"/>
    <n v="3500"/>
    <x v="21"/>
    <x v="21"/>
    <s v="9109"/>
    <x v="0"/>
    <x v="1"/>
    <x v="1"/>
    <x v="1"/>
    <x v="1"/>
  </r>
  <r>
    <x v="3"/>
    <x v="64"/>
    <x v="4"/>
    <d v="2024-05-01T00:00:00"/>
    <d v="2024-05-01T00:00:00"/>
    <x v="694"/>
    <x v="1"/>
    <x v="2"/>
    <x v="0"/>
    <n v="3500"/>
    <x v="21"/>
    <x v="21"/>
    <s v="9110"/>
    <x v="0"/>
    <x v="1"/>
    <x v="1"/>
    <x v="1"/>
    <x v="1"/>
  </r>
  <r>
    <x v="3"/>
    <x v="64"/>
    <x v="4"/>
    <d v="2024-05-01T00:00:00"/>
    <d v="2024-05-01T00:00:00"/>
    <x v="694"/>
    <x v="1"/>
    <x v="2"/>
    <x v="0"/>
    <n v="5000"/>
    <x v="18"/>
    <x v="18"/>
    <s v="8974"/>
    <x v="0"/>
    <x v="1"/>
    <x v="1"/>
    <x v="1"/>
    <x v="1"/>
  </r>
  <r>
    <x v="3"/>
    <x v="64"/>
    <x v="4"/>
    <d v="2024-05-01T00:00:00"/>
    <d v="2024-05-01T00:00:00"/>
    <x v="694"/>
    <x v="1"/>
    <x v="2"/>
    <x v="0"/>
    <n v="5213.7919526839778"/>
    <x v="17"/>
    <x v="17"/>
    <s v="8690"/>
    <x v="0"/>
    <x v="1"/>
    <x v="0"/>
    <x v="0"/>
    <x v="1"/>
  </r>
  <r>
    <x v="3"/>
    <x v="64"/>
    <x v="4"/>
    <d v="2024-05-01T00:00:00"/>
    <d v="2024-05-01T00:00:00"/>
    <x v="694"/>
    <x v="1"/>
    <x v="2"/>
    <x v="0"/>
    <n v="6307.0063943757805"/>
    <x v="14"/>
    <x v="14"/>
    <s v="8353"/>
    <x v="0"/>
    <x v="1"/>
    <x v="0"/>
    <x v="0"/>
    <x v="1"/>
  </r>
  <r>
    <x v="3"/>
    <x v="64"/>
    <x v="4"/>
    <d v="2024-05-01T00:00:00"/>
    <d v="2024-05-01T00:00:00"/>
    <x v="694"/>
    <x v="1"/>
    <x v="2"/>
    <x v="0"/>
    <n v="6534.1047337786022"/>
    <x v="8"/>
    <x v="8"/>
    <s v="8294"/>
    <x v="0"/>
    <x v="1"/>
    <x v="0"/>
    <x v="0"/>
    <x v="1"/>
  </r>
  <r>
    <x v="3"/>
    <x v="64"/>
    <x v="4"/>
    <d v="2024-05-01T00:00:00"/>
    <d v="2024-05-01T00:00:00"/>
    <x v="694"/>
    <x v="1"/>
    <x v="2"/>
    <x v="0"/>
    <n v="8500"/>
    <x v="17"/>
    <x v="17"/>
    <s v="8689"/>
    <x v="0"/>
    <x v="1"/>
    <x v="0"/>
    <x v="0"/>
    <x v="1"/>
  </r>
  <r>
    <x v="3"/>
    <x v="64"/>
    <x v="4"/>
    <d v="2024-05-01T00:00:00"/>
    <d v="2024-05-01T00:00:00"/>
    <x v="694"/>
    <x v="1"/>
    <x v="2"/>
    <x v="0"/>
    <n v="10000"/>
    <x v="1"/>
    <x v="1"/>
    <s v="8647"/>
    <x v="0"/>
    <x v="1"/>
    <x v="0"/>
    <x v="0"/>
    <x v="1"/>
  </r>
  <r>
    <x v="3"/>
    <x v="64"/>
    <x v="4"/>
    <d v="2024-05-01T00:00:00"/>
    <d v="2024-05-01T00:00:00"/>
    <x v="694"/>
    <x v="1"/>
    <x v="2"/>
    <x v="0"/>
    <n v="10000"/>
    <x v="10"/>
    <x v="10"/>
    <s v="8739"/>
    <x v="0"/>
    <x v="1"/>
    <x v="0"/>
    <x v="0"/>
    <x v="1"/>
  </r>
  <r>
    <x v="3"/>
    <x v="64"/>
    <x v="4"/>
    <d v="2024-05-01T00:00:00"/>
    <d v="2024-05-01T00:00:00"/>
    <x v="694"/>
    <x v="1"/>
    <x v="2"/>
    <x v="0"/>
    <n v="11200"/>
    <x v="17"/>
    <x v="17"/>
    <s v="9125"/>
    <x v="0"/>
    <x v="1"/>
    <x v="1"/>
    <x v="1"/>
    <x v="1"/>
  </r>
  <r>
    <x v="3"/>
    <x v="64"/>
    <x v="4"/>
    <d v="2024-05-01T00:00:00"/>
    <d v="2024-05-01T00:00:00"/>
    <x v="694"/>
    <x v="1"/>
    <x v="2"/>
    <x v="0"/>
    <n v="12000"/>
    <x v="15"/>
    <x v="15"/>
    <s v="9064"/>
    <x v="0"/>
    <x v="1"/>
    <x v="1"/>
    <x v="1"/>
    <x v="1"/>
  </r>
  <r>
    <x v="3"/>
    <x v="64"/>
    <x v="4"/>
    <d v="2024-05-01T00:00:00"/>
    <d v="2024-05-01T00:00:00"/>
    <x v="694"/>
    <x v="1"/>
    <x v="2"/>
    <x v="0"/>
    <n v="22595.586734008404"/>
    <x v="24"/>
    <x v="24"/>
    <s v="8995"/>
    <x v="0"/>
    <x v="1"/>
    <x v="1"/>
    <x v="1"/>
    <x v="1"/>
  </r>
  <r>
    <x v="3"/>
    <x v="64"/>
    <x v="4"/>
    <d v="2024-05-01T00:00:00"/>
    <d v="2024-05-01T00:00:00"/>
    <x v="694"/>
    <x v="1"/>
    <x v="2"/>
    <x v="0"/>
    <n v="24000"/>
    <x v="8"/>
    <x v="8"/>
    <s v="8293"/>
    <x v="0"/>
    <x v="1"/>
    <x v="0"/>
    <x v="0"/>
    <x v="1"/>
  </r>
  <r>
    <x v="3"/>
    <x v="64"/>
    <x v="4"/>
    <d v="2024-05-01T00:00:00"/>
    <d v="2024-05-01T00:00:00"/>
    <x v="694"/>
    <x v="1"/>
    <x v="2"/>
    <x v="0"/>
    <n v="30000"/>
    <x v="14"/>
    <x v="14"/>
    <s v="8352"/>
    <x v="0"/>
    <x v="1"/>
    <x v="0"/>
    <x v="0"/>
    <x v="1"/>
  </r>
  <r>
    <x v="3"/>
    <x v="64"/>
    <x v="4"/>
    <d v="2024-05-01T00:00:00"/>
    <d v="2024-05-01T00:00:00"/>
    <x v="694"/>
    <x v="1"/>
    <x v="2"/>
    <x v="0"/>
    <n v="54000"/>
    <x v="15"/>
    <x v="15"/>
    <s v="9063"/>
    <x v="0"/>
    <x v="1"/>
    <x v="1"/>
    <x v="1"/>
    <x v="1"/>
  </r>
  <r>
    <x v="3"/>
    <x v="64"/>
    <x v="4"/>
    <d v="2024-05-01T00:00:00"/>
    <d v="2024-05-01T00:00:00"/>
    <x v="694"/>
    <x v="1"/>
    <x v="2"/>
    <x v="0"/>
    <n v="200000"/>
    <x v="24"/>
    <x v="24"/>
    <s v="8994"/>
    <x v="0"/>
    <x v="1"/>
    <x v="1"/>
    <x v="1"/>
    <x v="1"/>
  </r>
  <r>
    <x v="3"/>
    <x v="64"/>
    <x v="4"/>
    <d v="2024-05-01T00:00:00"/>
    <d v="2024-05-01T00:00:00"/>
    <x v="694"/>
    <x v="1"/>
    <x v="2"/>
    <x v="0"/>
    <n v="614996.91068851063"/>
    <x v="24"/>
    <x v="24"/>
    <s v="8993"/>
    <x v="0"/>
    <x v="1"/>
    <x v="1"/>
    <x v="1"/>
    <x v="1"/>
  </r>
  <r>
    <x v="3"/>
    <x v="64"/>
    <x v="5"/>
    <d v="2024-06-01T00:00:00"/>
    <d v="2024-06-01T00:00:00"/>
    <x v="694"/>
    <x v="1"/>
    <x v="2"/>
    <x v="0"/>
    <n v="109.30295711629036"/>
    <x v="19"/>
    <x v="19"/>
    <s v="9032"/>
    <x v="0"/>
    <x v="1"/>
    <x v="1"/>
    <x v="1"/>
    <x v="1"/>
  </r>
  <r>
    <x v="3"/>
    <x v="64"/>
    <x v="5"/>
    <d v="2024-06-01T00:00:00"/>
    <d v="2024-06-01T00:00:00"/>
    <x v="694"/>
    <x v="1"/>
    <x v="2"/>
    <x v="0"/>
    <n v="119.0347837233476"/>
    <x v="21"/>
    <x v="21"/>
    <s v="9120"/>
    <x v="0"/>
    <x v="1"/>
    <x v="1"/>
    <x v="1"/>
    <x v="1"/>
  </r>
  <r>
    <x v="3"/>
    <x v="64"/>
    <x v="5"/>
    <d v="2024-06-01T00:00:00"/>
    <d v="2024-06-01T00:00:00"/>
    <x v="694"/>
    <x v="1"/>
    <x v="2"/>
    <x v="0"/>
    <n v="127.52011663567208"/>
    <x v="21"/>
    <x v="21"/>
    <s v="9119"/>
    <x v="0"/>
    <x v="1"/>
    <x v="1"/>
    <x v="1"/>
    <x v="1"/>
  </r>
  <r>
    <x v="3"/>
    <x v="64"/>
    <x v="5"/>
    <d v="2024-06-01T00:00:00"/>
    <d v="2024-06-01T00:00:00"/>
    <x v="694"/>
    <x v="1"/>
    <x v="2"/>
    <x v="0"/>
    <n v="364.34319038763454"/>
    <x v="1"/>
    <x v="1"/>
    <s v="8652"/>
    <x v="0"/>
    <x v="1"/>
    <x v="0"/>
    <x v="0"/>
    <x v="1"/>
  </r>
  <r>
    <x v="3"/>
    <x v="64"/>
    <x v="5"/>
    <d v="2024-06-01T00:00:00"/>
    <d v="2024-06-01T00:00:00"/>
    <x v="694"/>
    <x v="1"/>
    <x v="2"/>
    <x v="0"/>
    <n v="364.34319038763454"/>
    <x v="10"/>
    <x v="10"/>
    <s v="8744"/>
    <x v="0"/>
    <x v="1"/>
    <x v="0"/>
    <x v="0"/>
    <x v="1"/>
  </r>
  <r>
    <x v="3"/>
    <x v="64"/>
    <x v="5"/>
    <d v="2024-06-01T00:00:00"/>
    <d v="2024-06-01T00:00:00"/>
    <x v="694"/>
    <x v="1"/>
    <x v="2"/>
    <x v="0"/>
    <n v="642.68468324711239"/>
    <x v="19"/>
    <x v="19"/>
    <s v="9031"/>
    <x v="0"/>
    <x v="1"/>
    <x v="1"/>
    <x v="1"/>
    <x v="1"/>
  </r>
  <r>
    <x v="3"/>
    <x v="64"/>
    <x v="5"/>
    <d v="2024-06-01T00:00:00"/>
    <d v="2024-06-01T00:00:00"/>
    <x v="694"/>
    <x v="1"/>
    <x v="2"/>
    <x v="0"/>
    <n v="714.02163392806131"/>
    <x v="21"/>
    <x v="21"/>
    <s v="9118"/>
    <x v="0"/>
    <x v="1"/>
    <x v="1"/>
    <x v="1"/>
    <x v="1"/>
  </r>
  <r>
    <x v="3"/>
    <x v="64"/>
    <x v="5"/>
    <d v="2024-06-01T00:00:00"/>
    <d v="2024-06-01T00:00:00"/>
    <x v="694"/>
    <x v="1"/>
    <x v="2"/>
    <x v="0"/>
    <n v="749.79879712163108"/>
    <x v="21"/>
    <x v="21"/>
    <s v="9117"/>
    <x v="0"/>
    <x v="1"/>
    <x v="1"/>
    <x v="1"/>
    <x v="1"/>
  </r>
  <r>
    <x v="3"/>
    <x v="64"/>
    <x v="5"/>
    <d v="2024-06-01T00:00:00"/>
    <d v="2024-06-01T00:00:00"/>
    <x v="694"/>
    <x v="1"/>
    <x v="2"/>
    <x v="0"/>
    <n v="903.57111216133376"/>
    <x v="17"/>
    <x v="17"/>
    <s v="8698"/>
    <x v="0"/>
    <x v="1"/>
    <x v="0"/>
    <x v="0"/>
    <x v="1"/>
  </r>
  <r>
    <x v="3"/>
    <x v="64"/>
    <x v="5"/>
    <d v="2024-06-01T00:00:00"/>
    <d v="2024-06-01T00:00:00"/>
    <x v="694"/>
    <x v="1"/>
    <x v="2"/>
    <x v="0"/>
    <n v="1093.0295711629037"/>
    <x v="14"/>
    <x v="14"/>
    <s v="8357"/>
    <x v="0"/>
    <x v="1"/>
    <x v="0"/>
    <x v="0"/>
    <x v="1"/>
  </r>
  <r>
    <x v="3"/>
    <x v="64"/>
    <x v="5"/>
    <d v="2024-06-01T00:00:00"/>
    <d v="2024-06-01T00:00:00"/>
    <x v="694"/>
    <x v="1"/>
    <x v="2"/>
    <x v="0"/>
    <n v="1153.336768084969"/>
    <x v="8"/>
    <x v="8"/>
    <s v="8298"/>
    <x v="0"/>
    <x v="1"/>
    <x v="0"/>
    <x v="0"/>
    <x v="1"/>
  </r>
  <r>
    <x v="3"/>
    <x v="64"/>
    <x v="5"/>
    <d v="2024-06-01T00:00:00"/>
    <d v="2024-06-01T00:00:00"/>
    <x v="694"/>
    <x v="1"/>
    <x v="2"/>
    <x v="0"/>
    <n v="1800"/>
    <x v="30"/>
    <x v="30"/>
    <s v="8768"/>
    <x v="0"/>
    <x v="1"/>
    <x v="0"/>
    <x v="0"/>
    <x v="1"/>
  </r>
  <r>
    <x v="3"/>
    <x v="64"/>
    <x v="5"/>
    <d v="2024-06-01T00:00:00"/>
    <d v="2024-06-01T00:00:00"/>
    <x v="694"/>
    <x v="1"/>
    <x v="2"/>
    <x v="0"/>
    <n v="2142.2822774903743"/>
    <x v="1"/>
    <x v="1"/>
    <s v="8651"/>
    <x v="0"/>
    <x v="1"/>
    <x v="0"/>
    <x v="0"/>
    <x v="1"/>
  </r>
  <r>
    <x v="3"/>
    <x v="64"/>
    <x v="5"/>
    <d v="2024-06-01T00:00:00"/>
    <d v="2024-06-01T00:00:00"/>
    <x v="694"/>
    <x v="1"/>
    <x v="2"/>
    <x v="0"/>
    <n v="2142.2822774903743"/>
    <x v="10"/>
    <x v="10"/>
    <s v="8743"/>
    <x v="0"/>
    <x v="1"/>
    <x v="0"/>
    <x v="0"/>
    <x v="1"/>
  </r>
  <r>
    <x v="3"/>
    <x v="64"/>
    <x v="5"/>
    <d v="2024-06-01T00:00:00"/>
    <d v="2024-06-01T00:00:00"/>
    <x v="694"/>
    <x v="1"/>
    <x v="2"/>
    <x v="0"/>
    <n v="2404.6650565583882"/>
    <x v="15"/>
    <x v="15"/>
    <s v="9068"/>
    <x v="0"/>
    <x v="1"/>
    <x v="1"/>
    <x v="1"/>
    <x v="1"/>
  </r>
  <r>
    <x v="3"/>
    <x v="64"/>
    <x v="5"/>
    <d v="2024-06-01T00:00:00"/>
    <d v="2024-06-01T00:00:00"/>
    <x v="694"/>
    <x v="1"/>
    <x v="2"/>
    <x v="0"/>
    <n v="2500"/>
    <x v="14"/>
    <x v="14"/>
    <s v="8826"/>
    <x v="0"/>
    <x v="1"/>
    <x v="1"/>
    <x v="1"/>
    <x v="1"/>
  </r>
  <r>
    <x v="3"/>
    <x v="64"/>
    <x v="5"/>
    <d v="2024-06-01T00:00:00"/>
    <d v="2024-06-01T00:00:00"/>
    <x v="694"/>
    <x v="1"/>
    <x v="2"/>
    <x v="0"/>
    <n v="2500"/>
    <x v="17"/>
    <x v="17"/>
    <s v="8697"/>
    <x v="0"/>
    <x v="1"/>
    <x v="0"/>
    <x v="0"/>
    <x v="1"/>
  </r>
  <r>
    <x v="3"/>
    <x v="64"/>
    <x v="5"/>
    <d v="2024-06-01T00:00:00"/>
    <d v="2024-06-01T00:00:00"/>
    <x v="694"/>
    <x v="1"/>
    <x v="2"/>
    <x v="0"/>
    <n v="2500"/>
    <x v="31"/>
    <x v="31"/>
    <s v="9174"/>
    <x v="0"/>
    <x v="1"/>
    <x v="1"/>
    <x v="1"/>
    <x v="1"/>
  </r>
  <r>
    <x v="3"/>
    <x v="64"/>
    <x v="5"/>
    <d v="2024-06-01T00:00:00"/>
    <d v="2024-06-01T00:00:00"/>
    <x v="694"/>
    <x v="1"/>
    <x v="2"/>
    <x v="0"/>
    <n v="2600"/>
    <x v="17"/>
    <x v="17"/>
    <s v="8696"/>
    <x v="0"/>
    <x v="1"/>
    <x v="0"/>
    <x v="0"/>
    <x v="1"/>
  </r>
  <r>
    <x v="3"/>
    <x v="64"/>
    <x v="5"/>
    <d v="2024-06-01T00:00:00"/>
    <d v="2024-06-01T00:00:00"/>
    <x v="694"/>
    <x v="1"/>
    <x v="2"/>
    <x v="0"/>
    <n v="3000"/>
    <x v="19"/>
    <x v="19"/>
    <s v="9030"/>
    <x v="0"/>
    <x v="1"/>
    <x v="1"/>
    <x v="1"/>
    <x v="1"/>
  </r>
  <r>
    <x v="3"/>
    <x v="64"/>
    <x v="5"/>
    <d v="2024-06-01T00:00:00"/>
    <d v="2024-06-01T00:00:00"/>
    <x v="694"/>
    <x v="1"/>
    <x v="2"/>
    <x v="0"/>
    <n v="3500"/>
    <x v="21"/>
    <x v="21"/>
    <s v="9115"/>
    <x v="0"/>
    <x v="1"/>
    <x v="1"/>
    <x v="1"/>
    <x v="1"/>
  </r>
  <r>
    <x v="3"/>
    <x v="64"/>
    <x v="5"/>
    <d v="2024-06-01T00:00:00"/>
    <d v="2024-06-01T00:00:00"/>
    <x v="694"/>
    <x v="1"/>
    <x v="2"/>
    <x v="0"/>
    <n v="3500"/>
    <x v="21"/>
    <x v="21"/>
    <s v="9116"/>
    <x v="0"/>
    <x v="1"/>
    <x v="1"/>
    <x v="1"/>
    <x v="1"/>
  </r>
  <r>
    <x v="3"/>
    <x v="64"/>
    <x v="5"/>
    <d v="2024-06-01T00:00:00"/>
    <d v="2024-06-01T00:00:00"/>
    <x v="694"/>
    <x v="1"/>
    <x v="2"/>
    <x v="0"/>
    <n v="5000"/>
    <x v="18"/>
    <x v="18"/>
    <s v="8975"/>
    <x v="0"/>
    <x v="1"/>
    <x v="1"/>
    <x v="1"/>
    <x v="1"/>
  </r>
  <r>
    <x v="3"/>
    <x v="64"/>
    <x v="5"/>
    <d v="2024-06-01T00:00:00"/>
    <d v="2024-06-01T00:00:00"/>
    <x v="694"/>
    <x v="1"/>
    <x v="2"/>
    <x v="0"/>
    <n v="5312.8600481761296"/>
    <x v="17"/>
    <x v="17"/>
    <s v="8695"/>
    <x v="0"/>
    <x v="1"/>
    <x v="0"/>
    <x v="0"/>
    <x v="1"/>
  </r>
  <r>
    <x v="3"/>
    <x v="64"/>
    <x v="5"/>
    <d v="2024-06-01T00:00:00"/>
    <d v="2024-06-01T00:00:00"/>
    <x v="694"/>
    <x v="1"/>
    <x v="2"/>
    <x v="0"/>
    <n v="6426.8468324711248"/>
    <x v="14"/>
    <x v="14"/>
    <s v="8356"/>
    <x v="0"/>
    <x v="1"/>
    <x v="0"/>
    <x v="0"/>
    <x v="1"/>
  </r>
  <r>
    <x v="3"/>
    <x v="64"/>
    <x v="5"/>
    <d v="2024-06-01T00:00:00"/>
    <d v="2024-06-01T00:00:00"/>
    <x v="694"/>
    <x v="1"/>
    <x v="2"/>
    <x v="0"/>
    <n v="6781.4439337201093"/>
    <x v="8"/>
    <x v="8"/>
    <s v="8297"/>
    <x v="0"/>
    <x v="1"/>
    <x v="0"/>
    <x v="0"/>
    <x v="1"/>
  </r>
  <r>
    <x v="3"/>
    <x v="64"/>
    <x v="5"/>
    <d v="2024-06-01T00:00:00"/>
    <d v="2024-06-01T00:00:00"/>
    <x v="694"/>
    <x v="1"/>
    <x v="2"/>
    <x v="0"/>
    <n v="8500"/>
    <x v="17"/>
    <x v="17"/>
    <s v="8694"/>
    <x v="0"/>
    <x v="1"/>
    <x v="0"/>
    <x v="0"/>
    <x v="1"/>
  </r>
  <r>
    <x v="3"/>
    <x v="64"/>
    <x v="5"/>
    <d v="2024-06-01T00:00:00"/>
    <d v="2024-06-01T00:00:00"/>
    <x v="694"/>
    <x v="1"/>
    <x v="2"/>
    <x v="0"/>
    <n v="10000"/>
    <x v="1"/>
    <x v="1"/>
    <s v="8650"/>
    <x v="0"/>
    <x v="1"/>
    <x v="0"/>
    <x v="0"/>
    <x v="1"/>
  </r>
  <r>
    <x v="3"/>
    <x v="64"/>
    <x v="5"/>
    <d v="2024-06-01T00:00:00"/>
    <d v="2024-06-01T00:00:00"/>
    <x v="694"/>
    <x v="1"/>
    <x v="2"/>
    <x v="0"/>
    <n v="10000"/>
    <x v="10"/>
    <x v="10"/>
    <s v="8742"/>
    <x v="0"/>
    <x v="1"/>
    <x v="0"/>
    <x v="0"/>
    <x v="1"/>
  </r>
  <r>
    <x v="3"/>
    <x v="64"/>
    <x v="5"/>
    <d v="2024-06-01T00:00:00"/>
    <d v="2024-06-01T00:00:00"/>
    <x v="694"/>
    <x v="1"/>
    <x v="2"/>
    <x v="0"/>
    <n v="11200"/>
    <x v="17"/>
    <x v="17"/>
    <s v="9126"/>
    <x v="0"/>
    <x v="1"/>
    <x v="1"/>
    <x v="1"/>
    <x v="1"/>
  </r>
  <r>
    <x v="3"/>
    <x v="64"/>
    <x v="5"/>
    <d v="2024-06-01T00:00:00"/>
    <d v="2024-06-01T00:00:00"/>
    <x v="694"/>
    <x v="1"/>
    <x v="2"/>
    <x v="0"/>
    <n v="12000"/>
    <x v="15"/>
    <x v="15"/>
    <s v="9067"/>
    <x v="0"/>
    <x v="1"/>
    <x v="1"/>
    <x v="1"/>
    <x v="1"/>
  </r>
  <r>
    <x v="3"/>
    <x v="64"/>
    <x v="5"/>
    <d v="2024-06-01T00:00:00"/>
    <d v="2024-06-01T00:00:00"/>
    <x v="694"/>
    <x v="1"/>
    <x v="2"/>
    <x v="0"/>
    <n v="22828.081031774716"/>
    <x v="24"/>
    <x v="24"/>
    <s v="8998"/>
    <x v="0"/>
    <x v="1"/>
    <x v="1"/>
    <x v="1"/>
    <x v="1"/>
  </r>
  <r>
    <x v="3"/>
    <x v="64"/>
    <x v="5"/>
    <d v="2024-06-01T00:00:00"/>
    <d v="2024-06-01T00:00:00"/>
    <x v="694"/>
    <x v="1"/>
    <x v="2"/>
    <x v="0"/>
    <n v="24000"/>
    <x v="8"/>
    <x v="8"/>
    <s v="8296"/>
    <x v="0"/>
    <x v="1"/>
    <x v="0"/>
    <x v="0"/>
    <x v="1"/>
  </r>
  <r>
    <x v="3"/>
    <x v="64"/>
    <x v="5"/>
    <d v="2024-06-01T00:00:00"/>
    <d v="2024-06-01T00:00:00"/>
    <x v="694"/>
    <x v="1"/>
    <x v="2"/>
    <x v="0"/>
    <n v="30000"/>
    <x v="14"/>
    <x v="14"/>
    <s v="8355"/>
    <x v="0"/>
    <x v="1"/>
    <x v="0"/>
    <x v="0"/>
    <x v="1"/>
  </r>
  <r>
    <x v="3"/>
    <x v="64"/>
    <x v="5"/>
    <d v="2024-06-01T00:00:00"/>
    <d v="2024-06-01T00:00:00"/>
    <x v="694"/>
    <x v="1"/>
    <x v="2"/>
    <x v="0"/>
    <n v="54000"/>
    <x v="15"/>
    <x v="15"/>
    <s v="9066"/>
    <x v="0"/>
    <x v="1"/>
    <x v="1"/>
    <x v="1"/>
    <x v="1"/>
  </r>
  <r>
    <x v="3"/>
    <x v="64"/>
    <x v="5"/>
    <d v="2024-06-01T00:00:00"/>
    <d v="2024-06-01T00:00:00"/>
    <x v="694"/>
    <x v="1"/>
    <x v="2"/>
    <x v="0"/>
    <n v="200000"/>
    <x v="24"/>
    <x v="24"/>
    <s v="8997"/>
    <x v="0"/>
    <x v="1"/>
    <x v="1"/>
    <x v="1"/>
    <x v="1"/>
  </r>
  <r>
    <x v="3"/>
    <x v="64"/>
    <x v="5"/>
    <d v="2024-06-01T00:00:00"/>
    <d v="2024-06-01T00:00:00"/>
    <x v="694"/>
    <x v="1"/>
    <x v="2"/>
    <x v="0"/>
    <n v="626554.34859334968"/>
    <x v="24"/>
    <x v="24"/>
    <s v="8996"/>
    <x v="0"/>
    <x v="1"/>
    <x v="1"/>
    <x v="1"/>
    <x v="1"/>
  </r>
  <r>
    <x v="3"/>
    <x v="64"/>
    <x v="6"/>
    <d v="2024-07-01T00:00:00"/>
    <d v="2024-07-01T00:00:00"/>
    <x v="694"/>
    <x v="1"/>
    <x v="2"/>
    <x v="0"/>
    <n v="108.38776430969467"/>
    <x v="19"/>
    <x v="19"/>
    <s v="9035"/>
    <x v="0"/>
    <x v="1"/>
    <x v="1"/>
    <x v="1"/>
    <x v="2"/>
  </r>
  <r>
    <x v="3"/>
    <x v="64"/>
    <x v="6"/>
    <d v="2024-07-01T00:00:00"/>
    <d v="2024-07-01T00:00:00"/>
    <x v="694"/>
    <x v="1"/>
    <x v="2"/>
    <x v="0"/>
    <n v="361.29254769898228"/>
    <x v="1"/>
    <x v="1"/>
    <s v="8655"/>
    <x v="0"/>
    <x v="1"/>
    <x v="0"/>
    <x v="0"/>
    <x v="2"/>
  </r>
  <r>
    <x v="3"/>
    <x v="64"/>
    <x v="6"/>
    <d v="2024-07-01T00:00:00"/>
    <d v="2024-07-01T00:00:00"/>
    <x v="694"/>
    <x v="1"/>
    <x v="2"/>
    <x v="0"/>
    <n v="361.29254769898228"/>
    <x v="10"/>
    <x v="10"/>
    <s v="8747"/>
    <x v="0"/>
    <x v="1"/>
    <x v="0"/>
    <x v="0"/>
    <x v="2"/>
  </r>
  <r>
    <x v="3"/>
    <x v="64"/>
    <x v="6"/>
    <d v="2024-07-01T00:00:00"/>
    <d v="2024-07-01T00:00:00"/>
    <x v="694"/>
    <x v="1"/>
    <x v="2"/>
    <x v="0"/>
    <n v="639.42783437649337"/>
    <x v="19"/>
    <x v="19"/>
    <s v="9034"/>
    <x v="0"/>
    <x v="1"/>
    <x v="1"/>
    <x v="1"/>
    <x v="2"/>
  </r>
  <r>
    <x v="3"/>
    <x v="64"/>
    <x v="6"/>
    <d v="2024-07-01T00:00:00"/>
    <d v="2024-07-01T00:00:00"/>
    <x v="694"/>
    <x v="1"/>
    <x v="2"/>
    <x v="0"/>
    <n v="896.00551829347614"/>
    <x v="17"/>
    <x v="17"/>
    <s v="8703"/>
    <x v="0"/>
    <x v="1"/>
    <x v="0"/>
    <x v="0"/>
    <x v="2"/>
  </r>
  <r>
    <x v="3"/>
    <x v="64"/>
    <x v="6"/>
    <d v="2024-07-01T00:00:00"/>
    <d v="2024-07-01T00:00:00"/>
    <x v="694"/>
    <x v="1"/>
    <x v="2"/>
    <x v="0"/>
    <n v="1083.8776430969467"/>
    <x v="14"/>
    <x v="14"/>
    <s v="8360"/>
    <x v="0"/>
    <x v="1"/>
    <x v="0"/>
    <x v="0"/>
    <x v="2"/>
  </r>
  <r>
    <x v="3"/>
    <x v="64"/>
    <x v="6"/>
    <d v="2024-07-01T00:00:00"/>
    <d v="2024-07-01T00:00:00"/>
    <x v="694"/>
    <x v="1"/>
    <x v="2"/>
    <x v="0"/>
    <n v="1142.1754445228562"/>
    <x v="8"/>
    <x v="8"/>
    <s v="8301"/>
    <x v="0"/>
    <x v="1"/>
    <x v="0"/>
    <x v="0"/>
    <x v="2"/>
  </r>
  <r>
    <x v="3"/>
    <x v="64"/>
    <x v="6"/>
    <d v="2024-07-01T00:00:00"/>
    <d v="2024-07-01T00:00:00"/>
    <x v="694"/>
    <x v="1"/>
    <x v="2"/>
    <x v="0"/>
    <n v="1800"/>
    <x v="30"/>
    <x v="30"/>
    <s v="8769"/>
    <x v="0"/>
    <x v="1"/>
    <x v="0"/>
    <x v="0"/>
    <x v="2"/>
  </r>
  <r>
    <x v="3"/>
    <x v="64"/>
    <x v="6"/>
    <d v="2024-07-01T00:00:00"/>
    <d v="2024-07-01T00:00:00"/>
    <x v="694"/>
    <x v="1"/>
    <x v="2"/>
    <x v="0"/>
    <n v="2131.4261145883111"/>
    <x v="1"/>
    <x v="1"/>
    <s v="8654"/>
    <x v="0"/>
    <x v="1"/>
    <x v="0"/>
    <x v="0"/>
    <x v="2"/>
  </r>
  <r>
    <x v="3"/>
    <x v="64"/>
    <x v="6"/>
    <d v="2024-07-01T00:00:00"/>
    <d v="2024-07-01T00:00:00"/>
    <x v="694"/>
    <x v="1"/>
    <x v="2"/>
    <x v="0"/>
    <n v="2131.4261145883111"/>
    <x v="10"/>
    <x v="10"/>
    <s v="8746"/>
    <x v="0"/>
    <x v="1"/>
    <x v="0"/>
    <x v="0"/>
    <x v="2"/>
  </r>
  <r>
    <x v="3"/>
    <x v="64"/>
    <x v="6"/>
    <d v="2024-07-01T00:00:00"/>
    <d v="2024-07-01T00:00:00"/>
    <x v="694"/>
    <x v="1"/>
    <x v="2"/>
    <x v="0"/>
    <n v="2492.9185791229775"/>
    <x v="15"/>
    <x v="15"/>
    <s v="9071"/>
    <x v="0"/>
    <x v="1"/>
    <x v="1"/>
    <x v="1"/>
    <x v="2"/>
  </r>
  <r>
    <x v="3"/>
    <x v="64"/>
    <x v="6"/>
    <d v="2024-07-01T00:00:00"/>
    <d v="2024-07-01T00:00:00"/>
    <x v="694"/>
    <x v="1"/>
    <x v="2"/>
    <x v="0"/>
    <n v="2500"/>
    <x v="14"/>
    <x v="14"/>
    <s v="8827"/>
    <x v="0"/>
    <x v="1"/>
    <x v="1"/>
    <x v="1"/>
    <x v="2"/>
  </r>
  <r>
    <x v="3"/>
    <x v="64"/>
    <x v="6"/>
    <d v="2024-07-01T00:00:00"/>
    <d v="2024-07-01T00:00:00"/>
    <x v="694"/>
    <x v="1"/>
    <x v="2"/>
    <x v="0"/>
    <n v="2500"/>
    <x v="17"/>
    <x v="17"/>
    <s v="8702"/>
    <x v="0"/>
    <x v="1"/>
    <x v="0"/>
    <x v="0"/>
    <x v="2"/>
  </r>
  <r>
    <x v="3"/>
    <x v="64"/>
    <x v="6"/>
    <d v="2024-07-01T00:00:00"/>
    <d v="2024-07-01T00:00:00"/>
    <x v="694"/>
    <x v="1"/>
    <x v="2"/>
    <x v="0"/>
    <n v="2500"/>
    <x v="31"/>
    <x v="31"/>
    <s v="9175"/>
    <x v="0"/>
    <x v="1"/>
    <x v="1"/>
    <x v="1"/>
    <x v="2"/>
  </r>
  <r>
    <x v="3"/>
    <x v="64"/>
    <x v="6"/>
    <d v="2024-07-01T00:00:00"/>
    <d v="2024-07-01T00:00:00"/>
    <x v="694"/>
    <x v="1"/>
    <x v="2"/>
    <x v="0"/>
    <n v="2600"/>
    <x v="17"/>
    <x v="17"/>
    <s v="8701"/>
    <x v="0"/>
    <x v="1"/>
    <x v="0"/>
    <x v="0"/>
    <x v="2"/>
  </r>
  <r>
    <x v="3"/>
    <x v="64"/>
    <x v="6"/>
    <d v="2024-07-01T00:00:00"/>
    <d v="2024-07-01T00:00:00"/>
    <x v="694"/>
    <x v="1"/>
    <x v="2"/>
    <x v="0"/>
    <n v="3000"/>
    <x v="19"/>
    <x v="19"/>
    <s v="9033"/>
    <x v="0"/>
    <x v="1"/>
    <x v="1"/>
    <x v="1"/>
    <x v="2"/>
  </r>
  <r>
    <x v="3"/>
    <x v="64"/>
    <x v="6"/>
    <d v="2024-07-01T00:00:00"/>
    <d v="2024-07-01T00:00:00"/>
    <x v="694"/>
    <x v="1"/>
    <x v="2"/>
    <x v="0"/>
    <n v="5000"/>
    <x v="18"/>
    <x v="18"/>
    <s v="8976"/>
    <x v="0"/>
    <x v="1"/>
    <x v="1"/>
    <x v="1"/>
    <x v="2"/>
  </r>
  <r>
    <x v="3"/>
    <x v="64"/>
    <x v="6"/>
    <d v="2024-07-01T00:00:00"/>
    <d v="2024-07-01T00:00:00"/>
    <x v="694"/>
    <x v="1"/>
    <x v="2"/>
    <x v="0"/>
    <n v="5285.9367641790122"/>
    <x v="17"/>
    <x v="17"/>
    <s v="8700"/>
    <x v="0"/>
    <x v="1"/>
    <x v="0"/>
    <x v="0"/>
    <x v="2"/>
  </r>
  <r>
    <x v="3"/>
    <x v="64"/>
    <x v="6"/>
    <d v="2024-07-01T00:00:00"/>
    <d v="2024-07-01T00:00:00"/>
    <x v="694"/>
    <x v="1"/>
    <x v="2"/>
    <x v="0"/>
    <n v="6394.2783437649332"/>
    <x v="14"/>
    <x v="14"/>
    <s v="8359"/>
    <x v="0"/>
    <x v="1"/>
    <x v="0"/>
    <x v="0"/>
    <x v="2"/>
  </r>
  <r>
    <x v="3"/>
    <x v="64"/>
    <x v="6"/>
    <d v="2024-07-01T00:00:00"/>
    <d v="2024-07-01T00:00:00"/>
    <x v="694"/>
    <x v="1"/>
    <x v="2"/>
    <x v="0"/>
    <n v="6738.2031137986469"/>
    <x v="8"/>
    <x v="8"/>
    <s v="8300"/>
    <x v="0"/>
    <x v="1"/>
    <x v="0"/>
    <x v="0"/>
    <x v="2"/>
  </r>
  <r>
    <x v="3"/>
    <x v="64"/>
    <x v="6"/>
    <d v="2024-07-01T00:00:00"/>
    <d v="2024-07-01T00:00:00"/>
    <x v="694"/>
    <x v="1"/>
    <x v="2"/>
    <x v="0"/>
    <n v="8500"/>
    <x v="17"/>
    <x v="17"/>
    <s v="8699"/>
    <x v="0"/>
    <x v="1"/>
    <x v="0"/>
    <x v="0"/>
    <x v="2"/>
  </r>
  <r>
    <x v="3"/>
    <x v="64"/>
    <x v="6"/>
    <d v="2024-07-01T00:00:00"/>
    <d v="2024-07-01T00:00:00"/>
    <x v="694"/>
    <x v="1"/>
    <x v="2"/>
    <x v="0"/>
    <n v="10000"/>
    <x v="1"/>
    <x v="1"/>
    <s v="8653"/>
    <x v="0"/>
    <x v="1"/>
    <x v="0"/>
    <x v="0"/>
    <x v="2"/>
  </r>
  <r>
    <x v="3"/>
    <x v="64"/>
    <x v="6"/>
    <d v="2024-07-01T00:00:00"/>
    <d v="2024-07-01T00:00:00"/>
    <x v="694"/>
    <x v="1"/>
    <x v="2"/>
    <x v="0"/>
    <n v="10000"/>
    <x v="10"/>
    <x v="10"/>
    <s v="8745"/>
    <x v="0"/>
    <x v="1"/>
    <x v="0"/>
    <x v="0"/>
    <x v="2"/>
  </r>
  <r>
    <x v="3"/>
    <x v="64"/>
    <x v="6"/>
    <d v="2024-07-01T00:00:00"/>
    <d v="2024-07-01T00:00:00"/>
    <x v="694"/>
    <x v="1"/>
    <x v="2"/>
    <x v="0"/>
    <n v="11200"/>
    <x v="17"/>
    <x v="17"/>
    <s v="9127"/>
    <x v="0"/>
    <x v="1"/>
    <x v="1"/>
    <x v="1"/>
    <x v="2"/>
  </r>
  <r>
    <x v="3"/>
    <x v="64"/>
    <x v="6"/>
    <d v="2024-07-01T00:00:00"/>
    <d v="2024-07-01T00:00:00"/>
    <x v="694"/>
    <x v="1"/>
    <x v="2"/>
    <x v="0"/>
    <n v="15000"/>
    <x v="15"/>
    <x v="15"/>
    <s v="9070"/>
    <x v="0"/>
    <x v="1"/>
    <x v="1"/>
    <x v="1"/>
    <x v="2"/>
  </r>
  <r>
    <x v="3"/>
    <x v="64"/>
    <x v="6"/>
    <d v="2024-07-01T00:00:00"/>
    <d v="2024-07-01T00:00:00"/>
    <x v="694"/>
    <x v="1"/>
    <x v="2"/>
    <x v="0"/>
    <n v="23062.896294600843"/>
    <x v="24"/>
    <x v="24"/>
    <s v="9001"/>
    <x v="0"/>
    <x v="1"/>
    <x v="1"/>
    <x v="1"/>
    <x v="2"/>
  </r>
  <r>
    <x v="3"/>
    <x v="64"/>
    <x v="6"/>
    <d v="2024-07-01T00:00:00"/>
    <d v="2024-07-01T00:00:00"/>
    <x v="694"/>
    <x v="1"/>
    <x v="2"/>
    <x v="0"/>
    <n v="30000"/>
    <x v="8"/>
    <x v="8"/>
    <s v="8299"/>
    <x v="0"/>
    <x v="1"/>
    <x v="0"/>
    <x v="0"/>
    <x v="2"/>
  </r>
  <r>
    <x v="3"/>
    <x v="64"/>
    <x v="6"/>
    <d v="2024-07-01T00:00:00"/>
    <d v="2024-07-01T00:00:00"/>
    <x v="694"/>
    <x v="1"/>
    <x v="2"/>
    <x v="0"/>
    <n v="30000"/>
    <x v="14"/>
    <x v="14"/>
    <s v="8358"/>
    <x v="0"/>
    <x v="1"/>
    <x v="0"/>
    <x v="0"/>
    <x v="2"/>
  </r>
  <r>
    <x v="3"/>
    <x v="64"/>
    <x v="6"/>
    <d v="2024-07-01T00:00:00"/>
    <d v="2024-07-01T00:00:00"/>
    <x v="694"/>
    <x v="1"/>
    <x v="2"/>
    <x v="0"/>
    <n v="54000"/>
    <x v="15"/>
    <x v="15"/>
    <s v="9069"/>
    <x v="0"/>
    <x v="1"/>
    <x v="1"/>
    <x v="1"/>
    <x v="2"/>
  </r>
  <r>
    <x v="3"/>
    <x v="64"/>
    <x v="6"/>
    <d v="2024-07-01T00:00:00"/>
    <d v="2024-07-01T00:00:00"/>
    <x v="694"/>
    <x v="1"/>
    <x v="2"/>
    <x v="0"/>
    <n v="200000"/>
    <x v="24"/>
    <x v="24"/>
    <s v="9000"/>
    <x v="0"/>
    <x v="1"/>
    <x v="1"/>
    <x v="1"/>
    <x v="2"/>
  </r>
  <r>
    <x v="3"/>
    <x v="64"/>
    <x v="6"/>
    <d v="2024-07-01T00:00:00"/>
    <d v="2024-07-01T00:00:00"/>
    <x v="694"/>
    <x v="1"/>
    <x v="2"/>
    <x v="0"/>
    <n v="638344.09100007592"/>
    <x v="24"/>
    <x v="24"/>
    <s v="8999"/>
    <x v="0"/>
    <x v="1"/>
    <x v="1"/>
    <x v="1"/>
    <x v="2"/>
  </r>
  <r>
    <x v="3"/>
    <x v="64"/>
    <x v="7"/>
    <d v="2024-08-01T00:00:00"/>
    <d v="2024-08-01T00:00:00"/>
    <x v="694"/>
    <x v="1"/>
    <x v="2"/>
    <x v="0"/>
    <n v="107.49225261406841"/>
    <x v="19"/>
    <x v="19"/>
    <s v="9038"/>
    <x v="0"/>
    <x v="1"/>
    <x v="1"/>
    <x v="1"/>
    <x v="2"/>
  </r>
  <r>
    <x v="3"/>
    <x v="64"/>
    <x v="7"/>
    <d v="2024-08-01T00:00:00"/>
    <d v="2024-08-01T00:00:00"/>
    <x v="694"/>
    <x v="1"/>
    <x v="2"/>
    <x v="0"/>
    <n v="358.30750871356133"/>
    <x v="1"/>
    <x v="1"/>
    <s v="8658"/>
    <x v="0"/>
    <x v="1"/>
    <x v="0"/>
    <x v="0"/>
    <x v="2"/>
  </r>
  <r>
    <x v="3"/>
    <x v="64"/>
    <x v="7"/>
    <d v="2024-08-01T00:00:00"/>
    <d v="2024-08-01T00:00:00"/>
    <x v="694"/>
    <x v="1"/>
    <x v="2"/>
    <x v="0"/>
    <n v="358.30750871356133"/>
    <x v="10"/>
    <x v="10"/>
    <s v="8750"/>
    <x v="0"/>
    <x v="1"/>
    <x v="0"/>
    <x v="0"/>
    <x v="2"/>
  </r>
  <r>
    <x v="3"/>
    <x v="64"/>
    <x v="7"/>
    <d v="2024-08-01T00:00:00"/>
    <d v="2024-08-01T00:00:00"/>
    <x v="694"/>
    <x v="1"/>
    <x v="2"/>
    <x v="0"/>
    <n v="636.25862692910937"/>
    <x v="19"/>
    <x v="19"/>
    <s v="9037"/>
    <x v="0"/>
    <x v="1"/>
    <x v="1"/>
    <x v="1"/>
    <x v="2"/>
  </r>
  <r>
    <x v="3"/>
    <x v="64"/>
    <x v="7"/>
    <d v="2024-08-01T00:00:00"/>
    <d v="2024-08-01T00:00:00"/>
    <x v="694"/>
    <x v="1"/>
    <x v="2"/>
    <x v="0"/>
    <n v="888.60262160963214"/>
    <x v="17"/>
    <x v="17"/>
    <s v="8708"/>
    <x v="0"/>
    <x v="1"/>
    <x v="0"/>
    <x v="0"/>
    <x v="2"/>
  </r>
  <r>
    <x v="3"/>
    <x v="64"/>
    <x v="7"/>
    <d v="2024-08-01T00:00:00"/>
    <d v="2024-08-01T00:00:00"/>
    <x v="694"/>
    <x v="1"/>
    <x v="2"/>
    <x v="0"/>
    <n v="1074.9225261406841"/>
    <x v="14"/>
    <x v="14"/>
    <s v="8363"/>
    <x v="0"/>
    <x v="1"/>
    <x v="0"/>
    <x v="0"/>
    <x v="2"/>
  </r>
  <r>
    <x v="3"/>
    <x v="64"/>
    <x v="7"/>
    <d v="2024-08-01T00:00:00"/>
    <d v="2024-08-01T00:00:00"/>
    <x v="694"/>
    <x v="1"/>
    <x v="2"/>
    <x v="0"/>
    <n v="1153.5971989680847"/>
    <x v="8"/>
    <x v="8"/>
    <s v="8304"/>
    <x v="0"/>
    <x v="1"/>
    <x v="0"/>
    <x v="0"/>
    <x v="2"/>
  </r>
  <r>
    <x v="3"/>
    <x v="64"/>
    <x v="7"/>
    <d v="2024-08-01T00:00:00"/>
    <d v="2024-08-01T00:00:00"/>
    <x v="694"/>
    <x v="1"/>
    <x v="2"/>
    <x v="0"/>
    <n v="1800"/>
    <x v="30"/>
    <x v="30"/>
    <s v="8770"/>
    <x v="0"/>
    <x v="1"/>
    <x v="0"/>
    <x v="0"/>
    <x v="2"/>
  </r>
  <r>
    <x v="3"/>
    <x v="64"/>
    <x v="7"/>
    <d v="2024-08-01T00:00:00"/>
    <d v="2024-08-01T00:00:00"/>
    <x v="694"/>
    <x v="1"/>
    <x v="2"/>
    <x v="0"/>
    <n v="2120.8620897636979"/>
    <x v="1"/>
    <x v="1"/>
    <s v="8657"/>
    <x v="0"/>
    <x v="1"/>
    <x v="0"/>
    <x v="0"/>
    <x v="2"/>
  </r>
  <r>
    <x v="3"/>
    <x v="64"/>
    <x v="7"/>
    <d v="2024-08-01T00:00:00"/>
    <d v="2024-08-01T00:00:00"/>
    <x v="694"/>
    <x v="1"/>
    <x v="2"/>
    <x v="0"/>
    <n v="2120.8620897636979"/>
    <x v="10"/>
    <x v="10"/>
    <s v="8749"/>
    <x v="0"/>
    <x v="1"/>
    <x v="0"/>
    <x v="0"/>
    <x v="2"/>
  </r>
  <r>
    <x v="3"/>
    <x v="64"/>
    <x v="7"/>
    <d v="2024-08-01T00:00:00"/>
    <d v="2024-08-01T00:00:00"/>
    <x v="694"/>
    <x v="1"/>
    <x v="2"/>
    <x v="0"/>
    <n v="2472.321810123573"/>
    <x v="15"/>
    <x v="15"/>
    <s v="9074"/>
    <x v="0"/>
    <x v="1"/>
    <x v="1"/>
    <x v="1"/>
    <x v="2"/>
  </r>
  <r>
    <x v="3"/>
    <x v="64"/>
    <x v="7"/>
    <d v="2024-08-01T00:00:00"/>
    <d v="2024-08-01T00:00:00"/>
    <x v="694"/>
    <x v="1"/>
    <x v="2"/>
    <x v="0"/>
    <n v="2500"/>
    <x v="14"/>
    <x v="14"/>
    <s v="8828"/>
    <x v="0"/>
    <x v="1"/>
    <x v="1"/>
    <x v="1"/>
    <x v="2"/>
  </r>
  <r>
    <x v="3"/>
    <x v="64"/>
    <x v="7"/>
    <d v="2024-08-01T00:00:00"/>
    <d v="2024-08-01T00:00:00"/>
    <x v="694"/>
    <x v="1"/>
    <x v="2"/>
    <x v="0"/>
    <n v="2500"/>
    <x v="17"/>
    <x v="17"/>
    <s v="8707"/>
    <x v="0"/>
    <x v="1"/>
    <x v="0"/>
    <x v="0"/>
    <x v="2"/>
  </r>
  <r>
    <x v="3"/>
    <x v="64"/>
    <x v="7"/>
    <d v="2024-08-01T00:00:00"/>
    <d v="2024-08-01T00:00:00"/>
    <x v="694"/>
    <x v="1"/>
    <x v="2"/>
    <x v="0"/>
    <n v="2500"/>
    <x v="31"/>
    <x v="31"/>
    <s v="9176"/>
    <x v="0"/>
    <x v="1"/>
    <x v="1"/>
    <x v="1"/>
    <x v="2"/>
  </r>
  <r>
    <x v="3"/>
    <x v="64"/>
    <x v="7"/>
    <d v="2024-08-01T00:00:00"/>
    <d v="2024-08-01T00:00:00"/>
    <x v="694"/>
    <x v="1"/>
    <x v="2"/>
    <x v="0"/>
    <n v="2600"/>
    <x v="17"/>
    <x v="17"/>
    <s v="8706"/>
    <x v="0"/>
    <x v="1"/>
    <x v="0"/>
    <x v="0"/>
    <x v="2"/>
  </r>
  <r>
    <x v="3"/>
    <x v="64"/>
    <x v="7"/>
    <d v="2024-08-01T00:00:00"/>
    <d v="2024-08-01T00:00:00"/>
    <x v="694"/>
    <x v="1"/>
    <x v="2"/>
    <x v="0"/>
    <n v="3000"/>
    <x v="19"/>
    <x v="19"/>
    <s v="9036"/>
    <x v="0"/>
    <x v="1"/>
    <x v="1"/>
    <x v="1"/>
    <x v="2"/>
  </r>
  <r>
    <x v="3"/>
    <x v="64"/>
    <x v="7"/>
    <d v="2024-08-01T00:00:00"/>
    <d v="2024-08-01T00:00:00"/>
    <x v="694"/>
    <x v="1"/>
    <x v="2"/>
    <x v="0"/>
    <n v="5000"/>
    <x v="18"/>
    <x v="18"/>
    <s v="8977"/>
    <x v="0"/>
    <x v="1"/>
    <x v="1"/>
    <x v="1"/>
    <x v="2"/>
  </r>
  <r>
    <x v="3"/>
    <x v="64"/>
    <x v="7"/>
    <d v="2024-08-01T00:00:00"/>
    <d v="2024-08-01T00:00:00"/>
    <x v="694"/>
    <x v="1"/>
    <x v="2"/>
    <x v="0"/>
    <n v="5259.7379826139704"/>
    <x v="17"/>
    <x v="17"/>
    <s v="8705"/>
    <x v="0"/>
    <x v="1"/>
    <x v="0"/>
    <x v="0"/>
    <x v="2"/>
  </r>
  <r>
    <x v="3"/>
    <x v="64"/>
    <x v="7"/>
    <d v="2024-08-01T00:00:00"/>
    <d v="2024-08-01T00:00:00"/>
    <x v="694"/>
    <x v="1"/>
    <x v="2"/>
    <x v="0"/>
    <n v="6362.5862692910932"/>
    <x v="14"/>
    <x v="14"/>
    <s v="8362"/>
    <x v="0"/>
    <x v="1"/>
    <x v="0"/>
    <x v="0"/>
    <x v="2"/>
  </r>
  <r>
    <x v="3"/>
    <x v="64"/>
    <x v="7"/>
    <d v="2024-08-01T00:00:00"/>
    <d v="2024-08-01T00:00:00"/>
    <x v="694"/>
    <x v="1"/>
    <x v="2"/>
    <x v="0"/>
    <n v="6828.2704287530887"/>
    <x v="8"/>
    <x v="8"/>
    <s v="8303"/>
    <x v="0"/>
    <x v="1"/>
    <x v="0"/>
    <x v="0"/>
    <x v="2"/>
  </r>
  <r>
    <x v="3"/>
    <x v="64"/>
    <x v="7"/>
    <d v="2024-08-01T00:00:00"/>
    <d v="2024-08-01T00:00:00"/>
    <x v="694"/>
    <x v="1"/>
    <x v="2"/>
    <x v="0"/>
    <n v="8500"/>
    <x v="17"/>
    <x v="17"/>
    <s v="8704"/>
    <x v="0"/>
    <x v="1"/>
    <x v="0"/>
    <x v="0"/>
    <x v="2"/>
  </r>
  <r>
    <x v="3"/>
    <x v="64"/>
    <x v="7"/>
    <d v="2024-08-01T00:00:00"/>
    <d v="2024-08-01T00:00:00"/>
    <x v="694"/>
    <x v="1"/>
    <x v="2"/>
    <x v="0"/>
    <n v="10000"/>
    <x v="1"/>
    <x v="1"/>
    <s v="8656"/>
    <x v="0"/>
    <x v="1"/>
    <x v="0"/>
    <x v="0"/>
    <x v="2"/>
  </r>
  <r>
    <x v="3"/>
    <x v="64"/>
    <x v="7"/>
    <d v="2024-08-01T00:00:00"/>
    <d v="2024-08-01T00:00:00"/>
    <x v="694"/>
    <x v="1"/>
    <x v="2"/>
    <x v="0"/>
    <n v="10000"/>
    <x v="10"/>
    <x v="10"/>
    <s v="8748"/>
    <x v="0"/>
    <x v="1"/>
    <x v="0"/>
    <x v="0"/>
    <x v="2"/>
  </r>
  <r>
    <x v="3"/>
    <x v="64"/>
    <x v="7"/>
    <d v="2024-08-01T00:00:00"/>
    <d v="2024-08-01T00:00:00"/>
    <x v="694"/>
    <x v="1"/>
    <x v="2"/>
    <x v="0"/>
    <n v="11200"/>
    <x v="17"/>
    <x v="17"/>
    <s v="9128"/>
    <x v="0"/>
    <x v="1"/>
    <x v="1"/>
    <x v="1"/>
    <x v="2"/>
  </r>
  <r>
    <x v="3"/>
    <x v="64"/>
    <x v="7"/>
    <d v="2024-08-01T00:00:00"/>
    <d v="2024-08-01T00:00:00"/>
    <x v="694"/>
    <x v="1"/>
    <x v="2"/>
    <x v="0"/>
    <n v="15000"/>
    <x v="15"/>
    <x v="15"/>
    <s v="9073"/>
    <x v="0"/>
    <x v="1"/>
    <x v="1"/>
    <x v="1"/>
    <x v="2"/>
  </r>
  <r>
    <x v="3"/>
    <x v="64"/>
    <x v="7"/>
    <d v="2024-08-01T00:00:00"/>
    <d v="2024-08-01T00:00:00"/>
    <x v="694"/>
    <x v="1"/>
    <x v="2"/>
    <x v="0"/>
    <n v="23303.274367831444"/>
    <x v="24"/>
    <x v="24"/>
    <s v="9004"/>
    <x v="0"/>
    <x v="1"/>
    <x v="1"/>
    <x v="1"/>
    <x v="2"/>
  </r>
  <r>
    <x v="3"/>
    <x v="64"/>
    <x v="7"/>
    <d v="2024-08-01T00:00:00"/>
    <d v="2024-08-01T00:00:00"/>
    <x v="694"/>
    <x v="1"/>
    <x v="2"/>
    <x v="0"/>
    <n v="24000"/>
    <x v="8"/>
    <x v="8"/>
    <s v="8302"/>
    <x v="0"/>
    <x v="1"/>
    <x v="0"/>
    <x v="0"/>
    <x v="2"/>
  </r>
  <r>
    <x v="3"/>
    <x v="64"/>
    <x v="7"/>
    <d v="2024-08-01T00:00:00"/>
    <d v="2024-08-01T00:00:00"/>
    <x v="694"/>
    <x v="1"/>
    <x v="2"/>
    <x v="0"/>
    <n v="30000"/>
    <x v="14"/>
    <x v="14"/>
    <s v="8361"/>
    <x v="0"/>
    <x v="1"/>
    <x v="0"/>
    <x v="0"/>
    <x v="2"/>
  </r>
  <r>
    <x v="3"/>
    <x v="64"/>
    <x v="7"/>
    <d v="2024-08-01T00:00:00"/>
    <d v="2024-08-01T00:00:00"/>
    <x v="694"/>
    <x v="1"/>
    <x v="2"/>
    <x v="0"/>
    <n v="54000"/>
    <x v="15"/>
    <x v="15"/>
    <s v="9072"/>
    <x v="0"/>
    <x v="1"/>
    <x v="1"/>
    <x v="1"/>
    <x v="2"/>
  </r>
  <r>
    <x v="3"/>
    <x v="64"/>
    <x v="7"/>
    <d v="2024-08-01T00:00:00"/>
    <d v="2024-08-01T00:00:00"/>
    <x v="694"/>
    <x v="1"/>
    <x v="2"/>
    <x v="0"/>
    <n v="200000"/>
    <x v="24"/>
    <x v="24"/>
    <s v="9003"/>
    <x v="0"/>
    <x v="1"/>
    <x v="1"/>
    <x v="1"/>
    <x v="2"/>
  </r>
  <r>
    <x v="3"/>
    <x v="64"/>
    <x v="7"/>
    <d v="2024-08-01T00:00:00"/>
    <d v="2024-08-01T00:00:00"/>
    <x v="694"/>
    <x v="1"/>
    <x v="2"/>
    <x v="0"/>
    <n v="650370.80722917756"/>
    <x v="24"/>
    <x v="24"/>
    <s v="9002"/>
    <x v="0"/>
    <x v="1"/>
    <x v="1"/>
    <x v="1"/>
    <x v="2"/>
  </r>
  <r>
    <x v="3"/>
    <x v="64"/>
    <x v="8"/>
    <d v="2024-09-01T00:00:00"/>
    <d v="2024-09-01T00:00:00"/>
    <x v="694"/>
    <x v="1"/>
    <x v="2"/>
    <x v="0"/>
    <n v="106.60745093057037"/>
    <x v="19"/>
    <x v="19"/>
    <s v="9041"/>
    <x v="0"/>
    <x v="1"/>
    <x v="1"/>
    <x v="1"/>
    <x v="2"/>
  </r>
  <r>
    <x v="3"/>
    <x v="64"/>
    <x v="8"/>
    <d v="2024-09-01T00:00:00"/>
    <d v="2024-09-01T00:00:00"/>
    <x v="694"/>
    <x v="1"/>
    <x v="2"/>
    <x v="0"/>
    <n v="355.3581697685679"/>
    <x v="1"/>
    <x v="1"/>
    <s v="8661"/>
    <x v="0"/>
    <x v="1"/>
    <x v="0"/>
    <x v="0"/>
    <x v="2"/>
  </r>
  <r>
    <x v="3"/>
    <x v="64"/>
    <x v="8"/>
    <d v="2024-09-01T00:00:00"/>
    <d v="2024-09-01T00:00:00"/>
    <x v="694"/>
    <x v="1"/>
    <x v="2"/>
    <x v="0"/>
    <n v="355.3581697685679"/>
    <x v="10"/>
    <x v="10"/>
    <s v="8753"/>
    <x v="0"/>
    <x v="1"/>
    <x v="0"/>
    <x v="0"/>
    <x v="2"/>
  </r>
  <r>
    <x v="3"/>
    <x v="64"/>
    <x v="8"/>
    <d v="2024-09-01T00:00:00"/>
    <d v="2024-09-01T00:00:00"/>
    <x v="694"/>
    <x v="1"/>
    <x v="2"/>
    <x v="0"/>
    <n v="633.12479174666601"/>
    <x v="19"/>
    <x v="19"/>
    <s v="9040"/>
    <x v="0"/>
    <x v="1"/>
    <x v="1"/>
    <x v="1"/>
    <x v="2"/>
  </r>
  <r>
    <x v="3"/>
    <x v="64"/>
    <x v="8"/>
    <d v="2024-09-01T00:00:00"/>
    <d v="2024-09-01T00:00:00"/>
    <x v="694"/>
    <x v="1"/>
    <x v="2"/>
    <x v="0"/>
    <n v="881.28826102604842"/>
    <x v="17"/>
    <x v="17"/>
    <s v="8713"/>
    <x v="0"/>
    <x v="1"/>
    <x v="0"/>
    <x v="0"/>
    <x v="2"/>
  </r>
  <r>
    <x v="3"/>
    <x v="64"/>
    <x v="8"/>
    <d v="2024-09-01T00:00:00"/>
    <d v="2024-09-01T00:00:00"/>
    <x v="694"/>
    <x v="1"/>
    <x v="2"/>
    <x v="0"/>
    <n v="1066.0745093057037"/>
    <x v="14"/>
    <x v="14"/>
    <s v="8366"/>
    <x v="0"/>
    <x v="1"/>
    <x v="0"/>
    <x v="0"/>
    <x v="2"/>
  </r>
  <r>
    <x v="3"/>
    <x v="64"/>
    <x v="8"/>
    <d v="2024-09-01T00:00:00"/>
    <d v="2024-09-01T00:00:00"/>
    <x v="694"/>
    <x v="1"/>
    <x v="2"/>
    <x v="0"/>
    <n v="1153.5971989680847"/>
    <x v="8"/>
    <x v="8"/>
    <s v="8307"/>
    <x v="0"/>
    <x v="1"/>
    <x v="0"/>
    <x v="0"/>
    <x v="2"/>
  </r>
  <r>
    <x v="3"/>
    <x v="64"/>
    <x v="8"/>
    <d v="2024-09-01T00:00:00"/>
    <d v="2024-09-01T00:00:00"/>
    <x v="694"/>
    <x v="1"/>
    <x v="2"/>
    <x v="0"/>
    <n v="1800"/>
    <x v="30"/>
    <x v="30"/>
    <s v="8771"/>
    <x v="0"/>
    <x v="1"/>
    <x v="0"/>
    <x v="0"/>
    <x v="2"/>
  </r>
  <r>
    <x v="3"/>
    <x v="64"/>
    <x v="8"/>
    <d v="2024-09-01T00:00:00"/>
    <d v="2024-09-01T00:00:00"/>
    <x v="694"/>
    <x v="1"/>
    <x v="2"/>
    <x v="0"/>
    <n v="2110.4159724888868"/>
    <x v="1"/>
    <x v="1"/>
    <s v="8660"/>
    <x v="0"/>
    <x v="1"/>
    <x v="0"/>
    <x v="0"/>
    <x v="2"/>
  </r>
  <r>
    <x v="3"/>
    <x v="64"/>
    <x v="8"/>
    <d v="2024-09-01T00:00:00"/>
    <d v="2024-09-01T00:00:00"/>
    <x v="694"/>
    <x v="1"/>
    <x v="2"/>
    <x v="0"/>
    <n v="2110.4159724888868"/>
    <x v="10"/>
    <x v="10"/>
    <s v="8752"/>
    <x v="0"/>
    <x v="1"/>
    <x v="0"/>
    <x v="0"/>
    <x v="2"/>
  </r>
  <r>
    <x v="3"/>
    <x v="64"/>
    <x v="8"/>
    <d v="2024-09-01T00:00:00"/>
    <d v="2024-09-01T00:00:00"/>
    <x v="694"/>
    <x v="1"/>
    <x v="2"/>
    <x v="0"/>
    <n v="2451.9713714031186"/>
    <x v="15"/>
    <x v="15"/>
    <s v="9077"/>
    <x v="0"/>
    <x v="1"/>
    <x v="1"/>
    <x v="1"/>
    <x v="2"/>
  </r>
  <r>
    <x v="3"/>
    <x v="64"/>
    <x v="8"/>
    <d v="2024-09-01T00:00:00"/>
    <d v="2024-09-01T00:00:00"/>
    <x v="694"/>
    <x v="1"/>
    <x v="2"/>
    <x v="0"/>
    <n v="2500"/>
    <x v="14"/>
    <x v="14"/>
    <s v="8829"/>
    <x v="0"/>
    <x v="1"/>
    <x v="1"/>
    <x v="1"/>
    <x v="2"/>
  </r>
  <r>
    <x v="3"/>
    <x v="64"/>
    <x v="8"/>
    <d v="2024-09-01T00:00:00"/>
    <d v="2024-09-01T00:00:00"/>
    <x v="694"/>
    <x v="1"/>
    <x v="2"/>
    <x v="0"/>
    <n v="2500"/>
    <x v="17"/>
    <x v="17"/>
    <s v="8712"/>
    <x v="0"/>
    <x v="1"/>
    <x v="0"/>
    <x v="0"/>
    <x v="2"/>
  </r>
  <r>
    <x v="3"/>
    <x v="64"/>
    <x v="8"/>
    <d v="2024-09-01T00:00:00"/>
    <d v="2024-09-01T00:00:00"/>
    <x v="694"/>
    <x v="1"/>
    <x v="2"/>
    <x v="0"/>
    <n v="2500"/>
    <x v="31"/>
    <x v="31"/>
    <s v="9177"/>
    <x v="0"/>
    <x v="1"/>
    <x v="1"/>
    <x v="1"/>
    <x v="2"/>
  </r>
  <r>
    <x v="3"/>
    <x v="64"/>
    <x v="8"/>
    <d v="2024-09-01T00:00:00"/>
    <d v="2024-09-01T00:00:00"/>
    <x v="694"/>
    <x v="1"/>
    <x v="2"/>
    <x v="0"/>
    <n v="2600"/>
    <x v="17"/>
    <x v="17"/>
    <s v="8711"/>
    <x v="0"/>
    <x v="1"/>
    <x v="0"/>
    <x v="0"/>
    <x v="2"/>
  </r>
  <r>
    <x v="3"/>
    <x v="64"/>
    <x v="8"/>
    <d v="2024-09-01T00:00:00"/>
    <d v="2024-09-01T00:00:00"/>
    <x v="694"/>
    <x v="1"/>
    <x v="2"/>
    <x v="0"/>
    <n v="3000"/>
    <x v="18"/>
    <x v="18"/>
    <s v="8978"/>
    <x v="0"/>
    <x v="1"/>
    <x v="1"/>
    <x v="1"/>
    <x v="2"/>
  </r>
  <r>
    <x v="3"/>
    <x v="64"/>
    <x v="8"/>
    <d v="2024-09-01T00:00:00"/>
    <d v="2024-09-01T00:00:00"/>
    <x v="694"/>
    <x v="1"/>
    <x v="2"/>
    <x v="0"/>
    <n v="3000"/>
    <x v="19"/>
    <x v="19"/>
    <s v="9039"/>
    <x v="0"/>
    <x v="1"/>
    <x v="1"/>
    <x v="1"/>
    <x v="2"/>
  </r>
  <r>
    <x v="3"/>
    <x v="64"/>
    <x v="8"/>
    <d v="2024-09-01T00:00:00"/>
    <d v="2024-09-01T00:00:00"/>
    <x v="694"/>
    <x v="1"/>
    <x v="2"/>
    <x v="0"/>
    <n v="5233.8316117724389"/>
    <x v="17"/>
    <x v="17"/>
    <s v="8710"/>
    <x v="0"/>
    <x v="1"/>
    <x v="0"/>
    <x v="0"/>
    <x v="2"/>
  </r>
  <r>
    <x v="3"/>
    <x v="64"/>
    <x v="8"/>
    <d v="2024-09-01T00:00:00"/>
    <d v="2024-09-01T00:00:00"/>
    <x v="694"/>
    <x v="1"/>
    <x v="2"/>
    <x v="0"/>
    <n v="6331.2479174666605"/>
    <x v="14"/>
    <x v="14"/>
    <s v="8365"/>
    <x v="0"/>
    <x v="1"/>
    <x v="0"/>
    <x v="0"/>
    <x v="2"/>
  </r>
  <r>
    <x v="3"/>
    <x v="64"/>
    <x v="8"/>
    <d v="2024-09-01T00:00:00"/>
    <d v="2024-09-01T00:00:00"/>
    <x v="694"/>
    <x v="1"/>
    <x v="2"/>
    <x v="0"/>
    <n v="6851.0313301822634"/>
    <x v="8"/>
    <x v="8"/>
    <s v="8306"/>
    <x v="0"/>
    <x v="1"/>
    <x v="0"/>
    <x v="0"/>
    <x v="2"/>
  </r>
  <r>
    <x v="3"/>
    <x v="64"/>
    <x v="8"/>
    <d v="2024-09-01T00:00:00"/>
    <d v="2024-09-01T00:00:00"/>
    <x v="694"/>
    <x v="1"/>
    <x v="2"/>
    <x v="0"/>
    <n v="8500"/>
    <x v="17"/>
    <x v="17"/>
    <s v="8709"/>
    <x v="0"/>
    <x v="1"/>
    <x v="0"/>
    <x v="0"/>
    <x v="2"/>
  </r>
  <r>
    <x v="3"/>
    <x v="64"/>
    <x v="8"/>
    <d v="2024-09-01T00:00:00"/>
    <d v="2024-09-01T00:00:00"/>
    <x v="694"/>
    <x v="1"/>
    <x v="2"/>
    <x v="0"/>
    <n v="10000"/>
    <x v="1"/>
    <x v="1"/>
    <s v="8659"/>
    <x v="0"/>
    <x v="1"/>
    <x v="0"/>
    <x v="0"/>
    <x v="2"/>
  </r>
  <r>
    <x v="3"/>
    <x v="64"/>
    <x v="8"/>
    <d v="2024-09-01T00:00:00"/>
    <d v="2024-09-01T00:00:00"/>
    <x v="694"/>
    <x v="1"/>
    <x v="2"/>
    <x v="0"/>
    <n v="10000"/>
    <x v="10"/>
    <x v="10"/>
    <s v="8751"/>
    <x v="0"/>
    <x v="1"/>
    <x v="0"/>
    <x v="0"/>
    <x v="2"/>
  </r>
  <r>
    <x v="3"/>
    <x v="64"/>
    <x v="8"/>
    <d v="2024-09-01T00:00:00"/>
    <d v="2024-09-01T00:00:00"/>
    <x v="694"/>
    <x v="1"/>
    <x v="2"/>
    <x v="0"/>
    <n v="11200"/>
    <x v="17"/>
    <x v="17"/>
    <s v="9129"/>
    <x v="0"/>
    <x v="1"/>
    <x v="1"/>
    <x v="1"/>
    <x v="2"/>
  </r>
  <r>
    <x v="3"/>
    <x v="64"/>
    <x v="8"/>
    <d v="2024-09-01T00:00:00"/>
    <d v="2024-09-01T00:00:00"/>
    <x v="694"/>
    <x v="1"/>
    <x v="2"/>
    <x v="0"/>
    <n v="15000"/>
    <x v="15"/>
    <x v="15"/>
    <s v="9076"/>
    <x v="0"/>
    <x v="1"/>
    <x v="1"/>
    <x v="1"/>
    <x v="2"/>
  </r>
  <r>
    <x v="3"/>
    <x v="64"/>
    <x v="8"/>
    <d v="2024-09-01T00:00:00"/>
    <d v="2024-09-01T00:00:00"/>
    <x v="694"/>
    <x v="1"/>
    <x v="2"/>
    <x v="0"/>
    <n v="23547.42748119028"/>
    <x v="24"/>
    <x v="24"/>
    <s v="9007"/>
    <x v="0"/>
    <x v="1"/>
    <x v="1"/>
    <x v="1"/>
    <x v="2"/>
  </r>
  <r>
    <x v="3"/>
    <x v="64"/>
    <x v="8"/>
    <d v="2024-09-01T00:00:00"/>
    <d v="2024-09-01T00:00:00"/>
    <x v="694"/>
    <x v="1"/>
    <x v="2"/>
    <x v="0"/>
    <n v="24000"/>
    <x v="8"/>
    <x v="8"/>
    <s v="8305"/>
    <x v="0"/>
    <x v="1"/>
    <x v="0"/>
    <x v="0"/>
    <x v="2"/>
  </r>
  <r>
    <x v="3"/>
    <x v="64"/>
    <x v="8"/>
    <d v="2024-09-01T00:00:00"/>
    <d v="2024-09-01T00:00:00"/>
    <x v="694"/>
    <x v="1"/>
    <x v="2"/>
    <x v="0"/>
    <n v="30000"/>
    <x v="14"/>
    <x v="14"/>
    <s v="8364"/>
    <x v="0"/>
    <x v="1"/>
    <x v="0"/>
    <x v="0"/>
    <x v="2"/>
  </r>
  <r>
    <x v="3"/>
    <x v="64"/>
    <x v="8"/>
    <d v="2024-09-01T00:00:00"/>
    <d v="2024-09-01T00:00:00"/>
    <x v="694"/>
    <x v="1"/>
    <x v="2"/>
    <x v="0"/>
    <n v="54000"/>
    <x v="15"/>
    <x v="15"/>
    <s v="9075"/>
    <x v="0"/>
    <x v="1"/>
    <x v="1"/>
    <x v="1"/>
    <x v="2"/>
  </r>
  <r>
    <x v="3"/>
    <x v="64"/>
    <x v="8"/>
    <d v="2024-09-01T00:00:00"/>
    <d v="2024-09-01T00:00:00"/>
    <x v="694"/>
    <x v="1"/>
    <x v="2"/>
    <x v="0"/>
    <n v="200000"/>
    <x v="24"/>
    <x v="24"/>
    <s v="9006"/>
    <x v="0"/>
    <x v="1"/>
    <x v="1"/>
    <x v="1"/>
    <x v="2"/>
  </r>
  <r>
    <x v="3"/>
    <x v="64"/>
    <x v="8"/>
    <d v="2024-09-01T00:00:00"/>
    <d v="2024-09-01T00:00:00"/>
    <x v="694"/>
    <x v="1"/>
    <x v="2"/>
    <x v="0"/>
    <n v="662639.26045448403"/>
    <x v="24"/>
    <x v="24"/>
    <s v="9005"/>
    <x v="0"/>
    <x v="1"/>
    <x v="1"/>
    <x v="1"/>
    <x v="2"/>
  </r>
  <r>
    <x v="3"/>
    <x v="64"/>
    <x v="9"/>
    <d v="2024-10-01T00:00:00"/>
    <d v="2024-10-01T00:00:00"/>
    <x v="694"/>
    <x v="1"/>
    <x v="2"/>
    <x v="0"/>
    <n v="0"/>
    <x v="15"/>
    <x v="15"/>
    <s v="9078"/>
    <x v="0"/>
    <x v="1"/>
    <x v="1"/>
    <x v="1"/>
    <x v="3"/>
  </r>
  <r>
    <x v="3"/>
    <x v="64"/>
    <x v="9"/>
    <d v="2024-10-01T00:00:00"/>
    <d v="2024-10-01T00:00:00"/>
    <x v="694"/>
    <x v="1"/>
    <x v="2"/>
    <x v="0"/>
    <n v="0"/>
    <x v="15"/>
    <x v="15"/>
    <s v="9080"/>
    <x v="0"/>
    <x v="1"/>
    <x v="1"/>
    <x v="1"/>
    <x v="3"/>
  </r>
  <r>
    <x v="3"/>
    <x v="64"/>
    <x v="9"/>
    <d v="2024-10-01T00:00:00"/>
    <d v="2024-10-01T00:00:00"/>
    <x v="694"/>
    <x v="1"/>
    <x v="2"/>
    <x v="0"/>
    <n v="0"/>
    <x v="1"/>
    <x v="1"/>
    <s v="8662"/>
    <x v="0"/>
    <x v="1"/>
    <x v="0"/>
    <x v="0"/>
    <x v="3"/>
  </r>
  <r>
    <x v="3"/>
    <x v="64"/>
    <x v="9"/>
    <d v="2024-10-01T00:00:00"/>
    <d v="2024-10-01T00:00:00"/>
    <x v="694"/>
    <x v="1"/>
    <x v="2"/>
    <x v="0"/>
    <n v="0"/>
    <x v="1"/>
    <x v="1"/>
    <s v="8663"/>
    <x v="0"/>
    <x v="1"/>
    <x v="0"/>
    <x v="0"/>
    <x v="3"/>
  </r>
  <r>
    <x v="3"/>
    <x v="64"/>
    <x v="9"/>
    <d v="2024-10-01T00:00:00"/>
    <d v="2024-10-01T00:00:00"/>
    <x v="694"/>
    <x v="1"/>
    <x v="2"/>
    <x v="0"/>
    <n v="0"/>
    <x v="1"/>
    <x v="1"/>
    <s v="8664"/>
    <x v="0"/>
    <x v="1"/>
    <x v="0"/>
    <x v="0"/>
    <x v="3"/>
  </r>
  <r>
    <x v="3"/>
    <x v="64"/>
    <x v="9"/>
    <d v="2024-10-01T00:00:00"/>
    <d v="2024-10-01T00:00:00"/>
    <x v="694"/>
    <x v="1"/>
    <x v="2"/>
    <x v="0"/>
    <n v="105.72815846784522"/>
    <x v="19"/>
    <x v="19"/>
    <s v="9044"/>
    <x v="0"/>
    <x v="1"/>
    <x v="1"/>
    <x v="1"/>
    <x v="3"/>
  </r>
  <r>
    <x v="3"/>
    <x v="64"/>
    <x v="9"/>
    <d v="2024-10-01T00:00:00"/>
    <d v="2024-10-01T00:00:00"/>
    <x v="694"/>
    <x v="1"/>
    <x v="2"/>
    <x v="0"/>
    <n v="352.42719489281734"/>
    <x v="10"/>
    <x v="10"/>
    <s v="8756"/>
    <x v="0"/>
    <x v="1"/>
    <x v="0"/>
    <x v="0"/>
    <x v="3"/>
  </r>
  <r>
    <x v="3"/>
    <x v="64"/>
    <x v="9"/>
    <d v="2024-10-01T00:00:00"/>
    <d v="2024-10-01T00:00:00"/>
    <x v="694"/>
    <x v="1"/>
    <x v="2"/>
    <x v="0"/>
    <n v="629.99582224159701"/>
    <x v="19"/>
    <x v="19"/>
    <s v="9043"/>
    <x v="0"/>
    <x v="1"/>
    <x v="1"/>
    <x v="1"/>
    <x v="3"/>
  </r>
  <r>
    <x v="3"/>
    <x v="64"/>
    <x v="9"/>
    <d v="2024-10-01T00:00:00"/>
    <d v="2024-10-01T00:00:00"/>
    <x v="694"/>
    <x v="1"/>
    <x v="2"/>
    <x v="0"/>
    <n v="874.01944333418703"/>
    <x v="17"/>
    <x v="17"/>
    <s v="8718"/>
    <x v="0"/>
    <x v="1"/>
    <x v="0"/>
    <x v="0"/>
    <x v="3"/>
  </r>
  <r>
    <x v="3"/>
    <x v="64"/>
    <x v="9"/>
    <d v="2024-10-01T00:00:00"/>
    <d v="2024-10-01T00:00:00"/>
    <x v="694"/>
    <x v="1"/>
    <x v="2"/>
    <x v="0"/>
    <n v="1057.2815846784522"/>
    <x v="14"/>
    <x v="14"/>
    <s v="8369"/>
    <x v="0"/>
    <x v="1"/>
    <x v="0"/>
    <x v="0"/>
    <x v="3"/>
  </r>
  <r>
    <x v="3"/>
    <x v="64"/>
    <x v="9"/>
    <d v="2024-10-01T00:00:00"/>
    <d v="2024-10-01T00:00:00"/>
    <x v="694"/>
    <x v="1"/>
    <x v="2"/>
    <x v="0"/>
    <n v="1142.4333551071034"/>
    <x v="8"/>
    <x v="8"/>
    <s v="8310"/>
    <x v="0"/>
    <x v="1"/>
    <x v="0"/>
    <x v="0"/>
    <x v="3"/>
  </r>
  <r>
    <x v="3"/>
    <x v="64"/>
    <x v="9"/>
    <d v="2024-10-01T00:00:00"/>
    <d v="2024-10-01T00:00:00"/>
    <x v="694"/>
    <x v="1"/>
    <x v="2"/>
    <x v="0"/>
    <n v="1800"/>
    <x v="30"/>
    <x v="30"/>
    <s v="8772"/>
    <x v="0"/>
    <x v="1"/>
    <x v="0"/>
    <x v="0"/>
    <x v="3"/>
  </r>
  <r>
    <x v="3"/>
    <x v="64"/>
    <x v="9"/>
    <d v="2024-10-01T00:00:00"/>
    <d v="2024-10-01T00:00:00"/>
    <x v="694"/>
    <x v="1"/>
    <x v="2"/>
    <x v="0"/>
    <n v="2000"/>
    <x v="18"/>
    <x v="18"/>
    <s v="8979"/>
    <x v="0"/>
    <x v="1"/>
    <x v="1"/>
    <x v="1"/>
    <x v="3"/>
  </r>
  <r>
    <x v="3"/>
    <x v="64"/>
    <x v="9"/>
    <d v="2024-10-01T00:00:00"/>
    <d v="2024-10-01T00:00:00"/>
    <x v="694"/>
    <x v="1"/>
    <x v="2"/>
    <x v="0"/>
    <n v="2099.9860741386565"/>
    <x v="10"/>
    <x v="10"/>
    <s v="8755"/>
    <x v="0"/>
    <x v="1"/>
    <x v="0"/>
    <x v="0"/>
    <x v="3"/>
  </r>
  <r>
    <x v="3"/>
    <x v="64"/>
    <x v="9"/>
    <d v="2024-10-01T00:00:00"/>
    <d v="2024-10-01T00:00:00"/>
    <x v="694"/>
    <x v="1"/>
    <x v="2"/>
    <x v="0"/>
    <n v="2500"/>
    <x v="14"/>
    <x v="14"/>
    <s v="8830"/>
    <x v="0"/>
    <x v="1"/>
    <x v="1"/>
    <x v="1"/>
    <x v="3"/>
  </r>
  <r>
    <x v="3"/>
    <x v="64"/>
    <x v="9"/>
    <d v="2024-10-01T00:00:00"/>
    <d v="2024-10-01T00:00:00"/>
    <x v="694"/>
    <x v="1"/>
    <x v="2"/>
    <x v="0"/>
    <n v="2500"/>
    <x v="17"/>
    <x v="17"/>
    <s v="8717"/>
    <x v="0"/>
    <x v="1"/>
    <x v="0"/>
    <x v="0"/>
    <x v="3"/>
  </r>
  <r>
    <x v="3"/>
    <x v="64"/>
    <x v="9"/>
    <d v="2024-10-01T00:00:00"/>
    <d v="2024-10-01T00:00:00"/>
    <x v="694"/>
    <x v="1"/>
    <x v="2"/>
    <x v="0"/>
    <n v="2500"/>
    <x v="31"/>
    <x v="31"/>
    <s v="9178"/>
    <x v="0"/>
    <x v="1"/>
    <x v="1"/>
    <x v="1"/>
    <x v="3"/>
  </r>
  <r>
    <x v="3"/>
    <x v="64"/>
    <x v="9"/>
    <d v="2024-10-01T00:00:00"/>
    <d v="2024-10-01T00:00:00"/>
    <x v="694"/>
    <x v="1"/>
    <x v="2"/>
    <x v="0"/>
    <n v="2600"/>
    <x v="17"/>
    <x v="17"/>
    <s v="8716"/>
    <x v="0"/>
    <x v="1"/>
    <x v="0"/>
    <x v="0"/>
    <x v="3"/>
  </r>
  <r>
    <x v="3"/>
    <x v="64"/>
    <x v="9"/>
    <d v="2024-10-01T00:00:00"/>
    <d v="2024-10-01T00:00:00"/>
    <x v="694"/>
    <x v="1"/>
    <x v="2"/>
    <x v="0"/>
    <n v="3000"/>
    <x v="19"/>
    <x v="19"/>
    <s v="9042"/>
    <x v="0"/>
    <x v="1"/>
    <x v="1"/>
    <x v="1"/>
    <x v="3"/>
  </r>
  <r>
    <x v="3"/>
    <x v="64"/>
    <x v="9"/>
    <d v="2024-10-01T00:00:00"/>
    <d v="2024-10-01T00:00:00"/>
    <x v="694"/>
    <x v="1"/>
    <x v="2"/>
    <x v="0"/>
    <n v="5207.9654638638676"/>
    <x v="17"/>
    <x v="17"/>
    <s v="8715"/>
    <x v="0"/>
    <x v="1"/>
    <x v="0"/>
    <x v="0"/>
    <x v="3"/>
  </r>
  <r>
    <x v="3"/>
    <x v="64"/>
    <x v="9"/>
    <d v="2024-10-01T00:00:00"/>
    <d v="2024-10-01T00:00:00"/>
    <x v="694"/>
    <x v="1"/>
    <x v="2"/>
    <x v="0"/>
    <n v="6299.9582224159694"/>
    <x v="14"/>
    <x v="14"/>
    <s v="8368"/>
    <x v="0"/>
    <x v="1"/>
    <x v="0"/>
    <x v="0"/>
    <x v="3"/>
  </r>
  <r>
    <x v="3"/>
    <x v="64"/>
    <x v="9"/>
    <d v="2024-10-01T00:00:00"/>
    <d v="2024-10-01T00:00:00"/>
    <x v="694"/>
    <x v="1"/>
    <x v="2"/>
    <x v="0"/>
    <n v="6500"/>
    <x v="15"/>
    <x v="15"/>
    <s v="9079"/>
    <x v="0"/>
    <x v="1"/>
    <x v="1"/>
    <x v="1"/>
    <x v="3"/>
  </r>
  <r>
    <x v="3"/>
    <x v="64"/>
    <x v="9"/>
    <d v="2024-10-01T00:00:00"/>
    <d v="2024-10-01T00:00:00"/>
    <x v="694"/>
    <x v="1"/>
    <x v="2"/>
    <x v="0"/>
    <n v="6807.3467970769079"/>
    <x v="8"/>
    <x v="8"/>
    <s v="8309"/>
    <x v="0"/>
    <x v="1"/>
    <x v="0"/>
    <x v="0"/>
    <x v="3"/>
  </r>
  <r>
    <x v="3"/>
    <x v="64"/>
    <x v="9"/>
    <d v="2024-10-01T00:00:00"/>
    <d v="2024-10-01T00:00:00"/>
    <x v="694"/>
    <x v="1"/>
    <x v="2"/>
    <x v="0"/>
    <n v="8500"/>
    <x v="17"/>
    <x v="17"/>
    <s v="8714"/>
    <x v="0"/>
    <x v="1"/>
    <x v="0"/>
    <x v="0"/>
    <x v="3"/>
  </r>
  <r>
    <x v="3"/>
    <x v="64"/>
    <x v="9"/>
    <d v="2024-10-01T00:00:00"/>
    <d v="2024-10-01T00:00:00"/>
    <x v="694"/>
    <x v="1"/>
    <x v="2"/>
    <x v="0"/>
    <n v="10000"/>
    <x v="10"/>
    <x v="10"/>
    <s v="8754"/>
    <x v="0"/>
    <x v="1"/>
    <x v="0"/>
    <x v="0"/>
    <x v="3"/>
  </r>
  <r>
    <x v="3"/>
    <x v="64"/>
    <x v="9"/>
    <d v="2024-10-01T00:00:00"/>
    <d v="2024-10-01T00:00:00"/>
    <x v="694"/>
    <x v="1"/>
    <x v="2"/>
    <x v="0"/>
    <n v="11200"/>
    <x v="17"/>
    <x v="17"/>
    <s v="9130"/>
    <x v="0"/>
    <x v="1"/>
    <x v="1"/>
    <x v="1"/>
    <x v="3"/>
  </r>
  <r>
    <x v="3"/>
    <x v="64"/>
    <x v="9"/>
    <d v="2024-10-01T00:00:00"/>
    <d v="2024-10-01T00:00:00"/>
    <x v="694"/>
    <x v="1"/>
    <x v="2"/>
    <x v="0"/>
    <n v="23794.273944846624"/>
    <x v="24"/>
    <x v="24"/>
    <s v="9010"/>
    <x v="0"/>
    <x v="1"/>
    <x v="1"/>
    <x v="1"/>
    <x v="3"/>
  </r>
  <r>
    <x v="3"/>
    <x v="64"/>
    <x v="9"/>
    <d v="2024-10-01T00:00:00"/>
    <d v="2024-10-01T00:00:00"/>
    <x v="694"/>
    <x v="1"/>
    <x v="2"/>
    <x v="0"/>
    <n v="30000"/>
    <x v="8"/>
    <x v="8"/>
    <s v="8308"/>
    <x v="0"/>
    <x v="1"/>
    <x v="0"/>
    <x v="0"/>
    <x v="3"/>
  </r>
  <r>
    <x v="3"/>
    <x v="64"/>
    <x v="9"/>
    <d v="2024-10-01T00:00:00"/>
    <d v="2024-10-01T00:00:00"/>
    <x v="694"/>
    <x v="1"/>
    <x v="2"/>
    <x v="0"/>
    <n v="30000"/>
    <x v="14"/>
    <x v="14"/>
    <s v="8367"/>
    <x v="0"/>
    <x v="1"/>
    <x v="0"/>
    <x v="0"/>
    <x v="3"/>
  </r>
  <r>
    <x v="3"/>
    <x v="64"/>
    <x v="9"/>
    <d v="2024-10-01T00:00:00"/>
    <d v="2024-10-01T00:00:00"/>
    <x v="694"/>
    <x v="1"/>
    <x v="2"/>
    <x v="0"/>
    <n v="200000"/>
    <x v="24"/>
    <x v="24"/>
    <s v="9009"/>
    <x v="0"/>
    <x v="1"/>
    <x v="1"/>
    <x v="1"/>
    <x v="3"/>
  </r>
  <r>
    <x v="3"/>
    <x v="64"/>
    <x v="9"/>
    <d v="2024-10-01T00:00:00"/>
    <d v="2024-10-01T00:00:00"/>
    <x v="694"/>
    <x v="1"/>
    <x v="2"/>
    <x v="0"/>
    <n v="675154.30958961917"/>
    <x v="24"/>
    <x v="24"/>
    <s v="9008"/>
    <x v="0"/>
    <x v="1"/>
    <x v="1"/>
    <x v="1"/>
    <x v="3"/>
  </r>
  <r>
    <x v="3"/>
    <x v="64"/>
    <x v="10"/>
    <d v="2024-11-01T00:00:00"/>
    <d v="2024-11-01T00:00:00"/>
    <x v="694"/>
    <x v="1"/>
    <x v="2"/>
    <x v="0"/>
    <n v="0"/>
    <x v="18"/>
    <x v="18"/>
    <s v="8980"/>
    <x v="0"/>
    <x v="1"/>
    <x v="1"/>
    <x v="1"/>
    <x v="3"/>
  </r>
  <r>
    <x v="3"/>
    <x v="64"/>
    <x v="10"/>
    <d v="2024-11-01T00:00:00"/>
    <d v="2024-11-01T00:00:00"/>
    <x v="694"/>
    <x v="1"/>
    <x v="2"/>
    <x v="0"/>
    <n v="0"/>
    <x v="15"/>
    <x v="15"/>
    <s v="9081"/>
    <x v="0"/>
    <x v="1"/>
    <x v="1"/>
    <x v="1"/>
    <x v="3"/>
  </r>
  <r>
    <x v="3"/>
    <x v="64"/>
    <x v="10"/>
    <d v="2024-11-01T00:00:00"/>
    <d v="2024-11-01T00:00:00"/>
    <x v="694"/>
    <x v="1"/>
    <x v="2"/>
    <x v="0"/>
    <n v="0"/>
    <x v="15"/>
    <x v="15"/>
    <s v="9083"/>
    <x v="0"/>
    <x v="1"/>
    <x v="1"/>
    <x v="1"/>
    <x v="3"/>
  </r>
  <r>
    <x v="3"/>
    <x v="64"/>
    <x v="10"/>
    <d v="2024-11-01T00:00:00"/>
    <d v="2024-11-01T00:00:00"/>
    <x v="694"/>
    <x v="1"/>
    <x v="2"/>
    <x v="0"/>
    <n v="0"/>
    <x v="1"/>
    <x v="1"/>
    <s v="8665"/>
    <x v="0"/>
    <x v="1"/>
    <x v="0"/>
    <x v="0"/>
    <x v="3"/>
  </r>
  <r>
    <x v="3"/>
    <x v="64"/>
    <x v="10"/>
    <d v="2024-11-01T00:00:00"/>
    <d v="2024-11-01T00:00:00"/>
    <x v="694"/>
    <x v="1"/>
    <x v="2"/>
    <x v="0"/>
    <n v="0"/>
    <x v="1"/>
    <x v="1"/>
    <s v="8666"/>
    <x v="0"/>
    <x v="1"/>
    <x v="0"/>
    <x v="0"/>
    <x v="3"/>
  </r>
  <r>
    <x v="3"/>
    <x v="64"/>
    <x v="10"/>
    <d v="2024-11-01T00:00:00"/>
    <d v="2024-11-01T00:00:00"/>
    <x v="694"/>
    <x v="1"/>
    <x v="2"/>
    <x v="0"/>
    <n v="0"/>
    <x v="1"/>
    <x v="1"/>
    <s v="8667"/>
    <x v="0"/>
    <x v="1"/>
    <x v="0"/>
    <x v="0"/>
    <x v="3"/>
  </r>
  <r>
    <x v="3"/>
    <x v="64"/>
    <x v="10"/>
    <d v="2024-11-01T00:00:00"/>
    <d v="2024-11-01T00:00:00"/>
    <x v="694"/>
    <x v="1"/>
    <x v="2"/>
    <x v="0"/>
    <n v="104.86748891263545"/>
    <x v="19"/>
    <x v="19"/>
    <s v="9047"/>
    <x v="0"/>
    <x v="1"/>
    <x v="1"/>
    <x v="1"/>
    <x v="3"/>
  </r>
  <r>
    <x v="3"/>
    <x v="64"/>
    <x v="10"/>
    <d v="2024-11-01T00:00:00"/>
    <d v="2024-11-01T00:00:00"/>
    <x v="694"/>
    <x v="1"/>
    <x v="2"/>
    <x v="0"/>
    <n v="349.5582963754515"/>
    <x v="10"/>
    <x v="10"/>
    <s v="8759"/>
    <x v="0"/>
    <x v="1"/>
    <x v="0"/>
    <x v="0"/>
    <x v="3"/>
  </r>
  <r>
    <x v="3"/>
    <x v="64"/>
    <x v="10"/>
    <d v="2024-11-01T00:00:00"/>
    <d v="2024-11-01T00:00:00"/>
    <x v="694"/>
    <x v="1"/>
    <x v="2"/>
    <x v="0"/>
    <n v="626.95029527477482"/>
    <x v="19"/>
    <x v="19"/>
    <s v="9046"/>
    <x v="0"/>
    <x v="1"/>
    <x v="1"/>
    <x v="1"/>
    <x v="3"/>
  </r>
  <r>
    <x v="3"/>
    <x v="64"/>
    <x v="10"/>
    <d v="2024-11-01T00:00:00"/>
    <d v="2024-11-01T00:00:00"/>
    <x v="694"/>
    <x v="1"/>
    <x v="2"/>
    <x v="0"/>
    <n v="866.90457501111962"/>
    <x v="17"/>
    <x v="17"/>
    <s v="8723"/>
    <x v="0"/>
    <x v="1"/>
    <x v="0"/>
    <x v="0"/>
    <x v="3"/>
  </r>
  <r>
    <x v="3"/>
    <x v="64"/>
    <x v="10"/>
    <d v="2024-11-01T00:00:00"/>
    <d v="2024-11-01T00:00:00"/>
    <x v="694"/>
    <x v="1"/>
    <x v="2"/>
    <x v="0"/>
    <n v="1048.6748891263544"/>
    <x v="14"/>
    <x v="14"/>
    <s v="8372"/>
    <x v="0"/>
    <x v="1"/>
    <x v="0"/>
    <x v="0"/>
    <x v="3"/>
  </r>
  <r>
    <x v="3"/>
    <x v="64"/>
    <x v="10"/>
    <d v="2024-11-01T00:00:00"/>
    <d v="2024-11-01T00:00:00"/>
    <x v="694"/>
    <x v="1"/>
    <x v="2"/>
    <x v="0"/>
    <n v="1153.8576886581743"/>
    <x v="8"/>
    <x v="8"/>
    <s v="8313"/>
    <x v="0"/>
    <x v="1"/>
    <x v="0"/>
    <x v="0"/>
    <x v="3"/>
  </r>
  <r>
    <x v="3"/>
    <x v="64"/>
    <x v="10"/>
    <d v="2024-11-01T00:00:00"/>
    <d v="2024-11-01T00:00:00"/>
    <x v="694"/>
    <x v="1"/>
    <x v="2"/>
    <x v="0"/>
    <n v="1800"/>
    <x v="30"/>
    <x v="30"/>
    <s v="8773"/>
    <x v="0"/>
    <x v="1"/>
    <x v="0"/>
    <x v="0"/>
    <x v="3"/>
  </r>
  <r>
    <x v="3"/>
    <x v="64"/>
    <x v="10"/>
    <d v="2024-11-01T00:00:00"/>
    <d v="2024-11-01T00:00:00"/>
    <x v="694"/>
    <x v="1"/>
    <x v="2"/>
    <x v="0"/>
    <n v="2089.834317582583"/>
    <x v="10"/>
    <x v="10"/>
    <s v="8758"/>
    <x v="0"/>
    <x v="1"/>
    <x v="0"/>
    <x v="0"/>
    <x v="3"/>
  </r>
  <r>
    <x v="3"/>
    <x v="64"/>
    <x v="10"/>
    <d v="2024-11-01T00:00:00"/>
    <d v="2024-11-01T00:00:00"/>
    <x v="694"/>
    <x v="1"/>
    <x v="2"/>
    <x v="0"/>
    <n v="2500"/>
    <x v="14"/>
    <x v="14"/>
    <s v="8831"/>
    <x v="0"/>
    <x v="1"/>
    <x v="1"/>
    <x v="1"/>
    <x v="3"/>
  </r>
  <r>
    <x v="3"/>
    <x v="64"/>
    <x v="10"/>
    <d v="2024-11-01T00:00:00"/>
    <d v="2024-11-01T00:00:00"/>
    <x v="694"/>
    <x v="1"/>
    <x v="2"/>
    <x v="0"/>
    <n v="2500"/>
    <x v="17"/>
    <x v="17"/>
    <s v="8722"/>
    <x v="0"/>
    <x v="1"/>
    <x v="0"/>
    <x v="0"/>
    <x v="3"/>
  </r>
  <r>
    <x v="3"/>
    <x v="64"/>
    <x v="10"/>
    <d v="2024-11-01T00:00:00"/>
    <d v="2024-11-01T00:00:00"/>
    <x v="694"/>
    <x v="1"/>
    <x v="2"/>
    <x v="0"/>
    <n v="2500"/>
    <x v="31"/>
    <x v="31"/>
    <s v="9179"/>
    <x v="0"/>
    <x v="1"/>
    <x v="1"/>
    <x v="1"/>
    <x v="3"/>
  </r>
  <r>
    <x v="3"/>
    <x v="64"/>
    <x v="10"/>
    <d v="2024-11-01T00:00:00"/>
    <d v="2024-11-01T00:00:00"/>
    <x v="694"/>
    <x v="1"/>
    <x v="2"/>
    <x v="0"/>
    <n v="2600"/>
    <x v="17"/>
    <x v="17"/>
    <s v="8721"/>
    <x v="0"/>
    <x v="1"/>
    <x v="0"/>
    <x v="0"/>
    <x v="3"/>
  </r>
  <r>
    <x v="3"/>
    <x v="64"/>
    <x v="10"/>
    <d v="2024-11-01T00:00:00"/>
    <d v="2024-11-01T00:00:00"/>
    <x v="694"/>
    <x v="1"/>
    <x v="2"/>
    <x v="0"/>
    <n v="3000"/>
    <x v="19"/>
    <x v="19"/>
    <s v="9045"/>
    <x v="0"/>
    <x v="1"/>
    <x v="1"/>
    <x v="1"/>
    <x v="3"/>
  </r>
  <r>
    <x v="3"/>
    <x v="64"/>
    <x v="10"/>
    <d v="2024-11-01T00:00:00"/>
    <d v="2024-11-01T00:00:00"/>
    <x v="694"/>
    <x v="1"/>
    <x v="2"/>
    <x v="0"/>
    <n v="5182.7891076048054"/>
    <x v="17"/>
    <x v="17"/>
    <s v="8720"/>
    <x v="0"/>
    <x v="1"/>
    <x v="0"/>
    <x v="0"/>
    <x v="3"/>
  </r>
  <r>
    <x v="3"/>
    <x v="64"/>
    <x v="10"/>
    <d v="2024-11-01T00:00:00"/>
    <d v="2024-11-01T00:00:00"/>
    <x v="694"/>
    <x v="1"/>
    <x v="2"/>
    <x v="0"/>
    <n v="6269.5029527477482"/>
    <x v="14"/>
    <x v="14"/>
    <s v="8371"/>
    <x v="0"/>
    <x v="1"/>
    <x v="0"/>
    <x v="0"/>
    <x v="3"/>
  </r>
  <r>
    <x v="3"/>
    <x v="64"/>
    <x v="10"/>
    <d v="2024-11-01T00:00:00"/>
    <d v="2024-11-01T00:00:00"/>
    <x v="694"/>
    <x v="1"/>
    <x v="2"/>
    <x v="0"/>
    <n v="6500"/>
    <x v="15"/>
    <x v="15"/>
    <s v="9082"/>
    <x v="0"/>
    <x v="1"/>
    <x v="1"/>
    <x v="1"/>
    <x v="3"/>
  </r>
  <r>
    <x v="3"/>
    <x v="64"/>
    <x v="10"/>
    <d v="2024-11-01T00:00:00"/>
    <d v="2024-11-01T00:00:00"/>
    <x v="694"/>
    <x v="1"/>
    <x v="2"/>
    <x v="0"/>
    <n v="6898.3383325978357"/>
    <x v="8"/>
    <x v="8"/>
    <s v="8312"/>
    <x v="0"/>
    <x v="1"/>
    <x v="0"/>
    <x v="0"/>
    <x v="3"/>
  </r>
  <r>
    <x v="3"/>
    <x v="64"/>
    <x v="10"/>
    <d v="2024-11-01T00:00:00"/>
    <d v="2024-11-01T00:00:00"/>
    <x v="694"/>
    <x v="1"/>
    <x v="2"/>
    <x v="0"/>
    <n v="8500"/>
    <x v="17"/>
    <x v="17"/>
    <s v="8719"/>
    <x v="0"/>
    <x v="1"/>
    <x v="0"/>
    <x v="0"/>
    <x v="3"/>
  </r>
  <r>
    <x v="3"/>
    <x v="64"/>
    <x v="10"/>
    <d v="2024-11-01T00:00:00"/>
    <d v="2024-11-01T00:00:00"/>
    <x v="694"/>
    <x v="1"/>
    <x v="2"/>
    <x v="0"/>
    <n v="10000"/>
    <x v="10"/>
    <x v="10"/>
    <s v="8757"/>
    <x v="0"/>
    <x v="1"/>
    <x v="0"/>
    <x v="0"/>
    <x v="3"/>
  </r>
  <r>
    <x v="3"/>
    <x v="64"/>
    <x v="10"/>
    <d v="2024-11-01T00:00:00"/>
    <d v="2024-11-01T00:00:00"/>
    <x v="694"/>
    <x v="1"/>
    <x v="2"/>
    <x v="0"/>
    <n v="11200"/>
    <x v="17"/>
    <x v="17"/>
    <s v="9131"/>
    <x v="0"/>
    <x v="1"/>
    <x v="1"/>
    <x v="1"/>
    <x v="3"/>
  </r>
  <r>
    <x v="3"/>
    <x v="64"/>
    <x v="10"/>
    <d v="2024-11-01T00:00:00"/>
    <d v="2024-11-01T00:00:00"/>
    <x v="694"/>
    <x v="1"/>
    <x v="2"/>
    <x v="0"/>
    <n v="24000"/>
    <x v="8"/>
    <x v="8"/>
    <s v="8311"/>
    <x v="0"/>
    <x v="1"/>
    <x v="0"/>
    <x v="0"/>
    <x v="3"/>
  </r>
  <r>
    <x v="3"/>
    <x v="64"/>
    <x v="10"/>
    <d v="2024-11-01T00:00:00"/>
    <d v="2024-11-01T00:00:00"/>
    <x v="694"/>
    <x v="1"/>
    <x v="2"/>
    <x v="0"/>
    <n v="24046.846176444444"/>
    <x v="24"/>
    <x v="24"/>
    <s v="9013"/>
    <x v="0"/>
    <x v="1"/>
    <x v="1"/>
    <x v="1"/>
    <x v="3"/>
  </r>
  <r>
    <x v="3"/>
    <x v="64"/>
    <x v="10"/>
    <d v="2024-11-01T00:00:00"/>
    <d v="2024-11-01T00:00:00"/>
    <x v="694"/>
    <x v="1"/>
    <x v="2"/>
    <x v="0"/>
    <n v="30000"/>
    <x v="14"/>
    <x v="14"/>
    <s v="8370"/>
    <x v="0"/>
    <x v="1"/>
    <x v="0"/>
    <x v="0"/>
    <x v="3"/>
  </r>
  <r>
    <x v="3"/>
    <x v="64"/>
    <x v="10"/>
    <d v="2024-11-01T00:00:00"/>
    <d v="2024-11-01T00:00:00"/>
    <x v="694"/>
    <x v="1"/>
    <x v="2"/>
    <x v="0"/>
    <n v="200000"/>
    <x v="24"/>
    <x v="24"/>
    <s v="9012"/>
    <x v="0"/>
    <x v="1"/>
    <x v="1"/>
    <x v="1"/>
    <x v="3"/>
  </r>
  <r>
    <x v="3"/>
    <x v="64"/>
    <x v="10"/>
    <d v="2024-11-01T00:00:00"/>
    <d v="2024-11-01T00:00:00"/>
    <x v="694"/>
    <x v="1"/>
    <x v="2"/>
    <x v="0"/>
    <n v="687920.9112123705"/>
    <x v="24"/>
    <x v="24"/>
    <s v="9011"/>
    <x v="0"/>
    <x v="1"/>
    <x v="1"/>
    <x v="1"/>
    <x v="3"/>
  </r>
  <r>
    <x v="3"/>
    <x v="64"/>
    <x v="11"/>
    <d v="2024-12-01T00:00:00"/>
    <d v="2024-12-01T00:00:00"/>
    <x v="694"/>
    <x v="1"/>
    <x v="2"/>
    <x v="0"/>
    <n v="0"/>
    <x v="18"/>
    <x v="18"/>
    <s v="8981"/>
    <x v="0"/>
    <x v="1"/>
    <x v="1"/>
    <x v="1"/>
    <x v="3"/>
  </r>
  <r>
    <x v="3"/>
    <x v="64"/>
    <x v="11"/>
    <d v="2024-12-01T00:00:00"/>
    <d v="2024-12-01T00:00:00"/>
    <x v="694"/>
    <x v="1"/>
    <x v="2"/>
    <x v="0"/>
    <n v="0"/>
    <x v="15"/>
    <x v="15"/>
    <s v="9084"/>
    <x v="0"/>
    <x v="1"/>
    <x v="1"/>
    <x v="1"/>
    <x v="3"/>
  </r>
  <r>
    <x v="3"/>
    <x v="64"/>
    <x v="11"/>
    <d v="2024-12-01T00:00:00"/>
    <d v="2024-12-01T00:00:00"/>
    <x v="694"/>
    <x v="1"/>
    <x v="2"/>
    <x v="0"/>
    <n v="0"/>
    <x v="15"/>
    <x v="15"/>
    <s v="9086"/>
    <x v="0"/>
    <x v="1"/>
    <x v="1"/>
    <x v="1"/>
    <x v="3"/>
  </r>
  <r>
    <x v="3"/>
    <x v="64"/>
    <x v="11"/>
    <d v="2024-12-01T00:00:00"/>
    <d v="2024-12-01T00:00:00"/>
    <x v="694"/>
    <x v="1"/>
    <x v="2"/>
    <x v="0"/>
    <n v="0"/>
    <x v="1"/>
    <x v="1"/>
    <s v="8668"/>
    <x v="0"/>
    <x v="1"/>
    <x v="0"/>
    <x v="0"/>
    <x v="3"/>
  </r>
  <r>
    <x v="3"/>
    <x v="64"/>
    <x v="11"/>
    <d v="2024-12-01T00:00:00"/>
    <d v="2024-12-01T00:00:00"/>
    <x v="694"/>
    <x v="1"/>
    <x v="2"/>
    <x v="0"/>
    <n v="0"/>
    <x v="1"/>
    <x v="1"/>
    <s v="8669"/>
    <x v="0"/>
    <x v="1"/>
    <x v="0"/>
    <x v="0"/>
    <x v="3"/>
  </r>
  <r>
    <x v="3"/>
    <x v="64"/>
    <x v="11"/>
    <d v="2024-12-01T00:00:00"/>
    <d v="2024-12-01T00:00:00"/>
    <x v="694"/>
    <x v="1"/>
    <x v="2"/>
    <x v="0"/>
    <n v="0"/>
    <x v="1"/>
    <x v="1"/>
    <s v="8670"/>
    <x v="0"/>
    <x v="1"/>
    <x v="0"/>
    <x v="0"/>
    <x v="3"/>
  </r>
  <r>
    <x v="3"/>
    <x v="64"/>
    <x v="11"/>
    <d v="2024-12-01T00:00:00"/>
    <d v="2024-12-01T00:00:00"/>
    <x v="694"/>
    <x v="1"/>
    <x v="2"/>
    <x v="0"/>
    <n v="102.02981462001223"/>
    <x v="19"/>
    <x v="19"/>
    <s v="9050"/>
    <x v="0"/>
    <x v="1"/>
    <x v="1"/>
    <x v="1"/>
    <x v="3"/>
  </r>
  <r>
    <x v="3"/>
    <x v="64"/>
    <x v="11"/>
    <d v="2024-12-01T00:00:00"/>
    <d v="2024-12-01T00:00:00"/>
    <x v="694"/>
    <x v="1"/>
    <x v="2"/>
    <x v="0"/>
    <n v="340.09938206670745"/>
    <x v="10"/>
    <x v="10"/>
    <s v="8762"/>
    <x v="0"/>
    <x v="1"/>
    <x v="0"/>
    <x v="0"/>
    <x v="3"/>
  </r>
  <r>
    <x v="3"/>
    <x v="64"/>
    <x v="11"/>
    <d v="2024-12-01T00:00:00"/>
    <d v="2024-12-01T00:00:00"/>
    <x v="694"/>
    <x v="1"/>
    <x v="2"/>
    <x v="0"/>
    <n v="612.01854336690974"/>
    <x v="19"/>
    <x v="19"/>
    <s v="9049"/>
    <x v="0"/>
    <x v="1"/>
    <x v="1"/>
    <x v="1"/>
    <x v="3"/>
  </r>
  <r>
    <x v="3"/>
    <x v="64"/>
    <x v="11"/>
    <d v="2024-12-01T00:00:00"/>
    <d v="2024-12-01T00:00:00"/>
    <x v="694"/>
    <x v="1"/>
    <x v="2"/>
    <x v="0"/>
    <n v="843.4464675254344"/>
    <x v="17"/>
    <x v="17"/>
    <s v="8728"/>
    <x v="0"/>
    <x v="1"/>
    <x v="0"/>
    <x v="0"/>
    <x v="3"/>
  </r>
  <r>
    <x v="3"/>
    <x v="64"/>
    <x v="11"/>
    <d v="2024-12-01T00:00:00"/>
    <d v="2024-12-01T00:00:00"/>
    <x v="694"/>
    <x v="1"/>
    <x v="2"/>
    <x v="0"/>
    <n v="1020.2981462001223"/>
    <x v="14"/>
    <x v="14"/>
    <s v="8375"/>
    <x v="0"/>
    <x v="1"/>
    <x v="0"/>
    <x v="0"/>
    <x v="3"/>
  </r>
  <r>
    <x v="3"/>
    <x v="64"/>
    <x v="11"/>
    <d v="2024-12-01T00:00:00"/>
    <d v="2024-12-01T00:00:00"/>
    <x v="694"/>
    <x v="1"/>
    <x v="2"/>
    <x v="0"/>
    <n v="1142.6913239292242"/>
    <x v="8"/>
    <x v="8"/>
    <s v="8316"/>
    <x v="0"/>
    <x v="1"/>
    <x v="0"/>
    <x v="0"/>
    <x v="3"/>
  </r>
  <r>
    <x v="3"/>
    <x v="64"/>
    <x v="11"/>
    <d v="2024-12-01T00:00:00"/>
    <d v="2024-12-01T00:00:00"/>
    <x v="694"/>
    <x v="1"/>
    <x v="2"/>
    <x v="0"/>
    <n v="1800"/>
    <x v="30"/>
    <x v="30"/>
    <s v="8774"/>
    <x v="0"/>
    <x v="1"/>
    <x v="0"/>
    <x v="0"/>
    <x v="3"/>
  </r>
  <r>
    <x v="3"/>
    <x v="64"/>
    <x v="11"/>
    <d v="2024-12-01T00:00:00"/>
    <d v="2024-12-01T00:00:00"/>
    <x v="694"/>
    <x v="1"/>
    <x v="2"/>
    <x v="0"/>
    <n v="2040.0618112230325"/>
    <x v="10"/>
    <x v="10"/>
    <s v="8761"/>
    <x v="0"/>
    <x v="1"/>
    <x v="0"/>
    <x v="0"/>
    <x v="3"/>
  </r>
  <r>
    <x v="3"/>
    <x v="64"/>
    <x v="11"/>
    <d v="2024-12-01T00:00:00"/>
    <d v="2024-12-01T00:00:00"/>
    <x v="694"/>
    <x v="1"/>
    <x v="2"/>
    <x v="0"/>
    <n v="2500"/>
    <x v="14"/>
    <x v="14"/>
    <s v="8832"/>
    <x v="0"/>
    <x v="1"/>
    <x v="1"/>
    <x v="1"/>
    <x v="3"/>
  </r>
  <r>
    <x v="3"/>
    <x v="64"/>
    <x v="11"/>
    <d v="2024-12-01T00:00:00"/>
    <d v="2024-12-01T00:00:00"/>
    <x v="694"/>
    <x v="1"/>
    <x v="2"/>
    <x v="0"/>
    <n v="2500"/>
    <x v="17"/>
    <x v="17"/>
    <s v="8727"/>
    <x v="0"/>
    <x v="1"/>
    <x v="0"/>
    <x v="0"/>
    <x v="3"/>
  </r>
  <r>
    <x v="3"/>
    <x v="64"/>
    <x v="11"/>
    <d v="2024-12-01T00:00:00"/>
    <d v="2024-12-01T00:00:00"/>
    <x v="694"/>
    <x v="1"/>
    <x v="2"/>
    <x v="0"/>
    <n v="2500"/>
    <x v="31"/>
    <x v="31"/>
    <s v="9180"/>
    <x v="0"/>
    <x v="1"/>
    <x v="1"/>
    <x v="1"/>
    <x v="3"/>
  </r>
  <r>
    <x v="3"/>
    <x v="64"/>
    <x v="11"/>
    <d v="2024-12-01T00:00:00"/>
    <d v="2024-12-01T00:00:00"/>
    <x v="694"/>
    <x v="1"/>
    <x v="2"/>
    <x v="0"/>
    <n v="2600"/>
    <x v="17"/>
    <x v="17"/>
    <s v="8726"/>
    <x v="0"/>
    <x v="1"/>
    <x v="0"/>
    <x v="0"/>
    <x v="3"/>
  </r>
  <r>
    <x v="3"/>
    <x v="64"/>
    <x v="11"/>
    <d v="2024-12-01T00:00:00"/>
    <d v="2024-12-01T00:00:00"/>
    <x v="694"/>
    <x v="1"/>
    <x v="2"/>
    <x v="0"/>
    <n v="3000"/>
    <x v="19"/>
    <x v="19"/>
    <s v="9048"/>
    <x v="0"/>
    <x v="1"/>
    <x v="1"/>
    <x v="1"/>
    <x v="3"/>
  </r>
  <r>
    <x v="3"/>
    <x v="64"/>
    <x v="11"/>
    <d v="2024-12-01T00:00:00"/>
    <d v="2024-12-01T00:00:00"/>
    <x v="694"/>
    <x v="1"/>
    <x v="2"/>
    <x v="0"/>
    <n v="5059.3532918331202"/>
    <x v="17"/>
    <x v="17"/>
    <s v="8725"/>
    <x v="0"/>
    <x v="1"/>
    <x v="0"/>
    <x v="0"/>
    <x v="3"/>
  </r>
  <r>
    <x v="3"/>
    <x v="64"/>
    <x v="11"/>
    <d v="2024-12-01T00:00:00"/>
    <d v="2024-12-01T00:00:00"/>
    <x v="694"/>
    <x v="1"/>
    <x v="2"/>
    <x v="0"/>
    <n v="6120.1854336690976"/>
    <x v="14"/>
    <x v="14"/>
    <s v="8374"/>
    <x v="0"/>
    <x v="1"/>
    <x v="0"/>
    <x v="0"/>
    <x v="3"/>
  </r>
  <r>
    <x v="3"/>
    <x v="64"/>
    <x v="11"/>
    <d v="2024-12-01T00:00:00"/>
    <d v="2024-12-01T00:00:00"/>
    <x v="694"/>
    <x v="1"/>
    <x v="2"/>
    <x v="0"/>
    <n v="6500"/>
    <x v="15"/>
    <x v="15"/>
    <s v="9085"/>
    <x v="0"/>
    <x v="1"/>
    <x v="1"/>
    <x v="1"/>
    <x v="3"/>
  </r>
  <r>
    <x v="3"/>
    <x v="64"/>
    <x v="11"/>
    <d v="2024-12-01T00:00:00"/>
    <d v="2024-12-01T00:00:00"/>
    <x v="694"/>
    <x v="1"/>
    <x v="2"/>
    <x v="0"/>
    <n v="6854.3521537673996"/>
    <x v="8"/>
    <x v="8"/>
    <s v="8315"/>
    <x v="0"/>
    <x v="1"/>
    <x v="0"/>
    <x v="0"/>
    <x v="3"/>
  </r>
  <r>
    <x v="3"/>
    <x v="64"/>
    <x v="11"/>
    <d v="2024-12-01T00:00:00"/>
    <d v="2024-12-01T00:00:00"/>
    <x v="694"/>
    <x v="1"/>
    <x v="2"/>
    <x v="0"/>
    <n v="8500"/>
    <x v="17"/>
    <x v="17"/>
    <s v="8724"/>
    <x v="0"/>
    <x v="1"/>
    <x v="0"/>
    <x v="0"/>
    <x v="3"/>
  </r>
  <r>
    <x v="3"/>
    <x v="64"/>
    <x v="11"/>
    <d v="2024-12-01T00:00:00"/>
    <d v="2024-12-01T00:00:00"/>
    <x v="694"/>
    <x v="1"/>
    <x v="2"/>
    <x v="0"/>
    <n v="10000"/>
    <x v="10"/>
    <x v="10"/>
    <s v="8760"/>
    <x v="0"/>
    <x v="1"/>
    <x v="0"/>
    <x v="0"/>
    <x v="3"/>
  </r>
  <r>
    <x v="3"/>
    <x v="64"/>
    <x v="11"/>
    <d v="2024-12-01T00:00:00"/>
    <d v="2024-12-01T00:00:00"/>
    <x v="694"/>
    <x v="1"/>
    <x v="2"/>
    <x v="0"/>
    <n v="11200"/>
    <x v="17"/>
    <x v="17"/>
    <s v="9132"/>
    <x v="0"/>
    <x v="1"/>
    <x v="1"/>
    <x v="1"/>
    <x v="3"/>
  </r>
  <r>
    <x v="3"/>
    <x v="64"/>
    <x v="11"/>
    <d v="2024-12-01T00:00:00"/>
    <d v="2024-12-01T00:00:00"/>
    <x v="694"/>
    <x v="1"/>
    <x v="2"/>
    <x v="0"/>
    <n v="23839.066259487518"/>
    <x v="24"/>
    <x v="24"/>
    <s v="9016"/>
    <x v="0"/>
    <x v="1"/>
    <x v="1"/>
    <x v="1"/>
    <x v="3"/>
  </r>
  <r>
    <x v="3"/>
    <x v="64"/>
    <x v="11"/>
    <d v="2024-12-01T00:00:00"/>
    <d v="2024-12-01T00:00:00"/>
    <x v="694"/>
    <x v="1"/>
    <x v="2"/>
    <x v="0"/>
    <n v="30000"/>
    <x v="8"/>
    <x v="8"/>
    <s v="8314"/>
    <x v="0"/>
    <x v="1"/>
    <x v="0"/>
    <x v="0"/>
    <x v="3"/>
  </r>
  <r>
    <x v="3"/>
    <x v="64"/>
    <x v="11"/>
    <d v="2024-12-01T00:00:00"/>
    <d v="2024-12-01T00:00:00"/>
    <x v="694"/>
    <x v="1"/>
    <x v="2"/>
    <x v="0"/>
    <n v="30000"/>
    <x v="14"/>
    <x v="14"/>
    <s v="8373"/>
    <x v="0"/>
    <x v="1"/>
    <x v="0"/>
    <x v="0"/>
    <x v="3"/>
  </r>
  <r>
    <x v="3"/>
    <x v="64"/>
    <x v="11"/>
    <d v="2024-12-01T00:00:00"/>
    <d v="2024-12-01T00:00:00"/>
    <x v="694"/>
    <x v="1"/>
    <x v="2"/>
    <x v="0"/>
    <n v="200000"/>
    <x v="24"/>
    <x v="24"/>
    <s v="9015"/>
    <x v="0"/>
    <x v="1"/>
    <x v="1"/>
    <x v="1"/>
    <x v="3"/>
  </r>
  <r>
    <x v="3"/>
    <x v="64"/>
    <x v="11"/>
    <d v="2024-12-01T00:00:00"/>
    <d v="2024-12-01T00:00:00"/>
    <x v="694"/>
    <x v="1"/>
    <x v="2"/>
    <x v="0"/>
    <n v="700944.12152773922"/>
    <x v="24"/>
    <x v="24"/>
    <s v="9014"/>
    <x v="0"/>
    <x v="1"/>
    <x v="1"/>
    <x v="1"/>
    <x v="3"/>
  </r>
  <r>
    <x v="3"/>
    <x v="64"/>
    <x v="12"/>
    <d v="2025-01-01T00:00:00"/>
    <d v="2025-01-01T00:00:00"/>
    <x v="694"/>
    <x v="1"/>
    <x v="2"/>
    <x v="0"/>
    <n v="5000"/>
    <x v="22"/>
    <x v="22"/>
    <s v="9145"/>
    <x v="0"/>
    <x v="1"/>
    <x v="1"/>
    <x v="1"/>
    <x v="0"/>
  </r>
  <r>
    <x v="3"/>
    <x v="64"/>
    <x v="12"/>
    <d v="2025-01-01T00:00:00"/>
    <d v="2025-01-01T00:00:00"/>
    <x v="694"/>
    <x v="1"/>
    <x v="2"/>
    <x v="0"/>
    <n v="5000"/>
    <x v="31"/>
    <x v="31"/>
    <s v="9181"/>
    <x v="0"/>
    <x v="1"/>
    <x v="1"/>
    <x v="1"/>
    <x v="0"/>
  </r>
  <r>
    <x v="3"/>
    <x v="64"/>
    <x v="12"/>
    <d v="2025-01-01T00:00:00"/>
    <d v="2025-01-01T00:00:00"/>
    <x v="694"/>
    <x v="1"/>
    <x v="2"/>
    <x v="0"/>
    <n v="20000"/>
    <x v="14"/>
    <x v="14"/>
    <s v="8833"/>
    <x v="0"/>
    <x v="1"/>
    <x v="1"/>
    <x v="1"/>
    <x v="0"/>
  </r>
  <r>
    <x v="3"/>
    <x v="64"/>
    <x v="12"/>
    <d v="2025-01-01T00:00:00"/>
    <d v="2025-01-01T00:00:00"/>
    <x v="694"/>
    <x v="1"/>
    <x v="2"/>
    <x v="0"/>
    <n v="20000"/>
    <x v="10"/>
    <x v="10"/>
    <s v="9157"/>
    <x v="0"/>
    <x v="1"/>
    <x v="1"/>
    <x v="1"/>
    <x v="0"/>
  </r>
  <r>
    <x v="3"/>
    <x v="64"/>
    <x v="12"/>
    <d v="2025-01-01T00:00:00"/>
    <d v="2025-01-01T00:00:00"/>
    <x v="694"/>
    <x v="1"/>
    <x v="2"/>
    <x v="0"/>
    <n v="30000"/>
    <x v="17"/>
    <x v="17"/>
    <s v="9133"/>
    <x v="0"/>
    <x v="1"/>
    <x v="1"/>
    <x v="1"/>
    <x v="0"/>
  </r>
  <r>
    <x v="3"/>
    <x v="64"/>
    <x v="12"/>
    <d v="2025-01-01T00:00:00"/>
    <d v="2025-01-01T00:00:00"/>
    <x v="694"/>
    <x v="1"/>
    <x v="2"/>
    <x v="0"/>
    <n v="50000"/>
    <x v="8"/>
    <x v="8"/>
    <s v="8317"/>
    <x v="0"/>
    <x v="1"/>
    <x v="0"/>
    <x v="0"/>
    <x v="0"/>
  </r>
  <r>
    <x v="3"/>
    <x v="64"/>
    <x v="12"/>
    <d v="2025-01-01T00:00:00"/>
    <d v="2025-01-01T00:00:00"/>
    <x v="694"/>
    <x v="1"/>
    <x v="2"/>
    <x v="0"/>
    <n v="60000"/>
    <x v="14"/>
    <x v="14"/>
    <s v="8376"/>
    <x v="0"/>
    <x v="1"/>
    <x v="0"/>
    <x v="0"/>
    <x v="0"/>
  </r>
  <r>
    <x v="3"/>
    <x v="64"/>
    <x v="13"/>
    <d v="2025-02-01T00:00:00"/>
    <d v="2025-02-01T00:00:00"/>
    <x v="694"/>
    <x v="1"/>
    <x v="2"/>
    <x v="0"/>
    <n v="5000"/>
    <x v="22"/>
    <x v="22"/>
    <s v="9146"/>
    <x v="0"/>
    <x v="1"/>
    <x v="1"/>
    <x v="1"/>
    <x v="0"/>
  </r>
  <r>
    <x v="3"/>
    <x v="64"/>
    <x v="13"/>
    <d v="2025-02-01T00:00:00"/>
    <d v="2025-02-01T00:00:00"/>
    <x v="694"/>
    <x v="1"/>
    <x v="2"/>
    <x v="0"/>
    <n v="5000"/>
    <x v="31"/>
    <x v="31"/>
    <s v="9182"/>
    <x v="0"/>
    <x v="1"/>
    <x v="1"/>
    <x v="1"/>
    <x v="0"/>
  </r>
  <r>
    <x v="3"/>
    <x v="64"/>
    <x v="13"/>
    <d v="2025-02-01T00:00:00"/>
    <d v="2025-02-01T00:00:00"/>
    <x v="694"/>
    <x v="1"/>
    <x v="2"/>
    <x v="0"/>
    <n v="20000"/>
    <x v="14"/>
    <x v="14"/>
    <s v="8834"/>
    <x v="0"/>
    <x v="1"/>
    <x v="1"/>
    <x v="1"/>
    <x v="0"/>
  </r>
  <r>
    <x v="3"/>
    <x v="64"/>
    <x v="13"/>
    <d v="2025-02-01T00:00:00"/>
    <d v="2025-02-01T00:00:00"/>
    <x v="694"/>
    <x v="1"/>
    <x v="2"/>
    <x v="0"/>
    <n v="20000"/>
    <x v="10"/>
    <x v="10"/>
    <s v="9158"/>
    <x v="0"/>
    <x v="1"/>
    <x v="1"/>
    <x v="1"/>
    <x v="0"/>
  </r>
  <r>
    <x v="3"/>
    <x v="64"/>
    <x v="13"/>
    <d v="2025-02-01T00:00:00"/>
    <d v="2025-02-01T00:00:00"/>
    <x v="694"/>
    <x v="1"/>
    <x v="2"/>
    <x v="0"/>
    <n v="30000"/>
    <x v="17"/>
    <x v="17"/>
    <s v="9134"/>
    <x v="0"/>
    <x v="1"/>
    <x v="1"/>
    <x v="1"/>
    <x v="0"/>
  </r>
  <r>
    <x v="3"/>
    <x v="64"/>
    <x v="13"/>
    <d v="2025-02-01T00:00:00"/>
    <d v="2025-02-01T00:00:00"/>
    <x v="694"/>
    <x v="1"/>
    <x v="2"/>
    <x v="0"/>
    <n v="50000"/>
    <x v="8"/>
    <x v="8"/>
    <s v="8318"/>
    <x v="0"/>
    <x v="1"/>
    <x v="0"/>
    <x v="0"/>
    <x v="0"/>
  </r>
  <r>
    <x v="3"/>
    <x v="64"/>
    <x v="13"/>
    <d v="2025-02-01T00:00:00"/>
    <d v="2025-02-01T00:00:00"/>
    <x v="694"/>
    <x v="1"/>
    <x v="2"/>
    <x v="0"/>
    <n v="60000"/>
    <x v="14"/>
    <x v="14"/>
    <s v="8377"/>
    <x v="0"/>
    <x v="1"/>
    <x v="0"/>
    <x v="0"/>
    <x v="0"/>
  </r>
  <r>
    <x v="3"/>
    <x v="64"/>
    <x v="14"/>
    <d v="2025-03-01T00:00:00"/>
    <d v="2025-03-01T00:00:00"/>
    <x v="694"/>
    <x v="1"/>
    <x v="2"/>
    <x v="0"/>
    <n v="5000"/>
    <x v="22"/>
    <x v="22"/>
    <s v="9147"/>
    <x v="0"/>
    <x v="1"/>
    <x v="1"/>
    <x v="1"/>
    <x v="0"/>
  </r>
  <r>
    <x v="3"/>
    <x v="64"/>
    <x v="14"/>
    <d v="2025-03-01T00:00:00"/>
    <d v="2025-03-01T00:00:00"/>
    <x v="694"/>
    <x v="1"/>
    <x v="2"/>
    <x v="0"/>
    <n v="5000"/>
    <x v="31"/>
    <x v="31"/>
    <s v="9183"/>
    <x v="0"/>
    <x v="1"/>
    <x v="1"/>
    <x v="1"/>
    <x v="0"/>
  </r>
  <r>
    <x v="3"/>
    <x v="64"/>
    <x v="14"/>
    <d v="2025-03-01T00:00:00"/>
    <d v="2025-03-01T00:00:00"/>
    <x v="694"/>
    <x v="1"/>
    <x v="2"/>
    <x v="0"/>
    <n v="20000"/>
    <x v="14"/>
    <x v="14"/>
    <s v="8835"/>
    <x v="0"/>
    <x v="1"/>
    <x v="1"/>
    <x v="1"/>
    <x v="0"/>
  </r>
  <r>
    <x v="3"/>
    <x v="64"/>
    <x v="14"/>
    <d v="2025-03-01T00:00:00"/>
    <d v="2025-03-01T00:00:00"/>
    <x v="694"/>
    <x v="1"/>
    <x v="2"/>
    <x v="0"/>
    <n v="20000"/>
    <x v="10"/>
    <x v="10"/>
    <s v="9159"/>
    <x v="0"/>
    <x v="1"/>
    <x v="1"/>
    <x v="1"/>
    <x v="0"/>
  </r>
  <r>
    <x v="3"/>
    <x v="64"/>
    <x v="14"/>
    <d v="2025-03-01T00:00:00"/>
    <d v="2025-03-01T00:00:00"/>
    <x v="694"/>
    <x v="1"/>
    <x v="2"/>
    <x v="0"/>
    <n v="30000"/>
    <x v="17"/>
    <x v="17"/>
    <s v="9135"/>
    <x v="0"/>
    <x v="1"/>
    <x v="1"/>
    <x v="1"/>
    <x v="0"/>
  </r>
  <r>
    <x v="3"/>
    <x v="64"/>
    <x v="14"/>
    <d v="2025-03-01T00:00:00"/>
    <d v="2025-03-01T00:00:00"/>
    <x v="694"/>
    <x v="1"/>
    <x v="2"/>
    <x v="0"/>
    <n v="50000"/>
    <x v="8"/>
    <x v="8"/>
    <s v="8319"/>
    <x v="0"/>
    <x v="1"/>
    <x v="0"/>
    <x v="0"/>
    <x v="0"/>
  </r>
  <r>
    <x v="3"/>
    <x v="64"/>
    <x v="14"/>
    <d v="2025-03-01T00:00:00"/>
    <d v="2025-03-01T00:00:00"/>
    <x v="694"/>
    <x v="1"/>
    <x v="2"/>
    <x v="0"/>
    <n v="60000"/>
    <x v="14"/>
    <x v="14"/>
    <s v="8378"/>
    <x v="0"/>
    <x v="1"/>
    <x v="0"/>
    <x v="0"/>
    <x v="0"/>
  </r>
  <r>
    <x v="3"/>
    <x v="64"/>
    <x v="15"/>
    <d v="2025-04-01T00:00:00"/>
    <d v="2025-04-01T00:00:00"/>
    <x v="694"/>
    <x v="1"/>
    <x v="2"/>
    <x v="0"/>
    <n v="5000"/>
    <x v="22"/>
    <x v="22"/>
    <s v="9148"/>
    <x v="0"/>
    <x v="1"/>
    <x v="1"/>
    <x v="1"/>
    <x v="1"/>
  </r>
  <r>
    <x v="3"/>
    <x v="64"/>
    <x v="15"/>
    <d v="2025-04-01T00:00:00"/>
    <d v="2025-04-01T00:00:00"/>
    <x v="694"/>
    <x v="1"/>
    <x v="2"/>
    <x v="0"/>
    <n v="5000"/>
    <x v="31"/>
    <x v="31"/>
    <s v="9184"/>
    <x v="0"/>
    <x v="1"/>
    <x v="1"/>
    <x v="1"/>
    <x v="1"/>
  </r>
  <r>
    <x v="3"/>
    <x v="64"/>
    <x v="15"/>
    <d v="2025-04-01T00:00:00"/>
    <d v="2025-04-01T00:00:00"/>
    <x v="694"/>
    <x v="1"/>
    <x v="2"/>
    <x v="0"/>
    <n v="20000"/>
    <x v="14"/>
    <x v="14"/>
    <s v="8836"/>
    <x v="0"/>
    <x v="1"/>
    <x v="1"/>
    <x v="1"/>
    <x v="1"/>
  </r>
  <r>
    <x v="3"/>
    <x v="64"/>
    <x v="15"/>
    <d v="2025-04-01T00:00:00"/>
    <d v="2025-04-01T00:00:00"/>
    <x v="694"/>
    <x v="1"/>
    <x v="2"/>
    <x v="0"/>
    <n v="20000"/>
    <x v="10"/>
    <x v="10"/>
    <s v="9160"/>
    <x v="0"/>
    <x v="1"/>
    <x v="1"/>
    <x v="1"/>
    <x v="1"/>
  </r>
  <r>
    <x v="3"/>
    <x v="64"/>
    <x v="15"/>
    <d v="2025-04-01T00:00:00"/>
    <d v="2025-04-01T00:00:00"/>
    <x v="694"/>
    <x v="1"/>
    <x v="2"/>
    <x v="0"/>
    <n v="30000"/>
    <x v="17"/>
    <x v="17"/>
    <s v="9136"/>
    <x v="0"/>
    <x v="1"/>
    <x v="1"/>
    <x v="1"/>
    <x v="1"/>
  </r>
  <r>
    <x v="3"/>
    <x v="64"/>
    <x v="15"/>
    <d v="2025-04-01T00:00:00"/>
    <d v="2025-04-01T00:00:00"/>
    <x v="694"/>
    <x v="1"/>
    <x v="2"/>
    <x v="0"/>
    <n v="50000"/>
    <x v="8"/>
    <x v="8"/>
    <s v="8320"/>
    <x v="0"/>
    <x v="1"/>
    <x v="0"/>
    <x v="0"/>
    <x v="1"/>
  </r>
  <r>
    <x v="3"/>
    <x v="64"/>
    <x v="15"/>
    <d v="2025-04-01T00:00:00"/>
    <d v="2025-04-01T00:00:00"/>
    <x v="694"/>
    <x v="1"/>
    <x v="2"/>
    <x v="0"/>
    <n v="60000"/>
    <x v="14"/>
    <x v="14"/>
    <s v="8379"/>
    <x v="0"/>
    <x v="1"/>
    <x v="0"/>
    <x v="0"/>
    <x v="1"/>
  </r>
  <r>
    <x v="3"/>
    <x v="64"/>
    <x v="16"/>
    <d v="2025-05-01T00:00:00"/>
    <d v="2025-05-01T00:00:00"/>
    <x v="694"/>
    <x v="1"/>
    <x v="2"/>
    <x v="0"/>
    <n v="5000"/>
    <x v="22"/>
    <x v="22"/>
    <s v="9149"/>
    <x v="0"/>
    <x v="1"/>
    <x v="1"/>
    <x v="1"/>
    <x v="1"/>
  </r>
  <r>
    <x v="3"/>
    <x v="64"/>
    <x v="16"/>
    <d v="2025-05-01T00:00:00"/>
    <d v="2025-05-01T00:00:00"/>
    <x v="694"/>
    <x v="1"/>
    <x v="2"/>
    <x v="0"/>
    <n v="5000"/>
    <x v="31"/>
    <x v="31"/>
    <s v="9185"/>
    <x v="0"/>
    <x v="1"/>
    <x v="1"/>
    <x v="1"/>
    <x v="1"/>
  </r>
  <r>
    <x v="3"/>
    <x v="64"/>
    <x v="16"/>
    <d v="2025-05-01T00:00:00"/>
    <d v="2025-05-01T00:00:00"/>
    <x v="694"/>
    <x v="1"/>
    <x v="2"/>
    <x v="0"/>
    <n v="20000"/>
    <x v="14"/>
    <x v="14"/>
    <s v="8837"/>
    <x v="0"/>
    <x v="1"/>
    <x v="1"/>
    <x v="1"/>
    <x v="1"/>
  </r>
  <r>
    <x v="3"/>
    <x v="64"/>
    <x v="16"/>
    <d v="2025-05-01T00:00:00"/>
    <d v="2025-05-01T00:00:00"/>
    <x v="694"/>
    <x v="1"/>
    <x v="2"/>
    <x v="0"/>
    <n v="20000"/>
    <x v="10"/>
    <x v="10"/>
    <s v="9161"/>
    <x v="0"/>
    <x v="1"/>
    <x v="1"/>
    <x v="1"/>
    <x v="1"/>
  </r>
  <r>
    <x v="3"/>
    <x v="64"/>
    <x v="16"/>
    <d v="2025-05-01T00:00:00"/>
    <d v="2025-05-01T00:00:00"/>
    <x v="694"/>
    <x v="1"/>
    <x v="2"/>
    <x v="0"/>
    <n v="30000"/>
    <x v="17"/>
    <x v="17"/>
    <s v="9137"/>
    <x v="0"/>
    <x v="1"/>
    <x v="1"/>
    <x v="1"/>
    <x v="1"/>
  </r>
  <r>
    <x v="3"/>
    <x v="64"/>
    <x v="16"/>
    <d v="2025-05-01T00:00:00"/>
    <d v="2025-05-01T00:00:00"/>
    <x v="694"/>
    <x v="1"/>
    <x v="2"/>
    <x v="0"/>
    <n v="50000"/>
    <x v="8"/>
    <x v="8"/>
    <s v="8321"/>
    <x v="0"/>
    <x v="1"/>
    <x v="0"/>
    <x v="0"/>
    <x v="1"/>
  </r>
  <r>
    <x v="3"/>
    <x v="64"/>
    <x v="16"/>
    <d v="2025-05-01T00:00:00"/>
    <d v="2025-05-01T00:00:00"/>
    <x v="694"/>
    <x v="1"/>
    <x v="2"/>
    <x v="0"/>
    <n v="60000"/>
    <x v="14"/>
    <x v="14"/>
    <s v="8380"/>
    <x v="0"/>
    <x v="1"/>
    <x v="0"/>
    <x v="0"/>
    <x v="1"/>
  </r>
  <r>
    <x v="3"/>
    <x v="64"/>
    <x v="17"/>
    <d v="2025-06-01T00:00:00"/>
    <d v="2025-06-01T00:00:00"/>
    <x v="694"/>
    <x v="1"/>
    <x v="2"/>
    <x v="0"/>
    <n v="5000"/>
    <x v="22"/>
    <x v="22"/>
    <s v="9150"/>
    <x v="0"/>
    <x v="1"/>
    <x v="1"/>
    <x v="1"/>
    <x v="1"/>
  </r>
  <r>
    <x v="3"/>
    <x v="64"/>
    <x v="17"/>
    <d v="2025-06-01T00:00:00"/>
    <d v="2025-06-01T00:00:00"/>
    <x v="694"/>
    <x v="1"/>
    <x v="2"/>
    <x v="0"/>
    <n v="5000"/>
    <x v="31"/>
    <x v="31"/>
    <s v="9186"/>
    <x v="0"/>
    <x v="1"/>
    <x v="1"/>
    <x v="1"/>
    <x v="1"/>
  </r>
  <r>
    <x v="3"/>
    <x v="64"/>
    <x v="17"/>
    <d v="2025-06-01T00:00:00"/>
    <d v="2025-06-01T00:00:00"/>
    <x v="694"/>
    <x v="1"/>
    <x v="2"/>
    <x v="0"/>
    <n v="20000"/>
    <x v="14"/>
    <x v="14"/>
    <s v="8838"/>
    <x v="0"/>
    <x v="1"/>
    <x v="1"/>
    <x v="1"/>
    <x v="1"/>
  </r>
  <r>
    <x v="3"/>
    <x v="64"/>
    <x v="17"/>
    <d v="2025-06-01T00:00:00"/>
    <d v="2025-06-01T00:00:00"/>
    <x v="694"/>
    <x v="1"/>
    <x v="2"/>
    <x v="0"/>
    <n v="20000"/>
    <x v="10"/>
    <x v="10"/>
    <s v="9162"/>
    <x v="0"/>
    <x v="1"/>
    <x v="1"/>
    <x v="1"/>
    <x v="1"/>
  </r>
  <r>
    <x v="3"/>
    <x v="64"/>
    <x v="17"/>
    <d v="2025-06-01T00:00:00"/>
    <d v="2025-06-01T00:00:00"/>
    <x v="694"/>
    <x v="1"/>
    <x v="2"/>
    <x v="0"/>
    <n v="30000"/>
    <x v="17"/>
    <x v="17"/>
    <s v="9138"/>
    <x v="0"/>
    <x v="1"/>
    <x v="1"/>
    <x v="1"/>
    <x v="1"/>
  </r>
  <r>
    <x v="3"/>
    <x v="64"/>
    <x v="17"/>
    <d v="2025-06-01T00:00:00"/>
    <d v="2025-06-01T00:00:00"/>
    <x v="694"/>
    <x v="1"/>
    <x v="2"/>
    <x v="0"/>
    <n v="50000"/>
    <x v="8"/>
    <x v="8"/>
    <s v="8322"/>
    <x v="0"/>
    <x v="1"/>
    <x v="0"/>
    <x v="0"/>
    <x v="1"/>
  </r>
  <r>
    <x v="3"/>
    <x v="64"/>
    <x v="17"/>
    <d v="2025-06-01T00:00:00"/>
    <d v="2025-06-01T00:00:00"/>
    <x v="694"/>
    <x v="1"/>
    <x v="2"/>
    <x v="0"/>
    <n v="60000"/>
    <x v="14"/>
    <x v="14"/>
    <s v="8381"/>
    <x v="0"/>
    <x v="1"/>
    <x v="0"/>
    <x v="0"/>
    <x v="1"/>
  </r>
  <r>
    <x v="3"/>
    <x v="64"/>
    <x v="18"/>
    <d v="2025-07-01T00:00:00"/>
    <d v="2025-07-01T00:00:00"/>
    <x v="694"/>
    <x v="1"/>
    <x v="2"/>
    <x v="0"/>
    <n v="5000"/>
    <x v="22"/>
    <x v="22"/>
    <s v="9151"/>
    <x v="0"/>
    <x v="1"/>
    <x v="1"/>
    <x v="1"/>
    <x v="2"/>
  </r>
  <r>
    <x v="3"/>
    <x v="64"/>
    <x v="18"/>
    <d v="2025-07-01T00:00:00"/>
    <d v="2025-07-01T00:00:00"/>
    <x v="694"/>
    <x v="1"/>
    <x v="2"/>
    <x v="0"/>
    <n v="5000"/>
    <x v="31"/>
    <x v="31"/>
    <s v="9187"/>
    <x v="0"/>
    <x v="1"/>
    <x v="1"/>
    <x v="1"/>
    <x v="2"/>
  </r>
  <r>
    <x v="3"/>
    <x v="64"/>
    <x v="18"/>
    <d v="2025-07-01T00:00:00"/>
    <d v="2025-07-01T00:00:00"/>
    <x v="694"/>
    <x v="1"/>
    <x v="2"/>
    <x v="0"/>
    <n v="20000"/>
    <x v="14"/>
    <x v="14"/>
    <s v="8839"/>
    <x v="0"/>
    <x v="1"/>
    <x v="1"/>
    <x v="1"/>
    <x v="2"/>
  </r>
  <r>
    <x v="3"/>
    <x v="64"/>
    <x v="18"/>
    <d v="2025-07-01T00:00:00"/>
    <d v="2025-07-01T00:00:00"/>
    <x v="694"/>
    <x v="1"/>
    <x v="2"/>
    <x v="0"/>
    <n v="20000"/>
    <x v="10"/>
    <x v="10"/>
    <s v="9163"/>
    <x v="0"/>
    <x v="1"/>
    <x v="1"/>
    <x v="1"/>
    <x v="2"/>
  </r>
  <r>
    <x v="3"/>
    <x v="64"/>
    <x v="18"/>
    <d v="2025-07-01T00:00:00"/>
    <d v="2025-07-01T00:00:00"/>
    <x v="694"/>
    <x v="1"/>
    <x v="2"/>
    <x v="0"/>
    <n v="30000"/>
    <x v="17"/>
    <x v="17"/>
    <s v="9139"/>
    <x v="0"/>
    <x v="1"/>
    <x v="1"/>
    <x v="1"/>
    <x v="2"/>
  </r>
  <r>
    <x v="3"/>
    <x v="64"/>
    <x v="18"/>
    <d v="2025-07-01T00:00:00"/>
    <d v="2025-07-01T00:00:00"/>
    <x v="694"/>
    <x v="1"/>
    <x v="2"/>
    <x v="0"/>
    <n v="50000"/>
    <x v="8"/>
    <x v="8"/>
    <s v="8323"/>
    <x v="0"/>
    <x v="1"/>
    <x v="0"/>
    <x v="0"/>
    <x v="2"/>
  </r>
  <r>
    <x v="3"/>
    <x v="64"/>
    <x v="18"/>
    <d v="2025-07-01T00:00:00"/>
    <d v="2025-07-01T00:00:00"/>
    <x v="694"/>
    <x v="1"/>
    <x v="2"/>
    <x v="0"/>
    <n v="60000"/>
    <x v="14"/>
    <x v="14"/>
    <s v="8382"/>
    <x v="0"/>
    <x v="1"/>
    <x v="0"/>
    <x v="0"/>
    <x v="2"/>
  </r>
  <r>
    <x v="3"/>
    <x v="64"/>
    <x v="19"/>
    <d v="2025-08-01T00:00:00"/>
    <d v="2025-08-01T00:00:00"/>
    <x v="694"/>
    <x v="1"/>
    <x v="2"/>
    <x v="0"/>
    <n v="5000"/>
    <x v="22"/>
    <x v="22"/>
    <s v="9152"/>
    <x v="0"/>
    <x v="1"/>
    <x v="1"/>
    <x v="1"/>
    <x v="2"/>
  </r>
  <r>
    <x v="3"/>
    <x v="64"/>
    <x v="19"/>
    <d v="2025-08-01T00:00:00"/>
    <d v="2025-08-01T00:00:00"/>
    <x v="694"/>
    <x v="1"/>
    <x v="2"/>
    <x v="0"/>
    <n v="5000"/>
    <x v="31"/>
    <x v="31"/>
    <s v="9188"/>
    <x v="0"/>
    <x v="1"/>
    <x v="1"/>
    <x v="1"/>
    <x v="2"/>
  </r>
  <r>
    <x v="3"/>
    <x v="64"/>
    <x v="19"/>
    <d v="2025-08-01T00:00:00"/>
    <d v="2025-08-01T00:00:00"/>
    <x v="694"/>
    <x v="1"/>
    <x v="2"/>
    <x v="0"/>
    <n v="20000"/>
    <x v="14"/>
    <x v="14"/>
    <s v="8840"/>
    <x v="0"/>
    <x v="1"/>
    <x v="1"/>
    <x v="1"/>
    <x v="2"/>
  </r>
  <r>
    <x v="3"/>
    <x v="64"/>
    <x v="19"/>
    <d v="2025-08-01T00:00:00"/>
    <d v="2025-08-01T00:00:00"/>
    <x v="694"/>
    <x v="1"/>
    <x v="2"/>
    <x v="0"/>
    <n v="20000"/>
    <x v="10"/>
    <x v="10"/>
    <s v="9164"/>
    <x v="0"/>
    <x v="1"/>
    <x v="1"/>
    <x v="1"/>
    <x v="2"/>
  </r>
  <r>
    <x v="3"/>
    <x v="64"/>
    <x v="19"/>
    <d v="2025-08-01T00:00:00"/>
    <d v="2025-08-01T00:00:00"/>
    <x v="694"/>
    <x v="1"/>
    <x v="2"/>
    <x v="0"/>
    <n v="30000"/>
    <x v="17"/>
    <x v="17"/>
    <s v="9140"/>
    <x v="0"/>
    <x v="1"/>
    <x v="1"/>
    <x v="1"/>
    <x v="2"/>
  </r>
  <r>
    <x v="3"/>
    <x v="64"/>
    <x v="19"/>
    <d v="2025-08-01T00:00:00"/>
    <d v="2025-08-01T00:00:00"/>
    <x v="694"/>
    <x v="1"/>
    <x v="2"/>
    <x v="0"/>
    <n v="50000"/>
    <x v="8"/>
    <x v="8"/>
    <s v="8324"/>
    <x v="0"/>
    <x v="1"/>
    <x v="0"/>
    <x v="0"/>
    <x v="2"/>
  </r>
  <r>
    <x v="3"/>
    <x v="64"/>
    <x v="19"/>
    <d v="2025-08-01T00:00:00"/>
    <d v="2025-08-01T00:00:00"/>
    <x v="694"/>
    <x v="1"/>
    <x v="2"/>
    <x v="0"/>
    <n v="60000"/>
    <x v="14"/>
    <x v="14"/>
    <s v="8383"/>
    <x v="0"/>
    <x v="1"/>
    <x v="0"/>
    <x v="0"/>
    <x v="2"/>
  </r>
  <r>
    <x v="3"/>
    <x v="64"/>
    <x v="20"/>
    <d v="2025-09-01T00:00:00"/>
    <d v="2025-09-01T00:00:00"/>
    <x v="694"/>
    <x v="1"/>
    <x v="2"/>
    <x v="0"/>
    <n v="5000"/>
    <x v="22"/>
    <x v="22"/>
    <s v="9153"/>
    <x v="0"/>
    <x v="1"/>
    <x v="1"/>
    <x v="1"/>
    <x v="2"/>
  </r>
  <r>
    <x v="3"/>
    <x v="64"/>
    <x v="20"/>
    <d v="2025-09-01T00:00:00"/>
    <d v="2025-09-01T00:00:00"/>
    <x v="694"/>
    <x v="1"/>
    <x v="2"/>
    <x v="0"/>
    <n v="5000"/>
    <x v="31"/>
    <x v="31"/>
    <s v="9189"/>
    <x v="0"/>
    <x v="1"/>
    <x v="1"/>
    <x v="1"/>
    <x v="2"/>
  </r>
  <r>
    <x v="3"/>
    <x v="64"/>
    <x v="20"/>
    <d v="2025-09-01T00:00:00"/>
    <d v="2025-09-01T00:00:00"/>
    <x v="694"/>
    <x v="1"/>
    <x v="2"/>
    <x v="0"/>
    <n v="20000"/>
    <x v="14"/>
    <x v="14"/>
    <s v="8841"/>
    <x v="0"/>
    <x v="1"/>
    <x v="1"/>
    <x v="1"/>
    <x v="2"/>
  </r>
  <r>
    <x v="3"/>
    <x v="64"/>
    <x v="20"/>
    <d v="2025-09-01T00:00:00"/>
    <d v="2025-09-01T00:00:00"/>
    <x v="694"/>
    <x v="1"/>
    <x v="2"/>
    <x v="0"/>
    <n v="20000"/>
    <x v="10"/>
    <x v="10"/>
    <s v="9165"/>
    <x v="0"/>
    <x v="1"/>
    <x v="1"/>
    <x v="1"/>
    <x v="2"/>
  </r>
  <r>
    <x v="3"/>
    <x v="64"/>
    <x v="20"/>
    <d v="2025-09-01T00:00:00"/>
    <d v="2025-09-01T00:00:00"/>
    <x v="694"/>
    <x v="1"/>
    <x v="2"/>
    <x v="0"/>
    <n v="30000"/>
    <x v="17"/>
    <x v="17"/>
    <s v="9141"/>
    <x v="0"/>
    <x v="1"/>
    <x v="1"/>
    <x v="1"/>
    <x v="2"/>
  </r>
  <r>
    <x v="3"/>
    <x v="64"/>
    <x v="20"/>
    <d v="2025-09-01T00:00:00"/>
    <d v="2025-09-01T00:00:00"/>
    <x v="694"/>
    <x v="1"/>
    <x v="2"/>
    <x v="0"/>
    <n v="50000"/>
    <x v="8"/>
    <x v="8"/>
    <s v="8325"/>
    <x v="0"/>
    <x v="1"/>
    <x v="0"/>
    <x v="0"/>
    <x v="2"/>
  </r>
  <r>
    <x v="3"/>
    <x v="64"/>
    <x v="20"/>
    <d v="2025-09-01T00:00:00"/>
    <d v="2025-09-01T00:00:00"/>
    <x v="694"/>
    <x v="1"/>
    <x v="2"/>
    <x v="0"/>
    <n v="60000"/>
    <x v="14"/>
    <x v="14"/>
    <s v="8384"/>
    <x v="0"/>
    <x v="1"/>
    <x v="0"/>
    <x v="0"/>
    <x v="2"/>
  </r>
  <r>
    <x v="3"/>
    <x v="64"/>
    <x v="21"/>
    <d v="2025-10-01T00:00:00"/>
    <d v="2025-10-01T00:00:00"/>
    <x v="694"/>
    <x v="1"/>
    <x v="2"/>
    <x v="0"/>
    <n v="5000"/>
    <x v="22"/>
    <x v="22"/>
    <s v="9154"/>
    <x v="0"/>
    <x v="1"/>
    <x v="1"/>
    <x v="1"/>
    <x v="3"/>
  </r>
  <r>
    <x v="3"/>
    <x v="64"/>
    <x v="21"/>
    <d v="2025-10-01T00:00:00"/>
    <d v="2025-10-01T00:00:00"/>
    <x v="694"/>
    <x v="1"/>
    <x v="2"/>
    <x v="0"/>
    <n v="5000"/>
    <x v="31"/>
    <x v="31"/>
    <s v="9190"/>
    <x v="0"/>
    <x v="1"/>
    <x v="1"/>
    <x v="1"/>
    <x v="3"/>
  </r>
  <r>
    <x v="3"/>
    <x v="64"/>
    <x v="21"/>
    <d v="2025-10-01T00:00:00"/>
    <d v="2025-10-01T00:00:00"/>
    <x v="694"/>
    <x v="1"/>
    <x v="2"/>
    <x v="0"/>
    <n v="20000"/>
    <x v="14"/>
    <x v="14"/>
    <s v="8842"/>
    <x v="0"/>
    <x v="1"/>
    <x v="1"/>
    <x v="1"/>
    <x v="3"/>
  </r>
  <r>
    <x v="3"/>
    <x v="64"/>
    <x v="21"/>
    <d v="2025-10-01T00:00:00"/>
    <d v="2025-10-01T00:00:00"/>
    <x v="694"/>
    <x v="1"/>
    <x v="2"/>
    <x v="0"/>
    <n v="20000"/>
    <x v="10"/>
    <x v="10"/>
    <s v="9166"/>
    <x v="0"/>
    <x v="1"/>
    <x v="1"/>
    <x v="1"/>
    <x v="3"/>
  </r>
  <r>
    <x v="3"/>
    <x v="64"/>
    <x v="21"/>
    <d v="2025-10-01T00:00:00"/>
    <d v="2025-10-01T00:00:00"/>
    <x v="694"/>
    <x v="1"/>
    <x v="2"/>
    <x v="0"/>
    <n v="30000"/>
    <x v="17"/>
    <x v="17"/>
    <s v="9142"/>
    <x v="0"/>
    <x v="1"/>
    <x v="1"/>
    <x v="1"/>
    <x v="3"/>
  </r>
  <r>
    <x v="3"/>
    <x v="64"/>
    <x v="21"/>
    <d v="2025-10-01T00:00:00"/>
    <d v="2025-10-01T00:00:00"/>
    <x v="694"/>
    <x v="1"/>
    <x v="2"/>
    <x v="0"/>
    <n v="50000"/>
    <x v="8"/>
    <x v="8"/>
    <s v="8326"/>
    <x v="0"/>
    <x v="1"/>
    <x v="0"/>
    <x v="0"/>
    <x v="3"/>
  </r>
  <r>
    <x v="3"/>
    <x v="64"/>
    <x v="21"/>
    <d v="2025-10-01T00:00:00"/>
    <d v="2025-10-01T00:00:00"/>
    <x v="694"/>
    <x v="1"/>
    <x v="2"/>
    <x v="0"/>
    <n v="60000"/>
    <x v="14"/>
    <x v="14"/>
    <s v="8385"/>
    <x v="0"/>
    <x v="1"/>
    <x v="0"/>
    <x v="0"/>
    <x v="3"/>
  </r>
  <r>
    <x v="3"/>
    <x v="64"/>
    <x v="22"/>
    <d v="2025-11-01T00:00:00"/>
    <d v="2025-11-01T00:00:00"/>
    <x v="694"/>
    <x v="1"/>
    <x v="2"/>
    <x v="0"/>
    <n v="5000"/>
    <x v="22"/>
    <x v="22"/>
    <s v="9155"/>
    <x v="0"/>
    <x v="1"/>
    <x v="1"/>
    <x v="1"/>
    <x v="3"/>
  </r>
  <r>
    <x v="3"/>
    <x v="64"/>
    <x v="22"/>
    <d v="2025-11-01T00:00:00"/>
    <d v="2025-11-01T00:00:00"/>
    <x v="694"/>
    <x v="1"/>
    <x v="2"/>
    <x v="0"/>
    <n v="5000"/>
    <x v="31"/>
    <x v="31"/>
    <s v="9191"/>
    <x v="0"/>
    <x v="1"/>
    <x v="1"/>
    <x v="1"/>
    <x v="3"/>
  </r>
  <r>
    <x v="3"/>
    <x v="64"/>
    <x v="22"/>
    <d v="2025-11-01T00:00:00"/>
    <d v="2025-11-01T00:00:00"/>
    <x v="694"/>
    <x v="1"/>
    <x v="2"/>
    <x v="0"/>
    <n v="20000"/>
    <x v="14"/>
    <x v="14"/>
    <s v="8843"/>
    <x v="0"/>
    <x v="1"/>
    <x v="1"/>
    <x v="1"/>
    <x v="3"/>
  </r>
  <r>
    <x v="3"/>
    <x v="64"/>
    <x v="22"/>
    <d v="2025-11-01T00:00:00"/>
    <d v="2025-11-01T00:00:00"/>
    <x v="694"/>
    <x v="1"/>
    <x v="2"/>
    <x v="0"/>
    <n v="20000"/>
    <x v="10"/>
    <x v="10"/>
    <s v="9167"/>
    <x v="0"/>
    <x v="1"/>
    <x v="1"/>
    <x v="1"/>
    <x v="3"/>
  </r>
  <r>
    <x v="3"/>
    <x v="64"/>
    <x v="22"/>
    <d v="2025-11-01T00:00:00"/>
    <d v="2025-11-01T00:00:00"/>
    <x v="694"/>
    <x v="1"/>
    <x v="2"/>
    <x v="0"/>
    <n v="30000"/>
    <x v="17"/>
    <x v="17"/>
    <s v="9143"/>
    <x v="0"/>
    <x v="1"/>
    <x v="1"/>
    <x v="1"/>
    <x v="3"/>
  </r>
  <r>
    <x v="3"/>
    <x v="64"/>
    <x v="22"/>
    <d v="2025-11-01T00:00:00"/>
    <d v="2025-11-01T00:00:00"/>
    <x v="694"/>
    <x v="1"/>
    <x v="2"/>
    <x v="0"/>
    <n v="50000"/>
    <x v="8"/>
    <x v="8"/>
    <s v="8327"/>
    <x v="0"/>
    <x v="1"/>
    <x v="0"/>
    <x v="0"/>
    <x v="3"/>
  </r>
  <r>
    <x v="3"/>
    <x v="64"/>
    <x v="22"/>
    <d v="2025-11-01T00:00:00"/>
    <d v="2025-11-01T00:00:00"/>
    <x v="694"/>
    <x v="1"/>
    <x v="2"/>
    <x v="0"/>
    <n v="60000"/>
    <x v="14"/>
    <x v="14"/>
    <s v="8386"/>
    <x v="0"/>
    <x v="1"/>
    <x v="0"/>
    <x v="0"/>
    <x v="3"/>
  </r>
  <r>
    <x v="3"/>
    <x v="64"/>
    <x v="23"/>
    <d v="2025-12-01T00:00:00"/>
    <d v="2025-12-01T00:00:00"/>
    <x v="694"/>
    <x v="1"/>
    <x v="2"/>
    <x v="0"/>
    <n v="5000"/>
    <x v="22"/>
    <x v="22"/>
    <s v="9156"/>
    <x v="0"/>
    <x v="1"/>
    <x v="1"/>
    <x v="1"/>
    <x v="3"/>
  </r>
  <r>
    <x v="3"/>
    <x v="64"/>
    <x v="23"/>
    <d v="2025-12-01T00:00:00"/>
    <d v="2025-12-01T00:00:00"/>
    <x v="694"/>
    <x v="1"/>
    <x v="2"/>
    <x v="0"/>
    <n v="5000"/>
    <x v="31"/>
    <x v="31"/>
    <s v="9192"/>
    <x v="0"/>
    <x v="1"/>
    <x v="1"/>
    <x v="1"/>
    <x v="3"/>
  </r>
  <r>
    <x v="3"/>
    <x v="64"/>
    <x v="23"/>
    <d v="2025-12-01T00:00:00"/>
    <d v="2025-12-01T00:00:00"/>
    <x v="694"/>
    <x v="1"/>
    <x v="2"/>
    <x v="0"/>
    <n v="20000"/>
    <x v="14"/>
    <x v="14"/>
    <s v="8844"/>
    <x v="0"/>
    <x v="1"/>
    <x v="1"/>
    <x v="1"/>
    <x v="3"/>
  </r>
  <r>
    <x v="3"/>
    <x v="64"/>
    <x v="23"/>
    <d v="2025-12-01T00:00:00"/>
    <d v="2025-12-01T00:00:00"/>
    <x v="694"/>
    <x v="1"/>
    <x v="2"/>
    <x v="0"/>
    <n v="20000"/>
    <x v="10"/>
    <x v="10"/>
    <s v="9168"/>
    <x v="0"/>
    <x v="1"/>
    <x v="1"/>
    <x v="1"/>
    <x v="3"/>
  </r>
  <r>
    <x v="3"/>
    <x v="64"/>
    <x v="23"/>
    <d v="2025-12-01T00:00:00"/>
    <d v="2025-12-01T00:00:00"/>
    <x v="694"/>
    <x v="1"/>
    <x v="2"/>
    <x v="0"/>
    <n v="30000"/>
    <x v="17"/>
    <x v="17"/>
    <s v="9144"/>
    <x v="0"/>
    <x v="1"/>
    <x v="1"/>
    <x v="1"/>
    <x v="3"/>
  </r>
  <r>
    <x v="3"/>
    <x v="64"/>
    <x v="23"/>
    <d v="2025-12-01T00:00:00"/>
    <d v="2025-12-01T00:00:00"/>
    <x v="694"/>
    <x v="1"/>
    <x v="2"/>
    <x v="0"/>
    <n v="50000"/>
    <x v="8"/>
    <x v="8"/>
    <s v="8328"/>
    <x v="0"/>
    <x v="1"/>
    <x v="0"/>
    <x v="0"/>
    <x v="3"/>
  </r>
  <r>
    <x v="3"/>
    <x v="64"/>
    <x v="23"/>
    <d v="2025-12-01T00:00:00"/>
    <d v="2025-12-01T00:00:00"/>
    <x v="694"/>
    <x v="1"/>
    <x v="2"/>
    <x v="0"/>
    <n v="60000"/>
    <x v="14"/>
    <x v="14"/>
    <s v="8387"/>
    <x v="0"/>
    <x v="1"/>
    <x v="0"/>
    <x v="0"/>
    <x v="3"/>
  </r>
  <r>
    <x v="4"/>
    <x v="65"/>
    <x v="3"/>
    <d v="2024-04-04T00:00:00"/>
    <d v="2024-04-08T00:00:00"/>
    <x v="695"/>
    <x v="1"/>
    <x v="8"/>
    <x v="0"/>
    <n v="-300"/>
    <x v="17"/>
    <x v="17"/>
    <s v="REF. VA - GA - Rafael de Andrade Souza "/>
    <x v="0"/>
    <x v="0"/>
    <x v="1"/>
    <x v="1"/>
    <x v="1"/>
  </r>
  <r>
    <x v="4"/>
    <x v="58"/>
    <x v="7"/>
    <d v="2024-08-12T00:00:00"/>
    <d v="2024-09-11T00:00:00"/>
    <x v="696"/>
    <x v="1"/>
    <x v="7"/>
    <x v="0"/>
    <n v="-1239"/>
    <x v="29"/>
    <x v="29"/>
    <s v="REF.  TRANSPORTE E DESCARTE DE RESIDUOS fatura NÂº 2869 de TIBIANO VITORIA AMBIENTAL LTDA estÃ¡ disponÃ­vel "/>
    <x v="0"/>
    <x v="0"/>
    <x v="0"/>
    <x v="0"/>
    <x v="2"/>
  </r>
  <r>
    <x v="5"/>
    <x v="1"/>
    <x v="4"/>
    <d v="2024-05-29T00:00:00"/>
    <d v="2024-05-29T00:00:00"/>
    <x v="697"/>
    <x v="1"/>
    <x v="1"/>
    <x v="0"/>
    <n v="-18860"/>
    <x v="1"/>
    <x v="1"/>
    <s v="REF. SOLICITAÃ‡ÃƒO DE PGTO . DETRAN -  MULTA - PLACA - KYU8670"/>
    <x v="0"/>
    <x v="0"/>
    <x v="0"/>
    <x v="0"/>
    <x v="1"/>
  </r>
  <r>
    <x v="5"/>
    <x v="1"/>
    <x v="5"/>
    <d v="2024-06-04T00:00:00"/>
    <d v="2024-06-04T00:00:00"/>
    <x v="698"/>
    <x v="2"/>
    <x v="1"/>
    <x v="0"/>
    <n v="-2697.6"/>
    <x v="1"/>
    <x v="1"/>
    <s v="REF. SOLICITAÃ‡ÃƒO DE PGTO . DETRAN -  MULTA/GRT - VALOR TOTAL HK  "/>
    <x v="0"/>
    <x v="0"/>
    <x v="0"/>
    <x v="0"/>
    <x v="1"/>
  </r>
  <r>
    <x v="5"/>
    <x v="1"/>
    <x v="5"/>
    <d v="2024-06-04T00:00:00"/>
    <d v="2024-06-04T00:00:00"/>
    <x v="698"/>
    <x v="3"/>
    <x v="1"/>
    <x v="0"/>
    <n v="-74.7"/>
    <x v="1"/>
    <x v="1"/>
    <s v="REF. SOLICITAÃ‡ÃƒO DE PGTO . DETRAN -  MULTA/GRT - VALOR TOTAL HK  "/>
    <x v="0"/>
    <x v="0"/>
    <x v="0"/>
    <x v="0"/>
    <x v="1"/>
  </r>
  <r>
    <x v="5"/>
    <x v="35"/>
    <x v="0"/>
    <d v="2024-01-12T00:00:00"/>
    <d v="2024-01-17T00:00:00"/>
    <x v="699"/>
    <x v="1"/>
    <x v="5"/>
    <x v="0"/>
    <n v="-90.09"/>
    <x v="3"/>
    <x v="3"/>
    <s v="REF. GRU PARA PAGAMENTO LLD1532-"/>
    <x v="0"/>
    <x v="0"/>
    <x v="1"/>
    <x v="1"/>
    <x v="0"/>
  </r>
  <r>
    <x v="6"/>
    <x v="66"/>
    <x v="10"/>
    <d v="2024-11-14T00:00:00"/>
    <d v="2024-12-19T00:00:00"/>
    <x v="700"/>
    <x v="1"/>
    <x v="4"/>
    <x v="0"/>
    <n v="-557.04999999999995"/>
    <x v="0"/>
    <x v="0"/>
    <s v="REF. PEDESTAL CORRENTE "/>
    <x v="0"/>
    <x v="0"/>
    <x v="1"/>
    <x v="1"/>
    <x v="3"/>
  </r>
  <r>
    <x v="6"/>
    <x v="66"/>
    <x v="11"/>
    <d v="2024-12-19T00:00:00"/>
    <d v="2025-01-16T00:00:00"/>
    <x v="701"/>
    <x v="1"/>
    <x v="4"/>
    <x v="0"/>
    <n v="-557.04999999999995"/>
    <x v="0"/>
    <x v="0"/>
    <s v="REF. PEDESTAL CORRENTE "/>
    <x v="0"/>
    <x v="0"/>
    <x v="1"/>
    <x v="1"/>
    <x v="3"/>
  </r>
  <r>
    <x v="6"/>
    <x v="13"/>
    <x v="0"/>
    <d v="2024-01-10T00:00:00"/>
    <d v="2024-01-20T00:00:00"/>
    <x v="702"/>
    <x v="1"/>
    <x v="4"/>
    <x v="0"/>
    <n v="-1472.32"/>
    <x v="10"/>
    <x v="10"/>
    <s v="REF. A PEDÃGIO "/>
    <x v="0"/>
    <x v="0"/>
    <x v="0"/>
    <x v="0"/>
    <x v="0"/>
  </r>
  <r>
    <x v="6"/>
    <x v="13"/>
    <x v="1"/>
    <d v="2024-02-10T00:00:00"/>
    <d v="2024-02-20T00:00:00"/>
    <x v="703"/>
    <x v="1"/>
    <x v="5"/>
    <x v="0"/>
    <n v="-1540.73"/>
    <x v="10"/>
    <x v="10"/>
    <s v="REF. A PEDÃGIO "/>
    <x v="0"/>
    <x v="0"/>
    <x v="0"/>
    <x v="0"/>
    <x v="0"/>
  </r>
  <r>
    <x v="6"/>
    <x v="13"/>
    <x v="2"/>
    <d v="2024-03-21T00:00:00"/>
    <d v="2024-03-21T00:00:00"/>
    <x v="704"/>
    <x v="1"/>
    <x v="5"/>
    <x v="0"/>
    <n v="-1522.27"/>
    <x v="10"/>
    <x v="10"/>
    <s v="REF. A PEDÃGIO "/>
    <x v="0"/>
    <x v="0"/>
    <x v="0"/>
    <x v="0"/>
    <x v="0"/>
  </r>
  <r>
    <x v="6"/>
    <x v="13"/>
    <x v="3"/>
    <d v="2024-04-10T00:00:00"/>
    <d v="2024-04-20T00:00:00"/>
    <x v="705"/>
    <x v="1"/>
    <x v="5"/>
    <x v="0"/>
    <n v="-2067.91"/>
    <x v="10"/>
    <x v="10"/>
    <s v="REF. A PEDÃGIO "/>
    <x v="0"/>
    <x v="0"/>
    <x v="0"/>
    <x v="0"/>
    <x v="1"/>
  </r>
  <r>
    <x v="6"/>
    <x v="13"/>
    <x v="4"/>
    <d v="2024-05-20T00:00:00"/>
    <d v="2024-05-20T00:00:00"/>
    <x v="706"/>
    <x v="1"/>
    <x v="7"/>
    <x v="0"/>
    <n v="-2274.25"/>
    <x v="10"/>
    <x v="10"/>
    <s v="REF. A PEDÃGIO  VELOE"/>
    <x v="0"/>
    <x v="0"/>
    <x v="0"/>
    <x v="0"/>
    <x v="1"/>
  </r>
  <r>
    <x v="6"/>
    <x v="13"/>
    <x v="4"/>
    <d v="2024-06-10T00:00:00"/>
    <d v="2024-06-20T00:00:00"/>
    <x v="707"/>
    <x v="1"/>
    <x v="7"/>
    <x v="0"/>
    <n v="-2442.19"/>
    <x v="10"/>
    <x v="10"/>
    <s v="REF. SERVIÃ‡O ALELO (PerÃ­odo de 10/05/2024 a 09/06/2024)"/>
    <x v="0"/>
    <x v="0"/>
    <x v="0"/>
    <x v="0"/>
    <x v="1"/>
  </r>
  <r>
    <x v="6"/>
    <x v="13"/>
    <x v="6"/>
    <d v="2024-07-10T00:00:00"/>
    <d v="2024-07-20T00:00:00"/>
    <x v="708"/>
    <x v="1"/>
    <x v="7"/>
    <x v="0"/>
    <n v="-906.05"/>
    <x v="10"/>
    <x v="10"/>
    <s v="REF. NOTA FISCAL ELETRÃ”NICA DE SERVIÃ‡OS VELOE - (PerÃ­odo de 10/06/2024 a 09/07/2024)"/>
    <x v="0"/>
    <x v="0"/>
    <x v="0"/>
    <x v="0"/>
    <x v="2"/>
  </r>
  <r>
    <x v="6"/>
    <x v="13"/>
    <x v="7"/>
    <d v="2024-08-10T00:00:00"/>
    <d v="2024-08-20T00:00:00"/>
    <x v="709"/>
    <x v="1"/>
    <x v="7"/>
    <x v="0"/>
    <n v="-715.17"/>
    <x v="10"/>
    <x v="10"/>
    <s v="REF. SERVIÃ‡O ALELO (PerÃ­odo de 10/07/2024 a 09/08/2024)"/>
    <x v="0"/>
    <x v="0"/>
    <x v="0"/>
    <x v="0"/>
    <x v="2"/>
  </r>
  <r>
    <x v="6"/>
    <x v="13"/>
    <x v="8"/>
    <d v="2024-09-10T00:00:00"/>
    <d v="2024-09-20T00:00:00"/>
    <x v="710"/>
    <x v="1"/>
    <x v="7"/>
    <x v="0"/>
    <n v="-797.07"/>
    <x v="10"/>
    <x v="10"/>
    <s v="REF. SERVIÃ‡O ALELO  (PerÃ­odo de 10/08/2024 a 09/09/2024)"/>
    <x v="0"/>
    <x v="0"/>
    <x v="0"/>
    <x v="0"/>
    <x v="2"/>
  </r>
  <r>
    <x v="6"/>
    <x v="13"/>
    <x v="8"/>
    <d v="2024-10-11T00:00:00"/>
    <d v="2024-10-20T00:00:00"/>
    <x v="711"/>
    <x v="1"/>
    <x v="7"/>
    <x v="0"/>
    <n v="-721.9"/>
    <x v="10"/>
    <x v="10"/>
    <s v="REF. SERVIÃ‡O ALELO  (PerÃ­odo de 10/09/2024 a 09/10/2024)"/>
    <x v="0"/>
    <x v="0"/>
    <x v="0"/>
    <x v="0"/>
    <x v="2"/>
  </r>
  <r>
    <x v="6"/>
    <x v="13"/>
    <x v="10"/>
    <d v="2024-11-11T00:00:00"/>
    <d v="2024-11-21T00:00:00"/>
    <x v="712"/>
    <x v="1"/>
    <x v="7"/>
    <x v="0"/>
    <n v="-861.18"/>
    <x v="10"/>
    <x v="10"/>
    <s v="REF. SERVIÃ‡O ALELO  (PerÃ­odo de 10/10/2024 a 09/11/2024)"/>
    <x v="0"/>
    <x v="0"/>
    <x v="0"/>
    <x v="0"/>
    <x v="3"/>
  </r>
  <r>
    <x v="6"/>
    <x v="13"/>
    <x v="11"/>
    <d v="2024-12-10T00:00:00"/>
    <d v="2024-12-20T00:00:00"/>
    <x v="713"/>
    <x v="1"/>
    <x v="7"/>
    <x v="0"/>
    <n v="-769.2"/>
    <x v="10"/>
    <x v="10"/>
    <s v="REF. SERVIÃ‡O ALELO  (PerÃ­odo de 10/11/2024 a 09/12/2024)"/>
    <x v="0"/>
    <x v="0"/>
    <x v="0"/>
    <x v="0"/>
    <x v="3"/>
  </r>
  <r>
    <x v="6"/>
    <x v="13"/>
    <x v="12"/>
    <d v="2025-01-10T00:00:00"/>
    <d v="2025-01-21T00:00:00"/>
    <x v="714"/>
    <x v="1"/>
    <x v="7"/>
    <x v="0"/>
    <n v="-549.9"/>
    <x v="10"/>
    <x v="10"/>
    <s v="REF. SERVIÃ‡O ALELO   (PerÃ­odo de 10/12/2024 a 09/01/2025)"/>
    <x v="0"/>
    <x v="0"/>
    <x v="1"/>
    <x v="1"/>
    <x v="0"/>
  </r>
  <r>
    <x v="6"/>
    <x v="67"/>
    <x v="6"/>
    <d v="2024-07-29T00:00:00"/>
    <d v="2024-07-29T00:00:00"/>
    <x v="715"/>
    <x v="1"/>
    <x v="3"/>
    <x v="0"/>
    <n v="-234.77"/>
    <x v="1"/>
    <x v="1"/>
    <s v="REF. REEMBOLSO CAIO REFERENTE AO PAGAMENDO DA MULTA KOLETA - PLACA FYB1967"/>
    <x v="0"/>
    <x v="0"/>
    <x v="0"/>
    <x v="0"/>
    <x v="2"/>
  </r>
  <r>
    <x v="6"/>
    <x v="22"/>
    <x v="0"/>
    <d v="2024-01-02T00:00:00"/>
    <d v="2024-02-12T00:00:00"/>
    <x v="716"/>
    <x v="1"/>
    <x v="2"/>
    <x v="0"/>
    <n v="-427.31"/>
    <x v="1"/>
    <x v="1"/>
    <s v="REF. MULTA COMLURB - KIOTO"/>
    <x v="0"/>
    <x v="0"/>
    <x v="0"/>
    <x v="0"/>
    <x v="0"/>
  </r>
  <r>
    <x v="6"/>
    <x v="22"/>
    <x v="0"/>
    <d v="2024-01-10T00:00:00"/>
    <d v="2024-01-12T00:00:00"/>
    <x v="717"/>
    <x v="1"/>
    <x v="2"/>
    <x v="0"/>
    <n v="-282.38"/>
    <x v="1"/>
    <x v="1"/>
    <s v="REF. MULTA COMLURB - KIOTO"/>
    <x v="0"/>
    <x v="0"/>
    <x v="0"/>
    <x v="0"/>
    <x v="0"/>
  </r>
  <r>
    <x v="6"/>
    <x v="22"/>
    <x v="0"/>
    <d v="2024-01-24T00:00:00"/>
    <d v="2024-01-26T00:00:00"/>
    <x v="718"/>
    <x v="1"/>
    <x v="2"/>
    <x v="0"/>
    <n v="-286.43"/>
    <x v="1"/>
    <x v="1"/>
    <s v="REF. MULTA COMLURB "/>
    <x v="0"/>
    <x v="0"/>
    <x v="0"/>
    <x v="0"/>
    <x v="0"/>
  </r>
  <r>
    <x v="6"/>
    <x v="22"/>
    <x v="12"/>
    <d v="2025-01-19T00:00:00"/>
    <d v="2025-02-12T00:00:00"/>
    <x v="719"/>
    <x v="1"/>
    <x v="2"/>
    <x v="2"/>
    <n v="-459.79"/>
    <x v="1"/>
    <x v="1"/>
    <s v="REF. MULTA COMLURB ENC: Multa COMLURB - Kioto Ambiental "/>
    <x v="0"/>
    <x v="0"/>
    <x v="0"/>
    <x v="0"/>
    <x v="0"/>
  </r>
  <r>
    <x v="6"/>
    <x v="23"/>
    <x v="10"/>
    <d v="2024-11-07T00:00:00"/>
    <d v="2024-11-11T00:00:00"/>
    <x v="720"/>
    <x v="1"/>
    <x v="2"/>
    <x v="0"/>
    <n v="-830.8"/>
    <x v="10"/>
    <x v="10"/>
    <s v="REF. PAGAMENTO DA MULTA POR EVASÃƒO DE PEDÃGIO - ECO PONTE - PLACA LTQ4I11"/>
    <x v="0"/>
    <x v="0"/>
    <x v="0"/>
    <x v="0"/>
    <x v="3"/>
  </r>
  <r>
    <x v="6"/>
    <x v="24"/>
    <x v="0"/>
    <d v="2024-02-01T00:00:00"/>
    <d v="2024-02-16T00:00:00"/>
    <x v="721"/>
    <x v="1"/>
    <x v="6"/>
    <x v="0"/>
    <n v="-993.46"/>
    <x v="17"/>
    <x v="17"/>
    <s v="REF. MONITORAMENTO VEICULOS ( PERIODO :01-01-2024 ATE 31-01- 2024)"/>
    <x v="0"/>
    <x v="0"/>
    <x v="0"/>
    <x v="0"/>
    <x v="0"/>
  </r>
  <r>
    <x v="6"/>
    <x v="24"/>
    <x v="1"/>
    <d v="2024-03-01T00:00:00"/>
    <d v="2024-03-18T00:00:00"/>
    <x v="722"/>
    <x v="1"/>
    <x v="6"/>
    <x v="0"/>
    <n v="-993.46"/>
    <x v="17"/>
    <x v="17"/>
    <s v="REF. MONITORAMENTO VEICULOS ( PERIODO :01/02 A 29/02)"/>
    <x v="0"/>
    <x v="0"/>
    <x v="0"/>
    <x v="0"/>
    <x v="0"/>
  </r>
  <r>
    <x v="6"/>
    <x v="24"/>
    <x v="2"/>
    <d v="2024-04-01T00:00:00"/>
    <d v="2024-04-16T00:00:00"/>
    <x v="723"/>
    <x v="1"/>
    <x v="6"/>
    <x v="0"/>
    <n v="-993.46"/>
    <x v="17"/>
    <x v="17"/>
    <s v="REF. MONITORAMENTO VEICULOS ( PERIODO :01/03 A 31/03)"/>
    <x v="0"/>
    <x v="0"/>
    <x v="0"/>
    <x v="0"/>
    <x v="0"/>
  </r>
  <r>
    <x v="6"/>
    <x v="24"/>
    <x v="3"/>
    <d v="2024-05-10T00:00:00"/>
    <d v="2024-05-16T00:00:00"/>
    <x v="724"/>
    <x v="1"/>
    <x v="6"/>
    <x v="0"/>
    <n v="-993.46"/>
    <x v="17"/>
    <x v="17"/>
    <s v="REF. MONITORAMENTO VEICULOS ( PERIODO :01/04 A 30/04)"/>
    <x v="0"/>
    <x v="0"/>
    <x v="0"/>
    <x v="0"/>
    <x v="1"/>
  </r>
  <r>
    <x v="6"/>
    <x v="24"/>
    <x v="4"/>
    <d v="2024-06-03T00:00:00"/>
    <d v="2024-06-17T00:00:00"/>
    <x v="725"/>
    <x v="1"/>
    <x v="7"/>
    <x v="0"/>
    <n v="-993.46"/>
    <x v="17"/>
    <x v="17"/>
    <s v="REF. MONITORAMENTO VEICULOS ( PERIODO :01/05 A 31/05)"/>
    <x v="0"/>
    <x v="0"/>
    <x v="0"/>
    <x v="0"/>
    <x v="1"/>
  </r>
  <r>
    <x v="6"/>
    <x v="24"/>
    <x v="5"/>
    <d v="2024-07-05T00:00:00"/>
    <d v="2024-07-16T00:00:00"/>
    <x v="726"/>
    <x v="1"/>
    <x v="7"/>
    <x v="0"/>
    <n v="-1033.2"/>
    <x v="17"/>
    <x v="17"/>
    <s v="REF. MONITORAMENTO VEICULOS ( PERIODO :01/06 A 30/06)"/>
    <x v="0"/>
    <x v="0"/>
    <x v="0"/>
    <x v="0"/>
    <x v="1"/>
  </r>
  <r>
    <x v="6"/>
    <x v="24"/>
    <x v="6"/>
    <d v="2024-08-01T00:00:00"/>
    <d v="2024-08-16T00:00:00"/>
    <x v="727"/>
    <x v="1"/>
    <x v="7"/>
    <x v="0"/>
    <n v="-1017.82"/>
    <x v="17"/>
    <x v="17"/>
    <s v="REF. MONITORAMENTO VEICULOS ( PERIODO :01/07 A 31/07)"/>
    <x v="0"/>
    <x v="0"/>
    <x v="0"/>
    <x v="0"/>
    <x v="2"/>
  </r>
  <r>
    <x v="6"/>
    <x v="24"/>
    <x v="7"/>
    <d v="2024-09-02T00:00:00"/>
    <d v="2024-09-16T00:00:00"/>
    <x v="728"/>
    <x v="1"/>
    <x v="7"/>
    <x v="0"/>
    <n v="-874.28"/>
    <x v="17"/>
    <x v="17"/>
    <s v="REF. MONITORAMENTO VEICULOS ( PERIODO :01/08 A 31/08)"/>
    <x v="0"/>
    <x v="0"/>
    <x v="0"/>
    <x v="0"/>
    <x v="2"/>
  </r>
  <r>
    <x v="6"/>
    <x v="24"/>
    <x v="8"/>
    <d v="2024-10-01T00:00:00"/>
    <d v="2024-10-16T00:00:00"/>
    <x v="729"/>
    <x v="1"/>
    <x v="7"/>
    <x v="0"/>
    <n v="-874.28"/>
    <x v="17"/>
    <x v="17"/>
    <s v="REF. MONITORAMENTO VEICULOS ( PERIODO :01/09 A 31/09)"/>
    <x v="0"/>
    <x v="0"/>
    <x v="0"/>
    <x v="0"/>
    <x v="2"/>
  </r>
  <r>
    <x v="6"/>
    <x v="1"/>
    <x v="5"/>
    <d v="2024-06-04T00:00:00"/>
    <d v="2024-06-04T00:00:00"/>
    <x v="730"/>
    <x v="1"/>
    <x v="1"/>
    <x v="0"/>
    <n v="-195.23"/>
    <x v="1"/>
    <x v="1"/>
    <s v="REF. SOLICITAÃ‡ÃƒO DE PGTO MULTA DE CAMINHÃ•ES . DETRAN - PLACA - LTQ4I11"/>
    <x v="0"/>
    <x v="0"/>
    <x v="0"/>
    <x v="0"/>
    <x v="1"/>
  </r>
  <r>
    <x v="6"/>
    <x v="1"/>
    <x v="5"/>
    <d v="2024-06-13T00:00:00"/>
    <d v="2024-06-13T00:00:00"/>
    <x v="731"/>
    <x v="1"/>
    <x v="1"/>
    <x v="0"/>
    <n v="-21959.87"/>
    <x v="1"/>
    <x v="1"/>
    <s v="REF. SOLICITAÃ‡ÃƒO DE PGTO MULTA DE CAMINHÃ•ES . DETRAN - PLACA - LUH7F48 - MULTA  3"/>
    <x v="0"/>
    <x v="0"/>
    <x v="0"/>
    <x v="0"/>
    <x v="1"/>
  </r>
  <r>
    <x v="6"/>
    <x v="1"/>
    <x v="5"/>
    <d v="2024-06-26T00:00:00"/>
    <d v="2024-06-27T00:00:00"/>
    <x v="732"/>
    <x v="1"/>
    <x v="1"/>
    <x v="0"/>
    <n v="-296.39999999999998"/>
    <x v="1"/>
    <x v="1"/>
    <s v="REF. SOLICITAÃ‡ÃƒO DE PGTO MULTA DE CAMINHÃ•ES . DETRAN - PLACA - KXW8D59 - MULTA  1"/>
    <x v="0"/>
    <x v="0"/>
    <x v="0"/>
    <x v="0"/>
    <x v="1"/>
  </r>
  <r>
    <x v="6"/>
    <x v="1"/>
    <x v="5"/>
    <d v="2024-06-26T00:00:00"/>
    <d v="2024-06-27T00:00:00"/>
    <x v="733"/>
    <x v="1"/>
    <x v="1"/>
    <x v="0"/>
    <n v="-197.18"/>
    <x v="1"/>
    <x v="1"/>
    <s v="REF. SOLICITAÃ‡ÃƒO DE PGTO MULTA DE CAMINHÃ•ES . DETRAN - PLACA - KXW8D59 - MULTA  2"/>
    <x v="0"/>
    <x v="0"/>
    <x v="0"/>
    <x v="0"/>
    <x v="1"/>
  </r>
  <r>
    <x v="6"/>
    <x v="1"/>
    <x v="5"/>
    <d v="2024-06-26T00:00:00"/>
    <d v="2024-06-27T00:00:00"/>
    <x v="734"/>
    <x v="1"/>
    <x v="1"/>
    <x v="0"/>
    <n v="-135.82"/>
    <x v="1"/>
    <x v="1"/>
    <s v="REF. SOLICITAÃ‡ÃƒO DE PGTO MULTA DE CAMINHÃ•ES . DETRAN - PLACA - KXW8D59 - MULTA  3"/>
    <x v="0"/>
    <x v="0"/>
    <x v="0"/>
    <x v="0"/>
    <x v="1"/>
  </r>
  <r>
    <x v="6"/>
    <x v="1"/>
    <x v="5"/>
    <d v="2024-06-26T00:00:00"/>
    <d v="2024-06-27T00:00:00"/>
    <x v="735"/>
    <x v="1"/>
    <x v="1"/>
    <x v="0"/>
    <n v="-197.18"/>
    <x v="1"/>
    <x v="1"/>
    <s v="REF. SOLICITAÃ‡ÃƒO DE PGTO MULTA DE CAMINHÃ•ES . DETRAN - PLACA - KXW8D59 - MULTA  4"/>
    <x v="0"/>
    <x v="0"/>
    <x v="0"/>
    <x v="0"/>
    <x v="1"/>
  </r>
  <r>
    <x v="6"/>
    <x v="1"/>
    <x v="5"/>
    <d v="2024-06-26T00:00:00"/>
    <d v="2024-06-27T00:00:00"/>
    <x v="736"/>
    <x v="1"/>
    <x v="1"/>
    <x v="0"/>
    <n v="-104.13"/>
    <x v="1"/>
    <x v="1"/>
    <s v="REF. SOLICITAÃ‡ÃƒO DE PGTO MULTA DE CAMINHÃ•ES . DETRAN - PLACA - KXW8D59 - MULTA  5"/>
    <x v="0"/>
    <x v="0"/>
    <x v="0"/>
    <x v="0"/>
    <x v="1"/>
  </r>
  <r>
    <x v="6"/>
    <x v="1"/>
    <x v="6"/>
    <d v="2024-07-08T00:00:00"/>
    <d v="2024-07-08T00:00:00"/>
    <x v="737"/>
    <x v="1"/>
    <x v="1"/>
    <x v="0"/>
    <n v="-130.16"/>
    <x v="1"/>
    <x v="1"/>
    <s v="REF. SOLICITAÃ‡ÃƒO DE PGTO . DETRAN - MULTA 1- PLACA - LUF7F09"/>
    <x v="0"/>
    <x v="0"/>
    <x v="0"/>
    <x v="0"/>
    <x v="2"/>
  </r>
  <r>
    <x v="6"/>
    <x v="1"/>
    <x v="6"/>
    <d v="2024-07-08T00:00:00"/>
    <d v="2024-07-08T00:00:00"/>
    <x v="738"/>
    <x v="1"/>
    <x v="1"/>
    <x v="0"/>
    <n v="-130.16"/>
    <x v="1"/>
    <x v="1"/>
    <s v="REF. SOLICITAÃ‡ÃƒO DE PGTO . DETRAN - MULTA 2 PLACA - LUF7F09"/>
    <x v="0"/>
    <x v="0"/>
    <x v="0"/>
    <x v="0"/>
    <x v="2"/>
  </r>
  <r>
    <x v="6"/>
    <x v="1"/>
    <x v="6"/>
    <d v="2024-07-08T00:00:00"/>
    <d v="2024-07-08T00:00:00"/>
    <x v="739"/>
    <x v="1"/>
    <x v="1"/>
    <x v="0"/>
    <n v="-130.16"/>
    <x v="1"/>
    <x v="1"/>
    <s v="REF. SOLICITAÃ‡ÃƒO DE PGTO . DETRAN - MULTA 3 PLACA - LUF7F09"/>
    <x v="0"/>
    <x v="0"/>
    <x v="0"/>
    <x v="0"/>
    <x v="2"/>
  </r>
  <r>
    <x v="6"/>
    <x v="1"/>
    <x v="6"/>
    <d v="2024-07-08T00:00:00"/>
    <d v="2024-07-08T00:00:00"/>
    <x v="740"/>
    <x v="1"/>
    <x v="1"/>
    <x v="0"/>
    <n v="-130.16"/>
    <x v="1"/>
    <x v="1"/>
    <s v="REF. SOLICITAÃ‡ÃƒO DE PGTO . DETRAN - MULTA 1 PLACA - LMT7J22"/>
    <x v="0"/>
    <x v="0"/>
    <x v="0"/>
    <x v="0"/>
    <x v="2"/>
  </r>
  <r>
    <x v="6"/>
    <x v="1"/>
    <x v="6"/>
    <d v="2024-07-08T00:00:00"/>
    <d v="2024-07-08T00:00:00"/>
    <x v="741"/>
    <x v="1"/>
    <x v="1"/>
    <x v="0"/>
    <n v="-88.38"/>
    <x v="1"/>
    <x v="1"/>
    <s v="REF. SOLICITAÃ‡ÃƒO DE PGTO . DETRAN - MULTA 2 PLACA - LMT7J22"/>
    <x v="0"/>
    <x v="0"/>
    <x v="0"/>
    <x v="0"/>
    <x v="2"/>
  </r>
  <r>
    <x v="6"/>
    <x v="1"/>
    <x v="6"/>
    <d v="2024-07-08T00:00:00"/>
    <d v="2024-07-08T00:00:00"/>
    <x v="742"/>
    <x v="1"/>
    <x v="1"/>
    <x v="0"/>
    <n v="-88.38"/>
    <x v="1"/>
    <x v="1"/>
    <s v="REF. SOLICITAÃ‡ÃƒO DE PGTO . DETRAN - MULTA 3 PLACA - LMT7J22"/>
    <x v="0"/>
    <x v="0"/>
    <x v="0"/>
    <x v="0"/>
    <x v="2"/>
  </r>
  <r>
    <x v="6"/>
    <x v="68"/>
    <x v="3"/>
    <d v="2024-04-17T00:00:00"/>
    <d v="2024-05-15T00:00:00"/>
    <x v="743"/>
    <x v="1"/>
    <x v="4"/>
    <x v="0"/>
    <n v="-1211"/>
    <x v="3"/>
    <x v="3"/>
    <s v="REF: REPOSICAO DE ESTOQUE"/>
    <x v="0"/>
    <x v="0"/>
    <x v="0"/>
    <x v="0"/>
    <x v="1"/>
  </r>
  <r>
    <x v="6"/>
    <x v="68"/>
    <x v="4"/>
    <d v="2024-05-02T00:00:00"/>
    <d v="2024-05-30T00:00:00"/>
    <x v="744"/>
    <x v="1"/>
    <x v="4"/>
    <x v="0"/>
    <n v="-1816.5"/>
    <x v="3"/>
    <x v="3"/>
    <s v="REF: REPOSIÃ‡ÃƒO DE ESTOQUE"/>
    <x v="0"/>
    <x v="0"/>
    <x v="0"/>
    <x v="0"/>
    <x v="1"/>
  </r>
  <r>
    <x v="6"/>
    <x v="68"/>
    <x v="5"/>
    <d v="2024-06-20T00:00:00"/>
    <d v="2024-07-18T00:00:00"/>
    <x v="745"/>
    <x v="1"/>
    <x v="4"/>
    <x v="0"/>
    <n v="-1453.2"/>
    <x v="3"/>
    <x v="3"/>
    <s v="REF: REPOSIÃ‡ÃƒO DE ESTOQUE"/>
    <x v="0"/>
    <x v="0"/>
    <x v="0"/>
    <x v="0"/>
    <x v="1"/>
  </r>
  <r>
    <x v="6"/>
    <x v="68"/>
    <x v="6"/>
    <d v="2024-07-10T00:00:00"/>
    <d v="2024-08-07T00:00:00"/>
    <x v="746"/>
    <x v="1"/>
    <x v="4"/>
    <x v="0"/>
    <n v="-1453.2"/>
    <x v="3"/>
    <x v="3"/>
    <s v="REF: REPOSIÃ‡ÃƒO DE ESTOQUE"/>
    <x v="0"/>
    <x v="0"/>
    <x v="0"/>
    <x v="0"/>
    <x v="2"/>
  </r>
  <r>
    <x v="6"/>
    <x v="68"/>
    <x v="7"/>
    <d v="2024-08-02T00:00:00"/>
    <d v="2024-08-30T00:00:00"/>
    <x v="747"/>
    <x v="1"/>
    <x v="4"/>
    <x v="0"/>
    <n v="-1816.5"/>
    <x v="3"/>
    <x v="3"/>
    <s v="REF: REPOSIÃ‡ÃƒO DE ESTOQUE URGENTE"/>
    <x v="0"/>
    <x v="0"/>
    <x v="0"/>
    <x v="0"/>
    <x v="2"/>
  </r>
  <r>
    <x v="6"/>
    <x v="68"/>
    <x v="7"/>
    <d v="2024-08-27T00:00:00"/>
    <d v="2024-09-24T00:00:00"/>
    <x v="748"/>
    <x v="1"/>
    <x v="4"/>
    <x v="0"/>
    <n v="-944.75"/>
    <x v="3"/>
    <x v="3"/>
    <s v="REF: REPOSIÃ‡ÃƒO DE ESTOQUE"/>
    <x v="0"/>
    <x v="0"/>
    <x v="0"/>
    <x v="0"/>
    <x v="2"/>
  </r>
  <r>
    <x v="6"/>
    <x v="68"/>
    <x v="9"/>
    <d v="2024-10-14T00:00:00"/>
    <d v="2024-11-12T00:00:00"/>
    <x v="749"/>
    <x v="1"/>
    <x v="4"/>
    <x v="0"/>
    <n v="-566.85"/>
    <x v="3"/>
    <x v="3"/>
    <s v="REF: REPOSIÃ‡ÃƒO DE ESTOQUE"/>
    <x v="0"/>
    <x v="0"/>
    <x v="0"/>
    <x v="0"/>
    <x v="3"/>
  </r>
  <r>
    <x v="6"/>
    <x v="68"/>
    <x v="10"/>
    <d v="2024-11-01T00:00:00"/>
    <d v="2024-11-29T00:00:00"/>
    <x v="750"/>
    <x v="1"/>
    <x v="4"/>
    <x v="0"/>
    <n v="-1453.2"/>
    <x v="3"/>
    <x v="3"/>
    <s v="REF: REPOSIÃ‡ÃƒO DE ESTOQUE P/ PRIMEIRA SEMANA DE NOVEMBRO"/>
    <x v="0"/>
    <x v="0"/>
    <x v="0"/>
    <x v="0"/>
    <x v="3"/>
  </r>
  <r>
    <x v="6"/>
    <x v="68"/>
    <x v="10"/>
    <d v="2024-11-21T00:00:00"/>
    <d v="2024-12-19T00:00:00"/>
    <x v="751"/>
    <x v="1"/>
    <x v="4"/>
    <x v="0"/>
    <n v="-566.85"/>
    <x v="3"/>
    <x v="3"/>
    <s v="REF: REPOSIÃ‡ÃƒO DE ESTOQUE"/>
    <x v="0"/>
    <x v="0"/>
    <x v="0"/>
    <x v="0"/>
    <x v="3"/>
  </r>
  <r>
    <x v="6"/>
    <x v="68"/>
    <x v="11"/>
    <d v="2024-12-02T00:00:00"/>
    <d v="2024-12-30T00:00:00"/>
    <x v="752"/>
    <x v="1"/>
    <x v="4"/>
    <x v="0"/>
    <n v="-1453.2"/>
    <x v="3"/>
    <x v="3"/>
    <s v="REF: REPOSIÃ‡ÃƒO DE ESTOQUE"/>
    <x v="0"/>
    <x v="0"/>
    <x v="0"/>
    <x v="0"/>
    <x v="3"/>
  </r>
  <r>
    <x v="6"/>
    <x v="69"/>
    <x v="3"/>
    <d v="2024-04-03T00:00:00"/>
    <d v="2024-04-04T00:00:00"/>
    <x v="753"/>
    <x v="1"/>
    <x v="4"/>
    <x v="0"/>
    <n v="-2558.8000000000002"/>
    <x v="17"/>
    <x v="17"/>
    <s v="REF: Monitoramento de veiculo FUTURA"/>
    <x v="0"/>
    <x v="0"/>
    <x v="1"/>
    <x v="1"/>
    <x v="1"/>
  </r>
  <r>
    <x v="6"/>
    <x v="70"/>
    <x v="3"/>
    <d v="2024-04-01T00:00:00"/>
    <d v="2024-04-08T00:00:00"/>
    <x v="754"/>
    <x v="1"/>
    <x v="4"/>
    <x v="0"/>
    <n v="-9763.69"/>
    <x v="17"/>
    <x v="17"/>
    <s v="REF:HT4 MONITORAMENTO DE VEICULO "/>
    <x v="0"/>
    <x v="0"/>
    <x v="1"/>
    <x v="1"/>
    <x v="1"/>
  </r>
  <r>
    <x v="6"/>
    <x v="70"/>
    <x v="6"/>
    <d v="2024-07-09T00:00:00"/>
    <d v="2024-08-20T00:00:00"/>
    <x v="755"/>
    <x v="1"/>
    <x v="4"/>
    <x v="0"/>
    <n v="-5125.6099999999997"/>
    <x v="17"/>
    <x v="17"/>
    <s v="REF:HT4 MONITORAMENTO DE VEICULO "/>
    <x v="0"/>
    <x v="0"/>
    <x v="1"/>
    <x v="1"/>
    <x v="2"/>
  </r>
  <r>
    <x v="6"/>
    <x v="71"/>
    <x v="1"/>
    <d v="2024-02-26T00:00:00"/>
    <d v="2024-03-18T00:00:00"/>
    <x v="756"/>
    <x v="1"/>
    <x v="4"/>
    <x v="0"/>
    <n v="-277.5"/>
    <x v="3"/>
    <x v="3"/>
    <s v="REF: USO NA OPERAÃ‡ÃƒO DE PAPELÃƒO"/>
    <x v="0"/>
    <x v="0"/>
    <x v="0"/>
    <x v="0"/>
    <x v="0"/>
  </r>
  <r>
    <x v="6"/>
    <x v="71"/>
    <x v="4"/>
    <d v="2024-05-23T00:00:00"/>
    <d v="2024-06-13T00:00:00"/>
    <x v="757"/>
    <x v="1"/>
    <x v="4"/>
    <x v="0"/>
    <n v="-1342.18"/>
    <x v="3"/>
    <x v="3"/>
    <s v="REF: REPOSIÃ‡ÃƒO DE ESTOQUE"/>
    <x v="0"/>
    <x v="0"/>
    <x v="0"/>
    <x v="0"/>
    <x v="1"/>
  </r>
  <r>
    <x v="6"/>
    <x v="71"/>
    <x v="5"/>
    <d v="2024-06-07T00:00:00"/>
    <d v="2024-06-28T00:00:00"/>
    <x v="758"/>
    <x v="1"/>
    <x v="4"/>
    <x v="0"/>
    <n v="-1020"/>
    <x v="3"/>
    <x v="3"/>
    <s v="REF: REPOSIÃ‡ÃƒO DE ESTOQUE"/>
    <x v="0"/>
    <x v="0"/>
    <x v="0"/>
    <x v="0"/>
    <x v="1"/>
  </r>
  <r>
    <x v="6"/>
    <x v="72"/>
    <x v="9"/>
    <d v="2024-10-08T00:00:00"/>
    <d v="2024-10-09T00:00:00"/>
    <x v="539"/>
    <x v="2"/>
    <x v="6"/>
    <x v="0"/>
    <n v="-9850"/>
    <x v="32"/>
    <x v="32"/>
    <s v="MD ARQUITETURA MULTIPLAN"/>
    <x v="0"/>
    <x v="0"/>
    <x v="2"/>
    <x v="2"/>
    <x v="3"/>
  </r>
  <r>
    <x v="6"/>
    <x v="72"/>
    <x v="9"/>
    <d v="2024-10-08T00:00:00"/>
    <d v="2024-10-15T00:00:00"/>
    <x v="539"/>
    <x v="3"/>
    <x v="6"/>
    <x v="0"/>
    <n v="-9850"/>
    <x v="32"/>
    <x v="32"/>
    <s v="MD ARQUITETURA MULTIPLAN"/>
    <x v="0"/>
    <x v="0"/>
    <x v="2"/>
    <x v="2"/>
    <x v="3"/>
  </r>
  <r>
    <x v="6"/>
    <x v="73"/>
    <x v="0"/>
    <d v="2023-12-30T00:00:00"/>
    <d v="2024-01-29T00:00:00"/>
    <x v="759"/>
    <x v="1"/>
    <x v="4"/>
    <x v="0"/>
    <n v="-74550"/>
    <x v="24"/>
    <x v="24"/>
    <s v="REF. OLEO DIESEL BS10"/>
    <x v="0"/>
    <x v="0"/>
    <x v="1"/>
    <x v="1"/>
    <x v="0"/>
  </r>
  <r>
    <x v="6"/>
    <x v="73"/>
    <x v="0"/>
    <d v="2024-01-04T00:00:00"/>
    <d v="2024-02-03T00:00:00"/>
    <x v="760"/>
    <x v="1"/>
    <x v="4"/>
    <x v="0"/>
    <n v="-26594"/>
    <x v="24"/>
    <x v="24"/>
    <s v="REF. OLEO DIESEL BS10"/>
    <x v="0"/>
    <x v="0"/>
    <x v="1"/>
    <x v="1"/>
    <x v="0"/>
  </r>
  <r>
    <x v="6"/>
    <x v="73"/>
    <x v="0"/>
    <d v="2024-01-05T00:00:00"/>
    <d v="2024-02-04T00:00:00"/>
    <x v="761"/>
    <x v="1"/>
    <x v="4"/>
    <x v="0"/>
    <n v="-26594"/>
    <x v="24"/>
    <x v="24"/>
    <s v="REF. OLEO DIESEL BS10"/>
    <x v="0"/>
    <x v="0"/>
    <x v="1"/>
    <x v="1"/>
    <x v="0"/>
  </r>
  <r>
    <x v="6"/>
    <x v="73"/>
    <x v="0"/>
    <d v="2024-01-06T00:00:00"/>
    <d v="2024-02-05T00:00:00"/>
    <x v="762"/>
    <x v="1"/>
    <x v="4"/>
    <x v="0"/>
    <n v="-26594"/>
    <x v="24"/>
    <x v="24"/>
    <s v="REF. OLEO DIESEL BS10"/>
    <x v="0"/>
    <x v="0"/>
    <x v="1"/>
    <x v="1"/>
    <x v="0"/>
  </r>
  <r>
    <x v="6"/>
    <x v="73"/>
    <x v="0"/>
    <d v="2024-01-08T00:00:00"/>
    <d v="2024-02-07T00:00:00"/>
    <x v="763"/>
    <x v="1"/>
    <x v="4"/>
    <x v="0"/>
    <n v="-26594"/>
    <x v="24"/>
    <x v="24"/>
    <s v="REF. OLEO DIESEL BS10"/>
    <x v="0"/>
    <x v="0"/>
    <x v="1"/>
    <x v="1"/>
    <x v="0"/>
  </r>
  <r>
    <x v="6"/>
    <x v="73"/>
    <x v="0"/>
    <d v="2024-01-10T00:00:00"/>
    <d v="2024-02-09T00:00:00"/>
    <x v="764"/>
    <x v="1"/>
    <x v="4"/>
    <x v="0"/>
    <n v="-26594"/>
    <x v="24"/>
    <x v="24"/>
    <s v="REF. OLEO DIESEL BS10"/>
    <x v="0"/>
    <x v="0"/>
    <x v="1"/>
    <x v="1"/>
    <x v="0"/>
  </r>
  <r>
    <x v="6"/>
    <x v="73"/>
    <x v="0"/>
    <d v="2024-01-12T00:00:00"/>
    <d v="2024-02-11T00:00:00"/>
    <x v="765"/>
    <x v="1"/>
    <x v="4"/>
    <x v="0"/>
    <n v="-53188"/>
    <x v="24"/>
    <x v="24"/>
    <s v="REF. OLEO DIESEL BS10"/>
    <x v="0"/>
    <x v="0"/>
    <x v="1"/>
    <x v="1"/>
    <x v="0"/>
  </r>
  <r>
    <x v="6"/>
    <x v="73"/>
    <x v="0"/>
    <d v="2024-01-15T00:00:00"/>
    <d v="2024-02-14T00:00:00"/>
    <x v="766"/>
    <x v="1"/>
    <x v="4"/>
    <x v="0"/>
    <n v="-26594"/>
    <x v="24"/>
    <x v="24"/>
    <s v="REF. OLEO DIESEL BS10"/>
    <x v="0"/>
    <x v="0"/>
    <x v="1"/>
    <x v="1"/>
    <x v="0"/>
  </r>
  <r>
    <x v="6"/>
    <x v="73"/>
    <x v="0"/>
    <d v="2024-01-16T00:00:00"/>
    <d v="2024-02-15T00:00:00"/>
    <x v="767"/>
    <x v="1"/>
    <x v="4"/>
    <x v="0"/>
    <n v="-26594"/>
    <x v="24"/>
    <x v="24"/>
    <s v="REF. OLEO DIESEL BS10"/>
    <x v="0"/>
    <x v="0"/>
    <x v="1"/>
    <x v="1"/>
    <x v="0"/>
  </r>
  <r>
    <x v="6"/>
    <x v="73"/>
    <x v="0"/>
    <d v="2024-01-18T00:00:00"/>
    <d v="2024-02-17T00:00:00"/>
    <x v="768"/>
    <x v="1"/>
    <x v="4"/>
    <x v="0"/>
    <n v="-26200"/>
    <x v="24"/>
    <x v="24"/>
    <s v="REF. OLEO DIESEL BS10"/>
    <x v="0"/>
    <x v="0"/>
    <x v="1"/>
    <x v="1"/>
    <x v="0"/>
  </r>
  <r>
    <x v="6"/>
    <x v="73"/>
    <x v="0"/>
    <d v="2024-01-19T00:00:00"/>
    <d v="2024-02-18T00:00:00"/>
    <x v="769"/>
    <x v="1"/>
    <x v="4"/>
    <x v="0"/>
    <n v="-52400"/>
    <x v="24"/>
    <x v="24"/>
    <s v="REF. OLEO DIESEL BS10"/>
    <x v="0"/>
    <x v="0"/>
    <x v="1"/>
    <x v="1"/>
    <x v="0"/>
  </r>
  <r>
    <x v="6"/>
    <x v="73"/>
    <x v="0"/>
    <d v="2024-01-22T00:00:00"/>
    <d v="2024-02-21T00:00:00"/>
    <x v="770"/>
    <x v="1"/>
    <x v="4"/>
    <x v="0"/>
    <n v="-26200"/>
    <x v="24"/>
    <x v="24"/>
    <s v="REF. OLEO DIESEL BS10"/>
    <x v="0"/>
    <x v="0"/>
    <x v="1"/>
    <x v="1"/>
    <x v="0"/>
  </r>
  <r>
    <x v="6"/>
    <x v="73"/>
    <x v="0"/>
    <d v="2024-01-24T00:00:00"/>
    <d v="2024-02-23T00:00:00"/>
    <x v="771"/>
    <x v="1"/>
    <x v="4"/>
    <x v="0"/>
    <n v="-26200"/>
    <x v="24"/>
    <x v="24"/>
    <s v="REF. OLEO DIESEL BS10"/>
    <x v="0"/>
    <x v="0"/>
    <x v="1"/>
    <x v="1"/>
    <x v="0"/>
  </r>
  <r>
    <x v="6"/>
    <x v="73"/>
    <x v="0"/>
    <d v="2024-01-25T00:00:00"/>
    <d v="2024-02-24T00:00:00"/>
    <x v="772"/>
    <x v="1"/>
    <x v="4"/>
    <x v="0"/>
    <n v="-26200"/>
    <x v="24"/>
    <x v="24"/>
    <s v="REF. OLEO DIESEL BS10"/>
    <x v="0"/>
    <x v="0"/>
    <x v="1"/>
    <x v="1"/>
    <x v="0"/>
  </r>
  <r>
    <x v="6"/>
    <x v="73"/>
    <x v="0"/>
    <d v="2024-01-26T00:00:00"/>
    <d v="2024-02-25T00:00:00"/>
    <x v="773"/>
    <x v="1"/>
    <x v="4"/>
    <x v="0"/>
    <n v="-52400"/>
    <x v="24"/>
    <x v="24"/>
    <s v="REF. OLEO DIESEL BS10"/>
    <x v="0"/>
    <x v="0"/>
    <x v="1"/>
    <x v="1"/>
    <x v="0"/>
  </r>
  <r>
    <x v="6"/>
    <x v="73"/>
    <x v="0"/>
    <d v="2024-01-29T00:00:00"/>
    <d v="2024-02-28T00:00:00"/>
    <x v="774"/>
    <x v="1"/>
    <x v="4"/>
    <x v="0"/>
    <n v="-26200"/>
    <x v="24"/>
    <x v="24"/>
    <s v="REF. OLEO DIESEL BS10"/>
    <x v="0"/>
    <x v="0"/>
    <x v="1"/>
    <x v="1"/>
    <x v="0"/>
  </r>
  <r>
    <x v="6"/>
    <x v="73"/>
    <x v="0"/>
    <d v="2024-01-29T00:00:00"/>
    <d v="2024-02-28T00:00:00"/>
    <x v="775"/>
    <x v="1"/>
    <x v="4"/>
    <x v="0"/>
    <n v="-26200"/>
    <x v="24"/>
    <x v="24"/>
    <s v="REF. OLEO DIESEL BS10"/>
    <x v="0"/>
    <x v="0"/>
    <x v="1"/>
    <x v="1"/>
    <x v="0"/>
  </r>
  <r>
    <x v="6"/>
    <x v="73"/>
    <x v="0"/>
    <d v="2024-01-31T00:00:00"/>
    <d v="2024-03-01T00:00:00"/>
    <x v="776"/>
    <x v="1"/>
    <x v="4"/>
    <x v="0"/>
    <n v="-52705"/>
    <x v="24"/>
    <x v="24"/>
    <s v="REF. OLEO DIESEL BS10"/>
    <x v="0"/>
    <x v="0"/>
    <x v="1"/>
    <x v="1"/>
    <x v="0"/>
  </r>
  <r>
    <x v="6"/>
    <x v="73"/>
    <x v="1"/>
    <d v="2024-02-01T00:00:00"/>
    <d v="2024-03-02T00:00:00"/>
    <x v="777"/>
    <x v="1"/>
    <x v="4"/>
    <x v="0"/>
    <n v="-26811"/>
    <x v="24"/>
    <x v="24"/>
    <s v="REF. OLEO DIESEL BS10"/>
    <x v="0"/>
    <x v="0"/>
    <x v="1"/>
    <x v="1"/>
    <x v="0"/>
  </r>
  <r>
    <x v="6"/>
    <x v="73"/>
    <x v="1"/>
    <d v="2024-02-02T00:00:00"/>
    <d v="2024-03-03T00:00:00"/>
    <x v="778"/>
    <x v="1"/>
    <x v="4"/>
    <x v="0"/>
    <n v="-26811"/>
    <x v="24"/>
    <x v="24"/>
    <s v="REF. OLEO DIESEL BS10"/>
    <x v="0"/>
    <x v="0"/>
    <x v="1"/>
    <x v="1"/>
    <x v="0"/>
  </r>
  <r>
    <x v="6"/>
    <x v="73"/>
    <x v="1"/>
    <d v="2024-02-05T00:00:00"/>
    <d v="2024-03-06T00:00:00"/>
    <x v="779"/>
    <x v="1"/>
    <x v="4"/>
    <x v="0"/>
    <n v="-26684.5"/>
    <x v="24"/>
    <x v="24"/>
    <s v="REF. OLEO DIESEL BS10"/>
    <x v="0"/>
    <x v="0"/>
    <x v="1"/>
    <x v="1"/>
    <x v="0"/>
  </r>
  <r>
    <x v="6"/>
    <x v="73"/>
    <x v="1"/>
    <d v="2024-02-06T00:00:00"/>
    <d v="2024-03-07T00:00:00"/>
    <x v="780"/>
    <x v="1"/>
    <x v="4"/>
    <x v="0"/>
    <n v="-26684.5"/>
    <x v="24"/>
    <x v="24"/>
    <s v="REF. OLEO DIESEL BS10"/>
    <x v="0"/>
    <x v="0"/>
    <x v="1"/>
    <x v="1"/>
    <x v="0"/>
  </r>
  <r>
    <x v="6"/>
    <x v="73"/>
    <x v="1"/>
    <d v="2024-02-07T00:00:00"/>
    <d v="2024-03-08T00:00:00"/>
    <x v="781"/>
    <x v="1"/>
    <x v="4"/>
    <x v="0"/>
    <n v="-26684.5"/>
    <x v="24"/>
    <x v="24"/>
    <s v="REF. OLEO DIESEL BS10"/>
    <x v="0"/>
    <x v="0"/>
    <x v="1"/>
    <x v="1"/>
    <x v="0"/>
  </r>
  <r>
    <x v="6"/>
    <x v="73"/>
    <x v="1"/>
    <d v="2024-02-08T00:00:00"/>
    <d v="2024-03-09T00:00:00"/>
    <x v="782"/>
    <x v="1"/>
    <x v="4"/>
    <x v="0"/>
    <n v="-53369"/>
    <x v="24"/>
    <x v="24"/>
    <s v="REF. OLEO DIESEL BS10"/>
    <x v="0"/>
    <x v="0"/>
    <x v="1"/>
    <x v="1"/>
    <x v="0"/>
  </r>
  <r>
    <x v="6"/>
    <x v="73"/>
    <x v="1"/>
    <d v="2024-02-09T00:00:00"/>
    <d v="2024-03-10T00:00:00"/>
    <x v="783"/>
    <x v="1"/>
    <x v="4"/>
    <x v="0"/>
    <n v="-53369"/>
    <x v="24"/>
    <x v="24"/>
    <s v="REF. OLEO DIESEL BS10"/>
    <x v="0"/>
    <x v="0"/>
    <x v="1"/>
    <x v="1"/>
    <x v="0"/>
  </r>
  <r>
    <x v="6"/>
    <x v="73"/>
    <x v="1"/>
    <d v="2024-02-12T00:00:00"/>
    <d v="2024-03-13T00:00:00"/>
    <x v="784"/>
    <x v="1"/>
    <x v="4"/>
    <x v="0"/>
    <n v="-53369"/>
    <x v="24"/>
    <x v="24"/>
    <s v="REF. OLEO DIESEL BS10"/>
    <x v="0"/>
    <x v="0"/>
    <x v="1"/>
    <x v="1"/>
    <x v="0"/>
  </r>
  <r>
    <x v="6"/>
    <x v="73"/>
    <x v="1"/>
    <d v="2024-02-14T00:00:00"/>
    <d v="2024-03-15T00:00:00"/>
    <x v="785"/>
    <x v="1"/>
    <x v="4"/>
    <x v="0"/>
    <n v="-26684.5"/>
    <x v="24"/>
    <x v="24"/>
    <s v="REF. OLEO DIESEL BS10"/>
    <x v="0"/>
    <x v="0"/>
    <x v="1"/>
    <x v="1"/>
    <x v="0"/>
  </r>
  <r>
    <x v="6"/>
    <x v="73"/>
    <x v="1"/>
    <d v="2024-02-16T00:00:00"/>
    <d v="2024-03-17T00:00:00"/>
    <x v="786"/>
    <x v="1"/>
    <x v="4"/>
    <x v="0"/>
    <n v="-53369"/>
    <x v="24"/>
    <x v="24"/>
    <s v="REF. OLEO DIESEL BS10"/>
    <x v="0"/>
    <x v="0"/>
    <x v="1"/>
    <x v="1"/>
    <x v="0"/>
  </r>
  <r>
    <x v="6"/>
    <x v="73"/>
    <x v="1"/>
    <d v="2024-02-19T00:00:00"/>
    <d v="2024-03-20T00:00:00"/>
    <x v="787"/>
    <x v="1"/>
    <x v="4"/>
    <x v="0"/>
    <n v="-53369"/>
    <x v="24"/>
    <x v="24"/>
    <s v="REF. OLEO DIESEL BS10"/>
    <x v="0"/>
    <x v="0"/>
    <x v="1"/>
    <x v="1"/>
    <x v="0"/>
  </r>
  <r>
    <x v="6"/>
    <x v="73"/>
    <x v="1"/>
    <d v="2024-02-20T00:00:00"/>
    <d v="2024-03-21T00:00:00"/>
    <x v="788"/>
    <x v="1"/>
    <x v="4"/>
    <x v="0"/>
    <n v="-26684.5"/>
    <x v="24"/>
    <x v="24"/>
    <s v="REF. OLEO DIESEL BS10"/>
    <x v="0"/>
    <x v="0"/>
    <x v="1"/>
    <x v="1"/>
    <x v="0"/>
  </r>
  <r>
    <x v="6"/>
    <x v="73"/>
    <x v="1"/>
    <d v="2024-02-21T00:00:00"/>
    <d v="2024-03-22T00:00:00"/>
    <x v="789"/>
    <x v="1"/>
    <x v="4"/>
    <x v="0"/>
    <n v="-26684.5"/>
    <x v="24"/>
    <x v="24"/>
    <s v="REF. OLEO DIESEL BS10"/>
    <x v="0"/>
    <x v="0"/>
    <x v="1"/>
    <x v="1"/>
    <x v="0"/>
  </r>
  <r>
    <x v="6"/>
    <x v="73"/>
    <x v="1"/>
    <d v="2024-02-22T00:00:00"/>
    <d v="2024-03-23T00:00:00"/>
    <x v="790"/>
    <x v="1"/>
    <x v="4"/>
    <x v="0"/>
    <n v="-26684.5"/>
    <x v="24"/>
    <x v="24"/>
    <s v="REF. OLEO DIESEL BS10"/>
    <x v="0"/>
    <x v="0"/>
    <x v="1"/>
    <x v="1"/>
    <x v="0"/>
  </r>
  <r>
    <x v="6"/>
    <x v="73"/>
    <x v="1"/>
    <d v="2024-02-23T00:00:00"/>
    <d v="2024-03-24T00:00:00"/>
    <x v="791"/>
    <x v="1"/>
    <x v="4"/>
    <x v="0"/>
    <n v="-26684.5"/>
    <x v="24"/>
    <x v="24"/>
    <s v="REF. OLEO DIESEL BS10"/>
    <x v="0"/>
    <x v="0"/>
    <x v="1"/>
    <x v="1"/>
    <x v="0"/>
  </r>
  <r>
    <x v="6"/>
    <x v="73"/>
    <x v="1"/>
    <d v="2024-02-26T00:00:00"/>
    <d v="2024-03-27T00:00:00"/>
    <x v="792"/>
    <x v="1"/>
    <x v="4"/>
    <x v="0"/>
    <n v="-53369"/>
    <x v="24"/>
    <x v="24"/>
    <s v="REF. OLEO DIESEL BS10"/>
    <x v="0"/>
    <x v="0"/>
    <x v="1"/>
    <x v="1"/>
    <x v="0"/>
  </r>
  <r>
    <x v="6"/>
    <x v="73"/>
    <x v="1"/>
    <d v="2024-02-27T00:00:00"/>
    <d v="2024-03-28T00:00:00"/>
    <x v="793"/>
    <x v="1"/>
    <x v="4"/>
    <x v="0"/>
    <n v="-26567"/>
    <x v="24"/>
    <x v="24"/>
    <s v="REF. OLEO DIESEL BS10"/>
    <x v="0"/>
    <x v="0"/>
    <x v="1"/>
    <x v="1"/>
    <x v="0"/>
  </r>
  <r>
    <x v="6"/>
    <x v="73"/>
    <x v="1"/>
    <d v="2024-02-28T00:00:00"/>
    <d v="2024-03-29T00:00:00"/>
    <x v="794"/>
    <x v="1"/>
    <x v="4"/>
    <x v="0"/>
    <n v="-53053"/>
    <x v="24"/>
    <x v="24"/>
    <s v="REF. OLEO DIESEL BS10"/>
    <x v="0"/>
    <x v="0"/>
    <x v="1"/>
    <x v="1"/>
    <x v="0"/>
  </r>
  <r>
    <x v="6"/>
    <x v="73"/>
    <x v="2"/>
    <d v="2024-03-01T00:00:00"/>
    <d v="2024-03-31T00:00:00"/>
    <x v="795"/>
    <x v="1"/>
    <x v="4"/>
    <x v="0"/>
    <n v="-53006"/>
    <x v="24"/>
    <x v="24"/>
    <s v="REF. OLEO DIESEL BS10"/>
    <x v="0"/>
    <x v="0"/>
    <x v="1"/>
    <x v="1"/>
    <x v="0"/>
  </r>
  <r>
    <x v="6"/>
    <x v="73"/>
    <x v="2"/>
    <d v="2024-03-04T00:00:00"/>
    <d v="2024-04-03T00:00:00"/>
    <x v="796"/>
    <x v="1"/>
    <x v="4"/>
    <x v="0"/>
    <n v="-53006"/>
    <x v="24"/>
    <x v="24"/>
    <s v="REF. OLEO DIESEL BS10"/>
    <x v="0"/>
    <x v="0"/>
    <x v="1"/>
    <x v="1"/>
    <x v="0"/>
  </r>
  <r>
    <x v="6"/>
    <x v="73"/>
    <x v="2"/>
    <d v="2024-03-05T00:00:00"/>
    <d v="2024-04-04T00:00:00"/>
    <x v="797"/>
    <x v="1"/>
    <x v="4"/>
    <x v="0"/>
    <n v="-53250"/>
    <x v="24"/>
    <x v="24"/>
    <s v="REF. OLEO DIESEL BS10"/>
    <x v="0"/>
    <x v="0"/>
    <x v="1"/>
    <x v="1"/>
    <x v="0"/>
  </r>
  <r>
    <x v="6"/>
    <x v="73"/>
    <x v="2"/>
    <d v="2024-03-06T00:00:00"/>
    <d v="2024-04-05T00:00:00"/>
    <x v="798"/>
    <x v="1"/>
    <x v="4"/>
    <x v="0"/>
    <n v="-26625"/>
    <x v="24"/>
    <x v="24"/>
    <s v="REF. OLEO DIESEL BS10"/>
    <x v="0"/>
    <x v="0"/>
    <x v="1"/>
    <x v="1"/>
    <x v="0"/>
  </r>
  <r>
    <x v="6"/>
    <x v="73"/>
    <x v="2"/>
    <d v="2024-03-11T00:00:00"/>
    <d v="2024-04-10T00:00:00"/>
    <x v="799"/>
    <x v="1"/>
    <x v="4"/>
    <x v="0"/>
    <n v="-52320"/>
    <x v="24"/>
    <x v="24"/>
    <s v="REF. OLEO DIESEL BS10"/>
    <x v="0"/>
    <x v="0"/>
    <x v="1"/>
    <x v="1"/>
    <x v="0"/>
  </r>
  <r>
    <x v="6"/>
    <x v="73"/>
    <x v="2"/>
    <d v="2024-03-13T00:00:00"/>
    <d v="2024-04-12T00:00:00"/>
    <x v="800"/>
    <x v="1"/>
    <x v="4"/>
    <x v="0"/>
    <n v="-52320"/>
    <x v="24"/>
    <x v="24"/>
    <s v="REF. OLEO DIESEL BS10"/>
    <x v="0"/>
    <x v="0"/>
    <x v="1"/>
    <x v="1"/>
    <x v="0"/>
  </r>
  <r>
    <x v="6"/>
    <x v="73"/>
    <x v="2"/>
    <d v="2024-03-14T00:00:00"/>
    <d v="2024-04-13T00:00:00"/>
    <x v="801"/>
    <x v="1"/>
    <x v="4"/>
    <x v="0"/>
    <n v="-26160"/>
    <x v="24"/>
    <x v="24"/>
    <s v="REF. OLEO DIESEL BS10"/>
    <x v="0"/>
    <x v="0"/>
    <x v="1"/>
    <x v="1"/>
    <x v="0"/>
  </r>
  <r>
    <x v="6"/>
    <x v="73"/>
    <x v="2"/>
    <d v="2024-03-18T00:00:00"/>
    <d v="2024-04-17T00:00:00"/>
    <x v="802"/>
    <x v="1"/>
    <x v="4"/>
    <x v="0"/>
    <n v="-26160"/>
    <x v="24"/>
    <x v="24"/>
    <s v="REF. OLEO DIESEL BS10"/>
    <x v="0"/>
    <x v="0"/>
    <x v="1"/>
    <x v="1"/>
    <x v="0"/>
  </r>
  <r>
    <x v="6"/>
    <x v="73"/>
    <x v="2"/>
    <d v="2024-03-19T00:00:00"/>
    <d v="2024-04-18T00:00:00"/>
    <x v="803"/>
    <x v="1"/>
    <x v="4"/>
    <x v="0"/>
    <n v="-26323"/>
    <x v="24"/>
    <x v="24"/>
    <s v="REF. OLEO DIESEL BS10"/>
    <x v="0"/>
    <x v="0"/>
    <x v="1"/>
    <x v="1"/>
    <x v="0"/>
  </r>
  <r>
    <x v="6"/>
    <x v="73"/>
    <x v="2"/>
    <d v="2024-03-19T00:00:00"/>
    <d v="2024-04-19T00:00:00"/>
    <x v="804"/>
    <x v="1"/>
    <x v="4"/>
    <x v="0"/>
    <n v="-26323"/>
    <x v="24"/>
    <x v="24"/>
    <s v="REF. OLEO DIESEL BS10"/>
    <x v="0"/>
    <x v="0"/>
    <x v="1"/>
    <x v="1"/>
    <x v="0"/>
  </r>
  <r>
    <x v="6"/>
    <x v="73"/>
    <x v="2"/>
    <d v="2024-03-21T00:00:00"/>
    <d v="2024-04-20T00:00:00"/>
    <x v="805"/>
    <x v="1"/>
    <x v="4"/>
    <x v="0"/>
    <n v="-26323"/>
    <x v="24"/>
    <x v="24"/>
    <s v="REF. OLEO DIESEL BS10"/>
    <x v="0"/>
    <x v="0"/>
    <x v="1"/>
    <x v="1"/>
    <x v="0"/>
  </r>
  <r>
    <x v="6"/>
    <x v="73"/>
    <x v="2"/>
    <d v="2024-03-22T00:00:00"/>
    <d v="2024-04-21T00:00:00"/>
    <x v="806"/>
    <x v="1"/>
    <x v="4"/>
    <x v="0"/>
    <n v="-52646"/>
    <x v="24"/>
    <x v="24"/>
    <s v="REF. OLEO DIESEL BS10"/>
    <x v="0"/>
    <x v="0"/>
    <x v="1"/>
    <x v="1"/>
    <x v="0"/>
  </r>
  <r>
    <x v="6"/>
    <x v="73"/>
    <x v="2"/>
    <d v="2024-03-25T00:00:00"/>
    <d v="2024-04-24T00:00:00"/>
    <x v="807"/>
    <x v="1"/>
    <x v="4"/>
    <x v="0"/>
    <n v="-52646"/>
    <x v="24"/>
    <x v="24"/>
    <s v="REF. OLEO DIESEL BS10"/>
    <x v="0"/>
    <x v="0"/>
    <x v="1"/>
    <x v="1"/>
    <x v="0"/>
  </r>
  <r>
    <x v="6"/>
    <x v="73"/>
    <x v="2"/>
    <d v="2024-03-25T00:00:00"/>
    <d v="2024-04-24T00:00:00"/>
    <x v="807"/>
    <x v="1"/>
    <x v="4"/>
    <x v="0"/>
    <n v="44"/>
    <x v="24"/>
    <x v="24"/>
    <s v="REF. OLEO DIESEL BS10"/>
    <x v="0"/>
    <x v="0"/>
    <x v="1"/>
    <x v="1"/>
    <x v="0"/>
  </r>
  <r>
    <x v="6"/>
    <x v="73"/>
    <x v="2"/>
    <d v="2024-03-25T00:00:00"/>
    <d v="2024-04-24T00:00:00"/>
    <x v="807"/>
    <x v="1"/>
    <x v="4"/>
    <x v="0"/>
    <n v="722.2"/>
    <x v="24"/>
    <x v="24"/>
    <s v="REF. OLEO DIESEL BS10"/>
    <x v="0"/>
    <x v="0"/>
    <x v="1"/>
    <x v="1"/>
    <x v="0"/>
  </r>
  <r>
    <x v="6"/>
    <x v="73"/>
    <x v="2"/>
    <d v="2024-03-27T00:00:00"/>
    <d v="2024-04-26T00:00:00"/>
    <x v="808"/>
    <x v="1"/>
    <x v="4"/>
    <x v="0"/>
    <n v="-52764"/>
    <x v="24"/>
    <x v="24"/>
    <s v="REF. OLEO DIESEL BS10"/>
    <x v="0"/>
    <x v="0"/>
    <x v="1"/>
    <x v="1"/>
    <x v="0"/>
  </r>
  <r>
    <x v="6"/>
    <x v="73"/>
    <x v="2"/>
    <d v="2024-03-30T00:00:00"/>
    <d v="2024-04-29T00:00:00"/>
    <x v="809"/>
    <x v="1"/>
    <x v="4"/>
    <x v="0"/>
    <n v="-52764"/>
    <x v="24"/>
    <x v="24"/>
    <s v="REF. OLEO DIESEL BS10"/>
    <x v="0"/>
    <x v="0"/>
    <x v="1"/>
    <x v="1"/>
    <x v="0"/>
  </r>
  <r>
    <x v="6"/>
    <x v="73"/>
    <x v="2"/>
    <d v="2024-03-30T00:00:00"/>
    <d v="2024-04-29T00:00:00"/>
    <x v="809"/>
    <x v="1"/>
    <x v="4"/>
    <x v="0"/>
    <n v="0"/>
    <x v="24"/>
    <x v="24"/>
    <s v="REF. OLEO DIESEL BS10"/>
    <x v="0"/>
    <x v="0"/>
    <x v="1"/>
    <x v="1"/>
    <x v="0"/>
  </r>
  <r>
    <x v="6"/>
    <x v="73"/>
    <x v="2"/>
    <d v="2024-03-30T00:00:00"/>
    <d v="2024-04-29T00:00:00"/>
    <x v="810"/>
    <x v="1"/>
    <x v="4"/>
    <x v="0"/>
    <n v="-52764"/>
    <x v="24"/>
    <x v="24"/>
    <s v="REF. OLEO DIESEL BS10"/>
    <x v="0"/>
    <x v="0"/>
    <x v="1"/>
    <x v="1"/>
    <x v="0"/>
  </r>
  <r>
    <x v="6"/>
    <x v="73"/>
    <x v="3"/>
    <d v="2024-04-01T00:00:00"/>
    <d v="2024-05-01T00:00:00"/>
    <x v="811"/>
    <x v="1"/>
    <x v="4"/>
    <x v="0"/>
    <n v="-26384.5"/>
    <x v="24"/>
    <x v="24"/>
    <s v="REF. OLEO DIESEL BS10"/>
    <x v="0"/>
    <x v="0"/>
    <x v="1"/>
    <x v="1"/>
    <x v="1"/>
  </r>
  <r>
    <x v="6"/>
    <x v="73"/>
    <x v="3"/>
    <d v="2024-04-03T00:00:00"/>
    <d v="2024-05-03T00:00:00"/>
    <x v="812"/>
    <x v="1"/>
    <x v="4"/>
    <x v="0"/>
    <n v="-52769"/>
    <x v="24"/>
    <x v="24"/>
    <s v="REF. OLEO DIESEL BS10"/>
    <x v="0"/>
    <x v="0"/>
    <x v="1"/>
    <x v="1"/>
    <x v="1"/>
  </r>
  <r>
    <x v="6"/>
    <x v="73"/>
    <x v="3"/>
    <d v="2024-04-04T00:00:00"/>
    <d v="2024-05-04T00:00:00"/>
    <x v="813"/>
    <x v="1"/>
    <x v="4"/>
    <x v="0"/>
    <n v="-26384.5"/>
    <x v="24"/>
    <x v="24"/>
    <s v="REF. OLEO DIESEL BS10"/>
    <x v="0"/>
    <x v="0"/>
    <x v="1"/>
    <x v="1"/>
    <x v="1"/>
  </r>
  <r>
    <x v="6"/>
    <x v="73"/>
    <x v="3"/>
    <d v="2024-04-05T00:00:00"/>
    <d v="2024-05-05T00:00:00"/>
    <x v="814"/>
    <x v="1"/>
    <x v="4"/>
    <x v="0"/>
    <n v="-52769"/>
    <x v="24"/>
    <x v="24"/>
    <s v="REF. OLEO DIESEL BS10"/>
    <x v="0"/>
    <x v="0"/>
    <x v="1"/>
    <x v="1"/>
    <x v="1"/>
  </r>
  <r>
    <x v="6"/>
    <x v="73"/>
    <x v="3"/>
    <d v="2024-04-05T00:00:00"/>
    <d v="2024-05-05T00:00:00"/>
    <x v="814"/>
    <x v="1"/>
    <x v="4"/>
    <x v="0"/>
    <n v="767.96"/>
    <x v="24"/>
    <x v="24"/>
    <s v="REF. OLEO DIESEL BS10"/>
    <x v="0"/>
    <x v="0"/>
    <x v="1"/>
    <x v="1"/>
    <x v="1"/>
  </r>
  <r>
    <x v="6"/>
    <x v="73"/>
    <x v="3"/>
    <d v="2024-04-08T00:00:00"/>
    <d v="2024-05-08T00:00:00"/>
    <x v="815"/>
    <x v="1"/>
    <x v="4"/>
    <x v="0"/>
    <n v="-52001.04"/>
    <x v="24"/>
    <x v="24"/>
    <s v="REF. COMPRA OLEO DIESEL B S10"/>
    <x v="0"/>
    <x v="0"/>
    <x v="1"/>
    <x v="1"/>
    <x v="1"/>
  </r>
  <r>
    <x v="6"/>
    <x v="73"/>
    <x v="3"/>
    <d v="2024-04-10T00:00:00"/>
    <d v="2024-05-10T00:00:00"/>
    <x v="816"/>
    <x v="1"/>
    <x v="4"/>
    <x v="0"/>
    <n v="-26499"/>
    <x v="24"/>
    <x v="24"/>
    <s v="REF. OLEO DIESEL BS10"/>
    <x v="0"/>
    <x v="0"/>
    <x v="1"/>
    <x v="1"/>
    <x v="1"/>
  </r>
  <r>
    <x v="6"/>
    <x v="73"/>
    <x v="3"/>
    <d v="2024-04-10T00:00:00"/>
    <d v="2024-05-10T00:00:00"/>
    <x v="816"/>
    <x v="1"/>
    <x v="4"/>
    <x v="0"/>
    <n v="385.58"/>
    <x v="24"/>
    <x v="24"/>
    <s v="REF. OLEO DIESEL BS10"/>
    <x v="0"/>
    <x v="0"/>
    <x v="1"/>
    <x v="1"/>
    <x v="1"/>
  </r>
  <r>
    <x v="6"/>
    <x v="73"/>
    <x v="3"/>
    <d v="2024-04-11T00:00:00"/>
    <d v="2024-05-11T00:00:00"/>
    <x v="817"/>
    <x v="1"/>
    <x v="4"/>
    <x v="0"/>
    <n v="-26499"/>
    <x v="24"/>
    <x v="24"/>
    <s v="REF. OLEO DIESEL BS10  - Abastecimento Diesel JPA "/>
    <x v="0"/>
    <x v="0"/>
    <x v="1"/>
    <x v="1"/>
    <x v="1"/>
  </r>
  <r>
    <x v="6"/>
    <x v="73"/>
    <x v="3"/>
    <d v="2024-04-11T00:00:00"/>
    <d v="2024-05-11T00:00:00"/>
    <x v="817"/>
    <x v="1"/>
    <x v="4"/>
    <x v="0"/>
    <n v="385.58"/>
    <x v="24"/>
    <x v="24"/>
    <s v="REF. OLEO DIESEL BS10  - Abastecimento Diesel JPA "/>
    <x v="0"/>
    <x v="0"/>
    <x v="1"/>
    <x v="1"/>
    <x v="1"/>
  </r>
  <r>
    <x v="6"/>
    <x v="73"/>
    <x v="3"/>
    <d v="2024-04-12T00:00:00"/>
    <d v="2024-05-12T00:00:00"/>
    <x v="818"/>
    <x v="1"/>
    <x v="4"/>
    <x v="0"/>
    <n v="-52998"/>
    <x v="24"/>
    <x v="24"/>
    <s v="REF. OLEO DIESEL BS10"/>
    <x v="0"/>
    <x v="0"/>
    <x v="1"/>
    <x v="1"/>
    <x v="1"/>
  </r>
  <r>
    <x v="6"/>
    <x v="73"/>
    <x v="3"/>
    <d v="2024-04-12T00:00:00"/>
    <d v="2024-05-12T00:00:00"/>
    <x v="818"/>
    <x v="1"/>
    <x v="4"/>
    <x v="0"/>
    <n v="0"/>
    <x v="24"/>
    <x v="24"/>
    <s v="REF. OLEO DIESEL BS10"/>
    <x v="0"/>
    <x v="0"/>
    <x v="1"/>
    <x v="1"/>
    <x v="1"/>
  </r>
  <r>
    <x v="6"/>
    <x v="73"/>
    <x v="3"/>
    <d v="2024-04-12T00:00:00"/>
    <d v="2024-05-12T00:00:00"/>
    <x v="818"/>
    <x v="1"/>
    <x v="4"/>
    <x v="0"/>
    <n v="771.17"/>
    <x v="24"/>
    <x v="24"/>
    <s v="REF. OLEO DIESEL BS10"/>
    <x v="0"/>
    <x v="0"/>
    <x v="1"/>
    <x v="1"/>
    <x v="1"/>
  </r>
  <r>
    <x v="6"/>
    <x v="73"/>
    <x v="3"/>
    <d v="2024-04-15T00:00:00"/>
    <d v="2024-05-15T00:00:00"/>
    <x v="819"/>
    <x v="1"/>
    <x v="4"/>
    <x v="0"/>
    <n v="-52998"/>
    <x v="24"/>
    <x v="24"/>
    <s v="REF. OLEO DIESEL BS10"/>
    <x v="0"/>
    <x v="0"/>
    <x v="1"/>
    <x v="1"/>
    <x v="1"/>
  </r>
  <r>
    <x v="6"/>
    <x v="73"/>
    <x v="3"/>
    <d v="2024-04-15T00:00:00"/>
    <d v="2024-05-15T00:00:00"/>
    <x v="819"/>
    <x v="1"/>
    <x v="4"/>
    <x v="0"/>
    <n v="387"/>
    <x v="24"/>
    <x v="24"/>
    <s v="REF. OLEO DIESEL BS10"/>
    <x v="0"/>
    <x v="0"/>
    <x v="1"/>
    <x v="1"/>
    <x v="1"/>
  </r>
  <r>
    <x v="6"/>
    <x v="73"/>
    <x v="3"/>
    <d v="2024-04-17T00:00:00"/>
    <d v="2024-05-17T00:00:00"/>
    <x v="820"/>
    <x v="1"/>
    <x v="4"/>
    <x v="0"/>
    <n v="-53093"/>
    <x v="24"/>
    <x v="24"/>
    <s v="REF. OLEO DIESEL BS10"/>
    <x v="0"/>
    <x v="0"/>
    <x v="1"/>
    <x v="1"/>
    <x v="1"/>
  </r>
  <r>
    <x v="6"/>
    <x v="73"/>
    <x v="3"/>
    <d v="2024-04-17T00:00:00"/>
    <d v="2024-05-17T00:00:00"/>
    <x v="820"/>
    <x v="1"/>
    <x v="4"/>
    <x v="0"/>
    <n v="0"/>
    <x v="24"/>
    <x v="24"/>
    <s v="REF. OLEO DIESEL BS10"/>
    <x v="0"/>
    <x v="0"/>
    <x v="1"/>
    <x v="1"/>
    <x v="1"/>
  </r>
  <r>
    <x v="6"/>
    <x v="73"/>
    <x v="3"/>
    <d v="2024-04-17T00:00:00"/>
    <d v="2024-05-17T00:00:00"/>
    <x v="820"/>
    <x v="1"/>
    <x v="4"/>
    <x v="0"/>
    <n v="194.26"/>
    <x v="24"/>
    <x v="24"/>
    <s v="REF. OLEO DIESEL BS10"/>
    <x v="0"/>
    <x v="0"/>
    <x v="1"/>
    <x v="1"/>
    <x v="1"/>
  </r>
  <r>
    <x v="6"/>
    <x v="73"/>
    <x v="3"/>
    <d v="2024-04-18T00:00:00"/>
    <d v="2024-05-18T00:00:00"/>
    <x v="821"/>
    <x v="1"/>
    <x v="4"/>
    <x v="0"/>
    <n v="-53093"/>
    <x v="24"/>
    <x v="24"/>
    <s v="REF. OLEO DIESEL BS10"/>
    <x v="0"/>
    <x v="0"/>
    <x v="1"/>
    <x v="1"/>
    <x v="1"/>
  </r>
  <r>
    <x v="6"/>
    <x v="73"/>
    <x v="3"/>
    <d v="2024-04-18T00:00:00"/>
    <d v="2024-05-18T00:00:00"/>
    <x v="821"/>
    <x v="1"/>
    <x v="4"/>
    <x v="0"/>
    <n v="387.8"/>
    <x v="24"/>
    <x v="24"/>
    <s v="REF. OLEO DIESEL BS10"/>
    <x v="0"/>
    <x v="0"/>
    <x v="1"/>
    <x v="1"/>
    <x v="1"/>
  </r>
  <r>
    <x v="6"/>
    <x v="73"/>
    <x v="3"/>
    <d v="2024-04-19T00:00:00"/>
    <d v="2024-05-19T00:00:00"/>
    <x v="822"/>
    <x v="1"/>
    <x v="4"/>
    <x v="0"/>
    <n v="-53093"/>
    <x v="24"/>
    <x v="24"/>
    <s v="REF. OLEO DIESEL BS10"/>
    <x v="0"/>
    <x v="0"/>
    <x v="1"/>
    <x v="1"/>
    <x v="1"/>
  </r>
  <r>
    <x v="6"/>
    <x v="73"/>
    <x v="3"/>
    <d v="2024-04-19T00:00:00"/>
    <d v="2024-05-19T00:00:00"/>
    <x v="822"/>
    <x v="1"/>
    <x v="4"/>
    <x v="0"/>
    <n v="387.8"/>
    <x v="24"/>
    <x v="24"/>
    <s v="REF. OLEO DIESEL BS10"/>
    <x v="0"/>
    <x v="0"/>
    <x v="1"/>
    <x v="1"/>
    <x v="1"/>
  </r>
  <r>
    <x v="6"/>
    <x v="73"/>
    <x v="3"/>
    <d v="2024-04-19T00:00:00"/>
    <d v="2024-05-22T00:00:00"/>
    <x v="823"/>
    <x v="1"/>
    <x v="4"/>
    <x v="0"/>
    <n v="-26546.5"/>
    <x v="24"/>
    <x v="24"/>
    <s v="REF. OLEO DIESEL BS10"/>
    <x v="0"/>
    <x v="0"/>
    <x v="1"/>
    <x v="1"/>
    <x v="1"/>
  </r>
  <r>
    <x v="6"/>
    <x v="73"/>
    <x v="3"/>
    <d v="2024-04-19T00:00:00"/>
    <d v="2024-05-22T00:00:00"/>
    <x v="823"/>
    <x v="1"/>
    <x v="4"/>
    <x v="0"/>
    <n v="193.9"/>
    <x v="24"/>
    <x v="24"/>
    <s v="REF. OLEO DIESEL BS10"/>
    <x v="0"/>
    <x v="0"/>
    <x v="1"/>
    <x v="1"/>
    <x v="1"/>
  </r>
  <r>
    <x v="6"/>
    <x v="73"/>
    <x v="3"/>
    <d v="2024-04-24T00:00:00"/>
    <d v="2024-05-24T00:00:00"/>
    <x v="824"/>
    <x v="1"/>
    <x v="4"/>
    <x v="0"/>
    <n v="-53093"/>
    <x v="24"/>
    <x v="24"/>
    <s v="REF. OLEO DIESEL BS10"/>
    <x v="0"/>
    <x v="0"/>
    <x v="1"/>
    <x v="1"/>
    <x v="1"/>
  </r>
  <r>
    <x v="6"/>
    <x v="73"/>
    <x v="3"/>
    <d v="2024-04-24T00:00:00"/>
    <d v="2024-05-24T00:00:00"/>
    <x v="824"/>
    <x v="1"/>
    <x v="4"/>
    <x v="0"/>
    <n v="0"/>
    <x v="24"/>
    <x v="24"/>
    <s v="REF. OLEO DIESEL BS10"/>
    <x v="0"/>
    <x v="0"/>
    <x v="1"/>
    <x v="1"/>
    <x v="1"/>
  </r>
  <r>
    <x v="6"/>
    <x v="73"/>
    <x v="3"/>
    <d v="2024-04-24T00:00:00"/>
    <d v="2024-05-24T00:00:00"/>
    <x v="824"/>
    <x v="1"/>
    <x v="4"/>
    <x v="0"/>
    <n v="387.8"/>
    <x v="24"/>
    <x v="24"/>
    <s v="REF. OLEO DIESEL BS10"/>
    <x v="0"/>
    <x v="0"/>
    <x v="1"/>
    <x v="1"/>
    <x v="1"/>
  </r>
  <r>
    <x v="6"/>
    <x v="73"/>
    <x v="3"/>
    <d v="2024-04-25T00:00:00"/>
    <d v="2024-05-25T00:00:00"/>
    <x v="825"/>
    <x v="1"/>
    <x v="4"/>
    <x v="0"/>
    <n v="-26546.5"/>
    <x v="24"/>
    <x v="24"/>
    <s v="REF. OLEO DIESEL BS10 ABASTECIMENTO JPA "/>
    <x v="0"/>
    <x v="0"/>
    <x v="1"/>
    <x v="1"/>
    <x v="1"/>
  </r>
  <r>
    <x v="6"/>
    <x v="73"/>
    <x v="3"/>
    <d v="2024-04-25T00:00:00"/>
    <d v="2024-05-25T00:00:00"/>
    <x v="825"/>
    <x v="1"/>
    <x v="4"/>
    <x v="0"/>
    <n v="0"/>
    <x v="24"/>
    <x v="24"/>
    <s v="REF. OLEO DIESEL BS10 ABASTECIMENTO JPA "/>
    <x v="0"/>
    <x v="0"/>
    <x v="1"/>
    <x v="1"/>
    <x v="1"/>
  </r>
  <r>
    <x v="6"/>
    <x v="73"/>
    <x v="3"/>
    <d v="2024-04-25T00:00:00"/>
    <d v="2024-05-25T00:00:00"/>
    <x v="825"/>
    <x v="1"/>
    <x v="4"/>
    <x v="0"/>
    <n v="290.32"/>
    <x v="24"/>
    <x v="24"/>
    <s v="REF. OLEO DIESEL BS10 ABASTECIMENTO JPA "/>
    <x v="0"/>
    <x v="0"/>
    <x v="1"/>
    <x v="1"/>
    <x v="1"/>
  </r>
  <r>
    <x v="6"/>
    <x v="73"/>
    <x v="3"/>
    <d v="2024-04-26T00:00:00"/>
    <d v="2024-05-26T00:00:00"/>
    <x v="826"/>
    <x v="1"/>
    <x v="4"/>
    <x v="0"/>
    <n v="-53093"/>
    <x v="24"/>
    <x v="24"/>
    <s v="REF. OLEO DIESEL BS10 ABASTECIMENTO "/>
    <x v="0"/>
    <x v="0"/>
    <x v="1"/>
    <x v="1"/>
    <x v="1"/>
  </r>
  <r>
    <x v="6"/>
    <x v="73"/>
    <x v="3"/>
    <d v="2024-04-26T00:00:00"/>
    <d v="2024-05-26T00:00:00"/>
    <x v="826"/>
    <x v="1"/>
    <x v="4"/>
    <x v="0"/>
    <n v="387.8"/>
    <x v="24"/>
    <x v="24"/>
    <s v="REF. OLEO DIESEL BS10 ABASTECIMENTO "/>
    <x v="0"/>
    <x v="0"/>
    <x v="1"/>
    <x v="1"/>
    <x v="1"/>
  </r>
  <r>
    <x v="6"/>
    <x v="73"/>
    <x v="3"/>
    <d v="2024-04-29T00:00:00"/>
    <d v="2024-05-29T00:00:00"/>
    <x v="827"/>
    <x v="1"/>
    <x v="4"/>
    <x v="0"/>
    <n v="-53093"/>
    <x v="24"/>
    <x v="24"/>
    <s v="REF. OLEO DIESEL BS10 ABASTECIMENTO "/>
    <x v="0"/>
    <x v="0"/>
    <x v="1"/>
    <x v="1"/>
    <x v="1"/>
  </r>
  <r>
    <x v="6"/>
    <x v="73"/>
    <x v="3"/>
    <d v="2024-04-29T00:00:00"/>
    <d v="2024-05-29T00:00:00"/>
    <x v="827"/>
    <x v="1"/>
    <x v="4"/>
    <x v="0"/>
    <n v="580.64"/>
    <x v="24"/>
    <x v="24"/>
    <s v="REF. OLEO DIESEL BS10 ABASTECIMENTO "/>
    <x v="0"/>
    <x v="0"/>
    <x v="1"/>
    <x v="1"/>
    <x v="1"/>
  </r>
  <r>
    <x v="6"/>
    <x v="73"/>
    <x v="3"/>
    <d v="2024-04-30T00:00:00"/>
    <d v="2024-05-30T00:00:00"/>
    <x v="828"/>
    <x v="1"/>
    <x v="4"/>
    <x v="0"/>
    <n v="-26546.5"/>
    <x v="24"/>
    <x v="24"/>
    <s v="REF. OLEO DIESEL BS10 ABASTECIMENTO JPA "/>
    <x v="0"/>
    <x v="0"/>
    <x v="1"/>
    <x v="1"/>
    <x v="1"/>
  </r>
  <r>
    <x v="6"/>
    <x v="73"/>
    <x v="3"/>
    <d v="2024-04-30T00:00:00"/>
    <d v="2024-05-30T00:00:00"/>
    <x v="828"/>
    <x v="1"/>
    <x v="4"/>
    <x v="0"/>
    <n v="0"/>
    <x v="24"/>
    <x v="24"/>
    <s v="REF. OLEO DIESEL BS10 ABASTECIMENTO JPA "/>
    <x v="0"/>
    <x v="0"/>
    <x v="1"/>
    <x v="1"/>
    <x v="1"/>
  </r>
  <r>
    <x v="6"/>
    <x v="73"/>
    <x v="3"/>
    <d v="2024-04-30T00:00:00"/>
    <d v="2024-05-30T00:00:00"/>
    <x v="828"/>
    <x v="1"/>
    <x v="4"/>
    <x v="0"/>
    <n v="193.9"/>
    <x v="24"/>
    <x v="24"/>
    <s v="REF. OLEO DIESEL BS10 ABASTECIMENTO JPA "/>
    <x v="0"/>
    <x v="0"/>
    <x v="1"/>
    <x v="1"/>
    <x v="1"/>
  </r>
  <r>
    <x v="6"/>
    <x v="73"/>
    <x v="4"/>
    <d v="2024-05-02T00:00:00"/>
    <d v="2024-06-01T00:00:00"/>
    <x v="829"/>
    <x v="1"/>
    <x v="4"/>
    <x v="0"/>
    <n v="-53100"/>
    <x v="24"/>
    <x v="24"/>
    <s v="REF. OLEO DIESEL BS10 ABASTECIMENTO "/>
    <x v="0"/>
    <x v="0"/>
    <x v="1"/>
    <x v="1"/>
    <x v="1"/>
  </r>
  <r>
    <x v="6"/>
    <x v="73"/>
    <x v="4"/>
    <d v="2024-05-02T00:00:00"/>
    <d v="2024-06-01T00:00:00"/>
    <x v="829"/>
    <x v="1"/>
    <x v="4"/>
    <x v="0"/>
    <n v="580.58000000000004"/>
    <x v="24"/>
    <x v="24"/>
    <s v="REF. OLEO DIESEL BS10 ABASTECIMENTO "/>
    <x v="0"/>
    <x v="0"/>
    <x v="1"/>
    <x v="1"/>
    <x v="1"/>
  </r>
  <r>
    <x v="6"/>
    <x v="73"/>
    <x v="4"/>
    <d v="2024-05-04T00:00:00"/>
    <d v="2024-06-03T00:00:00"/>
    <x v="830"/>
    <x v="1"/>
    <x v="4"/>
    <x v="0"/>
    <n v="-53100"/>
    <x v="24"/>
    <x v="24"/>
    <s v="REF. OLEO DIESEL BS10 ABASTECIMENTO "/>
    <x v="0"/>
    <x v="0"/>
    <x v="1"/>
    <x v="1"/>
    <x v="1"/>
  </r>
  <r>
    <x v="6"/>
    <x v="73"/>
    <x v="4"/>
    <d v="2024-05-04T00:00:00"/>
    <d v="2024-06-03T00:00:00"/>
    <x v="830"/>
    <x v="1"/>
    <x v="4"/>
    <x v="0"/>
    <n v="580.58000000000004"/>
    <x v="24"/>
    <x v="24"/>
    <s v="REF. OLEO DIESEL BS10 ABASTECIMENTO "/>
    <x v="0"/>
    <x v="0"/>
    <x v="1"/>
    <x v="1"/>
    <x v="1"/>
  </r>
  <r>
    <x v="6"/>
    <x v="73"/>
    <x v="4"/>
    <d v="2024-05-07T00:00:00"/>
    <d v="2024-06-06T00:00:00"/>
    <x v="831"/>
    <x v="1"/>
    <x v="4"/>
    <x v="0"/>
    <n v="-26550"/>
    <x v="24"/>
    <x v="24"/>
    <s v="REF. OLEO DIESEL BS10 ABASTECIMENTO JPA "/>
    <x v="0"/>
    <x v="0"/>
    <x v="1"/>
    <x v="1"/>
    <x v="1"/>
  </r>
  <r>
    <x v="6"/>
    <x v="73"/>
    <x v="4"/>
    <d v="2024-05-07T00:00:00"/>
    <d v="2024-06-06T00:00:00"/>
    <x v="831"/>
    <x v="1"/>
    <x v="4"/>
    <x v="0"/>
    <n v="290.29000000000002"/>
    <x v="24"/>
    <x v="24"/>
    <s v="REF. OLEO DIESEL BS10 ABASTECIMENTO JPA "/>
    <x v="0"/>
    <x v="0"/>
    <x v="1"/>
    <x v="1"/>
    <x v="1"/>
  </r>
  <r>
    <x v="6"/>
    <x v="73"/>
    <x v="4"/>
    <d v="2024-05-08T00:00:00"/>
    <d v="2024-06-07T00:00:00"/>
    <x v="832"/>
    <x v="1"/>
    <x v="4"/>
    <x v="0"/>
    <n v="-53100"/>
    <x v="24"/>
    <x v="24"/>
    <s v="REF. OLEO DIESEL BS10 ABASTECIMENTO JPA"/>
    <x v="0"/>
    <x v="0"/>
    <x v="1"/>
    <x v="1"/>
    <x v="1"/>
  </r>
  <r>
    <x v="6"/>
    <x v="73"/>
    <x v="4"/>
    <d v="2024-05-08T00:00:00"/>
    <d v="2024-06-07T00:00:00"/>
    <x v="832"/>
    <x v="1"/>
    <x v="4"/>
    <x v="0"/>
    <n v="772.69"/>
    <x v="24"/>
    <x v="24"/>
    <s v="REF. OLEO DIESEL BS10 ABASTECIMENTO JPA"/>
    <x v="0"/>
    <x v="0"/>
    <x v="1"/>
    <x v="1"/>
    <x v="1"/>
  </r>
  <r>
    <x v="6"/>
    <x v="73"/>
    <x v="4"/>
    <d v="2024-05-08T00:00:00"/>
    <d v="2024-06-07T00:00:00"/>
    <x v="833"/>
    <x v="1"/>
    <x v="4"/>
    <x v="0"/>
    <n v="-26550"/>
    <x v="24"/>
    <x v="24"/>
    <s v="REF. OLEO DIESEL BS10 ABASTECIMENTO "/>
    <x v="0"/>
    <x v="0"/>
    <x v="1"/>
    <x v="1"/>
    <x v="1"/>
  </r>
  <r>
    <x v="6"/>
    <x v="73"/>
    <x v="4"/>
    <d v="2024-05-08T00:00:00"/>
    <d v="2024-06-07T00:00:00"/>
    <x v="833"/>
    <x v="1"/>
    <x v="4"/>
    <x v="0"/>
    <n v="290.29000000000002"/>
    <x v="24"/>
    <x v="24"/>
    <s v="REF. OLEO DIESEL BS10 ABASTECIMENTO "/>
    <x v="0"/>
    <x v="0"/>
    <x v="1"/>
    <x v="1"/>
    <x v="1"/>
  </r>
  <r>
    <x v="6"/>
    <x v="73"/>
    <x v="4"/>
    <d v="2024-05-10T00:00:00"/>
    <d v="2024-06-09T00:00:00"/>
    <x v="834"/>
    <x v="1"/>
    <x v="4"/>
    <x v="0"/>
    <n v="-53100"/>
    <x v="24"/>
    <x v="24"/>
    <s v="REF. OLEO DIESEL BS10 ABASTECIMENTO "/>
    <x v="0"/>
    <x v="0"/>
    <x v="1"/>
    <x v="1"/>
    <x v="1"/>
  </r>
  <r>
    <x v="6"/>
    <x v="73"/>
    <x v="4"/>
    <d v="2024-05-10T00:00:00"/>
    <d v="2024-06-09T00:00:00"/>
    <x v="834"/>
    <x v="1"/>
    <x v="4"/>
    <x v="0"/>
    <n v="772.69"/>
    <x v="24"/>
    <x v="24"/>
    <s v="REF. OLEO DIESEL BS10 ABASTECIMENTO "/>
    <x v="0"/>
    <x v="0"/>
    <x v="1"/>
    <x v="1"/>
    <x v="1"/>
  </r>
  <r>
    <x v="6"/>
    <x v="73"/>
    <x v="4"/>
    <d v="2024-05-13T00:00:00"/>
    <d v="2024-06-12T00:00:00"/>
    <x v="835"/>
    <x v="1"/>
    <x v="4"/>
    <x v="0"/>
    <n v="-53100"/>
    <x v="24"/>
    <x v="24"/>
    <s v="REF. OLEO DIESEL BS10 ABASTECIMENTO "/>
    <x v="0"/>
    <x v="0"/>
    <x v="1"/>
    <x v="1"/>
    <x v="1"/>
  </r>
  <r>
    <x v="6"/>
    <x v="73"/>
    <x v="4"/>
    <d v="2024-05-13T00:00:00"/>
    <d v="2024-06-12T00:00:00"/>
    <x v="835"/>
    <x v="1"/>
    <x v="4"/>
    <x v="0"/>
    <n v="772.69"/>
    <x v="24"/>
    <x v="24"/>
    <s v="REF. OLEO DIESEL BS10 ABASTECIMENTO "/>
    <x v="0"/>
    <x v="0"/>
    <x v="1"/>
    <x v="1"/>
    <x v="1"/>
  </r>
  <r>
    <x v="6"/>
    <x v="73"/>
    <x v="4"/>
    <d v="2024-05-15T00:00:00"/>
    <d v="2024-05-20T00:00:00"/>
    <x v="836"/>
    <x v="1"/>
    <x v="4"/>
    <x v="0"/>
    <n v="-53100"/>
    <x v="24"/>
    <x v="24"/>
    <s v="REF. OLEO DIESEL BS10 ABASTECIMENTO "/>
    <x v="0"/>
    <x v="0"/>
    <x v="1"/>
    <x v="1"/>
    <x v="1"/>
  </r>
  <r>
    <x v="6"/>
    <x v="73"/>
    <x v="4"/>
    <d v="2024-05-16T00:00:00"/>
    <d v="2024-05-21T00:00:00"/>
    <x v="837"/>
    <x v="1"/>
    <x v="4"/>
    <x v="0"/>
    <n v="-53100"/>
    <x v="24"/>
    <x v="24"/>
    <s v="REF. OLEO DIESEL BS10 ABASTECIMENTO "/>
    <x v="0"/>
    <x v="0"/>
    <x v="1"/>
    <x v="1"/>
    <x v="1"/>
  </r>
  <r>
    <x v="6"/>
    <x v="73"/>
    <x v="4"/>
    <d v="2024-05-17T00:00:00"/>
    <d v="2024-06-16T00:00:00"/>
    <x v="838"/>
    <x v="1"/>
    <x v="4"/>
    <x v="0"/>
    <n v="-26475"/>
    <x v="24"/>
    <x v="24"/>
    <s v="REF. OLEO DIESEL BS10 ABASTECIMENTO "/>
    <x v="0"/>
    <x v="0"/>
    <x v="1"/>
    <x v="1"/>
    <x v="1"/>
  </r>
  <r>
    <x v="6"/>
    <x v="73"/>
    <x v="4"/>
    <d v="2024-05-18T00:00:00"/>
    <d v="2024-06-17T00:00:00"/>
    <x v="839"/>
    <x v="1"/>
    <x v="4"/>
    <x v="0"/>
    <n v="-26475"/>
    <x v="24"/>
    <x v="24"/>
    <s v="REF. OLEO DIESEL BS10 ABASTECIMENTO "/>
    <x v="0"/>
    <x v="0"/>
    <x v="1"/>
    <x v="1"/>
    <x v="1"/>
  </r>
  <r>
    <x v="6"/>
    <x v="73"/>
    <x v="4"/>
    <d v="2024-05-20T00:00:00"/>
    <d v="2024-06-19T00:00:00"/>
    <x v="840"/>
    <x v="1"/>
    <x v="4"/>
    <x v="0"/>
    <n v="-26475"/>
    <x v="24"/>
    <x v="24"/>
    <s v="REF. OLEO DIESEL BS10 ABASTECIMENTO "/>
    <x v="0"/>
    <x v="0"/>
    <x v="1"/>
    <x v="1"/>
    <x v="1"/>
  </r>
  <r>
    <x v="6"/>
    <x v="73"/>
    <x v="4"/>
    <d v="2024-05-22T00:00:00"/>
    <d v="2024-06-21T00:00:00"/>
    <x v="841"/>
    <x v="1"/>
    <x v="4"/>
    <x v="0"/>
    <n v="-53250"/>
    <x v="24"/>
    <x v="24"/>
    <s v="REF. OLEO DIESEL BS10 ABASTECIMENTO "/>
    <x v="0"/>
    <x v="0"/>
    <x v="1"/>
    <x v="1"/>
    <x v="1"/>
  </r>
  <r>
    <x v="6"/>
    <x v="73"/>
    <x v="4"/>
    <d v="2024-05-23T00:00:00"/>
    <d v="2024-06-22T00:00:00"/>
    <x v="842"/>
    <x v="1"/>
    <x v="4"/>
    <x v="0"/>
    <n v="-53250"/>
    <x v="24"/>
    <x v="24"/>
    <s v="REF. OLEO DIESEL BS10 ABASTECIMENTO JPA"/>
    <x v="0"/>
    <x v="0"/>
    <x v="1"/>
    <x v="1"/>
    <x v="1"/>
  </r>
  <r>
    <x v="6"/>
    <x v="73"/>
    <x v="4"/>
    <d v="2024-05-25T00:00:00"/>
    <d v="2024-06-24T00:00:00"/>
    <x v="843"/>
    <x v="1"/>
    <x v="4"/>
    <x v="0"/>
    <n v="-53250"/>
    <x v="24"/>
    <x v="24"/>
    <s v="REF. OLEO DIESEL BS10 ABASTECIMENTO JPA"/>
    <x v="0"/>
    <x v="0"/>
    <x v="1"/>
    <x v="1"/>
    <x v="1"/>
  </r>
  <r>
    <x v="6"/>
    <x v="73"/>
    <x v="4"/>
    <d v="2024-05-27T00:00:00"/>
    <d v="2024-06-26T00:00:00"/>
    <x v="844"/>
    <x v="1"/>
    <x v="4"/>
    <x v="0"/>
    <n v="-26625"/>
    <x v="24"/>
    <x v="24"/>
    <s v="REF. OLEO DIESEL BS10 ABASTECIMENTO JPA"/>
    <x v="0"/>
    <x v="0"/>
    <x v="1"/>
    <x v="1"/>
    <x v="1"/>
  </r>
  <r>
    <x v="6"/>
    <x v="73"/>
    <x v="4"/>
    <d v="2024-05-29T00:00:00"/>
    <d v="2024-06-28T00:00:00"/>
    <x v="845"/>
    <x v="1"/>
    <x v="4"/>
    <x v="0"/>
    <n v="-53250"/>
    <x v="24"/>
    <x v="24"/>
    <s v="REF. OLEO DIESEL BS10 ABASTECIMENTO JPA"/>
    <x v="0"/>
    <x v="0"/>
    <x v="1"/>
    <x v="1"/>
    <x v="1"/>
  </r>
  <r>
    <x v="6"/>
    <x v="73"/>
    <x v="5"/>
    <d v="2024-05-31T00:00:00"/>
    <d v="2024-06-30T00:00:00"/>
    <x v="846"/>
    <x v="1"/>
    <x v="4"/>
    <x v="0"/>
    <n v="-53250"/>
    <x v="24"/>
    <x v="24"/>
    <s v="REF. OLEO DIESEL BS10 ABASTECIMENTO JPA"/>
    <x v="0"/>
    <x v="0"/>
    <x v="1"/>
    <x v="1"/>
    <x v="1"/>
  </r>
  <r>
    <x v="6"/>
    <x v="73"/>
    <x v="5"/>
    <d v="2024-06-01T00:00:00"/>
    <d v="2024-07-01T00:00:00"/>
    <x v="847"/>
    <x v="1"/>
    <x v="4"/>
    <x v="0"/>
    <n v="-53283"/>
    <x v="24"/>
    <x v="24"/>
    <s v="REF. OLEO DIESEL BS10 ABASTECIMENTO JPA"/>
    <x v="0"/>
    <x v="0"/>
    <x v="1"/>
    <x v="1"/>
    <x v="1"/>
  </r>
  <r>
    <x v="6"/>
    <x v="73"/>
    <x v="5"/>
    <d v="2024-06-03T00:00:00"/>
    <d v="2024-07-03T00:00:00"/>
    <x v="848"/>
    <x v="1"/>
    <x v="4"/>
    <x v="0"/>
    <n v="-26641.5"/>
    <x v="24"/>
    <x v="24"/>
    <s v="REF. OLEO DIESEL BS10 ABASTECIMENTO JPA"/>
    <x v="0"/>
    <x v="0"/>
    <x v="1"/>
    <x v="1"/>
    <x v="1"/>
  </r>
  <r>
    <x v="6"/>
    <x v="73"/>
    <x v="5"/>
    <d v="2024-06-04T00:00:00"/>
    <d v="2024-07-04T00:00:00"/>
    <x v="849"/>
    <x v="1"/>
    <x v="4"/>
    <x v="0"/>
    <n v="-26641.5"/>
    <x v="24"/>
    <x v="24"/>
    <s v="REF. OLEO DIESEL BS10 ABASTECIMENTO JPA"/>
    <x v="0"/>
    <x v="0"/>
    <x v="1"/>
    <x v="1"/>
    <x v="1"/>
  </r>
  <r>
    <x v="6"/>
    <x v="73"/>
    <x v="5"/>
    <d v="2024-06-05T00:00:00"/>
    <d v="2024-07-05T00:00:00"/>
    <x v="850"/>
    <x v="1"/>
    <x v="4"/>
    <x v="0"/>
    <n v="-26641.5"/>
    <x v="24"/>
    <x v="24"/>
    <s v="REF. OLEO DIESEL BS10 ABASTECIMENTO JPA"/>
    <x v="0"/>
    <x v="0"/>
    <x v="1"/>
    <x v="1"/>
    <x v="1"/>
  </r>
  <r>
    <x v="6"/>
    <x v="73"/>
    <x v="5"/>
    <d v="2024-06-06T00:00:00"/>
    <d v="2024-07-06T00:00:00"/>
    <x v="851"/>
    <x v="1"/>
    <x v="4"/>
    <x v="0"/>
    <n v="-26641.5"/>
    <x v="24"/>
    <x v="24"/>
    <s v="REF. OLEO DIESEL BS10 ABASTECIMENTO JPA"/>
    <x v="0"/>
    <x v="0"/>
    <x v="1"/>
    <x v="1"/>
    <x v="1"/>
  </r>
  <r>
    <x v="6"/>
    <x v="73"/>
    <x v="5"/>
    <d v="2024-06-07T00:00:00"/>
    <d v="2024-07-07T00:00:00"/>
    <x v="852"/>
    <x v="1"/>
    <x v="4"/>
    <x v="0"/>
    <n v="-53283"/>
    <x v="24"/>
    <x v="24"/>
    <s v="REF. OLEO DIESEL BS10 ABASTECIMENTO "/>
    <x v="0"/>
    <x v="0"/>
    <x v="1"/>
    <x v="1"/>
    <x v="1"/>
  </r>
  <r>
    <x v="6"/>
    <x v="73"/>
    <x v="5"/>
    <d v="2024-06-10T00:00:00"/>
    <d v="2024-07-10T00:00:00"/>
    <x v="853"/>
    <x v="1"/>
    <x v="4"/>
    <x v="0"/>
    <n v="-26641.5"/>
    <x v="24"/>
    <x v="24"/>
    <s v="REF. OLEO DIESEL BS10 ABASTECIMENTO JPA"/>
    <x v="0"/>
    <x v="0"/>
    <x v="1"/>
    <x v="1"/>
    <x v="1"/>
  </r>
  <r>
    <x v="6"/>
    <x v="73"/>
    <x v="5"/>
    <d v="2024-06-11T00:00:00"/>
    <d v="2024-07-11T00:00:00"/>
    <x v="854"/>
    <x v="1"/>
    <x v="4"/>
    <x v="0"/>
    <n v="-26641.5"/>
    <x v="24"/>
    <x v="24"/>
    <s v="REF. OLEO DIESEL BS10 ABASTECIMENTO "/>
    <x v="0"/>
    <x v="0"/>
    <x v="1"/>
    <x v="1"/>
    <x v="1"/>
  </r>
  <r>
    <x v="6"/>
    <x v="73"/>
    <x v="5"/>
    <d v="2024-06-13T00:00:00"/>
    <d v="2024-07-13T00:00:00"/>
    <x v="855"/>
    <x v="1"/>
    <x v="4"/>
    <x v="0"/>
    <n v="-53538"/>
    <x v="24"/>
    <x v="24"/>
    <s v="REF. OLEO DIESEL BS10 ABASTECIMENTO "/>
    <x v="0"/>
    <x v="0"/>
    <x v="1"/>
    <x v="1"/>
    <x v="1"/>
  </r>
  <r>
    <x v="6"/>
    <x v="73"/>
    <x v="5"/>
    <d v="2024-06-13T00:00:00"/>
    <d v="2024-07-13T00:00:00"/>
    <x v="856"/>
    <x v="1"/>
    <x v="4"/>
    <x v="0"/>
    <n v="-53538"/>
    <x v="24"/>
    <x v="24"/>
    <s v="REF. OLEO DIESEL BS10 ABASTECIMENTO JPA"/>
    <x v="0"/>
    <x v="0"/>
    <x v="1"/>
    <x v="1"/>
    <x v="1"/>
  </r>
  <r>
    <x v="6"/>
    <x v="73"/>
    <x v="5"/>
    <d v="2024-06-15T00:00:00"/>
    <d v="2024-07-15T00:00:00"/>
    <x v="857"/>
    <x v="1"/>
    <x v="4"/>
    <x v="0"/>
    <n v="-26769"/>
    <x v="24"/>
    <x v="24"/>
    <s v="REF. OLEO DIESEL BS10 ABASTECIMENTO JPA"/>
    <x v="0"/>
    <x v="0"/>
    <x v="1"/>
    <x v="1"/>
    <x v="1"/>
  </r>
  <r>
    <x v="6"/>
    <x v="73"/>
    <x v="5"/>
    <d v="2024-06-17T00:00:00"/>
    <d v="2024-07-17T00:00:00"/>
    <x v="858"/>
    <x v="1"/>
    <x v="4"/>
    <x v="0"/>
    <n v="-53538"/>
    <x v="24"/>
    <x v="24"/>
    <s v="REF. OLEO DIESEL BS10 ABASTECIMENTO"/>
    <x v="0"/>
    <x v="0"/>
    <x v="1"/>
    <x v="1"/>
    <x v="1"/>
  </r>
  <r>
    <x v="6"/>
    <x v="73"/>
    <x v="5"/>
    <d v="2024-06-19T00:00:00"/>
    <d v="2024-07-19T00:00:00"/>
    <x v="859"/>
    <x v="1"/>
    <x v="4"/>
    <x v="0"/>
    <n v="-26769"/>
    <x v="24"/>
    <x v="24"/>
    <s v="REF. OLEO DIESEL BS10 ABASTECIMENTO"/>
    <x v="0"/>
    <x v="0"/>
    <x v="1"/>
    <x v="1"/>
    <x v="1"/>
  </r>
  <r>
    <x v="6"/>
    <x v="73"/>
    <x v="5"/>
    <d v="2024-06-20T00:00:00"/>
    <d v="2024-07-20T00:00:00"/>
    <x v="860"/>
    <x v="1"/>
    <x v="4"/>
    <x v="0"/>
    <n v="-26769"/>
    <x v="24"/>
    <x v="24"/>
    <s v="REF. OLEO DIESEL BS10 ABASTECIMENTO JPA "/>
    <x v="0"/>
    <x v="0"/>
    <x v="1"/>
    <x v="1"/>
    <x v="1"/>
  </r>
  <r>
    <x v="6"/>
    <x v="73"/>
    <x v="5"/>
    <d v="2024-06-21T00:00:00"/>
    <d v="2024-07-21T00:00:00"/>
    <x v="861"/>
    <x v="1"/>
    <x v="4"/>
    <x v="0"/>
    <n v="-53538"/>
    <x v="24"/>
    <x v="24"/>
    <s v="REF. OLEO DIESEL BS10 ABASTECIMENTO"/>
    <x v="0"/>
    <x v="0"/>
    <x v="1"/>
    <x v="1"/>
    <x v="1"/>
  </r>
  <r>
    <x v="6"/>
    <x v="73"/>
    <x v="5"/>
    <d v="2024-06-24T00:00:00"/>
    <d v="2024-07-24T00:00:00"/>
    <x v="862"/>
    <x v="1"/>
    <x v="4"/>
    <x v="0"/>
    <n v="-53538"/>
    <x v="24"/>
    <x v="24"/>
    <s v="REF. OLEO DIESEL BS10 ABASTECIMENTO"/>
    <x v="0"/>
    <x v="0"/>
    <x v="1"/>
    <x v="1"/>
    <x v="1"/>
  </r>
  <r>
    <x v="6"/>
    <x v="73"/>
    <x v="5"/>
    <d v="2024-06-25T00:00:00"/>
    <d v="2024-07-25T00:00:00"/>
    <x v="863"/>
    <x v="1"/>
    <x v="4"/>
    <x v="0"/>
    <n v="-53861"/>
    <x v="24"/>
    <x v="24"/>
    <s v="REF. OLEO DIESEL BS10 ABASTECIMENTO JPA"/>
    <x v="0"/>
    <x v="0"/>
    <x v="1"/>
    <x v="1"/>
    <x v="1"/>
  </r>
  <r>
    <x v="6"/>
    <x v="73"/>
    <x v="5"/>
    <d v="2024-06-26T00:00:00"/>
    <d v="2024-07-26T00:00:00"/>
    <x v="864"/>
    <x v="1"/>
    <x v="4"/>
    <x v="0"/>
    <n v="-26787.5"/>
    <x v="24"/>
    <x v="24"/>
    <s v="REF. OLEO DIESEL BS10 ABASTECIMENTO"/>
    <x v="0"/>
    <x v="0"/>
    <x v="1"/>
    <x v="1"/>
    <x v="1"/>
  </r>
  <r>
    <x v="6"/>
    <x v="73"/>
    <x v="5"/>
    <d v="2024-06-28T00:00:00"/>
    <d v="2024-07-28T00:00:00"/>
    <x v="865"/>
    <x v="1"/>
    <x v="4"/>
    <x v="0"/>
    <n v="-53575"/>
    <x v="24"/>
    <x v="24"/>
    <s v="REF. OLEO DIESEL BS10 ABASTECIMENTO JPA"/>
    <x v="0"/>
    <x v="0"/>
    <x v="1"/>
    <x v="1"/>
    <x v="1"/>
  </r>
  <r>
    <x v="6"/>
    <x v="73"/>
    <x v="6"/>
    <d v="2024-07-01T00:00:00"/>
    <d v="2024-07-31T00:00:00"/>
    <x v="866"/>
    <x v="1"/>
    <x v="4"/>
    <x v="0"/>
    <n v="-53575"/>
    <x v="24"/>
    <x v="24"/>
    <s v="REF. OLEO DIESEL BS10 ABASTECIMENTO"/>
    <x v="0"/>
    <x v="0"/>
    <x v="1"/>
    <x v="1"/>
    <x v="2"/>
  </r>
  <r>
    <x v="6"/>
    <x v="73"/>
    <x v="6"/>
    <d v="2024-07-03T00:00:00"/>
    <d v="2024-08-02T00:00:00"/>
    <x v="867"/>
    <x v="1"/>
    <x v="4"/>
    <x v="0"/>
    <n v="-26787.5"/>
    <x v="24"/>
    <x v="24"/>
    <s v="REF. OLEO DIESEL BS10 ABASTECIMENTO  -  3376988"/>
    <x v="0"/>
    <x v="0"/>
    <x v="1"/>
    <x v="1"/>
    <x v="2"/>
  </r>
  <r>
    <x v="6"/>
    <x v="73"/>
    <x v="6"/>
    <d v="2024-07-04T00:00:00"/>
    <d v="2024-08-03T00:00:00"/>
    <x v="868"/>
    <x v="1"/>
    <x v="4"/>
    <x v="0"/>
    <n v="-53575"/>
    <x v="24"/>
    <x v="24"/>
    <s v="REF. OLEO DIESEL BS10 ABASTECIMENTO   JPA  -  3377586"/>
    <x v="0"/>
    <x v="0"/>
    <x v="1"/>
    <x v="1"/>
    <x v="2"/>
  </r>
  <r>
    <x v="6"/>
    <x v="73"/>
    <x v="6"/>
    <d v="2024-07-05T00:00:00"/>
    <d v="2024-08-04T00:00:00"/>
    <x v="869"/>
    <x v="1"/>
    <x v="4"/>
    <x v="0"/>
    <n v="-53575"/>
    <x v="24"/>
    <x v="24"/>
    <s v="REF. OLEO DIESEL BS10 ABASTECIMENTO   -  3378319"/>
    <x v="0"/>
    <x v="0"/>
    <x v="1"/>
    <x v="1"/>
    <x v="2"/>
  </r>
  <r>
    <x v="6"/>
    <x v="73"/>
    <x v="6"/>
    <d v="2024-07-08T00:00:00"/>
    <d v="2024-08-07T00:00:00"/>
    <x v="870"/>
    <x v="1"/>
    <x v="4"/>
    <x v="0"/>
    <n v="-53590"/>
    <x v="24"/>
    <x v="24"/>
    <s v="REF. OLEO DIESEL BS10 ABASTECIMENTO "/>
    <x v="0"/>
    <x v="0"/>
    <x v="1"/>
    <x v="1"/>
    <x v="2"/>
  </r>
  <r>
    <x v="6"/>
    <x v="73"/>
    <x v="6"/>
    <d v="2024-07-10T00:00:00"/>
    <d v="2024-08-09T00:00:00"/>
    <x v="871"/>
    <x v="1"/>
    <x v="4"/>
    <x v="0"/>
    <n v="-53590"/>
    <x v="24"/>
    <x v="24"/>
    <s v="REF. OLEO DIESEL BS10 ABASTECIMENTO "/>
    <x v="0"/>
    <x v="0"/>
    <x v="1"/>
    <x v="1"/>
    <x v="2"/>
  </r>
  <r>
    <x v="6"/>
    <x v="73"/>
    <x v="6"/>
    <d v="2024-07-11T00:00:00"/>
    <d v="2024-08-10T00:00:00"/>
    <x v="872"/>
    <x v="1"/>
    <x v="4"/>
    <x v="0"/>
    <n v="-53590"/>
    <x v="24"/>
    <x v="24"/>
    <s v="REF. OLEO DIESEL BS10 ABASTECIMENTO  JPA"/>
    <x v="0"/>
    <x v="0"/>
    <x v="1"/>
    <x v="1"/>
    <x v="2"/>
  </r>
  <r>
    <x v="6"/>
    <x v="73"/>
    <x v="6"/>
    <d v="2024-07-12T00:00:00"/>
    <d v="2024-08-11T00:00:00"/>
    <x v="873"/>
    <x v="1"/>
    <x v="4"/>
    <x v="0"/>
    <n v="-26795"/>
    <x v="24"/>
    <x v="24"/>
    <s v="REF. OLEO DIESEL BS10 ABASTECIMENTO "/>
    <x v="0"/>
    <x v="0"/>
    <x v="1"/>
    <x v="1"/>
    <x v="2"/>
  </r>
  <r>
    <x v="6"/>
    <x v="73"/>
    <x v="6"/>
    <d v="2024-07-15T00:00:00"/>
    <d v="2024-08-14T00:00:00"/>
    <x v="874"/>
    <x v="1"/>
    <x v="4"/>
    <x v="0"/>
    <n v="-53590"/>
    <x v="24"/>
    <x v="24"/>
    <s v="REF. OLEO DIESEL BS10 ABASTECIMENTO  "/>
    <x v="0"/>
    <x v="0"/>
    <x v="1"/>
    <x v="1"/>
    <x v="2"/>
  </r>
  <r>
    <x v="6"/>
    <x v="73"/>
    <x v="6"/>
    <d v="2024-07-17T00:00:00"/>
    <d v="2024-08-16T00:00:00"/>
    <x v="875"/>
    <x v="1"/>
    <x v="4"/>
    <x v="0"/>
    <n v="-53590"/>
    <x v="24"/>
    <x v="24"/>
    <s v="REF. OLEO DIESEL BS10 ABASTECIMENTO  "/>
    <x v="0"/>
    <x v="0"/>
    <x v="1"/>
    <x v="1"/>
    <x v="2"/>
  </r>
  <r>
    <x v="6"/>
    <x v="73"/>
    <x v="6"/>
    <d v="2024-07-19T00:00:00"/>
    <d v="2024-08-18T00:00:00"/>
    <x v="876"/>
    <x v="1"/>
    <x v="4"/>
    <x v="0"/>
    <n v="-26795"/>
    <x v="24"/>
    <x v="24"/>
    <s v="REF. OLEO DIESEL BS10 ABASTECIMENTO "/>
    <x v="0"/>
    <x v="0"/>
    <x v="1"/>
    <x v="1"/>
    <x v="2"/>
  </r>
  <r>
    <x v="6"/>
    <x v="73"/>
    <x v="6"/>
    <d v="2024-07-19T00:00:00"/>
    <d v="2024-08-18T00:00:00"/>
    <x v="877"/>
    <x v="1"/>
    <x v="4"/>
    <x v="0"/>
    <n v="-26795"/>
    <x v="24"/>
    <x v="24"/>
    <s v="REF. OLEO DIESEL BS10 ABASTECIMENTO "/>
    <x v="0"/>
    <x v="0"/>
    <x v="1"/>
    <x v="1"/>
    <x v="2"/>
  </r>
  <r>
    <x v="6"/>
    <x v="73"/>
    <x v="6"/>
    <d v="2024-07-22T00:00:00"/>
    <d v="2024-08-21T00:00:00"/>
    <x v="878"/>
    <x v="1"/>
    <x v="4"/>
    <x v="0"/>
    <n v="-53590"/>
    <x v="24"/>
    <x v="24"/>
    <s v="REF. OLEO DIESEL BS10 ABASTECIMENTO "/>
    <x v="0"/>
    <x v="0"/>
    <x v="1"/>
    <x v="1"/>
    <x v="2"/>
  </r>
  <r>
    <x v="6"/>
    <x v="73"/>
    <x v="6"/>
    <d v="2024-07-24T00:00:00"/>
    <d v="2024-08-23T00:00:00"/>
    <x v="879"/>
    <x v="1"/>
    <x v="4"/>
    <x v="0"/>
    <n v="-53697"/>
    <x v="24"/>
    <x v="24"/>
    <s v="REF. OLEO DIESEL BS10 ABASTECIMENTO "/>
    <x v="0"/>
    <x v="0"/>
    <x v="1"/>
    <x v="1"/>
    <x v="2"/>
  </r>
  <r>
    <x v="6"/>
    <x v="73"/>
    <x v="6"/>
    <d v="2024-07-25T00:00:00"/>
    <d v="2024-08-24T00:00:00"/>
    <x v="880"/>
    <x v="1"/>
    <x v="4"/>
    <x v="0"/>
    <n v="-53697"/>
    <x v="24"/>
    <x v="24"/>
    <s v="REF. OLEO DIESEL BS10 ABASTECIMENTO "/>
    <x v="0"/>
    <x v="0"/>
    <x v="1"/>
    <x v="1"/>
    <x v="2"/>
  </r>
  <r>
    <x v="6"/>
    <x v="73"/>
    <x v="6"/>
    <d v="2024-07-26T00:00:00"/>
    <d v="2024-08-25T00:00:00"/>
    <x v="881"/>
    <x v="1"/>
    <x v="4"/>
    <x v="0"/>
    <n v="-26848.5"/>
    <x v="24"/>
    <x v="24"/>
    <s v="REF. OLEO DIESEL BS10 ABASTECIMENTO "/>
    <x v="0"/>
    <x v="0"/>
    <x v="1"/>
    <x v="1"/>
    <x v="2"/>
  </r>
  <r>
    <x v="6"/>
    <x v="73"/>
    <x v="6"/>
    <d v="2024-07-29T00:00:00"/>
    <d v="2024-08-28T00:00:00"/>
    <x v="882"/>
    <x v="1"/>
    <x v="4"/>
    <x v="0"/>
    <n v="-53697"/>
    <x v="24"/>
    <x v="24"/>
    <s v="REF. OLEO DIESEL BS10 ABASTECIMENTO "/>
    <x v="0"/>
    <x v="0"/>
    <x v="1"/>
    <x v="1"/>
    <x v="2"/>
  </r>
  <r>
    <x v="6"/>
    <x v="73"/>
    <x v="6"/>
    <d v="2024-07-30T00:00:00"/>
    <d v="2024-08-29T00:00:00"/>
    <x v="883"/>
    <x v="1"/>
    <x v="4"/>
    <x v="0"/>
    <n v="-26848.5"/>
    <x v="24"/>
    <x v="24"/>
    <s v="REF. OLEO DIESEL BS10 ABASTECIMENTO  JPA "/>
    <x v="0"/>
    <x v="0"/>
    <x v="1"/>
    <x v="1"/>
    <x v="2"/>
  </r>
  <r>
    <x v="6"/>
    <x v="73"/>
    <x v="6"/>
    <d v="2024-07-31T00:00:00"/>
    <d v="2024-08-30T00:00:00"/>
    <x v="884"/>
    <x v="1"/>
    <x v="4"/>
    <x v="0"/>
    <n v="-53833"/>
    <x v="24"/>
    <x v="24"/>
    <s v="REF. OLEO DIESEL BS10 ABASTECIMENTO "/>
    <x v="0"/>
    <x v="0"/>
    <x v="1"/>
    <x v="1"/>
    <x v="2"/>
  </r>
  <r>
    <x v="6"/>
    <x v="73"/>
    <x v="7"/>
    <d v="2024-08-02T00:00:00"/>
    <d v="2024-09-01T00:00:00"/>
    <x v="885"/>
    <x v="1"/>
    <x v="4"/>
    <x v="0"/>
    <n v="-26917"/>
    <x v="24"/>
    <x v="24"/>
    <s v="REF. OLEO DIESEL BS10 ABASTECIMENTO "/>
    <x v="0"/>
    <x v="0"/>
    <x v="1"/>
    <x v="1"/>
    <x v="2"/>
  </r>
  <r>
    <x v="6"/>
    <x v="73"/>
    <x v="7"/>
    <d v="2024-08-05T00:00:00"/>
    <d v="2024-09-04T00:00:00"/>
    <x v="886"/>
    <x v="1"/>
    <x v="4"/>
    <x v="0"/>
    <n v="-53834"/>
    <x v="24"/>
    <x v="24"/>
    <s v="REF. OLEO DIESEL BS10 ABASTECIMENTO "/>
    <x v="0"/>
    <x v="0"/>
    <x v="1"/>
    <x v="1"/>
    <x v="2"/>
  </r>
  <r>
    <x v="6"/>
    <x v="73"/>
    <x v="7"/>
    <d v="2024-08-06T00:00:00"/>
    <d v="2024-09-05T00:00:00"/>
    <x v="887"/>
    <x v="1"/>
    <x v="4"/>
    <x v="0"/>
    <n v="-53995"/>
    <x v="24"/>
    <x v="24"/>
    <s v="REF. OLEO DIESEL BS10 ABASTECIMENTO "/>
    <x v="0"/>
    <x v="0"/>
    <x v="1"/>
    <x v="1"/>
    <x v="2"/>
  </r>
  <r>
    <x v="6"/>
    <x v="73"/>
    <x v="7"/>
    <d v="2024-08-07T00:00:00"/>
    <d v="2024-09-06T00:00:00"/>
    <x v="888"/>
    <x v="1"/>
    <x v="4"/>
    <x v="0"/>
    <n v="-53995"/>
    <x v="24"/>
    <x v="24"/>
    <s v="REF. OLEO DIESEL BS10 ABASTECIMENTO "/>
    <x v="0"/>
    <x v="0"/>
    <x v="1"/>
    <x v="1"/>
    <x v="2"/>
  </r>
  <r>
    <x v="6"/>
    <x v="73"/>
    <x v="7"/>
    <d v="2024-08-10T00:00:00"/>
    <d v="2024-09-09T00:00:00"/>
    <x v="889"/>
    <x v="1"/>
    <x v="4"/>
    <x v="0"/>
    <n v="-53995"/>
    <x v="24"/>
    <x v="24"/>
    <s v="REF. OLEO DIESEL BS10 ABASTECIMENTO "/>
    <x v="0"/>
    <x v="0"/>
    <x v="1"/>
    <x v="1"/>
    <x v="2"/>
  </r>
  <r>
    <x v="6"/>
    <x v="73"/>
    <x v="7"/>
    <d v="2024-08-12T00:00:00"/>
    <d v="2024-09-11T00:00:00"/>
    <x v="890"/>
    <x v="1"/>
    <x v="4"/>
    <x v="0"/>
    <n v="-26997.5"/>
    <x v="24"/>
    <x v="24"/>
    <s v="REF. OLEO DIESEL BS10 ABASTECIMENTO   "/>
    <x v="0"/>
    <x v="0"/>
    <x v="1"/>
    <x v="1"/>
    <x v="2"/>
  </r>
  <r>
    <x v="6"/>
    <x v="73"/>
    <x v="7"/>
    <d v="2024-08-13T00:00:00"/>
    <d v="2024-09-12T00:00:00"/>
    <x v="891"/>
    <x v="1"/>
    <x v="4"/>
    <x v="0"/>
    <n v="-54079"/>
    <x v="24"/>
    <x v="24"/>
    <s v="REF. OLEO DIESEL BS10 ABASTECIMENTO   JPA"/>
    <x v="0"/>
    <x v="0"/>
    <x v="1"/>
    <x v="1"/>
    <x v="2"/>
  </r>
  <r>
    <x v="6"/>
    <x v="73"/>
    <x v="7"/>
    <d v="2024-08-14T00:00:00"/>
    <d v="2024-09-13T00:00:00"/>
    <x v="892"/>
    <x v="1"/>
    <x v="4"/>
    <x v="0"/>
    <n v="-54079"/>
    <x v="24"/>
    <x v="24"/>
    <s v="REF. OLEO DIESEL BS10 ABASTECIMENTO   "/>
    <x v="0"/>
    <x v="0"/>
    <x v="1"/>
    <x v="1"/>
    <x v="2"/>
  </r>
  <r>
    <x v="6"/>
    <x v="73"/>
    <x v="7"/>
    <d v="2024-08-17T00:00:00"/>
    <d v="2024-09-16T00:00:00"/>
    <x v="893"/>
    <x v="1"/>
    <x v="4"/>
    <x v="0"/>
    <n v="-54079"/>
    <x v="24"/>
    <x v="24"/>
    <s v="REF. OLEO DIESEL BS10 ABASTECIMENTO   "/>
    <x v="0"/>
    <x v="0"/>
    <x v="1"/>
    <x v="1"/>
    <x v="2"/>
  </r>
  <r>
    <x v="6"/>
    <x v="73"/>
    <x v="7"/>
    <d v="2024-08-19T00:00:00"/>
    <d v="2024-09-18T00:00:00"/>
    <x v="894"/>
    <x v="1"/>
    <x v="4"/>
    <x v="0"/>
    <n v="-27039.5"/>
    <x v="24"/>
    <x v="24"/>
    <s v="REF. OLEO DIESEL BS10 ABASTECIMENTO   "/>
    <x v="0"/>
    <x v="0"/>
    <x v="1"/>
    <x v="1"/>
    <x v="2"/>
  </r>
  <r>
    <x v="6"/>
    <x v="73"/>
    <x v="7"/>
    <d v="2024-08-21T00:00:00"/>
    <d v="2024-09-20T00:00:00"/>
    <x v="895"/>
    <x v="1"/>
    <x v="4"/>
    <x v="0"/>
    <n v="-54079"/>
    <x v="24"/>
    <x v="24"/>
    <s v="REF. OLEO DIESEL BS10 ABASTECIMENTO   "/>
    <x v="0"/>
    <x v="0"/>
    <x v="1"/>
    <x v="1"/>
    <x v="2"/>
  </r>
  <r>
    <x v="6"/>
    <x v="73"/>
    <x v="7"/>
    <d v="2024-08-22T00:00:00"/>
    <d v="2024-09-21T00:00:00"/>
    <x v="896"/>
    <x v="1"/>
    <x v="4"/>
    <x v="0"/>
    <n v="-54079"/>
    <x v="24"/>
    <x v="24"/>
    <s v="REF. OLEO DIESEL BS10 ABASTECIMENTO   jpa"/>
    <x v="0"/>
    <x v="0"/>
    <x v="1"/>
    <x v="1"/>
    <x v="2"/>
  </r>
  <r>
    <x v="6"/>
    <x v="73"/>
    <x v="7"/>
    <d v="2024-08-23T00:00:00"/>
    <d v="2024-09-22T00:00:00"/>
    <x v="897"/>
    <x v="1"/>
    <x v="4"/>
    <x v="0"/>
    <n v="-54079"/>
    <x v="24"/>
    <x v="24"/>
    <s v="REF. OLEO DIESEL BS10 ABASTECIMENTO   "/>
    <x v="0"/>
    <x v="0"/>
    <x v="1"/>
    <x v="1"/>
    <x v="2"/>
  </r>
  <r>
    <x v="6"/>
    <x v="73"/>
    <x v="7"/>
    <d v="2024-08-27T00:00:00"/>
    <d v="2024-09-26T00:00:00"/>
    <x v="898"/>
    <x v="1"/>
    <x v="4"/>
    <x v="0"/>
    <n v="-53861"/>
    <x v="24"/>
    <x v="24"/>
    <s v="REF. OLEO DIESEL BS10 ABASTECIMENTO   "/>
    <x v="0"/>
    <x v="0"/>
    <x v="1"/>
    <x v="1"/>
    <x v="2"/>
  </r>
  <r>
    <x v="6"/>
    <x v="73"/>
    <x v="7"/>
    <d v="2024-08-28T00:00:00"/>
    <d v="2024-09-27T00:00:00"/>
    <x v="899"/>
    <x v="1"/>
    <x v="4"/>
    <x v="0"/>
    <n v="-53599"/>
    <x v="24"/>
    <x v="24"/>
    <s v="REF. OLEO DIESEL BS10 ABASTECIMENTO   "/>
    <x v="0"/>
    <x v="0"/>
    <x v="1"/>
    <x v="1"/>
    <x v="2"/>
  </r>
  <r>
    <x v="6"/>
    <x v="73"/>
    <x v="7"/>
    <d v="2024-08-30T00:00:00"/>
    <d v="2024-09-29T00:00:00"/>
    <x v="900"/>
    <x v="1"/>
    <x v="4"/>
    <x v="0"/>
    <n v="-53599"/>
    <x v="24"/>
    <x v="24"/>
    <s v="REF. OLEO DIESEL BS10 ABASTECIMENTO   "/>
    <x v="0"/>
    <x v="0"/>
    <x v="1"/>
    <x v="1"/>
    <x v="2"/>
  </r>
  <r>
    <x v="6"/>
    <x v="73"/>
    <x v="8"/>
    <d v="2024-07-31T00:00:00"/>
    <d v="2024-08-30T00:00:00"/>
    <x v="901"/>
    <x v="1"/>
    <x v="4"/>
    <x v="0"/>
    <n v="-430.66"/>
    <x v="24"/>
    <x v="24"/>
    <s v="."/>
    <x v="0"/>
    <x v="0"/>
    <x v="1"/>
    <x v="1"/>
    <x v="2"/>
  </r>
  <r>
    <x v="6"/>
    <x v="73"/>
    <x v="8"/>
    <d v="2024-09-02T00:00:00"/>
    <d v="2024-10-02T00:00:00"/>
    <x v="902"/>
    <x v="1"/>
    <x v="4"/>
    <x v="0"/>
    <n v="-53619"/>
    <x v="24"/>
    <x v="24"/>
    <s v="REF. OLEO DIESEL BS10 ABASTECIMENTO   "/>
    <x v="0"/>
    <x v="0"/>
    <x v="1"/>
    <x v="1"/>
    <x v="2"/>
  </r>
  <r>
    <x v="6"/>
    <x v="73"/>
    <x v="8"/>
    <d v="2024-09-04T00:00:00"/>
    <d v="2024-10-04T00:00:00"/>
    <x v="903"/>
    <x v="1"/>
    <x v="4"/>
    <x v="0"/>
    <n v="-54058"/>
    <x v="24"/>
    <x v="24"/>
    <s v="REF. OLEO DIESEL BS10 ABASTECIMENTO   "/>
    <x v="0"/>
    <x v="0"/>
    <x v="1"/>
    <x v="1"/>
    <x v="2"/>
  </r>
  <r>
    <x v="6"/>
    <x v="73"/>
    <x v="8"/>
    <d v="2024-09-06T00:00:00"/>
    <d v="2024-10-06T00:00:00"/>
    <x v="904"/>
    <x v="1"/>
    <x v="4"/>
    <x v="0"/>
    <n v="-27029"/>
    <x v="24"/>
    <x v="24"/>
    <s v="REF. OLEO DIESEL BS10 ABASTECIMENTO "/>
    <x v="0"/>
    <x v="0"/>
    <x v="1"/>
    <x v="1"/>
    <x v="2"/>
  </r>
  <r>
    <x v="6"/>
    <x v="73"/>
    <x v="8"/>
    <d v="2024-09-06T00:00:00"/>
    <d v="2024-10-06T00:00:00"/>
    <x v="905"/>
    <x v="1"/>
    <x v="4"/>
    <x v="0"/>
    <n v="-54058"/>
    <x v="24"/>
    <x v="24"/>
    <s v="REF. OLEO DIESEL BS10 ABASTECIMENTO "/>
    <x v="0"/>
    <x v="0"/>
    <x v="1"/>
    <x v="1"/>
    <x v="2"/>
  </r>
  <r>
    <x v="6"/>
    <x v="73"/>
    <x v="8"/>
    <d v="2024-09-09T00:00:00"/>
    <d v="2024-10-09T00:00:00"/>
    <x v="906"/>
    <x v="1"/>
    <x v="4"/>
    <x v="0"/>
    <n v="-27029"/>
    <x v="24"/>
    <x v="24"/>
    <s v="REF. OLEO DIESEL BS10 ABASTECIMENTO "/>
    <x v="0"/>
    <x v="0"/>
    <x v="1"/>
    <x v="1"/>
    <x v="2"/>
  </r>
  <r>
    <x v="6"/>
    <x v="73"/>
    <x v="8"/>
    <d v="2024-09-11T00:00:00"/>
    <d v="2024-10-11T00:00:00"/>
    <x v="907"/>
    <x v="1"/>
    <x v="4"/>
    <x v="0"/>
    <n v="-53970"/>
    <x v="24"/>
    <x v="24"/>
    <s v="REF. OLEO DIESEL BS10 ABASTECIMENTO "/>
    <x v="0"/>
    <x v="0"/>
    <x v="1"/>
    <x v="1"/>
    <x v="2"/>
  </r>
  <r>
    <x v="6"/>
    <x v="73"/>
    <x v="8"/>
    <d v="2024-09-12T00:00:00"/>
    <d v="2024-10-12T00:00:00"/>
    <x v="908"/>
    <x v="1"/>
    <x v="4"/>
    <x v="0"/>
    <n v="-53970"/>
    <x v="24"/>
    <x v="24"/>
    <s v="REF. OLEO DIESEL BS10 ABASTECIMENTO "/>
    <x v="0"/>
    <x v="0"/>
    <x v="1"/>
    <x v="1"/>
    <x v="2"/>
  </r>
  <r>
    <x v="6"/>
    <x v="73"/>
    <x v="8"/>
    <d v="2024-09-13T00:00:00"/>
    <d v="2024-10-13T00:00:00"/>
    <x v="909"/>
    <x v="1"/>
    <x v="4"/>
    <x v="0"/>
    <n v="-53970"/>
    <x v="24"/>
    <x v="24"/>
    <s v="REF. OLEO DIESEL BS10 ABASTECIMENTO "/>
    <x v="0"/>
    <x v="0"/>
    <x v="1"/>
    <x v="1"/>
    <x v="2"/>
  </r>
  <r>
    <x v="6"/>
    <x v="73"/>
    <x v="8"/>
    <d v="2024-09-16T00:00:00"/>
    <d v="2024-10-16T00:00:00"/>
    <x v="910"/>
    <x v="1"/>
    <x v="4"/>
    <x v="0"/>
    <n v="-53970"/>
    <x v="24"/>
    <x v="24"/>
    <s v="REF. OLEO DIESEL BS10 ABASTECIMENTO "/>
    <x v="0"/>
    <x v="0"/>
    <x v="1"/>
    <x v="1"/>
    <x v="2"/>
  </r>
  <r>
    <x v="6"/>
    <x v="73"/>
    <x v="8"/>
    <d v="2024-09-18T00:00:00"/>
    <d v="2024-10-18T00:00:00"/>
    <x v="911"/>
    <x v="1"/>
    <x v="4"/>
    <x v="0"/>
    <n v="-53970"/>
    <x v="24"/>
    <x v="24"/>
    <s v="REF. OLEO DIESEL BS10 ABASTECIMENTO "/>
    <x v="0"/>
    <x v="0"/>
    <x v="1"/>
    <x v="1"/>
    <x v="2"/>
  </r>
  <r>
    <x v="6"/>
    <x v="73"/>
    <x v="8"/>
    <d v="2024-09-19T00:00:00"/>
    <d v="2024-10-19T00:00:00"/>
    <x v="912"/>
    <x v="1"/>
    <x v="4"/>
    <x v="0"/>
    <n v="-53970"/>
    <x v="24"/>
    <x v="24"/>
    <s v="REF. OLEO DIESEL BS10 ABASTECIMENTO  - BASE JPA"/>
    <x v="0"/>
    <x v="0"/>
    <x v="1"/>
    <x v="1"/>
    <x v="2"/>
  </r>
  <r>
    <x v="6"/>
    <x v="73"/>
    <x v="8"/>
    <d v="2024-09-20T00:00:00"/>
    <d v="2024-10-20T00:00:00"/>
    <x v="913"/>
    <x v="1"/>
    <x v="4"/>
    <x v="0"/>
    <n v="-26985"/>
    <x v="24"/>
    <x v="24"/>
    <s v="REF. OLEO DIESEL BS10 ABASTECIMENTO  - BASE "/>
    <x v="0"/>
    <x v="0"/>
    <x v="1"/>
    <x v="1"/>
    <x v="2"/>
  </r>
  <r>
    <x v="6"/>
    <x v="73"/>
    <x v="8"/>
    <d v="2024-09-24T00:00:00"/>
    <d v="2024-10-24T00:00:00"/>
    <x v="914"/>
    <x v="1"/>
    <x v="4"/>
    <x v="0"/>
    <n v="-53970"/>
    <x v="24"/>
    <x v="24"/>
    <s v="REF. OLEO DIESEL BS10 ABASTECIMENTO  - BASE "/>
    <x v="0"/>
    <x v="0"/>
    <x v="1"/>
    <x v="1"/>
    <x v="2"/>
  </r>
  <r>
    <x v="6"/>
    <x v="73"/>
    <x v="8"/>
    <d v="2024-09-25T00:00:00"/>
    <d v="2024-10-25T00:00:00"/>
    <x v="915"/>
    <x v="1"/>
    <x v="4"/>
    <x v="0"/>
    <n v="-53970"/>
    <x v="24"/>
    <x v="24"/>
    <s v="REF. OLEO DIESEL BS10 ABASTECIMENTO  - BASE "/>
    <x v="0"/>
    <x v="0"/>
    <x v="1"/>
    <x v="1"/>
    <x v="2"/>
  </r>
  <r>
    <x v="6"/>
    <x v="73"/>
    <x v="8"/>
    <d v="2024-09-26T00:00:00"/>
    <d v="2024-10-26T00:00:00"/>
    <x v="916"/>
    <x v="1"/>
    <x v="4"/>
    <x v="0"/>
    <n v="-26985"/>
    <x v="24"/>
    <x v="24"/>
    <s v="REF. OLEO DIESEL BS10 ABASTECIMENTO  - BASE "/>
    <x v="0"/>
    <x v="0"/>
    <x v="1"/>
    <x v="1"/>
    <x v="2"/>
  </r>
  <r>
    <x v="6"/>
    <x v="73"/>
    <x v="8"/>
    <d v="2024-09-27T00:00:00"/>
    <d v="2024-10-27T00:00:00"/>
    <x v="917"/>
    <x v="1"/>
    <x v="4"/>
    <x v="0"/>
    <n v="-53970"/>
    <x v="24"/>
    <x v="24"/>
    <s v="REF. OLEO DIESEL BS10 ABASTECIMENTO  - BASE "/>
    <x v="0"/>
    <x v="0"/>
    <x v="1"/>
    <x v="1"/>
    <x v="2"/>
  </r>
  <r>
    <x v="6"/>
    <x v="73"/>
    <x v="8"/>
    <d v="2024-09-30T00:00:00"/>
    <d v="2024-10-30T00:00:00"/>
    <x v="918"/>
    <x v="1"/>
    <x v="4"/>
    <x v="0"/>
    <n v="-26985"/>
    <x v="24"/>
    <x v="24"/>
    <s v="REF. OLEO DIESEL BS10 ABASTECIMENTO  - BASE "/>
    <x v="0"/>
    <x v="0"/>
    <x v="1"/>
    <x v="1"/>
    <x v="2"/>
  </r>
  <r>
    <x v="6"/>
    <x v="73"/>
    <x v="9"/>
    <d v="2024-10-02T00:00:00"/>
    <d v="2024-11-01T00:00:00"/>
    <x v="919"/>
    <x v="1"/>
    <x v="4"/>
    <x v="0"/>
    <n v="-53979"/>
    <x v="24"/>
    <x v="24"/>
    <s v="REF. OLEO DIESEL BS10 ABASTECIMENTO  - BASE "/>
    <x v="0"/>
    <x v="0"/>
    <x v="1"/>
    <x v="1"/>
    <x v="3"/>
  </r>
  <r>
    <x v="6"/>
    <x v="73"/>
    <x v="9"/>
    <d v="2024-10-03T00:00:00"/>
    <d v="2024-11-02T00:00:00"/>
    <x v="920"/>
    <x v="1"/>
    <x v="4"/>
    <x v="0"/>
    <n v="-53979"/>
    <x v="24"/>
    <x v="24"/>
    <s v="REF. OLEO DIESEL BS10 ABASTECIMENTO  - BASE "/>
    <x v="0"/>
    <x v="0"/>
    <x v="1"/>
    <x v="1"/>
    <x v="3"/>
  </r>
  <r>
    <x v="6"/>
    <x v="73"/>
    <x v="9"/>
    <d v="2024-10-04T00:00:00"/>
    <d v="2024-11-03T00:00:00"/>
    <x v="921"/>
    <x v="1"/>
    <x v="4"/>
    <x v="0"/>
    <n v="-53979"/>
    <x v="24"/>
    <x v="24"/>
    <s v="REF. OLEO DIESEL BS10 ABASTECIMENTO  - BASE "/>
    <x v="0"/>
    <x v="0"/>
    <x v="1"/>
    <x v="1"/>
    <x v="3"/>
  </r>
  <r>
    <x v="6"/>
    <x v="73"/>
    <x v="9"/>
    <d v="2024-10-07T00:00:00"/>
    <d v="2024-11-06T00:00:00"/>
    <x v="922"/>
    <x v="1"/>
    <x v="4"/>
    <x v="0"/>
    <n v="-53979"/>
    <x v="24"/>
    <x v="24"/>
    <s v="REF. OLEO DIESEL BS10 ABASTECIMENTO  - BASE "/>
    <x v="0"/>
    <x v="0"/>
    <x v="1"/>
    <x v="1"/>
    <x v="3"/>
  </r>
  <r>
    <x v="6"/>
    <x v="73"/>
    <x v="9"/>
    <d v="2024-10-09T00:00:00"/>
    <d v="2024-11-08T00:00:00"/>
    <x v="923"/>
    <x v="1"/>
    <x v="4"/>
    <x v="0"/>
    <n v="-53979"/>
    <x v="24"/>
    <x v="24"/>
    <s v="REF. OLEO DIESEL BS10 ABASTECIMENTO  - BASE "/>
    <x v="0"/>
    <x v="0"/>
    <x v="1"/>
    <x v="1"/>
    <x v="3"/>
  </r>
  <r>
    <x v="6"/>
    <x v="73"/>
    <x v="9"/>
    <d v="2024-10-10T00:00:00"/>
    <d v="2024-11-09T00:00:00"/>
    <x v="924"/>
    <x v="1"/>
    <x v="4"/>
    <x v="0"/>
    <n v="-53979"/>
    <x v="24"/>
    <x v="24"/>
    <s v="REF. OLEO DIESEL BS10 ABASTECIMENTO  - BASE "/>
    <x v="0"/>
    <x v="0"/>
    <x v="1"/>
    <x v="1"/>
    <x v="3"/>
  </r>
  <r>
    <x v="6"/>
    <x v="73"/>
    <x v="9"/>
    <d v="2024-10-11T00:00:00"/>
    <d v="2024-11-10T00:00:00"/>
    <x v="925"/>
    <x v="1"/>
    <x v="4"/>
    <x v="0"/>
    <n v="-26989.5"/>
    <x v="24"/>
    <x v="24"/>
    <s v="REF. OLEO DIESEL BS10 ABASTECIMENTO  - BASE "/>
    <x v="0"/>
    <x v="0"/>
    <x v="1"/>
    <x v="1"/>
    <x v="3"/>
  </r>
  <r>
    <x v="6"/>
    <x v="73"/>
    <x v="9"/>
    <d v="2024-10-14T00:00:00"/>
    <d v="2024-11-13T00:00:00"/>
    <x v="926"/>
    <x v="1"/>
    <x v="4"/>
    <x v="0"/>
    <n v="-53979"/>
    <x v="24"/>
    <x v="24"/>
    <s v="REF. OLEO DIESEL BS10 ABASTECIMENTO  - BASE "/>
    <x v="0"/>
    <x v="0"/>
    <x v="1"/>
    <x v="1"/>
    <x v="3"/>
  </r>
  <r>
    <x v="6"/>
    <x v="73"/>
    <x v="9"/>
    <d v="2024-10-16T00:00:00"/>
    <d v="2024-11-15T00:00:00"/>
    <x v="927"/>
    <x v="1"/>
    <x v="4"/>
    <x v="0"/>
    <n v="-53990"/>
    <x v="24"/>
    <x v="24"/>
    <s v="REF. OLEO DIESEL BS10 ABASTECIMENTO  - BASE "/>
    <x v="0"/>
    <x v="0"/>
    <x v="1"/>
    <x v="1"/>
    <x v="3"/>
  </r>
  <r>
    <x v="6"/>
    <x v="73"/>
    <x v="9"/>
    <d v="2024-10-17T00:00:00"/>
    <d v="2024-11-16T00:00:00"/>
    <x v="928"/>
    <x v="1"/>
    <x v="4"/>
    <x v="0"/>
    <n v="-26995"/>
    <x v="24"/>
    <x v="24"/>
    <s v="REF. OLEO DIESEL BS10 ABASTECIMENTO  - "/>
    <x v="0"/>
    <x v="0"/>
    <x v="1"/>
    <x v="1"/>
    <x v="3"/>
  </r>
  <r>
    <x v="6"/>
    <x v="73"/>
    <x v="9"/>
    <d v="2024-10-18T00:00:00"/>
    <d v="2024-11-17T00:00:00"/>
    <x v="929"/>
    <x v="1"/>
    <x v="4"/>
    <x v="0"/>
    <n v="-26995"/>
    <x v="24"/>
    <x v="24"/>
    <s v="REF. OLEO DIESEL BS10 ABASTECIMENTO  - jpa"/>
    <x v="0"/>
    <x v="0"/>
    <x v="1"/>
    <x v="1"/>
    <x v="3"/>
  </r>
  <r>
    <x v="6"/>
    <x v="73"/>
    <x v="9"/>
    <d v="2024-10-21T00:00:00"/>
    <d v="2024-11-20T00:00:00"/>
    <x v="930"/>
    <x v="1"/>
    <x v="4"/>
    <x v="0"/>
    <n v="-53990"/>
    <x v="24"/>
    <x v="24"/>
    <s v="REF. OLEO DIESEL BS10 ABASTECIMENTO  -base"/>
    <x v="0"/>
    <x v="0"/>
    <x v="1"/>
    <x v="1"/>
    <x v="3"/>
  </r>
  <r>
    <x v="6"/>
    <x v="73"/>
    <x v="9"/>
    <d v="2024-10-23T00:00:00"/>
    <d v="2024-11-22T00:00:00"/>
    <x v="931"/>
    <x v="1"/>
    <x v="4"/>
    <x v="0"/>
    <n v="-53990"/>
    <x v="24"/>
    <x v="24"/>
    <s v="REF. OLEO DIESEL BS10 ABASTECIMENTO  - "/>
    <x v="0"/>
    <x v="0"/>
    <x v="1"/>
    <x v="1"/>
    <x v="3"/>
  </r>
  <r>
    <x v="6"/>
    <x v="73"/>
    <x v="9"/>
    <d v="2024-10-25T00:00:00"/>
    <d v="2024-11-24T00:00:00"/>
    <x v="932"/>
    <x v="1"/>
    <x v="4"/>
    <x v="0"/>
    <n v="-26995"/>
    <x v="24"/>
    <x v="24"/>
    <s v="REF. OLEO DIESEL BS10 ABASTECIMENTO JPA"/>
    <x v="0"/>
    <x v="0"/>
    <x v="1"/>
    <x v="1"/>
    <x v="3"/>
  </r>
  <r>
    <x v="6"/>
    <x v="73"/>
    <x v="9"/>
    <d v="2024-10-25T00:00:00"/>
    <d v="2024-11-24T00:00:00"/>
    <x v="933"/>
    <x v="1"/>
    <x v="4"/>
    <x v="0"/>
    <n v="-53990"/>
    <x v="24"/>
    <x v="24"/>
    <s v="REF. OLEO DIESEL BS10 ABASTECIMENTO JPA"/>
    <x v="0"/>
    <x v="0"/>
    <x v="1"/>
    <x v="1"/>
    <x v="3"/>
  </r>
  <r>
    <x v="6"/>
    <x v="73"/>
    <x v="9"/>
    <d v="2024-10-29T00:00:00"/>
    <d v="2024-11-28T00:00:00"/>
    <x v="934"/>
    <x v="1"/>
    <x v="4"/>
    <x v="0"/>
    <n v="-53990"/>
    <x v="24"/>
    <x v="24"/>
    <s v="REF. OLEO DIESEL BS10 ABASTECIMENTO "/>
    <x v="0"/>
    <x v="0"/>
    <x v="1"/>
    <x v="1"/>
    <x v="3"/>
  </r>
  <r>
    <x v="6"/>
    <x v="73"/>
    <x v="9"/>
    <d v="2024-10-30T00:00:00"/>
    <d v="2024-11-29T00:00:00"/>
    <x v="935"/>
    <x v="1"/>
    <x v="4"/>
    <x v="0"/>
    <n v="-53990"/>
    <x v="24"/>
    <x v="24"/>
    <s v="REF. OLEO DIESEL BS10 ABASTECIMENTO "/>
    <x v="0"/>
    <x v="0"/>
    <x v="1"/>
    <x v="1"/>
    <x v="3"/>
  </r>
  <r>
    <x v="6"/>
    <x v="73"/>
    <x v="9"/>
    <d v="2024-10-31T00:00:00"/>
    <d v="2024-11-30T00:00:00"/>
    <x v="936"/>
    <x v="1"/>
    <x v="4"/>
    <x v="0"/>
    <n v="-26995"/>
    <x v="24"/>
    <x v="24"/>
    <s v="REF. OLEO DIESEL BS10 ABASTECIMENTO "/>
    <x v="0"/>
    <x v="0"/>
    <x v="1"/>
    <x v="1"/>
    <x v="3"/>
  </r>
  <r>
    <x v="6"/>
    <x v="73"/>
    <x v="10"/>
    <d v="2024-11-01T00:00:00"/>
    <d v="2024-12-01T00:00:00"/>
    <x v="937"/>
    <x v="1"/>
    <x v="4"/>
    <x v="0"/>
    <n v="-27008.5"/>
    <x v="24"/>
    <x v="24"/>
    <s v="REF. OLEO DIESEL BS10 ABASTECIMENTO "/>
    <x v="0"/>
    <x v="0"/>
    <x v="1"/>
    <x v="1"/>
    <x v="3"/>
  </r>
  <r>
    <x v="6"/>
    <x v="73"/>
    <x v="10"/>
    <d v="2024-11-04T00:00:00"/>
    <d v="2024-12-04T00:00:00"/>
    <x v="938"/>
    <x v="1"/>
    <x v="4"/>
    <x v="0"/>
    <n v="-53990"/>
    <x v="24"/>
    <x v="24"/>
    <s v="REF. OLEO DIESEL BS10 ABASTECIMENTO "/>
    <x v="0"/>
    <x v="0"/>
    <x v="1"/>
    <x v="1"/>
    <x v="3"/>
  </r>
  <r>
    <x v="6"/>
    <x v="73"/>
    <x v="10"/>
    <d v="2024-11-06T00:00:00"/>
    <d v="2024-12-06T00:00:00"/>
    <x v="939"/>
    <x v="1"/>
    <x v="4"/>
    <x v="0"/>
    <n v="-54162"/>
    <x v="24"/>
    <x v="24"/>
    <s v="REF. OLEO DIESEL BS10 ABASTECIMENTO "/>
    <x v="0"/>
    <x v="0"/>
    <x v="1"/>
    <x v="1"/>
    <x v="3"/>
  </r>
  <r>
    <x v="6"/>
    <x v="73"/>
    <x v="10"/>
    <d v="2024-11-07T00:00:00"/>
    <d v="2024-12-07T00:00:00"/>
    <x v="940"/>
    <x v="1"/>
    <x v="4"/>
    <x v="0"/>
    <n v="-54162"/>
    <x v="24"/>
    <x v="24"/>
    <s v="REF. OLEO DIESEL BS10 ABASTECIMENTO "/>
    <x v="0"/>
    <x v="0"/>
    <x v="1"/>
    <x v="1"/>
    <x v="3"/>
  </r>
  <r>
    <x v="6"/>
    <x v="73"/>
    <x v="10"/>
    <d v="2024-11-08T00:00:00"/>
    <d v="2024-12-08T00:00:00"/>
    <x v="941"/>
    <x v="1"/>
    <x v="4"/>
    <x v="0"/>
    <n v="-54162"/>
    <x v="24"/>
    <x v="24"/>
    <s v="REF. OLEO DIESEL BS10 ABASTECIMENTO "/>
    <x v="0"/>
    <x v="0"/>
    <x v="1"/>
    <x v="1"/>
    <x v="3"/>
  </r>
  <r>
    <x v="6"/>
    <x v="73"/>
    <x v="10"/>
    <d v="2024-11-11T00:00:00"/>
    <d v="2024-12-11T00:00:00"/>
    <x v="942"/>
    <x v="1"/>
    <x v="4"/>
    <x v="0"/>
    <n v="-54162"/>
    <x v="24"/>
    <x v="24"/>
    <s v="REF. OLEO DIESEL BS10 ABASTECIMENTO "/>
    <x v="0"/>
    <x v="0"/>
    <x v="1"/>
    <x v="1"/>
    <x v="3"/>
  </r>
  <r>
    <x v="6"/>
    <x v="73"/>
    <x v="10"/>
    <d v="2024-11-13T00:00:00"/>
    <d v="2024-12-13T00:00:00"/>
    <x v="943"/>
    <x v="1"/>
    <x v="4"/>
    <x v="0"/>
    <n v="-54620"/>
    <x v="24"/>
    <x v="24"/>
    <s v="REF. OLEO DIESEL BS10 ABASTECIMENTO "/>
    <x v="0"/>
    <x v="0"/>
    <x v="1"/>
    <x v="1"/>
    <x v="3"/>
  </r>
  <r>
    <x v="6"/>
    <x v="73"/>
    <x v="10"/>
    <d v="2024-11-14T00:00:00"/>
    <d v="2024-12-14T00:00:00"/>
    <x v="944"/>
    <x v="1"/>
    <x v="4"/>
    <x v="0"/>
    <n v="-54620"/>
    <x v="24"/>
    <x v="24"/>
    <s v="REF. OLEO DIESEL BS10 ABASTECIMENTO "/>
    <x v="0"/>
    <x v="0"/>
    <x v="1"/>
    <x v="1"/>
    <x v="3"/>
  </r>
  <r>
    <x v="6"/>
    <x v="73"/>
    <x v="10"/>
    <d v="2024-11-15T00:00:00"/>
    <d v="2024-12-15T00:00:00"/>
    <x v="945"/>
    <x v="1"/>
    <x v="4"/>
    <x v="0"/>
    <n v="-27310"/>
    <x v="24"/>
    <x v="24"/>
    <s v="REF. OLEO DIESEL BS10 ABASTECIMENTO "/>
    <x v="0"/>
    <x v="0"/>
    <x v="1"/>
    <x v="1"/>
    <x v="3"/>
  </r>
  <r>
    <x v="6"/>
    <x v="73"/>
    <x v="10"/>
    <d v="2024-11-18T00:00:00"/>
    <d v="2024-12-18T00:00:00"/>
    <x v="946"/>
    <x v="1"/>
    <x v="4"/>
    <x v="0"/>
    <n v="-54620"/>
    <x v="24"/>
    <x v="24"/>
    <s v="REF. OLEO DIESEL BS10 ABASTECIMENTO "/>
    <x v="0"/>
    <x v="0"/>
    <x v="1"/>
    <x v="1"/>
    <x v="3"/>
  </r>
  <r>
    <x v="6"/>
    <x v="73"/>
    <x v="10"/>
    <d v="2024-11-19T00:00:00"/>
    <d v="2024-12-19T00:00:00"/>
    <x v="947"/>
    <x v="1"/>
    <x v="4"/>
    <x v="0"/>
    <n v="-27310"/>
    <x v="24"/>
    <x v="24"/>
    <s v="REF. OLEO DIESEL BS10 ABASTECIMENTO "/>
    <x v="0"/>
    <x v="0"/>
    <x v="1"/>
    <x v="1"/>
    <x v="3"/>
  </r>
  <r>
    <x v="6"/>
    <x v="73"/>
    <x v="10"/>
    <d v="2024-11-21T00:00:00"/>
    <d v="2024-12-21T00:00:00"/>
    <x v="948"/>
    <x v="1"/>
    <x v="4"/>
    <x v="0"/>
    <n v="-27310"/>
    <x v="24"/>
    <x v="24"/>
    <s v="REF. OLEO DIESEL BS10 ABASTECIMENTO "/>
    <x v="0"/>
    <x v="0"/>
    <x v="1"/>
    <x v="1"/>
    <x v="3"/>
  </r>
  <r>
    <x v="6"/>
    <x v="73"/>
    <x v="10"/>
    <d v="2024-11-22T00:00:00"/>
    <d v="2024-12-22T00:00:00"/>
    <x v="949"/>
    <x v="1"/>
    <x v="4"/>
    <x v="0"/>
    <n v="-27310"/>
    <x v="24"/>
    <x v="24"/>
    <s v="REF. OLEO DIESEL BS10 ABASTECIMENTO "/>
    <x v="0"/>
    <x v="0"/>
    <x v="1"/>
    <x v="1"/>
    <x v="3"/>
  </r>
  <r>
    <x v="6"/>
    <x v="73"/>
    <x v="10"/>
    <d v="2024-11-23T00:00:00"/>
    <d v="2024-12-23T00:00:00"/>
    <x v="950"/>
    <x v="1"/>
    <x v="4"/>
    <x v="0"/>
    <n v="-27310"/>
    <x v="24"/>
    <x v="24"/>
    <s v="REF. OLEO DIESEL BS10 ABASTECIMENTO "/>
    <x v="0"/>
    <x v="0"/>
    <x v="1"/>
    <x v="1"/>
    <x v="3"/>
  </r>
  <r>
    <x v="6"/>
    <x v="73"/>
    <x v="10"/>
    <d v="2024-11-25T00:00:00"/>
    <d v="2024-12-25T00:00:00"/>
    <x v="951"/>
    <x v="1"/>
    <x v="4"/>
    <x v="0"/>
    <n v="-27310"/>
    <x v="24"/>
    <x v="24"/>
    <s v="REF. OLEO DIESEL BS10 ABASTECIMENTO "/>
    <x v="0"/>
    <x v="0"/>
    <x v="1"/>
    <x v="1"/>
    <x v="3"/>
  </r>
  <r>
    <x v="6"/>
    <x v="73"/>
    <x v="10"/>
    <d v="2024-11-27T00:00:00"/>
    <d v="2024-12-27T00:00:00"/>
    <x v="952"/>
    <x v="1"/>
    <x v="4"/>
    <x v="0"/>
    <n v="-55200"/>
    <x v="24"/>
    <x v="24"/>
    <s v="REF. OLEO DIESEL BS10 ABASTECIMENTO "/>
    <x v="0"/>
    <x v="0"/>
    <x v="1"/>
    <x v="1"/>
    <x v="3"/>
  </r>
  <r>
    <x v="6"/>
    <x v="73"/>
    <x v="10"/>
    <d v="2024-11-28T00:00:00"/>
    <d v="2024-12-28T00:00:00"/>
    <x v="953"/>
    <x v="1"/>
    <x v="4"/>
    <x v="0"/>
    <n v="-55200"/>
    <x v="24"/>
    <x v="24"/>
    <s v="REF. OLEO DIESEL BS10 ABASTECIMENTO "/>
    <x v="0"/>
    <x v="0"/>
    <x v="1"/>
    <x v="1"/>
    <x v="3"/>
  </r>
  <r>
    <x v="6"/>
    <x v="73"/>
    <x v="10"/>
    <d v="2024-11-29T00:00:00"/>
    <d v="2024-12-29T00:00:00"/>
    <x v="954"/>
    <x v="1"/>
    <x v="4"/>
    <x v="0"/>
    <n v="-55200"/>
    <x v="24"/>
    <x v="24"/>
    <s v="REF. OLEO DIESEL BS10 ABASTECIMENTO "/>
    <x v="0"/>
    <x v="0"/>
    <x v="1"/>
    <x v="1"/>
    <x v="3"/>
  </r>
  <r>
    <x v="6"/>
    <x v="73"/>
    <x v="11"/>
    <d v="2024-12-02T00:00:00"/>
    <d v="2025-01-01T00:00:00"/>
    <x v="955"/>
    <x v="1"/>
    <x v="4"/>
    <x v="0"/>
    <n v="-27600"/>
    <x v="24"/>
    <x v="24"/>
    <s v="REF. OLEO DIESEL BS10 ABASTECIMENTO "/>
    <x v="0"/>
    <x v="0"/>
    <x v="1"/>
    <x v="1"/>
    <x v="3"/>
  </r>
  <r>
    <x v="6"/>
    <x v="73"/>
    <x v="11"/>
    <d v="2024-12-04T00:00:00"/>
    <d v="2025-01-03T00:00:00"/>
    <x v="956"/>
    <x v="1"/>
    <x v="4"/>
    <x v="0"/>
    <n v="-55200"/>
    <x v="24"/>
    <x v="24"/>
    <s v="REF. OLEO DIESEL BS10 ABASTECIMENTO "/>
    <x v="0"/>
    <x v="0"/>
    <x v="1"/>
    <x v="1"/>
    <x v="3"/>
  </r>
  <r>
    <x v="6"/>
    <x v="73"/>
    <x v="11"/>
    <d v="2024-12-05T00:00:00"/>
    <d v="2025-01-04T00:00:00"/>
    <x v="957"/>
    <x v="1"/>
    <x v="4"/>
    <x v="0"/>
    <n v="-55200"/>
    <x v="24"/>
    <x v="24"/>
    <s v="REF. OLEO DIESEL BS10 ABASTECIMENTO "/>
    <x v="0"/>
    <x v="0"/>
    <x v="1"/>
    <x v="1"/>
    <x v="3"/>
  </r>
  <r>
    <x v="6"/>
    <x v="73"/>
    <x v="11"/>
    <d v="2024-12-06T00:00:00"/>
    <d v="2025-01-05T00:00:00"/>
    <x v="958"/>
    <x v="1"/>
    <x v="4"/>
    <x v="0"/>
    <n v="-55036"/>
    <x v="24"/>
    <x v="24"/>
    <s v="REF. OLEO DIESEL BS10 ABASTECIMENTO "/>
    <x v="0"/>
    <x v="0"/>
    <x v="1"/>
    <x v="1"/>
    <x v="3"/>
  </r>
  <r>
    <x v="6"/>
    <x v="73"/>
    <x v="11"/>
    <d v="2024-12-09T00:00:00"/>
    <d v="2025-01-08T00:00:00"/>
    <x v="959"/>
    <x v="1"/>
    <x v="4"/>
    <x v="0"/>
    <n v="-55036"/>
    <x v="24"/>
    <x v="24"/>
    <s v="REF. OLEO DIESEL BS10 ABASTECIMENTO "/>
    <x v="0"/>
    <x v="0"/>
    <x v="1"/>
    <x v="1"/>
    <x v="3"/>
  </r>
  <r>
    <x v="6"/>
    <x v="73"/>
    <x v="11"/>
    <d v="2024-12-11T00:00:00"/>
    <d v="2025-01-10T00:00:00"/>
    <x v="960"/>
    <x v="1"/>
    <x v="4"/>
    <x v="0"/>
    <n v="-55036"/>
    <x v="24"/>
    <x v="24"/>
    <s v="REF. OLEO DIESEL BS10 ABASTECIMENTO "/>
    <x v="0"/>
    <x v="0"/>
    <x v="1"/>
    <x v="1"/>
    <x v="3"/>
  </r>
  <r>
    <x v="6"/>
    <x v="73"/>
    <x v="11"/>
    <d v="2024-12-12T00:00:00"/>
    <d v="2025-01-11T00:00:00"/>
    <x v="961"/>
    <x v="1"/>
    <x v="4"/>
    <x v="0"/>
    <n v="-27518"/>
    <x v="24"/>
    <x v="24"/>
    <s v="REF. OLEO DIESEL BS10 ABASTECIMENTO "/>
    <x v="0"/>
    <x v="0"/>
    <x v="1"/>
    <x v="1"/>
    <x v="3"/>
  </r>
  <r>
    <x v="6"/>
    <x v="73"/>
    <x v="11"/>
    <d v="2024-12-13T00:00:00"/>
    <d v="2025-01-12T00:00:00"/>
    <x v="962"/>
    <x v="1"/>
    <x v="4"/>
    <x v="0"/>
    <n v="-55036"/>
    <x v="24"/>
    <x v="24"/>
    <s v="REF. OLEO DIESEL BS10 ABASTECIMENTO "/>
    <x v="0"/>
    <x v="0"/>
    <x v="1"/>
    <x v="1"/>
    <x v="3"/>
  </r>
  <r>
    <x v="6"/>
    <x v="73"/>
    <x v="11"/>
    <d v="2024-12-16T00:00:00"/>
    <d v="2025-01-15T00:00:00"/>
    <x v="963"/>
    <x v="1"/>
    <x v="4"/>
    <x v="0"/>
    <n v="-55036"/>
    <x v="24"/>
    <x v="24"/>
    <s v="REF. OLEO DIESEL BS10 ABASTECIMENTO "/>
    <x v="0"/>
    <x v="0"/>
    <x v="1"/>
    <x v="1"/>
    <x v="3"/>
  </r>
  <r>
    <x v="6"/>
    <x v="73"/>
    <x v="11"/>
    <d v="2024-12-18T00:00:00"/>
    <d v="2025-01-17T00:00:00"/>
    <x v="964"/>
    <x v="1"/>
    <x v="4"/>
    <x v="0"/>
    <n v="-27518"/>
    <x v="24"/>
    <x v="24"/>
    <s v="REF. OLEO DIESEL BS10 ABASTECIMENTO "/>
    <x v="0"/>
    <x v="0"/>
    <x v="1"/>
    <x v="1"/>
    <x v="3"/>
  </r>
  <r>
    <x v="6"/>
    <x v="73"/>
    <x v="11"/>
    <d v="2024-12-19T00:00:00"/>
    <d v="2025-01-18T00:00:00"/>
    <x v="965"/>
    <x v="1"/>
    <x v="4"/>
    <x v="0"/>
    <n v="-55036"/>
    <x v="24"/>
    <x v="24"/>
    <s v="REF. OLEO DIESEL BS10 ABASTECIMENTO "/>
    <x v="0"/>
    <x v="0"/>
    <x v="1"/>
    <x v="1"/>
    <x v="3"/>
  </r>
  <r>
    <x v="6"/>
    <x v="73"/>
    <x v="11"/>
    <d v="2024-12-20T00:00:00"/>
    <d v="2025-01-19T00:00:00"/>
    <x v="966"/>
    <x v="1"/>
    <x v="4"/>
    <x v="0"/>
    <n v="-55036"/>
    <x v="24"/>
    <x v="24"/>
    <s v="REF. OLEO DIESEL BS10 ABASTECIMENTO "/>
    <x v="0"/>
    <x v="0"/>
    <x v="1"/>
    <x v="1"/>
    <x v="3"/>
  </r>
  <r>
    <x v="6"/>
    <x v="74"/>
    <x v="8"/>
    <d v="2024-09-24T00:00:00"/>
    <d v="2024-09-26T00:00:00"/>
    <x v="538"/>
    <x v="2"/>
    <x v="6"/>
    <x v="0"/>
    <n v="-8466.7999999999993"/>
    <x v="32"/>
    <x v="32"/>
    <s v="MD ARQUITETURA - KIOTO "/>
    <x v="0"/>
    <x v="0"/>
    <x v="2"/>
    <x v="2"/>
    <x v="2"/>
  </r>
  <r>
    <x v="6"/>
    <x v="74"/>
    <x v="8"/>
    <d v="2024-09-24T00:00:00"/>
    <d v="2024-10-04T00:00:00"/>
    <x v="538"/>
    <x v="3"/>
    <x v="6"/>
    <x v="0"/>
    <n v="-8466.7999999999993"/>
    <x v="32"/>
    <x v="32"/>
    <s v="MD ARQUITETURA - KIOTO "/>
    <x v="0"/>
    <x v="0"/>
    <x v="2"/>
    <x v="2"/>
    <x v="2"/>
  </r>
  <r>
    <x v="6"/>
    <x v="75"/>
    <x v="0"/>
    <d v="2024-01-19T00:00:00"/>
    <d v="2024-02-05T00:00:00"/>
    <x v="967"/>
    <x v="1"/>
    <x v="6"/>
    <x v="0"/>
    <n v="-1250"/>
    <x v="17"/>
    <x v="17"/>
    <s v="REF. LICENCIAMENTO DE USO DE PROGRAMA DE  COMPUTACAO BUSVISION"/>
    <x v="0"/>
    <x v="0"/>
    <x v="0"/>
    <x v="0"/>
    <x v="0"/>
  </r>
  <r>
    <x v="6"/>
    <x v="75"/>
    <x v="1"/>
    <d v="2024-02-20T00:00:00"/>
    <d v="2024-03-05T00:00:00"/>
    <x v="968"/>
    <x v="1"/>
    <x v="6"/>
    <x v="0"/>
    <n v="-1250"/>
    <x v="17"/>
    <x v="17"/>
    <s v="REF. LICENCIAMENTO DE USO DE PROGRAMA DE  COMPUTACAO BUSVISION"/>
    <x v="0"/>
    <x v="0"/>
    <x v="0"/>
    <x v="0"/>
    <x v="0"/>
  </r>
  <r>
    <x v="6"/>
    <x v="75"/>
    <x v="2"/>
    <d v="2024-02-20T00:00:00"/>
    <d v="2024-04-05T00:00:00"/>
    <x v="969"/>
    <x v="1"/>
    <x v="6"/>
    <x v="0"/>
    <n v="-1250"/>
    <x v="17"/>
    <x v="17"/>
    <s v="REF. LICENCIAMENTO DE USO DE PROGRAMA DE  COMPUTACAO BUSVISION"/>
    <x v="0"/>
    <x v="0"/>
    <x v="0"/>
    <x v="0"/>
    <x v="0"/>
  </r>
  <r>
    <x v="6"/>
    <x v="75"/>
    <x v="3"/>
    <d v="2024-04-24T00:00:00"/>
    <d v="2024-05-05T00:00:00"/>
    <x v="970"/>
    <x v="1"/>
    <x v="6"/>
    <x v="0"/>
    <n v="-1250"/>
    <x v="17"/>
    <x v="17"/>
    <s v="REF. LICENCIAMENTO DE USO DE PROGRAMA DE  COMPUTACAO BUSVISION"/>
    <x v="0"/>
    <x v="0"/>
    <x v="0"/>
    <x v="0"/>
    <x v="1"/>
  </r>
  <r>
    <x v="6"/>
    <x v="75"/>
    <x v="4"/>
    <d v="2024-05-20T00:00:00"/>
    <d v="2024-06-05T00:00:00"/>
    <x v="538"/>
    <x v="1"/>
    <x v="6"/>
    <x v="0"/>
    <n v="-1250"/>
    <x v="17"/>
    <x v="17"/>
    <s v="REF. LICENCIAMENTO DE USO DE PROGRAMA DE  COMPUTACAO BUSVISION"/>
    <x v="0"/>
    <x v="0"/>
    <x v="0"/>
    <x v="0"/>
    <x v="1"/>
  </r>
  <r>
    <x v="6"/>
    <x v="75"/>
    <x v="5"/>
    <d v="2024-06-20T00:00:00"/>
    <d v="2024-07-05T00:00:00"/>
    <x v="971"/>
    <x v="1"/>
    <x v="6"/>
    <x v="0"/>
    <n v="-1250"/>
    <x v="17"/>
    <x v="17"/>
    <s v="REF. LICENCIAMENTO DE USO DE PROGRAMA DE  COMPUTACAO BUSVISION"/>
    <x v="0"/>
    <x v="0"/>
    <x v="0"/>
    <x v="0"/>
    <x v="1"/>
  </r>
  <r>
    <x v="6"/>
    <x v="75"/>
    <x v="6"/>
    <d v="2024-07-23T00:00:00"/>
    <d v="2024-08-05T00:00:00"/>
    <x v="972"/>
    <x v="1"/>
    <x v="6"/>
    <x v="0"/>
    <n v="-1250"/>
    <x v="17"/>
    <x v="17"/>
    <s v="REF. LICENCIAMENTO DE USO DE PROGRAMA DE  COMPUTACAO BUSVISION"/>
    <x v="0"/>
    <x v="0"/>
    <x v="0"/>
    <x v="0"/>
    <x v="2"/>
  </r>
  <r>
    <x v="6"/>
    <x v="75"/>
    <x v="7"/>
    <d v="2024-08-20T00:00:00"/>
    <d v="2024-09-05T00:00:00"/>
    <x v="689"/>
    <x v="1"/>
    <x v="6"/>
    <x v="0"/>
    <n v="-1250"/>
    <x v="17"/>
    <x v="17"/>
    <s v="REF. LICENCIAMENTO DE USO DE PROGRAMA DE  COMPUTACAO BUSVISION"/>
    <x v="0"/>
    <x v="0"/>
    <x v="0"/>
    <x v="0"/>
    <x v="2"/>
  </r>
  <r>
    <x v="6"/>
    <x v="75"/>
    <x v="8"/>
    <d v="2024-09-19T00:00:00"/>
    <d v="2024-10-05T00:00:00"/>
    <x v="973"/>
    <x v="1"/>
    <x v="6"/>
    <x v="0"/>
    <n v="-1250"/>
    <x v="17"/>
    <x v="17"/>
    <s v="REF. LICENCIAMENTO DE USO DE PROGRAMA DE  COMPUTACAO BUSVISION"/>
    <x v="0"/>
    <x v="0"/>
    <x v="0"/>
    <x v="0"/>
    <x v="2"/>
  </r>
  <r>
    <x v="6"/>
    <x v="75"/>
    <x v="9"/>
    <d v="2024-10-22T00:00:00"/>
    <d v="2024-11-05T00:00:00"/>
    <x v="974"/>
    <x v="1"/>
    <x v="6"/>
    <x v="0"/>
    <n v="-1150"/>
    <x v="17"/>
    <x v="17"/>
    <s v="REF. LICENCIAMENTO DE USO DE PROGRAMA DE  COMPUTACAO BUSVISION"/>
    <x v="0"/>
    <x v="0"/>
    <x v="0"/>
    <x v="0"/>
    <x v="3"/>
  </r>
  <r>
    <x v="6"/>
    <x v="75"/>
    <x v="10"/>
    <d v="2024-11-21T00:00:00"/>
    <d v="2024-12-05T00:00:00"/>
    <x v="975"/>
    <x v="1"/>
    <x v="6"/>
    <x v="0"/>
    <n v="-1150"/>
    <x v="17"/>
    <x v="17"/>
    <s v="REF. LICENCIAMENTO DE USO DE PROGRAMA DE  COMPUTACAO BUSVISION"/>
    <x v="0"/>
    <x v="0"/>
    <x v="0"/>
    <x v="0"/>
    <x v="3"/>
  </r>
  <r>
    <x v="6"/>
    <x v="75"/>
    <x v="11"/>
    <d v="2024-12-23T00:00:00"/>
    <d v="2025-01-05T00:00:00"/>
    <x v="976"/>
    <x v="1"/>
    <x v="6"/>
    <x v="0"/>
    <n v="-1150"/>
    <x v="17"/>
    <x v="17"/>
    <s v="REF. LICENCIAMENTO DE USO DE PROGRAMA DE  COMPUTACAO BUSVISION"/>
    <x v="0"/>
    <x v="0"/>
    <x v="0"/>
    <x v="0"/>
    <x v="3"/>
  </r>
  <r>
    <x v="6"/>
    <x v="75"/>
    <x v="12"/>
    <d v="2025-01-21T00:00:00"/>
    <d v="2025-02-05T00:00:00"/>
    <x v="977"/>
    <x v="1"/>
    <x v="6"/>
    <x v="1"/>
    <n v="-1225.21"/>
    <x v="17"/>
    <x v="17"/>
    <s v="REF. LICENCIAMENTO DE USO DE PROGRAMA DE  COMPUTACAO BUSVISION"/>
    <x v="0"/>
    <x v="0"/>
    <x v="1"/>
    <x v="1"/>
    <x v="0"/>
  </r>
  <r>
    <x v="6"/>
    <x v="76"/>
    <x v="0"/>
    <d v="2024-01-09T00:00:00"/>
    <d v="2024-01-11T00:00:00"/>
    <x v="978"/>
    <x v="1"/>
    <x v="4"/>
    <x v="0"/>
    <n v="-317.44"/>
    <x v="17"/>
    <x v="17"/>
    <s v="REF. SERVIÃ‡O DE ASSISTENCIA TECNICA "/>
    <x v="0"/>
    <x v="0"/>
    <x v="0"/>
    <x v="0"/>
    <x v="0"/>
  </r>
  <r>
    <x v="6"/>
    <x v="76"/>
    <x v="0"/>
    <d v="2024-01-12T00:00:00"/>
    <d v="2024-01-18T00:00:00"/>
    <x v="979"/>
    <x v="1"/>
    <x v="4"/>
    <x v="0"/>
    <n v="-894.54"/>
    <x v="17"/>
    <x v="17"/>
    <s v="REF. SERVIÃ‡O DE ASSISTENCIA TECNICA "/>
    <x v="0"/>
    <x v="0"/>
    <x v="0"/>
    <x v="0"/>
    <x v="0"/>
  </r>
  <r>
    <x v="6"/>
    <x v="76"/>
    <x v="0"/>
    <d v="2024-01-16T00:00:00"/>
    <d v="2024-01-25T00:00:00"/>
    <x v="980"/>
    <x v="1"/>
    <x v="4"/>
    <x v="0"/>
    <n v="-1348.68"/>
    <x v="17"/>
    <x v="17"/>
    <s v="REF. SERVIÃ‡O DE ASSISTENCIA TECNICA "/>
    <x v="0"/>
    <x v="0"/>
    <x v="0"/>
    <x v="0"/>
    <x v="0"/>
  </r>
  <r>
    <x v="6"/>
    <x v="76"/>
    <x v="0"/>
    <d v="2024-01-24T00:00:00"/>
    <d v="2024-02-01T00:00:00"/>
    <x v="981"/>
    <x v="1"/>
    <x v="4"/>
    <x v="0"/>
    <n v="-88.8"/>
    <x v="17"/>
    <x v="17"/>
    <s v="REF. CABO COAXIAL"/>
    <x v="0"/>
    <x v="0"/>
    <x v="1"/>
    <x v="1"/>
    <x v="0"/>
  </r>
  <r>
    <x v="6"/>
    <x v="76"/>
    <x v="0"/>
    <d v="2024-01-31T00:00:00"/>
    <d v="2024-02-08T00:00:00"/>
    <x v="669"/>
    <x v="1"/>
    <x v="4"/>
    <x v="0"/>
    <n v="-88.8"/>
    <x v="17"/>
    <x v="17"/>
    <s v="REF. CABO COAXIAL"/>
    <x v="0"/>
    <x v="0"/>
    <x v="1"/>
    <x v="1"/>
    <x v="0"/>
  </r>
  <r>
    <x v="6"/>
    <x v="76"/>
    <x v="1"/>
    <d v="2024-02-06T00:00:00"/>
    <d v="2024-02-09T00:00:00"/>
    <x v="982"/>
    <x v="1"/>
    <x v="6"/>
    <x v="0"/>
    <n v="-2346.25"/>
    <x v="17"/>
    <x v="17"/>
    <s v="REF. PRESTAÃ‡ÃƒO DE SERVIÃ‡OS ASSISTENCIA TECNICA , CORRETIVA "/>
    <x v="0"/>
    <x v="0"/>
    <x v="1"/>
    <x v="1"/>
    <x v="0"/>
  </r>
  <r>
    <x v="6"/>
    <x v="76"/>
    <x v="1"/>
    <d v="2024-02-07T00:00:00"/>
    <d v="2024-02-15T00:00:00"/>
    <x v="983"/>
    <x v="1"/>
    <x v="6"/>
    <x v="0"/>
    <n v="-1349.25"/>
    <x v="17"/>
    <x v="17"/>
    <s v="REF. CABO COAXIAL , CAMERA"/>
    <x v="0"/>
    <x v="0"/>
    <x v="1"/>
    <x v="1"/>
    <x v="0"/>
  </r>
  <r>
    <x v="6"/>
    <x v="76"/>
    <x v="1"/>
    <d v="2024-02-20T00:00:00"/>
    <d v="2024-03-05T00:00:00"/>
    <x v="984"/>
    <x v="1"/>
    <x v="6"/>
    <x v="0"/>
    <n v="-2346.25"/>
    <x v="17"/>
    <x v="17"/>
    <s v="REF. PRESTAÃ‡ÃƒO DE SERVIÃ‡OS ASSISTENCIA TECNICA , CORRETIVA "/>
    <x v="0"/>
    <x v="0"/>
    <x v="1"/>
    <x v="1"/>
    <x v="0"/>
  </r>
  <r>
    <x v="6"/>
    <x v="76"/>
    <x v="1"/>
    <d v="2024-02-21T00:00:00"/>
    <d v="2024-02-29T00:00:00"/>
    <x v="985"/>
    <x v="1"/>
    <x v="6"/>
    <x v="0"/>
    <n v="-175.8"/>
    <x v="17"/>
    <x v="17"/>
    <s v="REF. PRESTAÃ‡ÃƒO DE SERVIÃ‡OS ASSISTENCIA TECNICA , CORRETIVA "/>
    <x v="0"/>
    <x v="0"/>
    <x v="1"/>
    <x v="1"/>
    <x v="0"/>
  </r>
  <r>
    <x v="6"/>
    <x v="76"/>
    <x v="1"/>
    <d v="2024-02-27T00:00:00"/>
    <d v="2024-03-07T00:00:00"/>
    <x v="986"/>
    <x v="1"/>
    <x v="4"/>
    <x v="0"/>
    <n v="-1187.72"/>
    <x v="17"/>
    <x v="17"/>
    <s v="REF. CABO , CAMERA"/>
    <x v="0"/>
    <x v="0"/>
    <x v="1"/>
    <x v="1"/>
    <x v="0"/>
  </r>
  <r>
    <x v="6"/>
    <x v="76"/>
    <x v="2"/>
    <d v="2024-03-06T00:00:00"/>
    <d v="2024-03-14T00:00:00"/>
    <x v="987"/>
    <x v="1"/>
    <x v="4"/>
    <x v="0"/>
    <n v="-1867.72"/>
    <x v="17"/>
    <x v="17"/>
    <s v="REF. CABO , CAMERA"/>
    <x v="0"/>
    <x v="0"/>
    <x v="1"/>
    <x v="1"/>
    <x v="0"/>
  </r>
  <r>
    <x v="6"/>
    <x v="76"/>
    <x v="2"/>
    <d v="2024-03-20T00:00:00"/>
    <d v="2024-04-05T00:00:00"/>
    <x v="988"/>
    <x v="1"/>
    <x v="4"/>
    <x v="0"/>
    <n v="-2346.25"/>
    <x v="17"/>
    <x v="17"/>
    <s v="REF. CABO , CAMERA"/>
    <x v="0"/>
    <x v="0"/>
    <x v="1"/>
    <x v="1"/>
    <x v="0"/>
  </r>
  <r>
    <x v="6"/>
    <x v="76"/>
    <x v="2"/>
    <d v="2024-03-21T00:00:00"/>
    <d v="2024-03-21T00:00:00"/>
    <x v="989"/>
    <x v="1"/>
    <x v="4"/>
    <x v="0"/>
    <n v="-1186.94"/>
    <x v="17"/>
    <x v="17"/>
    <s v="REF. CABO , CAMERA"/>
    <x v="0"/>
    <x v="0"/>
    <x v="1"/>
    <x v="1"/>
    <x v="0"/>
  </r>
  <r>
    <x v="6"/>
    <x v="76"/>
    <x v="2"/>
    <d v="2024-03-21T00:00:00"/>
    <d v="2024-03-28T00:00:00"/>
    <x v="990"/>
    <x v="1"/>
    <x v="4"/>
    <x v="0"/>
    <n v="-1854.64"/>
    <x v="17"/>
    <x v="17"/>
    <s v="REF. CABO , CAMERA"/>
    <x v="0"/>
    <x v="0"/>
    <x v="1"/>
    <x v="1"/>
    <x v="0"/>
  </r>
  <r>
    <x v="6"/>
    <x v="76"/>
    <x v="2"/>
    <d v="2024-03-26T00:00:00"/>
    <d v="2024-04-04T00:00:00"/>
    <x v="991"/>
    <x v="1"/>
    <x v="4"/>
    <x v="0"/>
    <n v="-1063"/>
    <x v="17"/>
    <x v="17"/>
    <s v="REF. CABO , CAMERA"/>
    <x v="0"/>
    <x v="0"/>
    <x v="1"/>
    <x v="1"/>
    <x v="0"/>
  </r>
  <r>
    <x v="6"/>
    <x v="76"/>
    <x v="2"/>
    <d v="2024-03-27T00:00:00"/>
    <d v="2024-04-04T00:00:00"/>
    <x v="992"/>
    <x v="1"/>
    <x v="4"/>
    <x v="0"/>
    <n v="-123.48"/>
    <x v="17"/>
    <x v="17"/>
    <s v="REF. CABO , CAMERA"/>
    <x v="0"/>
    <x v="0"/>
    <x v="1"/>
    <x v="1"/>
    <x v="0"/>
  </r>
  <r>
    <x v="6"/>
    <x v="76"/>
    <x v="2"/>
    <d v="2024-03-27T00:00:00"/>
    <d v="2024-04-26T00:00:00"/>
    <x v="993"/>
    <x v="1"/>
    <x v="4"/>
    <x v="0"/>
    <n v="-294.63"/>
    <x v="17"/>
    <x v="17"/>
    <s v="REF. CABO , CAMERA"/>
    <x v="0"/>
    <x v="0"/>
    <x v="1"/>
    <x v="1"/>
    <x v="0"/>
  </r>
  <r>
    <x v="6"/>
    <x v="76"/>
    <x v="3"/>
    <d v="2024-04-04T00:00:00"/>
    <d v="2024-04-11T00:00:00"/>
    <x v="994"/>
    <x v="1"/>
    <x v="4"/>
    <x v="0"/>
    <n v="-713.04"/>
    <x v="17"/>
    <x v="17"/>
    <s v="REF. CABO , CAMERA"/>
    <x v="0"/>
    <x v="0"/>
    <x v="1"/>
    <x v="1"/>
    <x v="1"/>
  </r>
  <r>
    <x v="6"/>
    <x v="76"/>
    <x v="3"/>
    <d v="2024-04-09T00:00:00"/>
    <d v="2024-04-18T00:00:00"/>
    <x v="995"/>
    <x v="1"/>
    <x v="4"/>
    <x v="0"/>
    <n v="-1061.1600000000001"/>
    <x v="17"/>
    <x v="17"/>
    <s v="REF. CABO , CAMERA"/>
    <x v="0"/>
    <x v="0"/>
    <x v="1"/>
    <x v="1"/>
    <x v="1"/>
  </r>
  <r>
    <x v="6"/>
    <x v="76"/>
    <x v="3"/>
    <d v="2024-04-17T00:00:00"/>
    <d v="2024-04-25T00:00:00"/>
    <x v="996"/>
    <x v="1"/>
    <x v="4"/>
    <x v="0"/>
    <n v="-869.08"/>
    <x v="17"/>
    <x v="17"/>
    <s v="REF. CABO , CAMERA"/>
    <x v="0"/>
    <x v="0"/>
    <x v="1"/>
    <x v="1"/>
    <x v="1"/>
  </r>
  <r>
    <x v="6"/>
    <x v="76"/>
    <x v="3"/>
    <d v="2024-04-22T00:00:00"/>
    <d v="2024-05-05T00:00:00"/>
    <x v="997"/>
    <x v="1"/>
    <x v="4"/>
    <x v="0"/>
    <n v="-2346.25"/>
    <x v="17"/>
    <x v="17"/>
    <s v="REF. CABO , CAMERA"/>
    <x v="0"/>
    <x v="0"/>
    <x v="1"/>
    <x v="1"/>
    <x v="1"/>
  </r>
  <r>
    <x v="6"/>
    <x v="76"/>
    <x v="3"/>
    <d v="2024-04-25T00:00:00"/>
    <d v="2024-05-02T00:00:00"/>
    <x v="998"/>
    <x v="1"/>
    <x v="4"/>
    <x v="0"/>
    <n v="-1019.83"/>
    <x v="17"/>
    <x v="17"/>
    <s v="REF. CABO , CAMERA"/>
    <x v="0"/>
    <x v="0"/>
    <x v="1"/>
    <x v="1"/>
    <x v="1"/>
  </r>
  <r>
    <x v="6"/>
    <x v="76"/>
    <x v="3"/>
    <d v="2024-04-30T00:00:00"/>
    <d v="2024-05-09T00:00:00"/>
    <x v="999"/>
    <x v="1"/>
    <x v="4"/>
    <x v="0"/>
    <n v="-1136.92"/>
    <x v="17"/>
    <x v="17"/>
    <s v="REF. CABO , CAMERA"/>
    <x v="0"/>
    <x v="0"/>
    <x v="1"/>
    <x v="1"/>
    <x v="1"/>
  </r>
  <r>
    <x v="6"/>
    <x v="76"/>
    <x v="4"/>
    <d v="2024-05-09T00:00:00"/>
    <d v="2024-05-16T00:00:00"/>
    <x v="1000"/>
    <x v="1"/>
    <x v="4"/>
    <x v="0"/>
    <n v="-1280.6199999999999"/>
    <x v="17"/>
    <x v="17"/>
    <s v="REF. CABO , CAMERA"/>
    <x v="0"/>
    <x v="0"/>
    <x v="1"/>
    <x v="1"/>
    <x v="1"/>
  </r>
  <r>
    <x v="6"/>
    <x v="76"/>
    <x v="4"/>
    <d v="2024-05-20T00:00:00"/>
    <d v="2024-06-05T00:00:00"/>
    <x v="1001"/>
    <x v="1"/>
    <x v="4"/>
    <x v="0"/>
    <n v="-2346.25"/>
    <x v="17"/>
    <x v="17"/>
    <s v="REF. CABO , CAMERA"/>
    <x v="0"/>
    <x v="0"/>
    <x v="1"/>
    <x v="1"/>
    <x v="1"/>
  </r>
  <r>
    <x v="6"/>
    <x v="76"/>
    <x v="4"/>
    <d v="2024-05-23T00:00:00"/>
    <d v="2024-05-23T00:00:00"/>
    <x v="1002"/>
    <x v="1"/>
    <x v="4"/>
    <x v="0"/>
    <n v="-193.52"/>
    <x v="17"/>
    <x v="17"/>
    <s v="REF. CABO , CAMERA"/>
    <x v="0"/>
    <x v="0"/>
    <x v="1"/>
    <x v="1"/>
    <x v="1"/>
  </r>
  <r>
    <x v="6"/>
    <x v="76"/>
    <x v="4"/>
    <d v="2024-05-23T00:00:00"/>
    <d v="2024-05-31T00:00:00"/>
    <x v="1003"/>
    <x v="1"/>
    <x v="4"/>
    <x v="0"/>
    <n v="-870"/>
    <x v="17"/>
    <x v="17"/>
    <s v="REF. CABO , CAMERA"/>
    <x v="0"/>
    <x v="0"/>
    <x v="1"/>
    <x v="1"/>
    <x v="1"/>
  </r>
  <r>
    <x v="6"/>
    <x v="76"/>
    <x v="4"/>
    <d v="2024-05-23T00:00:00"/>
    <d v="2024-05-31T00:00:00"/>
    <x v="1004"/>
    <x v="1"/>
    <x v="4"/>
    <x v="0"/>
    <n v="-527.96"/>
    <x v="17"/>
    <x v="17"/>
    <s v="REF. CABO , CAMERA"/>
    <x v="0"/>
    <x v="0"/>
    <x v="1"/>
    <x v="1"/>
    <x v="1"/>
  </r>
  <r>
    <x v="6"/>
    <x v="76"/>
    <x v="5"/>
    <d v="2024-06-05T00:00:00"/>
    <d v="2024-07-11T00:00:00"/>
    <x v="1005"/>
    <x v="1"/>
    <x v="4"/>
    <x v="0"/>
    <n v="-960.32"/>
    <x v="17"/>
    <x v="17"/>
    <s v="REF. CABO , CAMERA"/>
    <x v="0"/>
    <x v="0"/>
    <x v="1"/>
    <x v="1"/>
    <x v="1"/>
  </r>
  <r>
    <x v="6"/>
    <x v="76"/>
    <x v="5"/>
    <d v="2024-06-13T00:00:00"/>
    <d v="2024-06-20T00:00:00"/>
    <x v="1006"/>
    <x v="1"/>
    <x v="4"/>
    <x v="0"/>
    <n v="-1973.31"/>
    <x v="17"/>
    <x v="17"/>
    <s v="REF. CABO , CAMERA"/>
    <x v="0"/>
    <x v="0"/>
    <x v="1"/>
    <x v="1"/>
    <x v="1"/>
  </r>
  <r>
    <x v="6"/>
    <x v="76"/>
    <x v="5"/>
    <d v="2024-06-20T00:00:00"/>
    <d v="2024-07-05T00:00:00"/>
    <x v="1007"/>
    <x v="1"/>
    <x v="4"/>
    <x v="0"/>
    <n v="-2346.25"/>
    <x v="17"/>
    <x v="17"/>
    <s v="REF. CABO , CAMERA"/>
    <x v="0"/>
    <x v="0"/>
    <x v="1"/>
    <x v="1"/>
    <x v="1"/>
  </r>
  <r>
    <x v="6"/>
    <x v="76"/>
    <x v="5"/>
    <d v="2024-06-24T00:00:00"/>
    <d v="2024-06-27T00:00:00"/>
    <x v="1008"/>
    <x v="1"/>
    <x v="4"/>
    <x v="0"/>
    <n v="-527.96"/>
    <x v="17"/>
    <x v="17"/>
    <s v="REF. CABO , CAMERA"/>
    <x v="0"/>
    <x v="0"/>
    <x v="1"/>
    <x v="1"/>
    <x v="1"/>
  </r>
  <r>
    <x v="6"/>
    <x v="76"/>
    <x v="5"/>
    <d v="2024-06-26T00:00:00"/>
    <d v="2024-07-04T00:00:00"/>
    <x v="1009"/>
    <x v="1"/>
    <x v="4"/>
    <x v="0"/>
    <n v="-527.96"/>
    <x v="17"/>
    <x v="17"/>
    <s v="REF. CABO , CAMERA"/>
    <x v="0"/>
    <x v="0"/>
    <x v="1"/>
    <x v="1"/>
    <x v="1"/>
  </r>
  <r>
    <x v="6"/>
    <x v="76"/>
    <x v="6"/>
    <d v="2024-07-08T00:00:00"/>
    <d v="2024-07-11T00:00:00"/>
    <x v="1010"/>
    <x v="1"/>
    <x v="4"/>
    <x v="0"/>
    <n v="-1377.3"/>
    <x v="17"/>
    <x v="17"/>
    <s v="REF. CABO , CAMERA"/>
    <x v="0"/>
    <x v="0"/>
    <x v="1"/>
    <x v="1"/>
    <x v="2"/>
  </r>
  <r>
    <x v="6"/>
    <x v="76"/>
    <x v="6"/>
    <d v="2024-07-08T00:00:00"/>
    <d v="2024-07-11T00:00:00"/>
    <x v="1011"/>
    <x v="1"/>
    <x v="4"/>
    <x v="0"/>
    <n v="-1757.35"/>
    <x v="17"/>
    <x v="17"/>
    <s v="REF. CABO , CAMERA"/>
    <x v="0"/>
    <x v="0"/>
    <x v="1"/>
    <x v="1"/>
    <x v="2"/>
  </r>
  <r>
    <x v="6"/>
    <x v="76"/>
    <x v="6"/>
    <d v="2024-07-09T00:00:00"/>
    <d v="2024-07-18T00:00:00"/>
    <x v="1012"/>
    <x v="1"/>
    <x v="4"/>
    <x v="0"/>
    <n v="-527.96"/>
    <x v="17"/>
    <x v="17"/>
    <s v="REF. CABO , CAMERA"/>
    <x v="0"/>
    <x v="0"/>
    <x v="1"/>
    <x v="1"/>
    <x v="2"/>
  </r>
  <r>
    <x v="6"/>
    <x v="76"/>
    <x v="6"/>
    <d v="2024-07-16T00:00:00"/>
    <d v="2024-07-25T00:00:00"/>
    <x v="1013"/>
    <x v="1"/>
    <x v="4"/>
    <x v="0"/>
    <n v="-842.63"/>
    <x v="17"/>
    <x v="17"/>
    <s v="REF. CABO , CAMERA"/>
    <x v="0"/>
    <x v="0"/>
    <x v="1"/>
    <x v="1"/>
    <x v="2"/>
  </r>
  <r>
    <x v="6"/>
    <x v="76"/>
    <x v="6"/>
    <d v="2024-07-23T00:00:00"/>
    <d v="2024-08-05T00:00:00"/>
    <x v="1014"/>
    <x v="1"/>
    <x v="4"/>
    <x v="0"/>
    <n v="-2346.25"/>
    <x v="17"/>
    <x v="17"/>
    <s v="REF. CABO , CAMERA"/>
    <x v="0"/>
    <x v="0"/>
    <x v="1"/>
    <x v="1"/>
    <x v="2"/>
  </r>
  <r>
    <x v="6"/>
    <x v="76"/>
    <x v="6"/>
    <d v="2024-07-25T00:00:00"/>
    <d v="2024-08-01T00:00:00"/>
    <x v="1015"/>
    <x v="1"/>
    <x v="4"/>
    <x v="0"/>
    <n v="-671.7"/>
    <x v="17"/>
    <x v="17"/>
    <s v="REF. CABO , CAMERA"/>
    <x v="0"/>
    <x v="0"/>
    <x v="1"/>
    <x v="1"/>
    <x v="2"/>
  </r>
  <r>
    <x v="6"/>
    <x v="76"/>
    <x v="7"/>
    <d v="2024-08-23T00:00:00"/>
    <d v="2024-09-05T00:00:00"/>
    <x v="1016"/>
    <x v="1"/>
    <x v="4"/>
    <x v="0"/>
    <n v="-2346.25"/>
    <x v="17"/>
    <x v="17"/>
    <s v="REF. CABO , CAMERA"/>
    <x v="0"/>
    <x v="0"/>
    <x v="1"/>
    <x v="1"/>
    <x v="2"/>
  </r>
  <r>
    <x v="6"/>
    <x v="76"/>
    <x v="8"/>
    <d v="2024-09-19T00:00:00"/>
    <d v="2024-10-05T00:00:00"/>
    <x v="1017"/>
    <x v="1"/>
    <x v="6"/>
    <x v="0"/>
    <n v="-2346.25"/>
    <x v="17"/>
    <x v="17"/>
    <s v="REF. CABO , CAMERA"/>
    <x v="0"/>
    <x v="0"/>
    <x v="1"/>
    <x v="1"/>
    <x v="2"/>
  </r>
  <r>
    <x v="6"/>
    <x v="76"/>
    <x v="9"/>
    <d v="2024-10-22T00:00:00"/>
    <d v="2024-11-05T00:00:00"/>
    <x v="1018"/>
    <x v="1"/>
    <x v="6"/>
    <x v="0"/>
    <n v="-2346.25"/>
    <x v="17"/>
    <x v="17"/>
    <s v="REF. CABO , CAMERA"/>
    <x v="0"/>
    <x v="0"/>
    <x v="1"/>
    <x v="1"/>
    <x v="3"/>
  </r>
  <r>
    <x v="6"/>
    <x v="76"/>
    <x v="10"/>
    <d v="2024-11-21T00:00:00"/>
    <d v="2024-12-05T00:00:00"/>
    <x v="1019"/>
    <x v="1"/>
    <x v="6"/>
    <x v="0"/>
    <n v="-2346.25"/>
    <x v="17"/>
    <x v="17"/>
    <s v="REF. CABO , CAMERA"/>
    <x v="0"/>
    <x v="0"/>
    <x v="1"/>
    <x v="1"/>
    <x v="3"/>
  </r>
  <r>
    <x v="6"/>
    <x v="76"/>
    <x v="11"/>
    <d v="2024-12-20T00:00:00"/>
    <d v="2025-01-05T00:00:00"/>
    <x v="1020"/>
    <x v="1"/>
    <x v="6"/>
    <x v="0"/>
    <n v="-2494.77"/>
    <x v="17"/>
    <x v="17"/>
    <s v="REF. CABO , CAMERA"/>
    <x v="0"/>
    <x v="0"/>
    <x v="1"/>
    <x v="1"/>
    <x v="3"/>
  </r>
  <r>
    <x v="6"/>
    <x v="76"/>
    <x v="12"/>
    <d v="2025-01-21T00:00:00"/>
    <d v="2025-02-05T00:00:00"/>
    <x v="1021"/>
    <x v="1"/>
    <x v="6"/>
    <x v="1"/>
    <n v="-2494.77"/>
    <x v="17"/>
    <x v="17"/>
    <s v="REF. CABO , CAMERA"/>
    <x v="0"/>
    <x v="0"/>
    <x v="1"/>
    <x v="1"/>
    <x v="0"/>
  </r>
  <r>
    <x v="6"/>
    <x v="77"/>
    <x v="0"/>
    <d v="2024-01-30T00:00:00"/>
    <d v="2024-02-15T00:00:00"/>
    <x v="1022"/>
    <x v="1"/>
    <x v="4"/>
    <x v="0"/>
    <n v="-4057.13"/>
    <x v="24"/>
    <x v="24"/>
    <s v="REF. A ABASTECIMENTO DIESEL CAMINHÃƒO COLETOR - AMAM -RESENDE/RJ - DEZEMBRO/2023 (NF:389.541, 387.686, 386.393 e 388.616)"/>
    <x v="0"/>
    <x v="0"/>
    <x v="1"/>
    <x v="1"/>
    <x v="0"/>
  </r>
  <r>
    <x v="6"/>
    <x v="77"/>
    <x v="1"/>
    <d v="2024-03-15T00:00:00"/>
    <d v="2024-03-15T00:00:00"/>
    <x v="1023"/>
    <x v="1"/>
    <x v="4"/>
    <x v="0"/>
    <n v="-2847.01"/>
    <x v="24"/>
    <x v="24"/>
    <s v="REF. A ABASTECIMENTO DIESEL CAMINHÃƒO COLETOR - AMAM -RESENDE/RJ - DEZEMBRO/2023 (NF:389.541, 387.686, 386.393 e 388.616)"/>
    <x v="0"/>
    <x v="0"/>
    <x v="1"/>
    <x v="1"/>
    <x v="0"/>
  </r>
  <r>
    <x v="6"/>
    <x v="77"/>
    <x v="2"/>
    <d v="2024-03-28T00:00:00"/>
    <d v="2024-04-11T00:00:00"/>
    <x v="1024"/>
    <x v="1"/>
    <x v="4"/>
    <x v="0"/>
    <n v="-4374.38"/>
    <x v="24"/>
    <x v="24"/>
    <s v="REF. A ABASTECIMENTO DIESEL CAMINHÃƒO COLETOR - AMAM -RESENDE/RJ - MARÃ‡O/2024 (NF:098/149/249/311)"/>
    <x v="0"/>
    <x v="0"/>
    <x v="1"/>
    <x v="1"/>
    <x v="0"/>
  </r>
  <r>
    <x v="6"/>
    <x v="77"/>
    <x v="3"/>
    <d v="2024-05-02T00:00:00"/>
    <d v="2024-05-15T00:00:00"/>
    <x v="1025"/>
    <x v="1"/>
    <x v="4"/>
    <x v="0"/>
    <n v="-3447.19"/>
    <x v="24"/>
    <x v="24"/>
    <s v="REF. A ABASTECIMENTO DIESEL CAMINHÃƒO COLETOR - AMAM -RESENDE/RJ - ABR/2024 (NF:508-716-631-528)"/>
    <x v="0"/>
    <x v="0"/>
    <x v="1"/>
    <x v="1"/>
    <x v="1"/>
  </r>
  <r>
    <x v="6"/>
    <x v="77"/>
    <x v="4"/>
    <d v="2024-06-03T00:00:00"/>
    <d v="2024-06-15T00:00:00"/>
    <x v="1026"/>
    <x v="1"/>
    <x v="4"/>
    <x v="0"/>
    <n v="-2388.31"/>
    <x v="24"/>
    <x v="24"/>
    <s v="REF. A ABASTECIMENTO DIESEL CAMINHÃƒO COLETOR - AMAM -RESENDE/RJ - MAI /2024 (NF:704-657-157)"/>
    <x v="0"/>
    <x v="0"/>
    <x v="1"/>
    <x v="1"/>
    <x v="1"/>
  </r>
  <r>
    <x v="6"/>
    <x v="77"/>
    <x v="5"/>
    <d v="2024-06-27T00:00:00"/>
    <d v="2024-07-15T00:00:00"/>
    <x v="1027"/>
    <x v="1"/>
    <x v="4"/>
    <x v="0"/>
    <n v="-1837.57"/>
    <x v="24"/>
    <x v="24"/>
    <s v="REF. A ABASTECIMENTO DIESEL CAMINHÃƒO COLETOR - AMAM -RESENDE/RJ - JUN/2024 (NF:406433-408004)"/>
    <x v="0"/>
    <x v="0"/>
    <x v="1"/>
    <x v="1"/>
    <x v="1"/>
  </r>
  <r>
    <x v="6"/>
    <x v="77"/>
    <x v="6"/>
    <d v="2024-07-05T00:00:00"/>
    <d v="2024-08-15T00:00:00"/>
    <x v="1028"/>
    <x v="1"/>
    <x v="4"/>
    <x v="0"/>
    <n v="-1671.47"/>
    <x v="24"/>
    <x v="24"/>
    <s v="REF. A ABASTECIMENTO DIESEL CAMINHÃƒO COLETOR - AMAM -RESENDE/RJ - JUL/2024 (NF:411322-408888)"/>
    <x v="0"/>
    <x v="0"/>
    <x v="1"/>
    <x v="1"/>
    <x v="2"/>
  </r>
  <r>
    <x v="6"/>
    <x v="77"/>
    <x v="7"/>
    <d v="2024-09-02T00:00:00"/>
    <d v="2024-09-15T00:00:00"/>
    <x v="1029"/>
    <x v="1"/>
    <x v="4"/>
    <x v="0"/>
    <n v="-1725.37"/>
    <x v="24"/>
    <x v="24"/>
    <s v="REF. A ABASTECIMENTO DIESEL CAMINHÃƒO COLETOR - AMAM -RESENDE/RJ - AGOSTO/2024 (NF:415058-412932)"/>
    <x v="0"/>
    <x v="0"/>
    <x v="1"/>
    <x v="1"/>
    <x v="2"/>
  </r>
  <r>
    <x v="6"/>
    <x v="77"/>
    <x v="8"/>
    <d v="2024-09-05T00:00:00"/>
    <d v="2024-10-15T00:00:00"/>
    <x v="1030"/>
    <x v="1"/>
    <x v="4"/>
    <x v="0"/>
    <n v="-1724.18"/>
    <x v="24"/>
    <x v="24"/>
    <s v="REF. A ABASTECIMENTO DIESEL CAMINHÃƒO COLETOR - AMAM -RESENDE/RJ - SETEMBRO/2024 (NF:418575-416855)"/>
    <x v="0"/>
    <x v="0"/>
    <x v="1"/>
    <x v="1"/>
    <x v="2"/>
  </r>
  <r>
    <x v="6"/>
    <x v="77"/>
    <x v="9"/>
    <d v="2024-10-25T00:00:00"/>
    <d v="2024-11-15T00:00:00"/>
    <x v="1031"/>
    <x v="1"/>
    <x v="4"/>
    <x v="0"/>
    <n v="-2666.16"/>
    <x v="24"/>
    <x v="24"/>
    <s v="REF. A ABASTECIMENTO DIESEL CAMINHÃƒO COLETOR - AMAM -RESENDE/RJ - OUTUBRO/2024 (NF:423.499 -422.129/ 420.595)"/>
    <x v="0"/>
    <x v="0"/>
    <x v="1"/>
    <x v="1"/>
    <x v="3"/>
  </r>
  <r>
    <x v="6"/>
    <x v="77"/>
    <x v="10"/>
    <d v="2024-11-29T00:00:00"/>
    <d v="2024-12-15T00:00:00"/>
    <x v="1032"/>
    <x v="1"/>
    <x v="4"/>
    <x v="0"/>
    <n v="-2633.6"/>
    <x v="24"/>
    <x v="24"/>
    <s v="REF. A ABASTECIMENTO DIESEL CAMINHÃƒO COLETOR - AMAM -RESENDE/RJ - NOVEMBRO/2024 (NF:780/072/251)"/>
    <x v="0"/>
    <x v="0"/>
    <x v="1"/>
    <x v="1"/>
    <x v="3"/>
  </r>
  <r>
    <x v="6"/>
    <x v="77"/>
    <x v="11"/>
    <d v="2024-12-13T00:00:00"/>
    <d v="2025-01-15T00:00:00"/>
    <x v="1033"/>
    <x v="1"/>
    <x v="4"/>
    <x v="0"/>
    <n v="-946.45"/>
    <x v="24"/>
    <x v="24"/>
    <s v="REF. A ABASTECIMENTO DIESEL CAMINHÃƒO COLETOR - AMAM -RESENDE/RJ - DEZEMBRO/2024 (NF:430258)"/>
    <x v="0"/>
    <x v="0"/>
    <x v="1"/>
    <x v="1"/>
    <x v="3"/>
  </r>
  <r>
    <x v="6"/>
    <x v="77"/>
    <x v="12"/>
    <d v="2025-01-14T00:00:00"/>
    <d v="2025-02-15T00:00:00"/>
    <x v="1034"/>
    <x v="1"/>
    <x v="4"/>
    <x v="2"/>
    <n v="-1952.21"/>
    <x v="24"/>
    <x v="24"/>
    <s v="REF. A ABASTECIMENTO DIESEL CAMINHÃƒO COLETOR - AMAM -RESENDE/RJ - JAN/25"/>
    <x v="0"/>
    <x v="0"/>
    <x v="1"/>
    <x v="1"/>
    <x v="0"/>
  </r>
  <r>
    <x v="6"/>
    <x v="78"/>
    <x v="7"/>
    <d v="2024-08-06T00:00:00"/>
    <d v="2024-08-12T00:00:00"/>
    <x v="1035"/>
    <x v="1"/>
    <x v="4"/>
    <x v="0"/>
    <n v="-5718.56"/>
    <x v="17"/>
    <x v="17"/>
    <s v="ENC: Nota Fiscal nÂº 3650 - Kioto Ambiental monitoramento de veiculo"/>
    <x v="0"/>
    <x v="0"/>
    <x v="1"/>
    <x v="1"/>
    <x v="2"/>
  </r>
  <r>
    <x v="6"/>
    <x v="79"/>
    <x v="11"/>
    <d v="2024-12-11T00:00:00"/>
    <d v="2025-01-08T00:00:00"/>
    <x v="1036"/>
    <x v="1"/>
    <x v="4"/>
    <x v="0"/>
    <n v="-785"/>
    <x v="3"/>
    <x v="3"/>
    <s v="REF: REPOSIÃ‡ÃƒO DE ESTOQUE"/>
    <x v="0"/>
    <x v="0"/>
    <x v="0"/>
    <x v="0"/>
    <x v="3"/>
  </r>
  <r>
    <x v="6"/>
    <x v="80"/>
    <x v="7"/>
    <d v="2024-08-09T00:00:00"/>
    <d v="2024-08-15T00:00:00"/>
    <x v="1037"/>
    <x v="1"/>
    <x v="4"/>
    <x v="0"/>
    <n v="-812.41"/>
    <x v="25"/>
    <x v="25"/>
    <s v="ENC: VIA BINARIO COMERCIO DE EQUIPAMENTOS E SERVICOS LTDA="/>
    <x v="0"/>
    <x v="0"/>
    <x v="1"/>
    <x v="1"/>
    <x v="2"/>
  </r>
  <r>
    <x v="6"/>
    <x v="80"/>
    <x v="7"/>
    <d v="2024-08-14T00:00:00"/>
    <d v="2024-08-22T00:00:00"/>
    <x v="1038"/>
    <x v="1"/>
    <x v="4"/>
    <x v="0"/>
    <n v="-355.33"/>
    <x v="25"/>
    <x v="25"/>
    <s v="ENC: VIA BINARIO COMERCIO DE EQUIPAMENTOS E SERVICOS LTDA="/>
    <x v="0"/>
    <x v="0"/>
    <x v="1"/>
    <x v="1"/>
    <x v="2"/>
  </r>
  <r>
    <x v="6"/>
    <x v="80"/>
    <x v="8"/>
    <d v="2024-09-04T00:00:00"/>
    <d v="2024-09-12T00:00:00"/>
    <x v="1039"/>
    <x v="1"/>
    <x v="4"/>
    <x v="0"/>
    <n v="-1034.1600000000001"/>
    <x v="25"/>
    <x v="25"/>
    <s v="ENC: VIA BINARIO COMERCIO DE EQUIPAMENTOS E SERVICOS LTDA="/>
    <x v="0"/>
    <x v="0"/>
    <x v="1"/>
    <x v="1"/>
    <x v="2"/>
  </r>
  <r>
    <x v="6"/>
    <x v="80"/>
    <x v="8"/>
    <d v="2024-09-11T00:00:00"/>
    <d v="2024-09-19T00:00:00"/>
    <x v="1040"/>
    <x v="1"/>
    <x v="4"/>
    <x v="0"/>
    <n v="-350.17"/>
    <x v="25"/>
    <x v="25"/>
    <s v="ENC: VIA BINARIO COMERCIO DE EQUIPAMENTOS E SERVICOS LTDA="/>
    <x v="0"/>
    <x v="0"/>
    <x v="1"/>
    <x v="1"/>
    <x v="2"/>
  </r>
  <r>
    <x v="6"/>
    <x v="80"/>
    <x v="9"/>
    <d v="2024-10-23T00:00:00"/>
    <d v="2024-10-31T00:00:00"/>
    <x v="1041"/>
    <x v="1"/>
    <x v="4"/>
    <x v="0"/>
    <n v="-178"/>
    <x v="25"/>
    <x v="25"/>
    <s v="ENC: VIA BINARIO COMERCIO DE EQUIPAMENTOS E SERVICOS LTDA="/>
    <x v="0"/>
    <x v="0"/>
    <x v="1"/>
    <x v="1"/>
    <x v="3"/>
  </r>
  <r>
    <x v="6"/>
    <x v="80"/>
    <x v="9"/>
    <d v="2024-10-30T00:00:00"/>
    <d v="2024-11-07T00:00:00"/>
    <x v="1042"/>
    <x v="1"/>
    <x v="4"/>
    <x v="0"/>
    <n v="-467.3"/>
    <x v="25"/>
    <x v="25"/>
    <s v="ENC: VIA BINARIO COMERCIO DE EQUIPAMENTOS E SERVICOS LTDA - Nota Fiscal EletrÃ´nica - 00000458"/>
    <x v="0"/>
    <x v="0"/>
    <x v="1"/>
    <x v="1"/>
    <x v="3"/>
  </r>
  <r>
    <x v="6"/>
    <x v="80"/>
    <x v="10"/>
    <d v="2024-11-12T00:00:00"/>
    <d v="2024-11-27T00:00:00"/>
    <x v="1043"/>
    <x v="1"/>
    <x v="2"/>
    <x v="0"/>
    <n v="-178"/>
    <x v="25"/>
    <x v="25"/>
    <s v="ENC: VIA BINARIO COMERCIO DE EQUIPAMENTOS E SERVICOS LTDA - "/>
    <x v="0"/>
    <x v="0"/>
    <x v="1"/>
    <x v="1"/>
    <x v="3"/>
  </r>
  <r>
    <x v="6"/>
    <x v="80"/>
    <x v="11"/>
    <d v="2024-12-04T00:00:00"/>
    <d v="2024-12-12T00:00:00"/>
    <x v="1044"/>
    <x v="1"/>
    <x v="4"/>
    <x v="0"/>
    <n v="-109.33"/>
    <x v="25"/>
    <x v="25"/>
    <s v="ENC: VIA BINARIO COMERCIO DE EQUIPAMENTOS E SERVICOS LTDA - Nota Fiscal EletrÃ´nica - 00000468"/>
    <x v="0"/>
    <x v="0"/>
    <x v="1"/>
    <x v="1"/>
    <x v="3"/>
  </r>
  <r>
    <x v="6"/>
    <x v="80"/>
    <x v="12"/>
    <d v="2025-01-02T00:00:00"/>
    <d v="2025-01-09T00:00:00"/>
    <x v="1045"/>
    <x v="1"/>
    <x v="4"/>
    <x v="0"/>
    <n v="-109.33"/>
    <x v="3"/>
    <x v="3"/>
    <s v="ENC: VIA BINARIO COMERCIO DE EQUIPAMENTOS E SERVICOS LTDA - Nota Fiscal EletrÃ´nica - 476"/>
    <x v="0"/>
    <x v="0"/>
    <x v="1"/>
    <x v="1"/>
    <x v="0"/>
  </r>
  <r>
    <x v="6"/>
    <x v="80"/>
    <x v="12"/>
    <d v="2025-01-02T00:00:00"/>
    <d v="2025-01-09T00:00:00"/>
    <x v="1046"/>
    <x v="1"/>
    <x v="4"/>
    <x v="0"/>
    <n v="-178"/>
    <x v="3"/>
    <x v="3"/>
    <s v="ENC: VIA BINARIO COMERCIO DE EQUIPAMENTOS E SERVICOS LTDA - Nota Fiscal EletrÃ´nica - 477"/>
    <x v="0"/>
    <x v="0"/>
    <x v="1"/>
    <x v="1"/>
    <x v="0"/>
  </r>
  <r>
    <x v="6"/>
    <x v="80"/>
    <x v="12"/>
    <d v="2025-01-06T00:00:00"/>
    <d v="2025-01-16T00:00:00"/>
    <x v="1047"/>
    <x v="1"/>
    <x v="4"/>
    <x v="0"/>
    <n v="-336.41"/>
    <x v="3"/>
    <x v="3"/>
    <s v="ENC: VIA BINARIO COMERCIO DE EQUIPAMENTOS E SERVICOS LTDA - Nota Fiscal EletrÃ´nica - 480"/>
    <x v="0"/>
    <x v="0"/>
    <x v="1"/>
    <x v="1"/>
    <x v="0"/>
  </r>
  <r>
    <x v="6"/>
    <x v="80"/>
    <x v="12"/>
    <d v="2025-01-08T00:00:00"/>
    <d v="2025-01-16T00:00:00"/>
    <x v="1048"/>
    <x v="1"/>
    <x v="4"/>
    <x v="0"/>
    <n v="-330.63"/>
    <x v="3"/>
    <x v="3"/>
    <s v="ENC: VIA BINARIO COMERCIO DE EQUIPAMENTOS E SERVICOS LTDA - Nota Fiscal EletrÃ´nica - 481"/>
    <x v="0"/>
    <x v="0"/>
    <x v="1"/>
    <x v="1"/>
    <x v="0"/>
  </r>
  <r>
    <x v="6"/>
    <x v="80"/>
    <x v="12"/>
    <d v="2025-01-22T00:00:00"/>
    <d v="2025-01-30T00:00:00"/>
    <x v="1049"/>
    <x v="1"/>
    <x v="4"/>
    <x v="0"/>
    <n v="-779.32"/>
    <x v="3"/>
    <x v="3"/>
    <s v="ENC: VIA BINARIO COMERCIO DE EQUIPAMENTOS E SERVICOS LTDA - Nota Fiscal EletrÃ´nica - 482"/>
    <x v="0"/>
    <x v="0"/>
    <x v="1"/>
    <x v="1"/>
    <x v="0"/>
  </r>
  <r>
    <x v="6"/>
    <x v="80"/>
    <x v="13"/>
    <d v="2025-02-03T00:00:00"/>
    <d v="2025-02-13T00:00:00"/>
    <x v="1050"/>
    <x v="1"/>
    <x v="4"/>
    <x v="2"/>
    <n v="-1000.62"/>
    <x v="3"/>
    <x v="3"/>
    <s v="ENC: VIA BINARIO COMERCIO DE EQUIPAMENTOS E SERVICOS LTDA - Nota Fiscal EletrÃ´nica - 487"/>
    <x v="0"/>
    <x v="0"/>
    <x v="1"/>
    <x v="1"/>
    <x v="0"/>
  </r>
  <r>
    <x v="6"/>
    <x v="81"/>
    <x v="3"/>
    <d v="2024-04-04T00:00:00"/>
    <d v="2024-04-21T00:00:00"/>
    <x v="1051"/>
    <x v="1"/>
    <x v="6"/>
    <x v="0"/>
    <n v="-320"/>
    <x v="17"/>
    <x v="17"/>
    <s v="ENC: Fatura : 3201 Vecto: 21/04/2024 - CONCEITO CARGAS AEREAS"/>
    <x v="0"/>
    <x v="0"/>
    <x v="1"/>
    <x v="1"/>
    <x v="1"/>
  </r>
  <r>
    <x v="6"/>
    <x v="81"/>
    <x v="6"/>
    <d v="2024-07-16T00:00:00"/>
    <d v="2024-07-30T00:00:00"/>
    <x v="1052"/>
    <x v="1"/>
    <x v="9"/>
    <x v="0"/>
    <n v="-287"/>
    <x v="17"/>
    <x v="17"/>
    <s v="ENC: Fatura : 3553 Vecto: 30/07/2024 - CONCEITO CARGAS AEREAS"/>
    <x v="0"/>
    <x v="0"/>
    <x v="1"/>
    <x v="1"/>
    <x v="2"/>
  </r>
  <r>
    <x v="6"/>
    <x v="81"/>
    <x v="7"/>
    <d v="2024-08-26T00:00:00"/>
    <d v="2024-09-17T00:00:00"/>
    <x v="1053"/>
    <x v="1"/>
    <x v="9"/>
    <x v="0"/>
    <n v="-387.04"/>
    <x v="17"/>
    <x v="17"/>
    <s v="ENC: Fatura :  CONCEITO CARGAS AEREAS"/>
    <x v="0"/>
    <x v="0"/>
    <x v="1"/>
    <x v="1"/>
    <x v="2"/>
  </r>
  <r>
    <x v="6"/>
    <x v="81"/>
    <x v="8"/>
    <d v="2024-08-26T00:00:00"/>
    <d v="2024-09-17T00:00:00"/>
    <x v="1054"/>
    <x v="1"/>
    <x v="9"/>
    <x v="0"/>
    <n v="-7.81"/>
    <x v="20"/>
    <x v="20"/>
    <s v="."/>
    <x v="0"/>
    <x v="0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38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33">
        <item x="8"/>
        <item x="14"/>
        <item x="2"/>
        <item x="18"/>
        <item x="24"/>
        <item x="11"/>
        <item x="19"/>
        <item x="15"/>
        <item x="21"/>
        <item x="1"/>
        <item x="17"/>
        <item x="22"/>
        <item x="10"/>
        <item x="25"/>
        <item x="5"/>
        <item x="23"/>
        <item x="27"/>
        <item x="26"/>
        <item x="28"/>
        <item x="16"/>
        <item x="29"/>
        <item x="3"/>
        <item x="32"/>
        <item x="13"/>
        <item x="20"/>
        <item x="31"/>
        <item x="4"/>
        <item x="30"/>
        <item x="6"/>
        <item x="12"/>
        <item x="0"/>
        <item x="7"/>
        <item x="9"/>
      </items>
    </pivotField>
    <pivotField axis="axisRow" compact="0" showAll="0" insertBlankRow="1">
      <items count="34">
        <item x="0"/>
        <item x="18"/>
        <item x="14"/>
        <item x="30"/>
        <item x="3"/>
        <item x="4"/>
        <item x="5"/>
        <item x="6"/>
        <item x="7"/>
        <item x="8"/>
        <item x="19"/>
        <item x="21"/>
        <item x="1"/>
        <item x="10"/>
        <item x="17"/>
        <item x="15"/>
        <item x="31"/>
        <item x="24"/>
        <item x="22"/>
        <item x="2"/>
        <item x="12"/>
        <item x="9"/>
        <item x="11"/>
        <item x="13"/>
        <item x="16"/>
        <item x="20"/>
        <item x="23"/>
        <item x="25"/>
        <item x="26"/>
        <item x="27"/>
        <item x="28"/>
        <item x="29"/>
        <item x="3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4">
        <item x="0"/>
        <item x="1"/>
        <item x="2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27">
    <i>
      <x/>
    </i>
    <i r="1">
      <x/>
      <x v="9"/>
    </i>
    <i r="1">
      <x v="1"/>
      <x v="2"/>
    </i>
    <i r="1">
      <x v="2"/>
      <x v="19"/>
    </i>
    <i r="1">
      <x v="9"/>
      <x v="12"/>
    </i>
    <i r="1">
      <x v="12"/>
      <x v="13"/>
    </i>
    <i r="1">
      <x v="21"/>
      <x v="4"/>
    </i>
    <i r="1">
      <x v="30"/>
      <x/>
    </i>
    <i t="blank">
      <x/>
    </i>
    <i>
      <x v="1"/>
    </i>
    <i r="1">
      <x v="1"/>
      <x v="2"/>
    </i>
    <i r="1">
      <x v="3"/>
      <x v="1"/>
    </i>
    <i r="1">
      <x v="4"/>
      <x v="17"/>
    </i>
    <i r="1">
      <x v="10"/>
      <x v="14"/>
    </i>
    <i r="1">
      <x v="11"/>
      <x v="18"/>
    </i>
    <i r="1">
      <x v="12"/>
      <x v="13"/>
    </i>
    <i r="1">
      <x v="21"/>
      <x v="4"/>
    </i>
    <i r="1">
      <x v="25"/>
      <x v="16"/>
    </i>
    <i r="1">
      <x v="27"/>
      <x v="3"/>
    </i>
    <i r="1">
      <x v="29"/>
      <x v="20"/>
    </i>
    <i r="1">
      <x v="30"/>
      <x/>
    </i>
    <i t="blank">
      <x v="1"/>
    </i>
    <i>
      <x v="2"/>
    </i>
    <i r="1">
      <x/>
      <x v="9"/>
    </i>
    <i r="1">
      <x v="16"/>
      <x v="29"/>
    </i>
    <i t="blank">
      <x v="2"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33">
      <pivotArea dataOnly="0" outline="0" fieldPosition="0">
        <references count="1">
          <reference field="2" count="0" defaultSubtotal="1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31">
      <pivotArea dataOnly="0" outline="0" fieldPosition="0">
        <references count="1">
          <reference field="2" count="0" defaultSubtotal="1"/>
        </references>
      </pivotArea>
    </format>
    <format dxfId="30">
      <pivotArea dataOnly="0" labelOnly="1" fieldPosition="0">
        <references count="1">
          <reference field="11" count="0"/>
        </references>
      </pivotArea>
    </format>
    <format dxfId="29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4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43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82">
        <item x="64"/>
        <item x="0"/>
        <item x="12"/>
        <item x="66"/>
        <item x="13"/>
        <item x="6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"/>
        <item x="5"/>
        <item x="26"/>
        <item x="27"/>
        <item x="28"/>
        <item x="6"/>
        <item x="7"/>
        <item x="68"/>
        <item x="69"/>
        <item x="29"/>
        <item x="30"/>
        <item x="31"/>
        <item x="32"/>
        <item x="70"/>
        <item x="33"/>
        <item x="34"/>
        <item x="35"/>
        <item x="36"/>
        <item x="37"/>
        <item x="71"/>
        <item x="38"/>
        <item x="39"/>
        <item x="8"/>
        <item x="40"/>
        <item x="41"/>
        <item x="42"/>
        <item x="72"/>
        <item x="43"/>
        <item x="44"/>
        <item x="9"/>
        <item x="45"/>
        <item x="46"/>
        <item x="10"/>
        <item x="47"/>
        <item x="73"/>
        <item x="65"/>
        <item x="48"/>
        <item x="2"/>
        <item x="49"/>
        <item x="3"/>
        <item x="50"/>
        <item x="74"/>
        <item x="75"/>
        <item x="76"/>
        <item x="77"/>
        <item x="51"/>
        <item x="52"/>
        <item x="4"/>
        <item x="53"/>
        <item x="54"/>
        <item x="55"/>
        <item x="56"/>
        <item x="57"/>
        <item x="78"/>
        <item x="58"/>
        <item x="79"/>
        <item x="59"/>
        <item x="60"/>
        <item x="61"/>
        <item x="11"/>
        <item x="80"/>
        <item x="81"/>
        <item x="62"/>
        <item x="63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1056">
        <item x="0"/>
        <item x="694"/>
        <item x="75"/>
        <item x="76"/>
        <item x="110"/>
        <item x="111"/>
        <item x="1045"/>
        <item x="1046"/>
        <item x="78"/>
        <item x="264"/>
        <item x="488"/>
        <item x="547"/>
        <item x="642"/>
        <item x="686"/>
        <item x="104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7"/>
        <item x="79"/>
        <item x="80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90"/>
        <item x="491"/>
        <item x="493"/>
        <item x="494"/>
        <item x="495"/>
        <item x="498"/>
        <item x="499"/>
        <item x="500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7"/>
        <item x="688"/>
        <item x="689"/>
        <item x="690"/>
        <item x="691"/>
        <item x="692"/>
        <item x="693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5"/>
        <item x="1036"/>
        <item x="1037"/>
        <item x="1038"/>
        <item x="1039"/>
        <item x="1040"/>
        <item x="1041"/>
        <item x="1042"/>
        <item x="1043"/>
        <item x="1044"/>
        <item x="1048"/>
        <item x="1049"/>
        <item x="1051"/>
        <item x="1052"/>
        <item x="1053"/>
        <item x="1054"/>
        <item x="232"/>
        <item x="294"/>
        <item x="496"/>
        <item x="497"/>
        <item x="501"/>
        <item x="502"/>
        <item x="560"/>
        <item x="579"/>
        <item x="643"/>
        <item x="670"/>
        <item x="81"/>
        <item x="82"/>
        <item x="133"/>
        <item x="134"/>
        <item x="489"/>
        <item x="492"/>
        <item x="503"/>
        <item x="644"/>
        <item x="1034"/>
        <item x="1050"/>
        <item t="default"/>
      </items>
    </pivotField>
    <pivotField axis="axisRow" compact="0" outline="0" showAll="0" defaultSubtotal="0">
      <items count="26">
        <item x="1"/>
        <item n=" " x="0"/>
        <item x="3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5"/>
        <item x="4"/>
        <item x="17"/>
        <item x="18"/>
        <item x="19"/>
        <item x="20"/>
        <item x="21"/>
        <item x="22"/>
        <item x="23"/>
        <item x="24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33">
        <item x="8"/>
        <item x="14"/>
        <item x="2"/>
        <item x="18"/>
        <item x="24"/>
        <item x="11"/>
        <item x="19"/>
        <item x="15"/>
        <item x="21"/>
        <item x="1"/>
        <item x="17"/>
        <item x="22"/>
        <item x="10"/>
        <item x="25"/>
        <item x="5"/>
        <item x="23"/>
        <item x="27"/>
        <item x="26"/>
        <item x="28"/>
        <item x="16"/>
        <item x="29"/>
        <item x="3"/>
        <item x="32"/>
        <item x="13"/>
        <item x="20"/>
        <item x="31"/>
        <item x="4"/>
        <item x="30"/>
        <item x="6"/>
        <item x="12"/>
        <item x="0"/>
        <item x="7"/>
        <item x="9"/>
      </items>
    </pivotField>
    <pivotField axis="axisRow" compact="0" showAll="0" insertBlankRow="1">
      <items count="34">
        <item x="0"/>
        <item x="18"/>
        <item x="14"/>
        <item x="30"/>
        <item x="3"/>
        <item x="4"/>
        <item x="5"/>
        <item x="6"/>
        <item x="7"/>
        <item x="8"/>
        <item x="19"/>
        <item x="21"/>
        <item x="1"/>
        <item x="10"/>
        <item x="17"/>
        <item x="15"/>
        <item x="31"/>
        <item x="24"/>
        <item x="22"/>
        <item x="2"/>
        <item x="12"/>
        <item x="9"/>
        <item x="11"/>
        <item x="13"/>
        <item x="16"/>
        <item x="20"/>
        <item x="23"/>
        <item x="25"/>
        <item x="26"/>
        <item x="27"/>
        <item x="28"/>
        <item x="29"/>
        <item x="3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4">
        <item x="0"/>
        <item x="1"/>
        <item x="2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36">
    <i>
      <x/>
      <x v="9"/>
    </i>
    <i r="2">
      <x/>
      <x/>
      <x v="1"/>
    </i>
    <i r="2">
      <x v="19"/>
      <x/>
      <x v="2"/>
    </i>
    <i r="4">
      <x v="3"/>
    </i>
    <i r="4">
      <x v="89"/>
    </i>
    <i r="4">
      <x v="90"/>
    </i>
    <i r="4">
      <x v="91"/>
    </i>
    <i r="4">
      <x v="1045"/>
    </i>
    <i r="4">
      <x v="1046"/>
    </i>
    <i t="blank" r="1">
      <x v="9"/>
    </i>
    <i>
      <x v="1"/>
      <x v="2"/>
    </i>
    <i r="2">
      <x/>
      <x/>
      <x v="1"/>
    </i>
    <i r="2">
      <x v="47"/>
      <x/>
      <x v="1047"/>
    </i>
    <i t="blank" r="1">
      <x v="2"/>
    </i>
    <i>
      <x v="2"/>
      <x v="19"/>
    </i>
    <i r="2">
      <x v="56"/>
      <x v="2"/>
      <x v="12"/>
    </i>
    <i r="4">
      <x v="1043"/>
    </i>
    <i r="4">
      <x v="1052"/>
    </i>
    <i r="3">
      <x v="3"/>
      <x v="12"/>
    </i>
    <i r="4">
      <x v="1043"/>
    </i>
    <i r="4">
      <x v="1052"/>
    </i>
    <i t="blank" r="1">
      <x v="19"/>
    </i>
    <i>
      <x v="9"/>
      <x v="12"/>
    </i>
    <i r="2">
      <x v="14"/>
      <x/>
      <x v="704"/>
    </i>
    <i r="2">
      <x v="18"/>
      <x/>
      <x v="1036"/>
    </i>
    <i t="blank" r="1">
      <x v="12"/>
    </i>
    <i>
      <x v="12"/>
      <x v="13"/>
    </i>
    <i r="2">
      <x v="24"/>
      <x/>
      <x v="1050"/>
    </i>
    <i t="blank" r="1">
      <x v="13"/>
    </i>
    <i>
      <x v="21"/>
      <x v="4"/>
    </i>
    <i r="2">
      <x v="43"/>
      <x/>
      <x v="1041"/>
    </i>
    <i t="blank" r="1">
      <x v="4"/>
    </i>
    <i>
      <x v="30"/>
      <x/>
    </i>
    <i r="2">
      <x v="1"/>
      <x v="1"/>
      <x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28">
      <pivotArea dataOnly="0" labelOnly="1" fieldPosition="0">
        <references count="1">
          <reference field="11" count="0"/>
        </references>
      </pivotArea>
    </format>
    <format dxfId="27">
      <pivotArea dataOnly="0" outline="0" fieldPosition="0">
        <references count="1">
          <reference field="2" count="0" defaultSubtotal="1"/>
        </references>
      </pivotArea>
    </format>
    <format dxfId="26">
      <pivotArea dataOnly="0" labelOnly="1" fieldPosition="0">
        <references count="1">
          <reference field="11" count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dataOnly="0" outline="0" fieldPosition="0">
        <references count="1">
          <reference field="2" count="0" defaultSubtotal="1"/>
        </references>
      </pivotArea>
    </format>
    <format dxfId="23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184AD-A707-46C0-A36D-6CFC6BF06BA4}" name="Tabela dinâmica1" cacheId="4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80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82">
        <item x="64"/>
        <item x="0"/>
        <item x="12"/>
        <item x="66"/>
        <item x="13"/>
        <item x="6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"/>
        <item x="5"/>
        <item x="26"/>
        <item x="27"/>
        <item x="28"/>
        <item x="6"/>
        <item x="7"/>
        <item x="68"/>
        <item x="69"/>
        <item x="29"/>
        <item x="30"/>
        <item x="31"/>
        <item x="32"/>
        <item x="70"/>
        <item x="33"/>
        <item x="34"/>
        <item x="35"/>
        <item x="36"/>
        <item x="37"/>
        <item x="71"/>
        <item x="38"/>
        <item x="39"/>
        <item x="8"/>
        <item x="40"/>
        <item x="41"/>
        <item x="42"/>
        <item x="72"/>
        <item x="43"/>
        <item x="44"/>
        <item x="9"/>
        <item x="45"/>
        <item x="46"/>
        <item x="10"/>
        <item x="47"/>
        <item x="73"/>
        <item x="65"/>
        <item x="48"/>
        <item x="2"/>
        <item x="49"/>
        <item x="3"/>
        <item x="50"/>
        <item x="74"/>
        <item x="75"/>
        <item x="76"/>
        <item x="77"/>
        <item x="51"/>
        <item x="52"/>
        <item x="4"/>
        <item x="53"/>
        <item x="54"/>
        <item x="55"/>
        <item x="56"/>
        <item x="57"/>
        <item x="78"/>
        <item x="58"/>
        <item x="79"/>
        <item x="59"/>
        <item x="60"/>
        <item x="61"/>
        <item x="11"/>
        <item x="80"/>
        <item x="81"/>
        <item x="62"/>
        <item x="63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1056">
        <item x="0"/>
        <item x="694"/>
        <item x="75"/>
        <item x="76"/>
        <item x="110"/>
        <item x="111"/>
        <item x="1045"/>
        <item x="1046"/>
        <item x="78"/>
        <item x="264"/>
        <item x="488"/>
        <item x="547"/>
        <item x="642"/>
        <item x="686"/>
        <item x="104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7"/>
        <item x="79"/>
        <item x="80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90"/>
        <item x="491"/>
        <item x="493"/>
        <item x="494"/>
        <item x="495"/>
        <item x="498"/>
        <item x="499"/>
        <item x="500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7"/>
        <item x="688"/>
        <item x="689"/>
        <item x="690"/>
        <item x="691"/>
        <item x="692"/>
        <item x="693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5"/>
        <item x="1036"/>
        <item x="1037"/>
        <item x="1038"/>
        <item x="1039"/>
        <item x="1040"/>
        <item x="1041"/>
        <item x="1042"/>
        <item x="1043"/>
        <item x="1044"/>
        <item x="1048"/>
        <item x="1049"/>
        <item x="1051"/>
        <item x="1052"/>
        <item x="1053"/>
        <item x="1054"/>
        <item x="232"/>
        <item x="294"/>
        <item x="496"/>
        <item x="497"/>
        <item x="501"/>
        <item x="502"/>
        <item x="560"/>
        <item x="579"/>
        <item x="643"/>
        <item x="670"/>
        <item x="81"/>
        <item x="82"/>
        <item x="133"/>
        <item x="134"/>
        <item x="489"/>
        <item x="492"/>
        <item x="503"/>
        <item x="644"/>
        <item x="1034"/>
        <item x="1050"/>
        <item t="default"/>
      </items>
    </pivotField>
    <pivotField axis="axisRow" compact="0" outline="0" showAll="0" defaultSubtotal="0">
      <items count="26">
        <item x="1"/>
        <item n=" " x="0"/>
        <item x="3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5"/>
        <item x="4"/>
        <item x="17"/>
        <item x="18"/>
        <item x="19"/>
        <item x="20"/>
        <item x="21"/>
        <item x="22"/>
        <item x="23"/>
        <item x="24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33">
        <item x="8"/>
        <item x="14"/>
        <item x="2"/>
        <item x="18"/>
        <item x="24"/>
        <item x="11"/>
        <item x="19"/>
        <item x="15"/>
        <item x="21"/>
        <item x="1"/>
        <item x="17"/>
        <item x="22"/>
        <item x="10"/>
        <item x="25"/>
        <item x="5"/>
        <item x="23"/>
        <item x="27"/>
        <item x="26"/>
        <item x="28"/>
        <item x="16"/>
        <item x="29"/>
        <item x="3"/>
        <item x="32"/>
        <item x="13"/>
        <item x="20"/>
        <item x="31"/>
        <item x="4"/>
        <item x="30"/>
        <item x="6"/>
        <item x="12"/>
        <item x="0"/>
        <item x="7"/>
        <item x="9"/>
      </items>
    </pivotField>
    <pivotField axis="axisRow" compact="0" showAll="0" insertBlankRow="1">
      <items count="34">
        <item x="0"/>
        <item x="18"/>
        <item x="14"/>
        <item x="30"/>
        <item x="3"/>
        <item x="4"/>
        <item x="5"/>
        <item x="6"/>
        <item x="7"/>
        <item x="8"/>
        <item x="19"/>
        <item x="21"/>
        <item x="1"/>
        <item x="10"/>
        <item x="17"/>
        <item x="15"/>
        <item x="31"/>
        <item x="24"/>
        <item x="22"/>
        <item x="2"/>
        <item x="12"/>
        <item x="9"/>
        <item x="11"/>
        <item x="13"/>
        <item x="16"/>
        <item x="20"/>
        <item x="23"/>
        <item x="25"/>
        <item x="26"/>
        <item x="27"/>
        <item x="28"/>
        <item x="29"/>
        <item x="32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4">
        <item x="0"/>
        <item x="1"/>
        <item x="2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73">
    <i>
      <x v="1"/>
      <x v="2"/>
    </i>
    <i r="2">
      <x/>
      <x/>
      <x v="1"/>
    </i>
    <i r="2">
      <x v="47"/>
      <x v="17"/>
      <x v="1048"/>
    </i>
    <i t="blank" r="1">
      <x v="2"/>
    </i>
    <i>
      <x v="3"/>
      <x v="1"/>
    </i>
    <i r="2">
      <x v="33"/>
      <x/>
      <x v="522"/>
    </i>
    <i t="blank" r="1">
      <x v="1"/>
    </i>
    <i>
      <x v="4"/>
      <x v="17"/>
    </i>
    <i r="2">
      <x v="62"/>
      <x/>
      <x v="1053"/>
    </i>
    <i t="blank" r="1">
      <x v="17"/>
    </i>
    <i>
      <x v="10"/>
      <x v="14"/>
    </i>
    <i r="2">
      <x/>
      <x/>
      <x v="1"/>
    </i>
    <i r="2">
      <x v="7"/>
      <x/>
      <x v="242"/>
    </i>
    <i r="2">
      <x v="36"/>
      <x/>
      <x v="540"/>
    </i>
    <i r="2">
      <x v="60"/>
      <x/>
      <x v="962"/>
    </i>
    <i r="2">
      <x v="61"/>
      <x/>
      <x v="1006"/>
    </i>
    <i r="2">
      <x v="70"/>
      <x/>
      <x v="1044"/>
    </i>
    <i t="blank" r="1">
      <x v="14"/>
    </i>
    <i>
      <x v="11"/>
      <x v="18"/>
    </i>
    <i r="2">
      <x/>
      <x/>
      <x v="1"/>
    </i>
    <i r="2">
      <x v="27"/>
      <x/>
      <x v="492"/>
    </i>
    <i r="4">
      <x v="493"/>
    </i>
    <i r="4">
      <x v="494"/>
    </i>
    <i r="4">
      <x v="495"/>
    </i>
    <i r="4">
      <x v="496"/>
    </i>
    <i r="4">
      <x v="497"/>
    </i>
    <i r="4">
      <x v="1037"/>
    </i>
    <i r="4">
      <x v="1038"/>
    </i>
    <i r="4">
      <x v="1039"/>
    </i>
    <i r="4">
      <x v="1040"/>
    </i>
    <i r="4">
      <x v="1051"/>
    </i>
    <i t="blank" r="1">
      <x v="18"/>
    </i>
    <i>
      <x v="12"/>
      <x v="13"/>
    </i>
    <i r="2">
      <x/>
      <x/>
      <x v="1"/>
    </i>
    <i r="2">
      <x v="4"/>
      <x/>
      <x v="699"/>
    </i>
    <i r="3">
      <x v="18"/>
      <x v="1035"/>
    </i>
    <i r="3">
      <x v="19"/>
      <x v="1035"/>
    </i>
    <i r="3">
      <x v="20"/>
      <x v="1035"/>
    </i>
    <i r="3">
      <x v="21"/>
      <x v="1035"/>
    </i>
    <i r="3">
      <x v="22"/>
      <x v="1035"/>
    </i>
    <i r="3">
      <x v="23"/>
      <x v="1035"/>
    </i>
    <i r="3">
      <x v="24"/>
      <x v="1035"/>
    </i>
    <i r="3">
      <x v="25"/>
      <x v="1035"/>
    </i>
    <i r="2">
      <x v="15"/>
      <x/>
      <x v="9"/>
    </i>
    <i r="2">
      <x v="23"/>
      <x/>
      <x v="5"/>
    </i>
    <i r="4">
      <x v="119"/>
    </i>
    <i r="2">
      <x v="24"/>
      <x/>
      <x v="490"/>
    </i>
    <i r="4">
      <x v="1049"/>
    </i>
    <i t="blank" r="1">
      <x v="13"/>
    </i>
    <i>
      <x v="21"/>
      <x v="4"/>
    </i>
    <i r="2">
      <x v="38"/>
      <x/>
      <x v="11"/>
    </i>
    <i r="2">
      <x v="78"/>
      <x/>
      <x v="6"/>
    </i>
    <i r="4">
      <x v="7"/>
    </i>
    <i r="4">
      <x v="14"/>
    </i>
    <i r="4">
      <x v="1029"/>
    </i>
    <i r="4">
      <x v="1030"/>
    </i>
    <i r="4">
      <x v="1054"/>
    </i>
    <i t="blank" r="1">
      <x v="4"/>
    </i>
    <i>
      <x v="25"/>
      <x v="16"/>
    </i>
    <i r="2">
      <x/>
      <x/>
      <x v="1"/>
    </i>
    <i t="blank" r="1">
      <x v="16"/>
    </i>
    <i>
      <x v="27"/>
      <x v="3"/>
    </i>
    <i r="2">
      <x v="76"/>
      <x/>
      <x v="13"/>
    </i>
    <i t="blank" r="1">
      <x v="3"/>
    </i>
    <i>
      <x v="29"/>
      <x v="20"/>
    </i>
    <i r="2">
      <x v="24"/>
      <x/>
      <x v="10"/>
    </i>
    <i r="4">
      <x v="491"/>
    </i>
    <i t="blank" r="1">
      <x v="20"/>
    </i>
    <i>
      <x v="30"/>
      <x/>
    </i>
    <i r="2">
      <x v="1"/>
      <x v="1"/>
      <x/>
    </i>
    <i r="2">
      <x v="23"/>
      <x/>
      <x v="4"/>
    </i>
    <i t="blank" r="1">
      <x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1" hier="-1"/>
  </pageFields>
  <dataFields count="1">
    <dataField name="Soma de Valor" fld="9" baseField="11" baseItem="49" numFmtId="164"/>
  </dataFields>
  <formats count="6">
    <format dxfId="22">
      <pivotArea dataOnly="0" labelOnly="1" fieldPosition="0">
        <references count="1">
          <reference field="11" count="0"/>
        </references>
      </pivotArea>
    </format>
    <format dxfId="21">
      <pivotArea dataOnly="0" outline="0" fieldPosition="0">
        <references count="1">
          <reference field="2" count="0" defaultSubtotal="1"/>
        </references>
      </pivotArea>
    </format>
    <format dxfId="20">
      <pivotArea dataOnly="0" labelOnly="1" fieldPosition="0">
        <references count="1">
          <reference field="11" count="0"/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2" count="0" defaultSubtotal="1"/>
        </references>
      </pivotArea>
    </format>
    <format dxfId="17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38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38" sqref="F38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115</v>
      </c>
      <c r="D2" s="16">
        <v>2280000</v>
      </c>
      <c r="L2" s="20" t="s">
        <v>113</v>
      </c>
      <c r="M2" s="21">
        <v>2280000</v>
      </c>
    </row>
    <row r="3" spans="1:44" ht="16.8" customHeight="1" x14ac:dyDescent="0.4">
      <c r="A3" s="7"/>
      <c r="B3" t="s">
        <v>130</v>
      </c>
      <c r="D3" s="17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2280000</v>
      </c>
      <c r="E3" s="18"/>
    </row>
    <row r="4" spans="1:44" ht="16.8" customHeight="1" x14ac:dyDescent="0.4">
      <c r="A4" s="7"/>
      <c r="B4" s="19" t="s">
        <v>116</v>
      </c>
      <c r="D4" s="22">
        <f>D2-D3</f>
        <v>0</v>
      </c>
      <c r="E4" s="18" t="s">
        <v>114</v>
      </c>
    </row>
    <row r="5" spans="1:44" ht="21" x14ac:dyDescent="0.4">
      <c r="A5" s="7"/>
    </row>
    <row r="6" spans="1:44" ht="21" x14ac:dyDescent="0.4">
      <c r="C6" s="8"/>
      <c r="D6" s="27">
        <f>D10</f>
        <v>45658</v>
      </c>
      <c r="E6" s="28"/>
      <c r="F6" s="29"/>
      <c r="G6" s="27">
        <f>G10</f>
        <v>45689</v>
      </c>
      <c r="H6" s="28"/>
      <c r="I6" s="29"/>
      <c r="J6" s="27">
        <f>J10</f>
        <v>45717</v>
      </c>
      <c r="K6" s="28"/>
      <c r="L6" s="29"/>
      <c r="M6" s="13" t="s">
        <v>30</v>
      </c>
      <c r="N6" s="27">
        <f>N10</f>
        <v>45748</v>
      </c>
      <c r="O6" s="28"/>
      <c r="P6" s="29"/>
      <c r="Q6" s="27">
        <f>Q10</f>
        <v>45778</v>
      </c>
      <c r="R6" s="28"/>
      <c r="S6" s="29"/>
      <c r="T6" s="27">
        <f>T10</f>
        <v>45809</v>
      </c>
      <c r="U6" s="28"/>
      <c r="V6" s="29"/>
      <c r="W6" s="13" t="s">
        <v>30</v>
      </c>
      <c r="X6" s="27">
        <f>X10</f>
        <v>45839</v>
      </c>
      <c r="Y6" s="28"/>
      <c r="Z6" s="29"/>
      <c r="AA6" s="27">
        <f>AA10</f>
        <v>45870</v>
      </c>
      <c r="AB6" s="28"/>
      <c r="AC6" s="29"/>
      <c r="AD6" s="27">
        <f>AD10</f>
        <v>45901</v>
      </c>
      <c r="AE6" s="28"/>
      <c r="AF6" s="29"/>
      <c r="AG6" s="13" t="s">
        <v>30</v>
      </c>
      <c r="AH6" s="27">
        <f>AH10</f>
        <v>45931</v>
      </c>
      <c r="AI6" s="28"/>
      <c r="AJ6" s="29"/>
      <c r="AK6" s="27">
        <f>AK10</f>
        <v>45962</v>
      </c>
      <c r="AL6" s="28"/>
      <c r="AM6" s="29"/>
      <c r="AN6" s="27">
        <f>AN10</f>
        <v>45992</v>
      </c>
      <c r="AO6" s="28"/>
      <c r="AP6" s="29"/>
      <c r="AQ6" s="13" t="s">
        <v>30</v>
      </c>
      <c r="AR6" s="23" t="s">
        <v>46</v>
      </c>
    </row>
    <row r="7" spans="1:44" ht="19.95" customHeight="1" x14ac:dyDescent="0.3">
      <c r="A7" s="24" t="s">
        <v>18</v>
      </c>
      <c r="B7" s="25"/>
      <c r="C7" s="26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3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48</v>
      </c>
      <c r="D12" s="4">
        <v>110000</v>
      </c>
      <c r="E12" s="4">
        <v>-145837.41</v>
      </c>
      <c r="F12" s="6">
        <v>-35837.409999999996</v>
      </c>
      <c r="G12" s="4">
        <v>110000</v>
      </c>
      <c r="H12" s="4">
        <v>-150563.99</v>
      </c>
      <c r="I12" s="6">
        <v>-40563.99</v>
      </c>
      <c r="J12" s="4">
        <v>110000</v>
      </c>
      <c r="K12" s="4">
        <v>-45539.99</v>
      </c>
      <c r="L12" s="6">
        <v>64460.01</v>
      </c>
      <c r="M12" s="15">
        <v>-11941.39</v>
      </c>
      <c r="N12" s="4">
        <v>110000</v>
      </c>
      <c r="O12" s="4">
        <v>0.01</v>
      </c>
      <c r="P12" s="6">
        <v>110000.01</v>
      </c>
      <c r="Q12" s="4">
        <v>110000</v>
      </c>
      <c r="R12" s="4">
        <v>0.01</v>
      </c>
      <c r="S12" s="6">
        <v>110000.01</v>
      </c>
      <c r="T12" s="4">
        <v>110000</v>
      </c>
      <c r="U12" s="4">
        <v>0.01</v>
      </c>
      <c r="V12" s="6">
        <v>110000.01</v>
      </c>
      <c r="W12" s="15">
        <v>330000.03000000003</v>
      </c>
      <c r="X12" s="4">
        <v>110000</v>
      </c>
      <c r="Y12" s="4">
        <v>0.01</v>
      </c>
      <c r="Z12" s="6">
        <v>110000.01</v>
      </c>
      <c r="AA12" s="4">
        <v>110000</v>
      </c>
      <c r="AB12" s="4">
        <v>0.01</v>
      </c>
      <c r="AC12" s="6">
        <v>110000.01</v>
      </c>
      <c r="AD12" s="4">
        <v>110000</v>
      </c>
      <c r="AE12" s="4">
        <v>0.01</v>
      </c>
      <c r="AF12" s="6">
        <v>110000.01</v>
      </c>
      <c r="AG12" s="15">
        <v>330000.03000000003</v>
      </c>
      <c r="AH12" s="4">
        <v>110000</v>
      </c>
      <c r="AI12" s="4">
        <v>0.01</v>
      </c>
      <c r="AJ12" s="6">
        <v>110000.01</v>
      </c>
      <c r="AK12" s="4">
        <v>110000</v>
      </c>
      <c r="AL12" s="4">
        <v>0.01</v>
      </c>
      <c r="AM12" s="6">
        <v>110000.01</v>
      </c>
      <c r="AN12" s="4">
        <v>110000</v>
      </c>
      <c r="AO12" s="4">
        <v>0.01</v>
      </c>
      <c r="AP12" s="6">
        <v>110000.01</v>
      </c>
      <c r="AQ12" s="15">
        <v>330000.03000000003</v>
      </c>
      <c r="AR12" s="4">
        <v>978058.7</v>
      </c>
    </row>
    <row r="13" spans="1:44" x14ac:dyDescent="0.3">
      <c r="B13">
        <v>301105</v>
      </c>
      <c r="C13" s="32" t="s">
        <v>49</v>
      </c>
      <c r="D13" s="4">
        <v>50000</v>
      </c>
      <c r="E13" s="4">
        <v>-18270</v>
      </c>
      <c r="F13" s="6">
        <v>31730</v>
      </c>
      <c r="G13" s="4">
        <v>50000</v>
      </c>
      <c r="H13" s="4">
        <v>-16980</v>
      </c>
      <c r="I13" s="6">
        <v>33020</v>
      </c>
      <c r="J13" s="4">
        <v>50000</v>
      </c>
      <c r="K13" s="4"/>
      <c r="L13" s="6">
        <v>50000</v>
      </c>
      <c r="M13" s="15">
        <v>114750</v>
      </c>
      <c r="N13" s="4">
        <v>50000</v>
      </c>
      <c r="O13" s="4"/>
      <c r="P13" s="6">
        <v>50000</v>
      </c>
      <c r="Q13" s="4">
        <v>50000</v>
      </c>
      <c r="R13" s="4"/>
      <c r="S13" s="6">
        <v>50000</v>
      </c>
      <c r="T13" s="4">
        <v>50000</v>
      </c>
      <c r="U13" s="4"/>
      <c r="V13" s="6">
        <v>50000</v>
      </c>
      <c r="W13" s="15">
        <v>150000</v>
      </c>
      <c r="X13" s="4">
        <v>50000</v>
      </c>
      <c r="Y13" s="4"/>
      <c r="Z13" s="6">
        <v>50000</v>
      </c>
      <c r="AA13" s="4">
        <v>50000</v>
      </c>
      <c r="AB13" s="4"/>
      <c r="AC13" s="6">
        <v>50000</v>
      </c>
      <c r="AD13" s="4">
        <v>50000</v>
      </c>
      <c r="AE13" s="4"/>
      <c r="AF13" s="6">
        <v>50000</v>
      </c>
      <c r="AG13" s="15">
        <v>150000</v>
      </c>
      <c r="AH13" s="4">
        <v>50000</v>
      </c>
      <c r="AI13" s="4"/>
      <c r="AJ13" s="6">
        <v>50000</v>
      </c>
      <c r="AK13" s="4">
        <v>50000</v>
      </c>
      <c r="AL13" s="4"/>
      <c r="AM13" s="6">
        <v>50000</v>
      </c>
      <c r="AN13" s="4">
        <v>50000</v>
      </c>
      <c r="AO13" s="4"/>
      <c r="AP13" s="6">
        <v>50000</v>
      </c>
      <c r="AQ13" s="15">
        <v>150000</v>
      </c>
      <c r="AR13" s="4">
        <v>564750</v>
      </c>
    </row>
    <row r="14" spans="1:44" x14ac:dyDescent="0.3">
      <c r="B14">
        <v>301108</v>
      </c>
      <c r="C14" s="32" t="s">
        <v>47</v>
      </c>
      <c r="D14" s="4">
        <v>60000</v>
      </c>
      <c r="E14" s="4">
        <v>-28000</v>
      </c>
      <c r="F14" s="6">
        <v>32000</v>
      </c>
      <c r="G14" s="4">
        <v>60000</v>
      </c>
      <c r="H14" s="4"/>
      <c r="I14" s="6">
        <v>60000</v>
      </c>
      <c r="J14" s="4">
        <v>60000</v>
      </c>
      <c r="K14" s="4"/>
      <c r="L14" s="6">
        <v>60000</v>
      </c>
      <c r="M14" s="15">
        <v>152000</v>
      </c>
      <c r="N14" s="4">
        <v>60000</v>
      </c>
      <c r="O14" s="4"/>
      <c r="P14" s="6">
        <v>60000</v>
      </c>
      <c r="Q14" s="4">
        <v>60000</v>
      </c>
      <c r="R14" s="4"/>
      <c r="S14" s="6">
        <v>60000</v>
      </c>
      <c r="T14" s="4">
        <v>60000</v>
      </c>
      <c r="U14" s="4"/>
      <c r="V14" s="6">
        <v>60000</v>
      </c>
      <c r="W14" s="15">
        <v>180000</v>
      </c>
      <c r="X14" s="4">
        <v>60000</v>
      </c>
      <c r="Y14" s="4"/>
      <c r="Z14" s="6">
        <v>60000</v>
      </c>
      <c r="AA14" s="4">
        <v>60000</v>
      </c>
      <c r="AB14" s="4"/>
      <c r="AC14" s="6">
        <v>60000</v>
      </c>
      <c r="AD14" s="4">
        <v>60000</v>
      </c>
      <c r="AE14" s="4"/>
      <c r="AF14" s="6">
        <v>60000</v>
      </c>
      <c r="AG14" s="15">
        <v>180000</v>
      </c>
      <c r="AH14" s="4">
        <v>60000</v>
      </c>
      <c r="AI14" s="4"/>
      <c r="AJ14" s="6">
        <v>60000</v>
      </c>
      <c r="AK14" s="4">
        <v>60000</v>
      </c>
      <c r="AL14" s="4"/>
      <c r="AM14" s="6">
        <v>60000</v>
      </c>
      <c r="AN14" s="4">
        <v>60000</v>
      </c>
      <c r="AO14" s="4"/>
      <c r="AP14" s="6">
        <v>60000</v>
      </c>
      <c r="AQ14" s="15">
        <v>180000</v>
      </c>
      <c r="AR14" s="4">
        <v>692000</v>
      </c>
    </row>
    <row r="15" spans="1:44" x14ac:dyDescent="0.3">
      <c r="B15">
        <v>301109</v>
      </c>
      <c r="C15" s="32" t="s">
        <v>65</v>
      </c>
      <c r="D15" s="4"/>
      <c r="E15" s="4">
        <v>-94116</v>
      </c>
      <c r="F15" s="6">
        <v>-94116</v>
      </c>
      <c r="G15" s="4"/>
      <c r="H15" s="4">
        <v>-133584</v>
      </c>
      <c r="I15" s="6">
        <v>-133584</v>
      </c>
      <c r="J15" s="4"/>
      <c r="K15" s="4">
        <v>-45540</v>
      </c>
      <c r="L15" s="6">
        <v>-45540</v>
      </c>
      <c r="M15" s="15">
        <v>-273240</v>
      </c>
      <c r="N15" s="4"/>
      <c r="O15" s="4"/>
      <c r="P15" s="6"/>
      <c r="Q15" s="4"/>
      <c r="R15" s="4"/>
      <c r="S15" s="6"/>
      <c r="T15" s="4"/>
      <c r="U15" s="4"/>
      <c r="V15" s="6"/>
      <c r="W15" s="15"/>
      <c r="X15" s="4"/>
      <c r="Y15" s="4"/>
      <c r="Z15" s="6"/>
      <c r="AA15" s="4"/>
      <c r="AB15" s="4"/>
      <c r="AC15" s="6"/>
      <c r="AD15" s="4"/>
      <c r="AE15" s="4"/>
      <c r="AF15" s="6"/>
      <c r="AG15" s="15"/>
      <c r="AH15" s="4"/>
      <c r="AI15" s="4"/>
      <c r="AJ15" s="6"/>
      <c r="AK15" s="4"/>
      <c r="AL15" s="4"/>
      <c r="AM15" s="6"/>
      <c r="AN15" s="4"/>
      <c r="AO15" s="4"/>
      <c r="AP15" s="6"/>
      <c r="AQ15" s="15"/>
      <c r="AR15" s="4">
        <v>-273240</v>
      </c>
    </row>
    <row r="16" spans="1:44" x14ac:dyDescent="0.3">
      <c r="B16">
        <v>302107</v>
      </c>
      <c r="C16" s="32" t="s">
        <v>82</v>
      </c>
      <c r="D16" s="4"/>
      <c r="E16" s="4">
        <v>-753.26</v>
      </c>
      <c r="F16" s="6">
        <v>-753.26</v>
      </c>
      <c r="G16" s="4"/>
      <c r="H16" s="4"/>
      <c r="I16" s="6"/>
      <c r="J16" s="4"/>
      <c r="K16" s="4"/>
      <c r="L16" s="6"/>
      <c r="M16" s="15">
        <v>-753.26</v>
      </c>
      <c r="N16" s="4"/>
      <c r="O16" s="4"/>
      <c r="P16" s="6"/>
      <c r="Q16" s="4"/>
      <c r="R16" s="4"/>
      <c r="S16" s="6"/>
      <c r="T16" s="4"/>
      <c r="U16" s="4"/>
      <c r="V16" s="6"/>
      <c r="W16" s="15"/>
      <c r="X16" s="4"/>
      <c r="Y16" s="4"/>
      <c r="Z16" s="6"/>
      <c r="AA16" s="4"/>
      <c r="AB16" s="4"/>
      <c r="AC16" s="6"/>
      <c r="AD16" s="4"/>
      <c r="AE16" s="4"/>
      <c r="AF16" s="6"/>
      <c r="AG16" s="15"/>
      <c r="AH16" s="4"/>
      <c r="AI16" s="4"/>
      <c r="AJ16" s="6"/>
      <c r="AK16" s="4"/>
      <c r="AL16" s="4"/>
      <c r="AM16" s="6"/>
      <c r="AN16" s="4"/>
      <c r="AO16" s="4"/>
      <c r="AP16" s="6"/>
      <c r="AQ16" s="15"/>
      <c r="AR16" s="4">
        <v>-753.26</v>
      </c>
    </row>
    <row r="17" spans="1:44" x14ac:dyDescent="0.3">
      <c r="B17">
        <v>302111</v>
      </c>
      <c r="C17" s="32" t="s">
        <v>53</v>
      </c>
      <c r="D17" s="4"/>
      <c r="E17" s="4">
        <v>-23.16</v>
      </c>
      <c r="F17" s="6">
        <v>-23.16</v>
      </c>
      <c r="G17" s="4"/>
      <c r="H17" s="4"/>
      <c r="I17" s="6"/>
      <c r="J17" s="4"/>
      <c r="K17" s="4"/>
      <c r="L17" s="6"/>
      <c r="M17" s="15">
        <v>-23.16</v>
      </c>
      <c r="N17" s="4"/>
      <c r="O17" s="4"/>
      <c r="P17" s="6"/>
      <c r="Q17" s="4"/>
      <c r="R17" s="4"/>
      <c r="S17" s="6"/>
      <c r="T17" s="4"/>
      <c r="U17" s="4"/>
      <c r="V17" s="6"/>
      <c r="W17" s="15"/>
      <c r="X17" s="4"/>
      <c r="Y17" s="4"/>
      <c r="Z17" s="6"/>
      <c r="AA17" s="4"/>
      <c r="AB17" s="4"/>
      <c r="AC17" s="6"/>
      <c r="AD17" s="4"/>
      <c r="AE17" s="4"/>
      <c r="AF17" s="6"/>
      <c r="AG17" s="15"/>
      <c r="AH17" s="4"/>
      <c r="AI17" s="4"/>
      <c r="AJ17" s="6"/>
      <c r="AK17" s="4"/>
      <c r="AL17" s="4"/>
      <c r="AM17" s="6"/>
      <c r="AN17" s="4"/>
      <c r="AO17" s="4"/>
      <c r="AP17" s="6"/>
      <c r="AQ17" s="15"/>
      <c r="AR17" s="4">
        <v>-23.16</v>
      </c>
    </row>
    <row r="18" spans="1:44" x14ac:dyDescent="0.3">
      <c r="B18">
        <v>302408</v>
      </c>
      <c r="C18" s="32" t="s">
        <v>57</v>
      </c>
      <c r="D18" s="4"/>
      <c r="E18" s="4">
        <v>-4675</v>
      </c>
      <c r="F18" s="6">
        <v>-4675</v>
      </c>
      <c r="G18" s="4"/>
      <c r="H18" s="4"/>
      <c r="I18" s="6"/>
      <c r="J18" s="4"/>
      <c r="K18" s="4"/>
      <c r="L18" s="6"/>
      <c r="M18" s="15">
        <v>-4675</v>
      </c>
      <c r="N18" s="4"/>
      <c r="O18" s="4"/>
      <c r="P18" s="6"/>
      <c r="Q18" s="4"/>
      <c r="R18" s="4"/>
      <c r="S18" s="6"/>
      <c r="T18" s="4"/>
      <c r="U18" s="4"/>
      <c r="V18" s="6"/>
      <c r="W18" s="15"/>
      <c r="X18" s="4"/>
      <c r="Y18" s="4"/>
      <c r="Z18" s="6"/>
      <c r="AA18" s="4"/>
      <c r="AB18" s="4"/>
      <c r="AC18" s="6"/>
      <c r="AD18" s="4"/>
      <c r="AE18" s="4"/>
      <c r="AF18" s="6"/>
      <c r="AG18" s="15"/>
      <c r="AH18" s="4"/>
      <c r="AI18" s="4"/>
      <c r="AJ18" s="6"/>
      <c r="AK18" s="4"/>
      <c r="AL18" s="4"/>
      <c r="AM18" s="6"/>
      <c r="AN18" s="4"/>
      <c r="AO18" s="4"/>
      <c r="AP18" s="6"/>
      <c r="AQ18" s="15"/>
      <c r="AR18" s="4">
        <v>-4675</v>
      </c>
    </row>
    <row r="19" spans="1:44" x14ac:dyDescent="0.3">
      <c r="B19">
        <v>303416</v>
      </c>
      <c r="C19" s="32" t="s">
        <v>3</v>
      </c>
      <c r="D19" s="4"/>
      <c r="E19" s="4">
        <v>0.01</v>
      </c>
      <c r="F19" s="6">
        <v>0.01</v>
      </c>
      <c r="G19" s="4"/>
      <c r="H19" s="4">
        <v>0.01</v>
      </c>
      <c r="I19" s="6">
        <v>0.01</v>
      </c>
      <c r="J19" s="4"/>
      <c r="K19" s="4">
        <v>0.01</v>
      </c>
      <c r="L19" s="6">
        <v>0.01</v>
      </c>
      <c r="M19" s="15">
        <v>0.03</v>
      </c>
      <c r="N19" s="4"/>
      <c r="O19" s="4">
        <v>0.01</v>
      </c>
      <c r="P19" s="6">
        <v>0.01</v>
      </c>
      <c r="Q19" s="4"/>
      <c r="R19" s="4">
        <v>0.01</v>
      </c>
      <c r="S19" s="6">
        <v>0.01</v>
      </c>
      <c r="T19" s="4"/>
      <c r="U19" s="4">
        <v>0.01</v>
      </c>
      <c r="V19" s="6">
        <v>0.01</v>
      </c>
      <c r="W19" s="15">
        <v>0.03</v>
      </c>
      <c r="X19" s="4"/>
      <c r="Y19" s="4">
        <v>0.01</v>
      </c>
      <c r="Z19" s="6">
        <v>0.01</v>
      </c>
      <c r="AA19" s="4"/>
      <c r="AB19" s="4">
        <v>0.01</v>
      </c>
      <c r="AC19" s="6">
        <v>0.01</v>
      </c>
      <c r="AD19" s="4"/>
      <c r="AE19" s="4">
        <v>0.01</v>
      </c>
      <c r="AF19" s="6">
        <v>0.01</v>
      </c>
      <c r="AG19" s="15">
        <v>0.03</v>
      </c>
      <c r="AH19" s="4"/>
      <c r="AI19" s="4">
        <v>0.01</v>
      </c>
      <c r="AJ19" s="6">
        <v>0.01</v>
      </c>
      <c r="AK19" s="4"/>
      <c r="AL19" s="4">
        <v>0.01</v>
      </c>
      <c r="AM19" s="6">
        <v>0.01</v>
      </c>
      <c r="AN19" s="4"/>
      <c r="AO19" s="4">
        <v>0.01</v>
      </c>
      <c r="AP19" s="6">
        <v>0.01</v>
      </c>
      <c r="AQ19" s="15">
        <v>0.03</v>
      </c>
      <c r="AR19" s="4">
        <v>0.11999999999999998</v>
      </c>
    </row>
    <row r="20" spans="1:44" x14ac:dyDescent="0.3">
      <c r="D20" s="4"/>
      <c r="E20" s="4"/>
      <c r="F20" s="6"/>
      <c r="G20" s="4"/>
      <c r="H20" s="4"/>
      <c r="I20" s="6"/>
      <c r="J20" s="4"/>
      <c r="K20" s="4"/>
      <c r="L20" s="6"/>
      <c r="M20" s="15"/>
      <c r="N20" s="4"/>
      <c r="O20" s="4"/>
      <c r="P20" s="6"/>
      <c r="Q20" s="4"/>
      <c r="R20" s="4"/>
      <c r="S20" s="6"/>
      <c r="T20" s="4"/>
      <c r="U20" s="4"/>
      <c r="V20" s="6"/>
      <c r="W20" s="15"/>
      <c r="X20" s="4"/>
      <c r="Y20" s="4"/>
      <c r="Z20" s="6"/>
      <c r="AA20" s="4"/>
      <c r="AB20" s="4"/>
      <c r="AC20" s="6"/>
      <c r="AD20" s="4"/>
      <c r="AE20" s="4"/>
      <c r="AF20" s="6"/>
      <c r="AG20" s="15"/>
      <c r="AH20" s="4"/>
      <c r="AI20" s="4"/>
      <c r="AJ20" s="6"/>
      <c r="AK20" s="4"/>
      <c r="AL20" s="4"/>
      <c r="AM20" s="6"/>
      <c r="AN20" s="4"/>
      <c r="AO20" s="4"/>
      <c r="AP20" s="6"/>
      <c r="AQ20" s="15"/>
      <c r="AR20" s="4"/>
    </row>
    <row r="21" spans="1:44" x14ac:dyDescent="0.3">
      <c r="A21" t="s">
        <v>50</v>
      </c>
      <c r="D21" s="4">
        <v>80000</v>
      </c>
      <c r="E21" s="4">
        <v>-84376.93</v>
      </c>
      <c r="F21" s="6">
        <v>-4376.9300000000021</v>
      </c>
      <c r="G21" s="4">
        <v>80000</v>
      </c>
      <c r="H21" s="4">
        <v>-1380.61</v>
      </c>
      <c r="I21" s="6">
        <v>78619.39</v>
      </c>
      <c r="J21" s="4">
        <v>80000</v>
      </c>
      <c r="K21" s="4">
        <v>0.01</v>
      </c>
      <c r="L21" s="6">
        <v>80000.009999999995</v>
      </c>
      <c r="M21" s="15">
        <v>154242.47</v>
      </c>
      <c r="N21" s="4">
        <v>80000</v>
      </c>
      <c r="O21" s="4">
        <v>0.01</v>
      </c>
      <c r="P21" s="6">
        <v>80000.009999999995</v>
      </c>
      <c r="Q21" s="4">
        <v>80000</v>
      </c>
      <c r="R21" s="4">
        <v>0.01</v>
      </c>
      <c r="S21" s="6">
        <v>80000.009999999995</v>
      </c>
      <c r="T21" s="4">
        <v>80000</v>
      </c>
      <c r="U21" s="4">
        <v>0.01</v>
      </c>
      <c r="V21" s="6">
        <v>80000.009999999995</v>
      </c>
      <c r="W21" s="15">
        <v>240000.03</v>
      </c>
      <c r="X21" s="4">
        <v>80000</v>
      </c>
      <c r="Y21" s="4">
        <v>0.01</v>
      </c>
      <c r="Z21" s="6">
        <v>80000.009999999995</v>
      </c>
      <c r="AA21" s="4">
        <v>80000</v>
      </c>
      <c r="AB21" s="4">
        <v>0.01</v>
      </c>
      <c r="AC21" s="6">
        <v>80000.009999999995</v>
      </c>
      <c r="AD21" s="4">
        <v>80000</v>
      </c>
      <c r="AE21" s="4">
        <v>0.01</v>
      </c>
      <c r="AF21" s="6">
        <v>80000.009999999995</v>
      </c>
      <c r="AG21" s="15">
        <v>240000.03</v>
      </c>
      <c r="AH21" s="4">
        <v>80000</v>
      </c>
      <c r="AI21" s="4">
        <v>0.01</v>
      </c>
      <c r="AJ21" s="6">
        <v>80000.009999999995</v>
      </c>
      <c r="AK21" s="4">
        <v>80000</v>
      </c>
      <c r="AL21" s="4">
        <v>0.01</v>
      </c>
      <c r="AM21" s="6">
        <v>80000.009999999995</v>
      </c>
      <c r="AN21" s="4">
        <v>80000</v>
      </c>
      <c r="AO21" s="4">
        <v>0.01</v>
      </c>
      <c r="AP21" s="6">
        <v>80000.009999999995</v>
      </c>
      <c r="AQ21" s="15">
        <v>240000.03</v>
      </c>
      <c r="AR21" s="4">
        <v>874242.56000000006</v>
      </c>
    </row>
    <row r="22" spans="1:44" x14ac:dyDescent="0.3">
      <c r="B22">
        <v>301108</v>
      </c>
      <c r="C22" s="32" t="s">
        <v>47</v>
      </c>
      <c r="D22" s="4">
        <v>20000</v>
      </c>
      <c r="E22" s="4">
        <v>-6465.33</v>
      </c>
      <c r="F22" s="6">
        <v>13534.67</v>
      </c>
      <c r="G22" s="4">
        <v>20000</v>
      </c>
      <c r="H22" s="4"/>
      <c r="I22" s="6">
        <v>20000</v>
      </c>
      <c r="J22" s="4">
        <v>20000</v>
      </c>
      <c r="K22" s="4"/>
      <c r="L22" s="6">
        <v>20000</v>
      </c>
      <c r="M22" s="15">
        <v>53534.67</v>
      </c>
      <c r="N22" s="4">
        <v>20000</v>
      </c>
      <c r="O22" s="4"/>
      <c r="P22" s="6">
        <v>20000</v>
      </c>
      <c r="Q22" s="4">
        <v>20000</v>
      </c>
      <c r="R22" s="4"/>
      <c r="S22" s="6">
        <v>20000</v>
      </c>
      <c r="T22" s="4">
        <v>20000</v>
      </c>
      <c r="U22" s="4"/>
      <c r="V22" s="6">
        <v>20000</v>
      </c>
      <c r="W22" s="15">
        <v>60000</v>
      </c>
      <c r="X22" s="4">
        <v>20000</v>
      </c>
      <c r="Y22" s="4"/>
      <c r="Z22" s="6">
        <v>20000</v>
      </c>
      <c r="AA22" s="4">
        <v>20000</v>
      </c>
      <c r="AB22" s="4"/>
      <c r="AC22" s="6">
        <v>20000</v>
      </c>
      <c r="AD22" s="4">
        <v>20000</v>
      </c>
      <c r="AE22" s="4"/>
      <c r="AF22" s="6">
        <v>20000</v>
      </c>
      <c r="AG22" s="15">
        <v>60000</v>
      </c>
      <c r="AH22" s="4">
        <v>20000</v>
      </c>
      <c r="AI22" s="4"/>
      <c r="AJ22" s="6">
        <v>20000</v>
      </c>
      <c r="AK22" s="4">
        <v>20000</v>
      </c>
      <c r="AL22" s="4"/>
      <c r="AM22" s="6">
        <v>20000</v>
      </c>
      <c r="AN22" s="4">
        <v>20000</v>
      </c>
      <c r="AO22" s="4"/>
      <c r="AP22" s="6">
        <v>20000</v>
      </c>
      <c r="AQ22" s="15">
        <v>60000</v>
      </c>
      <c r="AR22" s="4">
        <v>233534.66999999998</v>
      </c>
    </row>
    <row r="23" spans="1:44" x14ac:dyDescent="0.3">
      <c r="B23">
        <v>301306</v>
      </c>
      <c r="C23" s="32" t="s">
        <v>83</v>
      </c>
      <c r="D23" s="4"/>
      <c r="E23" s="4">
        <v>-219</v>
      </c>
      <c r="F23" s="6">
        <v>-219</v>
      </c>
      <c r="G23" s="4"/>
      <c r="H23" s="4"/>
      <c r="I23" s="6"/>
      <c r="J23" s="4"/>
      <c r="K23" s="4"/>
      <c r="L23" s="6"/>
      <c r="M23" s="15">
        <v>-219</v>
      </c>
      <c r="N23" s="4"/>
      <c r="O23" s="4"/>
      <c r="P23" s="6"/>
      <c r="Q23" s="4"/>
      <c r="R23" s="4"/>
      <c r="S23" s="6"/>
      <c r="T23" s="4"/>
      <c r="U23" s="4"/>
      <c r="V23" s="6"/>
      <c r="W23" s="15"/>
      <c r="X23" s="4"/>
      <c r="Y23" s="4"/>
      <c r="Z23" s="6"/>
      <c r="AA23" s="4"/>
      <c r="AB23" s="4"/>
      <c r="AC23" s="6"/>
      <c r="AD23" s="4"/>
      <c r="AE23" s="4"/>
      <c r="AF23" s="6"/>
      <c r="AG23" s="15"/>
      <c r="AH23" s="4"/>
      <c r="AI23" s="4"/>
      <c r="AJ23" s="6"/>
      <c r="AK23" s="4"/>
      <c r="AL23" s="4"/>
      <c r="AM23" s="6"/>
      <c r="AN23" s="4"/>
      <c r="AO23" s="4"/>
      <c r="AP23" s="6"/>
      <c r="AQ23" s="15"/>
      <c r="AR23" s="4">
        <v>-219</v>
      </c>
    </row>
    <row r="24" spans="1:44" x14ac:dyDescent="0.3">
      <c r="B24">
        <v>302101</v>
      </c>
      <c r="C24" s="32" t="s">
        <v>131</v>
      </c>
      <c r="D24" s="4"/>
      <c r="E24" s="4">
        <v>-1952.21</v>
      </c>
      <c r="F24" s="6">
        <v>-1952.21</v>
      </c>
      <c r="G24" s="4"/>
      <c r="H24" s="4"/>
      <c r="I24" s="6"/>
      <c r="J24" s="4"/>
      <c r="K24" s="4"/>
      <c r="L24" s="6"/>
      <c r="M24" s="15">
        <v>-1952.21</v>
      </c>
      <c r="N24" s="4"/>
      <c r="O24" s="4"/>
      <c r="P24" s="6"/>
      <c r="Q24" s="4"/>
      <c r="R24" s="4"/>
      <c r="S24" s="6"/>
      <c r="T24" s="4"/>
      <c r="U24" s="4"/>
      <c r="V24" s="6"/>
      <c r="W24" s="15"/>
      <c r="X24" s="4"/>
      <c r="Y24" s="4"/>
      <c r="Z24" s="6"/>
      <c r="AA24" s="4"/>
      <c r="AB24" s="4"/>
      <c r="AC24" s="6"/>
      <c r="AD24" s="4"/>
      <c r="AE24" s="4"/>
      <c r="AF24" s="6"/>
      <c r="AG24" s="15"/>
      <c r="AH24" s="4"/>
      <c r="AI24" s="4"/>
      <c r="AJ24" s="6"/>
      <c r="AK24" s="4"/>
      <c r="AL24" s="4"/>
      <c r="AM24" s="6"/>
      <c r="AN24" s="4"/>
      <c r="AO24" s="4"/>
      <c r="AP24" s="6"/>
      <c r="AQ24" s="15"/>
      <c r="AR24" s="4">
        <v>-1952.21</v>
      </c>
    </row>
    <row r="25" spans="1:44" x14ac:dyDescent="0.3">
      <c r="B25">
        <v>302109</v>
      </c>
      <c r="C25" s="32" t="s">
        <v>51</v>
      </c>
      <c r="D25" s="4">
        <v>30000</v>
      </c>
      <c r="E25" s="4">
        <v>-43404.3</v>
      </c>
      <c r="F25" s="6">
        <v>-13404.300000000003</v>
      </c>
      <c r="G25" s="4">
        <v>30000</v>
      </c>
      <c r="H25" s="4"/>
      <c r="I25" s="6">
        <v>30000</v>
      </c>
      <c r="J25" s="4">
        <v>30000</v>
      </c>
      <c r="K25" s="4"/>
      <c r="L25" s="6">
        <v>30000</v>
      </c>
      <c r="M25" s="15">
        <v>46595.7</v>
      </c>
      <c r="N25" s="4">
        <v>30000</v>
      </c>
      <c r="O25" s="4"/>
      <c r="P25" s="6">
        <v>30000</v>
      </c>
      <c r="Q25" s="4">
        <v>30000</v>
      </c>
      <c r="R25" s="4"/>
      <c r="S25" s="6">
        <v>30000</v>
      </c>
      <c r="T25" s="4">
        <v>30000</v>
      </c>
      <c r="U25" s="4"/>
      <c r="V25" s="6">
        <v>30000</v>
      </c>
      <c r="W25" s="15">
        <v>90000</v>
      </c>
      <c r="X25" s="4">
        <v>30000</v>
      </c>
      <c r="Y25" s="4"/>
      <c r="Z25" s="6">
        <v>30000</v>
      </c>
      <c r="AA25" s="4">
        <v>30000</v>
      </c>
      <c r="AB25" s="4"/>
      <c r="AC25" s="6">
        <v>30000</v>
      </c>
      <c r="AD25" s="4">
        <v>30000</v>
      </c>
      <c r="AE25" s="4"/>
      <c r="AF25" s="6">
        <v>30000</v>
      </c>
      <c r="AG25" s="15">
        <v>90000</v>
      </c>
      <c r="AH25" s="4">
        <v>30000</v>
      </c>
      <c r="AI25" s="4"/>
      <c r="AJ25" s="6">
        <v>30000</v>
      </c>
      <c r="AK25" s="4">
        <v>30000</v>
      </c>
      <c r="AL25" s="4"/>
      <c r="AM25" s="6">
        <v>30000</v>
      </c>
      <c r="AN25" s="4">
        <v>30000</v>
      </c>
      <c r="AO25" s="4"/>
      <c r="AP25" s="6">
        <v>30000</v>
      </c>
      <c r="AQ25" s="15">
        <v>90000</v>
      </c>
      <c r="AR25" s="4">
        <v>316595.7</v>
      </c>
    </row>
    <row r="26" spans="1:44" x14ac:dyDescent="0.3">
      <c r="B26">
        <v>302110</v>
      </c>
      <c r="C26" s="32" t="s">
        <v>52</v>
      </c>
      <c r="D26" s="4">
        <v>5000</v>
      </c>
      <c r="E26" s="4">
        <v>-10640.08</v>
      </c>
      <c r="F26" s="6">
        <v>-5640.08</v>
      </c>
      <c r="G26" s="4">
        <v>5000</v>
      </c>
      <c r="H26" s="4">
        <v>-380</v>
      </c>
      <c r="I26" s="6">
        <v>4620</v>
      </c>
      <c r="J26" s="4">
        <v>5000</v>
      </c>
      <c r="K26" s="4"/>
      <c r="L26" s="6">
        <v>5000</v>
      </c>
      <c r="M26" s="15">
        <v>3979.92</v>
      </c>
      <c r="N26" s="4">
        <v>5000</v>
      </c>
      <c r="O26" s="4"/>
      <c r="P26" s="6">
        <v>5000</v>
      </c>
      <c r="Q26" s="4">
        <v>5000</v>
      </c>
      <c r="R26" s="4"/>
      <c r="S26" s="6">
        <v>5000</v>
      </c>
      <c r="T26" s="4">
        <v>5000</v>
      </c>
      <c r="U26" s="4"/>
      <c r="V26" s="6">
        <v>5000</v>
      </c>
      <c r="W26" s="15">
        <v>15000</v>
      </c>
      <c r="X26" s="4">
        <v>5000</v>
      </c>
      <c r="Y26" s="4"/>
      <c r="Z26" s="6">
        <v>5000</v>
      </c>
      <c r="AA26" s="4">
        <v>5000</v>
      </c>
      <c r="AB26" s="4"/>
      <c r="AC26" s="6">
        <v>5000</v>
      </c>
      <c r="AD26" s="4">
        <v>5000</v>
      </c>
      <c r="AE26" s="4"/>
      <c r="AF26" s="6">
        <v>5000</v>
      </c>
      <c r="AG26" s="15">
        <v>15000</v>
      </c>
      <c r="AH26" s="4">
        <v>5000</v>
      </c>
      <c r="AI26" s="4"/>
      <c r="AJ26" s="6">
        <v>5000</v>
      </c>
      <c r="AK26" s="4">
        <v>5000</v>
      </c>
      <c r="AL26" s="4"/>
      <c r="AM26" s="6">
        <v>5000</v>
      </c>
      <c r="AN26" s="4">
        <v>5000</v>
      </c>
      <c r="AO26" s="4"/>
      <c r="AP26" s="6">
        <v>5000</v>
      </c>
      <c r="AQ26" s="15">
        <v>15000</v>
      </c>
      <c r="AR26" s="4">
        <v>48979.92</v>
      </c>
    </row>
    <row r="27" spans="1:44" x14ac:dyDescent="0.3">
      <c r="B27">
        <v>302111</v>
      </c>
      <c r="C27" s="32" t="s">
        <v>53</v>
      </c>
      <c r="D27" s="4">
        <v>20000</v>
      </c>
      <c r="E27" s="4">
        <v>-17102.099999999999</v>
      </c>
      <c r="F27" s="6">
        <v>2897.9000000000015</v>
      </c>
      <c r="G27" s="4">
        <v>20000</v>
      </c>
      <c r="H27" s="4"/>
      <c r="I27" s="6">
        <v>20000</v>
      </c>
      <c r="J27" s="4">
        <v>20000</v>
      </c>
      <c r="K27" s="4"/>
      <c r="L27" s="6">
        <v>20000</v>
      </c>
      <c r="M27" s="15">
        <v>42897.9</v>
      </c>
      <c r="N27" s="4">
        <v>20000</v>
      </c>
      <c r="O27" s="4"/>
      <c r="P27" s="6">
        <v>20000</v>
      </c>
      <c r="Q27" s="4">
        <v>20000</v>
      </c>
      <c r="R27" s="4"/>
      <c r="S27" s="6">
        <v>20000</v>
      </c>
      <c r="T27" s="4">
        <v>20000</v>
      </c>
      <c r="U27" s="4"/>
      <c r="V27" s="6">
        <v>20000</v>
      </c>
      <c r="W27" s="15">
        <v>60000</v>
      </c>
      <c r="X27" s="4">
        <v>20000</v>
      </c>
      <c r="Y27" s="4"/>
      <c r="Z27" s="6">
        <v>20000</v>
      </c>
      <c r="AA27" s="4">
        <v>20000</v>
      </c>
      <c r="AB27" s="4"/>
      <c r="AC27" s="6">
        <v>20000</v>
      </c>
      <c r="AD27" s="4">
        <v>20000</v>
      </c>
      <c r="AE27" s="4"/>
      <c r="AF27" s="6">
        <v>20000</v>
      </c>
      <c r="AG27" s="15">
        <v>60000</v>
      </c>
      <c r="AH27" s="4">
        <v>20000</v>
      </c>
      <c r="AI27" s="4"/>
      <c r="AJ27" s="6">
        <v>20000</v>
      </c>
      <c r="AK27" s="4">
        <v>20000</v>
      </c>
      <c r="AL27" s="4"/>
      <c r="AM27" s="6">
        <v>20000</v>
      </c>
      <c r="AN27" s="4">
        <v>20000</v>
      </c>
      <c r="AO27" s="4"/>
      <c r="AP27" s="6">
        <v>20000</v>
      </c>
      <c r="AQ27" s="15">
        <v>60000</v>
      </c>
      <c r="AR27" s="4">
        <v>222897.9</v>
      </c>
    </row>
    <row r="28" spans="1:44" x14ac:dyDescent="0.3">
      <c r="B28">
        <v>302408</v>
      </c>
      <c r="C28" s="32" t="s">
        <v>57</v>
      </c>
      <c r="D28" s="4"/>
      <c r="E28" s="4">
        <v>-2719.29</v>
      </c>
      <c r="F28" s="6">
        <v>-2719.29</v>
      </c>
      <c r="G28" s="4"/>
      <c r="H28" s="4">
        <v>-1000.62</v>
      </c>
      <c r="I28" s="6">
        <v>-1000.62</v>
      </c>
      <c r="J28" s="4"/>
      <c r="K28" s="4"/>
      <c r="L28" s="6"/>
      <c r="M28" s="15">
        <v>-3719.91</v>
      </c>
      <c r="N28" s="4"/>
      <c r="O28" s="4"/>
      <c r="P28" s="6"/>
      <c r="Q28" s="4"/>
      <c r="R28" s="4"/>
      <c r="S28" s="6"/>
      <c r="T28" s="4"/>
      <c r="U28" s="4"/>
      <c r="V28" s="6"/>
      <c r="W28" s="15"/>
      <c r="X28" s="4"/>
      <c r="Y28" s="4"/>
      <c r="Z28" s="6"/>
      <c r="AA28" s="4"/>
      <c r="AB28" s="4"/>
      <c r="AC28" s="6"/>
      <c r="AD28" s="4"/>
      <c r="AE28" s="4"/>
      <c r="AF28" s="6"/>
      <c r="AG28" s="15"/>
      <c r="AH28" s="4"/>
      <c r="AI28" s="4"/>
      <c r="AJ28" s="6"/>
      <c r="AK28" s="4"/>
      <c r="AL28" s="4"/>
      <c r="AM28" s="6"/>
      <c r="AN28" s="4"/>
      <c r="AO28" s="4"/>
      <c r="AP28" s="6"/>
      <c r="AQ28" s="15"/>
      <c r="AR28" s="4">
        <v>-3719.91</v>
      </c>
    </row>
    <row r="29" spans="1:44" x14ac:dyDescent="0.3">
      <c r="B29">
        <v>303305</v>
      </c>
      <c r="C29" s="32" t="s">
        <v>54</v>
      </c>
      <c r="D29" s="4">
        <v>5000</v>
      </c>
      <c r="E29" s="4"/>
      <c r="F29" s="6">
        <v>5000</v>
      </c>
      <c r="G29" s="4">
        <v>5000</v>
      </c>
      <c r="H29" s="4"/>
      <c r="I29" s="6">
        <v>5000</v>
      </c>
      <c r="J29" s="4">
        <v>5000</v>
      </c>
      <c r="K29" s="4"/>
      <c r="L29" s="6">
        <v>5000</v>
      </c>
      <c r="M29" s="15">
        <v>15000</v>
      </c>
      <c r="N29" s="4">
        <v>5000</v>
      </c>
      <c r="O29" s="4"/>
      <c r="P29" s="6">
        <v>5000</v>
      </c>
      <c r="Q29" s="4">
        <v>5000</v>
      </c>
      <c r="R29" s="4"/>
      <c r="S29" s="6">
        <v>5000</v>
      </c>
      <c r="T29" s="4">
        <v>5000</v>
      </c>
      <c r="U29" s="4"/>
      <c r="V29" s="6">
        <v>5000</v>
      </c>
      <c r="W29" s="15">
        <v>15000</v>
      </c>
      <c r="X29" s="4">
        <v>5000</v>
      </c>
      <c r="Y29" s="4"/>
      <c r="Z29" s="6">
        <v>5000</v>
      </c>
      <c r="AA29" s="4">
        <v>5000</v>
      </c>
      <c r="AB29" s="4"/>
      <c r="AC29" s="6">
        <v>5000</v>
      </c>
      <c r="AD29" s="4">
        <v>5000</v>
      </c>
      <c r="AE29" s="4"/>
      <c r="AF29" s="6">
        <v>5000</v>
      </c>
      <c r="AG29" s="15">
        <v>15000</v>
      </c>
      <c r="AH29" s="4">
        <v>5000</v>
      </c>
      <c r="AI29" s="4"/>
      <c r="AJ29" s="6">
        <v>5000</v>
      </c>
      <c r="AK29" s="4">
        <v>5000</v>
      </c>
      <c r="AL29" s="4"/>
      <c r="AM29" s="6">
        <v>5000</v>
      </c>
      <c r="AN29" s="4">
        <v>5000</v>
      </c>
      <c r="AO29" s="4"/>
      <c r="AP29" s="6">
        <v>5000</v>
      </c>
      <c r="AQ29" s="15">
        <v>15000</v>
      </c>
      <c r="AR29" s="4">
        <v>60000</v>
      </c>
    </row>
    <row r="30" spans="1:44" x14ac:dyDescent="0.3">
      <c r="B30">
        <v>303406</v>
      </c>
      <c r="C30" s="32" t="s">
        <v>66</v>
      </c>
      <c r="D30" s="4"/>
      <c r="E30" s="4">
        <v>-1679.4</v>
      </c>
      <c r="F30" s="6">
        <v>-1679.4</v>
      </c>
      <c r="G30" s="4"/>
      <c r="H30" s="4"/>
      <c r="I30" s="6"/>
      <c r="J30" s="4"/>
      <c r="K30" s="4"/>
      <c r="L30" s="6"/>
      <c r="M30" s="15">
        <v>-1679.4</v>
      </c>
      <c r="N30" s="4"/>
      <c r="O30" s="4"/>
      <c r="P30" s="6"/>
      <c r="Q30" s="4"/>
      <c r="R30" s="4"/>
      <c r="S30" s="6"/>
      <c r="T30" s="4"/>
      <c r="U30" s="4"/>
      <c r="V30" s="6"/>
      <c r="W30" s="15"/>
      <c r="X30" s="4"/>
      <c r="Y30" s="4"/>
      <c r="Z30" s="6"/>
      <c r="AA30" s="4"/>
      <c r="AB30" s="4"/>
      <c r="AC30" s="6"/>
      <c r="AD30" s="4"/>
      <c r="AE30" s="4"/>
      <c r="AF30" s="6"/>
      <c r="AG30" s="15"/>
      <c r="AH30" s="4"/>
      <c r="AI30" s="4"/>
      <c r="AJ30" s="6"/>
      <c r="AK30" s="4"/>
      <c r="AL30" s="4"/>
      <c r="AM30" s="6"/>
      <c r="AN30" s="4"/>
      <c r="AO30" s="4"/>
      <c r="AP30" s="6"/>
      <c r="AQ30" s="15"/>
      <c r="AR30" s="4">
        <v>-1679.4</v>
      </c>
    </row>
    <row r="31" spans="1:44" x14ac:dyDescent="0.3">
      <c r="B31">
        <v>303414</v>
      </c>
      <c r="C31" s="32" t="s">
        <v>67</v>
      </c>
      <c r="D31" s="4"/>
      <c r="E31" s="4">
        <v>-125.23</v>
      </c>
      <c r="F31" s="6">
        <v>-125.23</v>
      </c>
      <c r="G31" s="4"/>
      <c r="H31" s="4"/>
      <c r="I31" s="6"/>
      <c r="J31" s="4"/>
      <c r="K31" s="4"/>
      <c r="L31" s="6"/>
      <c r="M31" s="15">
        <v>-125.23</v>
      </c>
      <c r="N31" s="4"/>
      <c r="O31" s="4"/>
      <c r="P31" s="6"/>
      <c r="Q31" s="4"/>
      <c r="R31" s="4"/>
      <c r="S31" s="6"/>
      <c r="T31" s="4"/>
      <c r="U31" s="4"/>
      <c r="V31" s="6"/>
      <c r="W31" s="15"/>
      <c r="X31" s="4"/>
      <c r="Y31" s="4"/>
      <c r="Z31" s="6"/>
      <c r="AA31" s="4"/>
      <c r="AB31" s="4"/>
      <c r="AC31" s="6"/>
      <c r="AD31" s="4"/>
      <c r="AE31" s="4"/>
      <c r="AF31" s="6"/>
      <c r="AG31" s="15"/>
      <c r="AH31" s="4"/>
      <c r="AI31" s="4"/>
      <c r="AJ31" s="6"/>
      <c r="AK31" s="4"/>
      <c r="AL31" s="4"/>
      <c r="AM31" s="6"/>
      <c r="AN31" s="4"/>
      <c r="AO31" s="4"/>
      <c r="AP31" s="6"/>
      <c r="AQ31" s="15"/>
      <c r="AR31" s="4">
        <v>-125.23</v>
      </c>
    </row>
    <row r="32" spans="1:44" x14ac:dyDescent="0.3">
      <c r="B32">
        <v>303416</v>
      </c>
      <c r="C32" s="32" t="s">
        <v>3</v>
      </c>
      <c r="D32" s="4"/>
      <c r="E32" s="4">
        <v>-69.989999999999995</v>
      </c>
      <c r="F32" s="6">
        <v>-69.989999999999995</v>
      </c>
      <c r="G32" s="4"/>
      <c r="H32" s="4">
        <v>0.01</v>
      </c>
      <c r="I32" s="6">
        <v>0.01</v>
      </c>
      <c r="J32" s="4"/>
      <c r="K32" s="4">
        <v>0.01</v>
      </c>
      <c r="L32" s="6">
        <v>0.01</v>
      </c>
      <c r="M32" s="15">
        <v>-69.969999999999985</v>
      </c>
      <c r="N32" s="4"/>
      <c r="O32" s="4">
        <v>0.01</v>
      </c>
      <c r="P32" s="6">
        <v>0.01</v>
      </c>
      <c r="Q32" s="4"/>
      <c r="R32" s="4">
        <v>0.01</v>
      </c>
      <c r="S32" s="6">
        <v>0.01</v>
      </c>
      <c r="T32" s="4"/>
      <c r="U32" s="4">
        <v>0.01</v>
      </c>
      <c r="V32" s="6">
        <v>0.01</v>
      </c>
      <c r="W32" s="15">
        <v>0.03</v>
      </c>
      <c r="X32" s="4"/>
      <c r="Y32" s="4">
        <v>0.01</v>
      </c>
      <c r="Z32" s="6">
        <v>0.01</v>
      </c>
      <c r="AA32" s="4"/>
      <c r="AB32" s="4">
        <v>0.01</v>
      </c>
      <c r="AC32" s="6">
        <v>0.01</v>
      </c>
      <c r="AD32" s="4"/>
      <c r="AE32" s="4">
        <v>0.01</v>
      </c>
      <c r="AF32" s="6">
        <v>0.01</v>
      </c>
      <c r="AG32" s="15">
        <v>0.03</v>
      </c>
      <c r="AH32" s="4"/>
      <c r="AI32" s="4">
        <v>0.01</v>
      </c>
      <c r="AJ32" s="6">
        <v>0.01</v>
      </c>
      <c r="AK32" s="4"/>
      <c r="AL32" s="4">
        <v>0.01</v>
      </c>
      <c r="AM32" s="6">
        <v>0.01</v>
      </c>
      <c r="AN32" s="4"/>
      <c r="AO32" s="4">
        <v>0.01</v>
      </c>
      <c r="AP32" s="6">
        <v>0.01</v>
      </c>
      <c r="AQ32" s="15">
        <v>0.03</v>
      </c>
      <c r="AR32" s="4">
        <v>-69.879999999999939</v>
      </c>
    </row>
    <row r="33" spans="1:44" x14ac:dyDescent="0.3">
      <c r="D33" s="4"/>
      <c r="E33" s="4"/>
      <c r="F33" s="6"/>
      <c r="G33" s="4"/>
      <c r="H33" s="4"/>
      <c r="I33" s="6"/>
      <c r="J33" s="4"/>
      <c r="K33" s="4"/>
      <c r="L33" s="6"/>
      <c r="M33" s="15"/>
      <c r="N33" s="4"/>
      <c r="O33" s="4"/>
      <c r="P33" s="6"/>
      <c r="Q33" s="4"/>
      <c r="R33" s="4"/>
      <c r="S33" s="6"/>
      <c r="T33" s="4"/>
      <c r="U33" s="4"/>
      <c r="V33" s="6"/>
      <c r="W33" s="15"/>
      <c r="X33" s="4"/>
      <c r="Y33" s="4"/>
      <c r="Z33" s="6"/>
      <c r="AA33" s="4"/>
      <c r="AB33" s="4"/>
      <c r="AC33" s="6"/>
      <c r="AD33" s="4"/>
      <c r="AE33" s="4"/>
      <c r="AF33" s="6"/>
      <c r="AG33" s="15"/>
      <c r="AH33" s="4"/>
      <c r="AI33" s="4"/>
      <c r="AJ33" s="6"/>
      <c r="AK33" s="4"/>
      <c r="AL33" s="4"/>
      <c r="AM33" s="6"/>
      <c r="AN33" s="4"/>
      <c r="AO33" s="4"/>
      <c r="AP33" s="6"/>
      <c r="AQ33" s="15"/>
      <c r="AR33" s="4"/>
    </row>
    <row r="34" spans="1:44" x14ac:dyDescent="0.3">
      <c r="A34" t="s">
        <v>68</v>
      </c>
      <c r="D34" s="4"/>
      <c r="E34" s="4">
        <v>-4696.8</v>
      </c>
      <c r="F34" s="6">
        <v>-4696.8</v>
      </c>
      <c r="G34" s="4"/>
      <c r="H34" s="4"/>
      <c r="I34" s="6"/>
      <c r="J34" s="4"/>
      <c r="K34" s="4"/>
      <c r="L34" s="6"/>
      <c r="M34" s="15">
        <v>-4696.8</v>
      </c>
      <c r="N34" s="4"/>
      <c r="O34" s="4"/>
      <c r="P34" s="6"/>
      <c r="Q34" s="4"/>
      <c r="R34" s="4"/>
      <c r="S34" s="6"/>
      <c r="T34" s="4"/>
      <c r="U34" s="4"/>
      <c r="V34" s="6"/>
      <c r="W34" s="15"/>
      <c r="X34" s="4"/>
      <c r="Y34" s="4"/>
      <c r="Z34" s="6"/>
      <c r="AA34" s="4"/>
      <c r="AB34" s="4"/>
      <c r="AC34" s="6"/>
      <c r="AD34" s="4"/>
      <c r="AE34" s="4"/>
      <c r="AF34" s="6"/>
      <c r="AG34" s="15"/>
      <c r="AH34" s="4"/>
      <c r="AI34" s="4"/>
      <c r="AJ34" s="6"/>
      <c r="AK34" s="4"/>
      <c r="AL34" s="4"/>
      <c r="AM34" s="6"/>
      <c r="AN34" s="4"/>
      <c r="AO34" s="4"/>
      <c r="AP34" s="6"/>
      <c r="AQ34" s="15"/>
      <c r="AR34" s="4">
        <v>-4696.8</v>
      </c>
    </row>
    <row r="35" spans="1:44" x14ac:dyDescent="0.3">
      <c r="B35">
        <v>301105</v>
      </c>
      <c r="C35" s="32" t="s">
        <v>49</v>
      </c>
      <c r="D35" s="4"/>
      <c r="E35" s="4">
        <v>-100</v>
      </c>
      <c r="F35" s="6">
        <v>-100</v>
      </c>
      <c r="G35" s="4"/>
      <c r="H35" s="4"/>
      <c r="I35" s="6"/>
      <c r="J35" s="4"/>
      <c r="K35" s="4"/>
      <c r="L35" s="6"/>
      <c r="M35" s="15">
        <v>-100</v>
      </c>
      <c r="N35" s="4"/>
      <c r="O35" s="4"/>
      <c r="P35" s="6"/>
      <c r="Q35" s="4"/>
      <c r="R35" s="4"/>
      <c r="S35" s="6"/>
      <c r="T35" s="4"/>
      <c r="U35" s="4"/>
      <c r="V35" s="6"/>
      <c r="W35" s="15"/>
      <c r="X35" s="4"/>
      <c r="Y35" s="4"/>
      <c r="Z35" s="6"/>
      <c r="AA35" s="4"/>
      <c r="AB35" s="4"/>
      <c r="AC35" s="6"/>
      <c r="AD35" s="4"/>
      <c r="AE35" s="4"/>
      <c r="AF35" s="6"/>
      <c r="AG35" s="15"/>
      <c r="AH35" s="4"/>
      <c r="AI35" s="4"/>
      <c r="AJ35" s="6"/>
      <c r="AK35" s="4"/>
      <c r="AL35" s="4"/>
      <c r="AM35" s="6"/>
      <c r="AN35" s="4"/>
      <c r="AO35" s="4"/>
      <c r="AP35" s="6"/>
      <c r="AQ35" s="15"/>
      <c r="AR35" s="4">
        <v>-100</v>
      </c>
    </row>
    <row r="36" spans="1:44" x14ac:dyDescent="0.3">
      <c r="B36">
        <v>302120</v>
      </c>
      <c r="C36" s="32" t="s">
        <v>117</v>
      </c>
      <c r="D36" s="4"/>
      <c r="E36" s="4">
        <v>-4596.8</v>
      </c>
      <c r="F36" s="6">
        <v>-4596.8</v>
      </c>
      <c r="G36" s="4"/>
      <c r="H36" s="4"/>
      <c r="I36" s="6"/>
      <c r="J36" s="4"/>
      <c r="K36" s="4"/>
      <c r="L36" s="6"/>
      <c r="M36" s="15">
        <v>-4596.8</v>
      </c>
      <c r="N36" s="4"/>
      <c r="O36" s="4"/>
      <c r="P36" s="6"/>
      <c r="Q36" s="4"/>
      <c r="R36" s="4"/>
      <c r="S36" s="6"/>
      <c r="T36" s="4"/>
      <c r="U36" s="4"/>
      <c r="V36" s="6"/>
      <c r="W36" s="15"/>
      <c r="X36" s="4"/>
      <c r="Y36" s="4"/>
      <c r="Z36" s="6"/>
      <c r="AA36" s="4"/>
      <c r="AB36" s="4"/>
      <c r="AC36" s="6"/>
      <c r="AD36" s="4"/>
      <c r="AE36" s="4"/>
      <c r="AF36" s="6"/>
      <c r="AG36" s="15"/>
      <c r="AH36" s="4"/>
      <c r="AI36" s="4"/>
      <c r="AJ36" s="6"/>
      <c r="AK36" s="4"/>
      <c r="AL36" s="4"/>
      <c r="AM36" s="6"/>
      <c r="AN36" s="4"/>
      <c r="AO36" s="4"/>
      <c r="AP36" s="6"/>
      <c r="AQ36" s="15"/>
      <c r="AR36" s="4">
        <v>-4596.8</v>
      </c>
    </row>
    <row r="37" spans="1:44" x14ac:dyDescent="0.3">
      <c r="D37" s="4"/>
      <c r="E37" s="4"/>
      <c r="F37" s="6"/>
      <c r="G37" s="4"/>
      <c r="H37" s="4"/>
      <c r="I37" s="6"/>
      <c r="J37" s="4"/>
      <c r="K37" s="4"/>
      <c r="L37" s="6"/>
      <c r="M37" s="15"/>
      <c r="N37" s="4"/>
      <c r="O37" s="4"/>
      <c r="P37" s="6"/>
      <c r="Q37" s="4"/>
      <c r="R37" s="4"/>
      <c r="S37" s="6"/>
      <c r="T37" s="4"/>
      <c r="U37" s="4"/>
      <c r="V37" s="6"/>
      <c r="W37" s="15"/>
      <c r="X37" s="4"/>
      <c r="Y37" s="4"/>
      <c r="Z37" s="6"/>
      <c r="AA37" s="4"/>
      <c r="AB37" s="4"/>
      <c r="AC37" s="6"/>
      <c r="AD37" s="4"/>
      <c r="AE37" s="4"/>
      <c r="AF37" s="6"/>
      <c r="AG37" s="15"/>
      <c r="AH37" s="4"/>
      <c r="AI37" s="4"/>
      <c r="AJ37" s="6"/>
      <c r="AK37" s="4"/>
      <c r="AL37" s="4"/>
      <c r="AM37" s="6"/>
      <c r="AN37" s="4"/>
      <c r="AO37" s="4"/>
      <c r="AP37" s="6"/>
      <c r="AQ37" s="15"/>
      <c r="AR37" s="4"/>
    </row>
    <row r="38" spans="1:44" x14ac:dyDescent="0.3">
      <c r="A38" t="s">
        <v>1</v>
      </c>
      <c r="D38" s="4">
        <v>190000</v>
      </c>
      <c r="E38" s="4">
        <v>-234911.13999999998</v>
      </c>
      <c r="F38" s="6">
        <v>-44911.140000000007</v>
      </c>
      <c r="G38" s="4">
        <v>190000</v>
      </c>
      <c r="H38" s="4">
        <v>-151944.59999999998</v>
      </c>
      <c r="I38" s="6">
        <v>38055.4</v>
      </c>
      <c r="J38" s="4">
        <v>190000</v>
      </c>
      <c r="K38" s="4">
        <v>-45539.979999999996</v>
      </c>
      <c r="L38" s="6">
        <v>144460.02000000002</v>
      </c>
      <c r="M38" s="15">
        <v>137604.28</v>
      </c>
      <c r="N38" s="4">
        <v>190000</v>
      </c>
      <c r="O38" s="4">
        <v>0.02</v>
      </c>
      <c r="P38" s="6">
        <v>190000.02000000002</v>
      </c>
      <c r="Q38" s="4">
        <v>190000</v>
      </c>
      <c r="R38" s="4">
        <v>0.02</v>
      </c>
      <c r="S38" s="6">
        <v>190000.02000000002</v>
      </c>
      <c r="T38" s="4">
        <v>190000</v>
      </c>
      <c r="U38" s="4">
        <v>0.02</v>
      </c>
      <c r="V38" s="6">
        <v>190000.02000000002</v>
      </c>
      <c r="W38" s="15">
        <v>570000.06000000006</v>
      </c>
      <c r="X38" s="4">
        <v>190000</v>
      </c>
      <c r="Y38" s="4">
        <v>0.02</v>
      </c>
      <c r="Z38" s="6">
        <v>190000.02000000002</v>
      </c>
      <c r="AA38" s="4">
        <v>190000</v>
      </c>
      <c r="AB38" s="4">
        <v>0.02</v>
      </c>
      <c r="AC38" s="6">
        <v>190000.02000000002</v>
      </c>
      <c r="AD38" s="4">
        <v>190000</v>
      </c>
      <c r="AE38" s="4">
        <v>0.02</v>
      </c>
      <c r="AF38" s="6">
        <v>190000.02000000002</v>
      </c>
      <c r="AG38" s="15">
        <v>570000.06000000006</v>
      </c>
      <c r="AH38" s="4">
        <v>190000</v>
      </c>
      <c r="AI38" s="4">
        <v>0.02</v>
      </c>
      <c r="AJ38" s="6">
        <v>190000.02000000002</v>
      </c>
      <c r="AK38" s="4">
        <v>190000</v>
      </c>
      <c r="AL38" s="4">
        <v>0.02</v>
      </c>
      <c r="AM38" s="6">
        <v>190000.02000000002</v>
      </c>
      <c r="AN38" s="4">
        <v>190000</v>
      </c>
      <c r="AO38" s="4">
        <v>0.02</v>
      </c>
      <c r="AP38" s="6">
        <v>190000.02000000002</v>
      </c>
      <c r="AQ38" s="15">
        <v>570000.06000000006</v>
      </c>
      <c r="AR38" s="4">
        <v>1847604.46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43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48</v>
      </c>
      <c r="C2" s="8" t="str">
        <f>B2</f>
        <v>Operacional</v>
      </c>
      <c r="F2" s="30">
        <f>F6</f>
        <v>45658</v>
      </c>
      <c r="G2" s="31"/>
      <c r="H2" s="31"/>
      <c r="I2" s="30">
        <f>I6</f>
        <v>45689</v>
      </c>
      <c r="J2" s="31"/>
      <c r="K2" s="31"/>
      <c r="L2" s="30">
        <f>L6</f>
        <v>45717</v>
      </c>
      <c r="M2" s="31"/>
      <c r="N2" s="31"/>
      <c r="O2" s="13" t="s">
        <v>30</v>
      </c>
      <c r="P2" s="30">
        <f>P6</f>
        <v>45748</v>
      </c>
      <c r="Q2" s="31"/>
      <c r="R2" s="31"/>
      <c r="S2" s="30">
        <f>S6</f>
        <v>45778</v>
      </c>
      <c r="T2" s="31"/>
      <c r="U2" s="31"/>
      <c r="V2" s="30">
        <f>V6</f>
        <v>45809</v>
      </c>
      <c r="W2" s="31"/>
      <c r="X2" s="31"/>
      <c r="Y2" s="13" t="s">
        <v>30</v>
      </c>
      <c r="Z2" s="30">
        <f>Z6</f>
        <v>45839</v>
      </c>
      <c r="AA2" s="31"/>
      <c r="AB2" s="31"/>
      <c r="AC2" s="30">
        <f>AC6</f>
        <v>45870</v>
      </c>
      <c r="AD2" s="31"/>
      <c r="AE2" s="31"/>
      <c r="AF2" s="30">
        <f>AF6</f>
        <v>45901</v>
      </c>
      <c r="AG2" s="31"/>
      <c r="AH2" s="31"/>
      <c r="AI2" s="13" t="s">
        <v>30</v>
      </c>
      <c r="AJ2" s="30">
        <f>AJ6</f>
        <v>45931</v>
      </c>
      <c r="AK2" s="31"/>
      <c r="AL2" s="31"/>
      <c r="AM2" s="30">
        <f>AM6</f>
        <v>45962</v>
      </c>
      <c r="AN2" s="31"/>
      <c r="AO2" s="31"/>
      <c r="AP2" s="30">
        <f>AP6</f>
        <v>45992</v>
      </c>
      <c r="AQ2" s="31"/>
      <c r="AR2" s="31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301105</v>
      </c>
      <c r="B8" s="3" t="s">
        <v>49</v>
      </c>
      <c r="C8" s="3"/>
      <c r="D8" s="3"/>
      <c r="E8" s="3"/>
      <c r="F8" s="4">
        <v>50000</v>
      </c>
      <c r="G8" s="4">
        <v>-18270</v>
      </c>
      <c r="H8" s="6">
        <v>31730</v>
      </c>
      <c r="I8" s="4">
        <v>50000</v>
      </c>
      <c r="J8" s="4">
        <v>-16980</v>
      </c>
      <c r="K8" s="6">
        <v>33020</v>
      </c>
      <c r="L8" s="4">
        <v>50000</v>
      </c>
      <c r="M8" s="4"/>
      <c r="N8" s="6">
        <v>50000</v>
      </c>
      <c r="O8" s="15">
        <v>114750</v>
      </c>
      <c r="P8" s="4">
        <v>50000</v>
      </c>
      <c r="Q8" s="4"/>
      <c r="R8" s="6">
        <v>50000</v>
      </c>
      <c r="S8" s="4">
        <v>50000</v>
      </c>
      <c r="T8" s="4"/>
      <c r="U8" s="6">
        <v>50000</v>
      </c>
      <c r="V8" s="4">
        <v>50000</v>
      </c>
      <c r="W8" s="4"/>
      <c r="X8" s="6">
        <v>50000</v>
      </c>
      <c r="Y8" s="15">
        <v>150000</v>
      </c>
      <c r="Z8" s="4">
        <v>50000</v>
      </c>
      <c r="AA8" s="4"/>
      <c r="AB8" s="6">
        <v>50000</v>
      </c>
      <c r="AC8" s="4">
        <v>50000</v>
      </c>
      <c r="AD8" s="4"/>
      <c r="AE8" s="6">
        <v>50000</v>
      </c>
      <c r="AF8" s="4">
        <v>50000</v>
      </c>
      <c r="AG8" s="4"/>
      <c r="AH8" s="6">
        <v>50000</v>
      </c>
      <c r="AI8" s="15">
        <v>150000</v>
      </c>
      <c r="AJ8" s="4">
        <v>50000</v>
      </c>
      <c r="AK8" s="4"/>
      <c r="AL8" s="6">
        <v>50000</v>
      </c>
      <c r="AM8" s="4">
        <v>50000</v>
      </c>
      <c r="AN8" s="4"/>
      <c r="AO8" s="6">
        <v>50000</v>
      </c>
      <c r="AP8" s="4">
        <v>50000</v>
      </c>
      <c r="AQ8" s="4"/>
      <c r="AR8" s="6">
        <v>50000</v>
      </c>
      <c r="AS8" s="15">
        <v>150000</v>
      </c>
    </row>
    <row r="9" spans="1:45" x14ac:dyDescent="0.3">
      <c r="C9" t="s">
        <v>21</v>
      </c>
      <c r="D9" t="s">
        <v>9</v>
      </c>
      <c r="E9" t="s">
        <v>13</v>
      </c>
      <c r="F9" s="4">
        <v>50000</v>
      </c>
      <c r="G9" s="4"/>
      <c r="H9" s="6">
        <v>50000</v>
      </c>
      <c r="I9" s="4">
        <v>50000</v>
      </c>
      <c r="J9" s="4"/>
      <c r="K9" s="6">
        <v>50000</v>
      </c>
      <c r="L9" s="4">
        <v>50000</v>
      </c>
      <c r="M9" s="4"/>
      <c r="N9" s="6">
        <v>50000</v>
      </c>
      <c r="O9" s="15">
        <v>150000</v>
      </c>
      <c r="P9" s="4">
        <v>50000</v>
      </c>
      <c r="Q9" s="4"/>
      <c r="R9" s="6">
        <v>50000</v>
      </c>
      <c r="S9" s="4">
        <v>50000</v>
      </c>
      <c r="T9" s="4"/>
      <c r="U9" s="6">
        <v>50000</v>
      </c>
      <c r="V9" s="4">
        <v>50000</v>
      </c>
      <c r="W9" s="4"/>
      <c r="X9" s="6">
        <v>50000</v>
      </c>
      <c r="Y9" s="15">
        <v>150000</v>
      </c>
      <c r="Z9" s="4">
        <v>50000</v>
      </c>
      <c r="AA9" s="4"/>
      <c r="AB9" s="6">
        <v>50000</v>
      </c>
      <c r="AC9" s="4">
        <v>50000</v>
      </c>
      <c r="AD9" s="4"/>
      <c r="AE9" s="6">
        <v>50000</v>
      </c>
      <c r="AF9" s="4">
        <v>50000</v>
      </c>
      <c r="AG9" s="4"/>
      <c r="AH9" s="6">
        <v>50000</v>
      </c>
      <c r="AI9" s="15">
        <v>150000</v>
      </c>
      <c r="AJ9" s="4">
        <v>50000</v>
      </c>
      <c r="AK9" s="4"/>
      <c r="AL9" s="6">
        <v>50000</v>
      </c>
      <c r="AM9" s="4">
        <v>50000</v>
      </c>
      <c r="AN9" s="4"/>
      <c r="AO9" s="6">
        <v>50000</v>
      </c>
      <c r="AP9" s="4">
        <v>50000</v>
      </c>
      <c r="AQ9" s="4"/>
      <c r="AR9" s="6">
        <v>50000</v>
      </c>
      <c r="AS9" s="15">
        <v>150000</v>
      </c>
    </row>
    <row r="10" spans="1:45" x14ac:dyDescent="0.3">
      <c r="C10" t="s">
        <v>55</v>
      </c>
      <c r="D10" t="s">
        <v>9</v>
      </c>
      <c r="E10" t="s">
        <v>56</v>
      </c>
      <c r="F10" s="4"/>
      <c r="G10" s="4">
        <v>-2820</v>
      </c>
      <c r="H10" s="6">
        <v>-2820</v>
      </c>
      <c r="I10" s="4"/>
      <c r="J10" s="4"/>
      <c r="K10" s="6"/>
      <c r="L10" s="4"/>
      <c r="M10" s="4"/>
      <c r="N10" s="6"/>
      <c r="O10" s="15">
        <v>-2820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E11" t="s">
        <v>58</v>
      </c>
      <c r="F11" s="4"/>
      <c r="G11" s="4">
        <v>-2260</v>
      </c>
      <c r="H11" s="6">
        <v>-2260</v>
      </c>
      <c r="I11" s="4"/>
      <c r="J11" s="4"/>
      <c r="K11" s="6"/>
      <c r="L11" s="4"/>
      <c r="M11" s="4"/>
      <c r="N11" s="6"/>
      <c r="O11" s="15">
        <v>-2260</v>
      </c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E12" t="s">
        <v>84</v>
      </c>
      <c r="F12" s="4"/>
      <c r="G12" s="4">
        <v>-4140</v>
      </c>
      <c r="H12" s="6">
        <v>-4140</v>
      </c>
      <c r="I12" s="4"/>
      <c r="J12" s="4"/>
      <c r="K12" s="6"/>
      <c r="L12" s="4"/>
      <c r="M12" s="4"/>
      <c r="N12" s="6"/>
      <c r="O12" s="15">
        <v>-4140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E13" t="s">
        <v>85</v>
      </c>
      <c r="F13" s="4"/>
      <c r="G13" s="4">
        <v>-4720</v>
      </c>
      <c r="H13" s="6">
        <v>-4720</v>
      </c>
      <c r="I13" s="4"/>
      <c r="J13" s="4"/>
      <c r="K13" s="6"/>
      <c r="L13" s="4"/>
      <c r="M13" s="4"/>
      <c r="N13" s="6"/>
      <c r="O13" s="15">
        <v>-4720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E14" t="s">
        <v>86</v>
      </c>
      <c r="F14" s="4"/>
      <c r="G14" s="4">
        <v>-4330</v>
      </c>
      <c r="H14" s="6">
        <v>-4330</v>
      </c>
      <c r="I14" s="4"/>
      <c r="J14" s="4"/>
      <c r="K14" s="6"/>
      <c r="L14" s="4"/>
      <c r="M14" s="4"/>
      <c r="N14" s="6"/>
      <c r="O14" s="15">
        <v>-4330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E15" t="s">
        <v>132</v>
      </c>
      <c r="F15" s="4"/>
      <c r="G15" s="4"/>
      <c r="H15" s="6"/>
      <c r="I15" s="4"/>
      <c r="J15" s="4">
        <v>-8280</v>
      </c>
      <c r="K15" s="6">
        <v>-8280</v>
      </c>
      <c r="L15" s="4"/>
      <c r="M15" s="4"/>
      <c r="N15" s="6"/>
      <c r="O15" s="15">
        <v>-8280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E16" t="s">
        <v>133</v>
      </c>
      <c r="F16" s="4"/>
      <c r="G16" s="4"/>
      <c r="H16" s="6"/>
      <c r="I16" s="4"/>
      <c r="J16" s="4">
        <v>-8700</v>
      </c>
      <c r="K16" s="6">
        <v>-8700</v>
      </c>
      <c r="L16" s="4"/>
      <c r="M16" s="4"/>
      <c r="N16" s="6"/>
      <c r="O16" s="15">
        <v>-8700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F17" s="4"/>
      <c r="G17" s="4"/>
      <c r="H17" s="6"/>
      <c r="I17" s="4"/>
      <c r="J17" s="4"/>
      <c r="K17" s="6"/>
      <c r="L17" s="4"/>
      <c r="M17" s="4"/>
      <c r="N17" s="6"/>
      <c r="O17" s="15"/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A18">
        <v>301108</v>
      </c>
      <c r="B18" s="3" t="s">
        <v>47</v>
      </c>
      <c r="C18" s="3"/>
      <c r="D18" s="3"/>
      <c r="E18" s="3"/>
      <c r="F18" s="4">
        <v>60000</v>
      </c>
      <c r="G18" s="4">
        <v>-28000</v>
      </c>
      <c r="H18" s="6">
        <v>32000</v>
      </c>
      <c r="I18" s="4">
        <v>60000</v>
      </c>
      <c r="J18" s="4"/>
      <c r="K18" s="6">
        <v>60000</v>
      </c>
      <c r="L18" s="4">
        <v>60000</v>
      </c>
      <c r="M18" s="4"/>
      <c r="N18" s="6">
        <v>60000</v>
      </c>
      <c r="O18" s="15">
        <v>152000</v>
      </c>
      <c r="P18" s="4">
        <v>60000</v>
      </c>
      <c r="Q18" s="4"/>
      <c r="R18" s="6">
        <v>60000</v>
      </c>
      <c r="S18" s="4">
        <v>60000</v>
      </c>
      <c r="T18" s="4"/>
      <c r="U18" s="6">
        <v>60000</v>
      </c>
      <c r="V18" s="4">
        <v>60000</v>
      </c>
      <c r="W18" s="4"/>
      <c r="X18" s="6">
        <v>60000</v>
      </c>
      <c r="Y18" s="15">
        <v>180000</v>
      </c>
      <c r="Z18" s="4">
        <v>60000</v>
      </c>
      <c r="AA18" s="4"/>
      <c r="AB18" s="6">
        <v>60000</v>
      </c>
      <c r="AC18" s="4">
        <v>60000</v>
      </c>
      <c r="AD18" s="4"/>
      <c r="AE18" s="6">
        <v>60000</v>
      </c>
      <c r="AF18" s="4">
        <v>60000</v>
      </c>
      <c r="AG18" s="4"/>
      <c r="AH18" s="6">
        <v>60000</v>
      </c>
      <c r="AI18" s="15">
        <v>180000</v>
      </c>
      <c r="AJ18" s="4">
        <v>60000</v>
      </c>
      <c r="AK18" s="4"/>
      <c r="AL18" s="6">
        <v>60000</v>
      </c>
      <c r="AM18" s="4">
        <v>60000</v>
      </c>
      <c r="AN18" s="4"/>
      <c r="AO18" s="6">
        <v>60000</v>
      </c>
      <c r="AP18" s="4">
        <v>60000</v>
      </c>
      <c r="AQ18" s="4"/>
      <c r="AR18" s="6">
        <v>60000</v>
      </c>
      <c r="AS18" s="15">
        <v>180000</v>
      </c>
    </row>
    <row r="19" spans="1:45" x14ac:dyDescent="0.3">
      <c r="C19" t="s">
        <v>21</v>
      </c>
      <c r="D19" t="s">
        <v>9</v>
      </c>
      <c r="E19" t="s">
        <v>13</v>
      </c>
      <c r="F19" s="4">
        <v>60000</v>
      </c>
      <c r="G19" s="4"/>
      <c r="H19" s="6">
        <v>60000</v>
      </c>
      <c r="I19" s="4">
        <v>60000</v>
      </c>
      <c r="J19" s="4"/>
      <c r="K19" s="6">
        <v>60000</v>
      </c>
      <c r="L19" s="4">
        <v>60000</v>
      </c>
      <c r="M19" s="4"/>
      <c r="N19" s="6">
        <v>60000</v>
      </c>
      <c r="O19" s="15">
        <v>180000</v>
      </c>
      <c r="P19" s="4">
        <v>60000</v>
      </c>
      <c r="Q19" s="4"/>
      <c r="R19" s="6">
        <v>60000</v>
      </c>
      <c r="S19" s="4">
        <v>60000</v>
      </c>
      <c r="T19" s="4"/>
      <c r="U19" s="6">
        <v>60000</v>
      </c>
      <c r="V19" s="4">
        <v>60000</v>
      </c>
      <c r="W19" s="4"/>
      <c r="X19" s="6">
        <v>60000</v>
      </c>
      <c r="Y19" s="15">
        <v>180000</v>
      </c>
      <c r="Z19" s="4">
        <v>60000</v>
      </c>
      <c r="AA19" s="4"/>
      <c r="AB19" s="6">
        <v>60000</v>
      </c>
      <c r="AC19" s="4">
        <v>60000</v>
      </c>
      <c r="AD19" s="4"/>
      <c r="AE19" s="6">
        <v>60000</v>
      </c>
      <c r="AF19" s="4">
        <v>60000</v>
      </c>
      <c r="AG19" s="4"/>
      <c r="AH19" s="6">
        <v>60000</v>
      </c>
      <c r="AI19" s="15">
        <v>180000</v>
      </c>
      <c r="AJ19" s="4">
        <v>60000</v>
      </c>
      <c r="AK19" s="4"/>
      <c r="AL19" s="6">
        <v>60000</v>
      </c>
      <c r="AM19" s="4">
        <v>60000</v>
      </c>
      <c r="AN19" s="4"/>
      <c r="AO19" s="6">
        <v>60000</v>
      </c>
      <c r="AP19" s="4">
        <v>60000</v>
      </c>
      <c r="AQ19" s="4"/>
      <c r="AR19" s="6">
        <v>60000</v>
      </c>
      <c r="AS19" s="15">
        <v>180000</v>
      </c>
    </row>
    <row r="20" spans="1:45" x14ac:dyDescent="0.3">
      <c r="C20" t="s">
        <v>134</v>
      </c>
      <c r="D20" t="s">
        <v>9</v>
      </c>
      <c r="E20" t="s">
        <v>135</v>
      </c>
      <c r="F20" s="4"/>
      <c r="G20" s="4">
        <v>-28000</v>
      </c>
      <c r="H20" s="6">
        <v>-28000</v>
      </c>
      <c r="I20" s="4"/>
      <c r="J20" s="4"/>
      <c r="K20" s="6"/>
      <c r="L20" s="4"/>
      <c r="M20" s="4"/>
      <c r="N20" s="6"/>
      <c r="O20" s="15">
        <v>-28000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F21" s="4"/>
      <c r="G21" s="4"/>
      <c r="H21" s="6"/>
      <c r="I21" s="4"/>
      <c r="J21" s="4"/>
      <c r="K21" s="6"/>
      <c r="L21" s="4"/>
      <c r="M21" s="4"/>
      <c r="N21" s="6"/>
      <c r="O21" s="15"/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A22">
        <v>301109</v>
      </c>
      <c r="B22" s="3" t="s">
        <v>65</v>
      </c>
      <c r="C22" s="3"/>
      <c r="D22" s="3"/>
      <c r="E22" s="3"/>
      <c r="F22" s="4"/>
      <c r="G22" s="4">
        <v>-94116</v>
      </c>
      <c r="H22" s="6">
        <v>-94116</v>
      </c>
      <c r="I22" s="4"/>
      <c r="J22" s="4">
        <v>-133584</v>
      </c>
      <c r="K22" s="6">
        <v>-133584</v>
      </c>
      <c r="L22" s="4"/>
      <c r="M22" s="4">
        <v>-45540</v>
      </c>
      <c r="N22" s="6">
        <v>-45540</v>
      </c>
      <c r="O22" s="15">
        <v>-273240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C23" t="s">
        <v>69</v>
      </c>
      <c r="D23" t="s">
        <v>70</v>
      </c>
      <c r="E23" t="s">
        <v>71</v>
      </c>
      <c r="F23" s="4"/>
      <c r="G23" s="4">
        <v>-48576</v>
      </c>
      <c r="H23" s="6">
        <v>-48576</v>
      </c>
      <c r="I23" s="4"/>
      <c r="J23" s="4"/>
      <c r="K23" s="6"/>
      <c r="L23" s="4"/>
      <c r="M23" s="4"/>
      <c r="N23" s="6"/>
      <c r="O23" s="15">
        <v>-48576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1:45" x14ac:dyDescent="0.3">
      <c r="E24" t="s">
        <v>118</v>
      </c>
      <c r="F24" s="4"/>
      <c r="G24" s="4"/>
      <c r="H24" s="6"/>
      <c r="I24" s="4"/>
      <c r="J24" s="4">
        <v>-42504</v>
      </c>
      <c r="K24" s="6">
        <v>-42504</v>
      </c>
      <c r="L24" s="4"/>
      <c r="M24" s="4"/>
      <c r="N24" s="6"/>
      <c r="O24" s="15">
        <v>-42504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E25" t="s">
        <v>136</v>
      </c>
      <c r="F25" s="4"/>
      <c r="G25" s="4"/>
      <c r="H25" s="6"/>
      <c r="I25" s="4"/>
      <c r="J25" s="4"/>
      <c r="K25" s="6"/>
      <c r="L25" s="4"/>
      <c r="M25" s="4">
        <v>-45540</v>
      </c>
      <c r="N25" s="6">
        <v>-45540</v>
      </c>
      <c r="O25" s="15">
        <v>-45540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D26" t="s">
        <v>72</v>
      </c>
      <c r="E26" t="s">
        <v>71</v>
      </c>
      <c r="F26" s="4"/>
      <c r="G26" s="4">
        <v>-45540</v>
      </c>
      <c r="H26" s="6">
        <v>-45540</v>
      </c>
      <c r="I26" s="4"/>
      <c r="J26" s="4"/>
      <c r="K26" s="6"/>
      <c r="L26" s="4"/>
      <c r="M26" s="4"/>
      <c r="N26" s="6"/>
      <c r="O26" s="15">
        <v>-45540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E27" t="s">
        <v>118</v>
      </c>
      <c r="F27" s="4"/>
      <c r="G27" s="4"/>
      <c r="H27" s="6"/>
      <c r="I27" s="4"/>
      <c r="J27" s="4">
        <v>-42504</v>
      </c>
      <c r="K27" s="6">
        <v>-42504</v>
      </c>
      <c r="L27" s="4"/>
      <c r="M27" s="4"/>
      <c r="N27" s="6"/>
      <c r="O27" s="15">
        <v>-42504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E28" t="s">
        <v>136</v>
      </c>
      <c r="F28" s="4"/>
      <c r="G28" s="4"/>
      <c r="H28" s="6"/>
      <c r="I28" s="4"/>
      <c r="J28" s="4">
        <v>-48576</v>
      </c>
      <c r="K28" s="6">
        <v>-48576</v>
      </c>
      <c r="L28" s="4"/>
      <c r="M28" s="4"/>
      <c r="N28" s="6"/>
      <c r="O28" s="15">
        <v>-48576</v>
      </c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F29" s="4"/>
      <c r="G29" s="4"/>
      <c r="H29" s="6"/>
      <c r="I29" s="4"/>
      <c r="J29" s="4"/>
      <c r="K29" s="6"/>
      <c r="L29" s="4"/>
      <c r="M29" s="4"/>
      <c r="N29" s="6"/>
      <c r="O29" s="15"/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1:45" x14ac:dyDescent="0.3">
      <c r="A30">
        <v>302107</v>
      </c>
      <c r="B30" s="3" t="s">
        <v>82</v>
      </c>
      <c r="C30" s="3"/>
      <c r="D30" s="3"/>
      <c r="E30" s="3"/>
      <c r="F30" s="4"/>
      <c r="G30" s="4">
        <v>-753.26</v>
      </c>
      <c r="H30" s="6">
        <v>-753.26</v>
      </c>
      <c r="I30" s="4"/>
      <c r="J30" s="4"/>
      <c r="K30" s="6"/>
      <c r="L30" s="4"/>
      <c r="M30" s="4"/>
      <c r="N30" s="6"/>
      <c r="O30" s="15">
        <v>-753.26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C31" t="s">
        <v>87</v>
      </c>
      <c r="D31" t="s">
        <v>9</v>
      </c>
      <c r="E31" t="s">
        <v>88</v>
      </c>
      <c r="F31" s="4"/>
      <c r="G31" s="4">
        <v>-459.79</v>
      </c>
      <c r="H31" s="6">
        <v>-459.79</v>
      </c>
      <c r="I31" s="4"/>
      <c r="J31" s="4"/>
      <c r="K31" s="6"/>
      <c r="L31" s="4"/>
      <c r="M31" s="4"/>
      <c r="N31" s="6"/>
      <c r="O31" s="15">
        <v>-459.79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C32" t="s">
        <v>119</v>
      </c>
      <c r="D32" t="s">
        <v>9</v>
      </c>
      <c r="E32" t="s">
        <v>120</v>
      </c>
      <c r="F32" s="4"/>
      <c r="G32" s="4">
        <v>-293.47000000000003</v>
      </c>
      <c r="H32" s="6">
        <v>-293.47000000000003</v>
      </c>
      <c r="I32" s="4"/>
      <c r="J32" s="4"/>
      <c r="K32" s="6"/>
      <c r="L32" s="4"/>
      <c r="M32" s="4"/>
      <c r="N32" s="6"/>
      <c r="O32" s="15">
        <v>-293.47000000000003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1:45" x14ac:dyDescent="0.3">
      <c r="F33" s="4"/>
      <c r="G33" s="4"/>
      <c r="H33" s="6"/>
      <c r="I33" s="4"/>
      <c r="J33" s="4"/>
      <c r="K33" s="6"/>
      <c r="L33" s="4"/>
      <c r="M33" s="4"/>
      <c r="N33" s="6"/>
      <c r="O33" s="15"/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A34">
        <v>302111</v>
      </c>
      <c r="B34" s="3" t="s">
        <v>53</v>
      </c>
      <c r="C34" s="3"/>
      <c r="D34" s="3"/>
      <c r="E34" s="3"/>
      <c r="F34" s="4"/>
      <c r="G34" s="4">
        <v>-23.16</v>
      </c>
      <c r="H34" s="6">
        <v>-23.16</v>
      </c>
      <c r="I34" s="4"/>
      <c r="J34" s="4"/>
      <c r="K34" s="6"/>
      <c r="L34" s="4"/>
      <c r="M34" s="4"/>
      <c r="N34" s="6"/>
      <c r="O34" s="15">
        <v>-23.16</v>
      </c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1:45" x14ac:dyDescent="0.3">
      <c r="C35" t="s">
        <v>80</v>
      </c>
      <c r="D35" t="s">
        <v>9</v>
      </c>
      <c r="E35" t="s">
        <v>137</v>
      </c>
      <c r="F35" s="4"/>
      <c r="G35" s="4">
        <v>-23.16</v>
      </c>
      <c r="H35" s="6">
        <v>-23.16</v>
      </c>
      <c r="I35" s="4"/>
      <c r="J35" s="4"/>
      <c r="K35" s="6"/>
      <c r="L35" s="4"/>
      <c r="M35" s="4"/>
      <c r="N35" s="6"/>
      <c r="O35" s="15">
        <v>-23.16</v>
      </c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1:45" x14ac:dyDescent="0.3">
      <c r="F36" s="4"/>
      <c r="G36" s="4"/>
      <c r="H36" s="6"/>
      <c r="I36" s="4"/>
      <c r="J36" s="4"/>
      <c r="K36" s="6"/>
      <c r="L36" s="4"/>
      <c r="M36" s="4"/>
      <c r="N36" s="6"/>
      <c r="O36" s="15"/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1:45" x14ac:dyDescent="0.3">
      <c r="A37">
        <v>302408</v>
      </c>
      <c r="B37" s="3" t="s">
        <v>57</v>
      </c>
      <c r="C37" s="3"/>
      <c r="D37" s="3"/>
      <c r="E37" s="3"/>
      <c r="F37" s="4"/>
      <c r="G37" s="4">
        <v>-4675</v>
      </c>
      <c r="H37" s="6">
        <v>-4675</v>
      </c>
      <c r="I37" s="4"/>
      <c r="J37" s="4"/>
      <c r="K37" s="6"/>
      <c r="L37" s="4"/>
      <c r="M37" s="4"/>
      <c r="N37" s="6"/>
      <c r="O37" s="15">
        <v>-4675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1:45" x14ac:dyDescent="0.3">
      <c r="C38" t="s">
        <v>121</v>
      </c>
      <c r="D38" t="s">
        <v>9</v>
      </c>
      <c r="E38" t="s">
        <v>122</v>
      </c>
      <c r="F38" s="4"/>
      <c r="G38" s="4">
        <v>-4675</v>
      </c>
      <c r="H38" s="6">
        <v>-4675</v>
      </c>
      <c r="I38" s="4"/>
      <c r="J38" s="4"/>
      <c r="K38" s="6"/>
      <c r="L38" s="4"/>
      <c r="M38" s="4"/>
      <c r="N38" s="6"/>
      <c r="O38" s="15">
        <v>-4675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1:45" x14ac:dyDescent="0.3">
      <c r="F39" s="4"/>
      <c r="G39" s="4"/>
      <c r="H39" s="6"/>
      <c r="I39" s="4"/>
      <c r="J39" s="4"/>
      <c r="K39" s="6"/>
      <c r="L39" s="4"/>
      <c r="M39" s="4"/>
      <c r="N39" s="6"/>
      <c r="O39" s="15"/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1:45" x14ac:dyDescent="0.3">
      <c r="A40">
        <v>303416</v>
      </c>
      <c r="B40" s="3" t="s">
        <v>3</v>
      </c>
      <c r="C40" s="3"/>
      <c r="D40" s="3"/>
      <c r="E40" s="3"/>
      <c r="F40" s="4"/>
      <c r="G40" s="4">
        <v>0.01</v>
      </c>
      <c r="H40" s="6">
        <v>0.01</v>
      </c>
      <c r="I40" s="4"/>
      <c r="J40" s="4">
        <v>0.01</v>
      </c>
      <c r="K40" s="6">
        <v>0.01</v>
      </c>
      <c r="L40" s="4"/>
      <c r="M40" s="4">
        <v>0.01</v>
      </c>
      <c r="N40" s="6">
        <v>0.01</v>
      </c>
      <c r="O40" s="15">
        <v>0.03</v>
      </c>
      <c r="P40" s="4"/>
      <c r="Q40" s="4">
        <v>0.01</v>
      </c>
      <c r="R40" s="6">
        <v>0.01</v>
      </c>
      <c r="S40" s="4"/>
      <c r="T40" s="4">
        <v>0.01</v>
      </c>
      <c r="U40" s="6">
        <v>0.01</v>
      </c>
      <c r="V40" s="4"/>
      <c r="W40" s="4">
        <v>0.01</v>
      </c>
      <c r="X40" s="6">
        <v>0.01</v>
      </c>
      <c r="Y40" s="15">
        <v>0.03</v>
      </c>
      <c r="Z40" s="4"/>
      <c r="AA40" s="4">
        <v>0.01</v>
      </c>
      <c r="AB40" s="6">
        <v>0.01</v>
      </c>
      <c r="AC40" s="4"/>
      <c r="AD40" s="4">
        <v>0.01</v>
      </c>
      <c r="AE40" s="6">
        <v>0.01</v>
      </c>
      <c r="AF40" s="4"/>
      <c r="AG40" s="4">
        <v>0.01</v>
      </c>
      <c r="AH40" s="6">
        <v>0.01</v>
      </c>
      <c r="AI40" s="15">
        <v>0.03</v>
      </c>
      <c r="AJ40" s="4"/>
      <c r="AK40" s="4">
        <v>0.01</v>
      </c>
      <c r="AL40" s="6">
        <v>0.01</v>
      </c>
      <c r="AM40" s="4"/>
      <c r="AN40" s="4">
        <v>0.01</v>
      </c>
      <c r="AO40" s="6">
        <v>0.01</v>
      </c>
      <c r="AP40" s="4"/>
      <c r="AQ40" s="4">
        <v>0.01</v>
      </c>
      <c r="AR40" s="6">
        <v>0.01</v>
      </c>
      <c r="AS40" s="15">
        <v>0.03</v>
      </c>
    </row>
    <row r="41" spans="1:45" x14ac:dyDescent="0.3">
      <c r="C41" t="s">
        <v>23</v>
      </c>
      <c r="D41" t="s">
        <v>22</v>
      </c>
      <c r="E41" t="s">
        <v>10</v>
      </c>
      <c r="F41" s="4"/>
      <c r="G41" s="4">
        <v>0.01</v>
      </c>
      <c r="H41" s="6">
        <v>0.01</v>
      </c>
      <c r="I41" s="4"/>
      <c r="J41" s="4">
        <v>0.01</v>
      </c>
      <c r="K41" s="6">
        <v>0.01</v>
      </c>
      <c r="L41" s="4"/>
      <c r="M41" s="4">
        <v>0.01</v>
      </c>
      <c r="N41" s="6">
        <v>0.01</v>
      </c>
      <c r="O41" s="15">
        <v>0.03</v>
      </c>
      <c r="P41" s="4"/>
      <c r="Q41" s="4">
        <v>0.01</v>
      </c>
      <c r="R41" s="6">
        <v>0.01</v>
      </c>
      <c r="S41" s="4"/>
      <c r="T41" s="4">
        <v>0.01</v>
      </c>
      <c r="U41" s="6">
        <v>0.01</v>
      </c>
      <c r="V41" s="4"/>
      <c r="W41" s="4">
        <v>0.01</v>
      </c>
      <c r="X41" s="6">
        <v>0.01</v>
      </c>
      <c r="Y41" s="15">
        <v>0.03</v>
      </c>
      <c r="Z41" s="4"/>
      <c r="AA41" s="4">
        <v>0.01</v>
      </c>
      <c r="AB41" s="6">
        <v>0.01</v>
      </c>
      <c r="AC41" s="4"/>
      <c r="AD41" s="4">
        <v>0.01</v>
      </c>
      <c r="AE41" s="6">
        <v>0.01</v>
      </c>
      <c r="AF41" s="4"/>
      <c r="AG41" s="4">
        <v>0.01</v>
      </c>
      <c r="AH41" s="6">
        <v>0.01</v>
      </c>
      <c r="AI41" s="15">
        <v>0.03</v>
      </c>
      <c r="AJ41" s="4"/>
      <c r="AK41" s="4">
        <v>0.01</v>
      </c>
      <c r="AL41" s="6">
        <v>0.01</v>
      </c>
      <c r="AM41" s="4"/>
      <c r="AN41" s="4">
        <v>0.01</v>
      </c>
      <c r="AO41" s="6">
        <v>0.01</v>
      </c>
      <c r="AP41" s="4"/>
      <c r="AQ41" s="4">
        <v>0.01</v>
      </c>
      <c r="AR41" s="6">
        <v>0.01</v>
      </c>
      <c r="AS41" s="15">
        <v>0.03</v>
      </c>
    </row>
    <row r="42" spans="1:45" x14ac:dyDescent="0.3">
      <c r="F42" s="4"/>
      <c r="G42" s="4"/>
      <c r="H42" s="6"/>
      <c r="I42" s="4"/>
      <c r="J42" s="4"/>
      <c r="K42" s="6"/>
      <c r="L42" s="4"/>
      <c r="M42" s="4"/>
      <c r="N42" s="6"/>
      <c r="O42" s="15"/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1:45" x14ac:dyDescent="0.3">
      <c r="A43" t="s">
        <v>1</v>
      </c>
      <c r="F43" s="4">
        <v>110000</v>
      </c>
      <c r="G43" s="4">
        <v>-145837.41</v>
      </c>
      <c r="H43" s="6">
        <v>-35837.409999999996</v>
      </c>
      <c r="I43" s="4">
        <v>110000</v>
      </c>
      <c r="J43" s="4">
        <v>-150563.99</v>
      </c>
      <c r="K43" s="6">
        <v>-40563.99</v>
      </c>
      <c r="L43" s="4">
        <v>110000</v>
      </c>
      <c r="M43" s="4">
        <v>-45539.99</v>
      </c>
      <c r="N43" s="6">
        <v>64460.01</v>
      </c>
      <c r="O43" s="15">
        <v>-11941.39</v>
      </c>
      <c r="P43" s="4">
        <v>110000</v>
      </c>
      <c r="Q43" s="4">
        <v>0.01</v>
      </c>
      <c r="R43" s="6">
        <v>110000.01</v>
      </c>
      <c r="S43" s="4">
        <v>110000</v>
      </c>
      <c r="T43" s="4">
        <v>0.01</v>
      </c>
      <c r="U43" s="6">
        <v>110000.01</v>
      </c>
      <c r="V43" s="4">
        <v>110000</v>
      </c>
      <c r="W43" s="4">
        <v>0.01</v>
      </c>
      <c r="X43" s="6">
        <v>110000.01</v>
      </c>
      <c r="Y43" s="15">
        <v>330000.03000000003</v>
      </c>
      <c r="Z43" s="4">
        <v>110000</v>
      </c>
      <c r="AA43" s="4">
        <v>0.01</v>
      </c>
      <c r="AB43" s="6">
        <v>110000.01</v>
      </c>
      <c r="AC43" s="4">
        <v>110000</v>
      </c>
      <c r="AD43" s="4">
        <v>0.01</v>
      </c>
      <c r="AE43" s="6">
        <v>110000.01</v>
      </c>
      <c r="AF43" s="4">
        <v>110000</v>
      </c>
      <c r="AG43" s="4">
        <v>0.01</v>
      </c>
      <c r="AH43" s="6">
        <v>110000.01</v>
      </c>
      <c r="AI43" s="15">
        <v>330000.03000000003</v>
      </c>
      <c r="AJ43" s="4">
        <v>110000</v>
      </c>
      <c r="AK43" s="4">
        <v>0.01</v>
      </c>
      <c r="AL43" s="6">
        <v>110000.01</v>
      </c>
      <c r="AM43" s="4">
        <v>110000</v>
      </c>
      <c r="AN43" s="4">
        <v>0.01</v>
      </c>
      <c r="AO43" s="6">
        <v>110000.01</v>
      </c>
      <c r="AP43" s="4">
        <v>110000</v>
      </c>
      <c r="AQ43" s="4">
        <v>0.01</v>
      </c>
      <c r="AR43" s="6">
        <v>110000.01</v>
      </c>
      <c r="AS43" s="15">
        <v>330000.03000000003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4938-B272-4FFF-BFB1-EAB88F1A099D}">
  <sheetPr>
    <tabColor rgb="FF00B050"/>
  </sheetPr>
  <dimension ref="A1:AS80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50</v>
      </c>
      <c r="C2" s="8" t="str">
        <f>B2</f>
        <v>Operacional Adm</v>
      </c>
      <c r="F2" s="30">
        <f>F6</f>
        <v>45658</v>
      </c>
      <c r="G2" s="31"/>
      <c r="H2" s="31"/>
      <c r="I2" s="30">
        <f>I6</f>
        <v>45689</v>
      </c>
      <c r="J2" s="31"/>
      <c r="K2" s="31"/>
      <c r="L2" s="30">
        <f>L6</f>
        <v>45717</v>
      </c>
      <c r="M2" s="31"/>
      <c r="N2" s="31"/>
      <c r="O2" s="13" t="s">
        <v>30</v>
      </c>
      <c r="P2" s="30">
        <f>P6</f>
        <v>45748</v>
      </c>
      <c r="Q2" s="31"/>
      <c r="R2" s="31"/>
      <c r="S2" s="30">
        <f>S6</f>
        <v>45778</v>
      </c>
      <c r="T2" s="31"/>
      <c r="U2" s="31"/>
      <c r="V2" s="30">
        <f>V6</f>
        <v>45809</v>
      </c>
      <c r="W2" s="31"/>
      <c r="X2" s="31"/>
      <c r="Y2" s="13" t="s">
        <v>30</v>
      </c>
      <c r="Z2" s="30">
        <f>Z6</f>
        <v>45839</v>
      </c>
      <c r="AA2" s="31"/>
      <c r="AB2" s="31"/>
      <c r="AC2" s="30">
        <f>AC6</f>
        <v>45870</v>
      </c>
      <c r="AD2" s="31"/>
      <c r="AE2" s="31"/>
      <c r="AF2" s="30">
        <f>AF6</f>
        <v>45901</v>
      </c>
      <c r="AG2" s="31"/>
      <c r="AH2" s="31"/>
      <c r="AI2" s="13" t="s">
        <v>30</v>
      </c>
      <c r="AJ2" s="30">
        <f>AJ6</f>
        <v>45931</v>
      </c>
      <c r="AK2" s="31"/>
      <c r="AL2" s="31"/>
      <c r="AM2" s="30">
        <f>AM6</f>
        <v>45962</v>
      </c>
      <c r="AN2" s="31"/>
      <c r="AO2" s="31"/>
      <c r="AP2" s="30">
        <f>AP6</f>
        <v>45992</v>
      </c>
      <c r="AQ2" s="31"/>
      <c r="AR2" s="31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301108</v>
      </c>
      <c r="B8" s="3" t="s">
        <v>47</v>
      </c>
      <c r="C8" s="3"/>
      <c r="D8" s="3"/>
      <c r="E8" s="3"/>
      <c r="F8" s="4">
        <v>20000</v>
      </c>
      <c r="G8" s="4">
        <v>-6465.33</v>
      </c>
      <c r="H8" s="6">
        <v>13534.67</v>
      </c>
      <c r="I8" s="4">
        <v>20000</v>
      </c>
      <c r="J8" s="4"/>
      <c r="K8" s="6">
        <v>20000</v>
      </c>
      <c r="L8" s="4">
        <v>20000</v>
      </c>
      <c r="M8" s="4"/>
      <c r="N8" s="6">
        <v>20000</v>
      </c>
      <c r="O8" s="15">
        <v>53534.67</v>
      </c>
      <c r="P8" s="4">
        <v>20000</v>
      </c>
      <c r="Q8" s="4"/>
      <c r="R8" s="6">
        <v>20000</v>
      </c>
      <c r="S8" s="4">
        <v>20000</v>
      </c>
      <c r="T8" s="4"/>
      <c r="U8" s="6">
        <v>20000</v>
      </c>
      <c r="V8" s="4">
        <v>20000</v>
      </c>
      <c r="W8" s="4"/>
      <c r="X8" s="6">
        <v>20000</v>
      </c>
      <c r="Y8" s="15">
        <v>60000</v>
      </c>
      <c r="Z8" s="4">
        <v>20000</v>
      </c>
      <c r="AA8" s="4"/>
      <c r="AB8" s="6">
        <v>20000</v>
      </c>
      <c r="AC8" s="4">
        <v>20000</v>
      </c>
      <c r="AD8" s="4"/>
      <c r="AE8" s="6">
        <v>20000</v>
      </c>
      <c r="AF8" s="4">
        <v>20000</v>
      </c>
      <c r="AG8" s="4"/>
      <c r="AH8" s="6">
        <v>20000</v>
      </c>
      <c r="AI8" s="15">
        <v>60000</v>
      </c>
      <c r="AJ8" s="4">
        <v>20000</v>
      </c>
      <c r="AK8" s="4"/>
      <c r="AL8" s="6">
        <v>20000</v>
      </c>
      <c r="AM8" s="4">
        <v>20000</v>
      </c>
      <c r="AN8" s="4"/>
      <c r="AO8" s="6">
        <v>20000</v>
      </c>
      <c r="AP8" s="4">
        <v>20000</v>
      </c>
      <c r="AQ8" s="4"/>
      <c r="AR8" s="6">
        <v>20000</v>
      </c>
      <c r="AS8" s="15">
        <v>60000</v>
      </c>
    </row>
    <row r="9" spans="1:45" x14ac:dyDescent="0.3">
      <c r="C9" t="s">
        <v>21</v>
      </c>
      <c r="D9" t="s">
        <v>9</v>
      </c>
      <c r="E9" t="s">
        <v>13</v>
      </c>
      <c r="F9" s="4">
        <v>20000</v>
      </c>
      <c r="G9" s="4"/>
      <c r="H9" s="6">
        <v>20000</v>
      </c>
      <c r="I9" s="4">
        <v>20000</v>
      </c>
      <c r="J9" s="4"/>
      <c r="K9" s="6">
        <v>20000</v>
      </c>
      <c r="L9" s="4">
        <v>20000</v>
      </c>
      <c r="M9" s="4"/>
      <c r="N9" s="6">
        <v>20000</v>
      </c>
      <c r="O9" s="15">
        <v>60000</v>
      </c>
      <c r="P9" s="4">
        <v>20000</v>
      </c>
      <c r="Q9" s="4"/>
      <c r="R9" s="6">
        <v>20000</v>
      </c>
      <c r="S9" s="4">
        <v>20000</v>
      </c>
      <c r="T9" s="4"/>
      <c r="U9" s="6">
        <v>20000</v>
      </c>
      <c r="V9" s="4">
        <v>20000</v>
      </c>
      <c r="W9" s="4"/>
      <c r="X9" s="6">
        <v>20000</v>
      </c>
      <c r="Y9" s="15">
        <v>60000</v>
      </c>
      <c r="Z9" s="4">
        <v>20000</v>
      </c>
      <c r="AA9" s="4"/>
      <c r="AB9" s="6">
        <v>20000</v>
      </c>
      <c r="AC9" s="4">
        <v>20000</v>
      </c>
      <c r="AD9" s="4"/>
      <c r="AE9" s="6">
        <v>20000</v>
      </c>
      <c r="AF9" s="4">
        <v>20000</v>
      </c>
      <c r="AG9" s="4"/>
      <c r="AH9" s="6">
        <v>20000</v>
      </c>
      <c r="AI9" s="15">
        <v>60000</v>
      </c>
      <c r="AJ9" s="4">
        <v>20000</v>
      </c>
      <c r="AK9" s="4"/>
      <c r="AL9" s="6">
        <v>20000</v>
      </c>
      <c r="AM9" s="4">
        <v>20000</v>
      </c>
      <c r="AN9" s="4"/>
      <c r="AO9" s="6">
        <v>20000</v>
      </c>
      <c r="AP9" s="4">
        <v>20000</v>
      </c>
      <c r="AQ9" s="4"/>
      <c r="AR9" s="6">
        <v>20000</v>
      </c>
      <c r="AS9" s="15">
        <v>60000</v>
      </c>
    </row>
    <row r="10" spans="1:45" x14ac:dyDescent="0.3">
      <c r="C10" t="s">
        <v>134</v>
      </c>
      <c r="D10" t="s">
        <v>138</v>
      </c>
      <c r="E10" t="s">
        <v>139</v>
      </c>
      <c r="F10" s="4"/>
      <c r="G10" s="4">
        <v>-6465.33</v>
      </c>
      <c r="H10" s="6">
        <v>-6465.33</v>
      </c>
      <c r="I10" s="4"/>
      <c r="J10" s="4"/>
      <c r="K10" s="6"/>
      <c r="L10" s="4"/>
      <c r="M10" s="4"/>
      <c r="N10" s="6"/>
      <c r="O10" s="15">
        <v>-6465.33</v>
      </c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F11" s="4"/>
      <c r="G11" s="4"/>
      <c r="H11" s="6"/>
      <c r="I11" s="4"/>
      <c r="J11" s="4"/>
      <c r="K11" s="6"/>
      <c r="L11" s="4"/>
      <c r="M11" s="4"/>
      <c r="N11" s="6"/>
      <c r="O11" s="15"/>
      <c r="P11" s="4"/>
      <c r="Q11" s="4"/>
      <c r="R11" s="6"/>
      <c r="S11" s="4"/>
      <c r="T11" s="4"/>
      <c r="U11" s="6"/>
      <c r="V11" s="4"/>
      <c r="W11" s="4"/>
      <c r="X11" s="6"/>
      <c r="Y11" s="15"/>
      <c r="Z11" s="4"/>
      <c r="AA11" s="4"/>
      <c r="AB11" s="6"/>
      <c r="AC11" s="4"/>
      <c r="AD11" s="4"/>
      <c r="AE11" s="6"/>
      <c r="AF11" s="4"/>
      <c r="AG11" s="4"/>
      <c r="AH11" s="6"/>
      <c r="AI11" s="15"/>
      <c r="AJ11" s="4"/>
      <c r="AK11" s="4"/>
      <c r="AL11" s="6"/>
      <c r="AM11" s="4"/>
      <c r="AN11" s="4"/>
      <c r="AO11" s="6"/>
      <c r="AP11" s="4"/>
      <c r="AQ11" s="4"/>
      <c r="AR11" s="6"/>
      <c r="AS11" s="15"/>
    </row>
    <row r="12" spans="1:45" x14ac:dyDescent="0.3">
      <c r="A12">
        <v>301306</v>
      </c>
      <c r="B12" s="3" t="s">
        <v>83</v>
      </c>
      <c r="C12" s="3"/>
      <c r="D12" s="3"/>
      <c r="E12" s="3"/>
      <c r="F12" s="4"/>
      <c r="G12" s="4">
        <v>-219</v>
      </c>
      <c r="H12" s="6">
        <v>-219</v>
      </c>
      <c r="I12" s="4"/>
      <c r="J12" s="4"/>
      <c r="K12" s="6"/>
      <c r="L12" s="4"/>
      <c r="M12" s="4"/>
      <c r="N12" s="6"/>
      <c r="O12" s="15">
        <v>-219</v>
      </c>
      <c r="P12" s="4"/>
      <c r="Q12" s="4"/>
      <c r="R12" s="6"/>
      <c r="S12" s="4"/>
      <c r="T12" s="4"/>
      <c r="U12" s="6"/>
      <c r="V12" s="4"/>
      <c r="W12" s="4"/>
      <c r="X12" s="6"/>
      <c r="Y12" s="15"/>
      <c r="Z12" s="4"/>
      <c r="AA12" s="4"/>
      <c r="AB12" s="6"/>
      <c r="AC12" s="4"/>
      <c r="AD12" s="4"/>
      <c r="AE12" s="6"/>
      <c r="AF12" s="4"/>
      <c r="AG12" s="4"/>
      <c r="AH12" s="6"/>
      <c r="AI12" s="15"/>
      <c r="AJ12" s="4"/>
      <c r="AK12" s="4"/>
      <c r="AL12" s="6"/>
      <c r="AM12" s="4"/>
      <c r="AN12" s="4"/>
      <c r="AO12" s="6"/>
      <c r="AP12" s="4"/>
      <c r="AQ12" s="4"/>
      <c r="AR12" s="6"/>
      <c r="AS12" s="15"/>
    </row>
    <row r="13" spans="1:45" x14ac:dyDescent="0.3">
      <c r="C13" t="s">
        <v>95</v>
      </c>
      <c r="D13" t="s">
        <v>9</v>
      </c>
      <c r="E13" t="s">
        <v>96</v>
      </c>
      <c r="F13" s="4"/>
      <c r="G13" s="4">
        <v>-219</v>
      </c>
      <c r="H13" s="6">
        <v>-219</v>
      </c>
      <c r="I13" s="4"/>
      <c r="J13" s="4"/>
      <c r="K13" s="6"/>
      <c r="L13" s="4"/>
      <c r="M13" s="4"/>
      <c r="N13" s="6"/>
      <c r="O13" s="15">
        <v>-219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F14" s="4"/>
      <c r="G14" s="4"/>
      <c r="H14" s="6"/>
      <c r="I14" s="4"/>
      <c r="J14" s="4"/>
      <c r="K14" s="6"/>
      <c r="L14" s="4"/>
      <c r="M14" s="4"/>
      <c r="N14" s="6"/>
      <c r="O14" s="15"/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A15">
        <v>302101</v>
      </c>
      <c r="B15" s="3" t="s">
        <v>131</v>
      </c>
      <c r="C15" s="3"/>
      <c r="D15" s="3"/>
      <c r="E15" s="3"/>
      <c r="F15" s="4"/>
      <c r="G15" s="4">
        <v>-1952.21</v>
      </c>
      <c r="H15" s="6">
        <v>-1952.21</v>
      </c>
      <c r="I15" s="4"/>
      <c r="J15" s="4"/>
      <c r="K15" s="6"/>
      <c r="L15" s="4"/>
      <c r="M15" s="4"/>
      <c r="N15" s="6"/>
      <c r="O15" s="15">
        <v>-1952.21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C16" t="s">
        <v>140</v>
      </c>
      <c r="D16" t="s">
        <v>9</v>
      </c>
      <c r="E16" t="s">
        <v>141</v>
      </c>
      <c r="F16" s="4"/>
      <c r="G16" s="4">
        <v>-1952.21</v>
      </c>
      <c r="H16" s="6">
        <v>-1952.21</v>
      </c>
      <c r="I16" s="4"/>
      <c r="J16" s="4"/>
      <c r="K16" s="6"/>
      <c r="L16" s="4"/>
      <c r="M16" s="4"/>
      <c r="N16" s="6"/>
      <c r="O16" s="15">
        <v>-1952.21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F17" s="4"/>
      <c r="G17" s="4"/>
      <c r="H17" s="6"/>
      <c r="I17" s="4"/>
      <c r="J17" s="4"/>
      <c r="K17" s="6"/>
      <c r="L17" s="4"/>
      <c r="M17" s="4"/>
      <c r="N17" s="6"/>
      <c r="O17" s="15"/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A18">
        <v>302109</v>
      </c>
      <c r="B18" s="3" t="s">
        <v>51</v>
      </c>
      <c r="C18" s="3"/>
      <c r="D18" s="3"/>
      <c r="E18" s="3"/>
      <c r="F18" s="4">
        <v>30000</v>
      </c>
      <c r="G18" s="4">
        <v>-43404.299999999996</v>
      </c>
      <c r="H18" s="6">
        <v>-13404.3</v>
      </c>
      <c r="I18" s="4">
        <v>30000</v>
      </c>
      <c r="J18" s="4"/>
      <c r="K18" s="6">
        <v>30000</v>
      </c>
      <c r="L18" s="4">
        <v>30000</v>
      </c>
      <c r="M18" s="4"/>
      <c r="N18" s="6">
        <v>30000</v>
      </c>
      <c r="O18" s="15">
        <v>46595.700000000004</v>
      </c>
      <c r="P18" s="4">
        <v>30000</v>
      </c>
      <c r="Q18" s="4"/>
      <c r="R18" s="6">
        <v>30000</v>
      </c>
      <c r="S18" s="4">
        <v>30000</v>
      </c>
      <c r="T18" s="4"/>
      <c r="U18" s="6">
        <v>30000</v>
      </c>
      <c r="V18" s="4">
        <v>30000</v>
      </c>
      <c r="W18" s="4"/>
      <c r="X18" s="6">
        <v>30000</v>
      </c>
      <c r="Y18" s="15">
        <v>90000</v>
      </c>
      <c r="Z18" s="4">
        <v>30000</v>
      </c>
      <c r="AA18" s="4"/>
      <c r="AB18" s="6">
        <v>30000</v>
      </c>
      <c r="AC18" s="4">
        <v>30000</v>
      </c>
      <c r="AD18" s="4"/>
      <c r="AE18" s="6">
        <v>30000</v>
      </c>
      <c r="AF18" s="4">
        <v>30000</v>
      </c>
      <c r="AG18" s="4"/>
      <c r="AH18" s="6">
        <v>30000</v>
      </c>
      <c r="AI18" s="15">
        <v>90000</v>
      </c>
      <c r="AJ18" s="4">
        <v>30000</v>
      </c>
      <c r="AK18" s="4"/>
      <c r="AL18" s="6">
        <v>30000</v>
      </c>
      <c r="AM18" s="4">
        <v>30000</v>
      </c>
      <c r="AN18" s="4"/>
      <c r="AO18" s="6">
        <v>30000</v>
      </c>
      <c r="AP18" s="4">
        <v>30000</v>
      </c>
      <c r="AQ18" s="4"/>
      <c r="AR18" s="6">
        <v>30000</v>
      </c>
      <c r="AS18" s="15">
        <v>90000</v>
      </c>
    </row>
    <row r="19" spans="1:45" x14ac:dyDescent="0.3">
      <c r="C19" t="s">
        <v>21</v>
      </c>
      <c r="D19" t="s">
        <v>9</v>
      </c>
      <c r="E19" t="s">
        <v>13</v>
      </c>
      <c r="F19" s="4">
        <v>30000</v>
      </c>
      <c r="G19" s="4"/>
      <c r="H19" s="6">
        <v>30000</v>
      </c>
      <c r="I19" s="4">
        <v>30000</v>
      </c>
      <c r="J19" s="4"/>
      <c r="K19" s="6">
        <v>30000</v>
      </c>
      <c r="L19" s="4">
        <v>30000</v>
      </c>
      <c r="M19" s="4"/>
      <c r="N19" s="6">
        <v>30000</v>
      </c>
      <c r="O19" s="15">
        <v>90000</v>
      </c>
      <c r="P19" s="4">
        <v>30000</v>
      </c>
      <c r="Q19" s="4"/>
      <c r="R19" s="6">
        <v>30000</v>
      </c>
      <c r="S19" s="4">
        <v>30000</v>
      </c>
      <c r="T19" s="4"/>
      <c r="U19" s="6">
        <v>30000</v>
      </c>
      <c r="V19" s="4">
        <v>30000</v>
      </c>
      <c r="W19" s="4"/>
      <c r="X19" s="6">
        <v>30000</v>
      </c>
      <c r="Y19" s="15">
        <v>90000</v>
      </c>
      <c r="Z19" s="4">
        <v>30000</v>
      </c>
      <c r="AA19" s="4"/>
      <c r="AB19" s="6">
        <v>30000</v>
      </c>
      <c r="AC19" s="4">
        <v>30000</v>
      </c>
      <c r="AD19" s="4"/>
      <c r="AE19" s="6">
        <v>30000</v>
      </c>
      <c r="AF19" s="4">
        <v>30000</v>
      </c>
      <c r="AG19" s="4"/>
      <c r="AH19" s="6">
        <v>30000</v>
      </c>
      <c r="AI19" s="15">
        <v>90000</v>
      </c>
      <c r="AJ19" s="4">
        <v>30000</v>
      </c>
      <c r="AK19" s="4"/>
      <c r="AL19" s="6">
        <v>30000</v>
      </c>
      <c r="AM19" s="4">
        <v>30000</v>
      </c>
      <c r="AN19" s="4"/>
      <c r="AO19" s="6">
        <v>30000</v>
      </c>
      <c r="AP19" s="4">
        <v>30000</v>
      </c>
      <c r="AQ19" s="4"/>
      <c r="AR19" s="6">
        <v>30000</v>
      </c>
      <c r="AS19" s="15">
        <v>90000</v>
      </c>
    </row>
    <row r="20" spans="1:45" x14ac:dyDescent="0.3">
      <c r="C20" t="s">
        <v>97</v>
      </c>
      <c r="D20" t="s">
        <v>9</v>
      </c>
      <c r="E20" t="s">
        <v>98</v>
      </c>
      <c r="F20" s="4"/>
      <c r="G20" s="4">
        <v>-7714.14</v>
      </c>
      <c r="H20" s="6">
        <v>-7714.14</v>
      </c>
      <c r="I20" s="4"/>
      <c r="J20" s="4"/>
      <c r="K20" s="6"/>
      <c r="L20" s="4"/>
      <c r="M20" s="4"/>
      <c r="N20" s="6"/>
      <c r="O20" s="15">
        <v>-7714.14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C21" t="s">
        <v>99</v>
      </c>
      <c r="D21" t="s">
        <v>9</v>
      </c>
      <c r="E21" t="s">
        <v>100</v>
      </c>
      <c r="F21" s="4"/>
      <c r="G21" s="4">
        <v>-29698.68</v>
      </c>
      <c r="H21" s="6">
        <v>-29698.68</v>
      </c>
      <c r="I21" s="4"/>
      <c r="J21" s="4"/>
      <c r="K21" s="6"/>
      <c r="L21" s="4"/>
      <c r="M21" s="4"/>
      <c r="N21" s="6"/>
      <c r="O21" s="15">
        <v>-29698.68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C22" t="s">
        <v>89</v>
      </c>
      <c r="D22" t="s">
        <v>9</v>
      </c>
      <c r="E22" t="s">
        <v>90</v>
      </c>
      <c r="F22" s="4"/>
      <c r="G22" s="4">
        <v>-1225.21</v>
      </c>
      <c r="H22" s="6">
        <v>-1225.21</v>
      </c>
      <c r="I22" s="4"/>
      <c r="J22" s="4"/>
      <c r="K22" s="6"/>
      <c r="L22" s="4"/>
      <c r="M22" s="4"/>
      <c r="N22" s="6"/>
      <c r="O22" s="15">
        <v>-1225.21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C23" t="s">
        <v>101</v>
      </c>
      <c r="D23" t="s">
        <v>9</v>
      </c>
      <c r="E23" t="s">
        <v>102</v>
      </c>
      <c r="F23" s="4"/>
      <c r="G23" s="4">
        <v>-2494.77</v>
      </c>
      <c r="H23" s="6">
        <v>-2494.77</v>
      </c>
      <c r="I23" s="4"/>
      <c r="J23" s="4"/>
      <c r="K23" s="6"/>
      <c r="L23" s="4"/>
      <c r="M23" s="4"/>
      <c r="N23" s="6"/>
      <c r="O23" s="15">
        <v>-2494.77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1:45" x14ac:dyDescent="0.3">
      <c r="C24" t="s">
        <v>123</v>
      </c>
      <c r="D24" t="s">
        <v>9</v>
      </c>
      <c r="E24" t="s">
        <v>124</v>
      </c>
      <c r="F24" s="4"/>
      <c r="G24" s="4">
        <v>-2271.5</v>
      </c>
      <c r="H24" s="6">
        <v>-2271.5</v>
      </c>
      <c r="I24" s="4"/>
      <c r="J24" s="4"/>
      <c r="K24" s="6"/>
      <c r="L24" s="4"/>
      <c r="M24" s="4"/>
      <c r="N24" s="6"/>
      <c r="O24" s="15">
        <v>-2271.5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F25" s="4"/>
      <c r="G25" s="4"/>
      <c r="H25" s="6"/>
      <c r="I25" s="4"/>
      <c r="J25" s="4"/>
      <c r="K25" s="6"/>
      <c r="L25" s="4"/>
      <c r="M25" s="4"/>
      <c r="N25" s="6"/>
      <c r="O25" s="15"/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A26">
        <v>302110</v>
      </c>
      <c r="B26" s="3" t="s">
        <v>52</v>
      </c>
      <c r="C26" s="3"/>
      <c r="D26" s="3"/>
      <c r="E26" s="3"/>
      <c r="F26" s="4">
        <v>5000</v>
      </c>
      <c r="G26" s="4">
        <v>-10640.08</v>
      </c>
      <c r="H26" s="6">
        <v>-5640.08</v>
      </c>
      <c r="I26" s="4">
        <v>5000</v>
      </c>
      <c r="J26" s="4">
        <v>-380</v>
      </c>
      <c r="K26" s="6">
        <v>4620</v>
      </c>
      <c r="L26" s="4">
        <v>5000</v>
      </c>
      <c r="M26" s="4"/>
      <c r="N26" s="6">
        <v>5000</v>
      </c>
      <c r="O26" s="15">
        <v>3979.92</v>
      </c>
      <c r="P26" s="4">
        <v>5000</v>
      </c>
      <c r="Q26" s="4"/>
      <c r="R26" s="6">
        <v>5000</v>
      </c>
      <c r="S26" s="4">
        <v>5000</v>
      </c>
      <c r="T26" s="4"/>
      <c r="U26" s="6">
        <v>5000</v>
      </c>
      <c r="V26" s="4">
        <v>5000</v>
      </c>
      <c r="W26" s="4"/>
      <c r="X26" s="6">
        <v>5000</v>
      </c>
      <c r="Y26" s="15">
        <v>15000</v>
      </c>
      <c r="Z26" s="4">
        <v>5000</v>
      </c>
      <c r="AA26" s="4"/>
      <c r="AB26" s="6">
        <v>5000</v>
      </c>
      <c r="AC26" s="4">
        <v>5000</v>
      </c>
      <c r="AD26" s="4"/>
      <c r="AE26" s="6">
        <v>5000</v>
      </c>
      <c r="AF26" s="4">
        <v>5000</v>
      </c>
      <c r="AG26" s="4"/>
      <c r="AH26" s="6">
        <v>5000</v>
      </c>
      <c r="AI26" s="15">
        <v>15000</v>
      </c>
      <c r="AJ26" s="4">
        <v>5000</v>
      </c>
      <c r="AK26" s="4"/>
      <c r="AL26" s="6">
        <v>5000</v>
      </c>
      <c r="AM26" s="4">
        <v>5000</v>
      </c>
      <c r="AN26" s="4"/>
      <c r="AO26" s="6">
        <v>5000</v>
      </c>
      <c r="AP26" s="4">
        <v>5000</v>
      </c>
      <c r="AQ26" s="4"/>
      <c r="AR26" s="6">
        <v>5000</v>
      </c>
      <c r="AS26" s="15">
        <v>15000</v>
      </c>
    </row>
    <row r="27" spans="1:45" x14ac:dyDescent="0.3">
      <c r="C27" t="s">
        <v>21</v>
      </c>
      <c r="D27" t="s">
        <v>9</v>
      </c>
      <c r="E27" t="s">
        <v>13</v>
      </c>
      <c r="F27" s="4">
        <v>5000</v>
      </c>
      <c r="G27" s="4"/>
      <c r="H27" s="6">
        <v>5000</v>
      </c>
      <c r="I27" s="4">
        <v>5000</v>
      </c>
      <c r="J27" s="4"/>
      <c r="K27" s="6">
        <v>5000</v>
      </c>
      <c r="L27" s="4">
        <v>5000</v>
      </c>
      <c r="M27" s="4"/>
      <c r="N27" s="6">
        <v>5000</v>
      </c>
      <c r="O27" s="15">
        <v>15000</v>
      </c>
      <c r="P27" s="4">
        <v>5000</v>
      </c>
      <c r="Q27" s="4"/>
      <c r="R27" s="6">
        <v>5000</v>
      </c>
      <c r="S27" s="4">
        <v>5000</v>
      </c>
      <c r="T27" s="4"/>
      <c r="U27" s="6">
        <v>5000</v>
      </c>
      <c r="V27" s="4">
        <v>5000</v>
      </c>
      <c r="W27" s="4"/>
      <c r="X27" s="6">
        <v>5000</v>
      </c>
      <c r="Y27" s="15">
        <v>15000</v>
      </c>
      <c r="Z27" s="4">
        <v>5000</v>
      </c>
      <c r="AA27" s="4"/>
      <c r="AB27" s="6">
        <v>5000</v>
      </c>
      <c r="AC27" s="4">
        <v>5000</v>
      </c>
      <c r="AD27" s="4"/>
      <c r="AE27" s="6">
        <v>5000</v>
      </c>
      <c r="AF27" s="4">
        <v>5000</v>
      </c>
      <c r="AG27" s="4"/>
      <c r="AH27" s="6">
        <v>5000</v>
      </c>
      <c r="AI27" s="15">
        <v>15000</v>
      </c>
      <c r="AJ27" s="4">
        <v>5000</v>
      </c>
      <c r="AK27" s="4"/>
      <c r="AL27" s="6">
        <v>5000</v>
      </c>
      <c r="AM27" s="4">
        <v>5000</v>
      </c>
      <c r="AN27" s="4"/>
      <c r="AO27" s="6">
        <v>5000</v>
      </c>
      <c r="AP27" s="4">
        <v>5000</v>
      </c>
      <c r="AQ27" s="4"/>
      <c r="AR27" s="6">
        <v>5000</v>
      </c>
      <c r="AS27" s="15">
        <v>15000</v>
      </c>
    </row>
    <row r="28" spans="1:45" x14ac:dyDescent="0.3">
      <c r="C28" t="s">
        <v>103</v>
      </c>
      <c r="D28" t="s">
        <v>9</v>
      </c>
      <c r="E28" t="s">
        <v>104</v>
      </c>
      <c r="F28" s="4"/>
      <c r="G28" s="4">
        <v>-445</v>
      </c>
      <c r="H28" s="6">
        <v>-445</v>
      </c>
      <c r="I28" s="4"/>
      <c r="J28" s="4"/>
      <c r="K28" s="6"/>
      <c r="L28" s="4"/>
      <c r="M28" s="4"/>
      <c r="N28" s="6"/>
      <c r="O28" s="15">
        <v>-445</v>
      </c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E29" t="s">
        <v>105</v>
      </c>
      <c r="F29" s="4"/>
      <c r="G29" s="4">
        <v>-960</v>
      </c>
      <c r="H29" s="6">
        <v>-960</v>
      </c>
      <c r="I29" s="4"/>
      <c r="J29" s="4"/>
      <c r="K29" s="6"/>
      <c r="L29" s="4"/>
      <c r="M29" s="4"/>
      <c r="N29" s="6"/>
      <c r="O29" s="15">
        <v>-960</v>
      </c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1:45" x14ac:dyDescent="0.3">
      <c r="E30" t="s">
        <v>106</v>
      </c>
      <c r="F30" s="4"/>
      <c r="G30" s="4">
        <v>-760</v>
      </c>
      <c r="H30" s="6">
        <v>-760</v>
      </c>
      <c r="I30" s="4"/>
      <c r="J30" s="4"/>
      <c r="K30" s="6"/>
      <c r="L30" s="4"/>
      <c r="M30" s="4"/>
      <c r="N30" s="6"/>
      <c r="O30" s="15">
        <v>-760</v>
      </c>
      <c r="P30" s="4"/>
      <c r="Q30" s="4"/>
      <c r="R30" s="6"/>
      <c r="S30" s="4"/>
      <c r="T30" s="4"/>
      <c r="U30" s="6"/>
      <c r="V30" s="4"/>
      <c r="W30" s="4"/>
      <c r="X30" s="6"/>
      <c r="Y30" s="15"/>
      <c r="Z30" s="4"/>
      <c r="AA30" s="4"/>
      <c r="AB30" s="6"/>
      <c r="AC30" s="4"/>
      <c r="AD30" s="4"/>
      <c r="AE30" s="6"/>
      <c r="AF30" s="4"/>
      <c r="AG30" s="4"/>
      <c r="AH30" s="6"/>
      <c r="AI30" s="15"/>
      <c r="AJ30" s="4"/>
      <c r="AK30" s="4"/>
      <c r="AL30" s="6"/>
      <c r="AM30" s="4"/>
      <c r="AN30" s="4"/>
      <c r="AO30" s="6"/>
      <c r="AP30" s="4"/>
      <c r="AQ30" s="4"/>
      <c r="AR30" s="6"/>
      <c r="AS30" s="15"/>
    </row>
    <row r="31" spans="1:45" x14ac:dyDescent="0.3">
      <c r="E31" t="s">
        <v>107</v>
      </c>
      <c r="F31" s="4"/>
      <c r="G31" s="4">
        <v>-3500</v>
      </c>
      <c r="H31" s="6">
        <v>-3500</v>
      </c>
      <c r="I31" s="4"/>
      <c r="J31" s="4"/>
      <c r="K31" s="6"/>
      <c r="L31" s="4"/>
      <c r="M31" s="4"/>
      <c r="N31" s="6"/>
      <c r="O31" s="15">
        <v>-3500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E32" t="s">
        <v>108</v>
      </c>
      <c r="F32" s="4"/>
      <c r="G32" s="4">
        <v>-399.99</v>
      </c>
      <c r="H32" s="6">
        <v>-399.99</v>
      </c>
      <c r="I32" s="4"/>
      <c r="J32" s="4"/>
      <c r="K32" s="6"/>
      <c r="L32" s="4"/>
      <c r="M32" s="4"/>
      <c r="N32" s="6"/>
      <c r="O32" s="15">
        <v>-399.99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1:45" x14ac:dyDescent="0.3">
      <c r="E33" t="s">
        <v>109</v>
      </c>
      <c r="F33" s="4"/>
      <c r="G33" s="4">
        <v>-380</v>
      </c>
      <c r="H33" s="6">
        <v>-380</v>
      </c>
      <c r="I33" s="4"/>
      <c r="J33" s="4"/>
      <c r="K33" s="6"/>
      <c r="L33" s="4"/>
      <c r="M33" s="4"/>
      <c r="N33" s="6"/>
      <c r="O33" s="15">
        <v>-380</v>
      </c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E34" t="s">
        <v>125</v>
      </c>
      <c r="F34" s="4"/>
      <c r="G34" s="4">
        <v>-495</v>
      </c>
      <c r="H34" s="6">
        <v>-495</v>
      </c>
      <c r="I34" s="4"/>
      <c r="J34" s="4"/>
      <c r="K34" s="6"/>
      <c r="L34" s="4"/>
      <c r="M34" s="4"/>
      <c r="N34" s="6"/>
      <c r="O34" s="15">
        <v>-495</v>
      </c>
      <c r="P34" s="4"/>
      <c r="Q34" s="4"/>
      <c r="R34" s="6"/>
      <c r="S34" s="4"/>
      <c r="T34" s="4"/>
      <c r="U34" s="6"/>
      <c r="V34" s="4"/>
      <c r="W34" s="4"/>
      <c r="X34" s="6"/>
      <c r="Y34" s="15"/>
      <c r="Z34" s="4"/>
      <c r="AA34" s="4"/>
      <c r="AB34" s="6"/>
      <c r="AC34" s="4"/>
      <c r="AD34" s="4"/>
      <c r="AE34" s="6"/>
      <c r="AF34" s="4"/>
      <c r="AG34" s="4"/>
      <c r="AH34" s="6"/>
      <c r="AI34" s="15"/>
      <c r="AJ34" s="4"/>
      <c r="AK34" s="4"/>
      <c r="AL34" s="6"/>
      <c r="AM34" s="4"/>
      <c r="AN34" s="4"/>
      <c r="AO34" s="6"/>
      <c r="AP34" s="4"/>
      <c r="AQ34" s="4"/>
      <c r="AR34" s="6"/>
      <c r="AS34" s="15"/>
    </row>
    <row r="35" spans="1:45" x14ac:dyDescent="0.3">
      <c r="E35" t="s">
        <v>126</v>
      </c>
      <c r="F35" s="4"/>
      <c r="G35" s="4">
        <v>-2880</v>
      </c>
      <c r="H35" s="6">
        <v>-2880</v>
      </c>
      <c r="I35" s="4"/>
      <c r="J35" s="4"/>
      <c r="K35" s="6"/>
      <c r="L35" s="4"/>
      <c r="M35" s="4"/>
      <c r="N35" s="6"/>
      <c r="O35" s="15">
        <v>-2880</v>
      </c>
      <c r="P35" s="4"/>
      <c r="Q35" s="4"/>
      <c r="R35" s="6"/>
      <c r="S35" s="4"/>
      <c r="T35" s="4"/>
      <c r="U35" s="6"/>
      <c r="V35" s="4"/>
      <c r="W35" s="4"/>
      <c r="X35" s="6"/>
      <c r="Y35" s="15"/>
      <c r="Z35" s="4"/>
      <c r="AA35" s="4"/>
      <c r="AB35" s="6"/>
      <c r="AC35" s="4"/>
      <c r="AD35" s="4"/>
      <c r="AE35" s="6"/>
      <c r="AF35" s="4"/>
      <c r="AG35" s="4"/>
      <c r="AH35" s="6"/>
      <c r="AI35" s="15"/>
      <c r="AJ35" s="4"/>
      <c r="AK35" s="4"/>
      <c r="AL35" s="6"/>
      <c r="AM35" s="4"/>
      <c r="AN35" s="4"/>
      <c r="AO35" s="6"/>
      <c r="AP35" s="4"/>
      <c r="AQ35" s="4"/>
      <c r="AR35" s="6"/>
      <c r="AS35" s="15"/>
    </row>
    <row r="36" spans="1:45" x14ac:dyDescent="0.3">
      <c r="E36" t="s">
        <v>127</v>
      </c>
      <c r="F36" s="4"/>
      <c r="G36" s="4">
        <v>-440.09</v>
      </c>
      <c r="H36" s="6">
        <v>-440.09</v>
      </c>
      <c r="I36" s="4"/>
      <c r="J36" s="4"/>
      <c r="K36" s="6"/>
      <c r="L36" s="4"/>
      <c r="M36" s="4"/>
      <c r="N36" s="6"/>
      <c r="O36" s="15">
        <v>-440.09</v>
      </c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1:45" x14ac:dyDescent="0.3">
      <c r="E37" t="s">
        <v>128</v>
      </c>
      <c r="F37" s="4"/>
      <c r="G37" s="4">
        <v>-380</v>
      </c>
      <c r="H37" s="6">
        <v>-380</v>
      </c>
      <c r="I37" s="4"/>
      <c r="J37" s="4"/>
      <c r="K37" s="6"/>
      <c r="L37" s="4"/>
      <c r="M37" s="4"/>
      <c r="N37" s="6"/>
      <c r="O37" s="15">
        <v>-380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1:45" x14ac:dyDescent="0.3">
      <c r="E38" t="s">
        <v>142</v>
      </c>
      <c r="F38" s="4"/>
      <c r="G38" s="4"/>
      <c r="H38" s="6"/>
      <c r="I38" s="4"/>
      <c r="J38" s="4">
        <v>-380</v>
      </c>
      <c r="K38" s="6">
        <v>-380</v>
      </c>
      <c r="L38" s="4"/>
      <c r="M38" s="4"/>
      <c r="N38" s="6"/>
      <c r="O38" s="15">
        <v>-380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1:45" x14ac:dyDescent="0.3">
      <c r="F39" s="4"/>
      <c r="G39" s="4"/>
      <c r="H39" s="6"/>
      <c r="I39" s="4"/>
      <c r="J39" s="4"/>
      <c r="K39" s="6"/>
      <c r="L39" s="4"/>
      <c r="M39" s="4"/>
      <c r="N39" s="6"/>
      <c r="O39" s="15"/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1:45" x14ac:dyDescent="0.3">
      <c r="A40">
        <v>302111</v>
      </c>
      <c r="B40" s="3" t="s">
        <v>53</v>
      </c>
      <c r="C40" s="3"/>
      <c r="D40" s="3"/>
      <c r="E40" s="3"/>
      <c r="F40" s="4">
        <v>20000</v>
      </c>
      <c r="G40" s="4">
        <v>-17102.100000000002</v>
      </c>
      <c r="H40" s="6">
        <v>2897.8999999999987</v>
      </c>
      <c r="I40" s="4">
        <v>20000</v>
      </c>
      <c r="J40" s="4"/>
      <c r="K40" s="6">
        <v>20000</v>
      </c>
      <c r="L40" s="4">
        <v>20000</v>
      </c>
      <c r="M40" s="4"/>
      <c r="N40" s="6">
        <v>20000</v>
      </c>
      <c r="O40" s="15">
        <v>42897.9</v>
      </c>
      <c r="P40" s="4">
        <v>20000</v>
      </c>
      <c r="Q40" s="4"/>
      <c r="R40" s="6">
        <v>20000</v>
      </c>
      <c r="S40" s="4">
        <v>20000</v>
      </c>
      <c r="T40" s="4"/>
      <c r="U40" s="6">
        <v>20000</v>
      </c>
      <c r="V40" s="4">
        <v>20000</v>
      </c>
      <c r="W40" s="4"/>
      <c r="X40" s="6">
        <v>20000</v>
      </c>
      <c r="Y40" s="15">
        <v>60000</v>
      </c>
      <c r="Z40" s="4">
        <v>20000</v>
      </c>
      <c r="AA40" s="4"/>
      <c r="AB40" s="6">
        <v>20000</v>
      </c>
      <c r="AC40" s="4">
        <v>20000</v>
      </c>
      <c r="AD40" s="4"/>
      <c r="AE40" s="6">
        <v>20000</v>
      </c>
      <c r="AF40" s="4">
        <v>20000</v>
      </c>
      <c r="AG40" s="4"/>
      <c r="AH40" s="6">
        <v>20000</v>
      </c>
      <c r="AI40" s="15">
        <v>60000</v>
      </c>
      <c r="AJ40" s="4">
        <v>20000</v>
      </c>
      <c r="AK40" s="4"/>
      <c r="AL40" s="6">
        <v>20000</v>
      </c>
      <c r="AM40" s="4">
        <v>20000</v>
      </c>
      <c r="AN40" s="4"/>
      <c r="AO40" s="6">
        <v>20000</v>
      </c>
      <c r="AP40" s="4">
        <v>20000</v>
      </c>
      <c r="AQ40" s="4"/>
      <c r="AR40" s="6">
        <v>20000</v>
      </c>
      <c r="AS40" s="15">
        <v>60000</v>
      </c>
    </row>
    <row r="41" spans="1:45" x14ac:dyDescent="0.3">
      <c r="C41" t="s">
        <v>21</v>
      </c>
      <c r="D41" t="s">
        <v>9</v>
      </c>
      <c r="E41" t="s">
        <v>13</v>
      </c>
      <c r="F41" s="4">
        <v>20000</v>
      </c>
      <c r="G41" s="4"/>
      <c r="H41" s="6">
        <v>20000</v>
      </c>
      <c r="I41" s="4">
        <v>20000</v>
      </c>
      <c r="J41" s="4"/>
      <c r="K41" s="6">
        <v>20000</v>
      </c>
      <c r="L41" s="4">
        <v>20000</v>
      </c>
      <c r="M41" s="4"/>
      <c r="N41" s="6">
        <v>20000</v>
      </c>
      <c r="O41" s="15">
        <v>60000</v>
      </c>
      <c r="P41" s="4">
        <v>20000</v>
      </c>
      <c r="Q41" s="4"/>
      <c r="R41" s="6">
        <v>20000</v>
      </c>
      <c r="S41" s="4">
        <v>20000</v>
      </c>
      <c r="T41" s="4"/>
      <c r="U41" s="6">
        <v>20000</v>
      </c>
      <c r="V41" s="4">
        <v>20000</v>
      </c>
      <c r="W41" s="4"/>
      <c r="X41" s="6">
        <v>20000</v>
      </c>
      <c r="Y41" s="15">
        <v>60000</v>
      </c>
      <c r="Z41" s="4">
        <v>20000</v>
      </c>
      <c r="AA41" s="4"/>
      <c r="AB41" s="6">
        <v>20000</v>
      </c>
      <c r="AC41" s="4">
        <v>20000</v>
      </c>
      <c r="AD41" s="4"/>
      <c r="AE41" s="6">
        <v>20000</v>
      </c>
      <c r="AF41" s="4">
        <v>20000</v>
      </c>
      <c r="AG41" s="4"/>
      <c r="AH41" s="6">
        <v>20000</v>
      </c>
      <c r="AI41" s="15">
        <v>60000</v>
      </c>
      <c r="AJ41" s="4">
        <v>20000</v>
      </c>
      <c r="AK41" s="4"/>
      <c r="AL41" s="6">
        <v>20000</v>
      </c>
      <c r="AM41" s="4">
        <v>20000</v>
      </c>
      <c r="AN41" s="4"/>
      <c r="AO41" s="6">
        <v>20000</v>
      </c>
      <c r="AP41" s="4">
        <v>20000</v>
      </c>
      <c r="AQ41" s="4"/>
      <c r="AR41" s="6">
        <v>20000</v>
      </c>
      <c r="AS41" s="15">
        <v>60000</v>
      </c>
    </row>
    <row r="42" spans="1:45" x14ac:dyDescent="0.3">
      <c r="C42" t="s">
        <v>91</v>
      </c>
      <c r="D42" t="s">
        <v>9</v>
      </c>
      <c r="E42" t="s">
        <v>92</v>
      </c>
      <c r="F42" s="4"/>
      <c r="G42" s="4">
        <v>-549.9</v>
      </c>
      <c r="H42" s="6">
        <v>-549.9</v>
      </c>
      <c r="I42" s="4"/>
      <c r="J42" s="4"/>
      <c r="K42" s="6"/>
      <c r="L42" s="4"/>
      <c r="M42" s="4"/>
      <c r="N42" s="6"/>
      <c r="O42" s="15">
        <v>-549.9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1:45" x14ac:dyDescent="0.3">
      <c r="D43" t="s">
        <v>143</v>
      </c>
      <c r="E43" t="s">
        <v>129</v>
      </c>
      <c r="F43" s="4"/>
      <c r="G43" s="4">
        <v>-2000</v>
      </c>
      <c r="H43" s="6">
        <v>-2000</v>
      </c>
      <c r="I43" s="4"/>
      <c r="J43" s="4"/>
      <c r="K43" s="6"/>
      <c r="L43" s="4"/>
      <c r="M43" s="4"/>
      <c r="N43" s="6"/>
      <c r="O43" s="15">
        <v>-2000</v>
      </c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1:45" x14ac:dyDescent="0.3">
      <c r="D44" t="s">
        <v>144</v>
      </c>
      <c r="E44" t="s">
        <v>129</v>
      </c>
      <c r="F44" s="4"/>
      <c r="G44" s="4">
        <v>-2000</v>
      </c>
      <c r="H44" s="6">
        <v>-2000</v>
      </c>
      <c r="I44" s="4"/>
      <c r="J44" s="4"/>
      <c r="K44" s="6"/>
      <c r="L44" s="4"/>
      <c r="M44" s="4"/>
      <c r="N44" s="6"/>
      <c r="O44" s="15">
        <v>-2000</v>
      </c>
      <c r="P44" s="4"/>
      <c r="Q44" s="4"/>
      <c r="R44" s="6"/>
      <c r="S44" s="4"/>
      <c r="T44" s="4"/>
      <c r="U44" s="6"/>
      <c r="V44" s="4"/>
      <c r="W44" s="4"/>
      <c r="X44" s="6"/>
      <c r="Y44" s="15"/>
      <c r="Z44" s="4"/>
      <c r="AA44" s="4"/>
      <c r="AB44" s="6"/>
      <c r="AC44" s="4"/>
      <c r="AD44" s="4"/>
      <c r="AE44" s="6"/>
      <c r="AF44" s="4"/>
      <c r="AG44" s="4"/>
      <c r="AH44" s="6"/>
      <c r="AI44" s="15"/>
      <c r="AJ44" s="4"/>
      <c r="AK44" s="4"/>
      <c r="AL44" s="6"/>
      <c r="AM44" s="4"/>
      <c r="AN44" s="4"/>
      <c r="AO44" s="6"/>
      <c r="AP44" s="4"/>
      <c r="AQ44" s="4"/>
      <c r="AR44" s="6"/>
      <c r="AS44" s="15"/>
    </row>
    <row r="45" spans="1:45" x14ac:dyDescent="0.3">
      <c r="D45" t="s">
        <v>145</v>
      </c>
      <c r="E45" t="s">
        <v>129</v>
      </c>
      <c r="F45" s="4"/>
      <c r="G45" s="4">
        <v>-2000</v>
      </c>
      <c r="H45" s="6">
        <v>-2000</v>
      </c>
      <c r="I45" s="4"/>
      <c r="J45" s="4"/>
      <c r="K45" s="6"/>
      <c r="L45" s="4"/>
      <c r="M45" s="4"/>
      <c r="N45" s="6"/>
      <c r="O45" s="15">
        <v>-2000</v>
      </c>
      <c r="P45" s="4"/>
      <c r="Q45" s="4"/>
      <c r="R45" s="6"/>
      <c r="S45" s="4"/>
      <c r="T45" s="4"/>
      <c r="U45" s="6"/>
      <c r="V45" s="4"/>
      <c r="W45" s="4"/>
      <c r="X45" s="6"/>
      <c r="Y45" s="15"/>
      <c r="Z45" s="4"/>
      <c r="AA45" s="4"/>
      <c r="AB45" s="6"/>
      <c r="AC45" s="4"/>
      <c r="AD45" s="4"/>
      <c r="AE45" s="6"/>
      <c r="AF45" s="4"/>
      <c r="AG45" s="4"/>
      <c r="AH45" s="6"/>
      <c r="AI45" s="15"/>
      <c r="AJ45" s="4"/>
      <c r="AK45" s="4"/>
      <c r="AL45" s="6"/>
      <c r="AM45" s="4"/>
      <c r="AN45" s="4"/>
      <c r="AO45" s="6"/>
      <c r="AP45" s="4"/>
      <c r="AQ45" s="4"/>
      <c r="AR45" s="6"/>
      <c r="AS45" s="15"/>
    </row>
    <row r="46" spans="1:45" x14ac:dyDescent="0.3">
      <c r="D46" t="s">
        <v>146</v>
      </c>
      <c r="E46" t="s">
        <v>129</v>
      </c>
      <c r="F46" s="4"/>
      <c r="G46" s="4">
        <v>-2000</v>
      </c>
      <c r="H46" s="6">
        <v>-2000</v>
      </c>
      <c r="I46" s="4"/>
      <c r="J46" s="4"/>
      <c r="K46" s="6"/>
      <c r="L46" s="4"/>
      <c r="M46" s="4"/>
      <c r="N46" s="6"/>
      <c r="O46" s="15">
        <v>-2000</v>
      </c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1:45" x14ac:dyDescent="0.3">
      <c r="D47" t="s">
        <v>147</v>
      </c>
      <c r="E47" t="s">
        <v>129</v>
      </c>
      <c r="F47" s="4"/>
      <c r="G47" s="4">
        <v>-2000</v>
      </c>
      <c r="H47" s="6">
        <v>-2000</v>
      </c>
      <c r="I47" s="4"/>
      <c r="J47" s="4"/>
      <c r="K47" s="6"/>
      <c r="L47" s="4"/>
      <c r="M47" s="4"/>
      <c r="N47" s="6"/>
      <c r="O47" s="15">
        <v>-2000</v>
      </c>
      <c r="P47" s="4"/>
      <c r="Q47" s="4"/>
      <c r="R47" s="6"/>
      <c r="S47" s="4"/>
      <c r="T47" s="4"/>
      <c r="U47" s="6"/>
      <c r="V47" s="4"/>
      <c r="W47" s="4"/>
      <c r="X47" s="6"/>
      <c r="Y47" s="15"/>
      <c r="Z47" s="4"/>
      <c r="AA47" s="4"/>
      <c r="AB47" s="6"/>
      <c r="AC47" s="4"/>
      <c r="AD47" s="4"/>
      <c r="AE47" s="6"/>
      <c r="AF47" s="4"/>
      <c r="AG47" s="4"/>
      <c r="AH47" s="6"/>
      <c r="AI47" s="15"/>
      <c r="AJ47" s="4"/>
      <c r="AK47" s="4"/>
      <c r="AL47" s="6"/>
      <c r="AM47" s="4"/>
      <c r="AN47" s="4"/>
      <c r="AO47" s="6"/>
      <c r="AP47" s="4"/>
      <c r="AQ47" s="4"/>
      <c r="AR47" s="6"/>
      <c r="AS47" s="15"/>
    </row>
    <row r="48" spans="1:45" x14ac:dyDescent="0.3">
      <c r="D48" t="s">
        <v>148</v>
      </c>
      <c r="E48" t="s">
        <v>129</v>
      </c>
      <c r="F48" s="4"/>
      <c r="G48" s="4">
        <v>-2000</v>
      </c>
      <c r="H48" s="6">
        <v>-2000</v>
      </c>
      <c r="I48" s="4"/>
      <c r="J48" s="4"/>
      <c r="K48" s="6"/>
      <c r="L48" s="4"/>
      <c r="M48" s="4"/>
      <c r="N48" s="6"/>
      <c r="O48" s="15">
        <v>-2000</v>
      </c>
      <c r="P48" s="4"/>
      <c r="Q48" s="4"/>
      <c r="R48" s="6"/>
      <c r="S48" s="4"/>
      <c r="T48" s="4"/>
      <c r="U48" s="6"/>
      <c r="V48" s="4"/>
      <c r="W48" s="4"/>
      <c r="X48" s="6"/>
      <c r="Y48" s="15"/>
      <c r="Z48" s="4"/>
      <c r="AA48" s="4"/>
      <c r="AB48" s="6"/>
      <c r="AC48" s="4"/>
      <c r="AD48" s="4"/>
      <c r="AE48" s="6"/>
      <c r="AF48" s="4"/>
      <c r="AG48" s="4"/>
      <c r="AH48" s="6"/>
      <c r="AI48" s="15"/>
      <c r="AJ48" s="4"/>
      <c r="AK48" s="4"/>
      <c r="AL48" s="6"/>
      <c r="AM48" s="4"/>
      <c r="AN48" s="4"/>
      <c r="AO48" s="6"/>
      <c r="AP48" s="4"/>
      <c r="AQ48" s="4"/>
      <c r="AR48" s="6"/>
      <c r="AS48" s="15"/>
    </row>
    <row r="49" spans="1:45" x14ac:dyDescent="0.3">
      <c r="D49" t="s">
        <v>149</v>
      </c>
      <c r="E49" t="s">
        <v>129</v>
      </c>
      <c r="F49" s="4"/>
      <c r="G49" s="4">
        <v>-2000</v>
      </c>
      <c r="H49" s="6">
        <v>-2000</v>
      </c>
      <c r="I49" s="4"/>
      <c r="J49" s="4"/>
      <c r="K49" s="6"/>
      <c r="L49" s="4"/>
      <c r="M49" s="4"/>
      <c r="N49" s="6"/>
      <c r="O49" s="15">
        <v>-2000</v>
      </c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/>
      <c r="AH49" s="6"/>
      <c r="AI49" s="15"/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1:45" x14ac:dyDescent="0.3">
      <c r="D50" t="s">
        <v>150</v>
      </c>
      <c r="E50" t="s">
        <v>129</v>
      </c>
      <c r="F50" s="4"/>
      <c r="G50" s="4">
        <v>-2000</v>
      </c>
      <c r="H50" s="6">
        <v>-2000</v>
      </c>
      <c r="I50" s="4"/>
      <c r="J50" s="4"/>
      <c r="K50" s="6"/>
      <c r="L50" s="4"/>
      <c r="M50" s="4"/>
      <c r="N50" s="6"/>
      <c r="O50" s="15">
        <v>-2000</v>
      </c>
      <c r="P50" s="4"/>
      <c r="Q50" s="4"/>
      <c r="R50" s="6"/>
      <c r="S50" s="4"/>
      <c r="T50" s="4"/>
      <c r="U50" s="6"/>
      <c r="V50" s="4"/>
      <c r="W50" s="4"/>
      <c r="X50" s="6"/>
      <c r="Y50" s="15"/>
      <c r="Z50" s="4"/>
      <c r="AA50" s="4"/>
      <c r="AB50" s="6"/>
      <c r="AC50" s="4"/>
      <c r="AD50" s="4"/>
      <c r="AE50" s="6"/>
      <c r="AF50" s="4"/>
      <c r="AG50" s="4"/>
      <c r="AH50" s="6"/>
      <c r="AI50" s="15"/>
      <c r="AJ50" s="4"/>
      <c r="AK50" s="4"/>
      <c r="AL50" s="6"/>
      <c r="AM50" s="4"/>
      <c r="AN50" s="4"/>
      <c r="AO50" s="6"/>
      <c r="AP50" s="4"/>
      <c r="AQ50" s="4"/>
      <c r="AR50" s="6"/>
      <c r="AS50" s="15"/>
    </row>
    <row r="51" spans="1:45" x14ac:dyDescent="0.3">
      <c r="C51" t="s">
        <v>75</v>
      </c>
      <c r="D51" t="s">
        <v>9</v>
      </c>
      <c r="E51" t="s">
        <v>76</v>
      </c>
      <c r="F51" s="4"/>
      <c r="G51" s="4">
        <v>-347.2</v>
      </c>
      <c r="H51" s="6">
        <v>-347.2</v>
      </c>
      <c r="I51" s="4"/>
      <c r="J51" s="4"/>
      <c r="K51" s="6"/>
      <c r="L51" s="4"/>
      <c r="M51" s="4"/>
      <c r="N51" s="6"/>
      <c r="O51" s="15">
        <v>-347.2</v>
      </c>
      <c r="P51" s="4"/>
      <c r="Q51" s="4"/>
      <c r="R51" s="6"/>
      <c r="S51" s="4"/>
      <c r="T51" s="4"/>
      <c r="U51" s="6"/>
      <c r="V51" s="4"/>
      <c r="W51" s="4"/>
      <c r="X51" s="6"/>
      <c r="Y51" s="15"/>
      <c r="Z51" s="4"/>
      <c r="AA51" s="4"/>
      <c r="AB51" s="6"/>
      <c r="AC51" s="4"/>
      <c r="AD51" s="4"/>
      <c r="AE51" s="6"/>
      <c r="AF51" s="4"/>
      <c r="AG51" s="4"/>
      <c r="AH51" s="6"/>
      <c r="AI51" s="15"/>
      <c r="AJ51" s="4"/>
      <c r="AK51" s="4"/>
      <c r="AL51" s="6"/>
      <c r="AM51" s="4"/>
      <c r="AN51" s="4"/>
      <c r="AO51" s="6"/>
      <c r="AP51" s="4"/>
      <c r="AQ51" s="4"/>
      <c r="AR51" s="6"/>
      <c r="AS51" s="15"/>
    </row>
    <row r="52" spans="1:45" x14ac:dyDescent="0.3">
      <c r="C52" t="s">
        <v>59</v>
      </c>
      <c r="D52" t="s">
        <v>9</v>
      </c>
      <c r="E52" t="s">
        <v>60</v>
      </c>
      <c r="F52" s="4"/>
      <c r="G52" s="4">
        <v>-87.4</v>
      </c>
      <c r="H52" s="6">
        <v>-87.4</v>
      </c>
      <c r="I52" s="4"/>
      <c r="J52" s="4"/>
      <c r="K52" s="6"/>
      <c r="L52" s="4"/>
      <c r="M52" s="4"/>
      <c r="N52" s="6"/>
      <c r="O52" s="15">
        <v>-87.4</v>
      </c>
      <c r="P52" s="4"/>
      <c r="Q52" s="4"/>
      <c r="R52" s="6"/>
      <c r="S52" s="4"/>
      <c r="T52" s="4"/>
      <c r="U52" s="6"/>
      <c r="V52" s="4"/>
      <c r="W52" s="4"/>
      <c r="X52" s="6"/>
      <c r="Y52" s="15"/>
      <c r="Z52" s="4"/>
      <c r="AA52" s="4"/>
      <c r="AB52" s="6"/>
      <c r="AC52" s="4"/>
      <c r="AD52" s="4"/>
      <c r="AE52" s="6"/>
      <c r="AF52" s="4"/>
      <c r="AG52" s="4"/>
      <c r="AH52" s="6"/>
      <c r="AI52" s="15"/>
      <c r="AJ52" s="4"/>
      <c r="AK52" s="4"/>
      <c r="AL52" s="6"/>
      <c r="AM52" s="4"/>
      <c r="AN52" s="4"/>
      <c r="AO52" s="6"/>
      <c r="AP52" s="4"/>
      <c r="AQ52" s="4"/>
      <c r="AR52" s="6"/>
      <c r="AS52" s="15"/>
    </row>
    <row r="53" spans="1:45" x14ac:dyDescent="0.3">
      <c r="E53" t="s">
        <v>93</v>
      </c>
      <c r="F53" s="4"/>
      <c r="G53" s="4">
        <v>-62.6</v>
      </c>
      <c r="H53" s="6">
        <v>-62.6</v>
      </c>
      <c r="I53" s="4"/>
      <c r="J53" s="4"/>
      <c r="K53" s="6"/>
      <c r="L53" s="4"/>
      <c r="M53" s="4"/>
      <c r="N53" s="6"/>
      <c r="O53" s="15">
        <v>-62.6</v>
      </c>
      <c r="P53" s="4"/>
      <c r="Q53" s="4"/>
      <c r="R53" s="6"/>
      <c r="S53" s="4"/>
      <c r="T53" s="4"/>
      <c r="U53" s="6"/>
      <c r="V53" s="4"/>
      <c r="W53" s="4"/>
      <c r="X53" s="6"/>
      <c r="Y53" s="15"/>
      <c r="Z53" s="4"/>
      <c r="AA53" s="4"/>
      <c r="AB53" s="6"/>
      <c r="AC53" s="4"/>
      <c r="AD53" s="4"/>
      <c r="AE53" s="6"/>
      <c r="AF53" s="4"/>
      <c r="AG53" s="4"/>
      <c r="AH53" s="6"/>
      <c r="AI53" s="15"/>
      <c r="AJ53" s="4"/>
      <c r="AK53" s="4"/>
      <c r="AL53" s="6"/>
      <c r="AM53" s="4"/>
      <c r="AN53" s="4"/>
      <c r="AO53" s="6"/>
      <c r="AP53" s="4"/>
      <c r="AQ53" s="4"/>
      <c r="AR53" s="6"/>
      <c r="AS53" s="15"/>
    </row>
    <row r="54" spans="1:45" x14ac:dyDescent="0.3">
      <c r="C54" t="s">
        <v>80</v>
      </c>
      <c r="D54" t="s">
        <v>9</v>
      </c>
      <c r="E54" t="s">
        <v>94</v>
      </c>
      <c r="F54" s="4"/>
      <c r="G54" s="4">
        <v>-47</v>
      </c>
      <c r="H54" s="6">
        <v>-47</v>
      </c>
      <c r="I54" s="4"/>
      <c r="J54" s="4"/>
      <c r="K54" s="6"/>
      <c r="L54" s="4"/>
      <c r="M54" s="4"/>
      <c r="N54" s="6"/>
      <c r="O54" s="15">
        <v>-47</v>
      </c>
      <c r="P54" s="4"/>
      <c r="Q54" s="4"/>
      <c r="R54" s="6"/>
      <c r="S54" s="4"/>
      <c r="T54" s="4"/>
      <c r="U54" s="6"/>
      <c r="V54" s="4"/>
      <c r="W54" s="4"/>
      <c r="X54" s="6"/>
      <c r="Y54" s="15"/>
      <c r="Z54" s="4"/>
      <c r="AA54" s="4"/>
      <c r="AB54" s="6"/>
      <c r="AC54" s="4"/>
      <c r="AD54" s="4"/>
      <c r="AE54" s="6"/>
      <c r="AF54" s="4"/>
      <c r="AG54" s="4"/>
      <c r="AH54" s="6"/>
      <c r="AI54" s="15"/>
      <c r="AJ54" s="4"/>
      <c r="AK54" s="4"/>
      <c r="AL54" s="6"/>
      <c r="AM54" s="4"/>
      <c r="AN54" s="4"/>
      <c r="AO54" s="6"/>
      <c r="AP54" s="4"/>
      <c r="AQ54" s="4"/>
      <c r="AR54" s="6"/>
      <c r="AS54" s="15"/>
    </row>
    <row r="55" spans="1:45" x14ac:dyDescent="0.3">
      <c r="E55" t="s">
        <v>151</v>
      </c>
      <c r="F55" s="4"/>
      <c r="G55" s="4">
        <v>-8</v>
      </c>
      <c r="H55" s="6">
        <v>-8</v>
      </c>
      <c r="I55" s="4"/>
      <c r="J55" s="4"/>
      <c r="K55" s="6"/>
      <c r="L55" s="4"/>
      <c r="M55" s="4"/>
      <c r="N55" s="6"/>
      <c r="O55" s="15">
        <v>-8</v>
      </c>
      <c r="P55" s="4"/>
      <c r="Q55" s="4"/>
      <c r="R55" s="6"/>
      <c r="S55" s="4"/>
      <c r="T55" s="4"/>
      <c r="U55" s="6"/>
      <c r="V55" s="4"/>
      <c r="W55" s="4"/>
      <c r="X55" s="6"/>
      <c r="Y55" s="15"/>
      <c r="Z55" s="4"/>
      <c r="AA55" s="4"/>
      <c r="AB55" s="6"/>
      <c r="AC55" s="4"/>
      <c r="AD55" s="4"/>
      <c r="AE55" s="6"/>
      <c r="AF55" s="4"/>
      <c r="AG55" s="4"/>
      <c r="AH55" s="6"/>
      <c r="AI55" s="15"/>
      <c r="AJ55" s="4"/>
      <c r="AK55" s="4"/>
      <c r="AL55" s="6"/>
      <c r="AM55" s="4"/>
      <c r="AN55" s="4"/>
      <c r="AO55" s="6"/>
      <c r="AP55" s="4"/>
      <c r="AQ55" s="4"/>
      <c r="AR55" s="6"/>
      <c r="AS55" s="15"/>
    </row>
    <row r="56" spans="1:45" x14ac:dyDescent="0.3">
      <c r="F56" s="4"/>
      <c r="G56" s="4"/>
      <c r="H56" s="6"/>
      <c r="I56" s="4"/>
      <c r="J56" s="4"/>
      <c r="K56" s="6"/>
      <c r="L56" s="4"/>
      <c r="M56" s="4"/>
      <c r="N56" s="6"/>
      <c r="O56" s="15"/>
      <c r="P56" s="4"/>
      <c r="Q56" s="4"/>
      <c r="R56" s="6"/>
      <c r="S56" s="4"/>
      <c r="T56" s="4"/>
      <c r="U56" s="6"/>
      <c r="V56" s="4"/>
      <c r="W56" s="4"/>
      <c r="X56" s="6"/>
      <c r="Y56" s="15"/>
      <c r="Z56" s="4"/>
      <c r="AA56" s="4"/>
      <c r="AB56" s="6"/>
      <c r="AC56" s="4"/>
      <c r="AD56" s="4"/>
      <c r="AE56" s="6"/>
      <c r="AF56" s="4"/>
      <c r="AG56" s="4"/>
      <c r="AH56" s="6"/>
      <c r="AI56" s="15"/>
      <c r="AJ56" s="4"/>
      <c r="AK56" s="4"/>
      <c r="AL56" s="6"/>
      <c r="AM56" s="4"/>
      <c r="AN56" s="4"/>
      <c r="AO56" s="6"/>
      <c r="AP56" s="4"/>
      <c r="AQ56" s="4"/>
      <c r="AR56" s="6"/>
      <c r="AS56" s="15"/>
    </row>
    <row r="57" spans="1:45" x14ac:dyDescent="0.3">
      <c r="A57">
        <v>302408</v>
      </c>
      <c r="B57" s="3" t="s">
        <v>57</v>
      </c>
      <c r="C57" s="3"/>
      <c r="D57" s="3"/>
      <c r="E57" s="3"/>
      <c r="F57" s="4"/>
      <c r="G57" s="4">
        <v>-2719.2900000000004</v>
      </c>
      <c r="H57" s="6">
        <v>-2719.2900000000004</v>
      </c>
      <c r="I57" s="4"/>
      <c r="J57" s="4">
        <v>-1000.62</v>
      </c>
      <c r="K57" s="6">
        <v>-1000.62</v>
      </c>
      <c r="L57" s="4"/>
      <c r="M57" s="4"/>
      <c r="N57" s="6"/>
      <c r="O57" s="15">
        <v>-3719.9100000000003</v>
      </c>
      <c r="P57" s="4"/>
      <c r="Q57" s="4"/>
      <c r="R57" s="6"/>
      <c r="S57" s="4"/>
      <c r="T57" s="4"/>
      <c r="U57" s="6"/>
      <c r="V57" s="4"/>
      <c r="W57" s="4"/>
      <c r="X57" s="6"/>
      <c r="Y57" s="15"/>
      <c r="Z57" s="4"/>
      <c r="AA57" s="4"/>
      <c r="AB57" s="6"/>
      <c r="AC57" s="4"/>
      <c r="AD57" s="4"/>
      <c r="AE57" s="6"/>
      <c r="AF57" s="4"/>
      <c r="AG57" s="4"/>
      <c r="AH57" s="6"/>
      <c r="AI57" s="15"/>
      <c r="AJ57" s="4"/>
      <c r="AK57" s="4"/>
      <c r="AL57" s="6"/>
      <c r="AM57" s="4"/>
      <c r="AN57" s="4"/>
      <c r="AO57" s="6"/>
      <c r="AP57" s="4"/>
      <c r="AQ57" s="4"/>
      <c r="AR57" s="6"/>
      <c r="AS57" s="15"/>
    </row>
    <row r="58" spans="1:45" x14ac:dyDescent="0.3">
      <c r="C58" t="s">
        <v>77</v>
      </c>
      <c r="D58" t="s">
        <v>9</v>
      </c>
      <c r="E58" t="s">
        <v>78</v>
      </c>
      <c r="F58" s="4"/>
      <c r="G58" s="4">
        <v>-985.6</v>
      </c>
      <c r="H58" s="6">
        <v>-985.6</v>
      </c>
      <c r="I58" s="4"/>
      <c r="J58" s="4"/>
      <c r="K58" s="6"/>
      <c r="L58" s="4"/>
      <c r="M58" s="4"/>
      <c r="N58" s="6"/>
      <c r="O58" s="15">
        <v>-985.6</v>
      </c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1:45" x14ac:dyDescent="0.3">
      <c r="C59" t="s">
        <v>61</v>
      </c>
      <c r="D59" t="s">
        <v>9</v>
      </c>
      <c r="E59" t="s">
        <v>62</v>
      </c>
      <c r="F59" s="4"/>
      <c r="G59" s="4">
        <v>-109.33</v>
      </c>
      <c r="H59" s="6">
        <v>-109.33</v>
      </c>
      <c r="I59" s="4"/>
      <c r="J59" s="4"/>
      <c r="K59" s="6"/>
      <c r="L59" s="4"/>
      <c r="M59" s="4"/>
      <c r="N59" s="6"/>
      <c r="O59" s="15">
        <v>-109.33</v>
      </c>
      <c r="P59" s="4"/>
      <c r="Q59" s="4"/>
      <c r="R59" s="6"/>
      <c r="S59" s="4"/>
      <c r="T59" s="4"/>
      <c r="U59" s="6"/>
      <c r="V59" s="4"/>
      <c r="W59" s="4"/>
      <c r="X59" s="6"/>
      <c r="Y59" s="15"/>
      <c r="Z59" s="4"/>
      <c r="AA59" s="4"/>
      <c r="AB59" s="6"/>
      <c r="AC59" s="4"/>
      <c r="AD59" s="4"/>
      <c r="AE59" s="6"/>
      <c r="AF59" s="4"/>
      <c r="AG59" s="4"/>
      <c r="AH59" s="6"/>
      <c r="AI59" s="15"/>
      <c r="AJ59" s="4"/>
      <c r="AK59" s="4"/>
      <c r="AL59" s="6"/>
      <c r="AM59" s="4"/>
      <c r="AN59" s="4"/>
      <c r="AO59" s="6"/>
      <c r="AP59" s="4"/>
      <c r="AQ59" s="4"/>
      <c r="AR59" s="6"/>
      <c r="AS59" s="15"/>
    </row>
    <row r="60" spans="1:45" x14ac:dyDescent="0.3">
      <c r="E60" t="s">
        <v>63</v>
      </c>
      <c r="F60" s="4"/>
      <c r="G60" s="4">
        <v>-178</v>
      </c>
      <c r="H60" s="6">
        <v>-178</v>
      </c>
      <c r="I60" s="4"/>
      <c r="J60" s="4"/>
      <c r="K60" s="6"/>
      <c r="L60" s="4"/>
      <c r="M60" s="4"/>
      <c r="N60" s="6"/>
      <c r="O60" s="15">
        <v>-178</v>
      </c>
      <c r="P60" s="4"/>
      <c r="Q60" s="4"/>
      <c r="R60" s="6"/>
      <c r="S60" s="4"/>
      <c r="T60" s="4"/>
      <c r="U60" s="6"/>
      <c r="V60" s="4"/>
      <c r="W60" s="4"/>
      <c r="X60" s="6"/>
      <c r="Y60" s="15"/>
      <c r="Z60" s="4"/>
      <c r="AA60" s="4"/>
      <c r="AB60" s="6"/>
      <c r="AC60" s="4"/>
      <c r="AD60" s="4"/>
      <c r="AE60" s="6"/>
      <c r="AF60" s="4"/>
      <c r="AG60" s="4"/>
      <c r="AH60" s="6"/>
      <c r="AI60" s="15"/>
      <c r="AJ60" s="4"/>
      <c r="AK60" s="4"/>
      <c r="AL60" s="6"/>
      <c r="AM60" s="4"/>
      <c r="AN60" s="4"/>
      <c r="AO60" s="6"/>
      <c r="AP60" s="4"/>
      <c r="AQ60" s="4"/>
      <c r="AR60" s="6"/>
      <c r="AS60" s="15"/>
    </row>
    <row r="61" spans="1:45" x14ac:dyDescent="0.3">
      <c r="E61" t="s">
        <v>79</v>
      </c>
      <c r="F61" s="4"/>
      <c r="G61" s="4">
        <v>-336.41</v>
      </c>
      <c r="H61" s="6">
        <v>-336.41</v>
      </c>
      <c r="I61" s="4"/>
      <c r="J61" s="4"/>
      <c r="K61" s="6"/>
      <c r="L61" s="4"/>
      <c r="M61" s="4"/>
      <c r="N61" s="6"/>
      <c r="O61" s="15">
        <v>-336.41</v>
      </c>
      <c r="P61" s="4"/>
      <c r="Q61" s="4"/>
      <c r="R61" s="6"/>
      <c r="S61" s="4"/>
      <c r="T61" s="4"/>
      <c r="U61" s="6"/>
      <c r="V61" s="4"/>
      <c r="W61" s="4"/>
      <c r="X61" s="6"/>
      <c r="Y61" s="15"/>
      <c r="Z61" s="4"/>
      <c r="AA61" s="4"/>
      <c r="AB61" s="6"/>
      <c r="AC61" s="4"/>
      <c r="AD61" s="4"/>
      <c r="AE61" s="6"/>
      <c r="AF61" s="4"/>
      <c r="AG61" s="4"/>
      <c r="AH61" s="6"/>
      <c r="AI61" s="15"/>
      <c r="AJ61" s="4"/>
      <c r="AK61" s="4"/>
      <c r="AL61" s="6"/>
      <c r="AM61" s="4"/>
      <c r="AN61" s="4"/>
      <c r="AO61" s="6"/>
      <c r="AP61" s="4"/>
      <c r="AQ61" s="4"/>
      <c r="AR61" s="6"/>
      <c r="AS61" s="15"/>
    </row>
    <row r="62" spans="1:45" x14ac:dyDescent="0.3">
      <c r="E62" t="s">
        <v>110</v>
      </c>
      <c r="F62" s="4"/>
      <c r="G62" s="4">
        <v>-330.63</v>
      </c>
      <c r="H62" s="6">
        <v>-330.63</v>
      </c>
      <c r="I62" s="4"/>
      <c r="J62" s="4"/>
      <c r="K62" s="6"/>
      <c r="L62" s="4"/>
      <c r="M62" s="4"/>
      <c r="N62" s="6"/>
      <c r="O62" s="15">
        <v>-330.63</v>
      </c>
      <c r="P62" s="4"/>
      <c r="Q62" s="4"/>
      <c r="R62" s="6"/>
      <c r="S62" s="4"/>
      <c r="T62" s="4"/>
      <c r="U62" s="6"/>
      <c r="V62" s="4"/>
      <c r="W62" s="4"/>
      <c r="X62" s="6"/>
      <c r="Y62" s="15"/>
      <c r="Z62" s="4"/>
      <c r="AA62" s="4"/>
      <c r="AB62" s="6"/>
      <c r="AC62" s="4"/>
      <c r="AD62" s="4"/>
      <c r="AE62" s="6"/>
      <c r="AF62" s="4"/>
      <c r="AG62" s="4"/>
      <c r="AH62" s="6"/>
      <c r="AI62" s="15"/>
      <c r="AJ62" s="4"/>
      <c r="AK62" s="4"/>
      <c r="AL62" s="6"/>
      <c r="AM62" s="4"/>
      <c r="AN62" s="4"/>
      <c r="AO62" s="6"/>
      <c r="AP62" s="4"/>
      <c r="AQ62" s="4"/>
      <c r="AR62" s="6"/>
      <c r="AS62" s="15"/>
    </row>
    <row r="63" spans="1:45" x14ac:dyDescent="0.3">
      <c r="E63" t="s">
        <v>111</v>
      </c>
      <c r="F63" s="4"/>
      <c r="G63" s="4">
        <v>-779.32</v>
      </c>
      <c r="H63" s="6">
        <v>-779.32</v>
      </c>
      <c r="I63" s="4"/>
      <c r="J63" s="4"/>
      <c r="K63" s="6"/>
      <c r="L63" s="4"/>
      <c r="M63" s="4"/>
      <c r="N63" s="6"/>
      <c r="O63" s="15">
        <v>-779.32</v>
      </c>
      <c r="P63" s="4"/>
      <c r="Q63" s="4"/>
      <c r="R63" s="6"/>
      <c r="S63" s="4"/>
      <c r="T63" s="4"/>
      <c r="U63" s="6"/>
      <c r="V63" s="4"/>
      <c r="W63" s="4"/>
      <c r="X63" s="6"/>
      <c r="Y63" s="15"/>
      <c r="Z63" s="4"/>
      <c r="AA63" s="4"/>
      <c r="AB63" s="6"/>
      <c r="AC63" s="4"/>
      <c r="AD63" s="4"/>
      <c r="AE63" s="6"/>
      <c r="AF63" s="4"/>
      <c r="AG63" s="4"/>
      <c r="AH63" s="6"/>
      <c r="AI63" s="15"/>
      <c r="AJ63" s="4"/>
      <c r="AK63" s="4"/>
      <c r="AL63" s="6"/>
      <c r="AM63" s="4"/>
      <c r="AN63" s="4"/>
      <c r="AO63" s="6"/>
      <c r="AP63" s="4"/>
      <c r="AQ63" s="4"/>
      <c r="AR63" s="6"/>
      <c r="AS63" s="15"/>
    </row>
    <row r="64" spans="1:45" x14ac:dyDescent="0.3">
      <c r="E64" t="s">
        <v>152</v>
      </c>
      <c r="F64" s="4"/>
      <c r="G64" s="4"/>
      <c r="H64" s="6"/>
      <c r="I64" s="4"/>
      <c r="J64" s="4">
        <v>-1000.62</v>
      </c>
      <c r="K64" s="6">
        <v>-1000.62</v>
      </c>
      <c r="L64" s="4"/>
      <c r="M64" s="4"/>
      <c r="N64" s="6"/>
      <c r="O64" s="15">
        <v>-1000.62</v>
      </c>
      <c r="P64" s="4"/>
      <c r="Q64" s="4"/>
      <c r="R64" s="6"/>
      <c r="S64" s="4"/>
      <c r="T64" s="4"/>
      <c r="U64" s="6"/>
      <c r="V64" s="4"/>
      <c r="W64" s="4"/>
      <c r="X64" s="6"/>
      <c r="Y64" s="15"/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/>
      <c r="AR64" s="6"/>
      <c r="AS64" s="15"/>
    </row>
    <row r="65" spans="1:45" x14ac:dyDescent="0.3">
      <c r="F65" s="4"/>
      <c r="G65" s="4"/>
      <c r="H65" s="6"/>
      <c r="I65" s="4"/>
      <c r="J65" s="4"/>
      <c r="K65" s="6"/>
      <c r="L65" s="4"/>
      <c r="M65" s="4"/>
      <c r="N65" s="6"/>
      <c r="O65" s="15"/>
      <c r="P65" s="4"/>
      <c r="Q65" s="4"/>
      <c r="R65" s="6"/>
      <c r="S65" s="4"/>
      <c r="T65" s="4"/>
      <c r="U65" s="6"/>
      <c r="V65" s="4"/>
      <c r="W65" s="4"/>
      <c r="X65" s="6"/>
      <c r="Y65" s="15"/>
      <c r="Z65" s="4"/>
      <c r="AA65" s="4"/>
      <c r="AB65" s="6"/>
      <c r="AC65" s="4"/>
      <c r="AD65" s="4"/>
      <c r="AE65" s="6"/>
      <c r="AF65" s="4"/>
      <c r="AG65" s="4"/>
      <c r="AH65" s="6"/>
      <c r="AI65" s="15"/>
      <c r="AJ65" s="4"/>
      <c r="AK65" s="4"/>
      <c r="AL65" s="6"/>
      <c r="AM65" s="4"/>
      <c r="AN65" s="4"/>
      <c r="AO65" s="6"/>
      <c r="AP65" s="4"/>
      <c r="AQ65" s="4"/>
      <c r="AR65" s="6"/>
      <c r="AS65" s="15"/>
    </row>
    <row r="66" spans="1:45" x14ac:dyDescent="0.3">
      <c r="A66">
        <v>303305</v>
      </c>
      <c r="B66" s="3" t="s">
        <v>54</v>
      </c>
      <c r="C66" s="3"/>
      <c r="D66" s="3"/>
      <c r="E66" s="3"/>
      <c r="F66" s="4">
        <v>5000</v>
      </c>
      <c r="G66" s="4"/>
      <c r="H66" s="6">
        <v>5000</v>
      </c>
      <c r="I66" s="4">
        <v>5000</v>
      </c>
      <c r="J66" s="4"/>
      <c r="K66" s="6">
        <v>5000</v>
      </c>
      <c r="L66" s="4">
        <v>5000</v>
      </c>
      <c r="M66" s="4"/>
      <c r="N66" s="6">
        <v>5000</v>
      </c>
      <c r="O66" s="15">
        <v>15000</v>
      </c>
      <c r="P66" s="4">
        <v>5000</v>
      </c>
      <c r="Q66" s="4"/>
      <c r="R66" s="6">
        <v>5000</v>
      </c>
      <c r="S66" s="4">
        <v>5000</v>
      </c>
      <c r="T66" s="4"/>
      <c r="U66" s="6">
        <v>5000</v>
      </c>
      <c r="V66" s="4">
        <v>5000</v>
      </c>
      <c r="W66" s="4"/>
      <c r="X66" s="6">
        <v>5000</v>
      </c>
      <c r="Y66" s="15">
        <v>15000</v>
      </c>
      <c r="Z66" s="4">
        <v>5000</v>
      </c>
      <c r="AA66" s="4"/>
      <c r="AB66" s="6">
        <v>5000</v>
      </c>
      <c r="AC66" s="4">
        <v>5000</v>
      </c>
      <c r="AD66" s="4"/>
      <c r="AE66" s="6">
        <v>5000</v>
      </c>
      <c r="AF66" s="4">
        <v>5000</v>
      </c>
      <c r="AG66" s="4"/>
      <c r="AH66" s="6">
        <v>5000</v>
      </c>
      <c r="AI66" s="15">
        <v>15000</v>
      </c>
      <c r="AJ66" s="4">
        <v>5000</v>
      </c>
      <c r="AK66" s="4"/>
      <c r="AL66" s="6">
        <v>5000</v>
      </c>
      <c r="AM66" s="4">
        <v>5000</v>
      </c>
      <c r="AN66" s="4"/>
      <c r="AO66" s="6">
        <v>5000</v>
      </c>
      <c r="AP66" s="4">
        <v>5000</v>
      </c>
      <c r="AQ66" s="4"/>
      <c r="AR66" s="6">
        <v>5000</v>
      </c>
      <c r="AS66" s="15">
        <v>15000</v>
      </c>
    </row>
    <row r="67" spans="1:45" x14ac:dyDescent="0.3">
      <c r="C67" t="s">
        <v>21</v>
      </c>
      <c r="D67" t="s">
        <v>9</v>
      </c>
      <c r="E67" t="s">
        <v>13</v>
      </c>
      <c r="F67" s="4">
        <v>5000</v>
      </c>
      <c r="G67" s="4"/>
      <c r="H67" s="6">
        <v>5000</v>
      </c>
      <c r="I67" s="4">
        <v>5000</v>
      </c>
      <c r="J67" s="4"/>
      <c r="K67" s="6">
        <v>5000</v>
      </c>
      <c r="L67" s="4">
        <v>5000</v>
      </c>
      <c r="M67" s="4"/>
      <c r="N67" s="6">
        <v>5000</v>
      </c>
      <c r="O67" s="15">
        <v>15000</v>
      </c>
      <c r="P67" s="4">
        <v>5000</v>
      </c>
      <c r="Q67" s="4"/>
      <c r="R67" s="6">
        <v>5000</v>
      </c>
      <c r="S67" s="4">
        <v>5000</v>
      </c>
      <c r="T67" s="4"/>
      <c r="U67" s="6">
        <v>5000</v>
      </c>
      <c r="V67" s="4">
        <v>5000</v>
      </c>
      <c r="W67" s="4"/>
      <c r="X67" s="6">
        <v>5000</v>
      </c>
      <c r="Y67" s="15">
        <v>15000</v>
      </c>
      <c r="Z67" s="4">
        <v>5000</v>
      </c>
      <c r="AA67" s="4"/>
      <c r="AB67" s="6">
        <v>5000</v>
      </c>
      <c r="AC67" s="4">
        <v>5000</v>
      </c>
      <c r="AD67" s="4"/>
      <c r="AE67" s="6">
        <v>5000</v>
      </c>
      <c r="AF67" s="4">
        <v>5000</v>
      </c>
      <c r="AG67" s="4"/>
      <c r="AH67" s="6">
        <v>5000</v>
      </c>
      <c r="AI67" s="15">
        <v>15000</v>
      </c>
      <c r="AJ67" s="4">
        <v>5000</v>
      </c>
      <c r="AK67" s="4"/>
      <c r="AL67" s="6">
        <v>5000</v>
      </c>
      <c r="AM67" s="4">
        <v>5000</v>
      </c>
      <c r="AN67" s="4"/>
      <c r="AO67" s="6">
        <v>5000</v>
      </c>
      <c r="AP67" s="4">
        <v>5000</v>
      </c>
      <c r="AQ67" s="4"/>
      <c r="AR67" s="6">
        <v>5000</v>
      </c>
      <c r="AS67" s="15">
        <v>15000</v>
      </c>
    </row>
    <row r="68" spans="1:45" x14ac:dyDescent="0.3">
      <c r="F68" s="4"/>
      <c r="G68" s="4"/>
      <c r="H68" s="6"/>
      <c r="I68" s="4"/>
      <c r="J68" s="4"/>
      <c r="K68" s="6"/>
      <c r="L68" s="4"/>
      <c r="M68" s="4"/>
      <c r="N68" s="6"/>
      <c r="O68" s="15"/>
      <c r="P68" s="4"/>
      <c r="Q68" s="4"/>
      <c r="R68" s="6"/>
      <c r="S68" s="4"/>
      <c r="T68" s="4"/>
      <c r="U68" s="6"/>
      <c r="V68" s="4"/>
      <c r="W68" s="4"/>
      <c r="X68" s="6"/>
      <c r="Y68" s="15"/>
      <c r="Z68" s="4"/>
      <c r="AA68" s="4"/>
      <c r="AB68" s="6"/>
      <c r="AC68" s="4"/>
      <c r="AD68" s="4"/>
      <c r="AE68" s="6"/>
      <c r="AF68" s="4"/>
      <c r="AG68" s="4"/>
      <c r="AH68" s="6"/>
      <c r="AI68" s="15"/>
      <c r="AJ68" s="4"/>
      <c r="AK68" s="4"/>
      <c r="AL68" s="6"/>
      <c r="AM68" s="4"/>
      <c r="AN68" s="4"/>
      <c r="AO68" s="6"/>
      <c r="AP68" s="4"/>
      <c r="AQ68" s="4"/>
      <c r="AR68" s="6"/>
      <c r="AS68" s="15"/>
    </row>
    <row r="69" spans="1:45" x14ac:dyDescent="0.3">
      <c r="A69">
        <v>303406</v>
      </c>
      <c r="B69" s="3" t="s">
        <v>66</v>
      </c>
      <c r="C69" s="3"/>
      <c r="D69" s="3"/>
      <c r="E69" s="3"/>
      <c r="F69" s="4"/>
      <c r="G69" s="4">
        <v>-1679.4</v>
      </c>
      <c r="H69" s="6">
        <v>-1679.4</v>
      </c>
      <c r="I69" s="4"/>
      <c r="J69" s="4"/>
      <c r="K69" s="6"/>
      <c r="L69" s="4"/>
      <c r="M69" s="4"/>
      <c r="N69" s="6"/>
      <c r="O69" s="15">
        <v>-1679.4</v>
      </c>
      <c r="P69" s="4"/>
      <c r="Q69" s="4"/>
      <c r="R69" s="6"/>
      <c r="S69" s="4"/>
      <c r="T69" s="4"/>
      <c r="U69" s="6"/>
      <c r="V69" s="4"/>
      <c r="W69" s="4"/>
      <c r="X69" s="6"/>
      <c r="Y69" s="15"/>
      <c r="Z69" s="4"/>
      <c r="AA69" s="4"/>
      <c r="AB69" s="6"/>
      <c r="AC69" s="4"/>
      <c r="AD69" s="4"/>
      <c r="AE69" s="6"/>
      <c r="AF69" s="4"/>
      <c r="AG69" s="4"/>
      <c r="AH69" s="6"/>
      <c r="AI69" s="15"/>
      <c r="AJ69" s="4"/>
      <c r="AK69" s="4"/>
      <c r="AL69" s="6"/>
      <c r="AM69" s="4"/>
      <c r="AN69" s="4"/>
      <c r="AO69" s="6"/>
      <c r="AP69" s="4"/>
      <c r="AQ69" s="4"/>
      <c r="AR69" s="6"/>
      <c r="AS69" s="15"/>
    </row>
    <row r="70" spans="1:45" x14ac:dyDescent="0.3">
      <c r="C70" t="s">
        <v>73</v>
      </c>
      <c r="D70" t="s">
        <v>9</v>
      </c>
      <c r="E70" t="s">
        <v>74</v>
      </c>
      <c r="F70" s="4"/>
      <c r="G70" s="4">
        <v>-1679.4</v>
      </c>
      <c r="H70" s="6">
        <v>-1679.4</v>
      </c>
      <c r="I70" s="4"/>
      <c r="J70" s="4"/>
      <c r="K70" s="6"/>
      <c r="L70" s="4"/>
      <c r="M70" s="4"/>
      <c r="N70" s="6"/>
      <c r="O70" s="15">
        <v>-1679.4</v>
      </c>
      <c r="P70" s="4"/>
      <c r="Q70" s="4"/>
      <c r="R70" s="6"/>
      <c r="S70" s="4"/>
      <c r="T70" s="4"/>
      <c r="U70" s="6"/>
      <c r="V70" s="4"/>
      <c r="W70" s="4"/>
      <c r="X70" s="6"/>
      <c r="Y70" s="15"/>
      <c r="Z70" s="4"/>
      <c r="AA70" s="4"/>
      <c r="AB70" s="6"/>
      <c r="AC70" s="4"/>
      <c r="AD70" s="4"/>
      <c r="AE70" s="6"/>
      <c r="AF70" s="4"/>
      <c r="AG70" s="4"/>
      <c r="AH70" s="6"/>
      <c r="AI70" s="15"/>
      <c r="AJ70" s="4"/>
      <c r="AK70" s="4"/>
      <c r="AL70" s="6"/>
      <c r="AM70" s="4"/>
      <c r="AN70" s="4"/>
      <c r="AO70" s="6"/>
      <c r="AP70" s="4"/>
      <c r="AQ70" s="4"/>
      <c r="AR70" s="6"/>
      <c r="AS70" s="15"/>
    </row>
    <row r="71" spans="1:45" x14ac:dyDescent="0.3">
      <c r="F71" s="4"/>
      <c r="G71" s="4"/>
      <c r="H71" s="6"/>
      <c r="I71" s="4"/>
      <c r="J71" s="4"/>
      <c r="K71" s="6"/>
      <c r="L71" s="4"/>
      <c r="M71" s="4"/>
      <c r="N71" s="6"/>
      <c r="O71" s="15"/>
      <c r="P71" s="4"/>
      <c r="Q71" s="4"/>
      <c r="R71" s="6"/>
      <c r="S71" s="4"/>
      <c r="T71" s="4"/>
      <c r="U71" s="6"/>
      <c r="V71" s="4"/>
      <c r="W71" s="4"/>
      <c r="X71" s="6"/>
      <c r="Y71" s="15"/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1:45" x14ac:dyDescent="0.3">
      <c r="A72">
        <v>303414</v>
      </c>
      <c r="B72" s="3" t="s">
        <v>67</v>
      </c>
      <c r="C72" s="3"/>
      <c r="D72" s="3"/>
      <c r="E72" s="3"/>
      <c r="F72" s="4"/>
      <c r="G72" s="4">
        <v>-125.23</v>
      </c>
      <c r="H72" s="6">
        <v>-125.23</v>
      </c>
      <c r="I72" s="4"/>
      <c r="J72" s="4"/>
      <c r="K72" s="6"/>
      <c r="L72" s="4"/>
      <c r="M72" s="4"/>
      <c r="N72" s="6"/>
      <c r="O72" s="15">
        <v>-125.23</v>
      </c>
      <c r="P72" s="4"/>
      <c r="Q72" s="4"/>
      <c r="R72" s="6"/>
      <c r="S72" s="4"/>
      <c r="T72" s="4"/>
      <c r="U72" s="6"/>
      <c r="V72" s="4"/>
      <c r="W72" s="4"/>
      <c r="X72" s="6"/>
      <c r="Y72" s="15"/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1:45" x14ac:dyDescent="0.3">
      <c r="C73" t="s">
        <v>80</v>
      </c>
      <c r="D73" t="s">
        <v>9</v>
      </c>
      <c r="E73" t="s">
        <v>81</v>
      </c>
      <c r="F73" s="4"/>
      <c r="G73" s="4">
        <v>-105.23</v>
      </c>
      <c r="H73" s="6">
        <v>-105.23</v>
      </c>
      <c r="I73" s="4"/>
      <c r="J73" s="4"/>
      <c r="K73" s="6"/>
      <c r="L73" s="4"/>
      <c r="M73" s="4"/>
      <c r="N73" s="6"/>
      <c r="O73" s="15">
        <v>-105.23</v>
      </c>
      <c r="P73" s="4"/>
      <c r="Q73" s="4"/>
      <c r="R73" s="6"/>
      <c r="S73" s="4"/>
      <c r="T73" s="4"/>
      <c r="U73" s="6"/>
      <c r="V73" s="4"/>
      <c r="W73" s="4"/>
      <c r="X73" s="6"/>
      <c r="Y73" s="15"/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1:45" x14ac:dyDescent="0.3">
      <c r="E74" t="s">
        <v>112</v>
      </c>
      <c r="F74" s="4"/>
      <c r="G74" s="4">
        <v>-20</v>
      </c>
      <c r="H74" s="6">
        <v>-20</v>
      </c>
      <c r="I74" s="4"/>
      <c r="J74" s="4"/>
      <c r="K74" s="6"/>
      <c r="L74" s="4"/>
      <c r="M74" s="4"/>
      <c r="N74" s="6"/>
      <c r="O74" s="15">
        <v>-20</v>
      </c>
      <c r="P74" s="4"/>
      <c r="Q74" s="4"/>
      <c r="R74" s="6"/>
      <c r="S74" s="4"/>
      <c r="T74" s="4"/>
      <c r="U74" s="6"/>
      <c r="V74" s="4"/>
      <c r="W74" s="4"/>
      <c r="X74" s="6"/>
      <c r="Y74" s="15"/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1:45" x14ac:dyDescent="0.3">
      <c r="F75" s="4"/>
      <c r="G75" s="4"/>
      <c r="H75" s="6"/>
      <c r="I75" s="4"/>
      <c r="J75" s="4"/>
      <c r="K75" s="6"/>
      <c r="L75" s="4"/>
      <c r="M75" s="4"/>
      <c r="N75" s="6"/>
      <c r="O75" s="15"/>
      <c r="P75" s="4"/>
      <c r="Q75" s="4"/>
      <c r="R75" s="6"/>
      <c r="S75" s="4"/>
      <c r="T75" s="4"/>
      <c r="U75" s="6"/>
      <c r="V75" s="4"/>
      <c r="W75" s="4"/>
      <c r="X75" s="6"/>
      <c r="Y75" s="15"/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1:45" x14ac:dyDescent="0.3">
      <c r="A76">
        <v>303416</v>
      </c>
      <c r="B76" s="3" t="s">
        <v>3</v>
      </c>
      <c r="C76" s="3"/>
      <c r="D76" s="3"/>
      <c r="E76" s="3"/>
      <c r="F76" s="4"/>
      <c r="G76" s="4">
        <v>-69.989999999999995</v>
      </c>
      <c r="H76" s="6">
        <v>-69.989999999999995</v>
      </c>
      <c r="I76" s="4"/>
      <c r="J76" s="4">
        <v>0.01</v>
      </c>
      <c r="K76" s="6">
        <v>0.01</v>
      </c>
      <c r="L76" s="4"/>
      <c r="M76" s="4">
        <v>0.01</v>
      </c>
      <c r="N76" s="6">
        <v>0.01</v>
      </c>
      <c r="O76" s="15">
        <v>-69.97</v>
      </c>
      <c r="P76" s="4"/>
      <c r="Q76" s="4">
        <v>0.01</v>
      </c>
      <c r="R76" s="6">
        <v>0.01</v>
      </c>
      <c r="S76" s="4"/>
      <c r="T76" s="4">
        <v>0.01</v>
      </c>
      <c r="U76" s="6">
        <v>0.01</v>
      </c>
      <c r="V76" s="4"/>
      <c r="W76" s="4">
        <v>0.01</v>
      </c>
      <c r="X76" s="6">
        <v>0.01</v>
      </c>
      <c r="Y76" s="15">
        <v>0.03</v>
      </c>
      <c r="Z76" s="4"/>
      <c r="AA76" s="4">
        <v>0.01</v>
      </c>
      <c r="AB76" s="6">
        <v>0.01</v>
      </c>
      <c r="AC76" s="4"/>
      <c r="AD76" s="4">
        <v>0.01</v>
      </c>
      <c r="AE76" s="6">
        <v>0.01</v>
      </c>
      <c r="AF76" s="4"/>
      <c r="AG76" s="4">
        <v>0.01</v>
      </c>
      <c r="AH76" s="6">
        <v>0.01</v>
      </c>
      <c r="AI76" s="15">
        <v>0.03</v>
      </c>
      <c r="AJ76" s="4"/>
      <c r="AK76" s="4">
        <v>0.01</v>
      </c>
      <c r="AL76" s="6">
        <v>0.01</v>
      </c>
      <c r="AM76" s="4"/>
      <c r="AN76" s="4">
        <v>0.01</v>
      </c>
      <c r="AO76" s="6">
        <v>0.01</v>
      </c>
      <c r="AP76" s="4"/>
      <c r="AQ76" s="4">
        <v>0.01</v>
      </c>
      <c r="AR76" s="6">
        <v>0.01</v>
      </c>
      <c r="AS76" s="15">
        <v>0.03</v>
      </c>
    </row>
    <row r="77" spans="1:45" x14ac:dyDescent="0.3">
      <c r="C77" t="s">
        <v>23</v>
      </c>
      <c r="D77" t="s">
        <v>22</v>
      </c>
      <c r="E77" t="s">
        <v>10</v>
      </c>
      <c r="F77" s="4"/>
      <c r="G77" s="4">
        <v>0.01</v>
      </c>
      <c r="H77" s="6">
        <v>0.01</v>
      </c>
      <c r="I77" s="4"/>
      <c r="J77" s="4">
        <v>0.01</v>
      </c>
      <c r="K77" s="6">
        <v>0.01</v>
      </c>
      <c r="L77" s="4"/>
      <c r="M77" s="4">
        <v>0.01</v>
      </c>
      <c r="N77" s="6">
        <v>0.01</v>
      </c>
      <c r="O77" s="15">
        <v>0.03</v>
      </c>
      <c r="P77" s="4"/>
      <c r="Q77" s="4">
        <v>0.01</v>
      </c>
      <c r="R77" s="6">
        <v>0.01</v>
      </c>
      <c r="S77" s="4"/>
      <c r="T77" s="4">
        <v>0.01</v>
      </c>
      <c r="U77" s="6">
        <v>0.01</v>
      </c>
      <c r="V77" s="4"/>
      <c r="W77" s="4">
        <v>0.01</v>
      </c>
      <c r="X77" s="6">
        <v>0.01</v>
      </c>
      <c r="Y77" s="15">
        <v>0.03</v>
      </c>
      <c r="Z77" s="4"/>
      <c r="AA77" s="4">
        <v>0.01</v>
      </c>
      <c r="AB77" s="6">
        <v>0.01</v>
      </c>
      <c r="AC77" s="4"/>
      <c r="AD77" s="4">
        <v>0.01</v>
      </c>
      <c r="AE77" s="6">
        <v>0.01</v>
      </c>
      <c r="AF77" s="4"/>
      <c r="AG77" s="4">
        <v>0.01</v>
      </c>
      <c r="AH77" s="6">
        <v>0.01</v>
      </c>
      <c r="AI77" s="15">
        <v>0.03</v>
      </c>
      <c r="AJ77" s="4"/>
      <c r="AK77" s="4">
        <v>0.01</v>
      </c>
      <c r="AL77" s="6">
        <v>0.01</v>
      </c>
      <c r="AM77" s="4"/>
      <c r="AN77" s="4">
        <v>0.01</v>
      </c>
      <c r="AO77" s="6">
        <v>0.01</v>
      </c>
      <c r="AP77" s="4"/>
      <c r="AQ77" s="4">
        <v>0.01</v>
      </c>
      <c r="AR77" s="6">
        <v>0.01</v>
      </c>
      <c r="AS77" s="15">
        <v>0.03</v>
      </c>
    </row>
    <row r="78" spans="1:45" x14ac:dyDescent="0.3">
      <c r="C78" t="s">
        <v>59</v>
      </c>
      <c r="D78" t="s">
        <v>9</v>
      </c>
      <c r="E78" t="s">
        <v>64</v>
      </c>
      <c r="F78" s="4"/>
      <c r="G78" s="4">
        <v>-70</v>
      </c>
      <c r="H78" s="6">
        <v>-70</v>
      </c>
      <c r="I78" s="4"/>
      <c r="J78" s="4"/>
      <c r="K78" s="6"/>
      <c r="L78" s="4"/>
      <c r="M78" s="4"/>
      <c r="N78" s="6"/>
      <c r="O78" s="15">
        <v>-70</v>
      </c>
      <c r="P78" s="4"/>
      <c r="Q78" s="4"/>
      <c r="R78" s="6"/>
      <c r="S78" s="4"/>
      <c r="T78" s="4"/>
      <c r="U78" s="6"/>
      <c r="V78" s="4"/>
      <c r="W78" s="4"/>
      <c r="X78" s="6"/>
      <c r="Y78" s="15"/>
      <c r="Z78" s="4"/>
      <c r="AA78" s="4"/>
      <c r="AB78" s="6"/>
      <c r="AC78" s="4"/>
      <c r="AD78" s="4"/>
      <c r="AE78" s="6"/>
      <c r="AF78" s="4"/>
      <c r="AG78" s="4"/>
      <c r="AH78" s="6"/>
      <c r="AI78" s="15"/>
      <c r="AJ78" s="4"/>
      <c r="AK78" s="4"/>
      <c r="AL78" s="6"/>
      <c r="AM78" s="4"/>
      <c r="AN78" s="4"/>
      <c r="AO78" s="6"/>
      <c r="AP78" s="4"/>
      <c r="AQ78" s="4"/>
      <c r="AR78" s="6"/>
      <c r="AS78" s="15"/>
    </row>
    <row r="79" spans="1:45" x14ac:dyDescent="0.3">
      <c r="F79" s="4"/>
      <c r="G79" s="4"/>
      <c r="H79" s="6"/>
      <c r="I79" s="4"/>
      <c r="J79" s="4"/>
      <c r="K79" s="6"/>
      <c r="L79" s="4"/>
      <c r="M79" s="4"/>
      <c r="N79" s="6"/>
      <c r="O79" s="15"/>
      <c r="P79" s="4"/>
      <c r="Q79" s="4"/>
      <c r="R79" s="6"/>
      <c r="S79" s="4"/>
      <c r="T79" s="4"/>
      <c r="U79" s="6"/>
      <c r="V79" s="4"/>
      <c r="W79" s="4"/>
      <c r="X79" s="6"/>
      <c r="Y79" s="15"/>
      <c r="Z79" s="4"/>
      <c r="AA79" s="4"/>
      <c r="AB79" s="6"/>
      <c r="AC79" s="4"/>
      <c r="AD79" s="4"/>
      <c r="AE79" s="6"/>
      <c r="AF79" s="4"/>
      <c r="AG79" s="4"/>
      <c r="AH79" s="6"/>
      <c r="AI79" s="15"/>
      <c r="AJ79" s="4"/>
      <c r="AK79" s="4"/>
      <c r="AL79" s="6"/>
      <c r="AM79" s="4"/>
      <c r="AN79" s="4"/>
      <c r="AO79" s="6"/>
      <c r="AP79" s="4"/>
      <c r="AQ79" s="4"/>
      <c r="AR79" s="6"/>
      <c r="AS79" s="15"/>
    </row>
    <row r="80" spans="1:45" x14ac:dyDescent="0.3">
      <c r="A80" t="s">
        <v>1</v>
      </c>
      <c r="F80" s="4">
        <v>80000</v>
      </c>
      <c r="G80" s="4">
        <v>-84376.930000000008</v>
      </c>
      <c r="H80" s="6">
        <v>-4376.93</v>
      </c>
      <c r="I80" s="4">
        <v>80000</v>
      </c>
      <c r="J80" s="4">
        <v>-1380.61</v>
      </c>
      <c r="K80" s="6">
        <v>78619.39</v>
      </c>
      <c r="L80" s="4">
        <v>80000</v>
      </c>
      <c r="M80" s="4">
        <v>0.01</v>
      </c>
      <c r="N80" s="6">
        <v>80000.009999999995</v>
      </c>
      <c r="O80" s="15">
        <v>154242.46999999994</v>
      </c>
      <c r="P80" s="4">
        <v>80000</v>
      </c>
      <c r="Q80" s="4">
        <v>0.01</v>
      </c>
      <c r="R80" s="6">
        <v>80000.009999999995</v>
      </c>
      <c r="S80" s="4">
        <v>80000</v>
      </c>
      <c r="T80" s="4">
        <v>0.01</v>
      </c>
      <c r="U80" s="6">
        <v>80000.009999999995</v>
      </c>
      <c r="V80" s="4">
        <v>80000</v>
      </c>
      <c r="W80" s="4">
        <v>0.01</v>
      </c>
      <c r="X80" s="6">
        <v>80000.009999999995</v>
      </c>
      <c r="Y80" s="15">
        <v>240000.03</v>
      </c>
      <c r="Z80" s="4">
        <v>80000</v>
      </c>
      <c r="AA80" s="4">
        <v>0.01</v>
      </c>
      <c r="AB80" s="6">
        <v>80000.009999999995</v>
      </c>
      <c r="AC80" s="4">
        <v>80000</v>
      </c>
      <c r="AD80" s="4">
        <v>0.01</v>
      </c>
      <c r="AE80" s="6">
        <v>80000.009999999995</v>
      </c>
      <c r="AF80" s="4">
        <v>80000</v>
      </c>
      <c r="AG80" s="4">
        <v>0.01</v>
      </c>
      <c r="AH80" s="6">
        <v>80000.009999999995</v>
      </c>
      <c r="AI80" s="15">
        <v>240000.03</v>
      </c>
      <c r="AJ80" s="4">
        <v>80000</v>
      </c>
      <c r="AK80" s="4">
        <v>0.01</v>
      </c>
      <c r="AL80" s="6">
        <v>80000.009999999995</v>
      </c>
      <c r="AM80" s="4">
        <v>80000</v>
      </c>
      <c r="AN80" s="4">
        <v>0.01</v>
      </c>
      <c r="AO80" s="6">
        <v>80000.009999999995</v>
      </c>
      <c r="AP80" s="4">
        <v>80000</v>
      </c>
      <c r="AQ80" s="4">
        <v>0.01</v>
      </c>
      <c r="AR80" s="6">
        <v>80000.009999999995</v>
      </c>
      <c r="AS80" s="15">
        <v>240000.03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Resumo</vt:lpstr>
      <vt:lpstr>Oper</vt:lpstr>
      <vt:lpstr>Oper ADM</vt:lpstr>
      <vt:lpstr>Oper!Titulos_de_impressao</vt:lpstr>
      <vt:lpstr>'Oper ADM'!Titulos_de_impressao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2025-02-12T14:55:27Z</dcterms:modified>
</cp:coreProperties>
</file>