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44521858-E1E1-4033-BAC2-6E22C9196974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Oficina" sheetId="5" r:id="rId2"/>
  </sheets>
  <definedNames>
    <definedName name="_xlnm.Print_Titles" localSheetId="1">Oficina!$A:$E,Oficina!$1:$3</definedName>
    <definedName name="_xlnm.Print_Titles" localSheetId="0">Resumo!$A:$C,Resumo!$1:$7</definedName>
  </definedNames>
  <calcPr calcId="191029"/>
  <pivotCaches>
    <pivotCache cacheId="10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Anderson`.Empresa, `Comparativo_A- Anderson`.`Nome Fornecedor`, `Comparativo_A- Anderson`.Competencia, `Comparativo_A- Anderson`.Emissao, `Comparativo_A- Anderson`.Vencimento, `Comparativo_A- Anderson`.Documento, `Comparativo_A- Anderson`.Parcela, `Comparativo_A- Anderson`.`Tipo doc`, `Comparativo_A- Anderson`.Status, `Comparativo_A- Anderson`.Valor, `Comparativo_A- Anderson`.`Cod Categoria`, `Comparativo_A- Anderson`.`Novo Categoria`, `Comparativo_A- Anderson`.Comentario, `Comparativo_A- Anderson`.Repsonsável, `Comparativo_A- Anderson`.Tipo, `Comparativo_A- Anderson`.`Código Grupo`, `Comparativo_A- Anderson`.Grupo, `Comparativo_A- Anderson`.Trimestre_x000d__x000a_FROM `Z:\B - Consultas\Query_Resultado.accdb`.`Comparativo_A- Anderson` `Comparativo_A- Anderson`"/>
  </connection>
</connections>
</file>

<file path=xl/sharedStrings.xml><?xml version="1.0" encoding="utf-8"?>
<sst xmlns="http://schemas.openxmlformats.org/spreadsheetml/2006/main" count="1069" uniqueCount="534">
  <si>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</si>
  <si>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</si>
  <si>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</si>
  <si>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</si>
  <si>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</si>
  <si>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</si>
  <si>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</si>
  <si>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</si>
  <si>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</si>
  <si>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</si>
  <si>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</si>
  <si>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</si>
  <si>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</si>
  <si>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</si>
  <si>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</si>
  <si>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</si>
  <si>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</si>
  <si>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</si>
  <si>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</si>
  <si>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</si>
  <si>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</si>
  <si>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</si>
  <si>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</si>
  <si>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</si>
  <si>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</si>
  <si>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</si>
  <si>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</si>
  <si>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</si>
  <si>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</si>
  <si>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</si>
  <si>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</si>
  <si>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</si>
  <si>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</si>
  <si>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</si>
  <si>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</si>
  <si>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</si>
  <si>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</si>
  <si>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</si>
  <si>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</si>
  <si>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</si>
  <si>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</si>
  <si>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</si>
  <si>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</si>
  <si>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</si>
  <si>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</si>
  <si>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</si>
  <si>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</si>
  <si>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Oficina</t>
  </si>
  <si>
    <t>META GRUPO URBAM</t>
  </si>
  <si>
    <t>FORMAÇÃO E TREINAMENTO</t>
  </si>
  <si>
    <t>COMBUSTÍVEL - GASOLINA</t>
  </si>
  <si>
    <t>MANUTENÇÃO DE VEÍCULOS</t>
  </si>
  <si>
    <t>PNEU NOVO</t>
  </si>
  <si>
    <t>GRAXA E LUBRIFICANTE</t>
  </si>
  <si>
    <t>MANUTENÇÃO DE COMPACTADOR</t>
  </si>
  <si>
    <t>ENVELOPAMENTO</t>
  </si>
  <si>
    <t>PNEU RECAPADO</t>
  </si>
  <si>
    <t>BORRACHARIA</t>
  </si>
  <si>
    <t>REBOQUE</t>
  </si>
  <si>
    <t>MANUTENÇÃODE CNTR 1.2 L</t>
  </si>
  <si>
    <t>CAIXA DE 5 M3</t>
  </si>
  <si>
    <t>CAIXA DE 30 M3</t>
  </si>
  <si>
    <t>CAIXA ESTACIONÁRIA</t>
  </si>
  <si>
    <t>GÁS, SOLDA - SERRALHERIA E MANUTENÇÃO</t>
  </si>
  <si>
    <t>OUTROS CUSTOS</t>
  </si>
  <si>
    <t>FERRAMENTAS, MAQUINAS E EQUIPAMENTOS</t>
  </si>
  <si>
    <t>Serralheria</t>
  </si>
  <si>
    <t>GRANVIA AUTO PECAS LTDA</t>
  </si>
  <si>
    <t>2 | 4</t>
  </si>
  <si>
    <t>'134473</t>
  </si>
  <si>
    <t>GESTRAN SOFTWARE DE TRANSPORTES LTDA</t>
  </si>
  <si>
    <t>'44448</t>
  </si>
  <si>
    <t>NBS SOLUCOES LTDA</t>
  </si>
  <si>
    <t>2 | 2</t>
  </si>
  <si>
    <t>'1038586</t>
  </si>
  <si>
    <t>1 | 2</t>
  </si>
  <si>
    <t>(Tudo)</t>
  </si>
  <si>
    <t>'135949</t>
  </si>
  <si>
    <t>'135963</t>
  </si>
  <si>
    <t>IMPERIO DIESEL AUTO-PECAS E COMERCIO</t>
  </si>
  <si>
    <t>'8010</t>
  </si>
  <si>
    <t>IMPORT DISTRIBUIDORA DE PECAS E ACESSORIOS AUTOMOTIVOS LTDA</t>
  </si>
  <si>
    <t>'3776</t>
  </si>
  <si>
    <t>MULTIMARCAS PECAS DIESEL LTDA</t>
  </si>
  <si>
    <t>'27054</t>
  </si>
  <si>
    <t>RIO JC 2007 COMERCIO DE PECAS AUTOMOTIVAS LTDA</t>
  </si>
  <si>
    <t>'326555</t>
  </si>
  <si>
    <t>1 | 5</t>
  </si>
  <si>
    <t>'326554</t>
  </si>
  <si>
    <t>2 | 5</t>
  </si>
  <si>
    <t>3 | 5</t>
  </si>
  <si>
    <t>4 | 5</t>
  </si>
  <si>
    <t>5 | 5</t>
  </si>
  <si>
    <t>TCW MANGUEIRAS E CONEXOES LTDA</t>
  </si>
  <si>
    <t>'43545</t>
  </si>
  <si>
    <t>TECSCALE BRASIL LTDA</t>
  </si>
  <si>
    <t>'1038743</t>
  </si>
  <si>
    <t>ARUOM RIO COMERCIO E SERVICOS EM GERAL EIRELI</t>
  </si>
  <si>
    <t>'51867 - 51866</t>
  </si>
  <si>
    <t>JUROS E MULTAS</t>
  </si>
  <si>
    <t>SOFTWARE</t>
  </si>
  <si>
    <t>MRB - COMERCIO DE PRODUTOS AUTOMOTIVOS LTDA</t>
  </si>
  <si>
    <t>'791</t>
  </si>
  <si>
    <t>'794</t>
  </si>
  <si>
    <t>ABOLICAO CAMINHOES E ONIBUS LTDA</t>
  </si>
  <si>
    <t>1 | 3</t>
  </si>
  <si>
    <t>'322267</t>
  </si>
  <si>
    <t>2 | 3</t>
  </si>
  <si>
    <t>3 | 3</t>
  </si>
  <si>
    <t>AIRA COMERCIO DE PECAS ES LTDA</t>
  </si>
  <si>
    <t>'63613</t>
  </si>
  <si>
    <t>'63615</t>
  </si>
  <si>
    <t>'63617</t>
  </si>
  <si>
    <t>'64137</t>
  </si>
  <si>
    <t>AMEC- AMERICA CAMINHOES LTDA</t>
  </si>
  <si>
    <t>'91403</t>
  </si>
  <si>
    <t>'91385</t>
  </si>
  <si>
    <t>ASA COMERCIO DE RADIADORES E PECAS AUTOMOTIVAS - EIRELI</t>
  </si>
  <si>
    <t>'2395</t>
  </si>
  <si>
    <t>AUTO MOLAS VIGO COMERCIO DE AUTOPECAS E SERVICOS LTDA</t>
  </si>
  <si>
    <t>'93537</t>
  </si>
  <si>
    <t>BRASVAN DISTRIBUIDORA DE AUTO PECAS E ACESSORIOS LTDA</t>
  </si>
  <si>
    <t>'4104</t>
  </si>
  <si>
    <t>CARDAN DUQUE 2000 RECUPERADORA LTDA</t>
  </si>
  <si>
    <t>'468 - 303</t>
  </si>
  <si>
    <t>'308 - 472</t>
  </si>
  <si>
    <t>COMERCIO DE MOLAS RIO SERTAO LTDA</t>
  </si>
  <si>
    <t>'20012</t>
  </si>
  <si>
    <t>'20018</t>
  </si>
  <si>
    <t>'20019</t>
  </si>
  <si>
    <t>E F B COMERCIO E SERVICOS LTDA</t>
  </si>
  <si>
    <t>'19605</t>
  </si>
  <si>
    <t>EMX COMERCIO E AUTOMACAO LTDA</t>
  </si>
  <si>
    <t>'336</t>
  </si>
  <si>
    <t>'337</t>
  </si>
  <si>
    <t>'136064</t>
  </si>
  <si>
    <t>'136076</t>
  </si>
  <si>
    <t>'136248</t>
  </si>
  <si>
    <t>'136053</t>
  </si>
  <si>
    <t>'136196</t>
  </si>
  <si>
    <t>'162065</t>
  </si>
  <si>
    <t>'17052</t>
  </si>
  <si>
    <t>'17118</t>
  </si>
  <si>
    <t>'17119</t>
  </si>
  <si>
    <t>'162121</t>
  </si>
  <si>
    <t>'17189</t>
  </si>
  <si>
    <t>'162230</t>
  </si>
  <si>
    <t>'17332</t>
  </si>
  <si>
    <t>'3984</t>
  </si>
  <si>
    <t>'3983</t>
  </si>
  <si>
    <t>KABI INDUSTRIA E COMERCIO S A</t>
  </si>
  <si>
    <t>'1038927</t>
  </si>
  <si>
    <t>LUAN FERRAGENS FERRAMENTAS E REFRIGERACAO LTDA</t>
  </si>
  <si>
    <t>'21159</t>
  </si>
  <si>
    <t>MANUTRON COMERCIO E SERVICOS EIRELI</t>
  </si>
  <si>
    <t>'1186</t>
  </si>
  <si>
    <t>NOVA ERA AUTOMACAO LTDA</t>
  </si>
  <si>
    <t>'1403</t>
  </si>
  <si>
    <t>'1404</t>
  </si>
  <si>
    <t>'1405</t>
  </si>
  <si>
    <t>'1413</t>
  </si>
  <si>
    <t>'1412</t>
  </si>
  <si>
    <t>'1417</t>
  </si>
  <si>
    <t>P.I.R.A.N.G.I RJ COMERCIO DE PECAS E SERVICOS LTDA</t>
  </si>
  <si>
    <t>'9940-5855</t>
  </si>
  <si>
    <t>'326906</t>
  </si>
  <si>
    <t>'326730</t>
  </si>
  <si>
    <t>1 | 4</t>
  </si>
  <si>
    <t>3 | 4</t>
  </si>
  <si>
    <t>4 | 4</t>
  </si>
  <si>
    <t>TAMBAU RIO TRANSMISSOES EIRELI</t>
  </si>
  <si>
    <t>'25969</t>
  </si>
  <si>
    <t>'25970 - 9075</t>
  </si>
  <si>
    <t>'25999</t>
  </si>
  <si>
    <t>'43570</t>
  </si>
  <si>
    <t>'43612</t>
  </si>
  <si>
    <t>TOP RIO DIESEL PECAS</t>
  </si>
  <si>
    <t>'497</t>
  </si>
  <si>
    <t>'505</t>
  </si>
  <si>
    <t>'504</t>
  </si>
  <si>
    <t>'506</t>
  </si>
  <si>
    <t>'508</t>
  </si>
  <si>
    <t>TRANSRIO CAMINHOES, ONIBUS, MAQUINAS E MOTORES LTDA</t>
  </si>
  <si>
    <t>'397613</t>
  </si>
  <si>
    <t>TREVISO RIO VEICULOS LTDA</t>
  </si>
  <si>
    <t>'206205</t>
  </si>
  <si>
    <t>'206204</t>
  </si>
  <si>
    <t>VAREJAO DAS CORES COMERCIO DE PRODUTOS PARA PINTURA LTDA</t>
  </si>
  <si>
    <t>'24977</t>
  </si>
  <si>
    <t>'24991</t>
  </si>
  <si>
    <t>'24997</t>
  </si>
  <si>
    <t>SOCIEDADE MICHELIN DE PARTICIPACOES INDUST E COMERCIO LTDA</t>
  </si>
  <si>
    <t>'1038879</t>
  </si>
  <si>
    <t>'63886</t>
  </si>
  <si>
    <t>'91384</t>
  </si>
  <si>
    <t>VIBRA ENERGIA S.A</t>
  </si>
  <si>
    <t>'2196694</t>
  </si>
  <si>
    <t>'51877 -51871</t>
  </si>
  <si>
    <t>'1420</t>
  </si>
  <si>
    <t>TORO RECAUCHUTAGEM LTDA</t>
  </si>
  <si>
    <t>'51799</t>
  </si>
  <si>
    <t>'51807</t>
  </si>
  <si>
    <t>'51840</t>
  </si>
  <si>
    <t>'51837</t>
  </si>
  <si>
    <t>AUTO SOCORRO BRASIL GRANDE LTDA</t>
  </si>
  <si>
    <t>'3721</t>
  </si>
  <si>
    <t>'3738</t>
  </si>
  <si>
    <t>'51878</t>
  </si>
  <si>
    <t>'43567</t>
  </si>
  <si>
    <t>'21202</t>
  </si>
  <si>
    <t>MADEIREIRA SAO LUIZ LTDA</t>
  </si>
  <si>
    <t>'48133-Juros</t>
  </si>
  <si>
    <t>'21203</t>
  </si>
  <si>
    <t>'322482</t>
  </si>
  <si>
    <t>'4109</t>
  </si>
  <si>
    <t>ECOBRASIL - COMERCIO DE BATERIAS E EQUIPAMENTOS LTDA</t>
  </si>
  <si>
    <t>'31603</t>
  </si>
  <si>
    <t>'162222</t>
  </si>
  <si>
    <t>IMPERIO DOS FILTROS PECAS E LUBRIFICANTES LTDA</t>
  </si>
  <si>
    <t>'60329</t>
  </si>
  <si>
    <t>'60330</t>
  </si>
  <si>
    <t>'27663</t>
  </si>
  <si>
    <t>RETIFICADORA LUSO BRASILEIRA LTDA</t>
  </si>
  <si>
    <t>'1039160</t>
  </si>
  <si>
    <t>'510</t>
  </si>
  <si>
    <t>'511</t>
  </si>
  <si>
    <t>'509</t>
  </si>
  <si>
    <t>'513</t>
  </si>
  <si>
    <t>'514</t>
  </si>
  <si>
    <t>'397818</t>
  </si>
  <si>
    <t>'25030</t>
  </si>
  <si>
    <t>'1421</t>
  </si>
  <si>
    <t>FERRAGENS DUAS PATRIAS DE BONSUCESSO LTDA</t>
  </si>
  <si>
    <t>'128041</t>
  </si>
  <si>
    <t>'128060</t>
  </si>
  <si>
    <t>'43688</t>
  </si>
  <si>
    <t>'43689</t>
  </si>
  <si>
    <t>'43691</t>
  </si>
  <si>
    <t>MESSER GASES LTDA.</t>
  </si>
  <si>
    <t>'23606</t>
  </si>
  <si>
    <t>'23714</t>
  </si>
  <si>
    <t>'798</t>
  </si>
  <si>
    <t>'322612</t>
  </si>
  <si>
    <t>'322657</t>
  </si>
  <si>
    <t>'322427</t>
  </si>
  <si>
    <t>'64613</t>
  </si>
  <si>
    <t>'64609</t>
  </si>
  <si>
    <t>BIG VIDROS DE BENTO RIBEIRO PECAS E ACESSORIOS LTDA</t>
  </si>
  <si>
    <t>'63343</t>
  </si>
  <si>
    <t>C C O MAQ COMERCIO E SERVICOS DE MAQUINAS LTDA</t>
  </si>
  <si>
    <t>'8144</t>
  </si>
  <si>
    <t>COMERCIAL ELETRICA P.J.LTDA</t>
  </si>
  <si>
    <t>'592843</t>
  </si>
  <si>
    <t>'20082</t>
  </si>
  <si>
    <t>'20091</t>
  </si>
  <si>
    <t>'31</t>
  </si>
  <si>
    <t>'348 - 356</t>
  </si>
  <si>
    <t>GB AUTO PEÃ‡AS EIRELI</t>
  </si>
  <si>
    <t>'123008</t>
  </si>
  <si>
    <t>'136482</t>
  </si>
  <si>
    <t>'136523</t>
  </si>
  <si>
    <t>'136558</t>
  </si>
  <si>
    <t>'136567</t>
  </si>
  <si>
    <t>'136593</t>
  </si>
  <si>
    <t>'136405</t>
  </si>
  <si>
    <t>'136594</t>
  </si>
  <si>
    <t>HIDRADIR PECAS E SERVICOS LTDA</t>
  </si>
  <si>
    <t>'74649-31081</t>
  </si>
  <si>
    <t>'60397</t>
  </si>
  <si>
    <t>'1191</t>
  </si>
  <si>
    <t>'1431</t>
  </si>
  <si>
    <t>'214</t>
  </si>
  <si>
    <t>STORM CLEAN COMERCIO DE PRODUTOS DE HIGIENE EIRELI</t>
  </si>
  <si>
    <t>'10443</t>
  </si>
  <si>
    <t>'10445</t>
  </si>
  <si>
    <t>'43722</t>
  </si>
  <si>
    <t>'512</t>
  </si>
  <si>
    <t>'519</t>
  </si>
  <si>
    <t>TROIS CARTS LTDA</t>
  </si>
  <si>
    <t>'1347-1419</t>
  </si>
  <si>
    <t>'25021</t>
  </si>
  <si>
    <t>'25065</t>
  </si>
  <si>
    <t>'25036</t>
  </si>
  <si>
    <t>WLM PARTICIPACOES E COMERCIO DE MAQUINAS E VEICULOS S.A.</t>
  </si>
  <si>
    <t>'74515</t>
  </si>
  <si>
    <t>'74574</t>
  </si>
  <si>
    <t>Provisão Fechamento DEZ</t>
  </si>
  <si>
    <t>'1039620</t>
  </si>
  <si>
    <t>'64527</t>
  </si>
  <si>
    <t>'60363</t>
  </si>
  <si>
    <t>'2198073</t>
  </si>
  <si>
    <t>'2198481</t>
  </si>
  <si>
    <t>'2197153 - 2197434</t>
  </si>
  <si>
    <t>'51902-51903</t>
  </si>
  <si>
    <t>'51910</t>
  </si>
  <si>
    <t>'43715</t>
  </si>
  <si>
    <t>'43720</t>
  </si>
  <si>
    <t>'43781</t>
  </si>
  <si>
    <t>PNEUSCAR RECAUCHUTAGEM LTDA</t>
  </si>
  <si>
    <t>'172980</t>
  </si>
  <si>
    <t>'51899</t>
  </si>
  <si>
    <t>EXPRESSO MONTCAR 2003 LTDA</t>
  </si>
  <si>
    <t>'60437</t>
  </si>
  <si>
    <t>'128319</t>
  </si>
  <si>
    <t>MRX RODAS E RODIZIOS LTDA</t>
  </si>
  <si>
    <t>'2333</t>
  </si>
  <si>
    <t>RCG INDUSTRIA METALURGICA LTDA.</t>
  </si>
  <si>
    <t>'70945</t>
  </si>
  <si>
    <t>'51901</t>
  </si>
  <si>
    <t>'592393</t>
  </si>
  <si>
    <t>'518</t>
  </si>
  <si>
    <t>LEANDRO ASSIS DA SILVA TEIXEIRA 08335759707</t>
  </si>
  <si>
    <t>'50013</t>
  </si>
  <si>
    <t>'21250</t>
  </si>
  <si>
    <t>'23928</t>
  </si>
  <si>
    <t>'23929</t>
  </si>
  <si>
    <t>'1190</t>
  </si>
  <si>
    <t>'48290</t>
  </si>
  <si>
    <t>'323057</t>
  </si>
  <si>
    <t>'322884</t>
  </si>
  <si>
    <t>'64926</t>
  </si>
  <si>
    <t>'64986</t>
  </si>
  <si>
    <t>'594933</t>
  </si>
  <si>
    <t>'20134</t>
  </si>
  <si>
    <t>'136649</t>
  </si>
  <si>
    <t>'136779</t>
  </si>
  <si>
    <t>'60448</t>
  </si>
  <si>
    <t>L. A. DE OLIVEIRA JUNIOR</t>
  </si>
  <si>
    <t>'1039510</t>
  </si>
  <si>
    <t>MERCADOLIVRE.COM ATIVIDADES DE INTERNET LTDA</t>
  </si>
  <si>
    <t>'40402</t>
  </si>
  <si>
    <t>MF COMERCIO DE PECAS AUTOMOTIVAS LTDA</t>
  </si>
  <si>
    <t>'1139</t>
  </si>
  <si>
    <t>'10041 - 5919</t>
  </si>
  <si>
    <t>'225</t>
  </si>
  <si>
    <t>'327793</t>
  </si>
  <si>
    <t>'530</t>
  </si>
  <si>
    <t>'523</t>
  </si>
  <si>
    <t>'529</t>
  </si>
  <si>
    <t>'533</t>
  </si>
  <si>
    <t>'25111</t>
  </si>
  <si>
    <t>'162498</t>
  </si>
  <si>
    <t>'206907</t>
  </si>
  <si>
    <t>'51917</t>
  </si>
  <si>
    <t>'528</t>
  </si>
  <si>
    <t>'3749</t>
  </si>
  <si>
    <t>'3750</t>
  </si>
  <si>
    <t>'128253</t>
  </si>
  <si>
    <t>LIFE COR TINTAS COMERCIO E INDUSTRIA DE TINTAS LTDA</t>
  </si>
  <si>
    <t>'8028</t>
  </si>
  <si>
    <t>'51912</t>
  </si>
  <si>
    <t>'51916</t>
  </si>
  <si>
    <t>'531</t>
  </si>
  <si>
    <t>'534</t>
  </si>
  <si>
    <t>'24039</t>
  </si>
  <si>
    <t>'803</t>
  </si>
  <si>
    <t>'515</t>
  </si>
  <si>
    <t>'532</t>
  </si>
  <si>
    <t>'51920</t>
  </si>
  <si>
    <t>'43806</t>
  </si>
  <si>
    <t>'19679</t>
  </si>
  <si>
    <t>'595324</t>
  </si>
  <si>
    <t>Orçamento inicial para 2025</t>
  </si>
  <si>
    <t>(Informar as categorias e os meses para as reduções)</t>
  </si>
  <si>
    <t>Novo Orçamento para 2025</t>
  </si>
  <si>
    <t>Redução</t>
  </si>
  <si>
    <t>LOCAÇÃO DE VEÍCULO</t>
  </si>
  <si>
    <t>'323223</t>
  </si>
  <si>
    <t>'91567</t>
  </si>
  <si>
    <t>ANDERSON COUTO CARIDADE 09075988702</t>
  </si>
  <si>
    <t>'67</t>
  </si>
  <si>
    <t>AQUARIUS LOG LOCACAO DE EQUIPAMENTOS E SERVICOS LTDA</t>
  </si>
  <si>
    <t>'5289</t>
  </si>
  <si>
    <t>'2431</t>
  </si>
  <si>
    <t>'4129</t>
  </si>
  <si>
    <t>'20180</t>
  </si>
  <si>
    <t>DANIEL DA PRIMAVERA DIESEL LTDA</t>
  </si>
  <si>
    <t>'7742-11135</t>
  </si>
  <si>
    <t>'10378</t>
  </si>
  <si>
    <t>'136780</t>
  </si>
  <si>
    <t>'136906</t>
  </si>
  <si>
    <t>'136817</t>
  </si>
  <si>
    <t>'60549</t>
  </si>
  <si>
    <t>'21300</t>
  </si>
  <si>
    <t>'125301</t>
  </si>
  <si>
    <t>'3156/498334/498332</t>
  </si>
  <si>
    <t>'1145</t>
  </si>
  <si>
    <t>'1147</t>
  </si>
  <si>
    <t>'43875</t>
  </si>
  <si>
    <t>'43915</t>
  </si>
  <si>
    <t>'206947</t>
  </si>
  <si>
    <t>GT3 COMERCIO DE PNEUS LTDA</t>
  </si>
  <si>
    <t>'20273</t>
  </si>
  <si>
    <t>'20297</t>
  </si>
  <si>
    <t>'851915</t>
  </si>
  <si>
    <t>'60635</t>
  </si>
  <si>
    <t>'60175</t>
  </si>
  <si>
    <t>'128694</t>
  </si>
  <si>
    <t>'52033</t>
  </si>
  <si>
    <t>'52039</t>
  </si>
  <si>
    <t>MOVIDA LOCACAO DE VEICULOS S.A.</t>
  </si>
  <si>
    <t>'06364140</t>
  </si>
  <si>
    <t>'3774</t>
  </si>
  <si>
    <t>'3775</t>
  </si>
  <si>
    <t>'128810</t>
  </si>
  <si>
    <t>'66258/6568</t>
  </si>
  <si>
    <t>'59242</t>
  </si>
  <si>
    <t>'039029</t>
  </si>
  <si>
    <t>'23599/1024483</t>
  </si>
  <si>
    <t>'43891</t>
  </si>
  <si>
    <t>'43920</t>
  </si>
  <si>
    <t>Atual</t>
  </si>
  <si>
    <t>'807</t>
  </si>
  <si>
    <t>'811</t>
  </si>
  <si>
    <t>'323372</t>
  </si>
  <si>
    <t>'323609</t>
  </si>
  <si>
    <t>'323865</t>
  </si>
  <si>
    <t>'91595 - 91589</t>
  </si>
  <si>
    <t>'63763</t>
  </si>
  <si>
    <t>BYD DO BRASIL LTDA.</t>
  </si>
  <si>
    <t>'3953</t>
  </si>
  <si>
    <t>'3994</t>
  </si>
  <si>
    <t>'20234</t>
  </si>
  <si>
    <t>'31805</t>
  </si>
  <si>
    <t>'380</t>
  </si>
  <si>
    <t>'389</t>
  </si>
  <si>
    <t>'32</t>
  </si>
  <si>
    <t>'726500</t>
  </si>
  <si>
    <t>'727960</t>
  </si>
  <si>
    <t>F.C.S. DIESEL PECAS E ACESSORIOS LTDA</t>
  </si>
  <si>
    <t>'132289</t>
  </si>
  <si>
    <t>'3913</t>
  </si>
  <si>
    <t>'3914</t>
  </si>
  <si>
    <t>'137043</t>
  </si>
  <si>
    <t>'137118</t>
  </si>
  <si>
    <t>'137204</t>
  </si>
  <si>
    <t>'137205</t>
  </si>
  <si>
    <t>'137112</t>
  </si>
  <si>
    <t>'137226</t>
  </si>
  <si>
    <t>'137242</t>
  </si>
  <si>
    <t>'137227</t>
  </si>
  <si>
    <t>'137323</t>
  </si>
  <si>
    <t>'18780</t>
  </si>
  <si>
    <t>'18598</t>
  </si>
  <si>
    <t>'18599</t>
  </si>
  <si>
    <t>'18779</t>
  </si>
  <si>
    <t>'60734</t>
  </si>
  <si>
    <t>'60740</t>
  </si>
  <si>
    <t>'60845</t>
  </si>
  <si>
    <t>'60836</t>
  </si>
  <si>
    <t>'60837</t>
  </si>
  <si>
    <t>'60822</t>
  </si>
  <si>
    <t>'9160</t>
  </si>
  <si>
    <t>KIRRA RIO MOTORS LTDA.</t>
  </si>
  <si>
    <t>'1040531</t>
  </si>
  <si>
    <t>LALAMOVE TECNOLOGIA (BRASIL) LTDA.</t>
  </si>
  <si>
    <t>'1040527</t>
  </si>
  <si>
    <t>'21323</t>
  </si>
  <si>
    <t>'372/777/470/463</t>
  </si>
  <si>
    <t>'4874 - 4870 - 4585</t>
  </si>
  <si>
    <t>'1149</t>
  </si>
  <si>
    <t>'1159</t>
  </si>
  <si>
    <t>'28691</t>
  </si>
  <si>
    <t>'28725</t>
  </si>
  <si>
    <t>'28811</t>
  </si>
  <si>
    <t>'28823</t>
  </si>
  <si>
    <t>'1498</t>
  </si>
  <si>
    <t>'1499</t>
  </si>
  <si>
    <t>'1503</t>
  </si>
  <si>
    <t>'1504</t>
  </si>
  <si>
    <t>'328935</t>
  </si>
  <si>
    <t>'328936</t>
  </si>
  <si>
    <t>'328836</t>
  </si>
  <si>
    <t>'10474</t>
  </si>
  <si>
    <t>'43972</t>
  </si>
  <si>
    <t>'43980</t>
  </si>
  <si>
    <t>'44054</t>
  </si>
  <si>
    <t>'544</t>
  </si>
  <si>
    <t>'547</t>
  </si>
  <si>
    <t>'548</t>
  </si>
  <si>
    <t>'549</t>
  </si>
  <si>
    <t>'542</t>
  </si>
  <si>
    <t>'543</t>
  </si>
  <si>
    <t>'546</t>
  </si>
  <si>
    <t>'553</t>
  </si>
  <si>
    <t>'555</t>
  </si>
  <si>
    <t>'557</t>
  </si>
  <si>
    <t>'558</t>
  </si>
  <si>
    <t>'559</t>
  </si>
  <si>
    <t>'561</t>
  </si>
  <si>
    <t>'562</t>
  </si>
  <si>
    <t>'563</t>
  </si>
  <si>
    <t>'207393</t>
  </si>
  <si>
    <t>'25203</t>
  </si>
  <si>
    <t>'25281</t>
  </si>
  <si>
    <t>'25216</t>
  </si>
  <si>
    <t>'25282</t>
  </si>
  <si>
    <t>'75589</t>
  </si>
  <si>
    <t>'1042810</t>
  </si>
  <si>
    <t>'65719</t>
  </si>
  <si>
    <t>'137180</t>
  </si>
  <si>
    <t>'60681</t>
  </si>
  <si>
    <t>'60761</t>
  </si>
  <si>
    <t>'51924</t>
  </si>
  <si>
    <t>'51929 - 51928</t>
  </si>
  <si>
    <t>'129121</t>
  </si>
  <si>
    <t>'52088</t>
  </si>
  <si>
    <t>'52095</t>
  </si>
  <si>
    <t>'52122</t>
  </si>
  <si>
    <t>54.086.344 DEISE PAIVA PORTELA</t>
  </si>
  <si>
    <t>'11</t>
  </si>
  <si>
    <t>EDINAILDO PIRES LOPES 31654223700</t>
  </si>
  <si>
    <t>'16</t>
  </si>
  <si>
    <t>'129170</t>
  </si>
  <si>
    <t>'8084</t>
  </si>
  <si>
    <t>'51925</t>
  </si>
  <si>
    <t>'600035</t>
  </si>
  <si>
    <t>'1198</t>
  </si>
  <si>
    <t>'551</t>
  </si>
  <si>
    <t>'21340</t>
  </si>
  <si>
    <t>'21350</t>
  </si>
  <si>
    <t>'0087229299</t>
  </si>
  <si>
    <t>'24255</t>
  </si>
  <si>
    <t>'1040300</t>
  </si>
  <si>
    <t>'1040302</t>
  </si>
  <si>
    <t>'24568</t>
  </si>
  <si>
    <t>'44914</t>
  </si>
  <si>
    <t>E+BROS COMERCIO DE CONTROLES ELETRONICOS S.A.</t>
  </si>
  <si>
    <t>'200.076.881</t>
  </si>
  <si>
    <t>MAURO DE OLIVEIRA TAVARES 32980019704</t>
  </si>
  <si>
    <t>'1040250</t>
  </si>
  <si>
    <t>'106786</t>
  </si>
  <si>
    <t>METALURGICA ANGELIN LTDA</t>
  </si>
  <si>
    <t>'1040225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</si>
</sst>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500708217594" backgroundQuery="1" missingItemsLimit="0" createdVersion="8" refreshedVersion="8" minRefreshableVersion="3" recordCount="5729" xr:uid="{D4983AA1-0565-4A33-9AAA-359611A90B40}">
  <cacheSource type="external" connectionId="1"/>
  <cacheFields count="18">
    <cacheField name="Empresa" numFmtId="0" sqlType="-9">
      <sharedItems count="7">
        <s v="CLEAN AMBIENTAL"/>
        <s v="EDÃ‰SIO"/>
        <s v="EKO TRANSPORTES E RECOLHIMENTO DE RESÃDUOS LTDA"/>
        <s v="EKO TRANSPORTES E RECOLHIMENTO DE RESÍDUOS LTDA"/>
        <s v="HK LOCAÃ‡ÃƒO"/>
        <s v="KIOTO AMBIENTAL LTDA"/>
        <s v="PADRAO AMBIENTAL"/>
      </sharedItems>
    </cacheField>
    <cacheField name="Nome Fornecedor" numFmtId="0" sqlType="-9">
      <sharedItems containsBlank="1" count="165">
        <m/>
        <s v="&quot;-&quot;"/>
        <s v="DEPARTAMENTO DE TRANSITO DO ESTADO DO RIO DE JANEIRO"/>
        <s v="INSTITUTO NACIONAL DE METROLOGIA, QUALIDADE E TECNOLOGIA - INMETRO."/>
        <s v="Provisão Fechamento DEZ"/>
        <s v="Reclassificação Tipo de Negócio"/>
        <s v="EDESIO S R SANTOS SERVICOS DE TRANSPORTES E ESCRITORIO - EIRELI"/>
        <s v="INSPESEV INSPECAO DE SEGURANCA VEICULAR LTDA"/>
        <s v="META"/>
        <s v="VIA VAREJO S/A"/>
        <s v="54.086.344 DEISE PAIVA PORTELA"/>
        <s v="ACOVED ACOPLAMENTOS E VEDACOES TECNICAS LTDA"/>
        <s v="AIR CENTER"/>
        <s v="ALTESE AUTO PECAS LTDA"/>
        <s v="ANCORA COMERCIO E INDUSTRIA DE ESTOPAS LTDA"/>
        <s v="ANDERSON COUTO CARIDADE 09075988702"/>
        <s v="AQUARIUS LOG LOCACAO DE EQUIPAMENTOS E SERVICOS LTDA"/>
        <s v="ARLETE DE JESUS FERRAO DOS SANTOS 89191226791"/>
        <s v="AUTO ELITE LTDA"/>
        <s v="AUTO POSTO MEU CEARA LTDA"/>
        <s v="BASTOS PINHEIRO COSMETICOS LTDA"/>
        <s v="BELLUNO VEICULOS LTDA"/>
        <s v="BMB MATERIAL DE CONSTRUCAO S.A."/>
        <s v="BORRACHA &amp; CIA COMERCIO LTDA"/>
        <s v="BRAS FER INOX COMERCIO DE METAIS LTDA"/>
        <s v="BYD DO BRASIL LTDA."/>
        <s v="C C O MAQ COMERCIO E SERVICOS DE MAQUINAS LTDA"/>
        <s v="CISTECON COMERCIO E PRESTACAO DE SERVICOS LTDA"/>
        <s v="COMERCIAL E IMPORTADORA DE PNEUS LTDA"/>
        <s v="CONEMAX EQUIPAMENTOS INDUSTRIAIS LTDA"/>
        <s v="DANIVER COMERCIO E SERVICOS DE EQUIPAMENTOS HIDRAULICOS LTDA"/>
        <s v="DIMERI AUTOMACAO LTDA"/>
        <s v="E+BROS COMERCIO DE CONTROLES ELETRONICOS S.A."/>
        <s v="EDINAILDO PIRES LOPES 31654223700"/>
        <s v="EKO TRANSPORTES E RECOLHIMENTO DE RESIDUOS LTDA"/>
        <s v="EQUIP-POSTO COMERCIO E SERVICOS LTDA"/>
        <s v="EXPRESSO MONTCAR 2003 LTDA"/>
        <s v="FERRAGENS DUAS PATRIAS DE BONSUCESSO LTDA"/>
        <s v="FORNECEDORA CHATUBA DE NILOPOLIS S.A."/>
        <s v="G M R EQUIPAMENTOS ELETRICOS LTDA"/>
        <s v="GAMALIEL DOS SANTOS SILVA EIRELI"/>
        <s v="GESTRAN SOFTWARE DE TRANSPORTES LTDA"/>
        <s v="GRANVIA AUTO PECAS LTDA"/>
        <s v="GURGELMIX MAQUINAS E FERRAMENTAS S.A."/>
        <s v="KABI INDUSTRIA E COMERCIO S A"/>
        <s v="KIRRA RIO MOTORS LTDA."/>
        <s v="L. A. DE OLIVEIRA JUNIOR"/>
        <s v="LALAMOVE TECNOLOGIA (BRASIL) LTDA."/>
        <s v="LAVAUTEC - LAVAGEM AUTOMOTIVA COM TECNOLOGIA LTDA"/>
        <s v="LEANDRO ASSIS DA SILVA TEIXEIRA 08335759707"/>
        <s v="LEROY MERLIN COMPANHIA BRASILEIRA DE BRICOLAGEM"/>
        <s v="LIFE COR TINTAS COMERCIO E INDUSTRIA DE TINTAS LTDA"/>
        <s v="LOCALIZA RENT A CAR SA"/>
        <s v="LUAN FERRAGENS FERRAMENTAS E REFRIGERACAO LTDA"/>
        <s v="M C S A MONTAGENS E INSTALACOES LTDA"/>
        <s v="MADEIREIRA SAO LUIZ LTDA"/>
        <s v="MANUTRON COMERCIO E SERVICOS EIRELI"/>
        <s v="MAURO DE OLIVEIRA TAVARES 32980019704"/>
        <s v="MEGABRAS COMERCIO DE FIBRAS LTDA"/>
        <s v="MERCADOLIVRE.COM ATIVIDADES DE INTERNET LTDA"/>
        <s v="MESSER GASES LTDA."/>
        <s v="METALURGICA ANGELIN LTDA"/>
        <s v="MONTE CAR TRANSPORTADORA LTDA"/>
        <s v="MOVIDA LOCACAO DE VEICULOS S.A."/>
        <s v="MOVIDA PARTICIPACOES S.A."/>
        <s v="MRB - COMERCIO DE PRODUTOS AUTOMOTIVOS LTDA"/>
        <s v="NÃƒO USAR - IMPORT VANS COMERCIO DE PECAS AUTOMOTIVAS LTDA"/>
        <s v="NBS SOLUCOES LTDA"/>
        <s v="PARK DOS TAMBORES LTDA"/>
        <s v="PNEUSCAR RECAUCHUTAGEM LTDA"/>
        <s v="R &amp; V COMERCIO DE TINTAS LTDA"/>
        <s v="RACITEC HIDRAULICA LTDA"/>
        <s v="REDUX INDUSTRIA E COMERCIO LTDA"/>
        <s v="RODONAVES TRANSPORTES E ENCOMENDAS LTDA"/>
        <s v="SAAJ INDUSTRIA E COMERCIO DE MATERIAIS PLASTICOS LTDA"/>
        <s v="SANTOS MUNCK LOCACOES DE EQUIPAMENTOS EIRELI"/>
        <s v="SOCIEDADE MICHELIN DE PARTICIPACOES INDUST E COMERCIO LTDA"/>
        <s v="TECNOMOTOR DISTRIBUIDORA S.A."/>
        <s v="TECSCALE BRASIL LTDA"/>
        <s v="TORO RECAUCHUTAGEM LTDA"/>
        <s v="TRANSRIO CAMINHOES, ONIBUS, MAQUINAS E MOTORES LTDA"/>
        <s v="TRAVAS PROTECTOR COMERCIO DE ACESSORIOS PARA AUTOS LTDA"/>
        <s v="TREVISO RIO VEICULOS LTDA"/>
        <s v="UDIEYSON GONCALVES FERREIRA 09983841606"/>
        <s v="USETEP-USINAGEM TECNICA DE PRECISAO LTDA"/>
        <s v="WLM PARTICIPACOES E COMERCIO DE MAQUINAS E VEICULOS S.A."/>
        <s v=" ORÇAMENTO"/>
        <s v="ABOLICAO CAMINHOES E ONIBUS LTDA"/>
        <s v="AC TURBO DIESEL COMERCIO DE PECAS E SERVICOS LTDA"/>
        <s v="AIRA COMERCIO DE PECAS ES LTDA"/>
        <s v="AIRA PARTS PEÃ‡AS  AUTOMOTIVA SOCIEDADE UNIPESSOAL LTDA"/>
        <s v="ALBA DIESEL COMERCIO DE PECAS - EIRELI"/>
        <s v="AMEC- AMERICA CAMINHOES LTDA"/>
        <s v="ARUOM RIO COMERCIO E SERVICOS EM GERAL EIRELI"/>
        <s v="ASA COMERCIO DE RADIADORES E PECAS AUTOMOTIVAS - EIRELI"/>
        <s v="AUTO MOLAS VIGO COMERCIO DE AUTOPECAS E SERVICOS LTDA"/>
        <s v="AUTO SOCORRO BRASIL GRANDE LTDA"/>
        <s v="BIG VIDROS DE BENTO RIBEIRO PECAS E ACESSORIOS LTDA"/>
        <s v="BRASVAN DISTRIBUIDORA DE AUTO PECAS E ACESSORIOS LTDA"/>
        <s v="CARDAN DUQUE 2000 RECUPERADORA LTDA"/>
        <s v="CBS BRAND COMERCIO E AUTOMACAO LTDA"/>
        <s v="CJ INDUSTRIA E COMERCIO DE PRODUTOS ECOLOGICOS EIRELI"/>
        <s v="COMERCIAL ELETRICA P.J.LTDA"/>
        <s v="COMERCIO DE MOLAS RIO SERTAO LTDA"/>
        <s v="D.R. COMERCIO E MANUTENCAO TECNICA LTDA"/>
        <s v="DANIEL DA PRIMAVERA DIESEL LTDA"/>
        <s v="E F B COMERCIO E SERVICOS LTDA"/>
        <s v="ECOBRASIL - COMERCIO DE BATERIAS E EQUIPAMENTOS LTDA"/>
        <s v="ELO VIP FERRAGENS LTDA"/>
        <s v="EMX COMERCIO E AUTOMACAO LTDA"/>
        <s v="ENGETRUCK MECANICA PESADA E COMERCIO LTDA"/>
        <s v="ENGRERIO COMERCIO DE PECAS AUTOMOTORES LTDA"/>
        <s v="F.C.S. DIESEL PECAS E ACESSORIOS LTDA"/>
        <s v="FELIPE ROGER BARBOSA DE MESQUITA 12723784703"/>
        <s v="FLUHICON COMPONENTES HIDRAULICOS LTDA"/>
        <s v="GARANTIA TOTAL"/>
        <s v="GB AUTO PEÃ‡AS EIRELI"/>
        <s v="GT3 COMERCIO DE PNEUS LTDA"/>
        <s v="GUANABARA DIESEL SA COMERCIO E REPRESENTACOES"/>
        <s v="HANSA-FLEX DO BRASIL LTDA"/>
        <s v="HIDRADIR PECAS E SERVICOS LTDA"/>
        <s v="IMPERIO DIESEL AUTO-PECAS E COMERCIO"/>
        <s v="IMPERIO DOS FILTROS PECAS E LUBRIFICANTES LTDA"/>
        <s v="IMPORT DISTRIBUIDORA DE PECAS E ACESSORIOS AUTOMOTIVOS LTDA"/>
        <s v="J B L REPRESENTACOES E SERVICOS DE MANUTENCAO DE MAQUINAS E EQUIPAMENTOS LTDA"/>
        <s v="JIS ALINHAMENTO E BALANCEAMENTO LTDA"/>
        <s v="LAB ELETRON MANUTENCAO DE ELETRONICOS LTDA"/>
        <s v="LEONE EQUIPAMENTOS AUTOMOTIVOS LTDA"/>
        <s v="LUCVEL VEICULOS LTDA"/>
        <s v="MACIEL SERVICOS E COMERCIO DE PECAS E ACESSORIOS PARA VEICULOS LTDA"/>
        <s v="MF COMERCIO DE PECAS AUTOMOTIVAS LTDA"/>
        <s v="MORELATE DISTRIBUIDORA DE AUTO PECAS LTDA"/>
        <s v="MPM COMERCIO, MANUTENCAO E REPARACAO DE EQUIPAMENTOS HIDRAULICOS LTDA"/>
        <s v="MRX RODAS E RODIZIOS LTDA"/>
        <s v="MULTIMARCAS PECAS DIESEL LTDA"/>
        <s v="NCORES TINTAS LTDA"/>
        <s v="NOVA COMAUP PECAS E SERVICOS LTDA"/>
        <s v="NOVA ERA AUTOMACAO LTDA"/>
        <s v="P.I.R.A.N.G.I RJ COMERCIO DE PECAS E SERVICOS LTDA"/>
        <s v="PALI II COMERCIAL E EMBALAGENS LTDA"/>
        <s v="RAM SAVER PECAS E SERVICOS LTDA"/>
        <s v="RCG INDUSTRIA METALURGICA LTDA."/>
        <s v="REBMAR COMERCIAL E TECNICA DIESEL LTDA."/>
        <s v="RECUPERADORA DE PECAS NOVA IRAJA LTDA"/>
        <s v="REDE MANAUS COMERCIO DE PNEUS LTDA"/>
        <s v="REPARA AUTOS RIO DUQUE DE CAXIAS LTDA"/>
        <s v="RETIFICADORA LUSO BRASILEIRA LTDA"/>
        <s v="RIO JC 2007 COMERCIO DE PECAS AUTOMOTIVAS LTDA"/>
        <s v="RN2 IMPRESSAO PARA PUBLICIDADE LTDA"/>
        <s v="RPE FERRAMENTAS E EQUIPAMENTOS DE SOLDA LTDA"/>
        <s v="STORM CLEAN COMERCIO DE PRODUTOS DE HIGIENE EIRELI"/>
        <s v="TAMBAU RIO TRANSMISSOES EIRELI"/>
        <s v="TCW MANGUEIRAS E CONEXOES LTDA"/>
        <s v="TEGAPE IMPORTACAO E COMERCIO DE TECIDOS TECNICOS LTDA"/>
        <s v="TOP RIO DIESEL PECAS"/>
        <s v="TROIS CARTS LTDA"/>
        <s v="ULTRA COMERCIO DE PECAS EIRELI"/>
        <s v="ULTRAVANS COMERCIO DE PECAS AUTOMOTIVAS LTDA"/>
        <s v="USIMECA - INDUSTRIA MECANICA S.A."/>
        <s v="VAREJAO DAS CORES COMERCIO DE PRODUTOS PARA PINTURA LTDA"/>
        <s v="VIA BINARIO COMERCIO DE EQUIPAMENTOS E SERVICOS LTDA"/>
        <s v="VIBRA ENERGIA S.A"/>
        <s v="VOLKAR COMERCIO DE AUTO PECAS LTDA"/>
        <s v="WAGNER VALENTIM DA ROCHA"/>
        <s v="WANDERLEY DE ALMEIDA 93127286791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</cacheField>
    <cacheField name="Emissao" numFmtId="0" sqlType="11">
      <sharedItems containsNonDate="0" containsDate="1" containsString="0" containsBlank="1" minDate="2020-05-01T00:00:00" maxDate="2025-12-02T00:00:00"/>
    </cacheField>
    <cacheField name="Vencimento" numFmtId="0" sqlType="11">
      <sharedItems containsNonDate="0" containsDate="1" containsString="0" containsBlank="1" minDate="2023-04-23T00:00:00" maxDate="2025-12-02T00:00:00"/>
    </cacheField>
    <cacheField name="Documento" numFmtId="0" sqlType="-9">
      <sharedItems containsBlank="1" count="3733">
        <m/>
        <s v="'1022010"/>
        <s v="'294104116004063386"/>
        <s v="'294104116004201231"/>
        <s v="'294104116004048050 "/>
        <s v="'294104116004048093"/>
        <s v="'294104116004205172"/>
        <s v="'294104116004205229"/>
        <s v="'294104116004047933"/>
        <s v="'294104116004177810"/>
        <s v="'294104116004409827"/>
        <s v="'294104116004409851"/>
        <s v="'294104116004409932"/>
        <s v="'294104116004410132"/>
        <s v="'294104116004508639"/>
        <s v="'294104116004177918"/>
        <s v="'294104116004531185"/>
        <s v="'294104116004531428"/>
        <s v="'294104116004531460"/>
        <s v="'294104116004531487"/>
        <s v="'1029454"/>
        <s v="'1032449"/>
        <s v="'27325"/>
        <s v="'1032758"/>
        <s v="'94348-94326"/>
        <s v="'94905"/>
        <s v="'1029379"/>
        <s v="'1031165"/>
        <s v="'1032610"/>
        <s v="'1034359"/>
        <s v="'1036090"/>
        <s v="'1037955"/>
        <s v="'1039212"/>
        <s v="'1039385"/>
        <s v="'102605981"/>
        <s v="'1"/>
        <s v="'2"/>
        <s v="'5"/>
        <s v="'6"/>
        <s v="'7"/>
        <s v="'8"/>
        <s v="'9"/>
        <s v="'10"/>
        <s v="'11"/>
        <s v="'5524"/>
        <s v="'1026171"/>
        <s v="'286793-Juros"/>
        <s v="'27122-Juros"/>
        <s v="'27315"/>
        <s v="'67"/>
        <s v="'5289"/>
        <s v="'22"/>
        <s v="'28"/>
        <s v="'38"/>
        <s v="'40"/>
        <s v="'1035738"/>
        <s v="'11337"/>
        <s v="'11430"/>
        <s v="'11554"/>
        <s v="'11626"/>
        <s v="'11709"/>
        <s v="'11799"/>
        <s v="'11981"/>
        <s v="'12084"/>
        <s v="'12168"/>
        <s v="'11881"/>
        <s v="'12244"/>
        <s v="'12333"/>
        <s v="'12415"/>
        <s v="'3008"/>
        <s v="'3088"/>
        <s v="'5601"/>
        <s v="'12519"/>
        <s v="'6234"/>
        <s v="'110561"/>
        <s v="'110582"/>
        <s v="'110618"/>
        <s v="'76652-Juros"/>
        <s v="'1024684"/>
        <s v="'124138"/>
        <s v="'68669"/>
        <s v="'1029528"/>
        <s v="'5468"/>
        <s v="'1031284"/>
        <s v="'1032139"/>
        <s v="'1074"/>
        <s v="'5705"/>
        <s v="'1478"/>
        <s v="'515"/>
        <s v="'3953"/>
        <s v="'3994"/>
        <s v="'7696"/>
        <s v="'7707"/>
        <s v="'1959"/>
        <s v="'7730"/>
        <s v="'7731"/>
        <s v="'1982"/>
        <s v="'7850"/>
        <s v="'7877"/>
        <s v="'7878"/>
        <s v="'7917"/>
        <s v="'1023184"/>
        <s v="'56246"/>
        <s v="'33042"/>
        <s v="'1035455"/>
        <s v="'46481"/>
        <s v="'1361"/>
        <s v="'200.058.381"/>
        <s v="'200.058.917"/>
        <s v="'2030"/>
        <s v="'3570"/>
        <s v="'1023166"/>
        <s v="'200.061.576"/>
        <s v="'5171"/>
        <s v="'200.062.860"/>
        <s v="'6757"/>
        <s v="'64396"/>
        <s v="'8486"/>
        <s v="'65763"/>
        <s v="'10204"/>
        <s v="'200.067.155"/>
        <s v="'11920"/>
        <s v="'200.068.556"/>
        <s v="'13721"/>
        <s v="'200.069.915"/>
        <s v="'15451"/>
        <s v="'17520"/>
        <s v="'200071590"/>
        <s v="'200073346"/>
        <s v="'019690"/>
        <s v="'651"/>
        <s v="'200.075.060"/>
        <s v="'200.076.881"/>
        <s v="'4"/>
        <s v="'07"/>
        <s v="'03"/>
        <s v="'12"/>
        <s v="'14"/>
        <s v="'15"/>
        <s v="'16"/>
        <s v="'1021796"/>
        <s v="'1022622"/>
        <s v="'1022538"/>
        <s v="'1023040"/>
        <s v="'1023186"/>
        <s v="'1023925"/>
        <s v="'1029622"/>
        <s v="'2116"/>
        <s v="'675028"/>
        <s v="'726500"/>
        <s v="'727960"/>
        <s v="'125331"/>
        <s v="'20929"/>
        <s v="'705879"/>
        <s v="'246562"/>
        <s v="'53426"/>
        <s v="'53430"/>
        <s v="'53435"/>
        <s v="'53436"/>
        <s v="'53437"/>
        <s v="'53438"/>
        <s v="'53444"/>
        <s v="'53451"/>
        <s v="'53453"/>
        <s v="'53455"/>
        <s v="'53468"/>
        <s v="'53475"/>
        <s v="'53490"/>
        <s v="'53493"/>
        <s v="'53478"/>
        <s v="'53499"/>
        <s v="'53498"/>
        <s v="'53497"/>
        <s v="'53528"/>
        <s v="'53517"/>
        <s v="'53530"/>
        <s v="'53531"/>
        <s v="'53523"/>
        <s v="'53512"/>
        <s v="'53524"/>
        <s v="'53533"/>
        <s v="'53513"/>
        <s v="'53539"/>
        <s v="'53546"/>
        <s v="'53544"/>
        <s v="'53549"/>
        <s v="'53547"/>
        <s v="'1024860"/>
        <s v="'53566"/>
        <s v="'1025191"/>
        <s v="'53585"/>
        <s v="'53588"/>
        <s v="'53587"/>
        <s v="'53597"/>
        <s v="'53605"/>
        <s v="'53606"/>
        <s v="'53607"/>
        <s v="'53617"/>
        <s v="'53629"/>
        <s v="'53630"/>
        <s v="'53635"/>
        <s v="'53638"/>
        <s v="'53649"/>
        <s v="'53656"/>
        <s v="'53657"/>
        <s v="'53655"/>
        <s v="'53671"/>
        <s v="'53670"/>
        <s v="'53668"/>
        <s v="'53669"/>
        <s v="'53688"/>
        <s v="'53691"/>
        <s v="'53704"/>
        <s v="'53710"/>
        <s v="'53665"/>
        <s v="'53689"/>
        <s v="'53721"/>
        <s v="'53658-53698-53707"/>
        <s v="'53726"/>
        <s v="'53736"/>
        <s v="'53745"/>
        <s v="'53725"/>
        <s v="'53750"/>
        <s v="'53754"/>
        <s v="'53757"/>
        <s v="'53763"/>
        <s v="'53778"/>
        <s v="'53790"/>
        <s v="'53791"/>
        <s v="'53794"/>
        <s v="'53795"/>
        <s v="'53805"/>
        <s v="'53794653"/>
        <s v="'53814"/>
        <s v="'53809"/>
        <s v="'53825"/>
        <s v="'53854"/>
        <s v="'53865"/>
        <s v="'53868"/>
        <s v="'53872"/>
        <s v="'53871"/>
        <s v="'53870"/>
        <s v="'53842"/>
        <s v="'53877"/>
        <s v="'53878"/>
        <s v="'00053923"/>
        <s v="'53843"/>
        <s v="'53887"/>
        <s v="'53888"/>
        <s v="'53900"/>
        <s v="'53903"/>
        <s v="'53892"/>
        <s v="'1035053"/>
        <s v="'53918"/>
        <s v="'53928"/>
        <s v="'53929"/>
        <s v="'53931"/>
        <s v="'53932"/>
        <s v="'539487"/>
        <s v="'53948"/>
        <s v="'53953"/>
        <s v="'53952"/>
        <s v="'53967/53977"/>
        <s v="'53969"/>
        <s v="'53971"/>
        <s v="'53972"/>
        <s v="'53976"/>
        <s v="'53979"/>
        <s v="'1037559"/>
        <s v="'53972/53979"/>
        <s v="'53980"/>
        <s v="'53967"/>
        <s v="'53985"/>
        <s v="'39100"/>
        <s v="'39513"/>
        <s v="'39932"/>
        <s v="'40359"/>
        <s v="'40815"/>
        <s v="'41239"/>
        <s v="'41633"/>
        <s v="'42069"/>
        <s v="'42537"/>
        <s v="'43022"/>
        <s v="'43501"/>
        <s v="'43982"/>
        <s v="'44448"/>
        <s v="'44914"/>
        <s v="'0123605"/>
        <s v="'684473"/>
        <s v="'684473-Juros"/>
        <s v="'248988"/>
        <s v="'294104116004082860"/>
        <s v="'294104116004080752 "/>
        <s v="'294104116004182946"/>
        <s v="'294104116004182962"/>
        <s v="'294104116004182997"/>
        <s v="'294104113019827048"/>
        <s v="' 294104116004205393 "/>
        <s v="'294104116004272015 "/>
        <s v="'29410411600433780"/>
        <s v="'294104103005244498"/>
        <s v="'294104113020827560"/>
        <s v="'294104116004359315"/>
        <s v="'29410411600435965X"/>
        <s v="'294104135008637510"/>
        <s v="'294104135008652552"/>
        <s v="'29410413500877576X"/>
        <s v="'294104135008780062"/>
        <s v="'294104135008800535"/>
        <s v="'294104130003892163"/>
        <s v="'294104130003892171"/>
        <s v="'294104130003892198"/>
        <s v="'294104130003892201"/>
        <s v="'29410413000389221X"/>
        <s v="'294104130003892228"/>
        <s v="'29410411600440969X"/>
        <s v="'294104116004531339"/>
        <s v="'294104116004531479"/>
        <s v="'29410413500877948X"/>
        <s v="'294104135008780194"/>
        <s v="'294104135009112144"/>
        <s v="'1038927"/>
        <s v="'12291"/>
        <s v="'7959"/>
        <s v="'1025285"/>
        <s v="'1025957"/>
        <s v="'1.802,46"/>
        <s v="'1029844"/>
        <s v="'1031996"/>
        <s v="'1032863"/>
        <s v="'13135-8467"/>
        <s v="'1035487"/>
        <s v="'1037948"/>
        <s v="'1040531"/>
        <s v="'1039510"/>
        <s v="'6818229"/>
        <s v="'6871772"/>
        <s v="'1038785"/>
        <s v="'1040527"/>
        <s v="'990"/>
        <s v="'272"/>
        <s v="'1027518"/>
        <s v="'309"/>
        <s v="'500002"/>
        <s v="'382"/>
        <s v="'50013"/>
        <s v="'1024689"/>
        <s v="'7952"/>
        <s v="'8028"/>
        <s v="'8084"/>
        <s v="'GIGB811996"/>
        <s v="'1035740"/>
        <s v="'1037473"/>
        <s v="'1037409"/>
        <s v="'1037989"/>
        <s v="'1038914"/>
        <s v="'18668"/>
        <s v="'18987"/>
        <s v="'19039"/>
        <s v="'19213"/>
        <s v="'19265"/>
        <s v="'19305"/>
        <s v="'1025000"/>
        <s v="'19344"/>
        <s v="'19445"/>
        <s v="'19494"/>
        <s v="'19579"/>
        <s v="'19680"/>
        <s v="'19761"/>
        <s v="'19848"/>
        <s v="'19915"/>
        <s v="'20018"/>
        <s v="'20084"/>
        <s v="'20153"/>
        <s v="'20225"/>
        <s v="'20291"/>
        <s v="'20356"/>
        <s v="'20412"/>
        <s v="'20452"/>
        <s v="'20525"/>
        <s v="'20556"/>
        <s v="'20612"/>
        <s v="'20678"/>
        <s v="'20815"/>
        <s v="'20866"/>
        <s v="'20996"/>
        <s v="'21067"/>
        <s v="'21159"/>
        <s v="'21300"/>
        <s v="'21323"/>
        <s v="'49"/>
        <s v="'46034"/>
        <s v="'1065"/>
        <s v="'1070"/>
        <s v="'1071"/>
        <s v="'1072"/>
        <s v="'1075"/>
        <s v="'1040250"/>
        <s v="'1022444"/>
        <s v="'55123"/>
        <s v="'2885 - 884411"/>
        <s v="'28495"/>
        <s v="'154.499"/>
        <s v="'214116 - 128214"/>
        <s v="'1022176"/>
        <s v="'000.355"/>
        <s v="'001.774"/>
        <s v="'6909"/>
        <s v="'000.004.287"/>
        <s v="'000.008.785"/>
        <s v="'000.042.673"/>
        <s v="'121567"/>
        <s v="'353498"/>
        <s v="'6172"/>
        <s v="'3134 - 4718"/>
        <s v="'229819"/>
        <s v="'076750"/>
        <s v="'60237"/>
        <s v="'4727 - 3267"/>
        <s v="'165145"/>
        <s v="'27938"/>
        <s v="'265613"/>
        <s v="'214"/>
        <s v="'23187-496"/>
        <s v="'13378"/>
        <s v="'70295"/>
        <s v="'47123 - 3753"/>
        <s v="'281959"/>
        <s v="'1073-68856-163903-68854"/>
        <s v="'64254-9272-60142-60976-65189"/>
        <s v="'649"/>
        <s v="'15076/690/268/855/302/738"/>
        <s v="'306/093/110"/>
        <s v="'310858 - 155853"/>
        <s v="'802-382-383"/>
        <s v="'171832-2620-26582"/>
        <s v="'234041"/>
        <s v="'77176-32314"/>
        <s v="'1032568"/>
        <s v="'35835-38490"/>
        <s v="'13858"/>
        <s v="'44278"/>
        <s v="'36088-8169-2190-6293-6960"/>
        <s v="'313-2232438"/>
        <s v="'1034170"/>
        <s v="'1034169"/>
        <s v="'3932-18859-3536103061"/>
        <s v="'23913"/>
        <s v="'343655-174949-021"/>
        <s v="'1034663"/>
        <s v="'31268"/>
        <s v="'110745-6695"/>
        <s v="'581-984-688-152-154-153"/>
        <s v="'1035737"/>
        <s v="'9380"/>
        <s v="'55562"/>
        <s v="'387690"/>
        <s v="'242573"/>
        <s v="'665/969/010/190"/>
        <s v="'683"/>
        <s v="'149875"/>
        <s v="'72697"/>
        <s v="'20763/6405"/>
        <s v="'6124"/>
        <s v="'66258-6568"/>
        <s v="'66258/6568"/>
        <s v="'125301"/>
        <s v="'3156/498334/498332"/>
        <s v="'372/777/470/463"/>
        <s v="'40402"/>
        <s v="'4874 - 4870 - 4585"/>
        <s v="'59242"/>
        <s v="'039029"/>
        <s v="'23599/1024483"/>
        <s v="'106786"/>
        <s v="'0086526605-ND-Juros"/>
        <s v="'11374"/>
        <s v="'8652660501"/>
        <s v="'11502"/>
        <s v="'11609"/>
        <s v="'011712"/>
        <s v="'11856"/>
        <s v="'11953"/>
        <s v="'86617467"/>
        <s v="'86618996"/>
        <s v="'12179"/>
        <s v="'434349"/>
        <s v="'12340"/>
        <s v="'12398"/>
        <s v="'12555"/>
        <s v="'12703"/>
        <s v="'12704"/>
        <s v="'12705"/>
        <s v="'12707"/>
        <s v="'12796"/>
        <s v="'1023081"/>
        <s v="'12956"/>
        <s v="'13230"/>
        <s v="'13231"/>
        <s v="'13576"/>
        <s v="'1023651"/>
        <s v="'370714"/>
        <s v="'13754"/>
        <s v="'1024739"/>
        <s v="'13828"/>
        <s v="'371180"/>
        <s v="'86710451"/>
        <s v="'13978"/>
        <s v="'86721425"/>
        <s v="'14167"/>
        <s v="'14181"/>
        <s v="'14739"/>
        <s v="'14841"/>
        <s v="'14960"/>
        <s v="'14961"/>
        <s v="'15016"/>
        <s v="'86770568"/>
        <s v="'15187"/>
        <s v="'15236"/>
        <s v="'1025950"/>
        <s v="'15372"/>
        <s v="'15462"/>
        <s v="'15600"/>
        <s v="'1026583"/>
        <s v="'15869"/>
        <s v="'1027480"/>
        <s v="'86821977"/>
        <s v="'16161"/>
        <s v="'15462-Juros"/>
        <s v="'16334"/>
        <s v="'16335"/>
        <s v="'16337"/>
        <s v="'16745"/>
        <s v="'16833"/>
        <s v="'5017"/>
        <s v="'17073"/>
        <s v="'17181"/>
        <s v="'86874041"/>
        <s v="'17314"/>
        <s v="'17668"/>
        <s v="'17818"/>
        <s v="'18151"/>
        <s v="'18152"/>
        <s v="'0086925822"/>
        <s v="'18312"/>
        <s v="'5260"/>
        <s v="'18366"/>
        <s v="'18635"/>
        <s v="'18790"/>
        <s v="'19140"/>
        <s v="'5383"/>
        <s v="'1032597"/>
        <s v="'19283"/>
        <s v="'19663"/>
        <s v="'19793"/>
        <s v="'19794"/>
        <s v="'19904"/>
        <s v="'20033"/>
        <s v="'20258"/>
        <s v="'87032405"/>
        <s v="'87019539"/>
        <s v="'20509"/>
        <s v="'20761"/>
        <s v="'20862"/>
        <s v="'5904"/>
        <s v="'21117"/>
        <s v="'21258"/>
        <s v="'1035697"/>
        <s v="'21491"/>
        <s v="'21582"/>
        <s v="'21843"/>
        <s v="'22096"/>
        <s v="'1036334"/>
        <s v="'22418"/>
        <s v="'87133896"/>
        <s v="'22646"/>
        <s v="'22879"/>
        <s v="'23102"/>
        <s v="'0087173864"/>
        <s v="'8718447401"/>
        <s v="'23606"/>
        <s v="'23714"/>
        <s v="'23928"/>
        <s v="'23929"/>
        <s v="'24039"/>
        <s v="'0087229299"/>
        <s v="'24255"/>
        <s v="'1040300"/>
        <s v="'1040302"/>
        <s v="'24568"/>
        <s v="'1023516"/>
        <s v="'1025091"/>
        <s v="'1026659"/>
        <s v="'1027956"/>
        <s v="'1040225"/>
        <s v="'665729"/>
        <s v="'06364140"/>
        <s v="'1032893"/>
        <s v="'1038399"/>
        <s v="'1038400"/>
        <s v="'1021605"/>
        <s v="'1021794"/>
        <s v="'1021954"/>
        <s v="'1022732"/>
        <s v="'1022882"/>
        <s v="'1023107"/>
        <s v="'1023258"/>
        <s v="'1023514"/>
        <s v="'1024039"/>
        <s v="'1024393"/>
        <s v="'1024665"/>
        <s v="'1025130"/>
        <s v="'633"/>
        <s v="'638"/>
        <s v="'643"/>
        <s v="'648"/>
        <s v="'652"/>
        <s v="'655"/>
        <s v="'661"/>
        <s v="'665"/>
        <s v="'669"/>
        <s v="'676"/>
        <s v="'680"/>
        <s v="'684"/>
        <s v="'688"/>
        <s v="'692"/>
        <s v="'696"/>
        <s v="'700"/>
        <s v="'704"/>
        <s v="'709"/>
        <s v="'712"/>
        <s v="'717"/>
        <s v="'721"/>
        <s v="'725"/>
        <s v="'729"/>
        <s v="'734"/>
        <s v="'738"/>
        <s v="'742"/>
        <s v="'746"/>
        <s v="'751"/>
        <s v="'756"/>
        <s v="'760"/>
        <s v="'764"/>
        <s v="'768"/>
        <s v="'772"/>
        <s v="'776"/>
        <s v="'780"/>
        <s v="'784"/>
        <s v="'788"/>
        <s v="'791"/>
        <s v="'794"/>
        <s v="'798"/>
        <s v="'803"/>
        <s v="'807"/>
        <s v="'811"/>
        <s v="'12579"/>
        <s v="'1038586"/>
        <s v="'1025986"/>
        <s v="'67897"/>
        <s v="'69854"/>
        <s v="'70379"/>
        <s v="'70773"/>
        <s v="'71253"/>
        <s v="'73489"/>
        <s v="'74456"/>
        <s v="'77254"/>
        <s v="'77445"/>
        <s v="'78046"/>
        <s v="'78066"/>
        <s v="'78308"/>
        <s v="'78465"/>
        <s v="'78849"/>
        <s v="'79200"/>
        <s v="'172980"/>
        <s v="'14601"/>
        <s v="'027090"/>
        <s v="'11777"/>
        <s v="'11777-Juros"/>
        <s v="'1023334"/>
        <s v="'14154"/>
        <s v="'14449"/>
        <s v="'14956"/>
        <s v="'15380"/>
        <s v="'1148"/>
        <s v="'1167"/>
        <s v="'1173"/>
        <s v="'1178"/>
        <s v="'1193"/>
        <s v="'1212"/>
        <s v="'1214"/>
        <s v="'1015970"/>
        <s v="'1016797"/>
        <s v="'824434"/>
        <s v="'13275"/>
        <s v="'1024459"/>
        <s v="'13300"/>
        <s v="'1027488"/>
        <s v="'13396"/>
        <s v="'1029430"/>
        <s v="'13440"/>
        <s v="'835601"/>
        <s v="'1031752"/>
        <s v="'13542"/>
        <s v="'1034746"/>
        <s v="'1031752-Juros"/>
        <s v="'13643"/>
        <s v="'1038879"/>
        <s v="'1039620"/>
        <s v="'851915"/>
        <s v="'1042810"/>
        <s v="'1036949"/>
        <s v="'132"/>
        <s v="'145"/>
        <s v="'1038743"/>
        <s v="'49021"/>
        <s v="'92649"/>
        <s v="'92649-Juros"/>
        <s v="'1497"/>
        <s v="'1532"/>
        <s v="'193008"/>
        <s v="'193009"/>
        <s v="'193102"/>
        <s v="'193413"/>
        <s v="'193438"/>
        <s v="'193519"/>
        <s v="'193933"/>
        <s v="'194262"/>
        <s v="'194263"/>
        <s v="'194397"/>
        <s v="'194440"/>
        <s v="'0194610"/>
        <s v="'194665"/>
        <s v="'195557"/>
        <s v="'195558"/>
        <s v="'195559"/>
        <s v="'196569"/>
        <s v="'196805"/>
        <s v="'197339"/>
        <s v="'197440"/>
        <s v="'197765"/>
        <s v="'197782"/>
        <s v="'198293"/>
        <s v="'198625"/>
        <s v="'198957"/>
        <s v="'198958"/>
        <s v="'199627"/>
        <s v="'199797"/>
        <s v="'201186"/>
        <s v="'203032"/>
        <s v="'206204"/>
        <s v="'206205"/>
        <s v="'206907"/>
        <s v="'206947"/>
        <s v="'207393"/>
        <s v="'1022328"/>
        <s v="'12416"/>
        <s v="'1644"/>
        <s v="'58046"/>
        <s v="'59189"/>
        <s v="'59190"/>
        <s v="'60973"/>
        <s v="'61132"/>
        <s v="'61841"/>
        <s v="'62294"/>
        <s v="'62438"/>
        <s v="'62650"/>
        <s v="'62796"/>
        <s v="'62936"/>
        <s v="'63503"/>
        <s v="'63568"/>
        <s v="'64134-29217"/>
        <s v="'65666"/>
        <s v="'65667"/>
        <s v="'65881"/>
        <s v="'66232"/>
        <s v="'66823"/>
        <s v="'68037"/>
        <s v="'74515"/>
        <s v="'74574"/>
        <s v="'75589"/>
        <s v="Orçamento"/>
        <s v="'1022009"/>
        <s v="'29410411600418289"/>
        <s v="'294104116004337869"/>
        <s v="'294104116004337907"/>
        <s v="'294104116004359226"/>
        <s v="'294104116004177969"/>
        <s v="'294104113021403756"/>
        <s v="'294104116004467169"/>
        <s v="'294104116004467177"/>
        <s v="'294104116004468610"/>
        <s v="'294104116004531525"/>
        <s v="'308509"/>
        <s v="'311342"/>
        <s v="'319734"/>
        <s v="'319735"/>
        <s v="'320271"/>
        <s v="'322267"/>
        <s v="'322427"/>
        <s v="'322482"/>
        <s v="'322612"/>
        <s v="'322657"/>
        <s v="'322884"/>
        <s v="'323057"/>
        <s v="'323223"/>
        <s v="'323372"/>
        <s v="'323609"/>
        <s v="'323865"/>
        <s v="'11928"/>
        <s v="'11929"/>
        <s v="'12140"/>
        <s v="'12142"/>
        <s v="'12143"/>
        <s v="'12144"/>
        <s v="'12146"/>
        <s v="'12260 - 12261"/>
        <s v="'12262"/>
        <s v="'12260 - 12261-Juros"/>
        <s v="'12540"/>
        <s v="'6198"/>
        <s v="'12566"/>
        <s v="'12656"/>
        <s v="'12715"/>
        <s v="'12775"/>
        <s v="'12869"/>
        <s v="'12870"/>
        <s v="'13004"/>
        <s v="'13056"/>
        <s v="'884"/>
        <s v="'13154"/>
        <s v="'13208"/>
        <s v="'13361"/>
        <s v="'13447"/>
        <s v="'13495"/>
        <s v="'13529"/>
        <s v="'915"/>
        <s v="'13637"/>
        <s v="'13638"/>
        <s v="'13640"/>
        <s v="'927"/>
        <s v="'13770"/>
        <s v="'933"/>
        <s v="'953"/>
        <s v="'954"/>
        <s v="'971"/>
        <s v="'14388"/>
        <s v="'14619"/>
        <s v="'15037"/>
        <s v="'1117"/>
        <s v="'1132"/>
        <s v="'1136"/>
        <s v="'15387"/>
        <s v="'15820"/>
        <s v="'1202"/>
        <s v="'1203"/>
        <s v="'1215"/>
        <s v="'1249"/>
        <s v="'17429"/>
        <s v="'50175"/>
        <s v="'50185"/>
        <s v="'50186"/>
        <s v="'50288"/>
        <s v="'50308"/>
        <s v="'50312"/>
        <s v="'50449"/>
        <s v="'50617"/>
        <s v="'50787"/>
        <s v="'50966"/>
        <s v="'51092"/>
        <s v="'51393"/>
        <s v="'51509"/>
        <s v="'51786"/>
        <s v="'51793"/>
        <s v="'52226"/>
        <s v="'52289"/>
        <s v="'52375"/>
        <s v="'52493"/>
        <s v="'52589"/>
        <s v="'52730"/>
        <s v="'52751"/>
        <s v="'52752"/>
        <s v="'53057"/>
        <s v="'53093"/>
        <s v="'53165"/>
        <s v="'53098"/>
        <s v="'53293"/>
        <s v="'53299"/>
        <s v="'53764"/>
        <s v="'53935"/>
        <s v="'54031"/>
        <s v="'54035"/>
        <s v="'55039"/>
        <s v="'55218"/>
        <s v="'55194"/>
        <s v="'55368"/>
        <s v="'55421"/>
        <s v="'55603"/>
        <s v="'55753"/>
        <s v="'56094"/>
        <s v="'56204"/>
        <s v="'56211"/>
        <s v="'57031"/>
        <s v="'57034"/>
        <s v="'57111"/>
        <s v="'57370"/>
        <s v="'57372"/>
        <s v="'57425"/>
        <s v="'57604"/>
        <s v="'57901"/>
        <s v="'58117"/>
        <s v="'58125"/>
        <s v="'58534"/>
        <s v="'58702"/>
        <s v="'58940"/>
        <s v="'59144"/>
        <s v="'59266"/>
        <s v="'59425"/>
        <s v="'59712"/>
        <s v="'59741"/>
        <s v="'59743"/>
        <s v="'60226"/>
        <s v="'60352"/>
        <s v="'60468"/>
        <s v="'60527"/>
        <s v="'60806 - 60873"/>
        <s v="'60743"/>
        <s v="'61289"/>
        <s v="'63613"/>
        <s v="'63615"/>
        <s v="'63617"/>
        <s v="'63886"/>
        <s v="'64137"/>
        <s v="'64527"/>
        <s v="'64613"/>
        <s v="'64609"/>
        <s v="'64926"/>
        <s v="'64986"/>
        <s v="'65719"/>
        <s v="'50182"/>
        <s v="'81728"/>
        <s v="'81729"/>
        <s v="'82846"/>
        <s v="'83040"/>
        <s v="'83397"/>
        <s v="'83577"/>
        <s v="'83644"/>
        <s v="'85280"/>
        <s v="'85524"/>
        <s v="'90929"/>
        <s v="'88911"/>
        <s v="'89014"/>
        <s v="'89162"/>
        <s v="'89225"/>
        <s v="'89433"/>
        <s v="'89660"/>
        <s v="'89827"/>
        <s v="'90297"/>
        <s v="'90346"/>
        <s v="'90922"/>
        <s v="'90937"/>
        <s v="'91033"/>
        <s v="'91132"/>
        <s v="'91384"/>
        <s v="'91385"/>
        <s v="'91403"/>
        <s v="'91567"/>
        <s v="'91595 - 91589"/>
        <s v="'27445"/>
        <s v="'27580"/>
        <s v="'27734"/>
        <s v="'27846"/>
        <s v="'27973"/>
        <s v="'28098"/>
        <s v="'28240"/>
        <s v="'28345"/>
        <s v="'28441"/>
        <s v="'28574"/>
        <s v="'28695"/>
        <s v="'29098"/>
        <s v="'51299"/>
        <s v="'51318 - 51311"/>
        <s v="'51319"/>
        <s v="'51344"/>
        <s v="'51345"/>
        <s v="'51352"/>
        <s v="'51366"/>
        <s v="'51375"/>
        <s v="'51382"/>
        <s v="'51389"/>
        <s v="'51392"/>
        <s v="'51394"/>
        <s v="'51401"/>
        <s v="'51402"/>
        <s v="'51403"/>
        <s v="'51404"/>
        <s v="'51429"/>
        <s v="'51430"/>
        <s v="'51431"/>
        <s v="'51434"/>
        <s v="'51435"/>
        <s v="'51436"/>
        <s v="'51437"/>
        <s v="'51438"/>
        <s v="'51439"/>
        <s v="'51440"/>
        <s v="'51447"/>
        <s v="'51455"/>
        <s v="'51457"/>
        <s v="'51458"/>
        <s v="'51459"/>
        <s v="'51461"/>
        <s v="'51465"/>
        <s v="'51467"/>
        <s v="'51472"/>
        <s v="'51473"/>
        <s v="'51478"/>
        <s v="'51482"/>
        <s v="'51491"/>
        <s v="'51492"/>
        <s v="'51493"/>
        <s v="'51499"/>
        <s v="'51504"/>
        <s v="'51505"/>
        <s v="'51518"/>
        <s v="'51521"/>
        <s v="'51522 - 51527"/>
        <s v="'51525"/>
        <s v="'51536"/>
        <s v="'51543"/>
        <s v="'51561"/>
        <s v="'51562"/>
        <s v="'51563"/>
        <s v="'51569"/>
        <s v="'51578"/>
        <s v="'51579"/>
        <s v="'51580"/>
        <s v="'51581"/>
        <s v="'51577"/>
        <s v="'51590"/>
        <s v="'51591"/>
        <s v="'51592"/>
        <s v="'51594"/>
        <s v="'51599  -   51600"/>
        <s v="'51601"/>
        <s v="'51611"/>
        <s v="'51612"/>
        <s v="'51613"/>
        <s v="'51614"/>
        <s v="'51618"/>
        <s v="'51619"/>
        <s v="'51622"/>
        <s v="'51623"/>
        <s v="'51632"/>
        <s v="'51633"/>
        <s v="'51636"/>
        <s v="'51641"/>
        <s v="'51646"/>
        <s v="'51647"/>
        <s v="'51654"/>
        <s v="'51663"/>
        <s v="'51666"/>
        <s v="'51688"/>
        <s v="'51689"/>
        <s v="'51690"/>
        <s v="'51691"/>
        <s v="'51694"/>
        <s v="'51704"/>
        <s v="'51709"/>
        <s v="'51747 -51748"/>
        <s v="'51749"/>
        <s v="'51751"/>
        <s v="'51766"/>
        <s v="'51771"/>
        <s v="'51788"/>
        <s v="'51798"/>
        <s v="'51867 - 51866"/>
        <s v="'51877 -51871"/>
        <s v="'51878"/>
        <s v="'51901"/>
        <s v="'51902-51903"/>
        <s v="'51910"/>
        <s v="'51912"/>
        <s v="'51916"/>
        <s v="'51917"/>
        <s v="'51920"/>
        <s v="'51924"/>
        <s v="'51925"/>
        <s v="'51929 - 51928"/>
        <s v="'22041"/>
        <s v="'22353"/>
        <s v="'22480"/>
        <s v="'2110"/>
        <s v="'2127"/>
        <s v="'2136"/>
        <s v="'23027 - 2183"/>
        <s v="'23162 - 2231"/>
        <s v="'2244"/>
        <s v="'23216"/>
        <s v="'23245"/>
        <s v="'2272"/>
        <s v="'23447"/>
        <s v="'2395"/>
        <s v="'2431"/>
        <s v="'85569"/>
        <s v="'85594"/>
        <s v="'85734"/>
        <s v="'85735"/>
        <s v="'85913"/>
        <s v="'85970"/>
        <s v="'85971"/>
        <s v="'86014"/>
        <s v="'86030"/>
        <s v="'86070"/>
        <s v="'86123"/>
        <s v="'86180"/>
        <s v="'86182"/>
        <s v="'86192"/>
        <s v="'86262"/>
        <s v="'86433"/>
        <s v="'86449"/>
        <s v="'86452"/>
        <s v="'86494"/>
        <s v="'86553"/>
        <s v="'86578"/>
        <s v="'86584"/>
        <s v="'86592"/>
        <s v="'86612"/>
        <s v="'86704"/>
        <s v="'86737"/>
        <s v="'86966"/>
        <s v="'87056"/>
        <s v="'87067"/>
        <s v="'87168"/>
        <s v="'87353"/>
        <s v="'87474"/>
        <s v="'87970"/>
        <s v="'88400"/>
        <s v="'88536"/>
        <s v="'88573"/>
        <s v="'88623"/>
        <s v="'88681"/>
        <s v="'88997"/>
        <s v="'89044"/>
        <s v="'89563"/>
        <s v="'89842"/>
        <s v="'89843"/>
        <s v="'89914"/>
        <s v="'90036"/>
        <s v="'90137"/>
        <s v="'90186"/>
        <s v="'90187"/>
        <s v="'90581"/>
        <s v="'90610"/>
        <s v="'90697"/>
        <s v="'90858"/>
        <s v="'91051"/>
        <s v="'91095"/>
        <s v="'91127"/>
        <s v="'91346"/>
        <s v="'91388"/>
        <s v="'91389"/>
        <s v="'91395"/>
        <s v="'91613"/>
        <s v="'91749"/>
        <s v="'91776"/>
        <s v="'91863"/>
        <s v="'91942"/>
        <s v="'91943"/>
        <s v="'92098"/>
        <s v="'92329"/>
        <s v="'92330"/>
        <s v="'92336"/>
        <s v="'92418"/>
        <s v="'92647"/>
        <s v="'93537"/>
        <s v="'3223"/>
        <s v="'3239"/>
        <s v="'3240"/>
        <s v="'3241"/>
        <s v="'3242"/>
        <s v="'3244"/>
        <s v="'3251"/>
        <s v="'3258"/>
        <s v="'3259"/>
        <s v="'3260"/>
        <s v="'3261"/>
        <s v="'3271"/>
        <s v="'3278"/>
        <s v="'3302"/>
        <s v="'3336"/>
        <s v="'3352"/>
        <s v="'3373"/>
        <s v="'3390"/>
        <s v="'3391"/>
        <s v="'3402"/>
        <s v="'3450"/>
        <s v="'3461"/>
        <s v="'3463"/>
        <s v="'3467"/>
        <s v="'3468"/>
        <s v="'3499"/>
        <s v="'3500"/>
        <s v="'3515"/>
        <s v="'3527"/>
        <s v="'3535"/>
        <s v="'3563"/>
        <s v="'3583"/>
        <s v="'3601"/>
        <s v="'3602"/>
        <s v="'3603"/>
        <s v="'3617"/>
        <s v="'3618"/>
        <s v="'3635"/>
        <s v="'3658"/>
        <s v="'3659"/>
        <s v="'3674"/>
        <s v="'3675"/>
        <s v="'3699"/>
        <s v="'3701"/>
        <s v="'3711"/>
        <s v="'3712"/>
        <s v="'3721"/>
        <s v="'3738"/>
        <s v="'3749"/>
        <s v="'3750"/>
        <s v="'3774"/>
        <s v="'3775"/>
        <s v="'54973"/>
        <s v="'55255"/>
        <s v="'55870"/>
        <s v="'56175"/>
        <s v="'56339"/>
        <s v="'56607"/>
        <s v="'56608"/>
        <s v="'56825"/>
        <s v="'57875"/>
        <s v="'58352"/>
        <s v="'58379"/>
        <s v="'58494"/>
        <s v="'58666"/>
        <s v="'58969"/>
        <s v="'59431"/>
        <s v="'59991"/>
        <s v="'60111"/>
        <s v="'61129"/>
        <s v="'61590"/>
        <s v="'61887"/>
        <s v="'63343"/>
        <s v="'63763"/>
        <s v="'4104"/>
        <s v="'4109"/>
        <s v="'4129"/>
        <s v="'7797"/>
        <s v="'2007"/>
        <s v="'2009"/>
        <s v="'2015"/>
        <s v="'7908"/>
        <s v="'7930"/>
        <s v="'2026"/>
        <s v="'7947"/>
        <s v="'7993"/>
        <s v="'8004"/>
        <s v="'8008"/>
        <s v="'8088"/>
        <s v="'8144"/>
        <s v="'10569"/>
        <s v="'741 - 10780"/>
        <s v="'999 - 11336"/>
        <s v="'11389 - 1016"/>
        <s v="'1086 -  11516"/>
        <s v="'11611 - 1152"/>
        <s v="'11752"/>
        <s v="'82"/>
        <s v="'135"/>
        <s v="'141-94"/>
        <s v="'160 - 236"/>
        <s v="'468 - 303"/>
        <s v="'308 - 472"/>
        <s v="'8036"/>
        <s v="'8048"/>
        <s v="'8051"/>
        <s v="'8056"/>
        <s v="'8083"/>
        <s v="'8073"/>
        <s v="'8074"/>
        <s v="'8086"/>
        <s v="'8139"/>
        <s v="'8149"/>
        <s v="'8153"/>
        <s v="'8187"/>
        <s v="'8224"/>
        <s v="'8255"/>
        <s v="'8261"/>
        <s v="'8262"/>
        <s v="'8258"/>
        <s v="'8259"/>
        <s v="'8260"/>
        <s v="'8274"/>
        <s v="'8275"/>
        <s v="'8276"/>
        <s v="'8277"/>
        <s v="'8298"/>
        <s v="'8299"/>
        <s v="'8308"/>
        <s v="'8325 - 8342"/>
        <s v="'8321"/>
        <s v="'8322"/>
        <s v="'8344 - 8347"/>
        <s v="'8356"/>
        <s v="'8361"/>
        <s v="'8362"/>
        <s v="'2109"/>
        <s v="'8370"/>
        <s v="'8372"/>
        <s v="'8380"/>
        <s v="'8379"/>
        <s v="'8382"/>
        <s v="'8386"/>
        <s v="'8394"/>
        <s v="'8400"/>
        <s v="'8403"/>
        <s v="'8415"/>
        <s v="'8430"/>
        <s v="'8431"/>
        <s v="'8443"/>
        <s v="'8444"/>
        <s v="'8448"/>
        <s v="'2115"/>
        <s v="'8460"/>
        <s v="'2118"/>
        <s v="'8470"/>
        <s v="'8474"/>
        <s v="'8495"/>
        <s v="'8496"/>
        <s v="'8500"/>
        <s v="'8504"/>
        <s v="'8528"/>
        <s v="'8549"/>
        <s v="'2125"/>
        <s v="'8586"/>
        <s v="'8578"/>
        <s v="'8588"/>
        <s v="'8591"/>
        <s v="'8593"/>
        <s v="'8604"/>
        <s v="'8608"/>
        <s v="'8647"/>
        <s v="'8661"/>
        <s v="'8667"/>
        <s v="'8670"/>
        <s v="'8684"/>
        <s v="'8688"/>
        <s v="'8693"/>
        <s v="'8694"/>
        <s v="'2135"/>
        <s v="'8703"/>
        <s v="'8704"/>
        <s v="'8709"/>
        <s v="'8718"/>
        <s v="'8719"/>
        <s v="'8727"/>
        <s v="'8729"/>
        <s v="'8730"/>
        <s v="'8735"/>
        <s v="'8742"/>
        <s v="'2138"/>
        <s v="'2139"/>
        <s v="'8764"/>
        <s v="'8767"/>
        <s v="'8770"/>
        <s v="'2140"/>
        <s v="'2145"/>
        <s v="'1872"/>
        <s v="'500664"/>
        <s v="'513743"/>
        <s v="'515306"/>
        <s v="'527437"/>
        <s v="'538829"/>
        <s v="'551721"/>
        <s v="'558247"/>
        <s v="'562560"/>
        <s v="'569913"/>
        <s v="'592393"/>
        <s v="'592843"/>
        <s v="'594933"/>
        <s v="'595324"/>
        <s v="'600035"/>
        <s v="'17734"/>
        <s v="'17750"/>
        <s v="'17751"/>
        <s v="'17752"/>
        <s v="'17786"/>
        <s v="'17802"/>
        <s v="'17804"/>
        <s v="'17843"/>
        <s v="'17865"/>
        <s v="'17869"/>
        <s v="'17891"/>
        <s v="'17912"/>
        <s v="'17939"/>
        <s v="'17940"/>
        <s v="'17945"/>
        <s v="'17946"/>
        <s v="'17971"/>
        <s v="'17990"/>
        <s v="'18000"/>
        <s v="'18023"/>
        <s v="'18032"/>
        <s v="'18064"/>
        <s v="'18095"/>
        <s v="'18108"/>
        <s v="'18109"/>
        <s v="'18112"/>
        <s v="'18123"/>
        <s v="'18176"/>
        <s v="'18177"/>
        <s v="'18200"/>
        <s v="'18220"/>
        <s v="'18283"/>
        <s v="'18292"/>
        <s v="'18302"/>
        <s v="'18328"/>
        <s v="'18347"/>
        <s v="'18420"/>
        <s v="'18534"/>
        <s v="'18542"/>
        <s v="'18617"/>
        <s v="'18618"/>
        <s v="'18624"/>
        <s v="'18625"/>
        <s v="'18626"/>
        <s v="'18656"/>
        <s v="'18666"/>
        <s v="'18684"/>
        <s v="'18748"/>
        <s v="'18763"/>
        <s v="'18798"/>
        <s v="'18831"/>
        <s v="'18867"/>
        <s v="'18868"/>
        <s v="'18878"/>
        <s v="'18889"/>
        <s v="'18891"/>
        <s v="'18918"/>
        <s v="'18936"/>
        <s v="'18999"/>
        <s v="'19013"/>
        <s v="'19078"/>
        <s v="'19079"/>
        <s v="'19088"/>
        <s v="'19103"/>
        <s v="'19136"/>
        <s v="'19147"/>
        <s v="'19178"/>
        <s v="'19211"/>
        <s v="'19243"/>
        <s v="'19244"/>
        <s v="'19307"/>
        <s v="'19345"/>
        <s v="'19360"/>
        <s v="'19361"/>
        <s v="'19441"/>
        <s v="'19449"/>
        <s v="'19451"/>
        <s v="'19467"/>
        <s v="'19506"/>
        <s v="'19520"/>
        <s v="'19555"/>
        <s v="'19567"/>
        <s v="'19612"/>
        <s v="'19620"/>
        <s v="'19633"/>
        <s v="'19656"/>
        <s v="'19657"/>
        <s v="'19684"/>
        <s v="'19718"/>
        <s v="'19728"/>
        <s v="'19731"/>
        <s v="'19749"/>
        <s v="'19750"/>
        <s v="'19751"/>
        <s v="'19770"/>
        <s v="'19791"/>
        <s v="'19809"/>
        <s v="'19929"/>
        <s v="'19946"/>
        <s v="'20012"/>
        <s v="'20019"/>
        <s v="'20082"/>
        <s v="'20091"/>
        <s v="'20134"/>
        <s v="'20180"/>
        <s v="'20234"/>
        <s v="'9967 - 4 - 897 - 9907"/>
        <s v="'10064"/>
        <s v="'10065 - 19"/>
        <s v="'10383 - 51"/>
        <s v="'69 - 10502"/>
        <s v="'10465"/>
        <s v="'7247"/>
        <s v="'7262 - 10489"/>
        <s v="'10493 - 7265"/>
        <s v="'10588 - 7337"/>
        <s v="'10608"/>
        <s v="'7353"/>
        <s v="'7355 - 10611"/>
        <s v="'10623 - 7365"/>
        <s v="'7378 - 10637"/>
        <s v="'7420 - 10690"/>
        <s v="'7440 - 10720"/>
        <s v="'7470 - 10751"/>
        <s v="'10813 - 7511"/>
        <s v="'10815 - 7512"/>
        <s v="'10859 - 7540"/>
        <s v="'7539 - 10858"/>
        <s v="'7569 - 10909"/>
        <s v="'7586 - 10941"/>
        <s v="'11039 - 7663"/>
        <s v="'7742-11135"/>
        <s v="'18143"/>
        <s v="'18258"/>
        <s v="'18324"/>
        <s v="'18511"/>
        <s v="'18558"/>
        <s v="'18638"/>
        <s v="'18682"/>
        <s v="'18898"/>
        <s v="'18940"/>
        <s v="'19073"/>
        <s v="'19149"/>
        <s v="'19383"/>
        <s v="'19437"/>
        <s v="'19541"/>
        <s v="'19605"/>
        <s v="'19679"/>
        <s v="'28490"/>
        <s v="'28540"/>
        <s v="'28922"/>
        <s v="'29068"/>
        <s v="'29071"/>
        <s v="'29288"/>
        <s v="'29408"/>
        <s v="'29848"/>
        <s v="'30192"/>
        <s v="'30575"/>
        <s v="'31603"/>
        <s v="'31805"/>
        <s v="'16841"/>
        <s v="'17629"/>
        <s v="'18226"/>
        <s v="'126"/>
        <s v="'151"/>
        <s v="'152"/>
        <s v="'153"/>
        <s v="'185"/>
        <s v="'238"/>
        <s v="'264"/>
        <s v="'23"/>
        <s v="'24"/>
        <s v="'25"/>
        <s v="'289"/>
        <s v="'292"/>
        <s v="'295"/>
        <s v="'294 "/>
        <s v="'323"/>
        <s v="'327"/>
        <s v="'328"/>
        <s v="'336"/>
        <s v="'337"/>
        <s v="'348 - 356"/>
        <s v="'31"/>
        <s v="'32"/>
        <s v="'380"/>
        <s v="'389"/>
        <s v="'5756"/>
        <s v="'13534 - 9359"/>
        <s v="'9363 - 13540"/>
        <s v="'13553"/>
        <s v="'13560 - 9382"/>
        <s v="'9456"/>
        <s v="'16537"/>
        <s v="'2172"/>
        <s v="'13636"/>
        <s v="'13744"/>
        <s v="'13780"/>
        <s v="'60437"/>
        <s v="'131907"/>
        <s v="'132289"/>
        <s v="'70"/>
        <s v="'196"/>
        <s v="'226"/>
        <s v="'113541"/>
        <s v="'113543"/>
        <s v="'113664"/>
        <s v="'113840"/>
        <s v="'114147"/>
        <s v="'114256"/>
        <s v="'114846"/>
        <s v="'117540"/>
        <s v="'118459"/>
        <s v="'119284"/>
        <s v="'123025"/>
        <s v="'126708"/>
        <s v="'127414"/>
        <s v="'128041"/>
        <s v="'128060"/>
        <s v="'128253"/>
        <s v="'128319"/>
        <s v="'128694"/>
        <s v="'128810"/>
        <s v="'129121"/>
        <s v="'129170"/>
        <s v="'8101"/>
        <s v="'13263"/>
        <s v="'13540"/>
        <s v="'13972"/>
        <s v="'56677"/>
        <s v="'14835"/>
        <s v="'119638"/>
        <s v="'119716"/>
        <s v="'119824"/>
        <s v="'119846"/>
        <s v="'119847"/>
        <s v="'119886"/>
        <s v="'119943"/>
        <s v="'120179"/>
        <s v="'120222"/>
        <s v="'120310"/>
        <s v="'120343"/>
        <s v="'120444"/>
        <s v="'120466"/>
        <s v="'120508"/>
        <s v="'120671"/>
        <s v="'120693"/>
        <s v="'120705-120750"/>
        <s v="'3565"/>
        <s v="'121152"/>
        <s v="'3577"/>
        <s v="'3584"/>
        <s v="'8706"/>
        <s v="'9053"/>
        <s v="'9446"/>
        <s v="'123008"/>
        <s v="'10378"/>
        <s v="'3913"/>
        <s v="'3914"/>
        <s v="'120770"/>
        <s v="'120785"/>
        <s v="'120914"/>
        <s v="'120938"/>
        <s v="'120951"/>
        <s v="'121116"/>
        <s v="'121117"/>
        <s v="'121160"/>
        <s v="'121171"/>
        <s v="'121214"/>
        <s v="'121228"/>
        <s v="'121372"/>
        <s v="'121460"/>
        <s v="'121483"/>
        <s v="'121484"/>
        <s v="'121558"/>
        <s v="'121579"/>
        <s v="'121632"/>
        <s v="'121798"/>
        <s v="'121987"/>
        <s v="'122001"/>
        <s v="'122036"/>
        <s v="'122058"/>
        <s v="'122073"/>
        <s v="'122082"/>
        <s v="'122088"/>
        <s v="'122129"/>
        <s v="'122130"/>
        <s v="'122192"/>
        <s v="'122260"/>
        <s v="'122264"/>
        <s v="'122340"/>
        <s v="'122341"/>
        <s v="'122342"/>
        <s v="'122402"/>
        <s v="'122403"/>
        <s v="'122405"/>
        <s v="'122413"/>
        <s v="'122414"/>
        <s v="'122415"/>
        <s v="'122450"/>
        <s v="'122471"/>
        <s v="'122505"/>
        <s v="'122504"/>
        <s v="'122520"/>
        <s v="'122532"/>
        <s v="'122550"/>
        <s v="'122552"/>
        <s v="'122556"/>
        <s v="'122598"/>
        <s v="'122678"/>
        <s v="'122680"/>
        <s v="'122749"/>
        <s v="'122752"/>
        <s v="'122790"/>
        <s v="'122825 - 122862"/>
        <s v="'122769"/>
        <s v="'122787"/>
        <s v="'122861"/>
        <s v="'122879"/>
        <s v="'122880"/>
        <s v="'122911"/>
        <s v="'122910"/>
        <s v="'123027"/>
        <s v="'122765"/>
        <s v="'123114"/>
        <s v="'123119"/>
        <s v="'123128"/>
        <s v="'123160"/>
        <s v="'123204"/>
        <s v="'123229"/>
        <s v="'123303"/>
        <s v="'123311"/>
        <s v="'123359"/>
        <s v="'123405"/>
        <s v="'123482"/>
        <s v="'123476"/>
        <s v="'123477"/>
        <s v="'123478"/>
        <s v="'123578"/>
        <s v="'123579"/>
        <s v="'123582"/>
        <s v="'123599"/>
        <s v="'123607"/>
        <s v="'123610"/>
        <s v="'123614"/>
        <s v="'123605"/>
        <s v="'123662"/>
        <s v="'123664"/>
        <s v="'123665"/>
        <s v="'123667"/>
        <s v="'123685"/>
        <s v="'123711"/>
        <s v="'123737"/>
        <s v="'123739"/>
        <s v="'123773"/>
        <s v="'123810"/>
        <s v="'123883"/>
        <s v="'123884"/>
        <s v="'123837"/>
        <s v="'123885"/>
        <s v="'123910"/>
        <s v="'123958"/>
        <s v="'123961"/>
        <s v="'123962"/>
        <s v="'123964"/>
        <s v="'123965"/>
        <s v="'123978"/>
        <s v="'123980"/>
        <s v="'124009"/>
        <s v="'124046"/>
        <s v="'124048"/>
        <s v="'124049"/>
        <s v="'124076"/>
        <s v="'124106"/>
        <s v="'124107"/>
        <s v="'124134"/>
        <s v="'124169"/>
        <s v="'124179"/>
        <s v="'124188"/>
        <s v="'124260"/>
        <s v="'124268"/>
        <s v="'124300"/>
        <s v="'124302"/>
        <s v="'124311"/>
        <s v="'124334"/>
        <s v="'124355"/>
        <s v="'124383"/>
        <s v="'124430"/>
        <s v="'124429"/>
        <s v="'124435"/>
        <s v="'124442"/>
        <s v="'124485"/>
        <s v="'124538"/>
        <s v="'124573"/>
        <s v="'124662"/>
        <s v="'124684"/>
        <s v="'124711"/>
        <s v="'124758"/>
        <s v="'124752"/>
        <s v="'124754"/>
        <s v="'124757"/>
        <s v="'124786"/>
        <s v="'124799"/>
        <s v="'124803"/>
        <s v="'124824"/>
        <s v="'124895"/>
        <s v="'124905"/>
        <s v="'124906"/>
        <s v="'124936"/>
        <s v="'124940"/>
        <s v="'124935"/>
        <s v="'124938"/>
        <s v="'124939"/>
        <s v="'124955"/>
        <s v="'124966"/>
        <s v="'125123"/>
        <s v="'125124"/>
        <s v="'125161"/>
        <s v="'125248"/>
        <s v="'125260"/>
        <s v="'125258"/>
        <s v="'125263"/>
        <s v="'125332"/>
        <s v="'125362"/>
        <s v="'125365"/>
        <s v="'125383"/>
        <s v="'125387"/>
        <s v="'125408"/>
        <s v="'125423"/>
        <s v="'125427"/>
        <s v="'125534"/>
        <s v="'125569"/>
        <s v="'125622"/>
        <s v="'125624"/>
        <s v="'125633"/>
        <s v="'125666"/>
        <s v="'125668"/>
        <s v="'125673"/>
        <s v="'125728"/>
        <s v="'125779"/>
        <s v="'125762"/>
        <s v="'125778"/>
        <s v="'125794"/>
        <s v="'124523"/>
        <s v="'125856"/>
        <s v="'125877"/>
        <s v="'125822"/>
        <s v="'125942"/>
        <s v="'126039"/>
        <s v="'126044"/>
        <s v="'126054"/>
        <s v="'126057"/>
        <s v="'126073"/>
        <s v="'126089"/>
        <s v="'126178"/>
        <s v="'126230"/>
        <s v="'126462"/>
        <s v="'126555"/>
        <s v="'126556"/>
        <s v="'126560"/>
        <s v="'126562"/>
        <s v="'126561"/>
        <s v="'126630"/>
        <s v="'126652"/>
        <s v="'126661"/>
        <s v="'126669"/>
        <s v="'126640"/>
        <s v="'126722"/>
        <s v="'126775"/>
        <s v="'126776"/>
        <s v="'126852"/>
        <s v="'126890"/>
        <s v="'127011"/>
        <s v="'127137"/>
        <s v="'127332"/>
        <s v="'127336"/>
        <s v="'127350"/>
        <s v="'127292"/>
        <s v="'127392"/>
        <s v="'127528"/>
        <s v="'127559"/>
        <s v="'127560"/>
        <s v="'127591"/>
        <s v="'127682"/>
        <s v="'127746"/>
        <s v="'127951"/>
        <s v="'128003"/>
        <s v="'128113"/>
        <s v="'128074"/>
        <s v="'128076"/>
        <s v="'128114"/>
        <s v="'128142"/>
        <s v="'128158"/>
        <s v="'128264"/>
        <s v="'128265"/>
        <s v="'128280"/>
        <s v="'128342"/>
        <s v="'128312"/>
        <s v="'128353"/>
        <s v="'128354"/>
        <s v="'128349"/>
        <s v="'128372"/>
        <s v="'128401"/>
        <s v="'128507"/>
        <s v="'128544"/>
        <s v="'128557"/>
        <s v="'128686"/>
        <s v="'128722"/>
        <s v="'128784"/>
        <s v="'128789"/>
        <s v="'128835"/>
        <s v="'128842"/>
        <s v="'128852"/>
        <s v="'128860"/>
        <s v="'128832"/>
        <s v="'128963"/>
        <s v="'128978"/>
        <s v="'128980"/>
        <s v="'129046"/>
        <s v="'129052"/>
        <s v="'129070"/>
        <s v="'129113"/>
        <s v="'129360"/>
        <s v="'129380"/>
        <s v="'129384"/>
        <s v="'129393"/>
        <s v="'129442"/>
        <s v="'129605"/>
        <s v="'129647"/>
        <s v="'129823"/>
        <s v="'129879"/>
        <s v="'129907"/>
        <s v="'130054"/>
        <s v="'130268"/>
        <s v="'130269"/>
        <s v="'130285"/>
        <s v="'130319"/>
        <s v="'130309"/>
        <s v="'130499"/>
        <s v="'130603"/>
        <s v="'130604"/>
        <s v="'130729"/>
        <s v="'130727"/>
        <s v="'130773"/>
        <s v="'130775"/>
        <s v="'130799"/>
        <s v="'130800"/>
        <s v="'130938"/>
        <s v="'130939"/>
        <s v="'130965"/>
        <s v="'131067"/>
        <s v="'131156"/>
        <s v="'131178"/>
        <s v="'131201"/>
        <s v="'131278"/>
        <s v="'131326"/>
        <s v="'131352"/>
        <s v="'131477"/>
        <s v="'131455"/>
        <s v="'131678"/>
        <s v="'131714"/>
        <s v="'131715"/>
        <s v="'131871"/>
        <s v="'131986"/>
        <s v="'132061"/>
        <s v="'132113"/>
        <s v="'132125"/>
        <s v="'132147"/>
        <s v="'132115 - 132120"/>
        <s v="'132212"/>
        <s v="'132251"/>
        <s v="'132374"/>
        <s v="'132375"/>
        <s v="'132723"/>
        <s v="'132870"/>
        <s v="'132871"/>
        <s v="'132882"/>
        <s v="'132961"/>
        <s v="'132966"/>
        <s v="'133005"/>
        <s v="'133062"/>
        <s v="'133097"/>
        <s v="'133098"/>
        <s v="'133302"/>
        <s v="'133320"/>
        <s v="'133328"/>
        <s v="'133329"/>
        <s v="'133390"/>
        <s v="'133358"/>
        <s v="'133414"/>
        <s v="'133526"/>
        <s v="'133573"/>
        <s v="'133590"/>
        <s v="'133592"/>
        <s v="'133604"/>
        <s v="'133651"/>
        <s v="'133661"/>
        <s v="'133662"/>
        <s v="'133765"/>
        <s v="'133974"/>
        <s v="'134074"/>
        <s v="'134068"/>
        <s v="'134081"/>
        <s v="'134112"/>
        <s v="'134332"/>
        <s v="'134414"/>
        <s v="'134500"/>
        <s v="'134532"/>
        <s v="'134551"/>
        <s v="'134609"/>
        <s v="'134671"/>
        <s v="'134672"/>
        <s v="'134687"/>
        <s v="'134713"/>
        <s v="'134739"/>
        <s v="'134752"/>
        <s v="'134777"/>
        <s v="'134782"/>
        <s v="'134842"/>
        <s v="'134847"/>
        <s v="'134966"/>
        <s v="'134473"/>
        <s v="'134999"/>
        <s v="'135117"/>
        <s v="'135159"/>
        <s v="'135185"/>
        <s v="'135201"/>
        <s v="'135207"/>
        <s v="'135214"/>
        <s v="'135220"/>
        <s v="'135261"/>
        <s v="'135281"/>
        <s v="'135292"/>
        <s v="'135432"/>
        <s v="'135491"/>
        <s v="'135498"/>
        <s v="'135499"/>
        <s v="'135526"/>
        <s v="'135547"/>
        <s v="'135557"/>
        <s v="'135559"/>
        <s v="'135574"/>
        <s v="'135575"/>
        <s v="'135665"/>
        <s v="'135695"/>
        <s v="'135781"/>
        <s v="'135846"/>
        <s v="'135871"/>
        <s v="'135877"/>
        <s v="'135885"/>
        <s v="'135949"/>
        <s v="'135963"/>
        <s v="'136053"/>
        <s v="'136064"/>
        <s v="'136076"/>
        <s v="'136196"/>
        <s v="'136248"/>
        <s v="'136405"/>
        <s v="'136482"/>
        <s v="'136523"/>
        <s v="'136558"/>
        <s v="'136567"/>
        <s v="'136593"/>
        <s v="'136594"/>
        <s v="'136649"/>
        <s v="'136779"/>
        <s v="'136780"/>
        <s v="'136906"/>
        <s v="'137043"/>
        <s v="'136817"/>
        <s v="'137112"/>
        <s v="'137118"/>
        <s v="'137180"/>
        <s v="'137204"/>
        <s v="'137205"/>
        <s v="'137226"/>
        <s v="'137242"/>
        <s v="'137227"/>
        <s v="'137323"/>
        <s v="'20273"/>
        <s v="'20297"/>
        <s v="'423102"/>
        <s v="'423293"/>
        <s v="'423296"/>
        <s v="'424679"/>
        <s v="'426955"/>
        <s v="'431322"/>
        <s v="'435657"/>
        <s v="'436471"/>
        <s v="'436564"/>
        <s v="'436610 - 436476"/>
        <s v="'436954"/>
        <s v="'438420"/>
        <s v="'438843"/>
        <s v="'6068"/>
        <s v="'6131"/>
        <s v="'6435"/>
        <s v="'6781"/>
        <s v="'74649-31081"/>
        <s v="'1885"/>
        <s v="'150668 - 3220"/>
        <s v="'1915"/>
        <s v="'150950"/>
        <s v="'151115"/>
        <s v="'3698"/>
        <s v="'151146"/>
        <s v="'151166"/>
        <s v="'3726"/>
        <s v="'3817"/>
        <s v="'3818"/>
        <s v="'151313"/>
        <s v="'151333"/>
        <s v="'151488"/>
        <s v="'151531"/>
        <s v="'4011"/>
        <s v="'151673"/>
        <s v="'151740"/>
        <s v="'4181"/>
        <s v="'4182"/>
        <s v="'151839 - 4250"/>
        <s v="'2627 - 4258"/>
        <s v="'151961"/>
        <s v="'152018"/>
        <s v="'2727"/>
        <s v="'152025"/>
        <s v="'2737"/>
        <s v="'4410"/>
        <s v="'4430 - 2820"/>
        <s v="'152207"/>
        <s v="'152222"/>
        <s v="'2871 - 152223"/>
        <s v="'4473"/>
        <s v="'4475"/>
        <s v="'4483 - 152220"/>
        <s v="'152330-2954"/>
        <s v="'2953 - 152329 - 4563"/>
        <s v="'152420 - 3005"/>
        <s v="'3006"/>
        <s v="'3007"/>
        <s v="'3158"/>
        <s v="'152645"/>
        <s v="'152652"/>
        <s v="'152653"/>
        <s v="'3249"/>
        <s v="'3339"/>
        <s v="'3338"/>
        <s v="'152816"/>
        <s v="'3373 - 152780"/>
        <s v="'3408 -152807"/>
        <s v="'3415"/>
        <s v="'152881"/>
        <s v="'3495"/>
        <s v="'3510"/>
        <s v="'3511 - 152900"/>
        <s v="'3628 - 4858"/>
        <s v="'153135"/>
        <s v="'153154"/>
        <s v="'153205"/>
        <s v="'153220"/>
        <s v="'153246"/>
        <s v="'3901"/>
        <s v="'3963 - 153359"/>
        <s v="'153328"/>
        <s v="'153390"/>
        <s v="'4183"/>
        <s v="'4184"/>
        <s v="'4489"/>
        <s v="'4490"/>
        <s v="'4610"/>
        <s v="'4611"/>
        <s v="'4669"/>
        <s v="'4670"/>
        <s v="'4671"/>
        <s v="'153982 - 4732"/>
        <s v="'153996"/>
        <s v="'4730"/>
        <s v="'4731"/>
        <s v="'4738"/>
        <s v="'154093"/>
        <s v="'154094"/>
        <s v="'5183"/>
        <s v="'4910"/>
        <s v="'154180"/>
        <s v="'4981"/>
        <s v="'154250"/>
        <s v="'154251"/>
        <s v="'154252"/>
        <s v="'154261"/>
        <s v="'5009"/>
        <s v="'5014 - 154227"/>
        <s v="'5069"/>
        <s v="'5180"/>
        <s v="'5271"/>
        <s v="'5445"/>
        <s v="'154566"/>
        <s v="'5514"/>
        <s v="'154627"/>
        <s v="'154628"/>
        <s v="'154706"/>
        <s v="'154745"/>
        <s v="'154823"/>
        <s v="'5841"/>
        <s v="'154938"/>
        <s v="'5899"/>
        <s v="'155017"/>
        <s v="'155026"/>
        <s v="'155033"/>
        <s v="'5374"/>
        <s v="'6096"/>
        <s v="'6244"/>
        <s v="'155381 - 6477"/>
        <s v="'6639"/>
        <s v="'155527"/>
        <s v="'6787"/>
        <s v="'6791"/>
        <s v="'5566 - 155656"/>
        <s v="'6916"/>
        <s v="'155700"/>
        <s v="'7183"/>
        <s v="'155917"/>
        <s v="'7246"/>
        <s v="'155948"/>
        <s v="'7275"/>
        <s v="'7448"/>
        <s v="'7537"/>
        <s v="'5729"/>
        <s v="'7633 - 156192"/>
        <s v="'156309"/>
        <s v="'7779"/>
        <s v="'156410"/>
        <s v="'8064"/>
        <s v="'8066"/>
        <s v="'5816"/>
        <s v="'8436"/>
        <s v="'156765"/>
        <s v="'5865"/>
        <s v="'8503"/>
        <s v="'157128"/>
        <s v="'5983"/>
        <s v="'157170"/>
        <s v="'157268"/>
        <s v="'157273"/>
        <s v="'6039"/>
        <s v="'157352"/>
        <s v="'9314"/>
        <s v="'9396"/>
        <s v="'157476"/>
        <s v="'157487"/>
        <s v="'157522 - 9508 - 157523"/>
        <s v="'157528"/>
        <s v="'157601 - 9620"/>
        <s v="'157607 - 9628"/>
        <s v="'157608 - 9630"/>
        <s v="'157609 - 9631"/>
        <s v="'157611 - 9635"/>
        <s v="'157612 - 9634"/>
        <s v="'157614 - 9632"/>
        <s v="'157643"/>
        <s v="'9625 - 157606"/>
        <s v="'9636"/>
        <s v="'9637"/>
        <s v="'9642"/>
        <s v="'157728"/>
        <s v="'9806"/>
        <s v="'157748"/>
        <s v="'157777"/>
        <s v="'10060"/>
        <s v="'10061"/>
        <s v="'157908"/>
        <s v="'10258"/>
        <s v="'10306"/>
        <s v="'10307"/>
        <s v="'158074"/>
        <s v="'158079"/>
        <s v="'158121"/>
        <s v="'158197"/>
        <s v="'6420"/>
        <s v="'10755"/>
        <s v="'158405"/>
        <s v="'10901 - 158478"/>
        <s v="'10925"/>
        <s v="'10926"/>
        <s v="'158538"/>
        <s v="'158693"/>
        <s v="'158705 - 11294"/>
        <s v="'11546"/>
        <s v="'158875"/>
        <s v="'11696"/>
        <s v="'159079 - 11874"/>
        <s v="'12021"/>
        <s v="'6813"/>
        <s v="'12162"/>
        <s v="'159270 "/>
        <s v="'6873"/>
        <s v="'12285"/>
        <s v="'6915"/>
        <s v="'159517"/>
        <s v="'13022"/>
        <s v="'13023"/>
        <s v="'13024"/>
        <s v="'13626"/>
        <s v="'160171"/>
        <s v="'13788"/>
        <s v="'160332"/>
        <s v="'160333"/>
        <s v="'13971 - 160374"/>
        <s v="'160379"/>
        <s v="'160413"/>
        <s v="'160530"/>
        <s v="'160754"/>
        <s v="'160759"/>
        <s v="'14774"/>
        <s v="'14775"/>
        <s v="'14865"/>
        <s v="'160899"/>
        <s v="'14939"/>
        <s v="'160950"/>
        <s v="'161176 - 15404"/>
        <s v="'161214"/>
        <s v="'15966"/>
        <s v="'16331"/>
        <s v="'161792"/>
        <s v="'16516 - 161793"/>
        <s v="'16517 - 161794"/>
        <s v="'16610"/>
        <s v="'161878"/>
        <s v="'161882"/>
        <s v="'8010"/>
        <s v="'162065"/>
        <s v="'17052"/>
        <s v="'17118"/>
        <s v="'17119"/>
        <s v="'162121"/>
        <s v="'17189"/>
        <s v="'162222"/>
        <s v="'162230"/>
        <s v="'17332"/>
        <s v="'162498"/>
        <s v="'18598"/>
        <s v="'18599"/>
        <s v="'18779"/>
        <s v="'18780"/>
        <s v="'54125"/>
        <s v="'54153"/>
        <s v="'54252"/>
        <s v="'54319"/>
        <s v="'54338"/>
        <s v="'54398"/>
        <s v="'54408"/>
        <s v="'54441"/>
        <s v="'54468"/>
        <s v="'54503"/>
        <s v="'54522"/>
        <s v="'54554"/>
        <s v="'54590"/>
        <s v="'54580"/>
        <s v="'54704"/>
        <s v="'54728"/>
        <s v="'54803"/>
        <s v="'54875"/>
        <s v="'54978"/>
        <s v="'54993"/>
        <s v="'54998"/>
        <s v="'54992"/>
        <s v="'54994"/>
        <s v="'55081"/>
        <s v="'55091"/>
        <s v="'55144"/>
        <s v="'55469"/>
        <s v="'55211"/>
        <s v="'55271"/>
        <s v="'55270"/>
        <s v="'55294"/>
        <s v="'55323"/>
        <s v="'55344"/>
        <s v="'55397"/>
        <s v="'55434"/>
        <s v="'55415"/>
        <s v="'55467"/>
        <s v="'55502"/>
        <s v="'55557"/>
        <s v="'55625 - 55624"/>
        <s v="'55644"/>
        <s v="'55704"/>
        <s v="'55781"/>
        <s v="'55765"/>
        <s v="'55819"/>
        <s v="'55906"/>
        <s v="'55922"/>
        <s v="'55948"/>
        <s v="'55969"/>
        <s v="'55997"/>
        <s v="'56070"/>
        <s v="'56086"/>
        <s v="'56126"/>
        <s v="'56114"/>
        <s v="'56152"/>
        <s v="'56170"/>
        <s v="'56251"/>
        <s v="'56297"/>
        <s v="'56286"/>
        <s v="'56318"/>
        <s v="'56331"/>
        <s v="'56345"/>
        <s v="'56340"/>
        <s v="'56373"/>
        <s v="'56413"/>
        <s v="'56420"/>
        <s v="'56444"/>
        <s v="'56504"/>
        <s v="'56532"/>
        <s v="'56547"/>
        <s v="'56543"/>
        <s v="'56574"/>
        <s v="'56575"/>
        <s v="'56565"/>
        <s v="'56613"/>
        <s v="'56668"/>
        <s v="'56675"/>
        <s v="'56676"/>
        <s v="'56674"/>
        <s v="'56728"/>
        <s v="'56697"/>
        <s v="'56730"/>
        <s v="'56758"/>
        <s v="'56860"/>
        <s v="'56870"/>
        <s v="'56890"/>
        <s v="'56899"/>
        <s v="'56931"/>
        <s v="'56930"/>
        <s v="'56990"/>
        <s v="'57023"/>
        <s v="'57027"/>
        <s v="'57061"/>
        <s v="'57080"/>
        <s v="'57073"/>
        <s v="'57102"/>
        <s v="'57151"/>
        <s v="'57177"/>
        <s v="'57251"/>
        <s v="'57252"/>
        <s v="'57250"/>
        <s v="'57408 - 57424 "/>
        <s v="'57427"/>
        <s v="'57435"/>
        <s v="'57457"/>
        <s v="'57458"/>
        <s v="'57447"/>
        <s v="'57500"/>
        <s v="'57520"/>
        <s v="'57514"/>
        <s v="'57540"/>
        <s v="'57638"/>
        <s v="'57646"/>
        <s v="'57654"/>
        <s v="'57693"/>
        <s v="'57696"/>
        <s v="'57807"/>
        <s v="'57954"/>
        <s v="'58049"/>
        <s v="'58059"/>
        <s v="'58119"/>
        <s v="'58124"/>
        <s v="'58153"/>
        <s v="'58165"/>
        <s v="'58181"/>
        <s v="'58221"/>
        <s v="'58268"/>
        <s v="'58295"/>
        <s v="'58320"/>
        <s v="'58338"/>
        <s v="'58361"/>
        <s v="'58422"/>
        <s v="'58456"/>
        <s v="'58462"/>
        <s v="'58495"/>
        <s v="'58620"/>
        <s v="'58619"/>
        <s v="'58692"/>
        <s v="'58770"/>
        <s v="'58778"/>
        <s v="'58791 - 58794"/>
        <s v="'58831"/>
        <s v="'58861"/>
        <s v="'58959"/>
        <s v="'E"/>
        <s v="'59068"/>
        <s v="'59136"/>
        <s v="'59310"/>
        <s v="'59348"/>
        <s v="'59359"/>
        <s v="'59400"/>
        <s v="'59401"/>
        <s v="'59549"/>
        <s v="'59570"/>
        <s v="'59700"/>
        <s v="'59832"/>
        <s v="'59877"/>
        <s v="'59987"/>
        <s v="'60050"/>
        <s v="'60363"/>
        <s v="'60329"/>
        <s v="'60330"/>
        <s v="'60397"/>
        <s v="'60448"/>
        <s v="'60549"/>
        <s v="'60635"/>
        <s v="'60681"/>
        <s v="'60175"/>
        <s v="'60734"/>
        <s v="'60740"/>
        <s v="'60761"/>
        <s v="'60822"/>
        <s v="'60845"/>
        <s v="'60836"/>
        <s v="'60837"/>
        <s v="'16229"/>
        <s v="'16297"/>
        <s v="'16458"/>
        <s v="'17367"/>
        <s v="'17459"/>
        <s v="'18158"/>
        <s v="'19405"/>
        <s v="'19421"/>
        <s v="'530"/>
        <s v="'1824"/>
        <s v="'3776"/>
        <s v="'3984"/>
        <s v="'3983"/>
        <s v="'294104116004080736"/>
        <s v="'294104113020460829"/>
        <s v="'294104116004187565"/>
        <s v="'294104116004187638"/>
        <s v="'294104116004337990"/>
        <s v="'294104116004409908"/>
        <s v="'294104116004410086"/>
        <s v="'445"/>
        <s v="'314"/>
        <s v="'9160"/>
        <s v="'99002106"/>
        <s v="'1024223"/>
        <s v="'209760"/>
        <s v="'220647"/>
        <s v="'228422"/>
        <s v="'239712"/>
        <s v="'19004"/>
        <s v="'19065 - 19072"/>
        <s v="'19111 - 19120"/>
        <s v="'19130"/>
        <s v="'19155"/>
        <s v="'19176"/>
        <s v="'19180"/>
        <s v="'19214"/>
        <s v="'19249"/>
        <s v="'19273"/>
        <s v="'19299"/>
        <s v="'19322"/>
        <s v="'19363"/>
        <s v="'19415"/>
        <s v="'19416"/>
        <s v="'19501"/>
        <s v="'19503"/>
        <s v="'19602"/>
        <s v="'19613"/>
        <s v="'19625"/>
        <s v="'19645"/>
        <s v="'19712"/>
        <s v="'19732"/>
        <s v="'19752"/>
        <s v="'19790"/>
        <s v="'19831"/>
        <s v="'19856"/>
        <s v="'19888"/>
        <s v="'19902"/>
        <s v="'19903"/>
        <s v="'19954"/>
        <s v="'19980"/>
        <s v="'19981"/>
        <s v="'20042"/>
        <s v="'20117"/>
        <s v="'20118"/>
        <s v="'20110"/>
        <s v="'20121"/>
        <s v="'20128"/>
        <s v="'20185"/>
        <s v="'20191"/>
        <s v="'20246"/>
        <s v="'20274"/>
        <s v="'20335"/>
        <s v="'20396"/>
        <s v="'20398"/>
        <s v="'20473"/>
        <s v="'20575"/>
        <s v="'20646"/>
        <s v="'20655"/>
        <s v="'20658"/>
        <s v="'20739"/>
        <s v="'20816"/>
        <s v="'20919"/>
        <s v="'21037"/>
        <s v="'21113"/>
        <s v="'21202"/>
        <s v="'21203"/>
        <s v="'21250"/>
        <s v="'21340"/>
        <s v="'21350"/>
        <s v="'14736"/>
        <s v="'16006"/>
        <s v="'17083"/>
        <s v="'493"/>
        <s v="'967"/>
        <s v="'60"/>
        <s v="'46035"/>
        <s v="'46542"/>
        <s v="'46603"/>
        <s v="'46670"/>
        <s v="'46886"/>
        <s v="'46899"/>
        <s v="'46946"/>
        <s v="'47207"/>
        <s v="'47364"/>
        <s v="'48067"/>
        <s v="'48132"/>
        <s v="'48133-Juros"/>
        <s v="'48290"/>
        <s v="'1085"/>
        <s v="'1087"/>
        <s v="'1088"/>
        <s v="'1089"/>
        <s v="'1091"/>
        <s v="'1092"/>
        <s v="'1096"/>
        <s v="'1100"/>
        <s v="'1102"/>
        <s v="'1103"/>
        <s v="'1105"/>
        <s v="'1111"/>
        <s v="'1112"/>
        <s v="'1124"/>
        <s v="'1156"/>
        <s v="'1162"/>
        <s v="'1186"/>
        <s v="'1190"/>
        <s v="'1191"/>
        <s v="'1198"/>
        <s v="'675"/>
        <s v="'677"/>
        <s v="'682"/>
        <s v="'685"/>
        <s v="'687"/>
        <s v="'689"/>
        <s v="'695"/>
        <s v="'710"/>
        <s v="'714"/>
        <s v="'716"/>
        <s v="'719"/>
        <s v="'733"/>
        <s v="'730"/>
        <s v="'748"/>
        <s v="'749"/>
        <s v="'753"/>
        <s v="'767"/>
        <s v="'769"/>
        <s v="'770"/>
        <s v="'1025312"/>
        <s v="'773"/>
        <s v="'775"/>
        <s v="'779"/>
        <s v="'782"/>
        <s v="'783"/>
        <s v="'790"/>
        <s v="'796"/>
        <s v="'812"/>
        <s v="'821"/>
        <s v="'827"/>
        <s v="'828"/>
        <s v="'834"/>
        <s v="'850"/>
        <s v="'844"/>
        <s v="'853"/>
        <s v="'861"/>
        <s v="'862"/>
        <s v="'865"/>
        <s v="'867"/>
        <s v="'872"/>
        <s v="'879"/>
        <s v="'882"/>
        <s v="'886"/>
        <s v="'895"/>
        <s v="'896"/>
        <s v="'911"/>
        <s v="'912"/>
        <s v="'918"/>
        <s v="'928"/>
        <s v="'930"/>
        <s v="'941"/>
        <s v="'951"/>
        <s v="'963"/>
        <s v="'978"/>
        <s v="'981"/>
        <s v="'989"/>
        <s v="'1012"/>
        <s v="'1013"/>
        <s v="'1016"/>
        <s v="'1020"/>
        <s v="'1021"/>
        <s v="'1026"/>
        <s v="'1034"/>
        <s v="'1032 - 1033"/>
        <s v="'1039"/>
        <s v="'1040"/>
        <s v="'1041"/>
        <s v="'1045"/>
        <s v="'1054"/>
        <s v="'1055"/>
        <s v="'1057"/>
        <s v="'1062"/>
        <s v="'1069"/>
        <s v="'1101"/>
        <s v="'1107"/>
        <s v="'1139"/>
        <s v="'1145"/>
        <s v="'1147"/>
        <s v="'1149"/>
        <s v="'1159"/>
        <s v="'58195"/>
        <s v="'352321"/>
        <s v="'354431"/>
        <s v="'356483"/>
        <s v="'358662"/>
        <s v="'361708"/>
        <s v="'363388"/>
        <s v="'368155"/>
        <s v="'369175"/>
        <s v="'369876"/>
        <s v="'370691"/>
        <s v="'371985"/>
        <s v="'372016"/>
        <s v="'372881"/>
        <s v="'373347"/>
        <s v="'373835"/>
        <s v="'375459"/>
        <s v="'377570"/>
        <s v="'379722"/>
        <s v="'228"/>
        <s v="'267"/>
        <s v="'506"/>
        <s v="'388298"/>
        <s v="'2902"/>
        <s v="'3464"/>
        <s v="'2333"/>
        <s v="'12235"/>
        <s v="'12762"/>
        <s v="'12863"/>
        <s v="'13141"/>
        <s v="'13143"/>
        <s v="'13398"/>
        <s v="'13399"/>
        <s v="'13464"/>
        <s v="'13466"/>
        <s v="'13473"/>
        <s v="'13985"/>
        <s v="'13713"/>
        <s v="'13710"/>
        <s v="'13774"/>
        <s v="'13775"/>
        <s v="'14107"/>
        <s v="'13869"/>
        <s v="'13943"/>
        <s v="'13944"/>
        <s v="'14065"/>
        <s v="'14279"/>
        <s v="'14546"/>
        <s v="'14547"/>
        <s v="'14561"/>
        <s v="'14635"/>
        <s v="'14704"/>
        <s v="'14768"/>
        <s v="'15383"/>
        <s v="'15384"/>
        <s v="'15175"/>
        <s v="'15567"/>
        <s v="'15580"/>
        <s v="'15591"/>
        <s v="'15703"/>
        <s v="'15742"/>
        <s v="'15858"/>
        <s v="'15972"/>
        <s v="'16064"/>
        <s v="'28178"/>
        <s v="'16305"/>
        <s v="'16473"/>
        <s v="'16523"/>
        <s v="'16718"/>
        <s v="'16719"/>
        <s v="'16712"/>
        <s v="'16783"/>
        <s v="'16789"/>
        <s v="'16904"/>
        <s v="'17030"/>
        <s v="'17129"/>
        <s v="'17137 - 16053"/>
        <s v="'17717"/>
        <s v="'17718"/>
        <s v="'17841"/>
        <s v="'17903"/>
        <s v="'18012"/>
        <s v="'18584"/>
        <s v="'18929"/>
        <s v="'18938"/>
        <s v="'18991"/>
        <s v="'18996"/>
        <s v="'19054"/>
        <s v="'19061"/>
        <s v="'19348"/>
        <s v="'19866"/>
        <s v="'19867"/>
        <s v="'19932"/>
        <s v="'19933"/>
        <s v="'20202"/>
        <s v="'20206"/>
        <s v="'20217"/>
        <s v="'20763"/>
        <s v="'21246"/>
        <s v="'18648"/>
        <s v="'21605"/>
        <s v="'18864"/>
        <s v="'22222"/>
        <s v="'19234"/>
        <s v="'22718"/>
        <s v="'22860"/>
        <s v="'23677"/>
        <s v="'23708"/>
        <s v="'23768"/>
        <s v="'24497"/>
        <s v="'24537"/>
        <s v="'24708"/>
        <s v="'24888"/>
        <s v="'24928"/>
        <s v="'20424-25018"/>
        <s v="'25010"/>
        <s v="'25117"/>
        <s v="'25142"/>
        <s v="'25529"/>
        <s v="'25871"/>
        <s v="'39254"/>
        <s v="'21317"/>
        <s v="'27054"/>
        <s v="'27663"/>
        <s v="'28691"/>
        <s v="'28725"/>
        <s v="'28811"/>
        <s v="'28823"/>
        <s v="'25174"/>
        <s v="'25175"/>
        <s v="'25184"/>
        <s v="'25199"/>
        <s v="'25213"/>
        <s v="'11736"/>
        <s v="'11738"/>
        <s v="'12094"/>
        <s v="'12083"/>
        <s v="'13555"/>
        <s v="'13773"/>
        <s v="'13885"/>
        <s v="'15394"/>
        <s v="'15556"/>
        <s v="'15756"/>
        <s v="'15874"/>
        <s v="'16002"/>
        <s v="'16371"/>
        <s v="'16433"/>
        <s v="'16531"/>
        <s v="'16778"/>
        <s v="'17604"/>
        <s v="'17715"/>
        <s v="'18128"/>
        <s v="'18521"/>
        <s v="'18594"/>
        <s v="'18702"/>
        <s v="'18911"/>
        <s v="'19084"/>
        <s v="'19126"/>
        <s v="'19247"/>
        <s v="'19853"/>
        <s v="'20028"/>
        <s v="'20917"/>
        <s v="'21192"/>
        <s v="'21641"/>
        <s v="'22233"/>
        <s v="'22286"/>
        <s v="'23017"/>
        <s v="'23214"/>
        <s v="'23531"/>
        <s v="'23842"/>
        <s v="'22763"/>
        <s v="'22770"/>
        <s v="'23266"/>
        <s v="'23404"/>
        <s v="'870"/>
        <s v="'901"/>
        <s v="'905"/>
        <s v="'903"/>
        <s v="'904"/>
        <s v="'906"/>
        <s v="'925"/>
        <s v="'936"/>
        <s v="'937"/>
        <s v="'948"/>
        <s v="'949"/>
        <s v="'955"/>
        <s v="'977"/>
        <s v="'980"/>
        <s v="'985"/>
        <s v="'986"/>
        <s v="'994"/>
        <s v="'1002"/>
        <s v="'1022"/>
        <s v="'1033"/>
        <s v="'1031"/>
        <s v="'1080"/>
        <s v="'1160"/>
        <s v="'1166"/>
        <s v="'1179"/>
        <s v="'1189"/>
        <s v="'1188"/>
        <s v="'1226"/>
        <s v="'1245"/>
        <s v="'1253"/>
        <s v="'1252"/>
        <s v="'1254"/>
        <s v="'1259"/>
        <s v="'1263"/>
        <s v="'1328"/>
        <s v="'1329"/>
        <s v="'1403"/>
        <s v="'1404"/>
        <s v="'1405"/>
        <s v="'1412"/>
        <s v="'1413"/>
        <s v="'1417"/>
        <s v="'1420"/>
        <s v="'1421"/>
        <s v="'1431"/>
        <s v="'1498"/>
        <s v="'1499"/>
        <s v="'1503"/>
        <s v="'1504"/>
        <s v="'5860"/>
        <s v="'6147"/>
        <s v="'6148"/>
        <s v="'6252"/>
        <s v="'3706 - 6309"/>
        <s v="'6395"/>
        <s v="'6502"/>
        <s v="'6559 - 3852"/>
        <s v="'4035 - 6843"/>
        <s v="'6900"/>
        <s v="'6912 - 4077"/>
        <s v="'4229 - 7155"/>
        <s v="'4297 - 7270"/>
        <s v="'4430 "/>
        <s v="'7480"/>
        <s v="'7580"/>
        <s v="'7635 - 4520"/>
        <s v="'7720"/>
        <s v="'7735"/>
        <s v="'7764 - 4587"/>
        <s v="'4661 - 7890"/>
        <s v="'7886"/>
        <s v="'8191 - 4845"/>
        <s v="'8269"/>
        <s v="'4896 - 8283"/>
        <s v="'8440 - 4989"/>
        <s v="'8695 - 5124"/>
        <s v="'5159 - 8776"/>
        <s v="'9449"/>
        <s v="'9503 - 5587"/>
        <s v="'5778 - 9810"/>
        <s v="'9940-5855"/>
        <s v="'10041 - 5919"/>
        <s v="'1023891"/>
        <s v="'275"/>
        <s v="'70945"/>
        <s v="'67777"/>
        <s v="'67834"/>
        <s v="'5748"/>
        <s v="'5757"/>
        <s v="'5758"/>
        <s v="'5762"/>
        <s v="'5765"/>
        <s v="'5768"/>
        <s v="'5771"/>
        <s v="'5772"/>
        <s v="'5778"/>
        <s v="'5790"/>
        <s v="'5796"/>
        <s v="'515095"/>
        <s v="'520498"/>
        <s v="'524061"/>
        <s v="'525440"/>
        <s v="'528086"/>
        <s v="'530822"/>
        <s v="'533240"/>
        <s v="'535672"/>
        <s v="'537475"/>
        <s v="'539901"/>
        <s v="'541259"/>
        <s v="'541666"/>
        <s v="'542339"/>
        <s v="'544293"/>
        <s v="'555028"/>
        <s v="'372"/>
        <s v="'376"/>
        <s v="'395"/>
        <s v="'398"/>
        <s v="'1030644"/>
        <s v="'1039160"/>
        <s v="'225"/>
        <s v="'321880"/>
        <s v="'321943"/>
        <s v="'322083"/>
        <s v="'322172"/>
        <s v="'322594"/>
        <s v="'323092"/>
        <s v="'323689"/>
        <s v="'324193"/>
        <s v="'324793"/>
        <s v="'326554"/>
        <s v="'326555"/>
        <s v="'326730"/>
        <s v="'326906"/>
        <s v="'327793"/>
        <s v="'328836"/>
        <s v="'328935"/>
        <s v="'328936"/>
        <s v="'4578"/>
        <s v="'4606"/>
        <s v="'4638"/>
        <s v="'4660"/>
        <s v="'4689"/>
        <s v="'4774"/>
        <s v="'4780"/>
        <s v="'4785"/>
        <s v="'4809"/>
        <s v="'4824"/>
        <s v="'4834"/>
        <s v="'4838"/>
        <s v="'4858"/>
        <s v="'4870"/>
        <s v="'4848"/>
        <s v="'4905"/>
        <s v="'4895"/>
        <s v="'4973"/>
        <s v="'5304"/>
        <s v="'5321"/>
        <s v="'1024024"/>
        <s v="'1025487"/>
        <s v="'13953"/>
        <s v="'14117"/>
        <s v="'13354"/>
        <s v="'837963"/>
        <s v="'9960"/>
        <s v="'10042"/>
        <s v="'10077"/>
        <s v="'10123"/>
        <s v="'10161"/>
        <s v="'10211"/>
        <s v="'10237"/>
        <s v="'10291"/>
        <s v="'10344"/>
        <s v="'10405"/>
        <s v="'10443"/>
        <s v="'10445"/>
        <s v="'10474"/>
        <s v="'24057"/>
        <s v="'8123"/>
        <s v="'8124"/>
        <s v="'24058"/>
        <s v="'24745"/>
        <s v="'025503"/>
        <s v="'8883"/>
        <s v="'25504"/>
        <s v="'8884"/>
        <s v="'25558"/>
        <s v="'8910"/>
        <s v="'8934-25619"/>
        <s v="'25689"/>
        <s v="'9006-25811"/>
        <s v="'9055 - 25935"/>
        <s v="'25969"/>
        <s v="'25970 - 9075"/>
        <s v="'25999"/>
        <s v="'39151"/>
        <s v="'39152"/>
        <s v="'39158"/>
        <s v="'39159"/>
        <s v="'39166"/>
        <s v="'39172"/>
        <s v="'39245"/>
        <s v="'39239"/>
        <s v="'39272"/>
        <s v="'39307"/>
        <s v="'39324"/>
        <s v="'39468"/>
        <s v="'39469"/>
        <s v="'39470"/>
        <s v="'39510"/>
        <s v="'39471"/>
        <s v="'39546"/>
        <s v="'39578"/>
        <s v="'39614"/>
        <s v="'39630"/>
        <s v="'39637"/>
        <s v="'39678"/>
        <s v="'39679"/>
        <s v="'39682"/>
        <s v="'39684"/>
        <s v="'39723"/>
        <s v="'39748"/>
        <s v="'39760"/>
        <s v="'39761"/>
        <s v="'39774"/>
        <s v="'39797"/>
        <s v="'39839"/>
        <s v="'39858"/>
        <s v="'39952"/>
        <s v="'40045"/>
        <s v="'40163"/>
        <s v="'40182"/>
        <s v="'40263"/>
        <s v="'40273"/>
        <s v="'40302"/>
        <s v="'40315"/>
        <s v="'40342"/>
        <s v="'40343"/>
        <s v="'40373"/>
        <s v="'40377"/>
        <s v="'40389"/>
        <s v="'40414"/>
        <s v="'40426"/>
        <s v="'40492"/>
        <s v="'40493"/>
        <s v="'40588"/>
        <s v="'40592"/>
        <s v="'40600"/>
        <s v="'40620"/>
        <s v="'40628"/>
        <s v="'40655"/>
        <s v="'40673"/>
        <s v="'40688"/>
        <s v="'40721"/>
        <s v="'40762"/>
        <s v="'40777"/>
        <s v="'40778"/>
        <s v="'40779"/>
        <s v="'40799"/>
        <s v="'40812"/>
        <s v="'40850"/>
        <s v="'40862"/>
        <s v="'40876"/>
        <s v="'40910"/>
        <s v="'40964"/>
        <s v="'41039"/>
        <s v="'41075"/>
        <s v="'41104"/>
        <s v="'41164"/>
        <s v="'41453"/>
        <s v="'41454"/>
        <s v="'41465"/>
        <s v="'41477"/>
        <s v="'41517"/>
        <s v="'41582"/>
        <s v="'41658"/>
        <s v="'41721"/>
        <s v="'41737"/>
        <s v="'41839"/>
        <s v="'41816"/>
        <s v="'41854"/>
        <s v="'41863"/>
        <s v="'41882"/>
        <s v="'41896"/>
        <s v="'41904"/>
        <s v="'41909"/>
        <s v="'41927"/>
        <s v="'41960"/>
        <s v="'41962"/>
        <s v="'42086"/>
        <s v="'42093"/>
        <s v="'42104"/>
        <s v="'42200"/>
        <s v="'42308"/>
        <s v="'42334"/>
        <s v="'42484"/>
        <s v="'42557"/>
        <s v="'42565"/>
        <s v="'42606"/>
        <s v="'42637"/>
        <s v="'42675 -42646"/>
        <s v="'42730"/>
        <s v="'42766"/>
        <s v="'42807"/>
        <s v="'42813"/>
        <s v="'42825"/>
        <s v="'42870"/>
        <s v="'42953"/>
        <s v="'42961"/>
        <s v="'42981"/>
        <s v="'43077"/>
        <s v="'43298"/>
        <s v="'43371"/>
        <s v="'43424"/>
        <s v="'43458"/>
        <s v="'43463"/>
        <s v="'43500"/>
        <s v="'43506"/>
        <s v="'43545"/>
        <s v="'43567"/>
        <s v="'43570"/>
        <s v="'43612"/>
        <s v="'43688"/>
        <s v="'43689"/>
        <s v="'43691"/>
        <s v="'43715"/>
        <s v="'43722"/>
        <s v="'43720"/>
        <s v="'43781"/>
        <s v="'43806"/>
        <s v="'43875"/>
        <s v="'43891"/>
        <s v="'43915"/>
        <s v="'43920"/>
        <s v="'43972"/>
        <s v="'43980"/>
        <s v="'44054"/>
        <s v="'4897"/>
        <s v="'320"/>
        <s v="'321"/>
        <s v="'322"/>
        <s v="'325"/>
        <s v="'326"/>
        <s v="'329"/>
        <s v="'334"/>
        <s v="'338"/>
        <s v="'340"/>
        <s v="'341"/>
        <s v="'342"/>
        <s v="'343"/>
        <s v="'345"/>
        <s v="'346"/>
        <s v="'351"/>
        <s v="'354"/>
        <s v="'355"/>
        <s v="'360"/>
        <s v="'367"/>
        <s v="'365"/>
        <s v="'366"/>
        <s v="'364"/>
        <s v="'370"/>
        <s v="'371"/>
        <s v="'373"/>
        <s v="'378"/>
        <s v="'379"/>
        <s v="'381"/>
        <s v="'385"/>
        <s v="'386"/>
        <s v="'391"/>
        <s v="'392"/>
        <s v="'393"/>
        <s v="'394"/>
        <s v="'396"/>
        <s v="'397"/>
        <s v="'402"/>
        <s v="'405"/>
        <s v="'404"/>
        <s v="'408"/>
        <s v="'409"/>
        <s v="'410"/>
        <s v="'411"/>
        <s v="'412"/>
        <s v="'413"/>
        <s v="'414"/>
        <s v="'415"/>
        <s v="'416"/>
        <s v="'421"/>
        <s v="'422"/>
        <s v="'429"/>
        <s v="'430"/>
        <s v="'434"/>
        <s v="'435"/>
        <s v="'439"/>
        <s v="'442"/>
        <s v="'444"/>
        <s v="'447"/>
        <s v="'448"/>
        <s v="'449"/>
        <s v="'450"/>
        <s v="'451"/>
        <s v="'452"/>
        <s v="'459"/>
        <s v="'458"/>
        <s v="'479"/>
        <s v="'480"/>
        <s v="'486"/>
        <s v="'487"/>
        <s v="'488"/>
        <s v="'497"/>
        <s v="'505"/>
        <s v="'504"/>
        <s v="'508"/>
        <s v="'510"/>
        <s v="'511"/>
        <s v="'512"/>
        <s v="'509"/>
        <s v="'513"/>
        <s v="'514"/>
        <s v="'518"/>
        <s v="'519"/>
        <s v="'523"/>
        <s v="'528"/>
        <s v="'529"/>
        <s v="'531"/>
        <s v="'533"/>
        <s v="'534"/>
        <s v="'532"/>
        <s v="'544"/>
        <s v="'547"/>
        <s v="'548"/>
        <s v="'549"/>
        <s v="'551"/>
        <s v="'542"/>
        <s v="'543"/>
        <s v="'546"/>
        <s v="'553"/>
        <s v="'555"/>
        <s v="'557"/>
        <s v="'558"/>
        <s v="'559"/>
        <s v="'561"/>
        <s v="'562"/>
        <s v="'563"/>
        <s v="'48303"/>
        <s v="'48304"/>
        <s v="'48399 - 48400"/>
        <s v="'48531"/>
        <s v="'48602"/>
        <s v="'48623"/>
        <s v="'48709"/>
        <s v="'48710"/>
        <s v="'48758"/>
        <s v="'48801"/>
        <s v="'48843"/>
        <s v="'48864"/>
        <s v="'48912"/>
        <s v="'48917"/>
        <s v="'48966"/>
        <s v="'48990"/>
        <s v="'49012"/>
        <s v="'49057"/>
        <s v="'49058"/>
        <s v="'49094"/>
        <s v="'49113"/>
        <s v="'49160"/>
        <s v="'49224"/>
        <s v="'49255"/>
        <s v="'49331"/>
        <s v="'49373"/>
        <s v="'49393"/>
        <s v="'49408"/>
        <s v="'49422"/>
        <s v="'49468"/>
        <s v="'49513"/>
        <s v="'49555"/>
        <s v="'49613"/>
        <s v="'49657"/>
        <s v="'49667"/>
        <s v="'49693"/>
        <s v="'49757"/>
        <s v="'49864"/>
        <s v="'49946"/>
        <s v="'49966"/>
        <s v="'49989"/>
        <s v="'50016"/>
        <s v="'50069"/>
        <s v="'50147"/>
        <s v="'50171"/>
        <s v="'50183"/>
        <s v="'50204"/>
        <s v="'50267"/>
        <s v="'50286"/>
        <s v="'50289"/>
        <s v="'50329"/>
        <s v="'50356"/>
        <s v="'50369"/>
        <s v="'50406"/>
        <s v="'50407"/>
        <s v="'50488"/>
        <s v="'50556"/>
        <s v="'50599"/>
        <s v="'50915"/>
        <s v="'51081"/>
        <s v="'51159"/>
        <s v="'62422"/>
        <s v="'51322"/>
        <s v="'51481"/>
        <s v="'51621"/>
        <s v="'51674"/>
        <s v="'51758"/>
        <s v="'51799"/>
        <s v="'51807"/>
        <s v="'51840"/>
        <s v="'51837"/>
        <s v="'51899"/>
        <s v="'52033"/>
        <s v="'52039"/>
        <s v="'52088"/>
        <s v="'52095"/>
        <s v="'52122"/>
        <s v="'367490"/>
        <s v="'367493"/>
        <s v="'367495"/>
        <s v="'367497"/>
        <s v="'367679"/>
        <s v="'367771"/>
        <s v="'367919"/>
        <s v="'367920"/>
        <s v="'367982"/>
        <s v="'368468"/>
        <s v="'368616"/>
        <s v="'368664"/>
        <s v="'368841"/>
        <s v="'368843"/>
        <s v="'368947"/>
        <s v="'369345"/>
        <s v="'369346"/>
        <s v="'369350"/>
        <s v="'369674"/>
        <s v="'369723"/>
        <s v="'369731"/>
        <s v="'369795"/>
        <s v="'370155"/>
        <s v="'370307"/>
        <s v="'370528"/>
        <s v="'370639"/>
        <s v="'370802 - 370637"/>
        <s v="'370801"/>
        <s v="'370804"/>
        <s v="'370959"/>
        <s v="'371148"/>
        <s v="'371377"/>
        <s v="'371380"/>
        <s v="'371382"/>
        <s v="'371384"/>
        <s v="'371386"/>
        <s v="'371417"/>
        <s v="'371421"/>
        <s v="'371621"/>
        <s v="'372108"/>
        <s v="'372110"/>
        <s v="'372112"/>
        <s v="'372302"/>
        <s v="'372357"/>
        <s v="'372360"/>
        <s v="'372419"/>
        <s v="'372544"/>
        <s v="'372644"/>
        <s v="'373426"/>
        <s v="'373427"/>
        <s v="'373510"/>
        <s v="'374053"/>
        <s v="'374244"/>
        <s v="'374248"/>
        <s v="'374250"/>
        <s v="'374252"/>
        <s v="'374460"/>
        <s v="'374504"/>
        <s v="'375158"/>
        <s v="'375324"/>
        <s v="'375326"/>
        <s v="'375610"/>
        <s v="'375612"/>
        <s v="'376463"/>
        <s v="'376768"/>
        <s v="'377098"/>
        <s v="'377099"/>
        <s v="'377274"/>
        <s v="'377480"/>
        <s v="'377864"/>
        <s v="'377972"/>
        <s v="'378110"/>
        <s v="'378134"/>
        <s v="'378481"/>
        <s v="'378600"/>
        <s v="'378897"/>
        <s v="'379156"/>
        <s v="'379288"/>
        <s v="'381246"/>
        <s v="'381451"/>
        <s v="'381688"/>
        <s v="'381690"/>
        <s v="'382006"/>
        <s v="'382036"/>
        <s v="'382095"/>
        <s v="'382416"/>
        <s v="'382627"/>
        <s v="'382992"/>
        <s v="'383040"/>
        <s v="'383336"/>
        <s v="'383485"/>
        <s v="'384052"/>
        <s v="'385379"/>
        <s v="'385780"/>
        <s v="'388807"/>
        <s v="'389497"/>
        <s v="'389710"/>
        <s v="'390054"/>
        <s v="'392884"/>
        <s v="'393549"/>
        <s v="'393839"/>
        <s v="'102977"/>
        <s v="'102978"/>
        <s v="'102979"/>
        <s v="'102980"/>
        <s v="'102981"/>
        <s v="'102982"/>
        <s v="'102984"/>
        <s v="'390054-Juros"/>
        <s v="'395506"/>
        <s v="'396310"/>
        <s v="'397613"/>
        <s v="'397818"/>
        <s v="'194610"/>
        <s v="'1110"/>
        <s v="'1241"/>
        <s v="'1347-1419"/>
        <s v="'1464"/>
        <s v="'1465"/>
        <s v="'1466"/>
        <s v="'38556"/>
        <s v="'50724"/>
        <s v="'51154"/>
        <s v="'51627"/>
        <s v="'51559"/>
        <s v="'52157"/>
        <s v="'52247"/>
        <s v="'52825"/>
        <s v="'53289"/>
        <s v="'53758"/>
        <s v="'53807"/>
        <s v="'54321"/>
        <s v="'54499"/>
        <s v="'54598"/>
        <s v="'54914"/>
        <s v="'20760"/>
        <s v="'20766"/>
        <s v="'20781"/>
        <s v="'20795"/>
        <s v="'20846"/>
        <s v="'20857"/>
        <s v="'20904"/>
        <s v="'20938"/>
        <s v="'20951"/>
        <s v="'20955"/>
        <s v="'20990"/>
        <s v="'21025"/>
        <s v="'21063"/>
        <s v="'21112"/>
        <s v="'21198"/>
        <s v="'21199"/>
        <s v="'21220"/>
        <s v="'21231"/>
        <s v="'21287"/>
        <s v="'21360"/>
        <s v="'21371"/>
        <s v="'21372"/>
        <s v="'21400"/>
        <s v="'21443"/>
        <s v="'21454"/>
        <s v="'21471"/>
        <s v="'21570"/>
        <s v="'21612"/>
        <s v="'21619"/>
        <s v="'21660"/>
        <s v="'21683"/>
        <s v="'21728"/>
        <s v="'21803"/>
        <s v="'21802"/>
        <s v="'21826"/>
        <s v="'21917"/>
        <s v="'21967"/>
        <s v="'21981"/>
        <s v="'22000"/>
        <s v="'21994"/>
        <s v="'22005"/>
        <s v="'22038"/>
        <s v="'22056"/>
        <s v="'22058"/>
        <s v="'22098"/>
        <s v="'22113"/>
        <s v="'22183"/>
        <s v="'22217"/>
        <s v="'22288"/>
        <s v="'22315"/>
        <s v="'22367"/>
        <s v="'22371"/>
        <s v="'22407"/>
        <s v="'22426"/>
        <s v="'22461"/>
        <s v="'22497"/>
        <s v="'22523"/>
        <s v="'22559"/>
        <s v="'22596"/>
        <s v="'22647"/>
        <s v="'22679"/>
        <s v="'22717"/>
        <s v="'22747"/>
        <s v="'22765"/>
        <s v="'22947"/>
        <s v="'23019"/>
        <s v="'23040"/>
        <s v="'23064"/>
        <s v="'23138"/>
        <s v="'23169"/>
        <s v="'23230"/>
        <s v="'23283"/>
        <s v="'23322"/>
        <s v="'23019-Juros"/>
        <s v="'23411"/>
        <s v="'23412"/>
        <s v="'23555"/>
        <s v="'23584"/>
        <s v="'23632"/>
        <s v="'23633"/>
        <s v="'23718"/>
        <s v="'23877"/>
        <s v="'24029"/>
        <s v="'24044"/>
        <s v="'24111"/>
        <s v="'24138"/>
        <s v="'24197"/>
        <s v="'24226"/>
        <s v="'24264"/>
        <s v="'24276"/>
        <s v="'24361"/>
        <s v="'24362"/>
        <s v="'24412"/>
        <s v="'24432"/>
        <s v="'24459"/>
        <s v="'24502"/>
        <s v="'24547"/>
        <s v="'24640"/>
        <s v="'24737"/>
        <s v="'24854"/>
        <s v="'24977"/>
        <s v="'24997"/>
        <s v="'24991"/>
        <s v="'25021"/>
        <s v="'25030"/>
        <s v="'25036"/>
        <s v="'25065"/>
        <s v="'25111"/>
        <s v="'25203"/>
        <s v="'25216"/>
        <s v="'25281"/>
        <s v="'25282"/>
        <s v="'433"/>
        <s v="'2135261"/>
        <s v="'2135930"/>
        <s v="'2135934"/>
        <s v="'2137800"/>
        <s v="'2139350"/>
        <s v="'2144799"/>
        <s v="'2144800"/>
        <s v="'2144801"/>
        <s v="'2149237"/>
        <s v="'2149238"/>
        <s v="'2149239"/>
        <s v="'2150714"/>
        <s v="'2152901"/>
        <s v="'2155525"/>
        <s v="'2157067"/>
        <s v="'2157068"/>
        <s v="'2159827"/>
        <s v="'2162765"/>
        <s v="'2163164"/>
        <s v="'2164811"/>
        <s v="'2166622"/>
        <s v="'2167389"/>
        <s v="'2167390"/>
        <s v="'2169463"/>
        <s v="'2173116"/>
        <s v="'2173950"/>
        <s v="'2175006"/>
        <s v="'2175009"/>
        <s v="'2175010"/>
        <s v="'2177823"/>
        <s v="'2179400"/>
        <s v="'2180181"/>
        <s v="'2184715 - 2183412"/>
        <s v="'2190224"/>
        <s v="'2190577"/>
        <s v="'2195211"/>
        <s v="'2195459"/>
        <s v="'2195900"/>
        <s v="'2196694"/>
        <s v="'2197153 - 2197434"/>
        <s v="'2198073"/>
        <s v="'2198481"/>
        <s v="'18495"/>
        <s v="'18532"/>
        <s v="'18652"/>
        <s v="'19009"/>
        <s v="'19038"/>
        <s v="'19145"/>
        <s v="'19175"/>
        <s v="'19413"/>
        <s v="'19989"/>
        <s v="'19990"/>
        <s v="'20022"/>
        <s v="'20023"/>
        <s v="'20024"/>
        <s v="'20025"/>
        <s v="'20036"/>
        <s v="'20037"/>
        <s v="'20040"/>
        <s v="'20041"/>
        <s v="'20064"/>
        <s v="'20151"/>
        <s v="'20533"/>
        <s v="'20661"/>
        <s v="'109"/>
        <s v="'113"/>
        <s v="'44"/>
        <s v="'51"/>
        <s v="'66"/>
        <s v="'68"/>
        <s v="'85"/>
        <s v="'87"/>
        <s v="'94"/>
        <s v="'106"/>
        <s v="'117"/>
        <s v="'130"/>
        <s v="'141"/>
        <s v="'294104116004183004"/>
        <s v="'294104116004273364"/>
      </sharedItems>
    </cacheField>
    <cacheField name="Parcela" numFmtId="0" sqlType="-9">
      <sharedItems containsBlank="1" count="26">
        <m/>
        <s v="1 | 1"/>
        <s v="1 | 2"/>
        <s v="2 | 2"/>
        <s v="1 | 4"/>
        <s v="2 | 4"/>
        <s v="3 | 4"/>
        <s v="4 | 4"/>
        <s v="1 | 3"/>
        <s v="2 | 3"/>
        <s v="3 | 3"/>
        <s v="1 | 6"/>
        <s v="2 | 6"/>
        <s v="3 | 6"/>
        <s v="4 | 6"/>
        <s v="5 | 6"/>
        <s v="6 | 6"/>
        <s v="2 | 1"/>
        <s v="1 | 5"/>
        <s v="2 | 5"/>
        <s v="3 | 5"/>
        <s v="4 | 5"/>
        <s v="5 | 5"/>
        <s v="3 | 2"/>
        <s v="3 | 1"/>
        <s v="4 | 1"/>
      </sharedItems>
    </cacheField>
    <cacheField name="Tipo doc" numFmtId="0" sqlType="-9">
      <sharedItems count="10">
        <s v="Manual"/>
        <s v="GUIA"/>
        <s v="FATURA"/>
        <s v="AP"/>
        <s v="NOTA FISCAL"/>
        <s v="NFS"/>
        <s v="NFs (FORA)"/>
        <s v="ADIANTAMENTO"/>
        <s v="CONTRATO "/>
        <s v="CTE"/>
      </sharedItems>
    </cacheField>
    <cacheField name="Status" numFmtId="0" sqlType="-9">
      <sharedItems count="3">
        <s v="Conciliado"/>
        <s v="Em aberto"/>
        <s v="Baixado"/>
      </sharedItems>
    </cacheField>
    <cacheField name="Valor" numFmtId="0" sqlType="8">
      <sharedItems containsSemiMixedTypes="0" containsString="0" containsNumber="1" minValue="-59321.120000000003" maxValue="300000"/>
    </cacheField>
    <cacheField name="Cod Categoria" numFmtId="0" sqlType="8">
      <sharedItems containsSemiMixedTypes="0" containsString="0" containsNumber="1" containsInteger="1" minValue="301105" maxValue="504103" count="30">
        <n v="302112"/>
        <n v="504103"/>
        <n v="303416"/>
        <n v="302107"/>
        <n v="302110"/>
        <n v="302305"/>
        <n v="302113"/>
        <n v="302114"/>
        <n v="302408"/>
        <n v="303406"/>
        <n v="301306"/>
        <n v="302119"/>
        <n v="301108"/>
        <n v="302122"/>
        <n v="303201"/>
        <n v="302405"/>
        <n v="302102"/>
        <n v="302115"/>
        <n v="302304"/>
        <n v="301105"/>
        <n v="302401"/>
        <n v="302120"/>
        <n v="302314"/>
        <n v="302308"/>
        <n v="302117"/>
        <n v="302103"/>
        <n v="302118"/>
        <n v="302116"/>
        <n v="302306"/>
        <n v="302307"/>
      </sharedItems>
    </cacheField>
    <cacheField name="Novo Categoria" numFmtId="0" sqlType="-9">
      <sharedItems count="30">
        <s v="MANUTENÇÃO DE VEÍCULOS"/>
        <s v="FERRAMENTAS, MAQUINAS E EQUIPAMENTOS"/>
        <s v="OUTRAS DESPESAS ADMINISTRATIVAS"/>
        <s v="MULTA DE VEÍCULO / INFRAÇÃO"/>
        <s v="TACÓGRAFO"/>
        <s v="MANUTENÇÃODE CNTR 1.2 L"/>
        <s v="PNEU NOVO"/>
        <s v="GRAXA E LUBRIFICANTE"/>
        <s v="OUTROS CUSTOS"/>
        <s v="SOFTWARE"/>
        <s v="FORMAÇÃO E TREINAMENTO"/>
        <s v="INSTALAÇÃO / OUTROS CUSTOS GNV"/>
        <s v="META GRUPO URBAM"/>
        <s v="REBOQUE"/>
        <s v="JUROS E MULTAS"/>
        <s v="SERVIÇO GRÁFICO OPERAÇÃO"/>
        <s v="COMBUSTÍVEL - GASOLINA"/>
        <s v="MANUTENÇÃO DE COMPACTADOR"/>
        <s v="MANUTENÇÃO DE CNTR 240 L"/>
        <s v="DIÁRIA"/>
        <s v="GÁS, SOLDA - SERRALHERIA E MANUTENÇÃO"/>
        <s v="LOCAÇÃO DE VEÍCULO"/>
        <s v="MANUTENÇÃO EQUIPAMENTOS CNTR"/>
        <s v="CAIXA ESTACIONÁRIA"/>
        <s v="PNEU RECAPADO"/>
        <s v="COMBUSTÍVEL - ARLA"/>
        <s v="BORRACHARIA"/>
        <s v="ENVELOPAMENTO"/>
        <s v="CAIXA DE 5 M3"/>
        <s v="CAIXA DE 30 M3"/>
      </sharedItems>
    </cacheField>
    <cacheField name="Comentario" numFmtId="0" sqlType="-9">
      <sharedItems containsBlank="1"/>
    </cacheField>
    <cacheField name="Repsonsável" numFmtId="0" sqlType="-9">
      <sharedItems count="1">
        <s v="Anderson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7001" maxValue="7003" count="2">
        <n v="7001"/>
        <n v="7003"/>
      </sharedItems>
    </cacheField>
    <cacheField name="Grupo" numFmtId="0" sqlType="-9">
      <sharedItems count="2">
        <s v="Oficina"/>
        <s v="Serralheria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29">
  <r>
    <x v="0"/>
    <x v="0"/>
    <x v="0"/>
    <m/>
    <m/>
    <x v="0"/>
    <x v="0"/>
    <x v="0"/>
    <x v="0"/>
    <n v="3589"/>
    <x v="0"/>
    <x v="0"/>
    <m/>
    <x v="0"/>
    <x v="0"/>
    <x v="0"/>
    <x v="0"/>
    <x v="0"/>
  </r>
  <r>
    <x v="0"/>
    <x v="0"/>
    <x v="0"/>
    <m/>
    <m/>
    <x v="0"/>
    <x v="0"/>
    <x v="0"/>
    <x v="0"/>
    <n v="13150"/>
    <x v="1"/>
    <x v="1"/>
    <s v="NBS - PRENSA CUICA"/>
    <x v="0"/>
    <x v="0"/>
    <x v="0"/>
    <x v="0"/>
    <x v="0"/>
  </r>
  <r>
    <x v="0"/>
    <x v="0"/>
    <x v="0"/>
    <d v="2025-03-01T00:00:00"/>
    <d v="2025-04-01T00:00:00"/>
    <x v="0"/>
    <x v="0"/>
    <x v="0"/>
    <x v="0"/>
    <n v="-1095.8333333333333"/>
    <x v="1"/>
    <x v="1"/>
    <s v="NBS - PRENSA CUICA"/>
    <x v="0"/>
    <x v="0"/>
    <x v="0"/>
    <x v="0"/>
    <x v="0"/>
  </r>
  <r>
    <x v="0"/>
    <x v="0"/>
    <x v="1"/>
    <m/>
    <m/>
    <x v="0"/>
    <x v="0"/>
    <x v="0"/>
    <x v="0"/>
    <n v="-1095.8333333333333"/>
    <x v="1"/>
    <x v="1"/>
    <s v="NBS - PRENSA CUICA"/>
    <x v="0"/>
    <x v="0"/>
    <x v="0"/>
    <x v="0"/>
    <x v="0"/>
  </r>
  <r>
    <x v="0"/>
    <x v="0"/>
    <x v="2"/>
    <m/>
    <m/>
    <x v="0"/>
    <x v="0"/>
    <x v="0"/>
    <x v="0"/>
    <n v="-1095.8333333333333"/>
    <x v="1"/>
    <x v="1"/>
    <s v="NBS - PRENSA CUICA"/>
    <x v="0"/>
    <x v="0"/>
    <x v="0"/>
    <x v="0"/>
    <x v="0"/>
  </r>
  <r>
    <x v="0"/>
    <x v="0"/>
    <x v="3"/>
    <m/>
    <m/>
    <x v="0"/>
    <x v="0"/>
    <x v="0"/>
    <x v="0"/>
    <n v="-1095.8333333333333"/>
    <x v="1"/>
    <x v="1"/>
    <s v="NBS - PRENSA CUICA"/>
    <x v="0"/>
    <x v="0"/>
    <x v="0"/>
    <x v="0"/>
    <x v="1"/>
  </r>
  <r>
    <x v="0"/>
    <x v="0"/>
    <x v="4"/>
    <m/>
    <m/>
    <x v="0"/>
    <x v="0"/>
    <x v="0"/>
    <x v="0"/>
    <n v="-1095.8333333333333"/>
    <x v="1"/>
    <x v="1"/>
    <s v="NBS - PRENSA CUICA"/>
    <x v="0"/>
    <x v="0"/>
    <x v="0"/>
    <x v="0"/>
    <x v="1"/>
  </r>
  <r>
    <x v="0"/>
    <x v="0"/>
    <x v="5"/>
    <m/>
    <m/>
    <x v="0"/>
    <x v="0"/>
    <x v="0"/>
    <x v="0"/>
    <n v="-1095.8333333333333"/>
    <x v="1"/>
    <x v="1"/>
    <s v="NBS - PRENSA CUICA"/>
    <x v="0"/>
    <x v="0"/>
    <x v="0"/>
    <x v="0"/>
    <x v="1"/>
  </r>
  <r>
    <x v="0"/>
    <x v="0"/>
    <x v="6"/>
    <m/>
    <m/>
    <x v="0"/>
    <x v="0"/>
    <x v="0"/>
    <x v="0"/>
    <n v="-1095.8333333333333"/>
    <x v="1"/>
    <x v="1"/>
    <s v="NBS - PRENSA CUICA"/>
    <x v="0"/>
    <x v="0"/>
    <x v="0"/>
    <x v="0"/>
    <x v="2"/>
  </r>
  <r>
    <x v="0"/>
    <x v="0"/>
    <x v="7"/>
    <m/>
    <m/>
    <x v="0"/>
    <x v="0"/>
    <x v="0"/>
    <x v="0"/>
    <n v="-1095.8333333333333"/>
    <x v="1"/>
    <x v="1"/>
    <s v="NBS - PRENSA CUICA"/>
    <x v="0"/>
    <x v="0"/>
    <x v="0"/>
    <x v="0"/>
    <x v="2"/>
  </r>
  <r>
    <x v="0"/>
    <x v="0"/>
    <x v="8"/>
    <m/>
    <m/>
    <x v="0"/>
    <x v="0"/>
    <x v="0"/>
    <x v="0"/>
    <n v="-1095.8333333333333"/>
    <x v="1"/>
    <x v="1"/>
    <s v="NBS - PRENSA CUICA"/>
    <x v="0"/>
    <x v="0"/>
    <x v="0"/>
    <x v="0"/>
    <x v="2"/>
  </r>
  <r>
    <x v="0"/>
    <x v="0"/>
    <x v="9"/>
    <m/>
    <m/>
    <x v="0"/>
    <x v="0"/>
    <x v="0"/>
    <x v="0"/>
    <n v="-1095.8333333333333"/>
    <x v="1"/>
    <x v="1"/>
    <s v="NBS - PRENSA CUICA"/>
    <x v="0"/>
    <x v="0"/>
    <x v="0"/>
    <x v="0"/>
    <x v="3"/>
  </r>
  <r>
    <x v="0"/>
    <x v="0"/>
    <x v="10"/>
    <m/>
    <m/>
    <x v="0"/>
    <x v="0"/>
    <x v="0"/>
    <x v="0"/>
    <n v="-1095.8333333333333"/>
    <x v="1"/>
    <x v="1"/>
    <s v="NBS - PRENSA CUICA"/>
    <x v="0"/>
    <x v="0"/>
    <x v="0"/>
    <x v="0"/>
    <x v="3"/>
  </r>
  <r>
    <x v="0"/>
    <x v="0"/>
    <x v="11"/>
    <m/>
    <m/>
    <x v="0"/>
    <x v="0"/>
    <x v="0"/>
    <x v="0"/>
    <n v="-1095.8333333333333"/>
    <x v="1"/>
    <x v="1"/>
    <s v="NBS - PRENSA CUICA"/>
    <x v="0"/>
    <x v="0"/>
    <x v="0"/>
    <x v="0"/>
    <x v="3"/>
  </r>
  <r>
    <x v="0"/>
    <x v="1"/>
    <x v="12"/>
    <m/>
    <m/>
    <x v="0"/>
    <x v="0"/>
    <x v="0"/>
    <x v="0"/>
    <n v="0.01"/>
    <x v="2"/>
    <x v="2"/>
    <m/>
    <x v="0"/>
    <x v="0"/>
    <x v="0"/>
    <x v="0"/>
    <x v="0"/>
  </r>
  <r>
    <x v="0"/>
    <x v="1"/>
    <x v="12"/>
    <m/>
    <m/>
    <x v="0"/>
    <x v="0"/>
    <x v="0"/>
    <x v="0"/>
    <n v="0.01"/>
    <x v="2"/>
    <x v="2"/>
    <m/>
    <x v="0"/>
    <x v="0"/>
    <x v="1"/>
    <x v="1"/>
    <x v="0"/>
  </r>
  <r>
    <x v="0"/>
    <x v="1"/>
    <x v="13"/>
    <m/>
    <m/>
    <x v="0"/>
    <x v="0"/>
    <x v="0"/>
    <x v="0"/>
    <n v="0.01"/>
    <x v="2"/>
    <x v="2"/>
    <m/>
    <x v="0"/>
    <x v="0"/>
    <x v="0"/>
    <x v="0"/>
    <x v="0"/>
  </r>
  <r>
    <x v="0"/>
    <x v="1"/>
    <x v="13"/>
    <m/>
    <m/>
    <x v="0"/>
    <x v="0"/>
    <x v="0"/>
    <x v="0"/>
    <n v="0.01"/>
    <x v="2"/>
    <x v="2"/>
    <m/>
    <x v="0"/>
    <x v="0"/>
    <x v="1"/>
    <x v="1"/>
    <x v="0"/>
  </r>
  <r>
    <x v="0"/>
    <x v="1"/>
    <x v="14"/>
    <m/>
    <m/>
    <x v="0"/>
    <x v="0"/>
    <x v="0"/>
    <x v="0"/>
    <n v="0.01"/>
    <x v="2"/>
    <x v="2"/>
    <m/>
    <x v="0"/>
    <x v="0"/>
    <x v="0"/>
    <x v="0"/>
    <x v="0"/>
  </r>
  <r>
    <x v="0"/>
    <x v="1"/>
    <x v="14"/>
    <m/>
    <m/>
    <x v="0"/>
    <x v="0"/>
    <x v="0"/>
    <x v="0"/>
    <n v="0.01"/>
    <x v="2"/>
    <x v="2"/>
    <m/>
    <x v="0"/>
    <x v="0"/>
    <x v="1"/>
    <x v="1"/>
    <x v="0"/>
  </r>
  <r>
    <x v="0"/>
    <x v="1"/>
    <x v="15"/>
    <m/>
    <m/>
    <x v="0"/>
    <x v="0"/>
    <x v="0"/>
    <x v="0"/>
    <n v="0.01"/>
    <x v="2"/>
    <x v="2"/>
    <m/>
    <x v="0"/>
    <x v="0"/>
    <x v="0"/>
    <x v="0"/>
    <x v="1"/>
  </r>
  <r>
    <x v="0"/>
    <x v="1"/>
    <x v="15"/>
    <m/>
    <m/>
    <x v="0"/>
    <x v="0"/>
    <x v="0"/>
    <x v="0"/>
    <n v="0.01"/>
    <x v="2"/>
    <x v="2"/>
    <m/>
    <x v="0"/>
    <x v="0"/>
    <x v="1"/>
    <x v="1"/>
    <x v="1"/>
  </r>
  <r>
    <x v="0"/>
    <x v="1"/>
    <x v="16"/>
    <m/>
    <m/>
    <x v="0"/>
    <x v="0"/>
    <x v="0"/>
    <x v="0"/>
    <n v="0.01"/>
    <x v="2"/>
    <x v="2"/>
    <m/>
    <x v="0"/>
    <x v="0"/>
    <x v="0"/>
    <x v="0"/>
    <x v="1"/>
  </r>
  <r>
    <x v="0"/>
    <x v="1"/>
    <x v="16"/>
    <m/>
    <m/>
    <x v="0"/>
    <x v="0"/>
    <x v="0"/>
    <x v="0"/>
    <n v="0.01"/>
    <x v="2"/>
    <x v="2"/>
    <m/>
    <x v="0"/>
    <x v="0"/>
    <x v="1"/>
    <x v="1"/>
    <x v="1"/>
  </r>
  <r>
    <x v="0"/>
    <x v="1"/>
    <x v="17"/>
    <m/>
    <m/>
    <x v="0"/>
    <x v="0"/>
    <x v="0"/>
    <x v="0"/>
    <n v="0.01"/>
    <x v="2"/>
    <x v="2"/>
    <m/>
    <x v="0"/>
    <x v="0"/>
    <x v="0"/>
    <x v="0"/>
    <x v="1"/>
  </r>
  <r>
    <x v="0"/>
    <x v="1"/>
    <x v="17"/>
    <m/>
    <m/>
    <x v="0"/>
    <x v="0"/>
    <x v="0"/>
    <x v="0"/>
    <n v="0.01"/>
    <x v="2"/>
    <x v="2"/>
    <m/>
    <x v="0"/>
    <x v="0"/>
    <x v="1"/>
    <x v="1"/>
    <x v="1"/>
  </r>
  <r>
    <x v="0"/>
    <x v="1"/>
    <x v="18"/>
    <m/>
    <m/>
    <x v="0"/>
    <x v="0"/>
    <x v="0"/>
    <x v="0"/>
    <n v="0.01"/>
    <x v="2"/>
    <x v="2"/>
    <m/>
    <x v="0"/>
    <x v="0"/>
    <x v="0"/>
    <x v="0"/>
    <x v="2"/>
  </r>
  <r>
    <x v="0"/>
    <x v="1"/>
    <x v="18"/>
    <m/>
    <m/>
    <x v="0"/>
    <x v="0"/>
    <x v="0"/>
    <x v="0"/>
    <n v="0.01"/>
    <x v="2"/>
    <x v="2"/>
    <m/>
    <x v="0"/>
    <x v="0"/>
    <x v="1"/>
    <x v="1"/>
    <x v="2"/>
  </r>
  <r>
    <x v="0"/>
    <x v="1"/>
    <x v="19"/>
    <m/>
    <m/>
    <x v="0"/>
    <x v="0"/>
    <x v="0"/>
    <x v="0"/>
    <n v="0.01"/>
    <x v="2"/>
    <x v="2"/>
    <m/>
    <x v="0"/>
    <x v="0"/>
    <x v="0"/>
    <x v="0"/>
    <x v="2"/>
  </r>
  <r>
    <x v="0"/>
    <x v="1"/>
    <x v="19"/>
    <m/>
    <m/>
    <x v="0"/>
    <x v="0"/>
    <x v="0"/>
    <x v="0"/>
    <n v="0.01"/>
    <x v="2"/>
    <x v="2"/>
    <m/>
    <x v="0"/>
    <x v="0"/>
    <x v="1"/>
    <x v="1"/>
    <x v="2"/>
  </r>
  <r>
    <x v="0"/>
    <x v="1"/>
    <x v="20"/>
    <m/>
    <m/>
    <x v="0"/>
    <x v="0"/>
    <x v="0"/>
    <x v="0"/>
    <n v="0.01"/>
    <x v="2"/>
    <x v="2"/>
    <m/>
    <x v="0"/>
    <x v="0"/>
    <x v="0"/>
    <x v="0"/>
    <x v="2"/>
  </r>
  <r>
    <x v="0"/>
    <x v="1"/>
    <x v="20"/>
    <m/>
    <m/>
    <x v="0"/>
    <x v="0"/>
    <x v="0"/>
    <x v="0"/>
    <n v="0.01"/>
    <x v="2"/>
    <x v="2"/>
    <m/>
    <x v="0"/>
    <x v="0"/>
    <x v="1"/>
    <x v="1"/>
    <x v="2"/>
  </r>
  <r>
    <x v="0"/>
    <x v="1"/>
    <x v="21"/>
    <m/>
    <m/>
    <x v="0"/>
    <x v="0"/>
    <x v="0"/>
    <x v="0"/>
    <n v="0.01"/>
    <x v="2"/>
    <x v="2"/>
    <m/>
    <x v="0"/>
    <x v="0"/>
    <x v="0"/>
    <x v="0"/>
    <x v="3"/>
  </r>
  <r>
    <x v="0"/>
    <x v="1"/>
    <x v="21"/>
    <m/>
    <m/>
    <x v="0"/>
    <x v="0"/>
    <x v="0"/>
    <x v="0"/>
    <n v="0.01"/>
    <x v="2"/>
    <x v="2"/>
    <m/>
    <x v="0"/>
    <x v="0"/>
    <x v="1"/>
    <x v="1"/>
    <x v="3"/>
  </r>
  <r>
    <x v="0"/>
    <x v="1"/>
    <x v="22"/>
    <m/>
    <m/>
    <x v="0"/>
    <x v="0"/>
    <x v="0"/>
    <x v="0"/>
    <n v="0.01"/>
    <x v="2"/>
    <x v="2"/>
    <m/>
    <x v="0"/>
    <x v="0"/>
    <x v="0"/>
    <x v="0"/>
    <x v="3"/>
  </r>
  <r>
    <x v="0"/>
    <x v="1"/>
    <x v="22"/>
    <m/>
    <m/>
    <x v="0"/>
    <x v="0"/>
    <x v="0"/>
    <x v="0"/>
    <n v="0.01"/>
    <x v="2"/>
    <x v="2"/>
    <m/>
    <x v="0"/>
    <x v="0"/>
    <x v="1"/>
    <x v="1"/>
    <x v="3"/>
  </r>
  <r>
    <x v="0"/>
    <x v="1"/>
    <x v="23"/>
    <m/>
    <m/>
    <x v="0"/>
    <x v="0"/>
    <x v="0"/>
    <x v="0"/>
    <n v="0.01"/>
    <x v="2"/>
    <x v="2"/>
    <m/>
    <x v="0"/>
    <x v="0"/>
    <x v="0"/>
    <x v="0"/>
    <x v="3"/>
  </r>
  <r>
    <x v="0"/>
    <x v="1"/>
    <x v="23"/>
    <m/>
    <m/>
    <x v="0"/>
    <x v="0"/>
    <x v="0"/>
    <x v="0"/>
    <n v="0.01"/>
    <x v="2"/>
    <x v="2"/>
    <m/>
    <x v="0"/>
    <x v="0"/>
    <x v="1"/>
    <x v="1"/>
    <x v="3"/>
  </r>
  <r>
    <x v="0"/>
    <x v="1"/>
    <x v="0"/>
    <m/>
    <m/>
    <x v="0"/>
    <x v="0"/>
    <x v="0"/>
    <x v="0"/>
    <n v="0.01"/>
    <x v="2"/>
    <x v="2"/>
    <m/>
    <x v="0"/>
    <x v="0"/>
    <x v="0"/>
    <x v="0"/>
    <x v="0"/>
  </r>
  <r>
    <x v="0"/>
    <x v="1"/>
    <x v="0"/>
    <m/>
    <m/>
    <x v="0"/>
    <x v="0"/>
    <x v="0"/>
    <x v="0"/>
    <n v="0.01"/>
    <x v="2"/>
    <x v="2"/>
    <m/>
    <x v="0"/>
    <x v="0"/>
    <x v="1"/>
    <x v="1"/>
    <x v="0"/>
  </r>
  <r>
    <x v="0"/>
    <x v="1"/>
    <x v="1"/>
    <m/>
    <m/>
    <x v="0"/>
    <x v="0"/>
    <x v="0"/>
    <x v="0"/>
    <n v="0.01"/>
    <x v="2"/>
    <x v="2"/>
    <m/>
    <x v="0"/>
    <x v="0"/>
    <x v="0"/>
    <x v="0"/>
    <x v="0"/>
  </r>
  <r>
    <x v="0"/>
    <x v="1"/>
    <x v="1"/>
    <m/>
    <m/>
    <x v="0"/>
    <x v="0"/>
    <x v="0"/>
    <x v="0"/>
    <n v="0.01"/>
    <x v="2"/>
    <x v="2"/>
    <m/>
    <x v="0"/>
    <x v="0"/>
    <x v="1"/>
    <x v="1"/>
    <x v="0"/>
  </r>
  <r>
    <x v="0"/>
    <x v="1"/>
    <x v="2"/>
    <m/>
    <m/>
    <x v="0"/>
    <x v="0"/>
    <x v="0"/>
    <x v="0"/>
    <n v="0.01"/>
    <x v="2"/>
    <x v="2"/>
    <m/>
    <x v="0"/>
    <x v="0"/>
    <x v="0"/>
    <x v="0"/>
    <x v="0"/>
  </r>
  <r>
    <x v="0"/>
    <x v="1"/>
    <x v="2"/>
    <m/>
    <m/>
    <x v="0"/>
    <x v="0"/>
    <x v="0"/>
    <x v="0"/>
    <n v="0.01"/>
    <x v="2"/>
    <x v="2"/>
    <m/>
    <x v="0"/>
    <x v="0"/>
    <x v="1"/>
    <x v="1"/>
    <x v="0"/>
  </r>
  <r>
    <x v="0"/>
    <x v="1"/>
    <x v="3"/>
    <m/>
    <m/>
    <x v="0"/>
    <x v="0"/>
    <x v="0"/>
    <x v="0"/>
    <n v="0.01"/>
    <x v="2"/>
    <x v="2"/>
    <m/>
    <x v="0"/>
    <x v="0"/>
    <x v="0"/>
    <x v="0"/>
    <x v="1"/>
  </r>
  <r>
    <x v="0"/>
    <x v="1"/>
    <x v="3"/>
    <m/>
    <m/>
    <x v="0"/>
    <x v="0"/>
    <x v="0"/>
    <x v="0"/>
    <n v="0.01"/>
    <x v="2"/>
    <x v="2"/>
    <m/>
    <x v="0"/>
    <x v="0"/>
    <x v="1"/>
    <x v="1"/>
    <x v="1"/>
  </r>
  <r>
    <x v="0"/>
    <x v="1"/>
    <x v="4"/>
    <m/>
    <m/>
    <x v="0"/>
    <x v="0"/>
    <x v="0"/>
    <x v="0"/>
    <n v="0.01"/>
    <x v="2"/>
    <x v="2"/>
    <m/>
    <x v="0"/>
    <x v="0"/>
    <x v="0"/>
    <x v="0"/>
    <x v="1"/>
  </r>
  <r>
    <x v="0"/>
    <x v="1"/>
    <x v="4"/>
    <m/>
    <m/>
    <x v="0"/>
    <x v="0"/>
    <x v="0"/>
    <x v="0"/>
    <n v="0.01"/>
    <x v="2"/>
    <x v="2"/>
    <m/>
    <x v="0"/>
    <x v="0"/>
    <x v="1"/>
    <x v="1"/>
    <x v="1"/>
  </r>
  <r>
    <x v="0"/>
    <x v="1"/>
    <x v="5"/>
    <m/>
    <m/>
    <x v="0"/>
    <x v="0"/>
    <x v="0"/>
    <x v="0"/>
    <n v="0.01"/>
    <x v="2"/>
    <x v="2"/>
    <m/>
    <x v="0"/>
    <x v="0"/>
    <x v="0"/>
    <x v="0"/>
    <x v="1"/>
  </r>
  <r>
    <x v="0"/>
    <x v="1"/>
    <x v="5"/>
    <m/>
    <m/>
    <x v="0"/>
    <x v="0"/>
    <x v="0"/>
    <x v="0"/>
    <n v="0.01"/>
    <x v="2"/>
    <x v="2"/>
    <m/>
    <x v="0"/>
    <x v="0"/>
    <x v="1"/>
    <x v="1"/>
    <x v="1"/>
  </r>
  <r>
    <x v="0"/>
    <x v="1"/>
    <x v="6"/>
    <m/>
    <m/>
    <x v="0"/>
    <x v="0"/>
    <x v="0"/>
    <x v="0"/>
    <n v="0.01"/>
    <x v="2"/>
    <x v="2"/>
    <m/>
    <x v="0"/>
    <x v="0"/>
    <x v="0"/>
    <x v="0"/>
    <x v="2"/>
  </r>
  <r>
    <x v="0"/>
    <x v="1"/>
    <x v="6"/>
    <m/>
    <m/>
    <x v="0"/>
    <x v="0"/>
    <x v="0"/>
    <x v="0"/>
    <n v="0.01"/>
    <x v="2"/>
    <x v="2"/>
    <m/>
    <x v="0"/>
    <x v="0"/>
    <x v="1"/>
    <x v="1"/>
    <x v="2"/>
  </r>
  <r>
    <x v="0"/>
    <x v="1"/>
    <x v="7"/>
    <m/>
    <m/>
    <x v="0"/>
    <x v="0"/>
    <x v="0"/>
    <x v="0"/>
    <n v="0.01"/>
    <x v="2"/>
    <x v="2"/>
    <m/>
    <x v="0"/>
    <x v="0"/>
    <x v="0"/>
    <x v="0"/>
    <x v="2"/>
  </r>
  <r>
    <x v="0"/>
    <x v="1"/>
    <x v="7"/>
    <m/>
    <m/>
    <x v="0"/>
    <x v="0"/>
    <x v="0"/>
    <x v="0"/>
    <n v="0.01"/>
    <x v="2"/>
    <x v="2"/>
    <m/>
    <x v="0"/>
    <x v="0"/>
    <x v="1"/>
    <x v="1"/>
    <x v="2"/>
  </r>
  <r>
    <x v="0"/>
    <x v="1"/>
    <x v="8"/>
    <m/>
    <m/>
    <x v="0"/>
    <x v="0"/>
    <x v="0"/>
    <x v="0"/>
    <n v="0.01"/>
    <x v="2"/>
    <x v="2"/>
    <m/>
    <x v="0"/>
    <x v="0"/>
    <x v="0"/>
    <x v="0"/>
    <x v="2"/>
  </r>
  <r>
    <x v="0"/>
    <x v="1"/>
    <x v="8"/>
    <m/>
    <m/>
    <x v="0"/>
    <x v="0"/>
    <x v="0"/>
    <x v="0"/>
    <n v="0.01"/>
    <x v="2"/>
    <x v="2"/>
    <m/>
    <x v="0"/>
    <x v="0"/>
    <x v="1"/>
    <x v="1"/>
    <x v="2"/>
  </r>
  <r>
    <x v="0"/>
    <x v="1"/>
    <x v="9"/>
    <m/>
    <m/>
    <x v="0"/>
    <x v="0"/>
    <x v="0"/>
    <x v="0"/>
    <n v="0.01"/>
    <x v="2"/>
    <x v="2"/>
    <m/>
    <x v="0"/>
    <x v="0"/>
    <x v="0"/>
    <x v="0"/>
    <x v="3"/>
  </r>
  <r>
    <x v="0"/>
    <x v="1"/>
    <x v="9"/>
    <m/>
    <m/>
    <x v="0"/>
    <x v="0"/>
    <x v="0"/>
    <x v="0"/>
    <n v="0.01"/>
    <x v="2"/>
    <x v="2"/>
    <m/>
    <x v="0"/>
    <x v="0"/>
    <x v="1"/>
    <x v="1"/>
    <x v="3"/>
  </r>
  <r>
    <x v="0"/>
    <x v="1"/>
    <x v="10"/>
    <m/>
    <m/>
    <x v="0"/>
    <x v="0"/>
    <x v="0"/>
    <x v="0"/>
    <n v="0.01"/>
    <x v="2"/>
    <x v="2"/>
    <m/>
    <x v="0"/>
    <x v="0"/>
    <x v="0"/>
    <x v="0"/>
    <x v="3"/>
  </r>
  <r>
    <x v="0"/>
    <x v="1"/>
    <x v="10"/>
    <m/>
    <m/>
    <x v="0"/>
    <x v="0"/>
    <x v="0"/>
    <x v="0"/>
    <n v="0.01"/>
    <x v="2"/>
    <x v="2"/>
    <m/>
    <x v="0"/>
    <x v="0"/>
    <x v="1"/>
    <x v="1"/>
    <x v="3"/>
  </r>
  <r>
    <x v="0"/>
    <x v="1"/>
    <x v="11"/>
    <m/>
    <m/>
    <x v="0"/>
    <x v="0"/>
    <x v="0"/>
    <x v="0"/>
    <n v="0.01"/>
    <x v="2"/>
    <x v="2"/>
    <m/>
    <x v="0"/>
    <x v="0"/>
    <x v="0"/>
    <x v="0"/>
    <x v="3"/>
  </r>
  <r>
    <x v="0"/>
    <x v="1"/>
    <x v="11"/>
    <m/>
    <m/>
    <x v="0"/>
    <x v="0"/>
    <x v="0"/>
    <x v="0"/>
    <n v="0.01"/>
    <x v="2"/>
    <x v="2"/>
    <m/>
    <x v="0"/>
    <x v="0"/>
    <x v="1"/>
    <x v="1"/>
    <x v="3"/>
  </r>
  <r>
    <x v="0"/>
    <x v="2"/>
    <x v="12"/>
    <d v="2024-01-17T00:00:00"/>
    <d v="2024-01-17T00:00:00"/>
    <x v="1"/>
    <x v="1"/>
    <x v="1"/>
    <x v="0"/>
    <n v="-3682.51"/>
    <x v="3"/>
    <x v="3"/>
    <s v="REF. MULTAS CLEAN"/>
    <x v="0"/>
    <x v="0"/>
    <x v="0"/>
    <x v="0"/>
    <x v="0"/>
  </r>
  <r>
    <x v="0"/>
    <x v="3"/>
    <x v="12"/>
    <d v="2024-01-16T00:00:00"/>
    <d v="2024-04-26T00:00:00"/>
    <x v="2"/>
    <x v="1"/>
    <x v="2"/>
    <x v="0"/>
    <n v="-90.09"/>
    <x v="4"/>
    <x v="4"/>
    <s v="REF. TACOGRAFO PLACA  -  RJR0D08"/>
    <x v="0"/>
    <x v="0"/>
    <x v="0"/>
    <x v="0"/>
    <x v="0"/>
  </r>
  <r>
    <x v="0"/>
    <x v="3"/>
    <x v="12"/>
    <d v="2024-01-19T00:00:00"/>
    <d v="2024-04-26T00:00:00"/>
    <x v="3"/>
    <x v="1"/>
    <x v="2"/>
    <x v="0"/>
    <n v="-90.09"/>
    <x v="4"/>
    <x v="4"/>
    <s v="REF. TACOGRAFO PLACA  -  RJR0D08"/>
    <x v="0"/>
    <x v="0"/>
    <x v="0"/>
    <x v="0"/>
    <x v="0"/>
  </r>
  <r>
    <x v="0"/>
    <x v="3"/>
    <x v="15"/>
    <d v="2024-01-05T00:00:00"/>
    <d v="2024-04-08T00:00:00"/>
    <x v="4"/>
    <x v="1"/>
    <x v="2"/>
    <x v="0"/>
    <n v="-90.09"/>
    <x v="4"/>
    <x v="4"/>
    <s v="REF. TACOGRAFO PLACA  -  LUC2J58"/>
    <x v="0"/>
    <x v="0"/>
    <x v="0"/>
    <x v="0"/>
    <x v="1"/>
  </r>
  <r>
    <x v="0"/>
    <x v="3"/>
    <x v="15"/>
    <d v="2024-01-05T00:00:00"/>
    <d v="2024-04-08T00:00:00"/>
    <x v="5"/>
    <x v="1"/>
    <x v="2"/>
    <x v="0"/>
    <n v="-90.09"/>
    <x v="4"/>
    <x v="4"/>
    <s v="REF. TACOGRAFO PLACA  -  RJT5E41"/>
    <x v="0"/>
    <x v="0"/>
    <x v="0"/>
    <x v="0"/>
    <x v="1"/>
  </r>
  <r>
    <x v="0"/>
    <x v="3"/>
    <x v="15"/>
    <d v="2024-04-30T00:00:00"/>
    <d v="2024-05-02T00:00:00"/>
    <x v="6"/>
    <x v="1"/>
    <x v="2"/>
    <x v="0"/>
    <n v="-90.09"/>
    <x v="4"/>
    <x v="4"/>
    <s v="REF. TACOGRAFO PLACA - LTN3641"/>
    <x v="0"/>
    <x v="0"/>
    <x v="0"/>
    <x v="0"/>
    <x v="1"/>
  </r>
  <r>
    <x v="0"/>
    <x v="3"/>
    <x v="15"/>
    <d v="2024-04-30T00:00:00"/>
    <d v="2024-05-02T00:00:00"/>
    <x v="7"/>
    <x v="1"/>
    <x v="2"/>
    <x v="0"/>
    <n v="-90.09"/>
    <x v="4"/>
    <x v="4"/>
    <s v="REF. TACOGRAFO PLACA - LLE5253"/>
    <x v="0"/>
    <x v="0"/>
    <x v="0"/>
    <x v="0"/>
    <x v="1"/>
  </r>
  <r>
    <x v="0"/>
    <x v="3"/>
    <x v="18"/>
    <d v="2024-07-30T00:00:00"/>
    <d v="2024-08-01T00:00:00"/>
    <x v="8"/>
    <x v="1"/>
    <x v="2"/>
    <x v="0"/>
    <n v="-90.09"/>
    <x v="4"/>
    <x v="4"/>
    <s v="REF. TACOGRAFO PLACA - LUQ3A52"/>
    <x v="0"/>
    <x v="0"/>
    <x v="0"/>
    <x v="0"/>
    <x v="2"/>
  </r>
  <r>
    <x v="0"/>
    <x v="3"/>
    <x v="22"/>
    <d v="2024-04-03T00:00:00"/>
    <d v="2024-12-12T00:00:00"/>
    <x v="9"/>
    <x v="1"/>
    <x v="2"/>
    <x v="0"/>
    <n v="-90.09"/>
    <x v="4"/>
    <x v="4"/>
    <s v="REF. TACOGRAFO PLACA - LSQ5G42"/>
    <x v="0"/>
    <x v="0"/>
    <x v="0"/>
    <x v="0"/>
    <x v="3"/>
  </r>
  <r>
    <x v="0"/>
    <x v="3"/>
    <x v="22"/>
    <d v="2024-09-13T00:00:00"/>
    <d v="2024-12-12T00:00:00"/>
    <x v="10"/>
    <x v="1"/>
    <x v="2"/>
    <x v="0"/>
    <n v="-90.09"/>
    <x v="4"/>
    <x v="4"/>
    <s v="REF. TACOGRAFO PLACA - KYL7510"/>
    <x v="0"/>
    <x v="0"/>
    <x v="0"/>
    <x v="0"/>
    <x v="3"/>
  </r>
  <r>
    <x v="0"/>
    <x v="3"/>
    <x v="22"/>
    <d v="2024-09-13T00:00:00"/>
    <d v="2024-12-12T00:00:00"/>
    <x v="11"/>
    <x v="1"/>
    <x v="2"/>
    <x v="0"/>
    <n v="-90.09"/>
    <x v="4"/>
    <x v="4"/>
    <s v="REF. TACOGRAFO PLACA - KRR2431"/>
    <x v="0"/>
    <x v="0"/>
    <x v="0"/>
    <x v="0"/>
    <x v="3"/>
  </r>
  <r>
    <x v="0"/>
    <x v="3"/>
    <x v="22"/>
    <d v="2024-09-13T00:00:00"/>
    <d v="2024-12-12T00:00:00"/>
    <x v="12"/>
    <x v="1"/>
    <x v="2"/>
    <x v="0"/>
    <n v="-90.09"/>
    <x v="4"/>
    <x v="4"/>
    <s v="REF. TACOGRAFO PLACA - LMQ4I35"/>
    <x v="0"/>
    <x v="0"/>
    <x v="0"/>
    <x v="0"/>
    <x v="3"/>
  </r>
  <r>
    <x v="0"/>
    <x v="3"/>
    <x v="22"/>
    <d v="2024-09-13T00:00:00"/>
    <d v="2024-12-12T00:00:00"/>
    <x v="13"/>
    <x v="1"/>
    <x v="2"/>
    <x v="0"/>
    <n v="-90.09"/>
    <x v="4"/>
    <x v="4"/>
    <s v="REF. TACOGRAFO PLACA - LMQ2E38"/>
    <x v="0"/>
    <x v="0"/>
    <x v="0"/>
    <x v="0"/>
    <x v="3"/>
  </r>
  <r>
    <x v="0"/>
    <x v="3"/>
    <x v="23"/>
    <d v="2024-12-03T00:00:00"/>
    <d v="2024-12-05T00:00:00"/>
    <x v="14"/>
    <x v="1"/>
    <x v="2"/>
    <x v="0"/>
    <n v="-90.09"/>
    <x v="4"/>
    <x v="4"/>
    <s v="REF. TACOGRAFO PLACA - RJK0C66"/>
    <x v="0"/>
    <x v="0"/>
    <x v="0"/>
    <x v="0"/>
    <x v="3"/>
  </r>
  <r>
    <x v="0"/>
    <x v="3"/>
    <x v="23"/>
    <d v="2024-12-23T00:00:00"/>
    <d v="2024-12-27T00:00:00"/>
    <x v="15"/>
    <x v="1"/>
    <x v="2"/>
    <x v="0"/>
    <n v="-90.09"/>
    <x v="4"/>
    <x v="4"/>
    <s v="REF. TACOGRAFO PLACA - KWL6398"/>
    <x v="0"/>
    <x v="0"/>
    <x v="0"/>
    <x v="0"/>
    <x v="3"/>
  </r>
  <r>
    <x v="0"/>
    <x v="3"/>
    <x v="23"/>
    <d v="2024-12-23T00:00:00"/>
    <d v="2024-12-27T00:00:00"/>
    <x v="16"/>
    <x v="1"/>
    <x v="2"/>
    <x v="0"/>
    <n v="-90.09"/>
    <x v="4"/>
    <x v="4"/>
    <s v="REF. TACOGRAFO PLACA - KYM4179"/>
    <x v="0"/>
    <x v="0"/>
    <x v="0"/>
    <x v="0"/>
    <x v="3"/>
  </r>
  <r>
    <x v="0"/>
    <x v="3"/>
    <x v="23"/>
    <d v="2024-12-23T00:00:00"/>
    <d v="2024-12-27T00:00:00"/>
    <x v="17"/>
    <x v="1"/>
    <x v="2"/>
    <x v="0"/>
    <n v="-90.09"/>
    <x v="4"/>
    <x v="4"/>
    <s v="REF. TACOGRAFO PLACA - KXE8827"/>
    <x v="0"/>
    <x v="0"/>
    <x v="0"/>
    <x v="0"/>
    <x v="3"/>
  </r>
  <r>
    <x v="0"/>
    <x v="3"/>
    <x v="23"/>
    <d v="2024-12-23T00:00:00"/>
    <d v="2024-12-27T00:00:00"/>
    <x v="18"/>
    <x v="1"/>
    <x v="2"/>
    <x v="0"/>
    <n v="-90.09"/>
    <x v="4"/>
    <x v="4"/>
    <s v="REF. TACOGRAFO PLACA - LMQ2E28"/>
    <x v="0"/>
    <x v="0"/>
    <x v="0"/>
    <x v="0"/>
    <x v="3"/>
  </r>
  <r>
    <x v="0"/>
    <x v="3"/>
    <x v="23"/>
    <d v="2024-12-23T00:00:00"/>
    <d v="2024-12-27T00:00:00"/>
    <x v="19"/>
    <x v="1"/>
    <x v="2"/>
    <x v="0"/>
    <n v="-90.09"/>
    <x v="4"/>
    <x v="4"/>
    <s v="REF. TACOGRAFO PLACA - KRG4242"/>
    <x v="0"/>
    <x v="0"/>
    <x v="0"/>
    <x v="0"/>
    <x v="3"/>
  </r>
  <r>
    <x v="0"/>
    <x v="4"/>
    <x v="23"/>
    <m/>
    <m/>
    <x v="0"/>
    <x v="0"/>
    <x v="0"/>
    <x v="0"/>
    <n v="-22780"/>
    <x v="5"/>
    <x v="5"/>
    <m/>
    <x v="0"/>
    <x v="0"/>
    <x v="0"/>
    <x v="0"/>
    <x v="3"/>
  </r>
  <r>
    <x v="0"/>
    <x v="4"/>
    <x v="23"/>
    <m/>
    <m/>
    <x v="0"/>
    <x v="0"/>
    <x v="0"/>
    <x v="0"/>
    <n v="-22000"/>
    <x v="6"/>
    <x v="6"/>
    <m/>
    <x v="0"/>
    <x v="0"/>
    <x v="0"/>
    <x v="0"/>
    <x v="3"/>
  </r>
  <r>
    <x v="0"/>
    <x v="4"/>
    <x v="23"/>
    <m/>
    <m/>
    <x v="0"/>
    <x v="0"/>
    <x v="0"/>
    <x v="0"/>
    <n v="-18500"/>
    <x v="7"/>
    <x v="7"/>
    <m/>
    <x v="0"/>
    <x v="0"/>
    <x v="0"/>
    <x v="0"/>
    <x v="3"/>
  </r>
  <r>
    <x v="0"/>
    <x v="4"/>
    <x v="0"/>
    <m/>
    <m/>
    <x v="0"/>
    <x v="0"/>
    <x v="0"/>
    <x v="0"/>
    <n v="18500"/>
    <x v="7"/>
    <x v="7"/>
    <m/>
    <x v="0"/>
    <x v="0"/>
    <x v="0"/>
    <x v="0"/>
    <x v="0"/>
  </r>
  <r>
    <x v="0"/>
    <x v="4"/>
    <x v="0"/>
    <m/>
    <m/>
    <x v="0"/>
    <x v="0"/>
    <x v="0"/>
    <x v="0"/>
    <n v="22000"/>
    <x v="6"/>
    <x v="6"/>
    <m/>
    <x v="0"/>
    <x v="0"/>
    <x v="0"/>
    <x v="0"/>
    <x v="0"/>
  </r>
  <r>
    <x v="0"/>
    <x v="4"/>
    <x v="0"/>
    <m/>
    <m/>
    <x v="0"/>
    <x v="0"/>
    <x v="0"/>
    <x v="0"/>
    <n v="22780"/>
    <x v="5"/>
    <x v="5"/>
    <m/>
    <x v="0"/>
    <x v="0"/>
    <x v="0"/>
    <x v="0"/>
    <x v="0"/>
  </r>
  <r>
    <x v="0"/>
    <x v="5"/>
    <x v="12"/>
    <m/>
    <m/>
    <x v="0"/>
    <x v="0"/>
    <x v="0"/>
    <x v="0"/>
    <n v="-1673"/>
    <x v="8"/>
    <x v="8"/>
    <s v="Reclassificação Custo x Despesa (Ajuste classificação tipo de negócio) 186"/>
    <x v="0"/>
    <x v="0"/>
    <x v="0"/>
    <x v="0"/>
    <x v="0"/>
  </r>
  <r>
    <x v="0"/>
    <x v="5"/>
    <x v="12"/>
    <m/>
    <m/>
    <x v="0"/>
    <x v="0"/>
    <x v="0"/>
    <x v="0"/>
    <n v="1673"/>
    <x v="9"/>
    <x v="9"/>
    <s v="Reclassificação Custo x Despesa (Ajuste classificação tipo de negócio) 179"/>
    <x v="0"/>
    <x v="0"/>
    <x v="0"/>
    <x v="0"/>
    <x v="0"/>
  </r>
  <r>
    <x v="0"/>
    <x v="5"/>
    <x v="13"/>
    <m/>
    <m/>
    <x v="0"/>
    <x v="0"/>
    <x v="0"/>
    <x v="0"/>
    <n v="-2653"/>
    <x v="8"/>
    <x v="8"/>
    <s v="Reclassificação Custo x Despesa (Ajuste classificação tipo de negócio) 187"/>
    <x v="0"/>
    <x v="0"/>
    <x v="0"/>
    <x v="0"/>
    <x v="0"/>
  </r>
  <r>
    <x v="0"/>
    <x v="5"/>
    <x v="13"/>
    <m/>
    <m/>
    <x v="0"/>
    <x v="0"/>
    <x v="0"/>
    <x v="0"/>
    <n v="2653"/>
    <x v="9"/>
    <x v="9"/>
    <s v="Reclassificação Custo x Despesa (Ajuste classificação tipo de negócio) 180"/>
    <x v="0"/>
    <x v="0"/>
    <x v="0"/>
    <x v="0"/>
    <x v="0"/>
  </r>
  <r>
    <x v="0"/>
    <x v="5"/>
    <x v="14"/>
    <m/>
    <m/>
    <x v="0"/>
    <x v="0"/>
    <x v="0"/>
    <x v="0"/>
    <n v="-2233"/>
    <x v="8"/>
    <x v="8"/>
    <s v="Reclassificação Custo x Despesa (Ajuste classificação tipo de negócio) 188"/>
    <x v="0"/>
    <x v="0"/>
    <x v="0"/>
    <x v="0"/>
    <x v="0"/>
  </r>
  <r>
    <x v="0"/>
    <x v="5"/>
    <x v="14"/>
    <m/>
    <m/>
    <x v="0"/>
    <x v="0"/>
    <x v="0"/>
    <x v="0"/>
    <n v="2233"/>
    <x v="9"/>
    <x v="9"/>
    <s v="Reclassificação Custo x Despesa (Ajuste classificação tipo de negócio) 181"/>
    <x v="0"/>
    <x v="0"/>
    <x v="0"/>
    <x v="0"/>
    <x v="0"/>
  </r>
  <r>
    <x v="0"/>
    <x v="5"/>
    <x v="15"/>
    <m/>
    <m/>
    <x v="0"/>
    <x v="0"/>
    <x v="0"/>
    <x v="0"/>
    <n v="-2093"/>
    <x v="8"/>
    <x v="8"/>
    <s v="Reclassificação Custo x Despesa (Ajuste classificação tipo de negócio) 189"/>
    <x v="0"/>
    <x v="0"/>
    <x v="0"/>
    <x v="0"/>
    <x v="1"/>
  </r>
  <r>
    <x v="0"/>
    <x v="5"/>
    <x v="15"/>
    <m/>
    <m/>
    <x v="0"/>
    <x v="0"/>
    <x v="0"/>
    <x v="0"/>
    <n v="2093"/>
    <x v="9"/>
    <x v="9"/>
    <s v="Reclassificação Custo x Despesa (Ajuste classificação tipo de negócio) 182"/>
    <x v="0"/>
    <x v="0"/>
    <x v="0"/>
    <x v="0"/>
    <x v="1"/>
  </r>
  <r>
    <x v="0"/>
    <x v="5"/>
    <x v="16"/>
    <m/>
    <m/>
    <x v="0"/>
    <x v="0"/>
    <x v="0"/>
    <x v="0"/>
    <n v="-2093"/>
    <x v="8"/>
    <x v="8"/>
    <s v="Reclassificação Custo x Despesa (Ajuste classificação tipo de negócio) 190"/>
    <x v="0"/>
    <x v="0"/>
    <x v="0"/>
    <x v="0"/>
    <x v="1"/>
  </r>
  <r>
    <x v="0"/>
    <x v="5"/>
    <x v="16"/>
    <m/>
    <m/>
    <x v="0"/>
    <x v="0"/>
    <x v="0"/>
    <x v="0"/>
    <n v="-374.85"/>
    <x v="8"/>
    <x v="8"/>
    <s v="Reclassificação Custo x Despesa (Ajuste classificação tipo de negócio) 247"/>
    <x v="0"/>
    <x v="0"/>
    <x v="0"/>
    <x v="0"/>
    <x v="1"/>
  </r>
  <r>
    <x v="0"/>
    <x v="5"/>
    <x v="16"/>
    <m/>
    <m/>
    <x v="0"/>
    <x v="0"/>
    <x v="0"/>
    <x v="0"/>
    <n v="-288.92"/>
    <x v="8"/>
    <x v="8"/>
    <s v="Reclassificação Custo x Despesa (Ajuste classificação tipo de negócio) 248"/>
    <x v="0"/>
    <x v="0"/>
    <x v="0"/>
    <x v="0"/>
    <x v="1"/>
  </r>
  <r>
    <x v="0"/>
    <x v="5"/>
    <x v="16"/>
    <m/>
    <m/>
    <x v="0"/>
    <x v="0"/>
    <x v="0"/>
    <x v="0"/>
    <n v="288.92"/>
    <x v="2"/>
    <x v="2"/>
    <s v="Reclassificação Custo x Despesa (Ajuste classificação tipo de negócio) 216"/>
    <x v="0"/>
    <x v="0"/>
    <x v="0"/>
    <x v="0"/>
    <x v="1"/>
  </r>
  <r>
    <x v="0"/>
    <x v="5"/>
    <x v="16"/>
    <m/>
    <m/>
    <x v="0"/>
    <x v="0"/>
    <x v="0"/>
    <x v="0"/>
    <n v="374.85"/>
    <x v="2"/>
    <x v="2"/>
    <s v="Reclassificação Custo x Despesa (Ajuste classificação tipo de negócio) 215"/>
    <x v="0"/>
    <x v="0"/>
    <x v="0"/>
    <x v="0"/>
    <x v="1"/>
  </r>
  <r>
    <x v="0"/>
    <x v="5"/>
    <x v="16"/>
    <m/>
    <m/>
    <x v="0"/>
    <x v="0"/>
    <x v="0"/>
    <x v="0"/>
    <n v="2093"/>
    <x v="9"/>
    <x v="9"/>
    <s v="Reclassificação Custo x Despesa (Ajuste classificação tipo de negócio) 183"/>
    <x v="0"/>
    <x v="0"/>
    <x v="0"/>
    <x v="0"/>
    <x v="1"/>
  </r>
  <r>
    <x v="0"/>
    <x v="5"/>
    <x v="17"/>
    <m/>
    <m/>
    <x v="0"/>
    <x v="0"/>
    <x v="0"/>
    <x v="0"/>
    <n v="-2093"/>
    <x v="8"/>
    <x v="8"/>
    <s v="Reclassificação Custo x Despesa (Ajuste classificação tipo de negócio) 191"/>
    <x v="0"/>
    <x v="0"/>
    <x v="0"/>
    <x v="0"/>
    <x v="1"/>
  </r>
  <r>
    <x v="0"/>
    <x v="5"/>
    <x v="17"/>
    <m/>
    <m/>
    <x v="0"/>
    <x v="0"/>
    <x v="0"/>
    <x v="0"/>
    <n v="2093"/>
    <x v="9"/>
    <x v="9"/>
    <s v="Reclassificação Custo x Despesa (Ajuste classificação tipo de negócio) 184"/>
    <x v="0"/>
    <x v="0"/>
    <x v="0"/>
    <x v="0"/>
    <x v="1"/>
  </r>
  <r>
    <x v="0"/>
    <x v="5"/>
    <x v="18"/>
    <m/>
    <m/>
    <x v="0"/>
    <x v="0"/>
    <x v="0"/>
    <x v="0"/>
    <n v="-1393"/>
    <x v="8"/>
    <x v="8"/>
    <s v="Reclassificação Custo x Despesa (Ajuste classificação tipo de negócio) 192"/>
    <x v="0"/>
    <x v="0"/>
    <x v="0"/>
    <x v="0"/>
    <x v="2"/>
  </r>
  <r>
    <x v="0"/>
    <x v="5"/>
    <x v="18"/>
    <m/>
    <m/>
    <x v="0"/>
    <x v="0"/>
    <x v="0"/>
    <x v="0"/>
    <n v="700"/>
    <x v="9"/>
    <x v="9"/>
    <s v="Reclassificação Custo x Despesa (Ajuste classificação tipo de negócio) 420"/>
    <x v="0"/>
    <x v="0"/>
    <x v="0"/>
    <x v="0"/>
    <x v="2"/>
  </r>
  <r>
    <x v="0"/>
    <x v="5"/>
    <x v="18"/>
    <m/>
    <m/>
    <x v="0"/>
    <x v="0"/>
    <x v="0"/>
    <x v="0"/>
    <n v="1393"/>
    <x v="9"/>
    <x v="9"/>
    <s v="Reclassificação Custo x Despesa (Ajuste classificação tipo de negócio) 185"/>
    <x v="0"/>
    <x v="0"/>
    <x v="0"/>
    <x v="0"/>
    <x v="2"/>
  </r>
  <r>
    <x v="1"/>
    <x v="6"/>
    <x v="18"/>
    <d v="2024-07-15T00:00:00"/>
    <d v="2024-07-16T00:00:00"/>
    <x v="20"/>
    <x v="1"/>
    <x v="3"/>
    <x v="0"/>
    <n v="-3000"/>
    <x v="10"/>
    <x v="10"/>
    <s v="ENC: Aporte Finaceiro. PAGAMENTO CNH FUNCIONARIO "/>
    <x v="0"/>
    <x v="0"/>
    <x v="0"/>
    <x v="0"/>
    <x v="2"/>
  </r>
  <r>
    <x v="1"/>
    <x v="6"/>
    <x v="20"/>
    <d v="2024-09-09T00:00:00"/>
    <d v="2024-09-09T00:00:00"/>
    <x v="21"/>
    <x v="1"/>
    <x v="3"/>
    <x v="0"/>
    <n v="-300"/>
    <x v="2"/>
    <x v="2"/>
    <s v="Adiantamento emergencial para funcionario  Edmilson Bernardes da Silva"/>
    <x v="0"/>
    <x v="0"/>
    <x v="0"/>
    <x v="0"/>
    <x v="2"/>
  </r>
  <r>
    <x v="1"/>
    <x v="6"/>
    <x v="20"/>
    <d v="2024-09-10T00:00:00"/>
    <d v="2024-09-12T00:00:00"/>
    <x v="22"/>
    <x v="1"/>
    <x v="4"/>
    <x v="0"/>
    <n v="-43.52"/>
    <x v="8"/>
    <x v="8"/>
    <s v="REF. CONCERTO CARRO OPERACIONAL"/>
    <x v="0"/>
    <x v="0"/>
    <x v="0"/>
    <x v="0"/>
    <x v="2"/>
  </r>
  <r>
    <x v="1"/>
    <x v="6"/>
    <x v="20"/>
    <d v="2024-09-16T00:00:00"/>
    <d v="2024-09-17T00:00:00"/>
    <x v="23"/>
    <x v="1"/>
    <x v="3"/>
    <x v="0"/>
    <n v="-400"/>
    <x v="0"/>
    <x v="0"/>
    <s v="REF. Frete Material Biologico"/>
    <x v="0"/>
    <x v="0"/>
    <x v="0"/>
    <x v="0"/>
    <x v="2"/>
  </r>
  <r>
    <x v="1"/>
    <x v="7"/>
    <x v="17"/>
    <d v="2024-06-28T00:00:00"/>
    <d v="2024-06-28T00:00:00"/>
    <x v="24"/>
    <x v="1"/>
    <x v="5"/>
    <x v="0"/>
    <n v="-1100"/>
    <x v="11"/>
    <x v="11"/>
    <s v="REF. INSPEÃ‡ÃƒO VEICULAR"/>
    <x v="0"/>
    <x v="0"/>
    <x v="0"/>
    <x v="0"/>
    <x v="1"/>
  </r>
  <r>
    <x v="1"/>
    <x v="7"/>
    <x v="18"/>
    <d v="2024-07-12T00:00:00"/>
    <d v="2024-07-15T00:00:00"/>
    <x v="25"/>
    <x v="1"/>
    <x v="5"/>
    <x v="0"/>
    <n v="-550"/>
    <x v="11"/>
    <x v="11"/>
    <s v="REF. INSPEÃ‡ÃƒO VEICULAR "/>
    <x v="0"/>
    <x v="0"/>
    <x v="0"/>
    <x v="0"/>
    <x v="2"/>
  </r>
  <r>
    <x v="1"/>
    <x v="8"/>
    <x v="17"/>
    <d v="2024-07-12T00:00:00"/>
    <d v="2024-07-15T00:00:00"/>
    <x v="26"/>
    <x v="1"/>
    <x v="3"/>
    <x v="0"/>
    <n v="-6390"/>
    <x v="12"/>
    <x v="12"/>
    <s v="REF. PremiaÃ§Ã£o ManutenÃ§Ã£o JUN"/>
    <x v="0"/>
    <x v="0"/>
    <x v="0"/>
    <x v="0"/>
    <x v="1"/>
  </r>
  <r>
    <x v="1"/>
    <x v="8"/>
    <x v="18"/>
    <d v="2024-08-15T00:00:00"/>
    <d v="2024-08-20T00:00:00"/>
    <x v="27"/>
    <x v="1"/>
    <x v="3"/>
    <x v="0"/>
    <n v="-8440"/>
    <x v="12"/>
    <x v="12"/>
    <s v="REF. PremiaÃ§Ã£o ManutenÃ§Ã£o JUL"/>
    <x v="0"/>
    <x v="0"/>
    <x v="0"/>
    <x v="0"/>
    <x v="2"/>
  </r>
  <r>
    <x v="1"/>
    <x v="8"/>
    <x v="19"/>
    <d v="2024-09-12T00:00:00"/>
    <d v="2024-09-15T00:00:00"/>
    <x v="28"/>
    <x v="1"/>
    <x v="3"/>
    <x v="0"/>
    <n v="-5960"/>
    <x v="12"/>
    <x v="12"/>
    <s v="REF. PremiaÃ§Ã£o ManutenÃ§Ã£o AGO"/>
    <x v="0"/>
    <x v="0"/>
    <x v="0"/>
    <x v="0"/>
    <x v="2"/>
  </r>
  <r>
    <x v="1"/>
    <x v="8"/>
    <x v="19"/>
    <d v="2024-09-12T00:00:00"/>
    <d v="2024-09-15T00:00:00"/>
    <x v="28"/>
    <x v="1"/>
    <x v="3"/>
    <x v="0"/>
    <n v="-1330"/>
    <x v="12"/>
    <x v="12"/>
    <s v="REF. PremiaÃ§Ã£o ManutenÃ§Ã£o AGO"/>
    <x v="0"/>
    <x v="0"/>
    <x v="1"/>
    <x v="1"/>
    <x v="2"/>
  </r>
  <r>
    <x v="1"/>
    <x v="8"/>
    <x v="20"/>
    <d v="2024-10-15T00:00:00"/>
    <d v="2024-10-18T00:00:00"/>
    <x v="29"/>
    <x v="1"/>
    <x v="3"/>
    <x v="0"/>
    <n v="-6660"/>
    <x v="12"/>
    <x v="12"/>
    <s v="REF. PremiaÃ§Ã£o manutenÃ§Ã£o Setembro"/>
    <x v="0"/>
    <x v="0"/>
    <x v="0"/>
    <x v="0"/>
    <x v="2"/>
  </r>
  <r>
    <x v="1"/>
    <x v="8"/>
    <x v="20"/>
    <d v="2024-10-15T00:00:00"/>
    <d v="2024-10-18T00:00:00"/>
    <x v="29"/>
    <x v="1"/>
    <x v="3"/>
    <x v="0"/>
    <n v="-1410"/>
    <x v="12"/>
    <x v="12"/>
    <s v="REF. PremiaÃ§Ã£o manutenÃ§Ã£o Setembro"/>
    <x v="0"/>
    <x v="0"/>
    <x v="1"/>
    <x v="1"/>
    <x v="2"/>
  </r>
  <r>
    <x v="1"/>
    <x v="8"/>
    <x v="21"/>
    <d v="2024-11-13T00:00:00"/>
    <d v="2024-11-14T00:00:00"/>
    <x v="30"/>
    <x v="1"/>
    <x v="3"/>
    <x v="0"/>
    <n v="-6570"/>
    <x v="12"/>
    <x v="12"/>
    <s v="PremiaÃ§Ã£o manutenÃ§Ã£o Outubro "/>
    <x v="0"/>
    <x v="0"/>
    <x v="0"/>
    <x v="0"/>
    <x v="3"/>
  </r>
  <r>
    <x v="1"/>
    <x v="8"/>
    <x v="21"/>
    <d v="2024-11-13T00:00:00"/>
    <d v="2024-11-14T00:00:00"/>
    <x v="30"/>
    <x v="1"/>
    <x v="3"/>
    <x v="0"/>
    <n v="-1210"/>
    <x v="12"/>
    <x v="12"/>
    <s v="PremiaÃ§Ã£o manutenÃ§Ã£o Outubro "/>
    <x v="0"/>
    <x v="0"/>
    <x v="1"/>
    <x v="1"/>
    <x v="3"/>
  </r>
  <r>
    <x v="1"/>
    <x v="8"/>
    <x v="22"/>
    <d v="2024-12-13T00:00:00"/>
    <d v="2024-12-16T00:00:00"/>
    <x v="31"/>
    <x v="1"/>
    <x v="3"/>
    <x v="0"/>
    <n v="-5920"/>
    <x v="12"/>
    <x v="12"/>
    <s v="PremiaÃ§Ã£o manutenÃ§Ã£o Novembro"/>
    <x v="0"/>
    <x v="0"/>
    <x v="0"/>
    <x v="0"/>
    <x v="3"/>
  </r>
  <r>
    <x v="1"/>
    <x v="8"/>
    <x v="22"/>
    <d v="2024-12-13T00:00:00"/>
    <d v="2024-12-16T00:00:00"/>
    <x v="31"/>
    <x v="1"/>
    <x v="3"/>
    <x v="0"/>
    <n v="-1570"/>
    <x v="12"/>
    <x v="12"/>
    <s v="PremiaÃ§Ã£o manutenÃ§Ã£o Novembro"/>
    <x v="0"/>
    <x v="0"/>
    <x v="1"/>
    <x v="1"/>
    <x v="3"/>
  </r>
  <r>
    <x v="1"/>
    <x v="8"/>
    <x v="23"/>
    <d v="2024-01-15T00:00:00"/>
    <d v="2025-01-17T00:00:00"/>
    <x v="32"/>
    <x v="1"/>
    <x v="3"/>
    <x v="0"/>
    <n v="-5780"/>
    <x v="12"/>
    <x v="12"/>
    <s v="PremiaÃ§Ã£o manutenÃ§Ã£o dezembro"/>
    <x v="0"/>
    <x v="0"/>
    <x v="0"/>
    <x v="0"/>
    <x v="3"/>
  </r>
  <r>
    <x v="1"/>
    <x v="8"/>
    <x v="23"/>
    <d v="2024-01-15T00:00:00"/>
    <d v="2025-01-17T00:00:00"/>
    <x v="32"/>
    <x v="1"/>
    <x v="3"/>
    <x v="0"/>
    <n v="-1350"/>
    <x v="12"/>
    <x v="12"/>
    <s v="PremiaÃ§Ã£o manutenÃ§Ã£o dezembro"/>
    <x v="0"/>
    <x v="0"/>
    <x v="1"/>
    <x v="1"/>
    <x v="3"/>
  </r>
  <r>
    <x v="1"/>
    <x v="8"/>
    <x v="23"/>
    <d v="2025-01-19T00:00:00"/>
    <d v="2025-01-21T00:00:00"/>
    <x v="33"/>
    <x v="1"/>
    <x v="3"/>
    <x v="0"/>
    <n v="-300"/>
    <x v="12"/>
    <x v="12"/>
    <s v="PremiaÃ§Ã£o manutenÃ§Ã£o dezembro -  colaboradores adicionados fora do perÃ­odo"/>
    <x v="0"/>
    <x v="0"/>
    <x v="0"/>
    <x v="0"/>
    <x v="3"/>
  </r>
  <r>
    <x v="1"/>
    <x v="8"/>
    <x v="23"/>
    <d v="2025-01-19T00:00:00"/>
    <d v="2025-01-21T00:00:00"/>
    <x v="33"/>
    <x v="1"/>
    <x v="3"/>
    <x v="0"/>
    <n v="-220"/>
    <x v="12"/>
    <x v="12"/>
    <s v="PremiaÃ§Ã£o manutenÃ§Ã£o dezembro -  colaboradores adicionados fora do perÃ­odo"/>
    <x v="0"/>
    <x v="0"/>
    <x v="1"/>
    <x v="1"/>
    <x v="3"/>
  </r>
  <r>
    <x v="1"/>
    <x v="9"/>
    <x v="20"/>
    <d v="2024-09-17T00:00:00"/>
    <d v="2024-09-24T00:00:00"/>
    <x v="34"/>
    <x v="1"/>
    <x v="4"/>
    <x v="0"/>
    <n v="-678"/>
    <x v="0"/>
    <x v="0"/>
    <s v="REF. HD"/>
    <x v="0"/>
    <x v="0"/>
    <x v="0"/>
    <x v="0"/>
    <x v="2"/>
  </r>
  <r>
    <x v="2"/>
    <x v="10"/>
    <x v="14"/>
    <d v="2024-03-03T00:00:00"/>
    <d v="2024-03-21T00:00:00"/>
    <x v="35"/>
    <x v="1"/>
    <x v="5"/>
    <x v="0"/>
    <n v="-6800"/>
    <x v="13"/>
    <x v="13"/>
    <s v="REF. REBOQUE "/>
    <x v="0"/>
    <x v="0"/>
    <x v="0"/>
    <x v="0"/>
    <x v="0"/>
  </r>
  <r>
    <x v="2"/>
    <x v="10"/>
    <x v="14"/>
    <d v="2024-03-31T00:00:00"/>
    <d v="2024-04-16T00:00:00"/>
    <x v="36"/>
    <x v="1"/>
    <x v="5"/>
    <x v="0"/>
    <n v="-6000"/>
    <x v="13"/>
    <x v="13"/>
    <s v="REF. REBOQUE - PIRESREBOQUE 2"/>
    <x v="0"/>
    <x v="0"/>
    <x v="0"/>
    <x v="0"/>
    <x v="0"/>
  </r>
  <r>
    <x v="2"/>
    <x v="10"/>
    <x v="16"/>
    <d v="2024-06-03T00:00:00"/>
    <d v="2024-06-17T00:00:00"/>
    <x v="37"/>
    <x v="1"/>
    <x v="6"/>
    <x v="0"/>
    <n v="-5700"/>
    <x v="13"/>
    <x v="13"/>
    <s v="REF. REBOQUE - PIRESREBOQUE 5"/>
    <x v="0"/>
    <x v="0"/>
    <x v="0"/>
    <x v="0"/>
    <x v="1"/>
  </r>
  <r>
    <x v="2"/>
    <x v="10"/>
    <x v="17"/>
    <d v="2024-07-01T00:00:00"/>
    <d v="2024-07-17T00:00:00"/>
    <x v="38"/>
    <x v="1"/>
    <x v="6"/>
    <x v="0"/>
    <n v="-4900"/>
    <x v="13"/>
    <x v="13"/>
    <s v="REF. REBOQUE - PIRESREBOQUE 6"/>
    <x v="0"/>
    <x v="0"/>
    <x v="0"/>
    <x v="0"/>
    <x v="1"/>
  </r>
  <r>
    <x v="2"/>
    <x v="10"/>
    <x v="19"/>
    <d v="2024-08-01T00:00:00"/>
    <d v="2024-08-19T00:00:00"/>
    <x v="39"/>
    <x v="1"/>
    <x v="6"/>
    <x v="0"/>
    <n v="-8800"/>
    <x v="13"/>
    <x v="13"/>
    <s v="REF. REBOQUE - DEISE PAIVA "/>
    <x v="0"/>
    <x v="0"/>
    <x v="0"/>
    <x v="0"/>
    <x v="2"/>
  </r>
  <r>
    <x v="2"/>
    <x v="10"/>
    <x v="21"/>
    <d v="2024-10-01T00:00:00"/>
    <d v="2024-10-17T00:00:00"/>
    <x v="40"/>
    <x v="1"/>
    <x v="6"/>
    <x v="0"/>
    <n v="-4800"/>
    <x v="13"/>
    <x v="13"/>
    <s v="REF. REBOQUE - DEISE PAIVA "/>
    <x v="0"/>
    <x v="0"/>
    <x v="0"/>
    <x v="0"/>
    <x v="3"/>
  </r>
  <r>
    <x v="2"/>
    <x v="10"/>
    <x v="22"/>
    <d v="2024-11-01T00:00:00"/>
    <d v="2024-11-15T00:00:00"/>
    <x v="41"/>
    <x v="1"/>
    <x v="6"/>
    <x v="0"/>
    <n v="-5500"/>
    <x v="13"/>
    <x v="13"/>
    <s v="REF. REBOQUE - DEISE PAIVA "/>
    <x v="0"/>
    <x v="0"/>
    <x v="0"/>
    <x v="0"/>
    <x v="3"/>
  </r>
  <r>
    <x v="2"/>
    <x v="10"/>
    <x v="23"/>
    <d v="2025-01-01T00:00:00"/>
    <d v="2025-01-15T00:00:00"/>
    <x v="42"/>
    <x v="1"/>
    <x v="6"/>
    <x v="0"/>
    <n v="-6000"/>
    <x v="13"/>
    <x v="13"/>
    <s v="REF. REBOQUE - DEISE PAIVA "/>
    <x v="0"/>
    <x v="0"/>
    <x v="0"/>
    <x v="0"/>
    <x v="3"/>
  </r>
  <r>
    <x v="2"/>
    <x v="10"/>
    <x v="0"/>
    <d v="2025-02-03T00:00:00"/>
    <d v="2025-02-17T00:00:00"/>
    <x v="43"/>
    <x v="1"/>
    <x v="6"/>
    <x v="1"/>
    <n v="-6500"/>
    <x v="13"/>
    <x v="13"/>
    <s v="REF. REBOQUE - DEISE PAIVA "/>
    <x v="0"/>
    <x v="0"/>
    <x v="0"/>
    <x v="0"/>
    <x v="0"/>
  </r>
  <r>
    <x v="2"/>
    <x v="11"/>
    <x v="21"/>
    <d v="2024-10-23T00:00:00"/>
    <d v="2024-11-15T00:00:00"/>
    <x v="44"/>
    <x v="1"/>
    <x v="4"/>
    <x v="0"/>
    <n v="-33.200000000000003"/>
    <x v="2"/>
    <x v="2"/>
    <s v="REF COMPRA CARTAO EKO 07851747000100"/>
    <x v="0"/>
    <x v="0"/>
    <x v="0"/>
    <x v="0"/>
    <x v="3"/>
  </r>
  <r>
    <x v="2"/>
    <x v="12"/>
    <x v="15"/>
    <d v="2024-05-02T00:00:00"/>
    <d v="2024-05-20T00:00:00"/>
    <x v="45"/>
    <x v="1"/>
    <x v="4"/>
    <x v="0"/>
    <n v="-90"/>
    <x v="6"/>
    <x v="6"/>
    <s v="CARTÃƒO DE CRÃ‰DITO - 28166447000154"/>
    <x v="0"/>
    <x v="0"/>
    <x v="0"/>
    <x v="0"/>
    <x v="1"/>
  </r>
  <r>
    <x v="2"/>
    <x v="13"/>
    <x v="12"/>
    <d v="2023-11-04T00:00:00"/>
    <d v="2024-01-20T00:00:00"/>
    <x v="46"/>
    <x v="1"/>
    <x v="4"/>
    <x v="0"/>
    <n v="-0.01"/>
    <x v="0"/>
    <x v="0"/>
    <s v="juros"/>
    <x v="0"/>
    <x v="0"/>
    <x v="0"/>
    <x v="0"/>
    <x v="0"/>
  </r>
  <r>
    <x v="2"/>
    <x v="13"/>
    <x v="13"/>
    <d v="2023-11-04T00:00:00"/>
    <d v="2024-02-20T00:00:00"/>
    <x v="46"/>
    <x v="1"/>
    <x v="4"/>
    <x v="0"/>
    <n v="-0.01"/>
    <x v="14"/>
    <x v="14"/>
    <s v="JUROS"/>
    <x v="0"/>
    <x v="0"/>
    <x v="0"/>
    <x v="0"/>
    <x v="0"/>
  </r>
  <r>
    <x v="2"/>
    <x v="14"/>
    <x v="12"/>
    <d v="2023-12-11T00:00:00"/>
    <d v="2024-01-08T00:00:00"/>
    <x v="47"/>
    <x v="1"/>
    <x v="4"/>
    <x v="0"/>
    <n v="-19.239999999999998"/>
    <x v="14"/>
    <x v="14"/>
    <s v="."/>
    <x v="0"/>
    <x v="0"/>
    <x v="0"/>
    <x v="0"/>
    <x v="0"/>
  </r>
  <r>
    <x v="2"/>
    <x v="14"/>
    <x v="12"/>
    <d v="2024-01-22T00:00:00"/>
    <d v="2024-02-12T00:00:00"/>
    <x v="48"/>
    <x v="1"/>
    <x v="4"/>
    <x v="0"/>
    <n v="-780"/>
    <x v="0"/>
    <x v="0"/>
    <s v="REF: REPOSIÃ‡ÃƒO DE ESTOQUE (SACO 60KG)"/>
    <x v="0"/>
    <x v="0"/>
    <x v="0"/>
    <x v="0"/>
    <x v="0"/>
  </r>
  <r>
    <x v="2"/>
    <x v="15"/>
    <x v="0"/>
    <d v="2025-01-31T00:00:00"/>
    <d v="2025-02-14T00:00:00"/>
    <x v="49"/>
    <x v="1"/>
    <x v="5"/>
    <x v="2"/>
    <n v="-4700"/>
    <x v="0"/>
    <x v="0"/>
    <s v="Anderson Couto"/>
    <x v="0"/>
    <x v="0"/>
    <x v="0"/>
    <x v="0"/>
    <x v="0"/>
  </r>
  <r>
    <x v="2"/>
    <x v="16"/>
    <x v="0"/>
    <d v="2025-01-29T00:00:00"/>
    <d v="2025-02-13T00:00:00"/>
    <x v="50"/>
    <x v="1"/>
    <x v="4"/>
    <x v="1"/>
    <n v="-7368.42"/>
    <x v="0"/>
    <x v="0"/>
    <s v="REF. SERVIÃ‡O DE TRANSPORTE  COM CAMINHAO MUNCK"/>
    <x v="0"/>
    <x v="0"/>
    <x v="0"/>
    <x v="0"/>
    <x v="0"/>
  </r>
  <r>
    <x v="2"/>
    <x v="17"/>
    <x v="12"/>
    <d v="2024-01-10T00:00:00"/>
    <d v="2024-01-12T00:00:00"/>
    <x v="51"/>
    <x v="1"/>
    <x v="5"/>
    <x v="0"/>
    <n v="-3820"/>
    <x v="15"/>
    <x v="15"/>
    <s v="REF.  ARLETE"/>
    <x v="0"/>
    <x v="0"/>
    <x v="0"/>
    <x v="0"/>
    <x v="0"/>
  </r>
  <r>
    <x v="2"/>
    <x v="17"/>
    <x v="13"/>
    <d v="2024-02-08T00:00:00"/>
    <d v="2024-02-15T00:00:00"/>
    <x v="52"/>
    <x v="1"/>
    <x v="5"/>
    <x v="0"/>
    <n v="-1085"/>
    <x v="15"/>
    <x v="15"/>
    <s v="REF.  ARLETE"/>
    <x v="0"/>
    <x v="0"/>
    <x v="0"/>
    <x v="0"/>
    <x v="0"/>
  </r>
  <r>
    <x v="2"/>
    <x v="17"/>
    <x v="15"/>
    <d v="2024-04-25T00:00:00"/>
    <d v="2024-05-03T00:00:00"/>
    <x v="53"/>
    <x v="1"/>
    <x v="5"/>
    <x v="0"/>
    <n v="-630"/>
    <x v="15"/>
    <x v="15"/>
    <s v="REF.  ARLETE"/>
    <x v="0"/>
    <x v="0"/>
    <x v="0"/>
    <x v="0"/>
    <x v="1"/>
  </r>
  <r>
    <x v="2"/>
    <x v="17"/>
    <x v="15"/>
    <d v="2024-04-25T00:00:00"/>
    <d v="2024-05-03T00:00:00"/>
    <x v="53"/>
    <x v="1"/>
    <x v="5"/>
    <x v="0"/>
    <n v="-420"/>
    <x v="15"/>
    <x v="15"/>
    <s v="REF.  ARLETE"/>
    <x v="0"/>
    <x v="0"/>
    <x v="0"/>
    <x v="0"/>
    <x v="1"/>
  </r>
  <r>
    <x v="2"/>
    <x v="17"/>
    <x v="16"/>
    <d v="2024-05-07T00:00:00"/>
    <d v="2024-05-15T00:00:00"/>
    <x v="54"/>
    <x v="2"/>
    <x v="5"/>
    <x v="0"/>
    <n v="-2244.5"/>
    <x v="15"/>
    <x v="15"/>
    <s v="REF.  ARLETE"/>
    <x v="0"/>
    <x v="0"/>
    <x v="0"/>
    <x v="0"/>
    <x v="1"/>
  </r>
  <r>
    <x v="2"/>
    <x v="17"/>
    <x v="16"/>
    <d v="2024-05-07T00:00:00"/>
    <d v="2024-05-30T00:00:00"/>
    <x v="54"/>
    <x v="3"/>
    <x v="5"/>
    <x v="0"/>
    <n v="-2244.5"/>
    <x v="15"/>
    <x v="15"/>
    <s v="REF.  ARLETE"/>
    <x v="0"/>
    <x v="0"/>
    <x v="0"/>
    <x v="0"/>
    <x v="1"/>
  </r>
  <r>
    <x v="2"/>
    <x v="18"/>
    <x v="21"/>
    <d v="2024-10-18T00:00:00"/>
    <d v="2024-11-15T00:00:00"/>
    <x v="55"/>
    <x v="4"/>
    <x v="7"/>
    <x v="0"/>
    <n v="-2500"/>
    <x v="0"/>
    <x v="0"/>
    <s v="REF: SAVEIRO KYP3495 - FORNECEDOR VAI ENVIAR A NOTA AO HIROSHI"/>
    <x v="0"/>
    <x v="0"/>
    <x v="0"/>
    <x v="0"/>
    <x v="3"/>
  </r>
  <r>
    <x v="2"/>
    <x v="18"/>
    <x v="21"/>
    <d v="2024-10-18T00:00:00"/>
    <d v="2024-12-15T00:00:00"/>
    <x v="55"/>
    <x v="5"/>
    <x v="7"/>
    <x v="0"/>
    <n v="-2500"/>
    <x v="0"/>
    <x v="0"/>
    <s v="REF: SAVEIRO KYP3495 - FORNECEDOR VAI ENVIAR A NOTA AO HIROSHI"/>
    <x v="0"/>
    <x v="0"/>
    <x v="0"/>
    <x v="0"/>
    <x v="3"/>
  </r>
  <r>
    <x v="2"/>
    <x v="18"/>
    <x v="21"/>
    <d v="2024-10-18T00:00:00"/>
    <d v="2025-01-15T00:00:00"/>
    <x v="55"/>
    <x v="6"/>
    <x v="7"/>
    <x v="0"/>
    <n v="-2500"/>
    <x v="0"/>
    <x v="0"/>
    <s v="REF: SAVEIRO KYP3495 - FORNECEDOR VAI ENVIAR A NOTA AO HIROSHI"/>
    <x v="0"/>
    <x v="0"/>
    <x v="0"/>
    <x v="0"/>
    <x v="3"/>
  </r>
  <r>
    <x v="2"/>
    <x v="18"/>
    <x v="21"/>
    <d v="2024-10-18T00:00:00"/>
    <d v="2025-02-15T00:00:00"/>
    <x v="55"/>
    <x v="7"/>
    <x v="7"/>
    <x v="2"/>
    <n v="-2500"/>
    <x v="0"/>
    <x v="0"/>
    <s v="REF: SAVEIRO KYP3495 - FORNECEDOR VAI ENVIAR A NOTA AO HIROSHI"/>
    <x v="0"/>
    <x v="0"/>
    <x v="0"/>
    <x v="0"/>
    <x v="3"/>
  </r>
  <r>
    <x v="2"/>
    <x v="19"/>
    <x v="12"/>
    <d v="2024-01-02T00:00:00"/>
    <d v="2024-01-15T00:00:00"/>
    <x v="56"/>
    <x v="1"/>
    <x v="2"/>
    <x v="0"/>
    <n v="-467.43"/>
    <x v="16"/>
    <x v="16"/>
    <s v="REF. COMBUSTIVEL DO DIA 20/12  ATE 10/01/2024"/>
    <x v="0"/>
    <x v="0"/>
    <x v="0"/>
    <x v="0"/>
    <x v="0"/>
  </r>
  <r>
    <x v="2"/>
    <x v="19"/>
    <x v="12"/>
    <d v="2024-01-16T00:00:00"/>
    <d v="2024-01-30T00:00:00"/>
    <x v="57"/>
    <x v="1"/>
    <x v="2"/>
    <x v="0"/>
    <n v="-626.52"/>
    <x v="16"/>
    <x v="16"/>
    <s v="REF. COMBUSTIVEL DO DIA 11/01  ATE 25/01/2024"/>
    <x v="0"/>
    <x v="0"/>
    <x v="0"/>
    <x v="0"/>
    <x v="0"/>
  </r>
  <r>
    <x v="2"/>
    <x v="19"/>
    <x v="13"/>
    <d v="2024-02-01T00:00:00"/>
    <d v="2024-02-15T00:00:00"/>
    <x v="58"/>
    <x v="1"/>
    <x v="2"/>
    <x v="0"/>
    <n v="-1147.57"/>
    <x v="16"/>
    <x v="16"/>
    <s v="REF. COMBUSTIVEL DO DIA 25/01  ATE 10/02/2024"/>
    <x v="0"/>
    <x v="0"/>
    <x v="0"/>
    <x v="0"/>
    <x v="0"/>
  </r>
  <r>
    <x v="2"/>
    <x v="19"/>
    <x v="13"/>
    <d v="2024-02-16T00:00:00"/>
    <d v="2024-03-01T00:00:00"/>
    <x v="59"/>
    <x v="1"/>
    <x v="2"/>
    <x v="0"/>
    <n v="-984.99"/>
    <x v="16"/>
    <x v="16"/>
    <s v="REF. COMBUSTIVEL DO DIA 02/02  ATE 25/02/2024"/>
    <x v="0"/>
    <x v="0"/>
    <x v="0"/>
    <x v="0"/>
    <x v="0"/>
  </r>
  <r>
    <x v="2"/>
    <x v="19"/>
    <x v="14"/>
    <d v="2024-03-01T00:00:00"/>
    <d v="2024-03-15T00:00:00"/>
    <x v="60"/>
    <x v="1"/>
    <x v="2"/>
    <x v="0"/>
    <n v="-1240.99"/>
    <x v="16"/>
    <x v="16"/>
    <s v="REF. COMBUSTIVEL DO DIA 17/02 A 29/02"/>
    <x v="0"/>
    <x v="0"/>
    <x v="0"/>
    <x v="0"/>
    <x v="0"/>
  </r>
  <r>
    <x v="2"/>
    <x v="19"/>
    <x v="14"/>
    <d v="2024-03-25T00:00:00"/>
    <d v="2024-03-25T00:00:00"/>
    <x v="61"/>
    <x v="1"/>
    <x v="2"/>
    <x v="0"/>
    <n v="-1084.54"/>
    <x v="16"/>
    <x v="16"/>
    <s v="REF. COMBUSTIVEL "/>
    <x v="0"/>
    <x v="0"/>
    <x v="0"/>
    <x v="0"/>
    <x v="0"/>
  </r>
  <r>
    <x v="2"/>
    <x v="19"/>
    <x v="15"/>
    <d v="2024-04-16T00:00:00"/>
    <d v="2024-04-30T00:00:00"/>
    <x v="62"/>
    <x v="1"/>
    <x v="2"/>
    <x v="0"/>
    <n v="-1221.46"/>
    <x v="16"/>
    <x v="16"/>
    <s v="REF. COMBUSTIVEL "/>
    <x v="0"/>
    <x v="0"/>
    <x v="0"/>
    <x v="0"/>
    <x v="1"/>
  </r>
  <r>
    <x v="2"/>
    <x v="19"/>
    <x v="16"/>
    <d v="2024-05-01T00:00:00"/>
    <d v="2024-05-15T00:00:00"/>
    <x v="63"/>
    <x v="1"/>
    <x v="2"/>
    <x v="0"/>
    <n v="-1806.88"/>
    <x v="16"/>
    <x v="16"/>
    <s v="REF. COMBUSTIVEL "/>
    <x v="0"/>
    <x v="0"/>
    <x v="0"/>
    <x v="0"/>
    <x v="1"/>
  </r>
  <r>
    <x v="2"/>
    <x v="19"/>
    <x v="16"/>
    <d v="2024-05-16T00:00:00"/>
    <d v="2024-05-30T00:00:00"/>
    <x v="64"/>
    <x v="1"/>
    <x v="2"/>
    <x v="0"/>
    <n v="-1450.48"/>
    <x v="16"/>
    <x v="16"/>
    <s v="REF. COMBUSTIVEL "/>
    <x v="0"/>
    <x v="0"/>
    <x v="0"/>
    <x v="0"/>
    <x v="1"/>
  </r>
  <r>
    <x v="2"/>
    <x v="19"/>
    <x v="17"/>
    <d v="2024-03-30T00:00:00"/>
    <d v="2024-07-18T00:00:00"/>
    <x v="65"/>
    <x v="1"/>
    <x v="2"/>
    <x v="0"/>
    <n v="-848.43"/>
    <x v="16"/>
    <x v="16"/>
    <s v="REF. COMBUSTIVEL NF EM ATRASO"/>
    <x v="0"/>
    <x v="0"/>
    <x v="0"/>
    <x v="0"/>
    <x v="1"/>
  </r>
  <r>
    <x v="2"/>
    <x v="19"/>
    <x v="17"/>
    <d v="2024-06-01T00:00:00"/>
    <d v="2024-07-18T00:00:00"/>
    <x v="66"/>
    <x v="1"/>
    <x v="2"/>
    <x v="0"/>
    <n v="-1135"/>
    <x v="16"/>
    <x v="16"/>
    <s v="REF. COMBUSTIVEL NF EM ATRASO"/>
    <x v="0"/>
    <x v="0"/>
    <x v="0"/>
    <x v="0"/>
    <x v="1"/>
  </r>
  <r>
    <x v="2"/>
    <x v="19"/>
    <x v="17"/>
    <d v="2024-06-15T00:00:00"/>
    <d v="2024-06-30T00:00:00"/>
    <x v="67"/>
    <x v="1"/>
    <x v="2"/>
    <x v="0"/>
    <n v="-717.73"/>
    <x v="16"/>
    <x v="16"/>
    <s v="REF. COMBUSTIVEL "/>
    <x v="0"/>
    <x v="0"/>
    <x v="0"/>
    <x v="0"/>
    <x v="1"/>
  </r>
  <r>
    <x v="2"/>
    <x v="19"/>
    <x v="18"/>
    <d v="2024-06-29T00:00:00"/>
    <d v="2024-07-15T00:00:00"/>
    <x v="68"/>
    <x v="1"/>
    <x v="2"/>
    <x v="0"/>
    <n v="-2259.83"/>
    <x v="16"/>
    <x v="16"/>
    <s v="REF. COMBUSTIVEL"/>
    <x v="0"/>
    <x v="0"/>
    <x v="0"/>
    <x v="0"/>
    <x v="2"/>
  </r>
  <r>
    <x v="2"/>
    <x v="19"/>
    <x v="21"/>
    <d v="2020-05-01T00:00:00"/>
    <d v="2024-11-12T00:00:00"/>
    <x v="69"/>
    <x v="1"/>
    <x v="2"/>
    <x v="0"/>
    <n v="-1102.3599999999999"/>
    <x v="16"/>
    <x v="16"/>
    <s v="REF. COMBUSTIVEL NF EM ATRASO 10/05/2020"/>
    <x v="0"/>
    <x v="0"/>
    <x v="0"/>
    <x v="0"/>
    <x v="3"/>
  </r>
  <r>
    <x v="2"/>
    <x v="19"/>
    <x v="21"/>
    <d v="2020-05-18T00:00:00"/>
    <d v="2024-11-12T00:00:00"/>
    <x v="70"/>
    <x v="1"/>
    <x v="2"/>
    <x v="0"/>
    <n v="-751.42"/>
    <x v="16"/>
    <x v="16"/>
    <s v="REF. COMBUSTIVEL NF EM ATRASO 25/05/2020"/>
    <x v="0"/>
    <x v="0"/>
    <x v="0"/>
    <x v="0"/>
    <x v="3"/>
  </r>
  <r>
    <x v="2"/>
    <x v="19"/>
    <x v="21"/>
    <d v="2021-07-16T00:00:00"/>
    <d v="2024-11-12T00:00:00"/>
    <x v="71"/>
    <x v="1"/>
    <x v="2"/>
    <x v="0"/>
    <n v="-3936.64"/>
    <x v="16"/>
    <x v="16"/>
    <s v="REF. COMBUSTIVEL NF EM ATRASO 16/07/2021"/>
    <x v="0"/>
    <x v="0"/>
    <x v="0"/>
    <x v="0"/>
    <x v="3"/>
  </r>
  <r>
    <x v="2"/>
    <x v="19"/>
    <x v="21"/>
    <d v="2024-07-13T00:00:00"/>
    <d v="2024-11-12T00:00:00"/>
    <x v="72"/>
    <x v="1"/>
    <x v="2"/>
    <x v="0"/>
    <n v="-661.53"/>
    <x v="16"/>
    <x v="16"/>
    <s v="REF. COMBUSTIVEL NF EM ATRASO 16/07/2024"/>
    <x v="0"/>
    <x v="0"/>
    <x v="0"/>
    <x v="0"/>
    <x v="3"/>
  </r>
  <r>
    <x v="2"/>
    <x v="20"/>
    <x v="18"/>
    <d v="2024-06-12T00:00:00"/>
    <d v="2024-07-20T00:00:00"/>
    <x v="73"/>
    <x v="1"/>
    <x v="4"/>
    <x v="0"/>
    <n v="-244.8"/>
    <x v="0"/>
    <x v="0"/>
    <s v="CARTAO EKO - 04795404000331"/>
    <x v="0"/>
    <x v="0"/>
    <x v="0"/>
    <x v="0"/>
    <x v="2"/>
  </r>
  <r>
    <x v="2"/>
    <x v="21"/>
    <x v="12"/>
    <d v="2024-01-26T00:00:00"/>
    <d v="2024-02-26T00:00:00"/>
    <x v="74"/>
    <x v="1"/>
    <x v="4"/>
    <x v="0"/>
    <n v="-6620.15"/>
    <x v="0"/>
    <x v="0"/>
    <s v="REF: URGENTE, CARRO PARADO!"/>
    <x v="0"/>
    <x v="0"/>
    <x v="0"/>
    <x v="0"/>
    <x v="0"/>
  </r>
  <r>
    <x v="2"/>
    <x v="21"/>
    <x v="12"/>
    <d v="2024-01-30T00:00:00"/>
    <d v="2024-02-29T00:00:00"/>
    <x v="75"/>
    <x v="1"/>
    <x v="4"/>
    <x v="0"/>
    <n v="-1963.4"/>
    <x v="0"/>
    <x v="0"/>
    <s v="REF: IVECO FNV9059"/>
    <x v="0"/>
    <x v="0"/>
    <x v="0"/>
    <x v="0"/>
    <x v="0"/>
  </r>
  <r>
    <x v="2"/>
    <x v="21"/>
    <x v="13"/>
    <d v="2024-02-01T00:00:00"/>
    <d v="2024-03-04T00:00:00"/>
    <x v="76"/>
    <x v="1"/>
    <x v="4"/>
    <x v="0"/>
    <n v="-570.73"/>
    <x v="0"/>
    <x v="0"/>
    <s v="REF: FNV9059"/>
    <x v="0"/>
    <x v="0"/>
    <x v="0"/>
    <x v="0"/>
    <x v="0"/>
  </r>
  <r>
    <x v="2"/>
    <x v="22"/>
    <x v="12"/>
    <d v="2023-10-24T00:00:00"/>
    <d v="2024-01-20T00:00:00"/>
    <x v="77"/>
    <x v="1"/>
    <x v="4"/>
    <x v="0"/>
    <n v="-0.01"/>
    <x v="0"/>
    <x v="0"/>
    <s v="juros"/>
    <x v="0"/>
    <x v="0"/>
    <x v="0"/>
    <x v="0"/>
    <x v="0"/>
  </r>
  <r>
    <x v="2"/>
    <x v="22"/>
    <x v="15"/>
    <d v="2024-03-06T00:00:00"/>
    <d v="2024-04-20T00:00:00"/>
    <x v="78"/>
    <x v="1"/>
    <x v="4"/>
    <x v="0"/>
    <n v="-100.48"/>
    <x v="0"/>
    <x v="0"/>
    <s v="REF. MERCADO LIVRE MANUTENÃ‡AO DE VEICULOS BMB MATERIAL DE CONS, 23476033000531"/>
    <x v="0"/>
    <x v="0"/>
    <x v="0"/>
    <x v="0"/>
    <x v="1"/>
  </r>
  <r>
    <x v="2"/>
    <x v="22"/>
    <x v="18"/>
    <d v="2024-07-23T00:00:00"/>
    <d v="2024-08-20T00:00:00"/>
    <x v="79"/>
    <x v="1"/>
    <x v="4"/>
    <x v="0"/>
    <n v="-399"/>
    <x v="1"/>
    <x v="1"/>
    <s v="REF. MATERIAL DE CONSUTRAÃ‡ÃƒO  BMB MATERIAL DE CONS, 23476033000531 - CARTAO EKO"/>
    <x v="0"/>
    <x v="0"/>
    <x v="0"/>
    <x v="0"/>
    <x v="2"/>
  </r>
  <r>
    <x v="2"/>
    <x v="22"/>
    <x v="19"/>
    <d v="2024-08-21T00:00:00"/>
    <d v="2024-09-15T00:00:00"/>
    <x v="80"/>
    <x v="1"/>
    <x v="4"/>
    <x v="0"/>
    <n v="-339.9"/>
    <x v="17"/>
    <x v="17"/>
    <s v="REF. CABO"/>
    <x v="0"/>
    <x v="0"/>
    <x v="0"/>
    <x v="0"/>
    <x v="2"/>
  </r>
  <r>
    <x v="2"/>
    <x v="23"/>
    <x v="18"/>
    <d v="2022-07-04T00:00:00"/>
    <d v="2024-07-20T00:00:00"/>
    <x v="81"/>
    <x v="1"/>
    <x v="4"/>
    <x v="0"/>
    <n v="-1000"/>
    <x v="18"/>
    <x v="18"/>
    <s v="REF. COMPRA CARTAO EKO "/>
    <x v="0"/>
    <x v="0"/>
    <x v="1"/>
    <x v="1"/>
    <x v="2"/>
  </r>
  <r>
    <x v="2"/>
    <x v="23"/>
    <x v="18"/>
    <d v="2024-07-29T00:00:00"/>
    <d v="2024-08-15T00:00:00"/>
    <x v="82"/>
    <x v="1"/>
    <x v="4"/>
    <x v="0"/>
    <n v="-1000"/>
    <x v="18"/>
    <x v="18"/>
    <s v="REF. COMPRA CARTAO CLARA  "/>
    <x v="0"/>
    <x v="0"/>
    <x v="1"/>
    <x v="1"/>
    <x v="2"/>
  </r>
  <r>
    <x v="2"/>
    <x v="24"/>
    <x v="19"/>
    <d v="2024-08-20T00:00:00"/>
    <d v="2024-08-21T00:00:00"/>
    <x v="83"/>
    <x v="1"/>
    <x v="7"/>
    <x v="0"/>
    <n v="-1905"/>
    <x v="17"/>
    <x v="17"/>
    <s v=" BRAS FER adt "/>
    <x v="0"/>
    <x v="0"/>
    <x v="1"/>
    <x v="1"/>
    <x v="2"/>
  </r>
  <r>
    <x v="2"/>
    <x v="24"/>
    <x v="20"/>
    <d v="2024-09-05T00:00:00"/>
    <d v="2024-09-06T00:00:00"/>
    <x v="84"/>
    <x v="1"/>
    <x v="7"/>
    <x v="0"/>
    <n v="-1905"/>
    <x v="17"/>
    <x v="17"/>
    <s v=" BRAS FER adt "/>
    <x v="0"/>
    <x v="0"/>
    <x v="1"/>
    <x v="1"/>
    <x v="2"/>
  </r>
  <r>
    <x v="2"/>
    <x v="25"/>
    <x v="13"/>
    <d v="2024-02-07T00:00:00"/>
    <d v="2024-03-08T00:00:00"/>
    <x v="85"/>
    <x v="1"/>
    <x v="4"/>
    <x v="0"/>
    <n v="-2000"/>
    <x v="0"/>
    <x v="0"/>
    <s v="REF. REVISAO"/>
    <x v="0"/>
    <x v="0"/>
    <x v="0"/>
    <x v="0"/>
    <x v="0"/>
  </r>
  <r>
    <x v="2"/>
    <x v="25"/>
    <x v="21"/>
    <d v="2022-07-15T00:00:00"/>
    <d v="2024-11-26T00:00:00"/>
    <x v="86"/>
    <x v="1"/>
    <x v="4"/>
    <x v="0"/>
    <n v="-692.63"/>
    <x v="0"/>
    <x v="0"/>
    <s v="ENC: NFs em aberto BYD - EKO TRANSPORTES"/>
    <x v="0"/>
    <x v="0"/>
    <x v="0"/>
    <x v="0"/>
    <x v="3"/>
  </r>
  <r>
    <x v="2"/>
    <x v="25"/>
    <x v="21"/>
    <d v="2024-01-10T00:00:00"/>
    <d v="2024-11-26T00:00:00"/>
    <x v="87"/>
    <x v="1"/>
    <x v="4"/>
    <x v="0"/>
    <n v="-206.81"/>
    <x v="0"/>
    <x v="0"/>
    <s v="ENC: NFs em aberto BYD - EKO TRANSPORTES"/>
    <x v="0"/>
    <x v="0"/>
    <x v="0"/>
    <x v="0"/>
    <x v="3"/>
  </r>
  <r>
    <x v="2"/>
    <x v="25"/>
    <x v="22"/>
    <d v="2022-07-15T00:00:00"/>
    <d v="2024-11-26T00:00:00"/>
    <x v="88"/>
    <x v="1"/>
    <x v="6"/>
    <x v="0"/>
    <n v="-280"/>
    <x v="0"/>
    <x v="0"/>
    <s v="ENC: NFs em aberto BYD - EKO TRANSPORTES"/>
    <x v="0"/>
    <x v="0"/>
    <x v="0"/>
    <x v="0"/>
    <x v="3"/>
  </r>
  <r>
    <x v="2"/>
    <x v="25"/>
    <x v="0"/>
    <d v="2025-01-02T00:00:00"/>
    <d v="2025-02-04T00:00:00"/>
    <x v="89"/>
    <x v="1"/>
    <x v="4"/>
    <x v="2"/>
    <n v="-2284.67"/>
    <x v="0"/>
    <x v="0"/>
    <s v="REF: CAMINHÃƒO ELETRICO LMZ3J12"/>
    <x v="0"/>
    <x v="0"/>
    <x v="0"/>
    <x v="0"/>
    <x v="0"/>
  </r>
  <r>
    <x v="2"/>
    <x v="25"/>
    <x v="0"/>
    <d v="2025-01-03T00:00:00"/>
    <d v="2025-02-04T00:00:00"/>
    <x v="90"/>
    <x v="1"/>
    <x v="4"/>
    <x v="2"/>
    <n v="-1647.88"/>
    <x v="0"/>
    <x v="0"/>
    <s v="REF: LMZ3J12"/>
    <x v="0"/>
    <x v="0"/>
    <x v="0"/>
    <x v="0"/>
    <x v="0"/>
  </r>
  <r>
    <x v="2"/>
    <x v="26"/>
    <x v="12"/>
    <d v="2024-01-05T00:00:00"/>
    <d v="2024-02-14T00:00:00"/>
    <x v="91"/>
    <x v="1"/>
    <x v="4"/>
    <x v="0"/>
    <n v="-1446"/>
    <x v="0"/>
    <x v="0"/>
    <s v="REVISÃ•ES CAIXAS ALLISON (VEÃCULOS VAMOS E MERCEDES)"/>
    <x v="0"/>
    <x v="0"/>
    <x v="0"/>
    <x v="0"/>
    <x v="0"/>
  </r>
  <r>
    <x v="2"/>
    <x v="26"/>
    <x v="12"/>
    <d v="2024-01-10T00:00:00"/>
    <d v="2024-02-07T00:00:00"/>
    <x v="92"/>
    <x v="1"/>
    <x v="4"/>
    <x v="0"/>
    <n v="-7990"/>
    <x v="7"/>
    <x v="7"/>
    <s v="REVISÃ•ES CAIXAS ALLISON (VEÃCULOS VAMOS E MERCEDES)"/>
    <x v="0"/>
    <x v="0"/>
    <x v="0"/>
    <x v="0"/>
    <x v="0"/>
  </r>
  <r>
    <x v="2"/>
    <x v="26"/>
    <x v="12"/>
    <d v="2024-01-23T00:00:00"/>
    <d v="2024-02-20T00:00:00"/>
    <x v="93"/>
    <x v="8"/>
    <x v="5"/>
    <x v="0"/>
    <n v="-12447"/>
    <x v="0"/>
    <x v="0"/>
    <s v="REF: SERV MANUTENÃ‡ÃƒO (A MESMA ESTÃ FAZENDO MUITO BARULHO NO PACOTE DAS MARCHAS , "/>
    <x v="0"/>
    <x v="0"/>
    <x v="0"/>
    <x v="0"/>
    <x v="0"/>
  </r>
  <r>
    <x v="2"/>
    <x v="26"/>
    <x v="12"/>
    <d v="2024-01-23T00:00:00"/>
    <d v="2024-03-19T00:00:00"/>
    <x v="93"/>
    <x v="9"/>
    <x v="5"/>
    <x v="0"/>
    <n v="-12446.8"/>
    <x v="0"/>
    <x v="0"/>
    <s v="REF: SERV MANUTENÃ‡ÃƒO (A MESMA ESTÃ FAZENDO MUITO BARULHO NO PACOTE DAS MARCHAS , "/>
    <x v="0"/>
    <x v="0"/>
    <x v="0"/>
    <x v="0"/>
    <x v="0"/>
  </r>
  <r>
    <x v="2"/>
    <x v="26"/>
    <x v="12"/>
    <d v="2024-01-23T00:00:00"/>
    <d v="2024-04-16T00:00:00"/>
    <x v="93"/>
    <x v="10"/>
    <x v="5"/>
    <x v="0"/>
    <n v="-12446.8"/>
    <x v="0"/>
    <x v="0"/>
    <s v="REF: SERV MANUTENÃ‡ÃƒO (A MESMA ESTÃ FAZENDO MUITO BARULHO NO PACOTE DAS MARCHAS , "/>
    <x v="0"/>
    <x v="0"/>
    <x v="0"/>
    <x v="0"/>
    <x v="0"/>
  </r>
  <r>
    <x v="2"/>
    <x v="26"/>
    <x v="12"/>
    <d v="2024-01-25T00:00:00"/>
    <d v="2024-02-24T00:00:00"/>
    <x v="94"/>
    <x v="1"/>
    <x v="4"/>
    <x v="0"/>
    <n v="-11985"/>
    <x v="7"/>
    <x v="7"/>
    <s v="REF: REPOSIÃ‡ÃƒO DE ESTOQUE"/>
    <x v="0"/>
    <x v="0"/>
    <x v="0"/>
    <x v="0"/>
    <x v="0"/>
  </r>
  <r>
    <x v="2"/>
    <x v="26"/>
    <x v="12"/>
    <d v="2024-01-25T00:00:00"/>
    <d v="2024-02-24T00:00:00"/>
    <x v="95"/>
    <x v="1"/>
    <x v="4"/>
    <x v="0"/>
    <n v="-2280"/>
    <x v="0"/>
    <x v="0"/>
    <s v="REF: REPOSIÃ‡ÃƒO DE ESTOQUE"/>
    <x v="0"/>
    <x v="0"/>
    <x v="0"/>
    <x v="0"/>
    <x v="0"/>
  </r>
  <r>
    <x v="2"/>
    <x v="26"/>
    <x v="14"/>
    <d v="2024-03-07T00:00:00"/>
    <d v="2024-04-11T00:00:00"/>
    <x v="96"/>
    <x v="1"/>
    <x v="5"/>
    <x v="0"/>
    <n v="-15533"/>
    <x v="0"/>
    <x v="0"/>
    <s v="REF: SERVIÃ‡O EM CAIXA ALYSSON"/>
    <x v="0"/>
    <x v="0"/>
    <x v="0"/>
    <x v="0"/>
    <x v="0"/>
  </r>
  <r>
    <x v="2"/>
    <x v="26"/>
    <x v="15"/>
    <d v="2024-04-25T00:00:00"/>
    <d v="2024-05-25T00:00:00"/>
    <x v="97"/>
    <x v="1"/>
    <x v="4"/>
    <x v="0"/>
    <n v="-2980"/>
    <x v="0"/>
    <x v="0"/>
    <s v="REVISÃƒO CAIXAS ALLYSON"/>
    <x v="0"/>
    <x v="0"/>
    <x v="0"/>
    <x v="0"/>
    <x v="1"/>
  </r>
  <r>
    <x v="2"/>
    <x v="26"/>
    <x v="16"/>
    <d v="2024-05-21T00:00:00"/>
    <d v="2024-06-18T00:00:00"/>
    <x v="98"/>
    <x v="1"/>
    <x v="4"/>
    <x v="0"/>
    <n v="-516"/>
    <x v="0"/>
    <x v="0"/>
    <s v="REF: BEZERRA PEDIU PARA OS CARROS DA KOLETA"/>
    <x v="0"/>
    <x v="0"/>
    <x v="0"/>
    <x v="0"/>
    <x v="1"/>
  </r>
  <r>
    <x v="2"/>
    <x v="26"/>
    <x v="16"/>
    <d v="2024-05-21T00:00:00"/>
    <d v="2024-06-20T00:00:00"/>
    <x v="99"/>
    <x v="1"/>
    <x v="4"/>
    <x v="0"/>
    <n v="-2980"/>
    <x v="0"/>
    <x v="0"/>
    <s v="REF: REPOSIÃ‡ÃƒO DE ESTOQUE"/>
    <x v="0"/>
    <x v="0"/>
    <x v="0"/>
    <x v="0"/>
    <x v="1"/>
  </r>
  <r>
    <x v="2"/>
    <x v="26"/>
    <x v="17"/>
    <d v="2024-06-25T00:00:00"/>
    <d v="2024-07-25T00:00:00"/>
    <x v="100"/>
    <x v="1"/>
    <x v="4"/>
    <x v="0"/>
    <n v="-5735"/>
    <x v="0"/>
    <x v="0"/>
    <s v="REF: KOLETA OUM1J17"/>
    <x v="0"/>
    <x v="0"/>
    <x v="0"/>
    <x v="0"/>
    <x v="1"/>
  </r>
  <r>
    <x v="2"/>
    <x v="27"/>
    <x v="13"/>
    <d v="2024-03-05T00:00:00"/>
    <d v="2024-03-07T00:00:00"/>
    <x v="101"/>
    <x v="1"/>
    <x v="7"/>
    <x v="0"/>
    <n v="-1627.33"/>
    <x v="0"/>
    <x v="0"/>
    <s v="REF. COMPRA DE PEÃ‡A"/>
    <x v="0"/>
    <x v="0"/>
    <x v="0"/>
    <x v="0"/>
    <x v="0"/>
  </r>
  <r>
    <x v="2"/>
    <x v="28"/>
    <x v="16"/>
    <d v="2024-05-15T00:00:00"/>
    <d v="2024-06-20T00:00:00"/>
    <x v="102"/>
    <x v="11"/>
    <x v="4"/>
    <x v="0"/>
    <n v="-5700"/>
    <x v="6"/>
    <x v="6"/>
    <s v="REF, ESTOQUE DE PNEU PARA TRAÃ‡ÃƒO"/>
    <x v="0"/>
    <x v="0"/>
    <x v="0"/>
    <x v="0"/>
    <x v="1"/>
  </r>
  <r>
    <x v="2"/>
    <x v="28"/>
    <x v="16"/>
    <d v="2024-05-15T00:00:00"/>
    <d v="2024-07-20T00:00:00"/>
    <x v="102"/>
    <x v="12"/>
    <x v="4"/>
    <x v="0"/>
    <n v="-5700"/>
    <x v="6"/>
    <x v="6"/>
    <s v="REF, ESTOQUE DE PNEU PARA TRAÃ‡ÃƒO"/>
    <x v="0"/>
    <x v="0"/>
    <x v="0"/>
    <x v="0"/>
    <x v="1"/>
  </r>
  <r>
    <x v="2"/>
    <x v="28"/>
    <x v="16"/>
    <d v="2024-05-15T00:00:00"/>
    <d v="2024-08-20T00:00:00"/>
    <x v="102"/>
    <x v="13"/>
    <x v="4"/>
    <x v="0"/>
    <n v="-5700"/>
    <x v="6"/>
    <x v="6"/>
    <s v="REF, ESTOQUE DE PNEU PARA TRAÃ‡ÃƒO"/>
    <x v="0"/>
    <x v="0"/>
    <x v="0"/>
    <x v="0"/>
    <x v="1"/>
  </r>
  <r>
    <x v="2"/>
    <x v="28"/>
    <x v="16"/>
    <d v="2024-05-15T00:00:00"/>
    <d v="2024-09-20T00:00:00"/>
    <x v="102"/>
    <x v="14"/>
    <x v="4"/>
    <x v="0"/>
    <n v="-5700"/>
    <x v="6"/>
    <x v="6"/>
    <s v="REF, ESTOQUE DE PNEU PARA TRAÃ‡ÃƒO"/>
    <x v="0"/>
    <x v="0"/>
    <x v="0"/>
    <x v="0"/>
    <x v="1"/>
  </r>
  <r>
    <x v="2"/>
    <x v="28"/>
    <x v="16"/>
    <d v="2024-05-15T00:00:00"/>
    <d v="2024-10-20T00:00:00"/>
    <x v="102"/>
    <x v="15"/>
    <x v="4"/>
    <x v="0"/>
    <n v="-5700"/>
    <x v="6"/>
    <x v="6"/>
    <s v="REF, ESTOQUE DE PNEU PARA TRAÃ‡ÃƒO"/>
    <x v="0"/>
    <x v="0"/>
    <x v="0"/>
    <x v="0"/>
    <x v="1"/>
  </r>
  <r>
    <x v="2"/>
    <x v="28"/>
    <x v="16"/>
    <d v="2024-05-15T00:00:00"/>
    <d v="2024-11-20T00:00:00"/>
    <x v="102"/>
    <x v="16"/>
    <x v="4"/>
    <x v="0"/>
    <n v="-5700"/>
    <x v="6"/>
    <x v="6"/>
    <s v="REF, ESTOQUE DE PNEU PARA TRAÃ‡ÃƒO"/>
    <x v="0"/>
    <x v="0"/>
    <x v="0"/>
    <x v="0"/>
    <x v="1"/>
  </r>
  <r>
    <x v="2"/>
    <x v="29"/>
    <x v="21"/>
    <d v="2024-10-23T00:00:00"/>
    <d v="2024-11-15T00:00:00"/>
    <x v="103"/>
    <x v="1"/>
    <x v="4"/>
    <x v="0"/>
    <n v="-280"/>
    <x v="2"/>
    <x v="2"/>
    <s v="REF: COMPRA  OFICINA"/>
    <x v="0"/>
    <x v="0"/>
    <x v="0"/>
    <x v="0"/>
    <x v="3"/>
  </r>
  <r>
    <x v="2"/>
    <x v="30"/>
    <x v="22"/>
    <d v="2024-11-05T00:00:00"/>
    <d v="2024-11-06T00:00:00"/>
    <x v="104"/>
    <x v="2"/>
    <x v="7"/>
    <x v="0"/>
    <n v="-2570.65"/>
    <x v="0"/>
    <x v="0"/>
    <s v="REF: REPARO ELÃ‰TRICO EQUIPAMENTOS OFICINA"/>
    <x v="0"/>
    <x v="0"/>
    <x v="0"/>
    <x v="0"/>
    <x v="3"/>
  </r>
  <r>
    <x v="2"/>
    <x v="30"/>
    <x v="22"/>
    <d v="2024-11-05T00:00:00"/>
    <d v="2024-11-12T00:00:00"/>
    <x v="104"/>
    <x v="3"/>
    <x v="7"/>
    <x v="0"/>
    <n v="-2570.65"/>
    <x v="0"/>
    <x v="0"/>
    <s v="REF: REPARO ELÃ‰TRICO EQUIPAMENTOS OFICINA"/>
    <x v="0"/>
    <x v="0"/>
    <x v="0"/>
    <x v="0"/>
    <x v="3"/>
  </r>
  <r>
    <x v="2"/>
    <x v="31"/>
    <x v="22"/>
    <d v="2024-12-02T00:00:00"/>
    <d v="2024-12-15T00:00:00"/>
    <x v="105"/>
    <x v="1"/>
    <x v="4"/>
    <x v="0"/>
    <n v="-90"/>
    <x v="0"/>
    <x v="0"/>
    <s v="CARTAO CLARA "/>
    <x v="0"/>
    <x v="0"/>
    <x v="0"/>
    <x v="0"/>
    <x v="3"/>
  </r>
  <r>
    <x v="2"/>
    <x v="32"/>
    <x v="12"/>
    <d v="2024-01-17T00:00:00"/>
    <d v="2024-01-27T00:00:00"/>
    <x v="106"/>
    <x v="1"/>
    <x v="5"/>
    <x v="0"/>
    <n v="-224"/>
    <x v="9"/>
    <x v="9"/>
    <s v="REF. ALUGUEL PROPORCIONAL"/>
    <x v="0"/>
    <x v="0"/>
    <x v="0"/>
    <x v="0"/>
    <x v="0"/>
  </r>
  <r>
    <x v="2"/>
    <x v="32"/>
    <x v="12"/>
    <d v="2024-01-17T00:00:00"/>
    <d v="2024-01-27T00:00:00"/>
    <x v="107"/>
    <x v="1"/>
    <x v="5"/>
    <x v="0"/>
    <n v="-56"/>
    <x v="9"/>
    <x v="9"/>
    <s v="REF. ALUGUEL PROPORCIONAL"/>
    <x v="0"/>
    <x v="0"/>
    <x v="0"/>
    <x v="0"/>
    <x v="0"/>
  </r>
  <r>
    <x v="2"/>
    <x v="32"/>
    <x v="13"/>
    <d v="2024-02-05T00:00:00"/>
    <d v="2024-02-22T00:00:00"/>
    <x v="108"/>
    <x v="1"/>
    <x v="8"/>
    <x v="0"/>
    <n v="-140"/>
    <x v="9"/>
    <x v="9"/>
    <s v="REF. ALUGUEL PROPORCIONAL"/>
    <x v="0"/>
    <x v="0"/>
    <x v="0"/>
    <x v="0"/>
    <x v="0"/>
  </r>
  <r>
    <x v="2"/>
    <x v="32"/>
    <x v="13"/>
    <d v="2024-02-06T00:00:00"/>
    <d v="2024-02-20T00:00:00"/>
    <x v="109"/>
    <x v="1"/>
    <x v="5"/>
    <x v="0"/>
    <n v="-560"/>
    <x v="9"/>
    <x v="9"/>
    <s v="REF. LICENCIAMENTO LICENCIAMENTO DE SOFTWARE PERIODO: JANEIRO/2024"/>
    <x v="0"/>
    <x v="0"/>
    <x v="0"/>
    <x v="0"/>
    <x v="0"/>
  </r>
  <r>
    <x v="2"/>
    <x v="32"/>
    <x v="13"/>
    <d v="2024-03-20T00:00:00"/>
    <d v="2024-03-20T00:00:00"/>
    <x v="110"/>
    <x v="1"/>
    <x v="4"/>
    <x v="0"/>
    <n v="-560"/>
    <x v="9"/>
    <x v="9"/>
    <s v="REF. ALUGUEL PROPORCIONAL"/>
    <x v="0"/>
    <x v="0"/>
    <x v="0"/>
    <x v="0"/>
    <x v="0"/>
  </r>
  <r>
    <x v="2"/>
    <x v="32"/>
    <x v="14"/>
    <d v="2024-03-04T00:00:00"/>
    <d v="2024-03-20T00:00:00"/>
    <x v="111"/>
    <x v="1"/>
    <x v="8"/>
    <x v="0"/>
    <n v="-140"/>
    <x v="9"/>
    <x v="9"/>
    <s v="REF. ALUGUEL PROPORCIONAL"/>
    <x v="0"/>
    <x v="0"/>
    <x v="0"/>
    <x v="0"/>
    <x v="0"/>
  </r>
  <r>
    <x v="2"/>
    <x v="32"/>
    <x v="14"/>
    <d v="2024-04-02T00:00:00"/>
    <d v="2024-04-22T00:00:00"/>
    <x v="112"/>
    <x v="1"/>
    <x v="8"/>
    <x v="0"/>
    <n v="-140"/>
    <x v="9"/>
    <x v="9"/>
    <s v="REF. ALUGUEL PROPORCIONAL"/>
    <x v="0"/>
    <x v="0"/>
    <x v="0"/>
    <x v="0"/>
    <x v="0"/>
  </r>
  <r>
    <x v="2"/>
    <x v="32"/>
    <x v="14"/>
    <d v="2024-04-03T00:00:00"/>
    <d v="2024-04-22T00:00:00"/>
    <x v="113"/>
    <x v="1"/>
    <x v="4"/>
    <x v="0"/>
    <n v="-560"/>
    <x v="9"/>
    <x v="9"/>
    <s v="REF. ALUGUEL PROPORCIONAL"/>
    <x v="0"/>
    <x v="0"/>
    <x v="0"/>
    <x v="0"/>
    <x v="0"/>
  </r>
  <r>
    <x v="2"/>
    <x v="32"/>
    <x v="15"/>
    <d v="2024-05-03T00:00:00"/>
    <d v="2024-05-20T00:00:00"/>
    <x v="114"/>
    <x v="1"/>
    <x v="8"/>
    <x v="0"/>
    <n v="-140"/>
    <x v="9"/>
    <x v="9"/>
    <s v="REF. ALUGUEL PROPORCIONAL"/>
    <x v="0"/>
    <x v="0"/>
    <x v="0"/>
    <x v="0"/>
    <x v="1"/>
  </r>
  <r>
    <x v="2"/>
    <x v="32"/>
    <x v="15"/>
    <d v="2024-05-06T00:00:00"/>
    <d v="2024-05-24T00:00:00"/>
    <x v="115"/>
    <x v="1"/>
    <x v="6"/>
    <x v="0"/>
    <n v="-560"/>
    <x v="9"/>
    <x v="9"/>
    <s v="REF. ALUGUEL PROPORCIONAL"/>
    <x v="0"/>
    <x v="0"/>
    <x v="0"/>
    <x v="0"/>
    <x v="1"/>
  </r>
  <r>
    <x v="2"/>
    <x v="32"/>
    <x v="16"/>
    <d v="2024-06-05T00:00:00"/>
    <d v="2024-06-20T00:00:00"/>
    <x v="116"/>
    <x v="1"/>
    <x v="6"/>
    <x v="0"/>
    <n v="-140"/>
    <x v="9"/>
    <x v="9"/>
    <s v="ENC: Nota Fiscal DA/200064396"/>
    <x v="0"/>
    <x v="0"/>
    <x v="0"/>
    <x v="0"/>
    <x v="1"/>
  </r>
  <r>
    <x v="2"/>
    <x v="32"/>
    <x v="16"/>
    <d v="2024-06-05T00:00:00"/>
    <d v="2024-06-20T00:00:00"/>
    <x v="117"/>
    <x v="1"/>
    <x v="6"/>
    <x v="0"/>
    <n v="-560"/>
    <x v="9"/>
    <x v="9"/>
    <s v="REF. LICENCIAMENTO LICENCIAMENTO DE SOFTWARE PER"/>
    <x v="0"/>
    <x v="0"/>
    <x v="0"/>
    <x v="0"/>
    <x v="1"/>
  </r>
  <r>
    <x v="2"/>
    <x v="32"/>
    <x v="17"/>
    <d v="2024-07-03T00:00:00"/>
    <d v="2024-07-20T00:00:00"/>
    <x v="118"/>
    <x v="1"/>
    <x v="6"/>
    <x v="0"/>
    <n v="-140"/>
    <x v="9"/>
    <x v="9"/>
    <s v="ENC: Nota Fiscal  DA/200065763"/>
    <x v="0"/>
    <x v="0"/>
    <x v="0"/>
    <x v="0"/>
    <x v="1"/>
  </r>
  <r>
    <x v="2"/>
    <x v="32"/>
    <x v="17"/>
    <d v="2024-07-03T00:00:00"/>
    <d v="2024-07-22T00:00:00"/>
    <x v="119"/>
    <x v="1"/>
    <x v="6"/>
    <x v="0"/>
    <n v="-560"/>
    <x v="9"/>
    <x v="9"/>
    <s v="REF. LICENCIAMENTO LICENCIAMENTO DE SOFTWARE PER  ServiÃ§o EletrÃ´nica S/202400000010204"/>
    <x v="0"/>
    <x v="0"/>
    <x v="0"/>
    <x v="0"/>
    <x v="1"/>
  </r>
  <r>
    <x v="2"/>
    <x v="32"/>
    <x v="18"/>
    <d v="2024-08-05T00:00:00"/>
    <d v="2024-08-23T00:00:00"/>
    <x v="120"/>
    <x v="1"/>
    <x v="6"/>
    <x v="0"/>
    <n v="-140"/>
    <x v="9"/>
    <x v="9"/>
    <s v="ENC: Nota Fiscal  200.067.155"/>
    <x v="0"/>
    <x v="0"/>
    <x v="0"/>
    <x v="0"/>
    <x v="2"/>
  </r>
  <r>
    <x v="2"/>
    <x v="32"/>
    <x v="18"/>
    <d v="2024-08-06T00:00:00"/>
    <d v="2024-08-23T00:00:00"/>
    <x v="121"/>
    <x v="1"/>
    <x v="6"/>
    <x v="0"/>
    <n v="-560"/>
    <x v="9"/>
    <x v="9"/>
    <s v="REF. LICENCIAMENTO LICENCIAMENTO DE SOFTWARE PER  ServiÃ§o EletrÃ´nica S/202400000011920"/>
    <x v="0"/>
    <x v="0"/>
    <x v="0"/>
    <x v="0"/>
    <x v="2"/>
  </r>
  <r>
    <x v="2"/>
    <x v="32"/>
    <x v="19"/>
    <d v="2024-09-04T00:00:00"/>
    <d v="2024-09-20T00:00:00"/>
    <x v="122"/>
    <x v="1"/>
    <x v="6"/>
    <x v="0"/>
    <n v="-140"/>
    <x v="9"/>
    <x v="9"/>
    <s v="ENC: Nota Fiscal  200.068.556"/>
    <x v="0"/>
    <x v="0"/>
    <x v="0"/>
    <x v="0"/>
    <x v="2"/>
  </r>
  <r>
    <x v="2"/>
    <x v="32"/>
    <x v="20"/>
    <d v="2024-09-04T00:00:00"/>
    <d v="2024-09-20T00:00:00"/>
    <x v="123"/>
    <x v="1"/>
    <x v="6"/>
    <x v="0"/>
    <n v="-560"/>
    <x v="9"/>
    <x v="9"/>
    <s v="REF. LICENCIAMENTO LICENCIAMENTO DE SOFTWARE PER  ServiÃ§o EletrÃ´nica 202400000013721"/>
    <x v="0"/>
    <x v="0"/>
    <x v="0"/>
    <x v="0"/>
    <x v="2"/>
  </r>
  <r>
    <x v="2"/>
    <x v="32"/>
    <x v="20"/>
    <d v="2024-10-04T00:00:00"/>
    <d v="2024-10-20T00:00:00"/>
    <x v="124"/>
    <x v="1"/>
    <x v="6"/>
    <x v="0"/>
    <n v="-140"/>
    <x v="9"/>
    <x v="9"/>
    <s v="ENC: Nota Fiscal  200.069.915"/>
    <x v="0"/>
    <x v="0"/>
    <x v="0"/>
    <x v="0"/>
    <x v="2"/>
  </r>
  <r>
    <x v="2"/>
    <x v="32"/>
    <x v="21"/>
    <d v="2024-10-07T00:00:00"/>
    <d v="2024-11-12T00:00:00"/>
    <x v="125"/>
    <x v="1"/>
    <x v="6"/>
    <x v="0"/>
    <n v="-560"/>
    <x v="9"/>
    <x v="9"/>
    <s v="REF. LICENCIAMENTO LICENCIAMENTO DE SOFTWARE PER  ServiÃ§o EletrÃ´nica 202400000015451 - REFERENTE A SETEMBRO"/>
    <x v="0"/>
    <x v="0"/>
    <x v="0"/>
    <x v="0"/>
    <x v="3"/>
  </r>
  <r>
    <x v="2"/>
    <x v="32"/>
    <x v="21"/>
    <d v="2024-11-04T00:00:00"/>
    <d v="2024-11-20T00:00:00"/>
    <x v="126"/>
    <x v="1"/>
    <x v="6"/>
    <x v="0"/>
    <n v="-560"/>
    <x v="9"/>
    <x v="9"/>
    <s v="REF. LICENCIAMENTO LICENCIAMENTO DE SOFTWARE PER  ServiÃ§o EletrÃ´nica 202400000013721"/>
    <x v="0"/>
    <x v="0"/>
    <x v="0"/>
    <x v="0"/>
    <x v="3"/>
  </r>
  <r>
    <x v="2"/>
    <x v="32"/>
    <x v="21"/>
    <d v="2024-11-05T00:00:00"/>
    <d v="2024-11-20T00:00:00"/>
    <x v="127"/>
    <x v="1"/>
    <x v="6"/>
    <x v="0"/>
    <n v="-140"/>
    <x v="9"/>
    <x v="9"/>
    <s v="ENC: Nota Fiscal  200071590"/>
    <x v="0"/>
    <x v="0"/>
    <x v="0"/>
    <x v="0"/>
    <x v="3"/>
  </r>
  <r>
    <x v="2"/>
    <x v="32"/>
    <x v="22"/>
    <d v="2024-12-04T00:00:00"/>
    <d v="2024-12-20T00:00:00"/>
    <x v="128"/>
    <x v="1"/>
    <x v="6"/>
    <x v="0"/>
    <n v="-140"/>
    <x v="9"/>
    <x v="9"/>
    <s v="ENC: Nota Fiscal  200071590"/>
    <x v="0"/>
    <x v="0"/>
    <x v="0"/>
    <x v="0"/>
    <x v="3"/>
  </r>
  <r>
    <x v="2"/>
    <x v="32"/>
    <x v="22"/>
    <d v="2024-12-06T00:00:00"/>
    <d v="2024-12-20T00:00:00"/>
    <x v="129"/>
    <x v="1"/>
    <x v="6"/>
    <x v="0"/>
    <n v="-560"/>
    <x v="9"/>
    <x v="9"/>
    <s v="REF. LICENCIAMENTO LICENCIAMENTO DE SOFTWARE PER  ServiÃ§o EletrÃ´nica 202400000015451 - REFERENTE A novembro "/>
    <x v="0"/>
    <x v="0"/>
    <x v="0"/>
    <x v="0"/>
    <x v="3"/>
  </r>
  <r>
    <x v="2"/>
    <x v="32"/>
    <x v="23"/>
    <d v="2025-01-06T00:00:00"/>
    <d v="2025-01-20T00:00:00"/>
    <x v="130"/>
    <x v="1"/>
    <x v="6"/>
    <x v="0"/>
    <n v="-560"/>
    <x v="9"/>
    <x v="9"/>
    <s v="REF. LICENCIAMENTO LICENCIAMENTO DE SOFTWARE PER  ServiÃ§o EletrÃ´nica 202400000015451 - REFERENTE A DEZEMBRO"/>
    <x v="0"/>
    <x v="0"/>
    <x v="0"/>
    <x v="0"/>
    <x v="3"/>
  </r>
  <r>
    <x v="2"/>
    <x v="32"/>
    <x v="23"/>
    <d v="2025-01-14T00:00:00"/>
    <d v="2025-01-20T00:00:00"/>
    <x v="131"/>
    <x v="1"/>
    <x v="6"/>
    <x v="0"/>
    <n v="-140"/>
    <x v="9"/>
    <x v="9"/>
    <s v="ENC: Nota Fiscal  200.075.060"/>
    <x v="0"/>
    <x v="0"/>
    <x v="0"/>
    <x v="0"/>
    <x v="3"/>
  </r>
  <r>
    <x v="2"/>
    <x v="32"/>
    <x v="0"/>
    <d v="2025-02-07T00:00:00"/>
    <d v="2025-02-20T00:00:00"/>
    <x v="132"/>
    <x v="1"/>
    <x v="6"/>
    <x v="1"/>
    <n v="-140"/>
    <x v="9"/>
    <x v="9"/>
    <s v="ENC: Nota Fiscal  200.076.881"/>
    <x v="0"/>
    <x v="0"/>
    <x v="0"/>
    <x v="0"/>
    <x v="0"/>
  </r>
  <r>
    <x v="2"/>
    <x v="33"/>
    <x v="12"/>
    <d v="2024-01-01T00:00:00"/>
    <d v="2024-01-08T00:00:00"/>
    <x v="133"/>
    <x v="1"/>
    <x v="5"/>
    <x v="0"/>
    <n v="-3800"/>
    <x v="13"/>
    <x v="13"/>
    <s v="REF. SERVIÃ‡OS PRESTADOS DE REBOQUE VEICULOS "/>
    <x v="0"/>
    <x v="0"/>
    <x v="0"/>
    <x v="0"/>
    <x v="0"/>
  </r>
  <r>
    <x v="2"/>
    <x v="33"/>
    <x v="13"/>
    <d v="2024-02-02T00:00:00"/>
    <d v="2024-02-10T00:00:00"/>
    <x v="37"/>
    <x v="1"/>
    <x v="5"/>
    <x v="0"/>
    <n v="-7800"/>
    <x v="13"/>
    <x v="13"/>
    <s v="REF. SERVIÃ‡OS PRESTADOS DE REBOQUE VEICULOS "/>
    <x v="0"/>
    <x v="0"/>
    <x v="0"/>
    <x v="0"/>
    <x v="0"/>
  </r>
  <r>
    <x v="2"/>
    <x v="33"/>
    <x v="14"/>
    <d v="2024-01-31T00:00:00"/>
    <d v="2024-04-16T00:00:00"/>
    <x v="134"/>
    <x v="1"/>
    <x v="5"/>
    <x v="0"/>
    <n v="-6500"/>
    <x v="13"/>
    <x v="13"/>
    <s v="REF. SERVIÃ‡OS PRESTADOS DE REBOQUE VEICULOS "/>
    <x v="0"/>
    <x v="0"/>
    <x v="0"/>
    <x v="0"/>
    <x v="0"/>
  </r>
  <r>
    <x v="2"/>
    <x v="33"/>
    <x v="14"/>
    <d v="2024-03-03T00:00:00"/>
    <d v="2024-03-22T00:00:00"/>
    <x v="38"/>
    <x v="1"/>
    <x v="5"/>
    <x v="0"/>
    <n v="-7000"/>
    <x v="13"/>
    <x v="13"/>
    <s v="REF. SERVIÃ‡OS PRESTADOS DE REBOQUE VEICULOS "/>
    <x v="0"/>
    <x v="0"/>
    <x v="0"/>
    <x v="0"/>
    <x v="0"/>
  </r>
  <r>
    <x v="2"/>
    <x v="33"/>
    <x v="15"/>
    <d v="2024-05-01T00:00:00"/>
    <d v="2024-05-16T00:00:00"/>
    <x v="40"/>
    <x v="1"/>
    <x v="5"/>
    <x v="0"/>
    <n v="-6900"/>
    <x v="13"/>
    <x v="13"/>
    <s v="REF. SERVIÃ‡OS PRESTADOS DE REBOQUE VEICULOS "/>
    <x v="0"/>
    <x v="0"/>
    <x v="0"/>
    <x v="0"/>
    <x v="1"/>
  </r>
  <r>
    <x v="2"/>
    <x v="33"/>
    <x v="15"/>
    <d v="2024-05-01T00:00:00"/>
    <d v="2024-05-17T00:00:00"/>
    <x v="135"/>
    <x v="1"/>
    <x v="5"/>
    <x v="0"/>
    <n v="-6000"/>
    <x v="13"/>
    <x v="13"/>
    <s v="REF. REBOQUE VEICULOS "/>
    <x v="0"/>
    <x v="0"/>
    <x v="0"/>
    <x v="0"/>
    <x v="1"/>
  </r>
  <r>
    <x v="2"/>
    <x v="33"/>
    <x v="16"/>
    <d v="2024-06-02T00:00:00"/>
    <d v="2024-06-17T00:00:00"/>
    <x v="41"/>
    <x v="1"/>
    <x v="6"/>
    <x v="0"/>
    <n v="-6500"/>
    <x v="13"/>
    <x v="13"/>
    <s v="REF. REBOQUE VEICULOS  "/>
    <x v="0"/>
    <x v="0"/>
    <x v="0"/>
    <x v="0"/>
    <x v="1"/>
  </r>
  <r>
    <x v="2"/>
    <x v="33"/>
    <x v="17"/>
    <d v="2024-07-01T00:00:00"/>
    <d v="2024-07-18T00:00:00"/>
    <x v="42"/>
    <x v="1"/>
    <x v="6"/>
    <x v="0"/>
    <n v="-5600"/>
    <x v="13"/>
    <x v="13"/>
    <s v="REF. REBOQUE VEICULOS  "/>
    <x v="0"/>
    <x v="0"/>
    <x v="0"/>
    <x v="0"/>
    <x v="1"/>
  </r>
  <r>
    <x v="2"/>
    <x v="33"/>
    <x v="19"/>
    <d v="2024-08-01T00:00:00"/>
    <d v="2024-08-19T00:00:00"/>
    <x v="43"/>
    <x v="1"/>
    <x v="6"/>
    <x v="0"/>
    <n v="-8900"/>
    <x v="13"/>
    <x v="13"/>
    <s v="REF. REBOQUE VEICULOS  "/>
    <x v="0"/>
    <x v="0"/>
    <x v="0"/>
    <x v="0"/>
    <x v="2"/>
  </r>
  <r>
    <x v="2"/>
    <x v="33"/>
    <x v="20"/>
    <d v="2024-09-01T00:00:00"/>
    <d v="2024-09-13T00:00:00"/>
    <x v="136"/>
    <x v="1"/>
    <x v="6"/>
    <x v="0"/>
    <n v="-6700"/>
    <x v="13"/>
    <x v="13"/>
    <s v="REF. REBOQUE VEICULOS  "/>
    <x v="0"/>
    <x v="0"/>
    <x v="0"/>
    <x v="0"/>
    <x v="2"/>
  </r>
  <r>
    <x v="2"/>
    <x v="33"/>
    <x v="23"/>
    <d v="2024-12-03T00:00:00"/>
    <d v="2024-12-16T00:00:00"/>
    <x v="137"/>
    <x v="1"/>
    <x v="6"/>
    <x v="0"/>
    <n v="-7000"/>
    <x v="13"/>
    <x v="13"/>
    <s v="REF. REBOQUE VEICULOS  "/>
    <x v="0"/>
    <x v="0"/>
    <x v="0"/>
    <x v="0"/>
    <x v="3"/>
  </r>
  <r>
    <x v="2"/>
    <x v="33"/>
    <x v="23"/>
    <d v="2025-01-01T00:00:00"/>
    <d v="2025-01-15T00:00:00"/>
    <x v="138"/>
    <x v="1"/>
    <x v="6"/>
    <x v="0"/>
    <n v="-6900"/>
    <x v="13"/>
    <x v="13"/>
    <s v="REF. REBOQUE VEICULOS  "/>
    <x v="0"/>
    <x v="0"/>
    <x v="0"/>
    <x v="0"/>
    <x v="3"/>
  </r>
  <r>
    <x v="2"/>
    <x v="33"/>
    <x v="0"/>
    <d v="2025-02-03T00:00:00"/>
    <d v="2025-02-17T00:00:00"/>
    <x v="139"/>
    <x v="1"/>
    <x v="6"/>
    <x v="1"/>
    <n v="-6800"/>
    <x v="13"/>
    <x v="13"/>
    <s v="REF. REBOQUE VEICULOS  "/>
    <x v="0"/>
    <x v="0"/>
    <x v="0"/>
    <x v="0"/>
    <x v="0"/>
  </r>
  <r>
    <x v="2"/>
    <x v="34"/>
    <x v="12"/>
    <d v="2024-01-09T00:00:00"/>
    <d v="2024-01-09T00:00:00"/>
    <x v="140"/>
    <x v="1"/>
    <x v="3"/>
    <x v="0"/>
    <n v="-390"/>
    <x v="19"/>
    <x v="19"/>
    <s v="REF . DIÃRIAS 01 Ã  07/01/2024"/>
    <x v="0"/>
    <x v="0"/>
    <x v="0"/>
    <x v="0"/>
    <x v="0"/>
  </r>
  <r>
    <x v="2"/>
    <x v="34"/>
    <x v="12"/>
    <d v="2024-02-08T00:00:00"/>
    <d v="2024-02-16T00:00:00"/>
    <x v="141"/>
    <x v="1"/>
    <x v="3"/>
    <x v="0"/>
    <n v="-3920"/>
    <x v="12"/>
    <x v="12"/>
    <s v="REF. PREMIAÃ‡ÃƒO - MANUTENÃ‡ÃƒO JANEIRO 2024"/>
    <x v="0"/>
    <x v="0"/>
    <x v="0"/>
    <x v="0"/>
    <x v="0"/>
  </r>
  <r>
    <x v="2"/>
    <x v="34"/>
    <x v="12"/>
    <d v="2024-02-08T00:00:00"/>
    <d v="2024-02-16T00:00:00"/>
    <x v="141"/>
    <x v="1"/>
    <x v="3"/>
    <x v="0"/>
    <n v="-730"/>
    <x v="12"/>
    <x v="12"/>
    <s v="REF. PREMIAÃ‡ÃƒO - MANUTENÃ‡ÃƒO JANEIRO 2024"/>
    <x v="0"/>
    <x v="0"/>
    <x v="1"/>
    <x v="1"/>
    <x v="0"/>
  </r>
  <r>
    <x v="2"/>
    <x v="34"/>
    <x v="13"/>
    <d v="2024-02-05T00:00:00"/>
    <d v="2024-02-06T00:00:00"/>
    <x v="142"/>
    <x v="1"/>
    <x v="3"/>
    <x v="0"/>
    <n v="-260"/>
    <x v="19"/>
    <x v="19"/>
    <s v="REF. DIÃRIAS 29/01 Ã  04/02/2024"/>
    <x v="0"/>
    <x v="0"/>
    <x v="0"/>
    <x v="0"/>
    <x v="0"/>
  </r>
  <r>
    <x v="2"/>
    <x v="34"/>
    <x v="13"/>
    <d v="2024-02-27T00:00:00"/>
    <d v="2024-02-27T00:00:00"/>
    <x v="143"/>
    <x v="1"/>
    <x v="3"/>
    <x v="0"/>
    <n v="-130"/>
    <x v="19"/>
    <x v="19"/>
    <s v="REF. DiÃ¡ria 19 Ã  25/02/2024"/>
    <x v="0"/>
    <x v="0"/>
    <x v="0"/>
    <x v="0"/>
    <x v="0"/>
  </r>
  <r>
    <x v="2"/>
    <x v="34"/>
    <x v="14"/>
    <d v="2024-03-05T00:00:00"/>
    <d v="2024-03-05T00:00:00"/>
    <x v="144"/>
    <x v="1"/>
    <x v="3"/>
    <x v="0"/>
    <n v="-130"/>
    <x v="19"/>
    <x v="19"/>
    <s v="REF.  DIÃRIA 26/02 Ã  03/03"/>
    <x v="0"/>
    <x v="0"/>
    <x v="0"/>
    <x v="0"/>
    <x v="0"/>
  </r>
  <r>
    <x v="2"/>
    <x v="34"/>
    <x v="14"/>
    <d v="2024-03-26T00:00:00"/>
    <d v="2024-03-26T00:00:00"/>
    <x v="145"/>
    <x v="1"/>
    <x v="3"/>
    <x v="0"/>
    <n v="-1300"/>
    <x v="10"/>
    <x v="10"/>
    <s v="REF. PAGAMENTO EM DINHEIRO - Autoescola - Vistoriador Mailson Soares"/>
    <x v="0"/>
    <x v="0"/>
    <x v="0"/>
    <x v="0"/>
    <x v="0"/>
  </r>
  <r>
    <x v="2"/>
    <x v="34"/>
    <x v="17"/>
    <d v="2024-06-25T00:00:00"/>
    <d v="2024-07-20T00:00:00"/>
    <x v="146"/>
    <x v="1"/>
    <x v="3"/>
    <x v="0"/>
    <n v="-130"/>
    <x v="0"/>
    <x v="0"/>
    <s v="REF. CARTAO EKO"/>
    <x v="0"/>
    <x v="0"/>
    <x v="0"/>
    <x v="0"/>
    <x v="1"/>
  </r>
  <r>
    <x v="2"/>
    <x v="35"/>
    <x v="12"/>
    <d v="2024-01-18T00:00:00"/>
    <d v="2024-01-23T00:00:00"/>
    <x v="147"/>
    <x v="1"/>
    <x v="5"/>
    <x v="0"/>
    <n v="-98"/>
    <x v="0"/>
    <x v="0"/>
    <s v="REF: CONSERTO DA PISTOLA DE ABASTECIMENDO DO DIESEL"/>
    <x v="0"/>
    <x v="0"/>
    <x v="0"/>
    <x v="0"/>
    <x v="0"/>
  </r>
  <r>
    <x v="2"/>
    <x v="36"/>
    <x v="14"/>
    <d v="2024-03-28T00:00:00"/>
    <d v="2024-04-12T00:00:00"/>
    <x v="148"/>
    <x v="1"/>
    <x v="9"/>
    <x v="0"/>
    <n v="-374.03"/>
    <x v="0"/>
    <x v="0"/>
    <s v="REF. MONTCAR "/>
    <x v="0"/>
    <x v="0"/>
    <x v="0"/>
    <x v="0"/>
    <x v="0"/>
  </r>
  <r>
    <x v="2"/>
    <x v="36"/>
    <x v="0"/>
    <d v="2025-01-24T00:00:00"/>
    <d v="2025-02-08T00:00:00"/>
    <x v="149"/>
    <x v="1"/>
    <x v="9"/>
    <x v="2"/>
    <n v="-303.66000000000003"/>
    <x v="0"/>
    <x v="0"/>
    <s v="REF. MONTCAR CTE - PIX   05.514.580/0001-59"/>
    <x v="0"/>
    <x v="0"/>
    <x v="0"/>
    <x v="0"/>
    <x v="0"/>
  </r>
  <r>
    <x v="2"/>
    <x v="36"/>
    <x v="1"/>
    <d v="2025-02-03T00:00:00"/>
    <d v="2025-02-20T00:00:00"/>
    <x v="150"/>
    <x v="1"/>
    <x v="9"/>
    <x v="1"/>
    <n v="-468.55"/>
    <x v="0"/>
    <x v="0"/>
    <s v="REF. MONTCAR CTE - PIX   05.514.580/0001-59"/>
    <x v="0"/>
    <x v="0"/>
    <x v="0"/>
    <x v="0"/>
    <x v="0"/>
  </r>
  <r>
    <x v="2"/>
    <x v="37"/>
    <x v="21"/>
    <d v="2024-10-29T00:00:00"/>
    <d v="2024-11-27T00:00:00"/>
    <x v="151"/>
    <x v="1"/>
    <x v="4"/>
    <x v="0"/>
    <n v="-817.87"/>
    <x v="1"/>
    <x v="1"/>
    <s v="REF: REPOSIÃ‡ÃƒO DE ESTOQUE"/>
    <x v="0"/>
    <x v="0"/>
    <x v="0"/>
    <x v="0"/>
    <x v="3"/>
  </r>
  <r>
    <x v="2"/>
    <x v="37"/>
    <x v="22"/>
    <d v="2024-11-25T00:00:00"/>
    <d v="2024-12-23T00:00:00"/>
    <x v="152"/>
    <x v="1"/>
    <x v="4"/>
    <x v="0"/>
    <n v="-3396"/>
    <x v="0"/>
    <x v="0"/>
    <s v="REF: Reforma linha amarela "/>
    <x v="0"/>
    <x v="0"/>
    <x v="0"/>
    <x v="0"/>
    <x v="3"/>
  </r>
  <r>
    <x v="2"/>
    <x v="38"/>
    <x v="13"/>
    <d v="2024-02-20T00:00:00"/>
    <d v="2024-02-20T00:00:00"/>
    <x v="153"/>
    <x v="1"/>
    <x v="4"/>
    <x v="0"/>
    <n v="-31.4"/>
    <x v="0"/>
    <x v="0"/>
    <s v="REF. FILTRO"/>
    <x v="0"/>
    <x v="0"/>
    <x v="0"/>
    <x v="0"/>
    <x v="0"/>
  </r>
  <r>
    <x v="2"/>
    <x v="39"/>
    <x v="15"/>
    <d v="2024-04-10T00:00:00"/>
    <d v="2024-05-20T00:00:00"/>
    <x v="154"/>
    <x v="1"/>
    <x v="4"/>
    <x v="0"/>
    <n v="-178.61"/>
    <x v="17"/>
    <x v="17"/>
    <s v="REF. RELE SOBRECARGA"/>
    <x v="0"/>
    <x v="0"/>
    <x v="0"/>
    <x v="0"/>
    <x v="1"/>
  </r>
  <r>
    <x v="2"/>
    <x v="40"/>
    <x v="12"/>
    <d v="2024-01-04T00:00:00"/>
    <d v="2024-01-15T00:00:00"/>
    <x v="155"/>
    <x v="1"/>
    <x v="5"/>
    <x v="0"/>
    <n v="-740"/>
    <x v="4"/>
    <x v="4"/>
    <s v="REF. ORÃ‡AMENTO REFERENTE A MANUTENÃ‡ÃƒO NO PAINEL E UMA TAMPA CONEXÃƒO, ORÃ‡AMENTO REFERENTE DOCUMENTAÃ‡ÃƒO E SUPORTE DO TACÃ“GRAFO-COM TODAS AS"/>
    <x v="0"/>
    <x v="0"/>
    <x v="0"/>
    <x v="0"/>
    <x v="0"/>
  </r>
  <r>
    <x v="2"/>
    <x v="40"/>
    <x v="12"/>
    <d v="2024-01-05T00:00:00"/>
    <d v="2024-01-12T00:00:00"/>
    <x v="156"/>
    <x v="1"/>
    <x v="5"/>
    <x v="0"/>
    <n v="-380"/>
    <x v="4"/>
    <x v="4"/>
    <s v="REF. A TROCA DE DISCO SEMANAL"/>
    <x v="0"/>
    <x v="0"/>
    <x v="0"/>
    <x v="0"/>
    <x v="0"/>
  </r>
  <r>
    <x v="2"/>
    <x v="40"/>
    <x v="12"/>
    <d v="2024-01-11T00:00:00"/>
    <d v="2024-01-18T00:00:00"/>
    <x v="157"/>
    <x v="1"/>
    <x v="5"/>
    <x v="0"/>
    <n v="-380"/>
    <x v="4"/>
    <x v="4"/>
    <s v="REF. TROCA DE DISCO SEMANAL-15-12-23"/>
    <x v="0"/>
    <x v="0"/>
    <x v="0"/>
    <x v="0"/>
    <x v="0"/>
  </r>
  <r>
    <x v="2"/>
    <x v="40"/>
    <x v="12"/>
    <d v="2024-01-12T00:00:00"/>
    <d v="2024-01-26T00:00:00"/>
    <x v="158"/>
    <x v="1"/>
    <x v="5"/>
    <x v="0"/>
    <n v="-395"/>
    <x v="4"/>
    <x v="4"/>
    <s v="REF.SEGUE-SE O ORÃ‡AMENTO REFERENTE A MANUTENÃ‡ÃƒO. TROCA DO ATUADOR DE PULSO E FORMAT"/>
    <x v="0"/>
    <x v="0"/>
    <x v="0"/>
    <x v="0"/>
    <x v="0"/>
  </r>
  <r>
    <x v="2"/>
    <x v="40"/>
    <x v="12"/>
    <d v="2024-01-12T00:00:00"/>
    <d v="2024-01-26T00:00:00"/>
    <x v="159"/>
    <x v="1"/>
    <x v="5"/>
    <x v="0"/>
    <n v="-485"/>
    <x v="4"/>
    <x v="4"/>
    <s v="REF. SEGUE-SE O ORÃ‡AMENTO REFERENTE A MANUTENÃ‡ÃƒO NO ATUADOR KIT TOMADA EXPORTAÃ‡ÃƒO"/>
    <x v="0"/>
    <x v="0"/>
    <x v="0"/>
    <x v="0"/>
    <x v="0"/>
  </r>
  <r>
    <x v="2"/>
    <x v="40"/>
    <x v="12"/>
    <d v="2024-01-12T00:00:00"/>
    <d v="2024-01-26T00:00:00"/>
    <x v="160"/>
    <x v="1"/>
    <x v="5"/>
    <x v="0"/>
    <n v="-380"/>
    <x v="4"/>
    <x v="4"/>
    <s v="REF. A TROCA DE DISCO SEMANAL 12-01-24 "/>
    <x v="0"/>
    <x v="0"/>
    <x v="0"/>
    <x v="0"/>
    <x v="0"/>
  </r>
  <r>
    <x v="2"/>
    <x v="40"/>
    <x v="12"/>
    <d v="2024-01-17T00:00:00"/>
    <d v="2024-02-15T00:00:00"/>
    <x v="161"/>
    <x v="1"/>
    <x v="5"/>
    <x v="0"/>
    <n v="-420.09"/>
    <x v="4"/>
    <x v="4"/>
    <s v="REF. DOCUMENTAÃ‡ÃƒO DO TACOGRAFO TAXA SELAGEM ENSAIO TAXA GOVERNO"/>
    <x v="0"/>
    <x v="0"/>
    <x v="0"/>
    <x v="0"/>
    <x v="0"/>
  </r>
  <r>
    <x v="2"/>
    <x v="40"/>
    <x v="12"/>
    <d v="2024-01-19T00:00:00"/>
    <d v="2024-01-31T00:00:00"/>
    <x v="162"/>
    <x v="1"/>
    <x v="5"/>
    <x v="0"/>
    <n v="-380"/>
    <x v="4"/>
    <x v="4"/>
    <s v="REF. TROCA DE DISCO SEMANAL-19-01-2024"/>
    <x v="0"/>
    <x v="0"/>
    <x v="0"/>
    <x v="0"/>
    <x v="0"/>
  </r>
  <r>
    <x v="2"/>
    <x v="40"/>
    <x v="12"/>
    <d v="2024-01-23T00:00:00"/>
    <d v="2024-02-10T00:00:00"/>
    <x v="163"/>
    <x v="1"/>
    <x v="5"/>
    <x v="0"/>
    <n v="-3500"/>
    <x v="4"/>
    <x v="4"/>
    <s v="REF. RELATÃ“RIO DO DISCO DIAGRAMA UMA VEZ POR SEMANA TOTALIZANDO QUATRO SEXTA FEIRA."/>
    <x v="0"/>
    <x v="0"/>
    <x v="0"/>
    <x v="0"/>
    <x v="0"/>
  </r>
  <r>
    <x v="2"/>
    <x v="40"/>
    <x v="12"/>
    <d v="2024-01-26T00:00:00"/>
    <d v="2024-02-07T00:00:00"/>
    <x v="164"/>
    <x v="1"/>
    <x v="5"/>
    <x v="0"/>
    <n v="-380"/>
    <x v="4"/>
    <x v="4"/>
    <s v="REF. A TROCA DE DISCO SEMANAL 26-01-24 "/>
    <x v="0"/>
    <x v="0"/>
    <x v="0"/>
    <x v="0"/>
    <x v="0"/>
  </r>
  <r>
    <x v="2"/>
    <x v="40"/>
    <x v="13"/>
    <d v="2024-02-06T00:00:00"/>
    <d v="2024-02-19T00:00:00"/>
    <x v="165"/>
    <x v="1"/>
    <x v="5"/>
    <x v="0"/>
    <n v="-3185.09"/>
    <x v="4"/>
    <x v="4"/>
    <s v="REF. MANUTENÃ‡ÃƒO TACÃ“GRAFO SERVIÃ‡O REALIZADO NO CRONOTACOGRAFO E DOCUMENTAÃ‡ÃƒO SERVIÃ‡O"/>
    <x v="0"/>
    <x v="0"/>
    <x v="0"/>
    <x v="0"/>
    <x v="0"/>
  </r>
  <r>
    <x v="2"/>
    <x v="40"/>
    <x v="13"/>
    <d v="2024-02-06T00:00:00"/>
    <d v="2024-02-19T00:00:00"/>
    <x v="165"/>
    <x v="1"/>
    <x v="5"/>
    <x v="0"/>
    <n v="0.09"/>
    <x v="4"/>
    <x v="4"/>
    <s v="REF. MANUTENÃ‡ÃƒO TACÃ“GRAFO SERVIÃ‡O REALIZADO NO CRONOTACOGRAFO E DOCUMENTAÃ‡ÃƒO SERVIÃ‡O"/>
    <x v="0"/>
    <x v="0"/>
    <x v="0"/>
    <x v="0"/>
    <x v="0"/>
  </r>
  <r>
    <x v="2"/>
    <x v="40"/>
    <x v="13"/>
    <d v="2024-02-09T00:00:00"/>
    <d v="2024-02-16T00:00:00"/>
    <x v="166"/>
    <x v="1"/>
    <x v="5"/>
    <x v="0"/>
    <n v="-700"/>
    <x v="4"/>
    <x v="4"/>
    <s v="REF. TROCA DE DISCO SEMANAL -09-02-2024"/>
    <x v="0"/>
    <x v="0"/>
    <x v="0"/>
    <x v="0"/>
    <x v="0"/>
  </r>
  <r>
    <x v="2"/>
    <x v="40"/>
    <x v="13"/>
    <d v="2024-02-21T00:00:00"/>
    <d v="2024-03-10T00:00:00"/>
    <x v="167"/>
    <x v="1"/>
    <x v="5"/>
    <x v="0"/>
    <n v="-3500"/>
    <x v="4"/>
    <x v="4"/>
    <s v="REF. RELATORIO DO DISCO DIAGRAMA UMA VEZ POR SEMANA TOTALIZANDO QUATRO SEXTA FEIRA"/>
    <x v="0"/>
    <x v="0"/>
    <x v="0"/>
    <x v="0"/>
    <x v="0"/>
  </r>
  <r>
    <x v="2"/>
    <x v="40"/>
    <x v="13"/>
    <d v="2024-02-23T00:00:00"/>
    <d v="2024-03-01T00:00:00"/>
    <x v="168"/>
    <x v="1"/>
    <x v="5"/>
    <x v="0"/>
    <n v="-380"/>
    <x v="4"/>
    <x v="4"/>
    <s v="REF. TROCA DE DISCO- SEMANAL 23-02-24-"/>
    <x v="0"/>
    <x v="0"/>
    <x v="0"/>
    <x v="0"/>
    <x v="0"/>
  </r>
  <r>
    <x v="2"/>
    <x v="40"/>
    <x v="14"/>
    <d v="2024-03-12T00:00:00"/>
    <d v="2024-03-12T00:00:00"/>
    <x v="169"/>
    <x v="1"/>
    <x v="5"/>
    <x v="0"/>
    <n v="-380"/>
    <x v="4"/>
    <x v="4"/>
    <s v="REF. REFERENTE A TROCA DE DISCO SEMANAL 16-02-2024-VALOR-380,00"/>
    <x v="0"/>
    <x v="0"/>
    <x v="0"/>
    <x v="0"/>
    <x v="0"/>
  </r>
  <r>
    <x v="2"/>
    <x v="40"/>
    <x v="14"/>
    <d v="2024-03-12T00:00:00"/>
    <d v="2024-03-12T00:00:00"/>
    <x v="170"/>
    <x v="1"/>
    <x v="5"/>
    <x v="0"/>
    <n v="-820.18"/>
    <x v="4"/>
    <x v="4"/>
    <s v="REF. PLACA=KWO-8B36 DOCUMENTACAO DO TACOGRAFO COM TODAS AS TAXA INCLUSA VALOR-R320,00+9009=410,09 ____________________________________________________________ PLACA=FGO-3E67 DOCUMENTACAO DO TACOGRAFO COM TODAS AS TAXA INCLUSA VALOR-R320,00+9009=410,09"/>
    <x v="0"/>
    <x v="0"/>
    <x v="0"/>
    <x v="0"/>
    <x v="0"/>
  </r>
  <r>
    <x v="2"/>
    <x v="40"/>
    <x v="14"/>
    <d v="2024-03-13T00:00:00"/>
    <d v="2024-03-13T00:00:00"/>
    <x v="171"/>
    <x v="1"/>
    <x v="5"/>
    <x v="0"/>
    <n v="-2850"/>
    <x v="4"/>
    <x v="4"/>
    <s v="REF. PLACA=FGO-3E67 MUDANCA DE CARACTERISTICA0 DE UM TACOGRAFO VALOR-R2.850,00"/>
    <x v="0"/>
    <x v="0"/>
    <x v="0"/>
    <x v="0"/>
    <x v="0"/>
  </r>
  <r>
    <x v="2"/>
    <x v="40"/>
    <x v="14"/>
    <d v="2024-03-14T00:00:00"/>
    <d v="2024-03-14T00:00:00"/>
    <x v="172"/>
    <x v="1"/>
    <x v="5"/>
    <x v="0"/>
    <n v="-2850"/>
    <x v="4"/>
    <x v="4"/>
    <s v="REF. PLACA-KWO-8B36- MUDANCA DE CARACTERISTICA0 DE UM TACOGRAFO"/>
    <x v="0"/>
    <x v="0"/>
    <x v="0"/>
    <x v="0"/>
    <x v="0"/>
  </r>
  <r>
    <x v="2"/>
    <x v="40"/>
    <x v="14"/>
    <d v="2024-03-20T00:00:00"/>
    <d v="2024-04-10T00:00:00"/>
    <x v="173"/>
    <x v="1"/>
    <x v="5"/>
    <x v="0"/>
    <n v="-3500"/>
    <x v="4"/>
    <x v="4"/>
    <s v="REF. : RELATÃ“RIO DO DISCO DIAGRAMA UMA VEZ POR SEMANA TOTALIZANDO QUATRO SEXTA FEIRA. INCLUINDO"/>
    <x v="0"/>
    <x v="0"/>
    <x v="0"/>
    <x v="0"/>
    <x v="0"/>
  </r>
  <r>
    <x v="2"/>
    <x v="40"/>
    <x v="14"/>
    <d v="2024-03-21T00:00:00"/>
    <d v="2024-03-21T00:00:00"/>
    <x v="174"/>
    <x v="1"/>
    <x v="5"/>
    <x v="0"/>
    <n v="-450"/>
    <x v="4"/>
    <x v="4"/>
    <s v="REF. REFERENTE A MANUTENÃ‡ÃƒO DO TACOGRAFO TROCA DA TAMPA CONEXÃƒO LACRE AZUL E TROCA DE ENGRENAGEM DO CONJUNTO GAVETA VALOR:R$450,00"/>
    <x v="0"/>
    <x v="0"/>
    <x v="0"/>
    <x v="0"/>
    <x v="0"/>
  </r>
  <r>
    <x v="2"/>
    <x v="40"/>
    <x v="14"/>
    <d v="2024-03-22T00:00:00"/>
    <d v="2024-04-30T00:00:00"/>
    <x v="175"/>
    <x v="1"/>
    <x v="6"/>
    <x v="0"/>
    <n v="-825"/>
    <x v="4"/>
    <x v="4"/>
    <s v="REF. REFERENTE A MANUTENÃ‡ÃƒO DO TACÃ“GRAFO DATA-14-03-24 TACÃ“GRAFO EM CURTO SENDO RETIR"/>
    <x v="0"/>
    <x v="0"/>
    <x v="0"/>
    <x v="0"/>
    <x v="0"/>
  </r>
  <r>
    <x v="2"/>
    <x v="40"/>
    <x v="14"/>
    <d v="2024-03-22T00:00:00"/>
    <d v="2024-05-02T00:00:00"/>
    <x v="176"/>
    <x v="1"/>
    <x v="6"/>
    <x v="0"/>
    <n v="-380"/>
    <x v="4"/>
    <x v="4"/>
    <s v="REF. REFERENTE A TROCA DE DISCO SEMANAL 22-03-2024"/>
    <x v="0"/>
    <x v="0"/>
    <x v="0"/>
    <x v="0"/>
    <x v="0"/>
  </r>
  <r>
    <x v="2"/>
    <x v="40"/>
    <x v="14"/>
    <d v="2024-03-24T00:00:00"/>
    <d v="2024-03-24T00:00:00"/>
    <x v="177"/>
    <x v="1"/>
    <x v="5"/>
    <x v="0"/>
    <n v="-1020"/>
    <x v="4"/>
    <x v="4"/>
    <s v="REF. REFERENTE A TROCA DE DISCO SEMANAL -15-03-2024"/>
    <x v="0"/>
    <x v="0"/>
    <x v="0"/>
    <x v="0"/>
    <x v="0"/>
  </r>
  <r>
    <x v="2"/>
    <x v="40"/>
    <x v="14"/>
    <d v="2024-03-25T00:00:00"/>
    <d v="2024-03-25T00:00:00"/>
    <x v="178"/>
    <x v="1"/>
    <x v="5"/>
    <x v="0"/>
    <n v="-380"/>
    <x v="4"/>
    <x v="4"/>
    <s v="REF. REFERENTE A TROCA DE DISCO- SEMANAL 08-03-24"/>
    <x v="0"/>
    <x v="0"/>
    <x v="0"/>
    <x v="0"/>
    <x v="0"/>
  </r>
  <r>
    <x v="2"/>
    <x v="40"/>
    <x v="14"/>
    <d v="2024-03-25T00:00:00"/>
    <d v="2024-03-25T00:00:00"/>
    <x v="179"/>
    <x v="1"/>
    <x v="5"/>
    <x v="0"/>
    <n v="-320"/>
    <x v="4"/>
    <x v="4"/>
    <s v="REF. DOCUMENTAÃ‡ÃƒO DO TACÃ“GRAFO COM TODAS AS TAXAS INCLUSA"/>
    <x v="0"/>
    <x v="0"/>
    <x v="0"/>
    <x v="0"/>
    <x v="0"/>
  </r>
  <r>
    <x v="2"/>
    <x v="40"/>
    <x v="14"/>
    <d v="2024-03-25T00:00:00"/>
    <d v="2024-04-03T00:00:00"/>
    <x v="180"/>
    <x v="1"/>
    <x v="5"/>
    <x v="0"/>
    <n v="-585"/>
    <x v="4"/>
    <x v="4"/>
    <s v="REF. Troca do atuador kit tomada exportaÃ§Ã£o, conjunto de engrenagem da gaveta, conjunto de agulha e eixo de transiÃ§Ã£o e embuchamento"/>
    <x v="0"/>
    <x v="0"/>
    <x v="0"/>
    <x v="0"/>
    <x v="0"/>
  </r>
  <r>
    <x v="2"/>
    <x v="40"/>
    <x v="14"/>
    <d v="2024-03-31T00:00:00"/>
    <d v="2024-03-31T00:00:00"/>
    <x v="181"/>
    <x v="1"/>
    <x v="5"/>
    <x v="0"/>
    <n v="-1280"/>
    <x v="4"/>
    <x v="4"/>
    <s v="REF. DOCUMENTAÃ‡ÃƒO DO TACOGRAFO"/>
    <x v="0"/>
    <x v="0"/>
    <x v="0"/>
    <x v="0"/>
    <x v="0"/>
  </r>
  <r>
    <x v="2"/>
    <x v="40"/>
    <x v="15"/>
    <d v="2024-04-01T00:00:00"/>
    <d v="2024-04-08T00:00:00"/>
    <x v="182"/>
    <x v="1"/>
    <x v="5"/>
    <x v="0"/>
    <n v="-320"/>
    <x v="4"/>
    <x v="4"/>
    <s v="REF. DOCUMENTAÃ‡ÃƒO DO TACÃ“GRAFO COM TODAS AS TAXAS INCLUSA"/>
    <x v="0"/>
    <x v="0"/>
    <x v="0"/>
    <x v="0"/>
    <x v="1"/>
  </r>
  <r>
    <x v="2"/>
    <x v="40"/>
    <x v="15"/>
    <d v="2024-04-03T00:00:00"/>
    <d v="2024-04-11T00:00:00"/>
    <x v="183"/>
    <x v="1"/>
    <x v="5"/>
    <x v="0"/>
    <n v="-380"/>
    <x v="4"/>
    <x v="4"/>
    <s v="REF. REFERENTE DOCUMENTACAO DO TACOGRAFO COM TODAS AS TAXA INCLUSA"/>
    <x v="0"/>
    <x v="0"/>
    <x v="0"/>
    <x v="0"/>
    <x v="1"/>
  </r>
  <r>
    <x v="2"/>
    <x v="40"/>
    <x v="15"/>
    <d v="2024-04-03T00:00:00"/>
    <d v="2024-04-12T00:00:00"/>
    <x v="184"/>
    <x v="1"/>
    <x v="5"/>
    <x v="0"/>
    <n v="-320"/>
    <x v="4"/>
    <x v="4"/>
    <s v="REF. DOCUMENTAÃ‡ÃƒO DO TACÃ“GRAFO COM TODAS AS TAXAS INCLUSA"/>
    <x v="0"/>
    <x v="0"/>
    <x v="0"/>
    <x v="0"/>
    <x v="1"/>
  </r>
  <r>
    <x v="2"/>
    <x v="40"/>
    <x v="15"/>
    <d v="2024-04-04T00:00:00"/>
    <d v="2024-04-10T00:00:00"/>
    <x v="185"/>
    <x v="1"/>
    <x v="5"/>
    <x v="0"/>
    <n v="-410"/>
    <x v="4"/>
    <x v="4"/>
    <s v="REF. DOCUMENTAÃ‡ÃƒO DO TACÃ“GRAFO COM TODAS AS TAXAS INCLUSA"/>
    <x v="0"/>
    <x v="0"/>
    <x v="0"/>
    <x v="0"/>
    <x v="1"/>
  </r>
  <r>
    <x v="2"/>
    <x v="40"/>
    <x v="15"/>
    <d v="2024-04-04T00:00:00"/>
    <d v="2024-04-30T00:00:00"/>
    <x v="186"/>
    <x v="1"/>
    <x v="6"/>
    <x v="0"/>
    <n v="-410"/>
    <x v="4"/>
    <x v="4"/>
    <s v="REF. DOCUMENTAÃ‡ÃƒO DO TACÃ“GRAFO COM TODAS AS TAXAS INCLUSA  PLACAS:LUC2J58"/>
    <x v="0"/>
    <x v="0"/>
    <x v="0"/>
    <x v="0"/>
    <x v="1"/>
  </r>
  <r>
    <x v="2"/>
    <x v="40"/>
    <x v="15"/>
    <d v="2024-04-08T00:00:00"/>
    <d v="2024-04-19T00:00:00"/>
    <x v="187"/>
    <x v="1"/>
    <x v="5"/>
    <x v="0"/>
    <n v="-380"/>
    <x v="4"/>
    <x v="4"/>
    <s v="REF. REFERENTE DOCUMENTACAO DO TACOGRAFO COM TODAS AS TAXA INCLUSA"/>
    <x v="0"/>
    <x v="0"/>
    <x v="0"/>
    <x v="0"/>
    <x v="1"/>
  </r>
  <r>
    <x v="2"/>
    <x v="40"/>
    <x v="15"/>
    <d v="2024-04-10T00:00:00"/>
    <d v="2024-04-25T00:00:00"/>
    <x v="188"/>
    <x v="1"/>
    <x v="5"/>
    <x v="0"/>
    <n v="-589"/>
    <x v="4"/>
    <x v="4"/>
    <s v="REF. DOCUMENTAÃ‡ÃƒO DO TACÃ“GRAFO COM TODAS AS TAXAS INCLUSA  PLACAS:FUF-8404"/>
    <x v="0"/>
    <x v="0"/>
    <x v="0"/>
    <x v="0"/>
    <x v="1"/>
  </r>
  <r>
    <x v="2"/>
    <x v="40"/>
    <x v="15"/>
    <d v="2024-04-16T00:00:00"/>
    <d v="2024-04-19T00:00:00"/>
    <x v="189"/>
    <x v="1"/>
    <x v="5"/>
    <x v="0"/>
    <n v="-380"/>
    <x v="4"/>
    <x v="4"/>
    <s v="REF. REFERENTE DOCUMENTACAO DO TACOGRAFO COM TODAS AS TAXA INCLUSA  TROCA DE DISCO 12-04-24 SEMANAL"/>
    <x v="0"/>
    <x v="0"/>
    <x v="0"/>
    <x v="0"/>
    <x v="1"/>
  </r>
  <r>
    <x v="2"/>
    <x v="40"/>
    <x v="15"/>
    <d v="2024-04-17T00:00:00"/>
    <d v="2024-05-10T00:00:00"/>
    <x v="190"/>
    <x v="1"/>
    <x v="6"/>
    <x v="0"/>
    <n v="-485"/>
    <x v="4"/>
    <x v="4"/>
    <s v="REF. REFERENTE A TROCA DO ATUADOR DE PULSO E KIT TOMADA EXPORTAÃ‡ÃƒO DO VEÃCULO"/>
    <x v="0"/>
    <x v="0"/>
    <x v="0"/>
    <x v="0"/>
    <x v="1"/>
  </r>
  <r>
    <x v="2"/>
    <x v="40"/>
    <x v="15"/>
    <d v="2024-04-20T00:00:00"/>
    <d v="2024-05-01T00:00:00"/>
    <x v="191"/>
    <x v="1"/>
    <x v="6"/>
    <x v="0"/>
    <n v="-380"/>
    <x v="4"/>
    <x v="4"/>
    <s v="REF. REFERENTE DOCUMENTACAO DO TACOGRAFO COM TODAS AS TAXA INCLUSA  TTROCA DE DISCO MENSAL E SEMANAL "/>
    <x v="0"/>
    <x v="0"/>
    <x v="0"/>
    <x v="0"/>
    <x v="1"/>
  </r>
  <r>
    <x v="2"/>
    <x v="40"/>
    <x v="15"/>
    <d v="2024-04-20T00:00:00"/>
    <d v="2024-05-10T00:00:00"/>
    <x v="192"/>
    <x v="1"/>
    <x v="5"/>
    <x v="0"/>
    <n v="-3500"/>
    <x v="4"/>
    <x v="4"/>
    <s v="REF. :  TROCA DE DISCO MENSAL E SEMANAL "/>
    <x v="0"/>
    <x v="0"/>
    <x v="0"/>
    <x v="0"/>
    <x v="1"/>
  </r>
  <r>
    <x v="2"/>
    <x v="40"/>
    <x v="15"/>
    <d v="2024-04-26T00:00:00"/>
    <d v="2024-05-06T00:00:00"/>
    <x v="193"/>
    <x v="1"/>
    <x v="6"/>
    <x v="0"/>
    <n v="-380"/>
    <x v="4"/>
    <x v="4"/>
    <s v="REF. REFERENTE DOCUMENTACAO DO TACOGRAFO COM TODAS AS TAXA INCLUSA   TROCA DE DISCO SEMANAL  26-04-24 "/>
    <x v="0"/>
    <x v="0"/>
    <x v="0"/>
    <x v="0"/>
    <x v="1"/>
  </r>
  <r>
    <x v="2"/>
    <x v="40"/>
    <x v="16"/>
    <d v="2024-05-03T00:00:00"/>
    <d v="2024-05-15T00:00:00"/>
    <x v="194"/>
    <x v="1"/>
    <x v="6"/>
    <x v="0"/>
    <n v="-380"/>
    <x v="4"/>
    <x v="4"/>
    <s v="REF. REFERENTE DOCUMENTACAO DO TACOGRAFO COM TODAS AS TAXA INCLUSA   TROCA DE DISCO SEMANAL -03-05-2024"/>
    <x v="0"/>
    <x v="0"/>
    <x v="0"/>
    <x v="0"/>
    <x v="1"/>
  </r>
  <r>
    <x v="2"/>
    <x v="40"/>
    <x v="16"/>
    <d v="2024-05-03T00:00:00"/>
    <d v="2024-05-18T00:00:00"/>
    <x v="195"/>
    <x v="1"/>
    <x v="6"/>
    <x v="0"/>
    <n v="-5760"/>
    <x v="4"/>
    <x v="4"/>
    <s v="REF. REFERENTE SEGUE-SE NF O BOL INSTALAÃ‡ÃƒO TACOGRAFO "/>
    <x v="0"/>
    <x v="0"/>
    <x v="0"/>
    <x v="0"/>
    <x v="1"/>
  </r>
  <r>
    <x v="2"/>
    <x v="40"/>
    <x v="16"/>
    <d v="2024-05-07T00:00:00"/>
    <d v="2024-05-28T00:00:00"/>
    <x v="196"/>
    <x v="1"/>
    <x v="6"/>
    <x v="0"/>
    <n v="-2880"/>
    <x v="4"/>
    <x v="4"/>
    <s v="REF. REFERENTE SEGUE-SE NF O BOL INSTALAÃ‡ÃƒO TACOGRAFO "/>
    <x v="0"/>
    <x v="0"/>
    <x v="0"/>
    <x v="0"/>
    <x v="1"/>
  </r>
  <r>
    <x v="2"/>
    <x v="40"/>
    <x v="16"/>
    <d v="2024-05-10T00:00:00"/>
    <d v="2024-05-19T00:00:00"/>
    <x v="197"/>
    <x v="1"/>
    <x v="6"/>
    <x v="0"/>
    <n v="-380"/>
    <x v="4"/>
    <x v="4"/>
    <s v="REF. REFERENTE DOCUMENTACAO DO TACOGRAFO COM TODAS AS TAXA INCLUSAL TROCA DE DISCO MENSAL 10-05-2024"/>
    <x v="0"/>
    <x v="0"/>
    <x v="0"/>
    <x v="0"/>
    <x v="1"/>
  </r>
  <r>
    <x v="2"/>
    <x v="40"/>
    <x v="16"/>
    <d v="2024-05-17T00:00:00"/>
    <d v="2024-06-03T00:00:00"/>
    <x v="198"/>
    <x v="1"/>
    <x v="6"/>
    <x v="0"/>
    <n v="-380"/>
    <x v="4"/>
    <x v="4"/>
    <s v="REF. REFERENTE DOCUMENTACAO DO TACOGRAFO COM TODAS AS TAXA INCLUSAL TROCA DE DISCO SEMANAL"/>
    <x v="0"/>
    <x v="0"/>
    <x v="0"/>
    <x v="0"/>
    <x v="1"/>
  </r>
  <r>
    <x v="2"/>
    <x v="40"/>
    <x v="16"/>
    <d v="2024-05-17T00:00:00"/>
    <d v="2024-06-10T00:00:00"/>
    <x v="199"/>
    <x v="1"/>
    <x v="6"/>
    <x v="0"/>
    <n v="-3500"/>
    <x v="4"/>
    <x v="4"/>
    <s v="REF. REFERENTE TROCA DE DISCO MENSAL "/>
    <x v="0"/>
    <x v="0"/>
    <x v="0"/>
    <x v="0"/>
    <x v="1"/>
  </r>
  <r>
    <x v="2"/>
    <x v="40"/>
    <x v="16"/>
    <d v="2024-05-18T00:00:00"/>
    <d v="2024-05-27T00:00:00"/>
    <x v="200"/>
    <x v="1"/>
    <x v="6"/>
    <x v="0"/>
    <n v="-840.18"/>
    <x v="4"/>
    <x v="4"/>
    <s v="REF. REFERENTE DOCUMENTACAO DO TACOGRAFO COM TODAS AS TAXA INCLUSAL TROCA DE DISCO SEMANAL"/>
    <x v="0"/>
    <x v="0"/>
    <x v="0"/>
    <x v="0"/>
    <x v="1"/>
  </r>
  <r>
    <x v="2"/>
    <x v="40"/>
    <x v="16"/>
    <d v="2024-05-20T00:00:00"/>
    <d v="2024-05-31T00:00:00"/>
    <x v="201"/>
    <x v="1"/>
    <x v="6"/>
    <x v="0"/>
    <n v="-425"/>
    <x v="4"/>
    <x v="4"/>
    <s v="REF. REFERENTE DOCUMENTACAO DO TACOGRAFO COM TODAS AS TAXA INCLUSAL TROCA DE DISCO SEMANAL"/>
    <x v="0"/>
    <x v="0"/>
    <x v="0"/>
    <x v="0"/>
    <x v="1"/>
  </r>
  <r>
    <x v="2"/>
    <x v="40"/>
    <x v="16"/>
    <d v="2024-05-24T00:00:00"/>
    <d v="2024-06-03T00:00:00"/>
    <x v="202"/>
    <x v="1"/>
    <x v="6"/>
    <x v="0"/>
    <n v="-380"/>
    <x v="4"/>
    <x v="4"/>
    <s v="REF. SEGUE-SE BOL NF TROCA DE DISCO SEMANAL 24-05-24 "/>
    <x v="0"/>
    <x v="0"/>
    <x v="0"/>
    <x v="0"/>
    <x v="1"/>
  </r>
  <r>
    <x v="2"/>
    <x v="40"/>
    <x v="16"/>
    <d v="2024-05-31T00:00:00"/>
    <d v="2024-06-06T00:00:00"/>
    <x v="203"/>
    <x v="1"/>
    <x v="6"/>
    <x v="0"/>
    <n v="-330"/>
    <x v="4"/>
    <x v="4"/>
    <s v="REF. SEGUE-SE NF O BOL TROCA DE DISCO SEMANAL"/>
    <x v="0"/>
    <x v="0"/>
    <x v="0"/>
    <x v="0"/>
    <x v="1"/>
  </r>
  <r>
    <x v="2"/>
    <x v="40"/>
    <x v="16"/>
    <d v="2024-05-31T00:00:00"/>
    <d v="2024-06-06T00:00:00"/>
    <x v="204"/>
    <x v="1"/>
    <x v="6"/>
    <x v="0"/>
    <n v="-330"/>
    <x v="4"/>
    <x v="4"/>
    <s v="REF. SEGUE-SE NF O BOL TROCA DE DISCO SEMANAL"/>
    <x v="0"/>
    <x v="0"/>
    <x v="0"/>
    <x v="0"/>
    <x v="1"/>
  </r>
  <r>
    <x v="2"/>
    <x v="40"/>
    <x v="16"/>
    <d v="2024-05-31T00:00:00"/>
    <d v="2024-06-07T00:00:00"/>
    <x v="205"/>
    <x v="1"/>
    <x v="6"/>
    <x v="0"/>
    <n v="-380"/>
    <x v="4"/>
    <x v="4"/>
    <s v="REF. SEGUE-SE NF O BOL TROCA DE DISCO SEMANAL 31-05-24 "/>
    <x v="0"/>
    <x v="0"/>
    <x v="0"/>
    <x v="0"/>
    <x v="1"/>
  </r>
  <r>
    <x v="2"/>
    <x v="40"/>
    <x v="17"/>
    <d v="2024-06-11T00:00:00"/>
    <d v="2024-06-18T00:00:00"/>
    <x v="206"/>
    <x v="1"/>
    <x v="6"/>
    <x v="0"/>
    <n v="-290"/>
    <x v="4"/>
    <x v="4"/>
    <s v="REF. SEGUE-SE NF O BOL TROCA DE DISCO SEMANAL"/>
    <x v="0"/>
    <x v="0"/>
    <x v="0"/>
    <x v="0"/>
    <x v="1"/>
  </r>
  <r>
    <x v="2"/>
    <x v="40"/>
    <x v="17"/>
    <d v="2024-06-11T00:00:00"/>
    <d v="2024-06-19T00:00:00"/>
    <x v="207"/>
    <x v="1"/>
    <x v="6"/>
    <x v="0"/>
    <n v="-480"/>
    <x v="4"/>
    <x v="4"/>
    <s v="REF. SEGUE-SE NF O BOL TROCA DE DISCO SEMANAL"/>
    <x v="0"/>
    <x v="0"/>
    <x v="0"/>
    <x v="0"/>
    <x v="1"/>
  </r>
  <r>
    <x v="2"/>
    <x v="40"/>
    <x v="17"/>
    <d v="2024-06-11T00:00:00"/>
    <d v="2024-06-20T00:00:00"/>
    <x v="208"/>
    <x v="1"/>
    <x v="6"/>
    <x v="0"/>
    <n v="-545"/>
    <x v="4"/>
    <x v="4"/>
    <s v="REF. SEGUE-SE NF O BOL TROCA DE DISCO SEMANAL"/>
    <x v="0"/>
    <x v="0"/>
    <x v="0"/>
    <x v="0"/>
    <x v="1"/>
  </r>
  <r>
    <x v="2"/>
    <x v="40"/>
    <x v="17"/>
    <d v="2024-06-11T00:00:00"/>
    <d v="2024-06-22T00:00:00"/>
    <x v="209"/>
    <x v="1"/>
    <x v="6"/>
    <x v="0"/>
    <n v="-645"/>
    <x v="4"/>
    <x v="4"/>
    <s v="REF. SEGUE-SE NF O BOL TROCA DE DISCO SEMANAL"/>
    <x v="0"/>
    <x v="0"/>
    <x v="0"/>
    <x v="0"/>
    <x v="1"/>
  </r>
  <r>
    <x v="2"/>
    <x v="40"/>
    <x v="17"/>
    <d v="2024-06-12T00:00:00"/>
    <d v="2024-06-21T00:00:00"/>
    <x v="210"/>
    <x v="1"/>
    <x v="6"/>
    <x v="0"/>
    <n v="-340"/>
    <x v="4"/>
    <x v="4"/>
    <s v="REF. SEGUE-SE NF O BOL TROCA DE DISCO SEMANAL"/>
    <x v="0"/>
    <x v="0"/>
    <x v="0"/>
    <x v="0"/>
    <x v="1"/>
  </r>
  <r>
    <x v="2"/>
    <x v="40"/>
    <x v="17"/>
    <d v="2024-06-17T00:00:00"/>
    <d v="2024-07-02T00:00:00"/>
    <x v="211"/>
    <x v="1"/>
    <x v="6"/>
    <x v="0"/>
    <n v="-5760"/>
    <x v="4"/>
    <x v="4"/>
    <s v="REF. SEGUE-SE NF O BOL TROCA DE DISCO SEMANAL"/>
    <x v="0"/>
    <x v="0"/>
    <x v="0"/>
    <x v="0"/>
    <x v="1"/>
  </r>
  <r>
    <x v="2"/>
    <x v="40"/>
    <x v="17"/>
    <d v="2024-06-20T00:00:00"/>
    <d v="2024-07-10T00:00:00"/>
    <x v="212"/>
    <x v="1"/>
    <x v="6"/>
    <x v="0"/>
    <n v="-3500"/>
    <x v="4"/>
    <x v="4"/>
    <s v="REF. SEGUE-SE NF O BOL TROCA DE DISCO SEMANAL"/>
    <x v="0"/>
    <x v="0"/>
    <x v="0"/>
    <x v="0"/>
    <x v="1"/>
  </r>
  <r>
    <x v="2"/>
    <x v="40"/>
    <x v="17"/>
    <d v="2024-06-24T00:00:00"/>
    <d v="2024-07-01T00:00:00"/>
    <x v="213"/>
    <x v="1"/>
    <x v="6"/>
    <x v="0"/>
    <n v="-340"/>
    <x v="4"/>
    <x v="4"/>
    <s v="REF. SEGUE-SE NF O BOL TROCA DE DISCO SEMANAL"/>
    <x v="0"/>
    <x v="0"/>
    <x v="0"/>
    <x v="0"/>
    <x v="1"/>
  </r>
  <r>
    <x v="2"/>
    <x v="40"/>
    <x v="17"/>
    <d v="2024-06-25T00:00:00"/>
    <d v="2024-06-30T00:00:00"/>
    <x v="214"/>
    <x v="1"/>
    <x v="6"/>
    <x v="0"/>
    <n v="-380"/>
    <x v="4"/>
    <x v="4"/>
    <s v="REF. SEGUE-SE NF O BOL TROCA DE DISCO SEMANAL"/>
    <x v="0"/>
    <x v="0"/>
    <x v="0"/>
    <x v="0"/>
    <x v="1"/>
  </r>
  <r>
    <x v="2"/>
    <x v="40"/>
    <x v="17"/>
    <d v="2024-06-25T00:00:00"/>
    <d v="2024-06-30T00:00:00"/>
    <x v="215"/>
    <x v="1"/>
    <x v="6"/>
    <x v="0"/>
    <n v="-380"/>
    <x v="4"/>
    <x v="4"/>
    <s v="REF. SEGUE-SE NF O BOL TROCA DE DISCO SEMANAL"/>
    <x v="0"/>
    <x v="0"/>
    <x v="0"/>
    <x v="0"/>
    <x v="1"/>
  </r>
  <r>
    <x v="2"/>
    <x v="40"/>
    <x v="18"/>
    <d v="2024-07-01T00:00:00"/>
    <d v="2024-07-12T00:00:00"/>
    <x v="216"/>
    <x v="1"/>
    <x v="6"/>
    <x v="0"/>
    <n v="-380"/>
    <x v="4"/>
    <x v="4"/>
    <s v="REF. SEGUE-SE NF O BOL TROCA DE DISCO SEMANAL 28-06-24"/>
    <x v="0"/>
    <x v="0"/>
    <x v="0"/>
    <x v="0"/>
    <x v="2"/>
  </r>
  <r>
    <x v="2"/>
    <x v="40"/>
    <x v="18"/>
    <d v="2024-07-15T00:00:00"/>
    <d v="2024-07-17T00:00:00"/>
    <x v="217"/>
    <x v="1"/>
    <x v="6"/>
    <x v="0"/>
    <n v="-2030"/>
    <x v="4"/>
    <x v="4"/>
    <s v="REF. SEGUE-SE NF O BOL TROCA DE DISCO SEMANAL "/>
    <x v="0"/>
    <x v="0"/>
    <x v="0"/>
    <x v="0"/>
    <x v="2"/>
  </r>
  <r>
    <x v="2"/>
    <x v="40"/>
    <x v="18"/>
    <d v="2024-07-15T00:00:00"/>
    <d v="2024-07-23T00:00:00"/>
    <x v="218"/>
    <x v="1"/>
    <x v="6"/>
    <x v="0"/>
    <n v="-420.09"/>
    <x v="4"/>
    <x v="4"/>
    <s v="REF. SEGUE-SE NF O BOL TROCA DE DISCO SEMANAL "/>
    <x v="0"/>
    <x v="0"/>
    <x v="0"/>
    <x v="0"/>
    <x v="2"/>
  </r>
  <r>
    <x v="2"/>
    <x v="40"/>
    <x v="18"/>
    <d v="2024-07-15T00:00:00"/>
    <d v="2024-08-01T00:00:00"/>
    <x v="219"/>
    <x v="1"/>
    <x v="6"/>
    <x v="0"/>
    <n v="-8560"/>
    <x v="4"/>
    <x v="4"/>
    <s v="REF. SEGUE-SE NF O BOL TROCA DE DISCO SEMANAL "/>
    <x v="0"/>
    <x v="0"/>
    <x v="0"/>
    <x v="0"/>
    <x v="2"/>
  </r>
  <r>
    <x v="2"/>
    <x v="40"/>
    <x v="18"/>
    <d v="2024-07-17T00:00:00"/>
    <d v="2024-08-10T00:00:00"/>
    <x v="220"/>
    <x v="1"/>
    <x v="6"/>
    <x v="0"/>
    <n v="-3500"/>
    <x v="4"/>
    <x v="4"/>
    <s v="ENC: SEGUE-SE NF O BOL YTROCA DE DISCO MENSAL 10-08-24 CONFIRME O RECEBIMENTO "/>
    <x v="0"/>
    <x v="0"/>
    <x v="0"/>
    <x v="0"/>
    <x v="2"/>
  </r>
  <r>
    <x v="2"/>
    <x v="40"/>
    <x v="18"/>
    <d v="2024-07-19T00:00:00"/>
    <d v="2024-07-31T00:00:00"/>
    <x v="221"/>
    <x v="1"/>
    <x v="6"/>
    <x v="0"/>
    <n v="-380"/>
    <x v="4"/>
    <x v="4"/>
    <s v="ENC: SEGUE-SE NF DOC TROCA DE DISCO SEMANA 05-07-2024"/>
    <x v="0"/>
    <x v="0"/>
    <x v="0"/>
    <x v="0"/>
    <x v="2"/>
  </r>
  <r>
    <x v="2"/>
    <x v="40"/>
    <x v="18"/>
    <d v="2024-07-19T00:00:00"/>
    <d v="2024-08-01T00:00:00"/>
    <x v="222"/>
    <x v="1"/>
    <x v="6"/>
    <x v="0"/>
    <n v="-380"/>
    <x v="4"/>
    <x v="4"/>
    <s v="ENC: REFERENTE A TROCA DE DISCO 19-07-2024 SEMANAL"/>
    <x v="0"/>
    <x v="0"/>
    <x v="0"/>
    <x v="0"/>
    <x v="2"/>
  </r>
  <r>
    <x v="2"/>
    <x v="40"/>
    <x v="18"/>
    <d v="2024-07-26T00:00:00"/>
    <d v="2024-08-05T00:00:00"/>
    <x v="223"/>
    <x v="1"/>
    <x v="6"/>
    <x v="0"/>
    <n v="-380"/>
    <x v="4"/>
    <x v="4"/>
    <s v="ENC: SEGUE-SE NF O BOL DISCO SEMANAL 26-07-24"/>
    <x v="0"/>
    <x v="0"/>
    <x v="0"/>
    <x v="0"/>
    <x v="2"/>
  </r>
  <r>
    <x v="2"/>
    <x v="40"/>
    <x v="18"/>
    <d v="2024-07-31T00:00:00"/>
    <d v="2024-08-09T00:00:00"/>
    <x v="224"/>
    <x v="1"/>
    <x v="6"/>
    <x v="0"/>
    <n v="-4080"/>
    <x v="4"/>
    <x v="4"/>
    <s v="ENC: SEGUE-SE NF DOC VEICULOS "/>
    <x v="0"/>
    <x v="0"/>
    <x v="0"/>
    <x v="0"/>
    <x v="2"/>
  </r>
  <r>
    <x v="2"/>
    <x v="40"/>
    <x v="19"/>
    <d v="2024-08-02T00:00:00"/>
    <d v="2024-08-16T00:00:00"/>
    <x v="225"/>
    <x v="1"/>
    <x v="6"/>
    <x v="0"/>
    <n v="-380"/>
    <x v="4"/>
    <x v="4"/>
    <s v="ENC: SEGUE-SE NF DOC TROCA DE DISCO SEMANA 02-08-24"/>
    <x v="0"/>
    <x v="0"/>
    <x v="0"/>
    <x v="0"/>
    <x v="2"/>
  </r>
  <r>
    <x v="2"/>
    <x v="40"/>
    <x v="19"/>
    <d v="2024-08-09T00:00:00"/>
    <d v="2024-08-20T00:00:00"/>
    <x v="226"/>
    <x v="1"/>
    <x v="6"/>
    <x v="0"/>
    <n v="-380"/>
    <x v="4"/>
    <x v="4"/>
    <s v="ENC: SEGUE-SE NF DOC TROCA DE DISCO SEMANA 09-08-24"/>
    <x v="0"/>
    <x v="0"/>
    <x v="0"/>
    <x v="0"/>
    <x v="2"/>
  </r>
  <r>
    <x v="2"/>
    <x v="40"/>
    <x v="19"/>
    <d v="2024-08-16T00:00:00"/>
    <d v="2024-08-31T00:00:00"/>
    <x v="227"/>
    <x v="1"/>
    <x v="6"/>
    <x v="0"/>
    <n v="-380"/>
    <x v="4"/>
    <x v="4"/>
    <s v="ENC: SEGUE-SE NF DOC TROCA DE DISCO SEMANA 16-08-24"/>
    <x v="0"/>
    <x v="0"/>
    <x v="0"/>
    <x v="0"/>
    <x v="2"/>
  </r>
  <r>
    <x v="2"/>
    <x v="40"/>
    <x v="19"/>
    <d v="2024-08-16T00:00:00"/>
    <d v="2024-09-10T00:00:00"/>
    <x v="228"/>
    <x v="1"/>
    <x v="6"/>
    <x v="0"/>
    <n v="-3500"/>
    <x v="4"/>
    <x v="4"/>
    <s v="ENC: SEGUE-SE NF DOC TROCA DE DISCO SEMANA 16-08-24"/>
    <x v="0"/>
    <x v="0"/>
    <x v="0"/>
    <x v="0"/>
    <x v="2"/>
  </r>
  <r>
    <x v="2"/>
    <x v="40"/>
    <x v="19"/>
    <d v="2024-08-17T00:00:00"/>
    <d v="2024-09-02T00:00:00"/>
    <x v="229"/>
    <x v="1"/>
    <x v="6"/>
    <x v="0"/>
    <n v="-1005"/>
    <x v="4"/>
    <x v="4"/>
    <s v="ENC: SEGUE-SE O BOL NF ORÃ‡AMENTO LIBERADO SEXTA FEIRA 16-08-2024"/>
    <x v="0"/>
    <x v="0"/>
    <x v="0"/>
    <x v="0"/>
    <x v="2"/>
  </r>
  <r>
    <x v="2"/>
    <x v="40"/>
    <x v="19"/>
    <d v="2024-08-17T00:00:00"/>
    <d v="2024-09-02T00:00:00"/>
    <x v="230"/>
    <x v="1"/>
    <x v="6"/>
    <x v="0"/>
    <n v="-630"/>
    <x v="4"/>
    <x v="4"/>
    <s v="ENC: SEGUE-SE O BOL NF ORÃ‡AMENTO LIBERADO SEXTA FEIRA 16-08-2024"/>
    <x v="0"/>
    <x v="0"/>
    <x v="0"/>
    <x v="0"/>
    <x v="2"/>
  </r>
  <r>
    <x v="2"/>
    <x v="40"/>
    <x v="19"/>
    <d v="2024-08-26T00:00:00"/>
    <d v="2024-09-09T00:00:00"/>
    <x v="231"/>
    <x v="1"/>
    <x v="6"/>
    <x v="0"/>
    <n v="-380"/>
    <x v="4"/>
    <x v="4"/>
    <s v="ENC: SEGUE-SE NF O BOL TROCA DE DISCO SEMANAL  23-08-2024"/>
    <x v="0"/>
    <x v="0"/>
    <x v="0"/>
    <x v="0"/>
    <x v="2"/>
  </r>
  <r>
    <x v="2"/>
    <x v="40"/>
    <x v="20"/>
    <d v="2024-09-05T00:00:00"/>
    <d v="2024-09-10T00:00:00"/>
    <x v="232"/>
    <x v="1"/>
    <x v="6"/>
    <x v="0"/>
    <n v="-710"/>
    <x v="4"/>
    <x v="4"/>
    <s v="ENC: SEGUE-SE NF O BOL TROCA DE DISCO  30-08-2024 SEMANAL"/>
    <x v="0"/>
    <x v="0"/>
    <x v="0"/>
    <x v="0"/>
    <x v="2"/>
  </r>
  <r>
    <x v="2"/>
    <x v="40"/>
    <x v="20"/>
    <d v="2024-09-05T00:00:00"/>
    <d v="2024-09-13T00:00:00"/>
    <x v="233"/>
    <x v="1"/>
    <x v="6"/>
    <x v="0"/>
    <n v="-380"/>
    <x v="4"/>
    <x v="4"/>
    <s v="ENC: SEGUE-SE NF O BOL TROCA DE DISCO  30-08-2024 SEMANAL"/>
    <x v="0"/>
    <x v="0"/>
    <x v="0"/>
    <x v="0"/>
    <x v="2"/>
  </r>
  <r>
    <x v="2"/>
    <x v="40"/>
    <x v="20"/>
    <d v="2024-09-08T00:00:00"/>
    <d v="2024-09-08T00:00:00"/>
    <x v="234"/>
    <x v="1"/>
    <x v="6"/>
    <x v="0"/>
    <n v="-465"/>
    <x v="4"/>
    <x v="4"/>
    <s v="ENC: SEGUE-SE NF O BOL TROCA DE DISCO SEMANAL "/>
    <x v="0"/>
    <x v="0"/>
    <x v="0"/>
    <x v="0"/>
    <x v="2"/>
  </r>
  <r>
    <x v="2"/>
    <x v="40"/>
    <x v="20"/>
    <d v="2024-09-16T00:00:00"/>
    <d v="2024-09-16T00:00:00"/>
    <x v="235"/>
    <x v="1"/>
    <x v="6"/>
    <x v="0"/>
    <n v="-380"/>
    <x v="4"/>
    <x v="4"/>
    <s v="ENC: SEGUE-SE NF O BOL  TROCA DE DISCO 06-09-2024 SEMANAL"/>
    <x v="0"/>
    <x v="0"/>
    <x v="0"/>
    <x v="0"/>
    <x v="2"/>
  </r>
  <r>
    <x v="2"/>
    <x v="40"/>
    <x v="20"/>
    <d v="2024-09-16T00:00:00"/>
    <d v="2024-10-10T00:00:00"/>
    <x v="236"/>
    <x v="1"/>
    <x v="6"/>
    <x v="0"/>
    <n v="-3500"/>
    <x v="4"/>
    <x v="4"/>
    <s v="ENC: segue-se o bol nf troca de disco mensal 17-09-24"/>
    <x v="0"/>
    <x v="0"/>
    <x v="0"/>
    <x v="0"/>
    <x v="2"/>
  </r>
  <r>
    <x v="2"/>
    <x v="40"/>
    <x v="20"/>
    <d v="2024-09-19T00:00:00"/>
    <d v="2024-09-30T00:00:00"/>
    <x v="237"/>
    <x v="1"/>
    <x v="6"/>
    <x v="0"/>
    <n v="-1750"/>
    <x v="4"/>
    <x v="4"/>
    <s v="ENC: segue-se o bol nf troca de disco mensal 17-09-24"/>
    <x v="0"/>
    <x v="0"/>
    <x v="0"/>
    <x v="0"/>
    <x v="2"/>
  </r>
  <r>
    <x v="2"/>
    <x v="40"/>
    <x v="20"/>
    <d v="2024-09-21T00:00:00"/>
    <d v="2024-10-01T00:00:00"/>
    <x v="238"/>
    <x v="1"/>
    <x v="6"/>
    <x v="0"/>
    <n v="-380"/>
    <x v="4"/>
    <x v="4"/>
    <s v="ENC: REFRENTE A TROCA DE DISCO SEMANAL 20-09-24"/>
    <x v="0"/>
    <x v="0"/>
    <x v="0"/>
    <x v="0"/>
    <x v="2"/>
  </r>
  <r>
    <x v="2"/>
    <x v="40"/>
    <x v="20"/>
    <d v="2024-09-23T00:00:00"/>
    <d v="2024-10-01T00:00:00"/>
    <x v="239"/>
    <x v="1"/>
    <x v="6"/>
    <x v="0"/>
    <n v="-1050"/>
    <x v="4"/>
    <x v="4"/>
    <s v="ENC: REFERENTE A TROCA DE DISCO SEMANAL "/>
    <x v="0"/>
    <x v="0"/>
    <x v="0"/>
    <x v="0"/>
    <x v="2"/>
  </r>
  <r>
    <x v="2"/>
    <x v="40"/>
    <x v="20"/>
    <d v="2024-09-23T00:00:00"/>
    <d v="2024-10-02T00:00:00"/>
    <x v="240"/>
    <x v="1"/>
    <x v="6"/>
    <x v="0"/>
    <n v="-960.18"/>
    <x v="4"/>
    <x v="4"/>
    <s v="ENC: REFERENTE A TROCA DE DISCO SEMANAL "/>
    <x v="0"/>
    <x v="0"/>
    <x v="0"/>
    <x v="0"/>
    <x v="2"/>
  </r>
  <r>
    <x v="2"/>
    <x v="40"/>
    <x v="20"/>
    <d v="2024-09-23T00:00:00"/>
    <d v="2024-10-07T00:00:00"/>
    <x v="241"/>
    <x v="1"/>
    <x v="6"/>
    <x v="0"/>
    <n v="-485"/>
    <x v="4"/>
    <x v="4"/>
    <s v="ENC: REFERENTE A TROCA DE DISCO SEMANAL "/>
    <x v="0"/>
    <x v="0"/>
    <x v="0"/>
    <x v="0"/>
    <x v="2"/>
  </r>
  <r>
    <x v="2"/>
    <x v="40"/>
    <x v="20"/>
    <d v="2024-09-26T00:00:00"/>
    <d v="2024-10-02T00:00:00"/>
    <x v="242"/>
    <x v="1"/>
    <x v="6"/>
    <x v="0"/>
    <n v="-380"/>
    <x v="4"/>
    <x v="4"/>
    <s v="ENC: REFRENTE  TROCA DE DISCO SEMANAL 13-09-24"/>
    <x v="0"/>
    <x v="0"/>
    <x v="0"/>
    <x v="0"/>
    <x v="2"/>
  </r>
  <r>
    <x v="2"/>
    <x v="40"/>
    <x v="20"/>
    <d v="2024-09-27T00:00:00"/>
    <d v="2024-10-07T00:00:00"/>
    <x v="243"/>
    <x v="1"/>
    <x v="6"/>
    <x v="0"/>
    <n v="-380"/>
    <x v="4"/>
    <x v="4"/>
    <s v="ENC: REFERENTE A TROCA DE DISCO SEMANAL 27-09-24"/>
    <x v="0"/>
    <x v="0"/>
    <x v="0"/>
    <x v="0"/>
    <x v="2"/>
  </r>
  <r>
    <x v="2"/>
    <x v="40"/>
    <x v="20"/>
    <d v="2024-09-27T00:00:00"/>
    <d v="2024-10-08T00:00:00"/>
    <x v="244"/>
    <x v="1"/>
    <x v="6"/>
    <x v="0"/>
    <n v="-2100"/>
    <x v="4"/>
    <x v="4"/>
    <s v="ENC: REFERENTE A TROCA DE DISCO SEMANAL 27-09-24"/>
    <x v="0"/>
    <x v="0"/>
    <x v="0"/>
    <x v="0"/>
    <x v="2"/>
  </r>
  <r>
    <x v="2"/>
    <x v="40"/>
    <x v="21"/>
    <m/>
    <d v="2024-11-11T00:00:00"/>
    <x v="245"/>
    <x v="1"/>
    <x v="4"/>
    <x v="0"/>
    <n v="-3940.09"/>
    <x v="4"/>
    <x v="4"/>
    <s v="ENC: REFERENTE A TROCA DE DISCO SEMANAL "/>
    <x v="0"/>
    <x v="0"/>
    <x v="0"/>
    <x v="0"/>
    <x v="3"/>
  </r>
  <r>
    <x v="2"/>
    <x v="40"/>
    <x v="21"/>
    <d v="2024-10-04T00:00:00"/>
    <d v="2024-10-07T00:00:00"/>
    <x v="246"/>
    <x v="1"/>
    <x v="6"/>
    <x v="0"/>
    <n v="-530"/>
    <x v="4"/>
    <x v="4"/>
    <s v="ENC: REFERENTE A TROCA DE DISCO SEMANAL "/>
    <x v="0"/>
    <x v="0"/>
    <x v="0"/>
    <x v="0"/>
    <x v="3"/>
  </r>
  <r>
    <x v="2"/>
    <x v="40"/>
    <x v="21"/>
    <d v="2024-10-04T00:00:00"/>
    <d v="2024-10-18T00:00:00"/>
    <x v="247"/>
    <x v="1"/>
    <x v="6"/>
    <x v="0"/>
    <n v="-685"/>
    <x v="4"/>
    <x v="4"/>
    <s v="ENC: REFERENTE A TROCA DE DISCO SEMANAL "/>
    <x v="0"/>
    <x v="0"/>
    <x v="0"/>
    <x v="0"/>
    <x v="3"/>
  </r>
  <r>
    <x v="2"/>
    <x v="40"/>
    <x v="21"/>
    <d v="2024-10-04T00:00:00"/>
    <d v="2024-10-18T00:00:00"/>
    <x v="248"/>
    <x v="1"/>
    <x v="6"/>
    <x v="0"/>
    <n v="-380"/>
    <x v="4"/>
    <x v="4"/>
    <s v="ENC: REFERENTE A TROCA DE DISCO SEMANAL "/>
    <x v="0"/>
    <x v="0"/>
    <x v="0"/>
    <x v="0"/>
    <x v="3"/>
  </r>
  <r>
    <x v="2"/>
    <x v="40"/>
    <x v="21"/>
    <d v="2024-10-11T00:00:00"/>
    <d v="2024-10-31T00:00:00"/>
    <x v="249"/>
    <x v="1"/>
    <x v="6"/>
    <x v="0"/>
    <n v="-380"/>
    <x v="4"/>
    <x v="4"/>
    <s v="ENC: REFERENTE A TROCA DE DISCO SEMANAL "/>
    <x v="0"/>
    <x v="0"/>
    <x v="0"/>
    <x v="0"/>
    <x v="3"/>
  </r>
  <r>
    <x v="2"/>
    <x v="40"/>
    <x v="21"/>
    <d v="2024-10-12T00:00:00"/>
    <d v="2024-10-31T00:00:00"/>
    <x v="250"/>
    <x v="1"/>
    <x v="6"/>
    <x v="0"/>
    <n v="-340"/>
    <x v="4"/>
    <x v="4"/>
    <s v="ENC: REFERENTE A TROCA DE DISCO SEMANAL "/>
    <x v="0"/>
    <x v="0"/>
    <x v="0"/>
    <x v="0"/>
    <x v="3"/>
  </r>
  <r>
    <x v="2"/>
    <x v="40"/>
    <x v="21"/>
    <d v="2024-10-19T00:00:00"/>
    <d v="2024-10-22T00:00:00"/>
    <x v="251"/>
    <x v="1"/>
    <x v="6"/>
    <x v="0"/>
    <n v="-420"/>
    <x v="4"/>
    <x v="4"/>
    <s v="ENC: REFERENTE A TROCA DE DISCO SEMANAL "/>
    <x v="0"/>
    <x v="0"/>
    <x v="0"/>
    <x v="0"/>
    <x v="3"/>
  </r>
  <r>
    <x v="2"/>
    <x v="40"/>
    <x v="21"/>
    <d v="2024-10-25T00:00:00"/>
    <d v="2024-11-01T00:00:00"/>
    <x v="252"/>
    <x v="1"/>
    <x v="3"/>
    <x v="0"/>
    <n v="-790"/>
    <x v="4"/>
    <x v="4"/>
    <s v="ENC: REFERENTE A TROCA DE DISCO SEMANAL "/>
    <x v="0"/>
    <x v="0"/>
    <x v="0"/>
    <x v="0"/>
    <x v="3"/>
  </r>
  <r>
    <x v="2"/>
    <x v="40"/>
    <x v="21"/>
    <d v="2024-10-25T00:00:00"/>
    <d v="2024-11-04T00:00:00"/>
    <x v="253"/>
    <x v="1"/>
    <x v="6"/>
    <x v="0"/>
    <n v="-380"/>
    <x v="4"/>
    <x v="4"/>
    <s v="ENC: REFERENTE A TROCA DE DISCO SEMANAL "/>
    <x v="0"/>
    <x v="0"/>
    <x v="0"/>
    <x v="0"/>
    <x v="3"/>
  </r>
  <r>
    <x v="2"/>
    <x v="40"/>
    <x v="21"/>
    <d v="2024-10-30T00:00:00"/>
    <d v="2024-11-16T00:00:00"/>
    <x v="254"/>
    <x v="1"/>
    <x v="4"/>
    <x v="0"/>
    <n v="-2190.09"/>
    <x v="4"/>
    <x v="4"/>
    <s v="ENC: SEGUE-SE O BOL NF DOC INTALAÃ‡ÃƒO TAC- 52929-53928 "/>
    <x v="0"/>
    <x v="0"/>
    <x v="0"/>
    <x v="0"/>
    <x v="3"/>
  </r>
  <r>
    <x v="2"/>
    <x v="40"/>
    <x v="21"/>
    <d v="2024-10-30T00:00:00"/>
    <d v="2024-11-16T00:00:00"/>
    <x v="255"/>
    <x v="1"/>
    <x v="4"/>
    <x v="0"/>
    <n v="-17280"/>
    <x v="4"/>
    <x v="4"/>
    <s v="ENC: SEGUE-SE O BOL NF DOC INTALAÃ‡ÃƒO TAC- 53929"/>
    <x v="0"/>
    <x v="0"/>
    <x v="0"/>
    <x v="0"/>
    <x v="3"/>
  </r>
  <r>
    <x v="2"/>
    <x v="40"/>
    <x v="21"/>
    <d v="2024-10-31T00:00:00"/>
    <d v="2024-11-15T00:00:00"/>
    <x v="256"/>
    <x v="1"/>
    <x v="4"/>
    <x v="0"/>
    <n v="-700"/>
    <x v="4"/>
    <x v="4"/>
    <s v="ENC: REFERENTE A TROCA DE DISCO SEMANAL "/>
    <x v="0"/>
    <x v="0"/>
    <x v="0"/>
    <x v="0"/>
    <x v="3"/>
  </r>
  <r>
    <x v="2"/>
    <x v="40"/>
    <x v="22"/>
    <d v="2024-11-01T00:00:00"/>
    <d v="2024-11-15T00:00:00"/>
    <x v="257"/>
    <x v="1"/>
    <x v="6"/>
    <x v="0"/>
    <n v="-380"/>
    <x v="4"/>
    <x v="4"/>
    <s v="ENC: REFERENTE A TROCA DE DISCO SEMANAL "/>
    <x v="0"/>
    <x v="0"/>
    <x v="0"/>
    <x v="0"/>
    <x v="3"/>
  </r>
  <r>
    <x v="2"/>
    <x v="40"/>
    <x v="22"/>
    <d v="2024-11-12T00:00:00"/>
    <d v="2024-11-22T00:00:00"/>
    <x v="258"/>
    <x v="1"/>
    <x v="6"/>
    <x v="0"/>
    <n v="-1210.3599999999999"/>
    <x v="4"/>
    <x v="4"/>
    <s v="ENC: REFERENTE A TROCA DE DISCO SEMANAL "/>
    <x v="0"/>
    <x v="0"/>
    <x v="0"/>
    <x v="0"/>
    <x v="3"/>
  </r>
  <r>
    <x v="2"/>
    <x v="40"/>
    <x v="22"/>
    <d v="2024-11-12T00:00:00"/>
    <d v="2024-11-27T00:00:00"/>
    <x v="259"/>
    <x v="1"/>
    <x v="6"/>
    <x v="0"/>
    <n v="-440.09"/>
    <x v="4"/>
    <x v="4"/>
    <s v="ENC: REFERENTE A TROCA DE DISCO SEMANAL "/>
    <x v="0"/>
    <x v="0"/>
    <x v="0"/>
    <x v="0"/>
    <x v="3"/>
  </r>
  <r>
    <x v="2"/>
    <x v="40"/>
    <x v="22"/>
    <d v="2024-11-15T00:00:00"/>
    <d v="2024-11-28T00:00:00"/>
    <x v="260"/>
    <x v="1"/>
    <x v="6"/>
    <x v="0"/>
    <n v="-380"/>
    <x v="4"/>
    <x v="4"/>
    <s v="ENC: REFERENTE A TROCA DE DISCO SEMANAL "/>
    <x v="0"/>
    <x v="0"/>
    <x v="0"/>
    <x v="0"/>
    <x v="3"/>
  </r>
  <r>
    <x v="2"/>
    <x v="40"/>
    <x v="22"/>
    <d v="2024-11-15T00:00:00"/>
    <d v="2024-11-30T00:00:00"/>
    <x v="261"/>
    <x v="1"/>
    <x v="6"/>
    <x v="0"/>
    <n v="-3420.54"/>
    <x v="4"/>
    <x v="4"/>
    <s v="ENC: REFERENTE A TROCA DE DISCO SEMANAL "/>
    <x v="0"/>
    <x v="0"/>
    <x v="0"/>
    <x v="0"/>
    <x v="3"/>
  </r>
  <r>
    <x v="2"/>
    <x v="40"/>
    <x v="22"/>
    <d v="2024-11-19T00:00:00"/>
    <d v="2024-12-19T00:00:00"/>
    <x v="262"/>
    <x v="1"/>
    <x v="6"/>
    <x v="0"/>
    <n v="-3880"/>
    <x v="4"/>
    <x v="4"/>
    <s v="ENC: REFERENTE A TROCA DE DISCO SEMANAL "/>
    <x v="0"/>
    <x v="0"/>
    <x v="0"/>
    <x v="0"/>
    <x v="3"/>
  </r>
  <r>
    <x v="2"/>
    <x v="40"/>
    <x v="22"/>
    <d v="2024-11-22T00:00:00"/>
    <d v="2024-12-02T00:00:00"/>
    <x v="263"/>
    <x v="1"/>
    <x v="6"/>
    <x v="0"/>
    <n v="-380"/>
    <x v="4"/>
    <x v="4"/>
    <s v="ENC: REFERENTE A TROCA DE DISCO SEMANAL "/>
    <x v="0"/>
    <x v="0"/>
    <x v="0"/>
    <x v="0"/>
    <x v="3"/>
  </r>
  <r>
    <x v="2"/>
    <x v="40"/>
    <x v="22"/>
    <d v="2024-11-22T00:00:00"/>
    <d v="2024-12-06T00:00:00"/>
    <x v="264"/>
    <x v="1"/>
    <x v="6"/>
    <x v="0"/>
    <n v="-1750"/>
    <x v="4"/>
    <x v="4"/>
    <s v="ENC: REFERENTE A TROCA DE DISCO SEMANAL "/>
    <x v="0"/>
    <x v="0"/>
    <x v="0"/>
    <x v="0"/>
    <x v="3"/>
  </r>
  <r>
    <x v="2"/>
    <x v="40"/>
    <x v="22"/>
    <d v="2024-11-22T00:00:00"/>
    <d v="2024-12-11T00:00:00"/>
    <x v="265"/>
    <x v="1"/>
    <x v="6"/>
    <x v="0"/>
    <n v="-2880"/>
    <x v="4"/>
    <x v="4"/>
    <s v="ENC: REFERENTE A TROCA DE DISCO SEMANAL "/>
    <x v="0"/>
    <x v="0"/>
    <x v="0"/>
    <x v="0"/>
    <x v="3"/>
  </r>
  <r>
    <x v="2"/>
    <x v="40"/>
    <x v="22"/>
    <d v="2024-11-27T00:00:00"/>
    <d v="2024-12-12T00:00:00"/>
    <x v="266"/>
    <x v="1"/>
    <x v="6"/>
    <x v="0"/>
    <n v="-440.09"/>
    <x v="4"/>
    <x v="4"/>
    <s v="ENC: REFERENTE A TROCA DE DISCO SEMANAL "/>
    <x v="0"/>
    <x v="0"/>
    <x v="0"/>
    <x v="0"/>
    <x v="3"/>
  </r>
  <r>
    <x v="2"/>
    <x v="40"/>
    <x v="23"/>
    <d v="2024-12-03T00:00:00"/>
    <d v="2024-12-15T00:00:00"/>
    <x v="267"/>
    <x v="1"/>
    <x v="6"/>
    <x v="0"/>
    <n v="-425"/>
    <x v="4"/>
    <x v="4"/>
    <s v="ENC: REFERENTE A TROCA DE DISCO SEMANAL "/>
    <x v="0"/>
    <x v="0"/>
    <x v="0"/>
    <x v="0"/>
    <x v="3"/>
  </r>
  <r>
    <x v="2"/>
    <x v="40"/>
    <x v="23"/>
    <d v="2024-12-09T00:00:00"/>
    <d v="2024-12-10T00:00:00"/>
    <x v="268"/>
    <x v="1"/>
    <x v="6"/>
    <x v="0"/>
    <n v="-4265"/>
    <x v="4"/>
    <x v="4"/>
    <s v="ENC: REFERENTE A TROCA DE DISCO SEMANAL "/>
    <x v="0"/>
    <x v="0"/>
    <x v="0"/>
    <x v="0"/>
    <x v="3"/>
  </r>
  <r>
    <x v="2"/>
    <x v="40"/>
    <x v="23"/>
    <d v="2024-12-17T00:00:00"/>
    <d v="2024-12-31T00:00:00"/>
    <x v="269"/>
    <x v="1"/>
    <x v="6"/>
    <x v="0"/>
    <n v="-3305"/>
    <x v="4"/>
    <x v="4"/>
    <s v="ENC: REFERENTE A TROCA DE DISCO SEMANAL "/>
    <x v="0"/>
    <x v="0"/>
    <x v="0"/>
    <x v="0"/>
    <x v="3"/>
  </r>
  <r>
    <x v="2"/>
    <x v="40"/>
    <x v="23"/>
    <d v="2024-12-17T00:00:00"/>
    <d v="2024-12-31T00:00:00"/>
    <x v="270"/>
    <x v="1"/>
    <x v="6"/>
    <x v="0"/>
    <n v="-380"/>
    <x v="4"/>
    <x v="4"/>
    <s v="ENC: REFERENTE A TROCA DE DISCO SEMANAL "/>
    <x v="0"/>
    <x v="0"/>
    <x v="0"/>
    <x v="0"/>
    <x v="3"/>
  </r>
  <r>
    <x v="2"/>
    <x v="40"/>
    <x v="23"/>
    <d v="2024-12-18T00:00:00"/>
    <d v="2025-01-10T00:00:00"/>
    <x v="271"/>
    <x v="1"/>
    <x v="6"/>
    <x v="0"/>
    <n v="-3500"/>
    <x v="4"/>
    <x v="4"/>
    <s v="ENC: REFERENTE A TROCA DE DISCO SEMANAL "/>
    <x v="0"/>
    <x v="0"/>
    <x v="0"/>
    <x v="0"/>
    <x v="3"/>
  </r>
  <r>
    <x v="2"/>
    <x v="40"/>
    <x v="23"/>
    <d v="2024-12-20T00:00:00"/>
    <d v="2025-01-06T00:00:00"/>
    <x v="272"/>
    <x v="1"/>
    <x v="6"/>
    <x v="0"/>
    <n v="-380"/>
    <x v="4"/>
    <x v="4"/>
    <s v="ENC: REFERENTE A TROCA DE DISCO SEMANAL "/>
    <x v="0"/>
    <x v="0"/>
    <x v="0"/>
    <x v="0"/>
    <x v="3"/>
  </r>
  <r>
    <x v="2"/>
    <x v="41"/>
    <x v="12"/>
    <d v="2024-01-08T00:00:00"/>
    <d v="2024-01-23T00:00:00"/>
    <x v="273"/>
    <x v="1"/>
    <x v="5"/>
    <x v="0"/>
    <n v="-1393"/>
    <x v="9"/>
    <x v="9"/>
    <s v="REF. RECORRENCIA PNEUS ( MÃŠS -01/2024) - FATURA 13291"/>
    <x v="0"/>
    <x v="0"/>
    <x v="0"/>
    <x v="0"/>
    <x v="0"/>
  </r>
  <r>
    <x v="2"/>
    <x v="41"/>
    <x v="13"/>
    <d v="2024-02-01T00:00:00"/>
    <d v="2024-02-23T00:00:00"/>
    <x v="274"/>
    <x v="1"/>
    <x v="5"/>
    <x v="0"/>
    <n v="-1393"/>
    <x v="9"/>
    <x v="9"/>
    <s v="REF. RECORRENCIA PNEUS ( MÃŠS -02/2024) - FATURA 13716"/>
    <x v="0"/>
    <x v="0"/>
    <x v="0"/>
    <x v="0"/>
    <x v="0"/>
  </r>
  <r>
    <x v="2"/>
    <x v="41"/>
    <x v="14"/>
    <d v="2024-03-04T00:00:00"/>
    <d v="2024-03-23T00:00:00"/>
    <x v="275"/>
    <x v="1"/>
    <x v="5"/>
    <x v="0"/>
    <n v="-1393"/>
    <x v="9"/>
    <x v="9"/>
    <s v="REF. RECORRENCIA PNEUS ( MÃŠS -03/2024) - FATURA 14137"/>
    <x v="0"/>
    <x v="0"/>
    <x v="0"/>
    <x v="0"/>
    <x v="0"/>
  </r>
  <r>
    <x v="2"/>
    <x v="41"/>
    <x v="15"/>
    <d v="2024-04-01T00:00:00"/>
    <d v="2024-04-23T00:00:00"/>
    <x v="276"/>
    <x v="1"/>
    <x v="5"/>
    <x v="0"/>
    <n v="-1393"/>
    <x v="9"/>
    <x v="9"/>
    <s v="REF. Boleto GESTRAN  NÂº 29622 ( MÃŠS -04/2024) - FATURA 40359"/>
    <x v="0"/>
    <x v="0"/>
    <x v="0"/>
    <x v="0"/>
    <x v="1"/>
  </r>
  <r>
    <x v="2"/>
    <x v="41"/>
    <x v="16"/>
    <d v="2024-05-01T00:00:00"/>
    <d v="2024-05-23T00:00:00"/>
    <x v="277"/>
    <x v="1"/>
    <x v="5"/>
    <x v="0"/>
    <n v="-1393"/>
    <x v="9"/>
    <x v="9"/>
    <s v="REF. Boleto GESTRAN  NÂº 30051 Vencimento: 23/05/2024 "/>
    <x v="0"/>
    <x v="0"/>
    <x v="0"/>
    <x v="0"/>
    <x v="1"/>
  </r>
  <r>
    <x v="2"/>
    <x v="41"/>
    <x v="17"/>
    <d v="2024-06-01T00:00:00"/>
    <d v="2024-06-23T00:00:00"/>
    <x v="278"/>
    <x v="1"/>
    <x v="6"/>
    <x v="0"/>
    <n v="-1393"/>
    <x v="9"/>
    <x v="9"/>
    <s v="REF. Boleto GESTRAN  NÂº 41239 Vencimento: 23/06/2024 "/>
    <x v="0"/>
    <x v="0"/>
    <x v="0"/>
    <x v="0"/>
    <x v="1"/>
  </r>
  <r>
    <x v="2"/>
    <x v="41"/>
    <x v="18"/>
    <d v="2024-07-04T00:00:00"/>
    <d v="2024-08-01T00:00:00"/>
    <x v="279"/>
    <x v="1"/>
    <x v="6"/>
    <x v="0"/>
    <n v="-1393"/>
    <x v="9"/>
    <x v="9"/>
    <s v="REF. Boleto GESTRAN  NÂº 41633 "/>
    <x v="0"/>
    <x v="0"/>
    <x v="0"/>
    <x v="0"/>
    <x v="2"/>
  </r>
  <r>
    <x v="2"/>
    <x v="41"/>
    <x v="19"/>
    <d v="2024-08-01T00:00:00"/>
    <d v="2024-08-23T00:00:00"/>
    <x v="280"/>
    <x v="1"/>
    <x v="6"/>
    <x v="0"/>
    <n v="-1393"/>
    <x v="9"/>
    <x v="9"/>
    <s v="REF. Boleto GESTRAN  NÂº 42069 Vencimento: 23/08/2024 "/>
    <x v="0"/>
    <x v="0"/>
    <x v="0"/>
    <x v="0"/>
    <x v="2"/>
  </r>
  <r>
    <x v="2"/>
    <x v="41"/>
    <x v="20"/>
    <d v="2024-09-02T00:00:00"/>
    <d v="2024-09-23T00:00:00"/>
    <x v="281"/>
    <x v="1"/>
    <x v="6"/>
    <x v="0"/>
    <n v="-1393"/>
    <x v="9"/>
    <x v="9"/>
    <s v="REF. Boleto GESTRAN  NÂº 42537 Vencimento: 23/09/2024 "/>
    <x v="0"/>
    <x v="0"/>
    <x v="0"/>
    <x v="0"/>
    <x v="2"/>
  </r>
  <r>
    <x v="2"/>
    <x v="41"/>
    <x v="21"/>
    <d v="2024-10-02T00:00:00"/>
    <d v="2024-10-23T00:00:00"/>
    <x v="282"/>
    <x v="1"/>
    <x v="6"/>
    <x v="0"/>
    <n v="-1416.41"/>
    <x v="9"/>
    <x v="9"/>
    <s v="REF. Boleto GESTRAN  "/>
    <x v="0"/>
    <x v="0"/>
    <x v="0"/>
    <x v="0"/>
    <x v="3"/>
  </r>
  <r>
    <x v="2"/>
    <x v="41"/>
    <x v="22"/>
    <d v="2024-11-01T00:00:00"/>
    <d v="2024-11-23T00:00:00"/>
    <x v="283"/>
    <x v="1"/>
    <x v="6"/>
    <x v="0"/>
    <n v="-1439.82"/>
    <x v="9"/>
    <x v="9"/>
    <s v="REF. Boleto GESTRAN  "/>
    <x v="0"/>
    <x v="0"/>
    <x v="0"/>
    <x v="0"/>
    <x v="3"/>
  </r>
  <r>
    <x v="2"/>
    <x v="41"/>
    <x v="23"/>
    <d v="2024-12-03T00:00:00"/>
    <d v="2024-12-23T00:00:00"/>
    <x v="284"/>
    <x v="1"/>
    <x v="6"/>
    <x v="0"/>
    <n v="-1508"/>
    <x v="9"/>
    <x v="9"/>
    <s v="REF. Boleto GESTRAN  "/>
    <x v="0"/>
    <x v="0"/>
    <x v="0"/>
    <x v="0"/>
    <x v="3"/>
  </r>
  <r>
    <x v="2"/>
    <x v="41"/>
    <x v="0"/>
    <d v="2025-01-02T00:00:00"/>
    <d v="2025-01-23T00:00:00"/>
    <x v="285"/>
    <x v="1"/>
    <x v="6"/>
    <x v="0"/>
    <n v="-1508"/>
    <x v="8"/>
    <x v="8"/>
    <s v="REF. Boleto GESTRAN  "/>
    <x v="0"/>
    <x v="0"/>
    <x v="0"/>
    <x v="0"/>
    <x v="0"/>
  </r>
  <r>
    <x v="2"/>
    <x v="41"/>
    <x v="1"/>
    <d v="2025-02-04T00:00:00"/>
    <d v="2025-02-23T00:00:00"/>
    <x v="286"/>
    <x v="1"/>
    <x v="6"/>
    <x v="1"/>
    <n v="-1508"/>
    <x v="8"/>
    <x v="8"/>
    <s v="REF. Boleto GESTRAN  "/>
    <x v="0"/>
    <x v="0"/>
    <x v="0"/>
    <x v="0"/>
    <x v="0"/>
  </r>
  <r>
    <x v="2"/>
    <x v="42"/>
    <x v="14"/>
    <d v="2024-03-13T00:00:00"/>
    <d v="2024-04-10T00:00:00"/>
    <x v="287"/>
    <x v="1"/>
    <x v="4"/>
    <x v="0"/>
    <n v="-2535.9"/>
    <x v="0"/>
    <x v="0"/>
    <s v="REF: VOLVO  LMF9E16"/>
    <x v="0"/>
    <x v="0"/>
    <x v="0"/>
    <x v="0"/>
    <x v="0"/>
  </r>
  <r>
    <x v="2"/>
    <x v="43"/>
    <x v="12"/>
    <d v="2023-12-30T00:00:00"/>
    <d v="2024-01-20T00:00:00"/>
    <x v="288"/>
    <x v="8"/>
    <x v="4"/>
    <x v="0"/>
    <n v="-1654.67"/>
    <x v="1"/>
    <x v="1"/>
    <s v="REF. GERADOR DIGITAL"/>
    <x v="0"/>
    <x v="0"/>
    <x v="1"/>
    <x v="1"/>
    <x v="0"/>
  </r>
  <r>
    <x v="2"/>
    <x v="43"/>
    <x v="12"/>
    <d v="2023-12-30T00:00:00"/>
    <d v="2024-02-20T00:00:00"/>
    <x v="288"/>
    <x v="9"/>
    <x v="4"/>
    <x v="0"/>
    <n v="-1654.6"/>
    <x v="1"/>
    <x v="1"/>
    <s v="REF. GERADOR DIGITAL"/>
    <x v="0"/>
    <x v="0"/>
    <x v="1"/>
    <x v="1"/>
    <x v="0"/>
  </r>
  <r>
    <x v="2"/>
    <x v="43"/>
    <x v="12"/>
    <d v="2023-12-30T00:00:00"/>
    <d v="2024-03-20T00:00:00"/>
    <x v="288"/>
    <x v="10"/>
    <x v="4"/>
    <x v="0"/>
    <n v="-1654.66"/>
    <x v="1"/>
    <x v="1"/>
    <s v="REF. GERADOR DIGITAL"/>
    <x v="0"/>
    <x v="0"/>
    <x v="1"/>
    <x v="1"/>
    <x v="0"/>
  </r>
  <r>
    <x v="2"/>
    <x v="43"/>
    <x v="13"/>
    <d v="2023-12-30T00:00:00"/>
    <d v="2024-02-20T00:00:00"/>
    <x v="289"/>
    <x v="1"/>
    <x v="4"/>
    <x v="0"/>
    <n v="-0.03"/>
    <x v="14"/>
    <x v="14"/>
    <s v="JUROS"/>
    <x v="0"/>
    <x v="0"/>
    <x v="1"/>
    <x v="1"/>
    <x v="0"/>
  </r>
  <r>
    <x v="2"/>
    <x v="43"/>
    <x v="18"/>
    <d v="2024-07-05T00:00:00"/>
    <d v="2024-07-20T00:00:00"/>
    <x v="290"/>
    <x v="2"/>
    <x v="4"/>
    <x v="0"/>
    <n v="-962"/>
    <x v="1"/>
    <x v="1"/>
    <s v="REF. GERADOR DIGITAL CARTAO EKO "/>
    <x v="0"/>
    <x v="0"/>
    <x v="1"/>
    <x v="1"/>
    <x v="2"/>
  </r>
  <r>
    <x v="2"/>
    <x v="43"/>
    <x v="18"/>
    <d v="2024-07-05T00:00:00"/>
    <d v="2024-08-20T00:00:00"/>
    <x v="290"/>
    <x v="3"/>
    <x v="4"/>
    <x v="0"/>
    <n v="-962"/>
    <x v="1"/>
    <x v="1"/>
    <s v="REF. GERADOR DIGITAL CARTAO EKO "/>
    <x v="0"/>
    <x v="0"/>
    <x v="1"/>
    <x v="1"/>
    <x v="2"/>
  </r>
  <r>
    <x v="2"/>
    <x v="3"/>
    <x v="12"/>
    <d v="2024-01-05T00:00:00"/>
    <d v="2024-04-08T00:00:00"/>
    <x v="291"/>
    <x v="1"/>
    <x v="2"/>
    <x v="0"/>
    <n v="-90.09"/>
    <x v="4"/>
    <x v="4"/>
    <s v="REF. TACOGRAFO PLACA  - IVU7H94"/>
    <x v="0"/>
    <x v="0"/>
    <x v="0"/>
    <x v="0"/>
    <x v="0"/>
  </r>
  <r>
    <x v="2"/>
    <x v="3"/>
    <x v="15"/>
    <d v="2024-01-05T00:00:00"/>
    <d v="2024-04-08T00:00:00"/>
    <x v="292"/>
    <x v="1"/>
    <x v="2"/>
    <x v="0"/>
    <n v="-90.09"/>
    <x v="4"/>
    <x v="4"/>
    <s v="REF. TACOGRAFO PLACA  - RKA6D33"/>
    <x v="0"/>
    <x v="0"/>
    <x v="0"/>
    <x v="0"/>
    <x v="1"/>
  </r>
  <r>
    <x v="2"/>
    <x v="3"/>
    <x v="15"/>
    <d v="2024-04-05T00:00:00"/>
    <d v="2024-04-12T00:00:00"/>
    <x v="293"/>
    <x v="1"/>
    <x v="2"/>
    <x v="0"/>
    <n v="-90.09"/>
    <x v="4"/>
    <x v="4"/>
    <s v="REF. TACOGRAFO PLACA KWY2J82"/>
    <x v="0"/>
    <x v="0"/>
    <x v="0"/>
    <x v="0"/>
    <x v="1"/>
  </r>
  <r>
    <x v="2"/>
    <x v="3"/>
    <x v="15"/>
    <d v="2024-04-05T00:00:00"/>
    <d v="2024-04-12T00:00:00"/>
    <x v="294"/>
    <x v="1"/>
    <x v="2"/>
    <x v="0"/>
    <n v="-90.09"/>
    <x v="4"/>
    <x v="4"/>
    <s v="REF. TACOGRAFO PLACA RIT2B32"/>
    <x v="0"/>
    <x v="0"/>
    <x v="0"/>
    <x v="0"/>
    <x v="1"/>
  </r>
  <r>
    <x v="2"/>
    <x v="3"/>
    <x v="15"/>
    <d v="2024-04-05T00:00:00"/>
    <d v="2024-04-12T00:00:00"/>
    <x v="295"/>
    <x v="1"/>
    <x v="2"/>
    <x v="0"/>
    <n v="-90.09"/>
    <x v="4"/>
    <x v="4"/>
    <s v="REF. TACOGRAFO PLACA RJF6G92"/>
    <x v="0"/>
    <x v="0"/>
    <x v="0"/>
    <x v="0"/>
    <x v="1"/>
  </r>
  <r>
    <x v="2"/>
    <x v="3"/>
    <x v="15"/>
    <d v="2024-04-30T00:00:00"/>
    <d v="2024-05-02T00:00:00"/>
    <x v="296"/>
    <x v="1"/>
    <x v="2"/>
    <x v="0"/>
    <n v="-90.09"/>
    <x v="4"/>
    <x v="4"/>
    <s v="REF. TACOGRAFO PLACA - FQD6917"/>
    <x v="0"/>
    <x v="0"/>
    <x v="0"/>
    <x v="0"/>
    <x v="1"/>
  </r>
  <r>
    <x v="2"/>
    <x v="3"/>
    <x v="17"/>
    <d v="2024-04-24T00:00:00"/>
    <d v="2024-06-10T00:00:00"/>
    <x v="297"/>
    <x v="1"/>
    <x v="2"/>
    <x v="0"/>
    <n v="-90.09"/>
    <x v="4"/>
    <x v="4"/>
    <s v="REF. TACOGRAFO PLACA - KVG4A45"/>
    <x v="0"/>
    <x v="0"/>
    <x v="0"/>
    <x v="0"/>
    <x v="1"/>
  </r>
  <r>
    <x v="2"/>
    <x v="3"/>
    <x v="17"/>
    <d v="2024-06-19T00:00:00"/>
    <d v="2024-06-21T00:00:00"/>
    <x v="298"/>
    <x v="1"/>
    <x v="2"/>
    <x v="0"/>
    <n v="-90.09"/>
    <x v="4"/>
    <x v="4"/>
    <s v="REF. TACOGRAFO PLACA - LPJ6088"/>
    <x v="0"/>
    <x v="0"/>
    <x v="0"/>
    <x v="0"/>
    <x v="1"/>
  </r>
  <r>
    <x v="2"/>
    <x v="3"/>
    <x v="18"/>
    <d v="2024-07-29T00:00:00"/>
    <d v="2024-08-01T00:00:00"/>
    <x v="299"/>
    <x v="1"/>
    <x v="2"/>
    <x v="0"/>
    <n v="-90.09"/>
    <x v="4"/>
    <x v="4"/>
    <s v="REF. TACOGRAFO PLACA - RKV7B00"/>
    <x v="0"/>
    <x v="0"/>
    <x v="0"/>
    <x v="0"/>
    <x v="2"/>
  </r>
  <r>
    <x v="2"/>
    <x v="3"/>
    <x v="19"/>
    <d v="2024-08-16T00:00:00"/>
    <d v="2024-08-16T00:00:00"/>
    <x v="300"/>
    <x v="1"/>
    <x v="2"/>
    <x v="0"/>
    <n v="-90.09"/>
    <x v="4"/>
    <x v="4"/>
    <s v="REF. TACOGRAFO PLACA FGD3467"/>
    <x v="0"/>
    <x v="0"/>
    <x v="0"/>
    <x v="0"/>
    <x v="2"/>
  </r>
  <r>
    <x v="2"/>
    <x v="3"/>
    <x v="19"/>
    <d v="2024-08-16T00:00:00"/>
    <d v="2024-08-16T00:00:00"/>
    <x v="301"/>
    <x v="1"/>
    <x v="2"/>
    <x v="0"/>
    <n v="-90.09"/>
    <x v="4"/>
    <x v="4"/>
    <s v="REF. TACOGRAFO PLACA FYB1967"/>
    <x v="0"/>
    <x v="0"/>
    <x v="0"/>
    <x v="0"/>
    <x v="2"/>
  </r>
  <r>
    <x v="2"/>
    <x v="3"/>
    <x v="19"/>
    <d v="2024-08-16T00:00:00"/>
    <d v="2024-08-16T00:00:00"/>
    <x v="302"/>
    <x v="1"/>
    <x v="2"/>
    <x v="0"/>
    <n v="-90.09"/>
    <x v="4"/>
    <x v="4"/>
    <s v="REF. TACOGRAFO PLACA RKF7B36"/>
    <x v="0"/>
    <x v="0"/>
    <x v="0"/>
    <x v="0"/>
    <x v="2"/>
  </r>
  <r>
    <x v="2"/>
    <x v="3"/>
    <x v="19"/>
    <d v="2024-08-16T00:00:00"/>
    <d v="2024-08-16T00:00:00"/>
    <x v="303"/>
    <x v="1"/>
    <x v="2"/>
    <x v="0"/>
    <n v="-90.09"/>
    <x v="4"/>
    <x v="4"/>
    <s v="REF. TACOGRAFO PLACA RJJ7G77"/>
    <x v="0"/>
    <x v="0"/>
    <x v="0"/>
    <x v="0"/>
    <x v="2"/>
  </r>
  <r>
    <x v="2"/>
    <x v="3"/>
    <x v="19"/>
    <d v="2024-08-16T00:00:00"/>
    <d v="2024-08-16T00:00:00"/>
    <x v="304"/>
    <x v="1"/>
    <x v="2"/>
    <x v="0"/>
    <n v="-90.09"/>
    <x v="4"/>
    <x v="4"/>
    <s v="REF. TACOGRAFO PLACA RKI6J09"/>
    <x v="0"/>
    <x v="0"/>
    <x v="0"/>
    <x v="0"/>
    <x v="2"/>
  </r>
  <r>
    <x v="2"/>
    <x v="3"/>
    <x v="19"/>
    <d v="2024-08-16T00:00:00"/>
    <d v="2024-08-16T00:00:00"/>
    <x v="305"/>
    <x v="1"/>
    <x v="2"/>
    <x v="0"/>
    <n v="-90.09"/>
    <x v="4"/>
    <x v="4"/>
    <s v="REF. TACOGRAFO PLACA JBI2D36"/>
    <x v="0"/>
    <x v="0"/>
    <x v="0"/>
    <x v="0"/>
    <x v="2"/>
  </r>
  <r>
    <x v="2"/>
    <x v="3"/>
    <x v="20"/>
    <d v="2024-09-13T00:00:00"/>
    <d v="2024-09-24T00:00:00"/>
    <x v="306"/>
    <x v="1"/>
    <x v="2"/>
    <x v="0"/>
    <n v="-90.09"/>
    <x v="4"/>
    <x v="4"/>
    <s v="REF. TACOGRAFO PLACA - RKI6J16"/>
    <x v="0"/>
    <x v="0"/>
    <x v="0"/>
    <x v="0"/>
    <x v="2"/>
  </r>
  <r>
    <x v="2"/>
    <x v="3"/>
    <x v="20"/>
    <d v="2024-09-13T00:00:00"/>
    <d v="2024-09-24T00:00:00"/>
    <x v="307"/>
    <x v="1"/>
    <x v="2"/>
    <x v="0"/>
    <n v="-90.09"/>
    <x v="4"/>
    <x v="4"/>
    <s v="REF. TACOGRAFO PLACA - RKR6E90"/>
    <x v="0"/>
    <x v="0"/>
    <x v="0"/>
    <x v="0"/>
    <x v="2"/>
  </r>
  <r>
    <x v="2"/>
    <x v="3"/>
    <x v="20"/>
    <d v="2024-09-13T00:00:00"/>
    <d v="2024-09-24T00:00:00"/>
    <x v="308"/>
    <x v="1"/>
    <x v="2"/>
    <x v="0"/>
    <n v="-90.09"/>
    <x v="4"/>
    <x v="4"/>
    <s v="REF. TACOGRAFO PLACA - RJF7C65"/>
    <x v="0"/>
    <x v="0"/>
    <x v="0"/>
    <x v="0"/>
    <x v="2"/>
  </r>
  <r>
    <x v="2"/>
    <x v="3"/>
    <x v="22"/>
    <d v="2024-11-11T00:00:00"/>
    <d v="2024-11-12T00:00:00"/>
    <x v="309"/>
    <x v="1"/>
    <x v="2"/>
    <x v="0"/>
    <n v="-90.09"/>
    <x v="4"/>
    <x v="4"/>
    <s v="REF. TACOGRAFO PLACA - SKJ0E65"/>
    <x v="0"/>
    <x v="0"/>
    <x v="0"/>
    <x v="0"/>
    <x v="3"/>
  </r>
  <r>
    <x v="2"/>
    <x v="3"/>
    <x v="22"/>
    <d v="2024-11-11T00:00:00"/>
    <d v="2024-11-12T00:00:00"/>
    <x v="310"/>
    <x v="1"/>
    <x v="2"/>
    <x v="0"/>
    <n v="-90.09"/>
    <x v="4"/>
    <x v="4"/>
    <s v="REF. TACOGRAFO PLACA - SKJ4J85"/>
    <x v="0"/>
    <x v="0"/>
    <x v="0"/>
    <x v="0"/>
    <x v="3"/>
  </r>
  <r>
    <x v="2"/>
    <x v="3"/>
    <x v="22"/>
    <d v="2024-11-11T00:00:00"/>
    <d v="2024-11-12T00:00:00"/>
    <x v="311"/>
    <x v="1"/>
    <x v="2"/>
    <x v="0"/>
    <n v="-90.09"/>
    <x v="4"/>
    <x v="4"/>
    <s v="REF. TACOGRAFO PLACA - SKJ7I72"/>
    <x v="0"/>
    <x v="0"/>
    <x v="0"/>
    <x v="0"/>
    <x v="3"/>
  </r>
  <r>
    <x v="2"/>
    <x v="3"/>
    <x v="22"/>
    <d v="2024-11-11T00:00:00"/>
    <d v="2024-11-12T00:00:00"/>
    <x v="312"/>
    <x v="1"/>
    <x v="2"/>
    <x v="0"/>
    <n v="-90.09"/>
    <x v="4"/>
    <x v="4"/>
    <s v="REF. TACOGRAFO PLACA - SKJ5H71"/>
    <x v="0"/>
    <x v="0"/>
    <x v="0"/>
    <x v="0"/>
    <x v="3"/>
  </r>
  <r>
    <x v="2"/>
    <x v="3"/>
    <x v="22"/>
    <d v="2024-11-11T00:00:00"/>
    <d v="2024-11-12T00:00:00"/>
    <x v="313"/>
    <x v="1"/>
    <x v="2"/>
    <x v="0"/>
    <n v="-90.09"/>
    <x v="4"/>
    <x v="4"/>
    <s v="REF. TACOGRAFO PLACA - SKJ6H44"/>
    <x v="0"/>
    <x v="0"/>
    <x v="0"/>
    <x v="0"/>
    <x v="3"/>
  </r>
  <r>
    <x v="2"/>
    <x v="3"/>
    <x v="22"/>
    <d v="2024-11-11T00:00:00"/>
    <d v="2024-11-12T00:00:00"/>
    <x v="314"/>
    <x v="1"/>
    <x v="2"/>
    <x v="0"/>
    <n v="-90.09"/>
    <x v="4"/>
    <x v="4"/>
    <s v="REF. TACOGRAFO PLACA - SKJ2J76"/>
    <x v="0"/>
    <x v="0"/>
    <x v="0"/>
    <x v="0"/>
    <x v="3"/>
  </r>
  <r>
    <x v="2"/>
    <x v="3"/>
    <x v="23"/>
    <d v="2024-12-03T00:00:00"/>
    <d v="2024-12-05T00:00:00"/>
    <x v="315"/>
    <x v="1"/>
    <x v="2"/>
    <x v="0"/>
    <n v="-90.09"/>
    <x v="4"/>
    <x v="4"/>
    <s v="REF. TACOGRAFO PLACA - KYS2333"/>
    <x v="0"/>
    <x v="0"/>
    <x v="0"/>
    <x v="0"/>
    <x v="3"/>
  </r>
  <r>
    <x v="2"/>
    <x v="3"/>
    <x v="23"/>
    <d v="2024-12-23T00:00:00"/>
    <d v="2024-12-27T00:00:00"/>
    <x v="316"/>
    <x v="1"/>
    <x v="2"/>
    <x v="0"/>
    <n v="-90.09"/>
    <x v="4"/>
    <x v="4"/>
    <s v="REF. TACOGRAFO PLACA - KYM7190"/>
    <x v="0"/>
    <x v="0"/>
    <x v="0"/>
    <x v="0"/>
    <x v="3"/>
  </r>
  <r>
    <x v="2"/>
    <x v="3"/>
    <x v="23"/>
    <d v="2024-12-23T00:00:00"/>
    <d v="2024-12-27T00:00:00"/>
    <x v="317"/>
    <x v="1"/>
    <x v="2"/>
    <x v="0"/>
    <n v="-90.09"/>
    <x v="4"/>
    <x v="4"/>
    <s v="REF. TACOGRAFO PLACA - KXV7482"/>
    <x v="0"/>
    <x v="0"/>
    <x v="0"/>
    <x v="0"/>
    <x v="3"/>
  </r>
  <r>
    <x v="2"/>
    <x v="3"/>
    <x v="23"/>
    <d v="2024-12-23T00:00:00"/>
    <d v="2024-12-27T00:00:00"/>
    <x v="318"/>
    <x v="1"/>
    <x v="2"/>
    <x v="0"/>
    <n v="-90.09"/>
    <x v="4"/>
    <x v="4"/>
    <s v="REF. TACOGRAFO PLACA - JBJ0I05"/>
    <x v="0"/>
    <x v="0"/>
    <x v="0"/>
    <x v="0"/>
    <x v="3"/>
  </r>
  <r>
    <x v="2"/>
    <x v="3"/>
    <x v="23"/>
    <d v="2024-12-23T00:00:00"/>
    <d v="2024-12-27T00:00:00"/>
    <x v="319"/>
    <x v="1"/>
    <x v="2"/>
    <x v="0"/>
    <n v="-90.09"/>
    <x v="4"/>
    <x v="4"/>
    <s v="REF. TACOGRAFO PLACA - RKT6C12"/>
    <x v="0"/>
    <x v="0"/>
    <x v="0"/>
    <x v="0"/>
    <x v="3"/>
  </r>
  <r>
    <x v="2"/>
    <x v="3"/>
    <x v="23"/>
    <d v="2024-12-23T00:00:00"/>
    <d v="2024-12-27T00:00:00"/>
    <x v="320"/>
    <x v="1"/>
    <x v="2"/>
    <x v="0"/>
    <n v="-90.09"/>
    <x v="4"/>
    <x v="4"/>
    <s v="REF. TACOGRAFO PLACA - JBG9A39"/>
    <x v="0"/>
    <x v="0"/>
    <x v="0"/>
    <x v="0"/>
    <x v="3"/>
  </r>
  <r>
    <x v="2"/>
    <x v="44"/>
    <x v="0"/>
    <d v="2025-01-08T00:00:00"/>
    <d v="2025-01-09T00:00:00"/>
    <x v="321"/>
    <x v="1"/>
    <x v="7"/>
    <x v="0"/>
    <n v="-780"/>
    <x v="0"/>
    <x v="0"/>
    <s v="REF. CARRO PARADO "/>
    <x v="0"/>
    <x v="0"/>
    <x v="0"/>
    <x v="0"/>
    <x v="0"/>
  </r>
  <r>
    <x v="2"/>
    <x v="45"/>
    <x v="13"/>
    <d v="2024-02-23T00:00:00"/>
    <d v="2024-02-20T00:00:00"/>
    <x v="322"/>
    <x v="1"/>
    <x v="4"/>
    <x v="0"/>
    <n v="-966.47"/>
    <x v="0"/>
    <x v="0"/>
    <s v="REF: PREVENTIVA EXTERNA KIA BONGO "/>
    <x v="0"/>
    <x v="0"/>
    <x v="0"/>
    <x v="0"/>
    <x v="0"/>
  </r>
  <r>
    <x v="2"/>
    <x v="45"/>
    <x v="13"/>
    <d v="2024-02-23T00:00:00"/>
    <d v="2024-02-20T00:00:00"/>
    <x v="323"/>
    <x v="1"/>
    <x v="5"/>
    <x v="0"/>
    <n v="-399.59"/>
    <x v="0"/>
    <x v="0"/>
    <s v="REF: PREVENTIVA EXTERNA KIA BONGO "/>
    <x v="0"/>
    <x v="0"/>
    <x v="0"/>
    <x v="0"/>
    <x v="0"/>
  </r>
  <r>
    <x v="2"/>
    <x v="45"/>
    <x v="15"/>
    <d v="2024-04-18T00:00:00"/>
    <d v="2024-04-19T00:00:00"/>
    <x v="324"/>
    <x v="1"/>
    <x v="7"/>
    <x v="0"/>
    <n v="-1370.79"/>
    <x v="0"/>
    <x v="0"/>
    <s v="REF. REVISÃƒO VEICULO PLACA  SQX9I38"/>
    <x v="0"/>
    <x v="0"/>
    <x v="0"/>
    <x v="0"/>
    <x v="1"/>
  </r>
  <r>
    <x v="2"/>
    <x v="45"/>
    <x v="16"/>
    <d v="2024-05-06T00:00:00"/>
    <d v="2024-05-08T00:00:00"/>
    <x v="325"/>
    <x v="1"/>
    <x v="7"/>
    <x v="0"/>
    <n v="-1370.78"/>
    <x v="0"/>
    <x v="0"/>
    <s v="REF. REVISÃƒO VEICULO PLACA  SQX9I38"/>
    <x v="0"/>
    <x v="0"/>
    <x v="0"/>
    <x v="0"/>
    <x v="1"/>
  </r>
  <r>
    <x v="2"/>
    <x v="45"/>
    <x v="16"/>
    <d v="2024-05-22T00:00:00"/>
    <d v="2024-05-23T00:00:00"/>
    <x v="326"/>
    <x v="1"/>
    <x v="7"/>
    <x v="0"/>
    <n v="-1802.46"/>
    <x v="0"/>
    <x v="0"/>
    <s v="REF. REVISÃƒO VEICULO PLACA  SQX9I38"/>
    <x v="0"/>
    <x v="0"/>
    <x v="0"/>
    <x v="0"/>
    <x v="1"/>
  </r>
  <r>
    <x v="2"/>
    <x v="45"/>
    <x v="18"/>
    <d v="2024-07-23T00:00:00"/>
    <d v="2024-07-24T00:00:00"/>
    <x v="327"/>
    <x v="1"/>
    <x v="3"/>
    <x v="0"/>
    <n v="-2007.07"/>
    <x v="0"/>
    <x v="0"/>
    <s v="REF. REVISÃƒO VEICULO PLACA  SRA6G35"/>
    <x v="0"/>
    <x v="0"/>
    <x v="0"/>
    <x v="0"/>
    <x v="2"/>
  </r>
  <r>
    <x v="2"/>
    <x v="45"/>
    <x v="20"/>
    <d v="2024-09-03T00:00:00"/>
    <d v="2024-09-04T00:00:00"/>
    <x v="328"/>
    <x v="1"/>
    <x v="3"/>
    <x v="0"/>
    <n v="-1715.76"/>
    <x v="0"/>
    <x v="0"/>
    <s v="REF. REVISÃƒO VEICULO PLACA  SQX9I38"/>
    <x v="0"/>
    <x v="0"/>
    <x v="0"/>
    <x v="0"/>
    <x v="2"/>
  </r>
  <r>
    <x v="2"/>
    <x v="45"/>
    <x v="20"/>
    <d v="2024-09-17T00:00:00"/>
    <d v="2024-09-18T00:00:00"/>
    <x v="329"/>
    <x v="1"/>
    <x v="3"/>
    <x v="0"/>
    <n v="-1415.23"/>
    <x v="0"/>
    <x v="0"/>
    <s v="REF. REVISÃƒO VEICULO PLACA  SQX9I38"/>
    <x v="0"/>
    <x v="0"/>
    <x v="0"/>
    <x v="0"/>
    <x v="2"/>
  </r>
  <r>
    <x v="2"/>
    <x v="45"/>
    <x v="21"/>
    <d v="2024-10-15T00:00:00"/>
    <d v="2024-10-15T00:00:00"/>
    <x v="330"/>
    <x v="1"/>
    <x v="4"/>
    <x v="0"/>
    <n v="-1575.39"/>
    <x v="0"/>
    <x v="0"/>
    <s v="REF: (PLACA: SRA6G35) PEÃ‡AS + MAO DE OBRA NA KIA "/>
    <x v="0"/>
    <x v="0"/>
    <x v="0"/>
    <x v="0"/>
    <x v="3"/>
  </r>
  <r>
    <x v="2"/>
    <x v="45"/>
    <x v="22"/>
    <d v="2024-11-05T00:00:00"/>
    <d v="2024-11-07T00:00:00"/>
    <x v="331"/>
    <x v="1"/>
    <x v="7"/>
    <x v="0"/>
    <n v="-1897.45"/>
    <x v="0"/>
    <x v="0"/>
    <s v="REF. REVISÃƒO VEICULO PLACA  SQX9I57"/>
    <x v="0"/>
    <x v="0"/>
    <x v="0"/>
    <x v="0"/>
    <x v="3"/>
  </r>
  <r>
    <x v="2"/>
    <x v="45"/>
    <x v="23"/>
    <d v="2024-12-13T00:00:00"/>
    <d v="2024-12-16T00:00:00"/>
    <x v="332"/>
    <x v="1"/>
    <x v="7"/>
    <x v="0"/>
    <n v="-1575.39"/>
    <x v="0"/>
    <x v="0"/>
    <s v="REF. REVISÃƒO VEICULO PLACA  SQX9I38"/>
    <x v="0"/>
    <x v="0"/>
    <x v="0"/>
    <x v="0"/>
    <x v="3"/>
  </r>
  <r>
    <x v="2"/>
    <x v="45"/>
    <x v="1"/>
    <d v="2025-02-10T00:00:00"/>
    <d v="2025-02-11T00:00:00"/>
    <x v="333"/>
    <x v="1"/>
    <x v="7"/>
    <x v="1"/>
    <n v="-2275.12"/>
    <x v="0"/>
    <x v="0"/>
    <s v="REF. REVISÃƒO VEICULO PLACA  SQX9I38"/>
    <x v="0"/>
    <x v="0"/>
    <x v="0"/>
    <x v="0"/>
    <x v="0"/>
  </r>
  <r>
    <x v="2"/>
    <x v="46"/>
    <x v="0"/>
    <d v="2025-01-22T00:00:00"/>
    <d v="2025-01-23T00:00:00"/>
    <x v="334"/>
    <x v="1"/>
    <x v="3"/>
    <x v="0"/>
    <n v="-2320"/>
    <x v="0"/>
    <x v="0"/>
    <s v="REF ORÃ‡AMENTO KIT PORTA LAVANCA"/>
    <x v="0"/>
    <x v="0"/>
    <x v="0"/>
    <x v="0"/>
    <x v="0"/>
  </r>
  <r>
    <x v="2"/>
    <x v="47"/>
    <x v="18"/>
    <d v="2024-07-12T00:00:00"/>
    <d v="2024-08-15T00:00:00"/>
    <x v="335"/>
    <x v="1"/>
    <x v="3"/>
    <x v="0"/>
    <n v="-100"/>
    <x v="0"/>
    <x v="0"/>
    <s v="REF LALAMOOVE"/>
    <x v="0"/>
    <x v="0"/>
    <x v="0"/>
    <x v="0"/>
    <x v="2"/>
  </r>
  <r>
    <x v="2"/>
    <x v="47"/>
    <x v="18"/>
    <d v="2024-07-18T00:00:00"/>
    <d v="2024-08-15T00:00:00"/>
    <x v="336"/>
    <x v="1"/>
    <x v="3"/>
    <x v="0"/>
    <n v="-500"/>
    <x v="0"/>
    <x v="0"/>
    <s v="REF LALAMOOVE"/>
    <x v="0"/>
    <x v="0"/>
    <x v="0"/>
    <x v="0"/>
    <x v="2"/>
  </r>
  <r>
    <x v="2"/>
    <x v="47"/>
    <x v="23"/>
    <d v="2024-12-19T00:00:00"/>
    <d v="2025-01-15T00:00:00"/>
    <x v="337"/>
    <x v="1"/>
    <x v="3"/>
    <x v="0"/>
    <n v="-200"/>
    <x v="0"/>
    <x v="0"/>
    <s v="REF LALAMOOVE"/>
    <x v="0"/>
    <x v="0"/>
    <x v="0"/>
    <x v="0"/>
    <x v="3"/>
  </r>
  <r>
    <x v="2"/>
    <x v="47"/>
    <x v="0"/>
    <d v="2025-02-05T00:00:00"/>
    <d v="2025-02-15T00:00:00"/>
    <x v="338"/>
    <x v="1"/>
    <x v="3"/>
    <x v="2"/>
    <n v="-500"/>
    <x v="0"/>
    <x v="0"/>
    <s v="REF LALAMOOVE"/>
    <x v="0"/>
    <x v="0"/>
    <x v="0"/>
    <x v="0"/>
    <x v="0"/>
  </r>
  <r>
    <x v="2"/>
    <x v="48"/>
    <x v="12"/>
    <d v="2024-01-11T00:00:00"/>
    <d v="2024-01-25T00:00:00"/>
    <x v="339"/>
    <x v="1"/>
    <x v="4"/>
    <x v="0"/>
    <n v="-3671.93"/>
    <x v="0"/>
    <x v="0"/>
    <s v="REF. REVISAO BOMBA LAVADORA, HORA DE SERVIÃ‡O, OLEO ISO, VALVULA LAVADORA , CONJUNTO GAVETAS LAVADORA "/>
    <x v="0"/>
    <x v="0"/>
    <x v="0"/>
    <x v="0"/>
    <x v="0"/>
  </r>
  <r>
    <x v="2"/>
    <x v="49"/>
    <x v="15"/>
    <d v="2024-04-09T00:00:00"/>
    <d v="2024-04-17T00:00:00"/>
    <x v="340"/>
    <x v="1"/>
    <x v="4"/>
    <x v="0"/>
    <n v="-1120"/>
    <x v="20"/>
    <x v="20"/>
    <s v="REF. ACETILENO, MISTURA PARA SOLDA CO2 ARGÃ”NICO, OXIGENIO INSDUSTRIAL."/>
    <x v="0"/>
    <x v="0"/>
    <x v="1"/>
    <x v="1"/>
    <x v="1"/>
  </r>
  <r>
    <x v="2"/>
    <x v="49"/>
    <x v="16"/>
    <d v="2024-05-31T00:00:00"/>
    <d v="2024-05-31T00:00:00"/>
    <x v="341"/>
    <x v="1"/>
    <x v="7"/>
    <x v="0"/>
    <n v="-529.46"/>
    <x v="20"/>
    <x v="20"/>
    <s v="REF. AO PAGAMENTO QUE EFETUAMOS ERRADO - FORNECEDOR DEVOLVERÃ ESTE VALOR"/>
    <x v="0"/>
    <x v="0"/>
    <x v="0"/>
    <x v="0"/>
    <x v="1"/>
  </r>
  <r>
    <x v="2"/>
    <x v="49"/>
    <x v="18"/>
    <d v="2024-07-15T00:00:00"/>
    <d v="2024-07-24T00:00:00"/>
    <x v="342"/>
    <x v="1"/>
    <x v="4"/>
    <x v="0"/>
    <n v="-460"/>
    <x v="20"/>
    <x v="20"/>
    <s v="REF. ACETILENO, MISTURA PARA SOLDA CO2 ARGÃ”NICO, OXIGENIO INSDUSTRIAL."/>
    <x v="0"/>
    <x v="0"/>
    <x v="1"/>
    <x v="1"/>
    <x v="2"/>
  </r>
  <r>
    <x v="2"/>
    <x v="49"/>
    <x v="18"/>
    <d v="2024-07-16T00:00:00"/>
    <d v="2024-07-24T00:00:00"/>
    <x v="343"/>
    <x v="1"/>
    <x v="4"/>
    <x v="0"/>
    <n v="-120"/>
    <x v="20"/>
    <x v="20"/>
    <s v="REF. ACETILENO, MISTURA PARA SOLDA CO2 ARGÃ”NICO, OXIGENIO INSDUSTRIAL."/>
    <x v="0"/>
    <x v="0"/>
    <x v="1"/>
    <x v="1"/>
    <x v="2"/>
  </r>
  <r>
    <x v="2"/>
    <x v="49"/>
    <x v="23"/>
    <d v="2024-12-21T00:00:00"/>
    <d v="2025-01-10T00:00:00"/>
    <x v="344"/>
    <x v="1"/>
    <x v="4"/>
    <x v="0"/>
    <n v="-2620"/>
    <x v="20"/>
    <x v="20"/>
    <s v="REF. L. A. S. TEIXEIRA  COMERCIO DE GASES E"/>
    <x v="0"/>
    <x v="0"/>
    <x v="0"/>
    <x v="0"/>
    <x v="3"/>
  </r>
  <r>
    <x v="2"/>
    <x v="49"/>
    <x v="0"/>
    <d v="2025-01-14T00:00:00"/>
    <d v="2025-01-24T00:00:00"/>
    <x v="345"/>
    <x v="1"/>
    <x v="4"/>
    <x v="0"/>
    <n v="-1080"/>
    <x v="20"/>
    <x v="20"/>
    <s v="REF. L. A. S. TEIXEIRA  COMERCIO DE GASES E"/>
    <x v="0"/>
    <x v="0"/>
    <x v="0"/>
    <x v="0"/>
    <x v="0"/>
  </r>
  <r>
    <x v="2"/>
    <x v="50"/>
    <x v="14"/>
    <d v="2024-03-12T00:00:00"/>
    <d v="2024-04-20T00:00:00"/>
    <x v="346"/>
    <x v="1"/>
    <x v="4"/>
    <x v="0"/>
    <n v="-765.2"/>
    <x v="17"/>
    <x v="17"/>
    <s v="REF. COMPRA DE PRENSA, ADAPTADOR - LEROY - 01438784000792"/>
    <x v="0"/>
    <x v="0"/>
    <x v="0"/>
    <x v="0"/>
    <x v="0"/>
  </r>
  <r>
    <x v="2"/>
    <x v="51"/>
    <x v="23"/>
    <d v="2024-12-26T00:00:00"/>
    <d v="2025-01-23T00:00:00"/>
    <x v="347"/>
    <x v="1"/>
    <x v="4"/>
    <x v="0"/>
    <n v="-2622"/>
    <x v="5"/>
    <x v="5"/>
    <s v="REF: REPOSIÃ‡ÃƒO DE ESTOQUE URGENTE, MATERIAL DE PINTURA DOS CONT. 240 E 1.2 !! "/>
    <x v="0"/>
    <x v="0"/>
    <x v="0"/>
    <x v="0"/>
    <x v="3"/>
  </r>
  <r>
    <x v="2"/>
    <x v="51"/>
    <x v="0"/>
    <d v="2025-01-23T00:00:00"/>
    <d v="2025-02-20T00:00:00"/>
    <x v="348"/>
    <x v="1"/>
    <x v="4"/>
    <x v="1"/>
    <n v="-2622"/>
    <x v="5"/>
    <x v="5"/>
    <s v="REF: REPOSIÃ‡ÃƒO, MATERIAL DE PINTURA !! TINTA PARA USO NAS CAIXAS COMPACTADORAS E CONT. 240 / 1.2 !! "/>
    <x v="0"/>
    <x v="0"/>
    <x v="0"/>
    <x v="0"/>
    <x v="0"/>
  </r>
  <r>
    <x v="2"/>
    <x v="51"/>
    <x v="1"/>
    <d v="2025-02-06T00:00:00"/>
    <d v="2025-03-06T00:00:00"/>
    <x v="349"/>
    <x v="1"/>
    <x v="4"/>
    <x v="1"/>
    <n v="-2622"/>
    <x v="5"/>
    <x v="5"/>
    <s v="REF: PINTURA DE CONTAINER"/>
    <x v="0"/>
    <x v="0"/>
    <x v="0"/>
    <x v="0"/>
    <x v="0"/>
  </r>
  <r>
    <x v="2"/>
    <x v="52"/>
    <x v="20"/>
    <d v="2024-10-04T00:00:00"/>
    <d v="2024-10-15T00:00:00"/>
    <x v="350"/>
    <x v="1"/>
    <x v="8"/>
    <x v="0"/>
    <n v="-5785.92"/>
    <x v="21"/>
    <x v="21"/>
    <s v="LOCAÃ‡ÃƒO DE VEÃCULO PARA OFICINA  - / VigÃªncia Seguro: 04/10/2024  - 03/11/2024"/>
    <x v="0"/>
    <x v="0"/>
    <x v="0"/>
    <x v="0"/>
    <x v="2"/>
  </r>
  <r>
    <x v="2"/>
    <x v="52"/>
    <x v="21"/>
    <d v="2024-11-03T00:00:00"/>
    <d v="2024-11-15T00:00:00"/>
    <x v="351"/>
    <x v="1"/>
    <x v="3"/>
    <x v="0"/>
    <n v="-4119.3599999999997"/>
    <x v="21"/>
    <x v="21"/>
    <s v="LOCAÃ‡ÃƒO DE VEÃCULO CARTÃƒO CLARA - S/NF"/>
    <x v="0"/>
    <x v="0"/>
    <x v="0"/>
    <x v="0"/>
    <x v="3"/>
  </r>
  <r>
    <x v="2"/>
    <x v="52"/>
    <x v="22"/>
    <d v="2024-11-15T00:00:00"/>
    <d v="2024-12-15T00:00:00"/>
    <x v="352"/>
    <x v="1"/>
    <x v="3"/>
    <x v="0"/>
    <n v="-136.66999999999999"/>
    <x v="21"/>
    <x v="21"/>
    <s v="MULTA LOCALIZA"/>
    <x v="0"/>
    <x v="0"/>
    <x v="0"/>
    <x v="0"/>
    <x v="3"/>
  </r>
  <r>
    <x v="2"/>
    <x v="52"/>
    <x v="22"/>
    <d v="2024-12-04T00:00:00"/>
    <d v="2024-12-15T00:00:00"/>
    <x v="353"/>
    <x v="1"/>
    <x v="3"/>
    <x v="0"/>
    <n v="-4116.67"/>
    <x v="21"/>
    <x v="21"/>
    <s v="LOCAÃ‡ÃƒO DE VEÃCULO CARTÃƒO CLARA - S/NF "/>
    <x v="0"/>
    <x v="0"/>
    <x v="0"/>
    <x v="0"/>
    <x v="3"/>
  </r>
  <r>
    <x v="2"/>
    <x v="52"/>
    <x v="23"/>
    <d v="2024-12-13T00:00:00"/>
    <d v="2025-01-15T00:00:00"/>
    <x v="354"/>
    <x v="1"/>
    <x v="3"/>
    <x v="0"/>
    <n v="-136.66999999999999"/>
    <x v="21"/>
    <x v="21"/>
    <s v="MULTA LOCALIZA"/>
    <x v="0"/>
    <x v="0"/>
    <x v="0"/>
    <x v="0"/>
    <x v="3"/>
  </r>
  <r>
    <x v="2"/>
    <x v="52"/>
    <x v="23"/>
    <d v="2025-01-08T00:00:00"/>
    <d v="2025-01-15T00:00:00"/>
    <x v="355"/>
    <x v="1"/>
    <x v="3"/>
    <x v="0"/>
    <n v="-4092.48"/>
    <x v="21"/>
    <x v="21"/>
    <s v="LOCAÃ‡ÃƒO DE VEÃCULO CARTÃƒO CLARA - S/NF "/>
    <x v="0"/>
    <x v="0"/>
    <x v="0"/>
    <x v="0"/>
    <x v="3"/>
  </r>
  <r>
    <x v="2"/>
    <x v="53"/>
    <x v="12"/>
    <d v="2023-11-01T00:00:00"/>
    <d v="2024-01-22T00:00:00"/>
    <x v="356"/>
    <x v="1"/>
    <x v="4"/>
    <x v="0"/>
    <n v="-938.7"/>
    <x v="0"/>
    <x v="0"/>
    <s v="REF:LUAN URGENTE PARA SEGUNDA"/>
    <x v="0"/>
    <x v="0"/>
    <x v="0"/>
    <x v="0"/>
    <x v="0"/>
  </r>
  <r>
    <x v="2"/>
    <x v="53"/>
    <x v="12"/>
    <d v="2024-01-03T00:00:00"/>
    <d v="2024-01-31T00:00:00"/>
    <x v="357"/>
    <x v="1"/>
    <x v="4"/>
    <x v="0"/>
    <n v="-1187"/>
    <x v="0"/>
    <x v="0"/>
    <s v="REF. DESENGRAXANTE SEM TOK"/>
    <x v="0"/>
    <x v="0"/>
    <x v="0"/>
    <x v="0"/>
    <x v="0"/>
  </r>
  <r>
    <x v="2"/>
    <x v="53"/>
    <x v="12"/>
    <d v="2024-01-12T00:00:00"/>
    <d v="2024-02-09T00:00:00"/>
    <x v="358"/>
    <x v="1"/>
    <x v="4"/>
    <x v="0"/>
    <n v="-573"/>
    <x v="0"/>
    <x v="0"/>
    <s v="REF. DESENGRAXANTE SEM TOK"/>
    <x v="0"/>
    <x v="0"/>
    <x v="0"/>
    <x v="0"/>
    <x v="0"/>
  </r>
  <r>
    <x v="2"/>
    <x v="53"/>
    <x v="13"/>
    <d v="2024-02-21T00:00:00"/>
    <d v="2024-03-20T00:00:00"/>
    <x v="359"/>
    <x v="1"/>
    <x v="4"/>
    <x v="0"/>
    <n v="-1227"/>
    <x v="0"/>
    <x v="0"/>
    <s v="REF, REPOSIÃ‡ÃƒO DE ESTOQUE "/>
    <x v="0"/>
    <x v="0"/>
    <x v="0"/>
    <x v="0"/>
    <x v="0"/>
  </r>
  <r>
    <x v="2"/>
    <x v="53"/>
    <x v="13"/>
    <d v="2024-02-21T00:00:00"/>
    <d v="2024-04-03T00:00:00"/>
    <x v="359"/>
    <x v="17"/>
    <x v="4"/>
    <x v="0"/>
    <n v="-1227"/>
    <x v="0"/>
    <x v="0"/>
    <s v="REF, REPOSIÃ‡ÃƒO DE ESTOQUE "/>
    <x v="0"/>
    <x v="0"/>
    <x v="0"/>
    <x v="0"/>
    <x v="0"/>
  </r>
  <r>
    <x v="2"/>
    <x v="53"/>
    <x v="14"/>
    <d v="2024-03-08T00:00:00"/>
    <d v="2024-04-01T00:00:00"/>
    <x v="360"/>
    <x v="2"/>
    <x v="4"/>
    <x v="0"/>
    <n v="-1303.25"/>
    <x v="0"/>
    <x v="0"/>
    <s v="REF, REPOSIÃ‡ÃƒO DE ESTOQUE "/>
    <x v="0"/>
    <x v="0"/>
    <x v="0"/>
    <x v="0"/>
    <x v="0"/>
  </r>
  <r>
    <x v="2"/>
    <x v="53"/>
    <x v="14"/>
    <d v="2024-03-08T00:00:00"/>
    <d v="2024-04-05T00:00:00"/>
    <x v="361"/>
    <x v="2"/>
    <x v="4"/>
    <x v="0"/>
    <n v="-1222.75"/>
    <x v="0"/>
    <x v="0"/>
    <s v="REF, REPOSIÃ‡ÃƒO DE ESTOQUE "/>
    <x v="0"/>
    <x v="0"/>
    <x v="0"/>
    <x v="0"/>
    <x v="0"/>
  </r>
  <r>
    <x v="2"/>
    <x v="53"/>
    <x v="14"/>
    <d v="2024-03-08T00:00:00"/>
    <d v="2024-04-15T00:00:00"/>
    <x v="362"/>
    <x v="1"/>
    <x v="4"/>
    <x v="0"/>
    <n v="-3014.6"/>
    <x v="0"/>
    <x v="0"/>
    <s v="REF, REPOSIÃ‡ÃƒO DE ESTOQUE "/>
    <x v="0"/>
    <x v="0"/>
    <x v="0"/>
    <x v="0"/>
    <x v="0"/>
  </r>
  <r>
    <x v="2"/>
    <x v="53"/>
    <x v="14"/>
    <d v="2024-03-08T00:00:00"/>
    <d v="2024-04-16T00:00:00"/>
    <x v="360"/>
    <x v="3"/>
    <x v="4"/>
    <x v="0"/>
    <n v="-1303.25"/>
    <x v="0"/>
    <x v="0"/>
    <s v="REF, REPOSIÃ‡ÃƒO DE ESTOQUE "/>
    <x v="0"/>
    <x v="0"/>
    <x v="0"/>
    <x v="0"/>
    <x v="0"/>
  </r>
  <r>
    <x v="2"/>
    <x v="53"/>
    <x v="14"/>
    <d v="2024-03-08T00:00:00"/>
    <d v="2024-04-19T00:00:00"/>
    <x v="361"/>
    <x v="3"/>
    <x v="4"/>
    <x v="0"/>
    <n v="-1222.75"/>
    <x v="0"/>
    <x v="0"/>
    <s v="REF, REPOSIÃ‡ÃƒO DE ESTOQUE "/>
    <x v="0"/>
    <x v="0"/>
    <x v="0"/>
    <x v="0"/>
    <x v="0"/>
  </r>
  <r>
    <x v="2"/>
    <x v="53"/>
    <x v="14"/>
    <d v="2024-03-19T00:00:00"/>
    <d v="2024-04-12T00:00:00"/>
    <x v="363"/>
    <x v="2"/>
    <x v="4"/>
    <x v="0"/>
    <n v="-1166.2"/>
    <x v="0"/>
    <x v="0"/>
    <s v="REF: REPOSIÃ‡ÃƒO DE ESTOQUE"/>
    <x v="0"/>
    <x v="0"/>
    <x v="0"/>
    <x v="0"/>
    <x v="0"/>
  </r>
  <r>
    <x v="2"/>
    <x v="53"/>
    <x v="14"/>
    <d v="2024-03-19T00:00:00"/>
    <d v="2024-04-27T00:00:00"/>
    <x v="363"/>
    <x v="3"/>
    <x v="4"/>
    <x v="0"/>
    <n v="-1166.2"/>
    <x v="0"/>
    <x v="0"/>
    <s v="REF: REPOSIÃ‡ÃƒO DE ESTOQUE"/>
    <x v="0"/>
    <x v="0"/>
    <x v="0"/>
    <x v="0"/>
    <x v="0"/>
  </r>
  <r>
    <x v="2"/>
    <x v="53"/>
    <x v="15"/>
    <d v="2024-04-04T00:00:00"/>
    <d v="2024-05-02T00:00:00"/>
    <x v="364"/>
    <x v="2"/>
    <x v="4"/>
    <x v="0"/>
    <n v="-1244.3"/>
    <x v="0"/>
    <x v="0"/>
    <s v="REF, REPOSIÃ‡ÃƒO DE ESTOQUE "/>
    <x v="0"/>
    <x v="0"/>
    <x v="0"/>
    <x v="0"/>
    <x v="1"/>
  </r>
  <r>
    <x v="2"/>
    <x v="53"/>
    <x v="15"/>
    <d v="2024-04-04T00:00:00"/>
    <d v="2024-05-16T00:00:00"/>
    <x v="364"/>
    <x v="3"/>
    <x v="4"/>
    <x v="0"/>
    <n v="-1244.3"/>
    <x v="0"/>
    <x v="0"/>
    <s v="REF, REPOSIÃ‡ÃƒO DE ESTOQUE "/>
    <x v="0"/>
    <x v="0"/>
    <x v="0"/>
    <x v="0"/>
    <x v="1"/>
  </r>
  <r>
    <x v="2"/>
    <x v="53"/>
    <x v="15"/>
    <d v="2024-04-12T00:00:00"/>
    <d v="2024-05-12T00:00:00"/>
    <x v="365"/>
    <x v="1"/>
    <x v="4"/>
    <x v="0"/>
    <n v="-1813.2"/>
    <x v="0"/>
    <x v="0"/>
    <s v="REF, REPOSIÃ‡ÃƒO DE ESTOQUE "/>
    <x v="0"/>
    <x v="0"/>
    <x v="0"/>
    <x v="0"/>
    <x v="1"/>
  </r>
  <r>
    <x v="2"/>
    <x v="53"/>
    <x v="15"/>
    <d v="2024-04-24T00:00:00"/>
    <d v="2024-05-22T00:00:00"/>
    <x v="366"/>
    <x v="1"/>
    <x v="4"/>
    <x v="0"/>
    <n v="-2772.2"/>
    <x v="0"/>
    <x v="0"/>
    <s v="REF, REPOSIÃ‡ÃƒO DE ESTOQUE "/>
    <x v="0"/>
    <x v="0"/>
    <x v="0"/>
    <x v="0"/>
    <x v="1"/>
  </r>
  <r>
    <x v="2"/>
    <x v="53"/>
    <x v="16"/>
    <d v="2024-05-08T00:00:00"/>
    <d v="2024-06-12T00:00:00"/>
    <x v="367"/>
    <x v="1"/>
    <x v="4"/>
    <x v="0"/>
    <n v="-2146"/>
    <x v="0"/>
    <x v="0"/>
    <s v="REF, REPOSIÃ‡ÃƒO DE ESTOQUE "/>
    <x v="0"/>
    <x v="0"/>
    <x v="0"/>
    <x v="0"/>
    <x v="1"/>
  </r>
  <r>
    <x v="2"/>
    <x v="53"/>
    <x v="16"/>
    <d v="2024-05-20T00:00:00"/>
    <d v="2024-06-17T00:00:00"/>
    <x v="368"/>
    <x v="1"/>
    <x v="4"/>
    <x v="0"/>
    <n v="-2306.4"/>
    <x v="0"/>
    <x v="0"/>
    <s v="REF, REPOSIÃ‡ÃƒO DE ESTOQUE "/>
    <x v="0"/>
    <x v="0"/>
    <x v="0"/>
    <x v="0"/>
    <x v="1"/>
  </r>
  <r>
    <x v="2"/>
    <x v="53"/>
    <x v="17"/>
    <d v="2024-06-05T00:00:00"/>
    <d v="2024-07-03T00:00:00"/>
    <x v="369"/>
    <x v="2"/>
    <x v="4"/>
    <x v="0"/>
    <n v="-1305.75"/>
    <x v="0"/>
    <x v="0"/>
    <s v="REF, REPOSIÃ‡ÃƒO DE ESTOQUE "/>
    <x v="0"/>
    <x v="0"/>
    <x v="0"/>
    <x v="0"/>
    <x v="1"/>
  </r>
  <r>
    <x v="2"/>
    <x v="53"/>
    <x v="17"/>
    <d v="2024-06-05T00:00:00"/>
    <d v="2024-07-17T00:00:00"/>
    <x v="369"/>
    <x v="3"/>
    <x v="4"/>
    <x v="0"/>
    <n v="-1305.75"/>
    <x v="0"/>
    <x v="0"/>
    <s v="REF, REPOSIÃ‡ÃƒO DE ESTOQUE "/>
    <x v="0"/>
    <x v="0"/>
    <x v="0"/>
    <x v="0"/>
    <x v="1"/>
  </r>
  <r>
    <x v="2"/>
    <x v="53"/>
    <x v="17"/>
    <d v="2024-06-18T00:00:00"/>
    <d v="2024-07-16T00:00:00"/>
    <x v="370"/>
    <x v="1"/>
    <x v="4"/>
    <x v="0"/>
    <n v="-2435"/>
    <x v="0"/>
    <x v="0"/>
    <s v="REF, REPOSIÃ‡ÃƒO DE ESTOQUE "/>
    <x v="0"/>
    <x v="0"/>
    <x v="0"/>
    <x v="0"/>
    <x v="1"/>
  </r>
  <r>
    <x v="2"/>
    <x v="53"/>
    <x v="18"/>
    <d v="2024-07-01T00:00:00"/>
    <d v="2024-07-29T00:00:00"/>
    <x v="371"/>
    <x v="1"/>
    <x v="4"/>
    <x v="0"/>
    <n v="-2181.3000000000002"/>
    <x v="0"/>
    <x v="0"/>
    <s v="REF, REPOSIÃ‡ÃƒO DE ESTOQUE "/>
    <x v="0"/>
    <x v="0"/>
    <x v="0"/>
    <x v="0"/>
    <x v="2"/>
  </r>
  <r>
    <x v="2"/>
    <x v="53"/>
    <x v="18"/>
    <d v="2024-07-12T00:00:00"/>
    <d v="2024-08-09T00:00:00"/>
    <x v="372"/>
    <x v="1"/>
    <x v="4"/>
    <x v="0"/>
    <n v="-2374"/>
    <x v="0"/>
    <x v="0"/>
    <s v="REF, REPOSIÃ‡ÃƒO DE ESTOQUE "/>
    <x v="0"/>
    <x v="0"/>
    <x v="0"/>
    <x v="0"/>
    <x v="2"/>
  </r>
  <r>
    <x v="2"/>
    <x v="53"/>
    <x v="18"/>
    <d v="2024-07-23T00:00:00"/>
    <d v="2024-09-03T00:00:00"/>
    <x v="373"/>
    <x v="2"/>
    <x v="4"/>
    <x v="0"/>
    <n v="-1371.15"/>
    <x v="0"/>
    <x v="0"/>
    <s v="REF, REPOSIÃ‡ÃƒO DE ESTOQUE "/>
    <x v="0"/>
    <x v="0"/>
    <x v="0"/>
    <x v="0"/>
    <x v="2"/>
  </r>
  <r>
    <x v="2"/>
    <x v="53"/>
    <x v="18"/>
    <d v="2024-07-23T00:00:00"/>
    <d v="2024-09-20T00:00:00"/>
    <x v="373"/>
    <x v="3"/>
    <x v="4"/>
    <x v="0"/>
    <n v="-1371.15"/>
    <x v="0"/>
    <x v="0"/>
    <s v="REF, REPOSIÃ‡ÃƒO DE ESTOQUE "/>
    <x v="0"/>
    <x v="0"/>
    <x v="0"/>
    <x v="0"/>
    <x v="2"/>
  </r>
  <r>
    <x v="2"/>
    <x v="53"/>
    <x v="19"/>
    <d v="2024-08-05T00:00:00"/>
    <d v="2024-09-11T00:00:00"/>
    <x v="374"/>
    <x v="2"/>
    <x v="4"/>
    <x v="0"/>
    <n v="-2447.6999999999998"/>
    <x v="0"/>
    <x v="0"/>
    <s v="REF, REPOSIÃ‡ÃƒO DE ESTOQUE "/>
    <x v="0"/>
    <x v="0"/>
    <x v="0"/>
    <x v="0"/>
    <x v="2"/>
  </r>
  <r>
    <x v="2"/>
    <x v="53"/>
    <x v="19"/>
    <d v="2024-08-05T00:00:00"/>
    <d v="2024-09-26T00:00:00"/>
    <x v="374"/>
    <x v="3"/>
    <x v="4"/>
    <x v="0"/>
    <n v="-2447.6999999999998"/>
    <x v="0"/>
    <x v="0"/>
    <s v="REF, REPOSIÃ‡ÃƒO DE ESTOQUE "/>
    <x v="0"/>
    <x v="0"/>
    <x v="0"/>
    <x v="0"/>
    <x v="2"/>
  </r>
  <r>
    <x v="2"/>
    <x v="53"/>
    <x v="19"/>
    <d v="2024-08-14T00:00:00"/>
    <d v="2024-09-11T00:00:00"/>
    <x v="375"/>
    <x v="2"/>
    <x v="4"/>
    <x v="0"/>
    <n v="-2011.45"/>
    <x v="0"/>
    <x v="0"/>
    <s v="ENC: LUAN 20291"/>
    <x v="0"/>
    <x v="0"/>
    <x v="0"/>
    <x v="0"/>
    <x v="2"/>
  </r>
  <r>
    <x v="2"/>
    <x v="53"/>
    <x v="19"/>
    <d v="2024-08-14T00:00:00"/>
    <d v="2024-09-25T00:00:00"/>
    <x v="375"/>
    <x v="3"/>
    <x v="4"/>
    <x v="0"/>
    <n v="-2011.45"/>
    <x v="0"/>
    <x v="0"/>
    <s v="ENC: LUAN 20291"/>
    <x v="0"/>
    <x v="0"/>
    <x v="0"/>
    <x v="0"/>
    <x v="2"/>
  </r>
  <r>
    <x v="2"/>
    <x v="53"/>
    <x v="19"/>
    <d v="2024-08-26T00:00:00"/>
    <d v="2024-09-23T00:00:00"/>
    <x v="376"/>
    <x v="2"/>
    <x v="4"/>
    <x v="0"/>
    <n v="-1838.85"/>
    <x v="0"/>
    <x v="0"/>
    <s v="ENC: LUAN 20291"/>
    <x v="0"/>
    <x v="0"/>
    <x v="0"/>
    <x v="0"/>
    <x v="2"/>
  </r>
  <r>
    <x v="2"/>
    <x v="53"/>
    <x v="19"/>
    <d v="2024-08-26T00:00:00"/>
    <d v="2024-10-11T00:00:00"/>
    <x v="376"/>
    <x v="3"/>
    <x v="4"/>
    <x v="0"/>
    <n v="-1838.85"/>
    <x v="0"/>
    <x v="0"/>
    <s v="ENC: LUAN 20291"/>
    <x v="0"/>
    <x v="0"/>
    <x v="0"/>
    <x v="0"/>
    <x v="2"/>
  </r>
  <r>
    <x v="2"/>
    <x v="53"/>
    <x v="20"/>
    <d v="2024-09-05T00:00:00"/>
    <d v="2024-10-03T00:00:00"/>
    <x v="377"/>
    <x v="1"/>
    <x v="4"/>
    <x v="0"/>
    <n v="-2608"/>
    <x v="0"/>
    <x v="0"/>
    <s v="ENC: LUAN 20291"/>
    <x v="0"/>
    <x v="0"/>
    <x v="0"/>
    <x v="0"/>
    <x v="2"/>
  </r>
  <r>
    <x v="2"/>
    <x v="53"/>
    <x v="20"/>
    <d v="2024-09-11T00:00:00"/>
    <d v="2024-10-11T00:00:00"/>
    <x v="378"/>
    <x v="8"/>
    <x v="4"/>
    <x v="0"/>
    <n v="-1473.53"/>
    <x v="0"/>
    <x v="0"/>
    <s v="ENC: LUAN 20452"/>
    <x v="0"/>
    <x v="0"/>
    <x v="0"/>
    <x v="0"/>
    <x v="2"/>
  </r>
  <r>
    <x v="2"/>
    <x v="53"/>
    <x v="20"/>
    <d v="2024-09-11T00:00:00"/>
    <d v="2024-10-25T00:00:00"/>
    <x v="378"/>
    <x v="9"/>
    <x v="4"/>
    <x v="0"/>
    <n v="-1473.53"/>
    <x v="0"/>
    <x v="0"/>
    <s v="ENC: LUAN 20452"/>
    <x v="0"/>
    <x v="0"/>
    <x v="0"/>
    <x v="0"/>
    <x v="2"/>
  </r>
  <r>
    <x v="2"/>
    <x v="53"/>
    <x v="20"/>
    <d v="2024-09-11T00:00:00"/>
    <d v="2024-11-11T00:00:00"/>
    <x v="378"/>
    <x v="10"/>
    <x v="4"/>
    <x v="0"/>
    <n v="-1473.54"/>
    <x v="0"/>
    <x v="0"/>
    <s v="ENC: LUAN 20452"/>
    <x v="0"/>
    <x v="0"/>
    <x v="0"/>
    <x v="0"/>
    <x v="2"/>
  </r>
  <r>
    <x v="2"/>
    <x v="53"/>
    <x v="20"/>
    <d v="2024-09-23T00:00:00"/>
    <d v="2024-10-21T00:00:00"/>
    <x v="379"/>
    <x v="2"/>
    <x v="4"/>
    <x v="0"/>
    <n v="-2005.45"/>
    <x v="0"/>
    <x v="0"/>
    <s v="ENC: LUAN 20525"/>
    <x v="0"/>
    <x v="0"/>
    <x v="0"/>
    <x v="0"/>
    <x v="2"/>
  </r>
  <r>
    <x v="2"/>
    <x v="53"/>
    <x v="20"/>
    <d v="2024-09-23T00:00:00"/>
    <d v="2024-11-12T00:00:00"/>
    <x v="379"/>
    <x v="3"/>
    <x v="4"/>
    <x v="0"/>
    <n v="-2005.45"/>
    <x v="0"/>
    <x v="0"/>
    <s v="ENC: LUAN 20525"/>
    <x v="0"/>
    <x v="0"/>
    <x v="0"/>
    <x v="0"/>
    <x v="2"/>
  </r>
  <r>
    <x v="2"/>
    <x v="53"/>
    <x v="20"/>
    <d v="2024-09-27T00:00:00"/>
    <d v="2024-10-25T00:00:00"/>
    <x v="380"/>
    <x v="1"/>
    <x v="4"/>
    <x v="0"/>
    <n v="-1343"/>
    <x v="0"/>
    <x v="0"/>
    <s v="ENC: LUAN 20525"/>
    <x v="0"/>
    <x v="0"/>
    <x v="0"/>
    <x v="0"/>
    <x v="2"/>
  </r>
  <r>
    <x v="2"/>
    <x v="53"/>
    <x v="21"/>
    <d v="2024-10-04T00:00:00"/>
    <d v="2024-11-11T00:00:00"/>
    <x v="381"/>
    <x v="1"/>
    <x v="4"/>
    <x v="0"/>
    <n v="-3658.7"/>
    <x v="0"/>
    <x v="0"/>
    <s v="ENC: LUAN FERRAGENS"/>
    <x v="0"/>
    <x v="0"/>
    <x v="0"/>
    <x v="0"/>
    <x v="3"/>
  </r>
  <r>
    <x v="2"/>
    <x v="53"/>
    <x v="21"/>
    <d v="2024-10-15T00:00:00"/>
    <d v="2024-11-12T00:00:00"/>
    <x v="382"/>
    <x v="1"/>
    <x v="4"/>
    <x v="0"/>
    <n v="-2870.5"/>
    <x v="0"/>
    <x v="0"/>
    <s v="ENC: LUAN FERRAGENS"/>
    <x v="0"/>
    <x v="0"/>
    <x v="0"/>
    <x v="0"/>
    <x v="3"/>
  </r>
  <r>
    <x v="2"/>
    <x v="53"/>
    <x v="22"/>
    <d v="2024-11-08T00:00:00"/>
    <d v="2024-12-06T00:00:00"/>
    <x v="383"/>
    <x v="1"/>
    <x v="4"/>
    <x v="0"/>
    <n v="-1149"/>
    <x v="0"/>
    <x v="0"/>
    <s v="ENC: LUAN FERRAGENS"/>
    <x v="0"/>
    <x v="0"/>
    <x v="0"/>
    <x v="0"/>
    <x v="3"/>
  </r>
  <r>
    <x v="2"/>
    <x v="53"/>
    <x v="22"/>
    <d v="2024-11-14T00:00:00"/>
    <d v="2024-12-16T00:00:00"/>
    <x v="384"/>
    <x v="2"/>
    <x v="4"/>
    <x v="0"/>
    <n v="-1677.2"/>
    <x v="0"/>
    <x v="0"/>
    <s v="ENC: LUAN FERRAGENS"/>
    <x v="0"/>
    <x v="0"/>
    <x v="0"/>
    <x v="0"/>
    <x v="3"/>
  </r>
  <r>
    <x v="2"/>
    <x v="53"/>
    <x v="22"/>
    <d v="2024-11-14T00:00:00"/>
    <d v="2024-12-30T00:00:00"/>
    <x v="384"/>
    <x v="3"/>
    <x v="4"/>
    <x v="0"/>
    <n v="-1677.2"/>
    <x v="0"/>
    <x v="0"/>
    <s v="ENC: LUAN FERRAGENS"/>
    <x v="0"/>
    <x v="0"/>
    <x v="0"/>
    <x v="0"/>
    <x v="3"/>
  </r>
  <r>
    <x v="2"/>
    <x v="53"/>
    <x v="23"/>
    <d v="2024-12-06T00:00:00"/>
    <d v="2025-01-11T00:00:00"/>
    <x v="385"/>
    <x v="1"/>
    <x v="4"/>
    <x v="0"/>
    <n v="-3013.8"/>
    <x v="0"/>
    <x v="0"/>
    <s v="ENC: LUAN FERRAGENS"/>
    <x v="0"/>
    <x v="0"/>
    <x v="0"/>
    <x v="0"/>
    <x v="3"/>
  </r>
  <r>
    <x v="2"/>
    <x v="53"/>
    <x v="23"/>
    <d v="2024-12-16T00:00:00"/>
    <d v="2025-01-13T00:00:00"/>
    <x v="386"/>
    <x v="1"/>
    <x v="4"/>
    <x v="0"/>
    <n v="-1354.5"/>
    <x v="0"/>
    <x v="0"/>
    <s v="ENC: LUAN FERRAGENS"/>
    <x v="0"/>
    <x v="0"/>
    <x v="0"/>
    <x v="0"/>
    <x v="3"/>
  </r>
  <r>
    <x v="2"/>
    <x v="53"/>
    <x v="0"/>
    <d v="2025-01-03T00:00:00"/>
    <d v="2025-01-31T00:00:00"/>
    <x v="387"/>
    <x v="1"/>
    <x v="4"/>
    <x v="0"/>
    <n v="-1638.8"/>
    <x v="0"/>
    <x v="0"/>
    <s v="ENC: LUAN FERRAGENS"/>
    <x v="0"/>
    <x v="0"/>
    <x v="0"/>
    <x v="0"/>
    <x v="0"/>
  </r>
  <r>
    <x v="2"/>
    <x v="53"/>
    <x v="0"/>
    <d v="2025-01-23T00:00:00"/>
    <d v="2025-02-20T00:00:00"/>
    <x v="388"/>
    <x v="1"/>
    <x v="4"/>
    <x v="1"/>
    <n v="-1887.5"/>
    <x v="0"/>
    <x v="0"/>
    <s v="ENC: LUAN FERRAGENS"/>
    <x v="0"/>
    <x v="0"/>
    <x v="0"/>
    <x v="0"/>
    <x v="0"/>
  </r>
  <r>
    <x v="2"/>
    <x v="53"/>
    <x v="0"/>
    <d v="2025-01-23T00:00:00"/>
    <d v="2025-02-20T00:00:00"/>
    <x v="388"/>
    <x v="1"/>
    <x v="4"/>
    <x v="1"/>
    <n v="-984"/>
    <x v="20"/>
    <x v="20"/>
    <s v="ENC: LUAN FERRAGENS"/>
    <x v="0"/>
    <x v="0"/>
    <x v="0"/>
    <x v="0"/>
    <x v="0"/>
  </r>
  <r>
    <x v="2"/>
    <x v="53"/>
    <x v="0"/>
    <d v="2025-01-30T00:00:00"/>
    <d v="2025-02-27T00:00:00"/>
    <x v="389"/>
    <x v="1"/>
    <x v="4"/>
    <x v="1"/>
    <n v="0"/>
    <x v="0"/>
    <x v="0"/>
    <s v="Envio de Nota Fiscal - Furadeira "/>
    <x v="0"/>
    <x v="0"/>
    <x v="0"/>
    <x v="0"/>
    <x v="0"/>
  </r>
  <r>
    <x v="2"/>
    <x v="53"/>
    <x v="0"/>
    <d v="2025-01-30T00:00:00"/>
    <d v="2025-02-27T00:00:00"/>
    <x v="389"/>
    <x v="1"/>
    <x v="4"/>
    <x v="1"/>
    <n v="0"/>
    <x v="20"/>
    <x v="20"/>
    <s v="Envio de Nota Fiscal - Furadeira "/>
    <x v="0"/>
    <x v="0"/>
    <x v="0"/>
    <x v="0"/>
    <x v="0"/>
  </r>
  <r>
    <x v="2"/>
    <x v="54"/>
    <x v="19"/>
    <d v="2024-08-16T00:00:00"/>
    <d v="2024-08-19T00:00:00"/>
    <x v="390"/>
    <x v="1"/>
    <x v="6"/>
    <x v="0"/>
    <n v="-2123"/>
    <x v="8"/>
    <x v="8"/>
    <s v="REF COMPRA DE PEÃ‡AS PARA OFICINA"/>
    <x v="0"/>
    <x v="0"/>
    <x v="0"/>
    <x v="0"/>
    <x v="2"/>
  </r>
  <r>
    <x v="2"/>
    <x v="55"/>
    <x v="12"/>
    <d v="2024-01-30T00:00:00"/>
    <d v="2024-02-20T00:00:00"/>
    <x v="391"/>
    <x v="8"/>
    <x v="4"/>
    <x v="0"/>
    <n v="-712.31"/>
    <x v="0"/>
    <x v="0"/>
    <s v="REF. PARAFUSO, CURVA, DUCHA, CHAPA"/>
    <x v="0"/>
    <x v="0"/>
    <x v="0"/>
    <x v="0"/>
    <x v="0"/>
  </r>
  <r>
    <x v="2"/>
    <x v="55"/>
    <x v="12"/>
    <d v="2024-01-30T00:00:00"/>
    <d v="2024-02-27T00:00:00"/>
    <x v="391"/>
    <x v="9"/>
    <x v="4"/>
    <x v="0"/>
    <n v="-712.25"/>
    <x v="0"/>
    <x v="0"/>
    <s v="REF. PARAFUSO, CURVA, DUCHA, CHAPA"/>
    <x v="0"/>
    <x v="0"/>
    <x v="0"/>
    <x v="0"/>
    <x v="0"/>
  </r>
  <r>
    <x v="2"/>
    <x v="55"/>
    <x v="12"/>
    <d v="2024-01-30T00:00:00"/>
    <d v="2024-03-11T00:00:00"/>
    <x v="391"/>
    <x v="10"/>
    <x v="4"/>
    <x v="0"/>
    <n v="-712.25"/>
    <x v="0"/>
    <x v="0"/>
    <s v="REF. PARAFUSO, CURVA, DUCHA, CHAPA"/>
    <x v="0"/>
    <x v="0"/>
    <x v="0"/>
    <x v="0"/>
    <x v="0"/>
  </r>
  <r>
    <x v="2"/>
    <x v="56"/>
    <x v="12"/>
    <d v="2024-01-12T00:00:00"/>
    <d v="2024-02-15T00:00:00"/>
    <x v="392"/>
    <x v="1"/>
    <x v="5"/>
    <x v="0"/>
    <n v="-2850"/>
    <x v="1"/>
    <x v="1"/>
    <s v="REF: NÃƒO ESTÃƒO FUNCIONANDO"/>
    <x v="0"/>
    <x v="0"/>
    <x v="1"/>
    <x v="1"/>
    <x v="0"/>
  </r>
  <r>
    <x v="2"/>
    <x v="56"/>
    <x v="13"/>
    <d v="2024-02-06T00:00:00"/>
    <d v="2024-02-09T00:00:00"/>
    <x v="393"/>
    <x v="1"/>
    <x v="5"/>
    <x v="0"/>
    <n v="-1150"/>
    <x v="0"/>
    <x v="0"/>
    <s v="REF: REFORMA NO ALTERNADOR DO VOLVO"/>
    <x v="0"/>
    <x v="0"/>
    <x v="0"/>
    <x v="0"/>
    <x v="0"/>
  </r>
  <r>
    <x v="2"/>
    <x v="56"/>
    <x v="13"/>
    <d v="2024-02-15T00:00:00"/>
    <d v="2024-03-15T00:00:00"/>
    <x v="394"/>
    <x v="1"/>
    <x v="5"/>
    <x v="0"/>
    <n v="-800"/>
    <x v="0"/>
    <x v="0"/>
    <s v="REF: REFORMA MOTOR DE ARRANQUE SPRINTER CADEG"/>
    <x v="0"/>
    <x v="0"/>
    <x v="0"/>
    <x v="0"/>
    <x v="0"/>
  </r>
  <r>
    <x v="2"/>
    <x v="56"/>
    <x v="13"/>
    <d v="2024-02-15T00:00:00"/>
    <d v="2024-03-16T00:00:00"/>
    <x v="395"/>
    <x v="1"/>
    <x v="5"/>
    <x v="0"/>
    <n v="-1540"/>
    <x v="0"/>
    <x v="0"/>
    <s v="REF: REFORMA DO MOTOR ELETRICO (COMPRESSOR OFICINA)"/>
    <x v="0"/>
    <x v="0"/>
    <x v="0"/>
    <x v="0"/>
    <x v="0"/>
  </r>
  <r>
    <x v="2"/>
    <x v="56"/>
    <x v="13"/>
    <d v="2024-02-22T00:00:00"/>
    <d v="2024-03-22T00:00:00"/>
    <x v="396"/>
    <x v="1"/>
    <x v="5"/>
    <x v="0"/>
    <n v="-1550"/>
    <x v="0"/>
    <x v="0"/>
    <s v="REF: REFORM DE MOTOR DE ARRANQUE VOLVO"/>
    <x v="0"/>
    <x v="0"/>
    <x v="0"/>
    <x v="0"/>
    <x v="0"/>
  </r>
  <r>
    <x v="2"/>
    <x v="57"/>
    <x v="1"/>
    <d v="2025-02-04T00:00:00"/>
    <d v="2025-02-06T00:00:00"/>
    <x v="397"/>
    <x v="18"/>
    <x v="7"/>
    <x v="2"/>
    <n v="-2795"/>
    <x v="1"/>
    <x v="1"/>
    <s v="MAURO DE OLIVEIRA TAVARES    "/>
    <x v="0"/>
    <x v="0"/>
    <x v="0"/>
    <x v="0"/>
    <x v="0"/>
  </r>
  <r>
    <x v="2"/>
    <x v="57"/>
    <x v="1"/>
    <d v="2025-02-04T00:00:00"/>
    <d v="2025-02-20T00:00:00"/>
    <x v="397"/>
    <x v="19"/>
    <x v="7"/>
    <x v="1"/>
    <n v="-2795"/>
    <x v="1"/>
    <x v="1"/>
    <s v="MAURO DE OLIVEIRA TAVARES    "/>
    <x v="0"/>
    <x v="0"/>
    <x v="0"/>
    <x v="0"/>
    <x v="0"/>
  </r>
  <r>
    <x v="2"/>
    <x v="57"/>
    <x v="1"/>
    <d v="2025-02-04T00:00:00"/>
    <d v="2025-03-20T00:00:00"/>
    <x v="397"/>
    <x v="20"/>
    <x v="7"/>
    <x v="1"/>
    <n v="-1863"/>
    <x v="1"/>
    <x v="1"/>
    <s v="MAURO DE OLIVEIRA TAVARES    "/>
    <x v="0"/>
    <x v="0"/>
    <x v="0"/>
    <x v="0"/>
    <x v="0"/>
  </r>
  <r>
    <x v="2"/>
    <x v="57"/>
    <x v="1"/>
    <d v="2025-02-04T00:00:00"/>
    <d v="2025-04-20T00:00:00"/>
    <x v="397"/>
    <x v="21"/>
    <x v="7"/>
    <x v="1"/>
    <n v="-1863"/>
    <x v="1"/>
    <x v="1"/>
    <s v="MAURO DE OLIVEIRA TAVARES    "/>
    <x v="0"/>
    <x v="0"/>
    <x v="0"/>
    <x v="0"/>
    <x v="0"/>
  </r>
  <r>
    <x v="2"/>
    <x v="57"/>
    <x v="1"/>
    <d v="2025-02-04T00:00:00"/>
    <d v="2025-05-20T00:00:00"/>
    <x v="397"/>
    <x v="22"/>
    <x v="7"/>
    <x v="1"/>
    <n v="-1863"/>
    <x v="1"/>
    <x v="1"/>
    <s v="MAURO DE OLIVEIRA TAVARES    "/>
    <x v="0"/>
    <x v="0"/>
    <x v="0"/>
    <x v="0"/>
    <x v="0"/>
  </r>
  <r>
    <x v="2"/>
    <x v="58"/>
    <x v="12"/>
    <d v="2024-01-31T00:00:00"/>
    <d v="2024-02-02T00:00:00"/>
    <x v="398"/>
    <x v="1"/>
    <x v="7"/>
    <x v="0"/>
    <n v="-417"/>
    <x v="0"/>
    <x v="0"/>
    <s v="REF: MEGABRAS"/>
    <x v="0"/>
    <x v="0"/>
    <x v="0"/>
    <x v="0"/>
    <x v="0"/>
  </r>
  <r>
    <x v="2"/>
    <x v="58"/>
    <x v="18"/>
    <d v="2024-06-14T00:00:00"/>
    <d v="2024-07-20T00:00:00"/>
    <x v="399"/>
    <x v="1"/>
    <x v="4"/>
    <x v="0"/>
    <n v="-1975"/>
    <x v="0"/>
    <x v="0"/>
    <s v="REF: MEGABRAS COMPRA CARTAO EKO"/>
    <x v="0"/>
    <x v="0"/>
    <x v="0"/>
    <x v="0"/>
    <x v="2"/>
  </r>
  <r>
    <x v="2"/>
    <x v="59"/>
    <x v="12"/>
    <d v="2024-01-04T00:00:00"/>
    <d v="2024-01-20T00:00:00"/>
    <x v="400"/>
    <x v="2"/>
    <x v="4"/>
    <x v="0"/>
    <n v="-91.8"/>
    <x v="0"/>
    <x v="0"/>
    <s v="REF: COMPRAR NO MERCADO LIVRE, LA TEM O KIT https://produto.mercadolivre.com.br/MLB-2997175796-puxador-cabo-fechadura-cap-uno-fiorino-premio-elba-pino-_JM#is_advertising=true&amp;position=1&amp;search_layout=stack&amp;type=pad&amp;tracking_id=6a2b47b0-7b63-4962-a218-fc"/>
    <x v="0"/>
    <x v="0"/>
    <x v="0"/>
    <x v="0"/>
    <x v="0"/>
  </r>
  <r>
    <x v="2"/>
    <x v="59"/>
    <x v="12"/>
    <d v="2024-01-04T00:00:00"/>
    <d v="2024-01-20T00:00:00"/>
    <x v="400"/>
    <x v="3"/>
    <x v="4"/>
    <x v="0"/>
    <n v="-78.5"/>
    <x v="0"/>
    <x v="0"/>
    <s v="REF: COMPRAR NO MERCADO LIVRE, LA TEM O KIT https://produto.mercadolivre.com.br/MLB-2997175796-puxador-cabo-fechadura-cap-uno-fiorino-premio-elba-pino-_JM#is_advertising=true&amp;position=1&amp;search_layout=stack&amp;type=pad&amp;tracking_id=6a2b47b0-7b63-4962-a218-fc"/>
    <x v="0"/>
    <x v="0"/>
    <x v="0"/>
    <x v="0"/>
    <x v="0"/>
  </r>
  <r>
    <x v="2"/>
    <x v="59"/>
    <x v="12"/>
    <d v="2024-01-05T00:00:00"/>
    <d v="2024-01-20T00:00:00"/>
    <x v="401"/>
    <x v="1"/>
    <x v="4"/>
    <x v="0"/>
    <n v="-274.89999999999998"/>
    <x v="20"/>
    <x v="20"/>
    <s v="REF: https://produto.mercadolivre.com.br/MLB-1027754078-macarico-de-corte-serie-1500-utiliza-bico-15021503-_JM?matt_tool=45029758&amp;matt_word=&amp;matt_source=google&amp;matt_campaign_id=14302215522&amp;matt_ad_group_id=150145935727&amp;matt_match_type=&amp;matt_network=g&amp;ma"/>
    <x v="0"/>
    <x v="0"/>
    <x v="1"/>
    <x v="1"/>
    <x v="0"/>
  </r>
  <r>
    <x v="2"/>
    <x v="59"/>
    <x v="12"/>
    <d v="2024-01-16T00:00:00"/>
    <d v="2024-02-20T00:00:00"/>
    <x v="402"/>
    <x v="1"/>
    <x v="4"/>
    <x v="0"/>
    <n v="-198.85"/>
    <x v="0"/>
    <x v="0"/>
    <s v="REF.  KIT 20 ROLDANAS GEL"/>
    <x v="0"/>
    <x v="0"/>
    <x v="0"/>
    <x v="0"/>
    <x v="0"/>
  </r>
  <r>
    <x v="2"/>
    <x v="59"/>
    <x v="12"/>
    <d v="2024-01-19T00:00:00"/>
    <d v="2024-02-20T00:00:00"/>
    <x v="403"/>
    <x v="2"/>
    <x v="4"/>
    <x v="0"/>
    <n v="-254.46"/>
    <x v="0"/>
    <x v="0"/>
    <s v="REF: REPOSIÃ‡ÃƒO DE ESTOQUE, URGENTE"/>
    <x v="0"/>
    <x v="0"/>
    <x v="0"/>
    <x v="0"/>
    <x v="0"/>
  </r>
  <r>
    <x v="2"/>
    <x v="59"/>
    <x v="12"/>
    <d v="2024-01-19T00:00:00"/>
    <d v="2024-02-20T00:00:00"/>
    <x v="403"/>
    <x v="3"/>
    <x v="4"/>
    <x v="0"/>
    <n v="-17.010000000000002"/>
    <x v="0"/>
    <x v="0"/>
    <s v="REF: REPOSIÃ‡ÃƒO DE ESTOQUE, URGENTE"/>
    <x v="0"/>
    <x v="0"/>
    <x v="0"/>
    <x v="0"/>
    <x v="0"/>
  </r>
  <r>
    <x v="2"/>
    <x v="59"/>
    <x v="12"/>
    <d v="2024-01-22T00:00:00"/>
    <d v="2024-01-22T00:00:00"/>
    <x v="404"/>
    <x v="1"/>
    <x v="4"/>
    <x v="0"/>
    <n v="-1769.73"/>
    <x v="2"/>
    <x v="2"/>
    <s v="REF: DEVOLUÃ‡ÃƒO FEITA NO CARTÃƒO DE CRÃ‰DITO"/>
    <x v="0"/>
    <x v="0"/>
    <x v="0"/>
    <x v="0"/>
    <x v="0"/>
  </r>
  <r>
    <x v="2"/>
    <x v="59"/>
    <x v="12"/>
    <d v="2024-01-26T00:00:00"/>
    <d v="2024-02-20T00:00:00"/>
    <x v="405"/>
    <x v="1"/>
    <x v="4"/>
    <x v="0"/>
    <n v="-1719"/>
    <x v="0"/>
    <x v="0"/>
    <s v="REF.  DESTALONADOR DE PNEUS"/>
    <x v="0"/>
    <x v="0"/>
    <x v="0"/>
    <x v="0"/>
    <x v="0"/>
  </r>
  <r>
    <x v="2"/>
    <x v="59"/>
    <x v="13"/>
    <d v="2024-02-02T00:00:00"/>
    <d v="2024-02-20T00:00:00"/>
    <x v="406"/>
    <x v="1"/>
    <x v="4"/>
    <x v="0"/>
    <n v="-466"/>
    <x v="0"/>
    <x v="0"/>
    <s v="REF.  FITA E GANCHO"/>
    <x v="0"/>
    <x v="0"/>
    <x v="0"/>
    <x v="0"/>
    <x v="0"/>
  </r>
  <r>
    <x v="2"/>
    <x v="59"/>
    <x v="13"/>
    <d v="2024-02-03T00:00:00"/>
    <d v="2024-02-20T00:00:00"/>
    <x v="407"/>
    <x v="1"/>
    <x v="4"/>
    <x v="0"/>
    <n v="-855"/>
    <x v="0"/>
    <x v="0"/>
    <s v="REF: REPOSIÃ‡ÃƒO DE ESTOQUE"/>
    <x v="0"/>
    <x v="0"/>
    <x v="0"/>
    <x v="0"/>
    <x v="0"/>
  </r>
  <r>
    <x v="2"/>
    <x v="59"/>
    <x v="13"/>
    <d v="2024-02-07T00:00:00"/>
    <d v="2024-03-20T00:00:00"/>
    <x v="408"/>
    <x v="1"/>
    <x v="4"/>
    <x v="0"/>
    <n v="-37.81"/>
    <x v="0"/>
    <x v="0"/>
    <s v="REF. BLOCO CONTATO "/>
    <x v="0"/>
    <x v="0"/>
    <x v="0"/>
    <x v="0"/>
    <x v="0"/>
  </r>
  <r>
    <x v="2"/>
    <x v="59"/>
    <x v="13"/>
    <d v="2024-02-07T00:00:00"/>
    <d v="2024-03-20T00:00:00"/>
    <x v="409"/>
    <x v="1"/>
    <x v="4"/>
    <x v="0"/>
    <n v="-53.74"/>
    <x v="0"/>
    <x v="0"/>
    <s v="REF. BLOCO CONTATO AUXILIAR "/>
    <x v="0"/>
    <x v="0"/>
    <x v="0"/>
    <x v="0"/>
    <x v="0"/>
  </r>
  <r>
    <x v="2"/>
    <x v="59"/>
    <x v="13"/>
    <d v="2024-02-15T00:00:00"/>
    <d v="2024-03-20T00:00:00"/>
    <x v="410"/>
    <x v="1"/>
    <x v="4"/>
    <x v="0"/>
    <n v="-70.67"/>
    <x v="0"/>
    <x v="0"/>
    <s v="REF. CAIXA QUEBRA VIDRO"/>
    <x v="0"/>
    <x v="0"/>
    <x v="0"/>
    <x v="0"/>
    <x v="0"/>
  </r>
  <r>
    <x v="2"/>
    <x v="59"/>
    <x v="14"/>
    <d v="2024-03-05T00:00:00"/>
    <d v="2024-04-20T00:00:00"/>
    <x v="411"/>
    <x v="1"/>
    <x v="4"/>
    <x v="0"/>
    <n v="-1567.5"/>
    <x v="1"/>
    <x v="1"/>
    <s v="REF: VIEW TECH - 07327325000122"/>
    <x v="0"/>
    <x v="0"/>
    <x v="0"/>
    <x v="0"/>
    <x v="0"/>
  </r>
  <r>
    <x v="2"/>
    <x v="59"/>
    <x v="14"/>
    <d v="2024-03-05T00:00:00"/>
    <d v="2024-04-20T00:00:00"/>
    <x v="412"/>
    <x v="1"/>
    <x v="4"/>
    <x v="0"/>
    <n v="-91.1"/>
    <x v="0"/>
    <x v="0"/>
    <s v="REF: REPOSIÃ‡ÃƒO DE ESTOQUE (COMPRAR NO MERCADO LIVRE)"/>
    <x v="0"/>
    <x v="0"/>
    <x v="0"/>
    <x v="0"/>
    <x v="0"/>
  </r>
  <r>
    <x v="2"/>
    <x v="59"/>
    <x v="14"/>
    <d v="2024-03-05T00:00:00"/>
    <d v="2024-04-20T00:00:00"/>
    <x v="413"/>
    <x v="1"/>
    <x v="4"/>
    <x v="0"/>
    <n v="-368"/>
    <x v="0"/>
    <x v="0"/>
    <s v="REF: REPOSIÃ‡ÃƒO DE ESTOQUE - INDUSTRIA COMERCIO - 21719583000185"/>
    <x v="0"/>
    <x v="0"/>
    <x v="0"/>
    <x v="0"/>
    <x v="0"/>
  </r>
  <r>
    <x v="2"/>
    <x v="59"/>
    <x v="14"/>
    <d v="2024-03-12T00:00:00"/>
    <d v="2024-04-22T00:00:00"/>
    <x v="414"/>
    <x v="8"/>
    <x v="4"/>
    <x v="0"/>
    <n v="-2477.1"/>
    <x v="0"/>
    <x v="0"/>
    <s v="REF: HR LSN8223"/>
    <x v="0"/>
    <x v="0"/>
    <x v="0"/>
    <x v="0"/>
    <x v="0"/>
  </r>
  <r>
    <x v="2"/>
    <x v="59"/>
    <x v="14"/>
    <d v="2024-03-12T00:00:00"/>
    <d v="2024-05-20T00:00:00"/>
    <x v="414"/>
    <x v="9"/>
    <x v="4"/>
    <x v="0"/>
    <n v="-2477.1"/>
    <x v="0"/>
    <x v="0"/>
    <s v="REF: HR LSN8223"/>
    <x v="0"/>
    <x v="0"/>
    <x v="0"/>
    <x v="0"/>
    <x v="0"/>
  </r>
  <r>
    <x v="2"/>
    <x v="59"/>
    <x v="14"/>
    <d v="2024-03-12T00:00:00"/>
    <d v="2024-06-20T00:00:00"/>
    <x v="414"/>
    <x v="10"/>
    <x v="4"/>
    <x v="0"/>
    <n v="-2477.1"/>
    <x v="0"/>
    <x v="0"/>
    <s v="REF: HR LSN8223"/>
    <x v="0"/>
    <x v="0"/>
    <x v="0"/>
    <x v="0"/>
    <x v="0"/>
  </r>
  <r>
    <x v="2"/>
    <x v="59"/>
    <x v="14"/>
    <d v="2024-03-14T00:00:00"/>
    <d v="2024-03-20T00:00:00"/>
    <x v="415"/>
    <x v="1"/>
    <x v="4"/>
    <x v="0"/>
    <n v="-169.64"/>
    <x v="0"/>
    <x v="0"/>
    <s v="REF:  REPOSIÃ‡ÃƒO DE ESTOQUE"/>
    <x v="0"/>
    <x v="0"/>
    <x v="0"/>
    <x v="0"/>
    <x v="0"/>
  </r>
  <r>
    <x v="2"/>
    <x v="59"/>
    <x v="14"/>
    <d v="2024-03-27T00:00:00"/>
    <d v="2024-04-20T00:00:00"/>
    <x v="416"/>
    <x v="1"/>
    <x v="4"/>
    <x v="0"/>
    <n v="-19.989999999999998"/>
    <x v="0"/>
    <x v="0"/>
    <s v="REF: COMPRAR NO MERCADO LIVRE, REPOSIÃ‡ÃƒO DE ESTOQUE"/>
    <x v="0"/>
    <x v="0"/>
    <x v="0"/>
    <x v="0"/>
    <x v="0"/>
  </r>
  <r>
    <x v="2"/>
    <x v="59"/>
    <x v="14"/>
    <d v="2024-03-27T00:00:00"/>
    <d v="2024-04-20T00:00:00"/>
    <x v="417"/>
    <x v="1"/>
    <x v="4"/>
    <x v="0"/>
    <n v="-79"/>
    <x v="0"/>
    <x v="0"/>
    <s v="REF: COMPRAR NO MERCADO LIVRE, REPOSIÃ‡ÃƒO DE ESTOQUE"/>
    <x v="0"/>
    <x v="0"/>
    <x v="0"/>
    <x v="0"/>
    <x v="0"/>
  </r>
  <r>
    <x v="2"/>
    <x v="59"/>
    <x v="15"/>
    <d v="2024-04-04T00:00:00"/>
    <d v="2024-04-22T00:00:00"/>
    <x v="418"/>
    <x v="1"/>
    <x v="4"/>
    <x v="0"/>
    <n v="-7431.26"/>
    <x v="0"/>
    <x v="0"/>
    <s v="REF: CARRO PARADO LMM2972"/>
    <x v="0"/>
    <x v="0"/>
    <x v="0"/>
    <x v="0"/>
    <x v="1"/>
  </r>
  <r>
    <x v="2"/>
    <x v="59"/>
    <x v="16"/>
    <d v="2024-05-16T00:00:00"/>
    <d v="2024-06-20T00:00:00"/>
    <x v="419"/>
    <x v="1"/>
    <x v="4"/>
    <x v="0"/>
    <n v="-1380"/>
    <x v="1"/>
    <x v="1"/>
    <s v="REF: P/ MANUTENÃ‡ÃƒO NAS CAIXAS ALLISON"/>
    <x v="0"/>
    <x v="0"/>
    <x v="0"/>
    <x v="0"/>
    <x v="1"/>
  </r>
  <r>
    <x v="2"/>
    <x v="59"/>
    <x v="16"/>
    <d v="2024-05-17T00:00:00"/>
    <d v="2024-06-20T00:00:00"/>
    <x v="420"/>
    <x v="1"/>
    <x v="4"/>
    <x v="0"/>
    <n v="-63.12"/>
    <x v="1"/>
    <x v="1"/>
    <s v="REF: P/ COMPRA ML - RAFAEL VALENTIN - 38661176000167"/>
    <x v="0"/>
    <x v="0"/>
    <x v="0"/>
    <x v="0"/>
    <x v="1"/>
  </r>
  <r>
    <x v="2"/>
    <x v="59"/>
    <x v="16"/>
    <d v="2024-05-18T00:00:00"/>
    <d v="2024-06-20T00:00:00"/>
    <x v="421"/>
    <x v="1"/>
    <x v="4"/>
    <x v="0"/>
    <n v="-206.26"/>
    <x v="0"/>
    <x v="0"/>
    <s v="REF: REPOSIÃ‡ÃƒO DE ESTOQUE COMPRAR NO MERCADO LIVRE - 08804184000154"/>
    <x v="0"/>
    <x v="0"/>
    <x v="0"/>
    <x v="0"/>
    <x v="1"/>
  </r>
  <r>
    <x v="2"/>
    <x v="59"/>
    <x v="16"/>
    <d v="2024-05-24T00:00:00"/>
    <d v="2024-06-20T00:00:00"/>
    <x v="422"/>
    <x v="1"/>
    <x v="4"/>
    <x v="0"/>
    <n v="-3099"/>
    <x v="0"/>
    <x v="0"/>
    <s v="REF: URGENTE, VEICULO DE SOCORRO"/>
    <x v="0"/>
    <x v="0"/>
    <x v="0"/>
    <x v="0"/>
    <x v="1"/>
  </r>
  <r>
    <x v="2"/>
    <x v="59"/>
    <x v="16"/>
    <d v="2024-05-24T00:00:00"/>
    <d v="2024-06-20T00:00:00"/>
    <x v="423"/>
    <x v="1"/>
    <x v="4"/>
    <x v="0"/>
    <n v="-288.92"/>
    <x v="2"/>
    <x v="2"/>
    <s v="REF: P/ COMPRA MATERIAL - PAMELA DE ABREU  - 30.265.421/0001-05 27.563.509/0001-07"/>
    <x v="0"/>
    <x v="0"/>
    <x v="0"/>
    <x v="0"/>
    <x v="1"/>
  </r>
  <r>
    <x v="2"/>
    <x v="59"/>
    <x v="16"/>
    <d v="2024-05-25T00:00:00"/>
    <d v="2024-06-20T00:00:00"/>
    <x v="424"/>
    <x v="1"/>
    <x v="4"/>
    <x v="0"/>
    <n v="-374.85"/>
    <x v="2"/>
    <x v="2"/>
    <s v="REF: P/ COMPRA MATERIAL - ELETRO IRMAOS - 4388527300173"/>
    <x v="0"/>
    <x v="0"/>
    <x v="0"/>
    <x v="0"/>
    <x v="1"/>
  </r>
  <r>
    <x v="2"/>
    <x v="59"/>
    <x v="16"/>
    <d v="2024-06-03T00:00:00"/>
    <d v="2024-06-20T00:00:00"/>
    <x v="425"/>
    <x v="1"/>
    <x v="4"/>
    <x v="0"/>
    <n v="-552.9"/>
    <x v="0"/>
    <x v="0"/>
    <s v="REF: P/ COMPRA MATERIAL - SOMBRISUL  - 03033603000188"/>
    <x v="0"/>
    <x v="0"/>
    <x v="0"/>
    <x v="0"/>
    <x v="1"/>
  </r>
  <r>
    <x v="2"/>
    <x v="59"/>
    <x v="17"/>
    <d v="2024-06-13T00:00:00"/>
    <d v="2024-07-20T00:00:00"/>
    <x v="426"/>
    <x v="1"/>
    <x v="4"/>
    <x v="0"/>
    <n v="-6703.9"/>
    <x v="0"/>
    <x v="0"/>
    <s v="REF: COMPRA MERCADO LIVRE 44265769000107 / 20195765000131"/>
    <x v="0"/>
    <x v="0"/>
    <x v="0"/>
    <x v="0"/>
    <x v="1"/>
  </r>
  <r>
    <x v="2"/>
    <x v="59"/>
    <x v="17"/>
    <d v="2024-06-17T00:00:00"/>
    <d v="2024-07-20T00:00:00"/>
    <x v="427"/>
    <x v="1"/>
    <x v="4"/>
    <x v="0"/>
    <n v="-212.06"/>
    <x v="0"/>
    <x v="0"/>
    <s v="REF: ESTOQUE/ COMPRAR NO MERCADO LIVRE -SMF 08804184000154"/>
    <x v="0"/>
    <x v="0"/>
    <x v="0"/>
    <x v="0"/>
    <x v="1"/>
  </r>
  <r>
    <x v="2"/>
    <x v="59"/>
    <x v="17"/>
    <d v="2024-06-26T00:00:00"/>
    <d v="2024-07-20T00:00:00"/>
    <x v="428"/>
    <x v="1"/>
    <x v="4"/>
    <x v="0"/>
    <n v="-1698.8"/>
    <x v="1"/>
    <x v="1"/>
    <s v="REF: COMPRA NO MERCADO LIVRE - 37294012000186/24629448000137/80479231000240"/>
    <x v="0"/>
    <x v="0"/>
    <x v="0"/>
    <x v="0"/>
    <x v="1"/>
  </r>
  <r>
    <x v="2"/>
    <x v="59"/>
    <x v="17"/>
    <d v="2024-06-28T00:00:00"/>
    <d v="2024-07-20T00:00:00"/>
    <x v="429"/>
    <x v="1"/>
    <x v="4"/>
    <x v="0"/>
    <n v="-324.89999999999998"/>
    <x v="1"/>
    <x v="1"/>
    <s v="REF: ESTOQUE/ COMPRAR NO MERCADO LIVRE - 86452604000194-41419142000175-7453777000104-41419142000175-86452604000194"/>
    <x v="0"/>
    <x v="0"/>
    <x v="0"/>
    <x v="0"/>
    <x v="1"/>
  </r>
  <r>
    <x v="2"/>
    <x v="59"/>
    <x v="18"/>
    <d v="2024-07-15T00:00:00"/>
    <d v="2024-08-20T00:00:00"/>
    <x v="430"/>
    <x v="1"/>
    <x v="4"/>
    <x v="0"/>
    <n v="-1841.13"/>
    <x v="0"/>
    <x v="0"/>
    <s v="REF: LQA5896"/>
    <x v="0"/>
    <x v="0"/>
    <x v="0"/>
    <x v="0"/>
    <x v="2"/>
  </r>
  <r>
    <x v="2"/>
    <x v="59"/>
    <x v="18"/>
    <d v="2024-07-17T00:00:00"/>
    <d v="2024-08-20T00:00:00"/>
    <x v="431"/>
    <x v="1"/>
    <x v="4"/>
    <x v="0"/>
    <n v="-80.97"/>
    <x v="0"/>
    <x v="0"/>
    <s v="REF: COMPRAS MERCADO LIVRE - 40554532000195/7453777000104/00314550000690/50314174000105/48120752000112/26034738000163"/>
    <x v="0"/>
    <x v="0"/>
    <x v="0"/>
    <x v="0"/>
    <x v="2"/>
  </r>
  <r>
    <x v="2"/>
    <x v="59"/>
    <x v="18"/>
    <d v="2024-07-18T00:00:00"/>
    <d v="2024-08-20T00:00:00"/>
    <x v="432"/>
    <x v="1"/>
    <x v="4"/>
    <x v="0"/>
    <n v="-587.16"/>
    <x v="0"/>
    <x v="0"/>
    <s v="REF: COMPRAS MERCADO LIVRE - 48974145000110-0523943100012912043723000157"/>
    <x v="0"/>
    <x v="0"/>
    <x v="0"/>
    <x v="0"/>
    <x v="2"/>
  </r>
  <r>
    <x v="2"/>
    <x v="59"/>
    <x v="19"/>
    <d v="2024-08-05T00:00:00"/>
    <d v="2024-08-15T00:00:00"/>
    <x v="433"/>
    <x v="1"/>
    <x v="4"/>
    <x v="0"/>
    <n v="-252.54"/>
    <x v="0"/>
    <x v="0"/>
    <s v="REF: REPOSIÃ‡ÃƒO DE ESTOQUE"/>
    <x v="0"/>
    <x v="0"/>
    <x v="0"/>
    <x v="0"/>
    <x v="2"/>
  </r>
  <r>
    <x v="2"/>
    <x v="59"/>
    <x v="19"/>
    <d v="2024-08-14T00:00:00"/>
    <d v="2024-09-15T00:00:00"/>
    <x v="434"/>
    <x v="1"/>
    <x v="4"/>
    <x v="0"/>
    <n v="-1022.7"/>
    <x v="0"/>
    <x v="0"/>
    <s v="REF: REPOSIÃ‡ÃƒO DE ESTOQUE"/>
    <x v="0"/>
    <x v="0"/>
    <x v="0"/>
    <x v="0"/>
    <x v="2"/>
  </r>
  <r>
    <x v="2"/>
    <x v="59"/>
    <x v="19"/>
    <d v="2024-08-29T00:00:00"/>
    <d v="2024-09-15T00:00:00"/>
    <x v="435"/>
    <x v="1"/>
    <x v="4"/>
    <x v="0"/>
    <n v="-84.87"/>
    <x v="0"/>
    <x v="0"/>
    <s v="REF: REPOSIÃ‡ÃƒO DE ESTOQUE - mercado livre 29.575.831/0001-73/42884433000155-53986741000150"/>
    <x v="0"/>
    <x v="0"/>
    <x v="0"/>
    <x v="0"/>
    <x v="2"/>
  </r>
  <r>
    <x v="2"/>
    <x v="59"/>
    <x v="19"/>
    <d v="2024-09-06T00:00:00"/>
    <d v="2024-09-15T00:00:00"/>
    <x v="436"/>
    <x v="1"/>
    <x v="4"/>
    <x v="0"/>
    <n v="-1560.15"/>
    <x v="0"/>
    <x v="0"/>
    <s v="REF: REPOSIÃ‡ÃƒO DE ESTOQUE - mercado livre 20564134000142"/>
    <x v="0"/>
    <x v="0"/>
    <x v="0"/>
    <x v="0"/>
    <x v="2"/>
  </r>
  <r>
    <x v="2"/>
    <x v="59"/>
    <x v="19"/>
    <d v="2024-09-06T00:00:00"/>
    <d v="2024-09-15T00:00:00"/>
    <x v="437"/>
    <x v="1"/>
    <x v="4"/>
    <x v="0"/>
    <n v="-223.59"/>
    <x v="0"/>
    <x v="0"/>
    <s v="REF: REPOSIÃ‡ÃƒO DE ESTOQUE - mercado livre 51413733000199-55149010000185"/>
    <x v="0"/>
    <x v="0"/>
    <x v="0"/>
    <x v="0"/>
    <x v="2"/>
  </r>
  <r>
    <x v="2"/>
    <x v="59"/>
    <x v="19"/>
    <d v="2024-09-07T00:00:00"/>
    <d v="2024-09-15T00:00:00"/>
    <x v="438"/>
    <x v="2"/>
    <x v="7"/>
    <x v="0"/>
    <n v="-2000"/>
    <x v="0"/>
    <x v="0"/>
    <s v="REF MERCADO LIVRE"/>
    <x v="0"/>
    <x v="0"/>
    <x v="0"/>
    <x v="0"/>
    <x v="2"/>
  </r>
  <r>
    <x v="2"/>
    <x v="59"/>
    <x v="19"/>
    <d v="2024-09-07T00:00:00"/>
    <d v="2024-10-15T00:00:00"/>
    <x v="438"/>
    <x v="3"/>
    <x v="7"/>
    <x v="0"/>
    <n v="-2000"/>
    <x v="0"/>
    <x v="0"/>
    <s v="REF MERCADO LIVRE"/>
    <x v="0"/>
    <x v="0"/>
    <x v="0"/>
    <x v="0"/>
    <x v="2"/>
  </r>
  <r>
    <x v="2"/>
    <x v="59"/>
    <x v="19"/>
    <d v="2024-09-09T00:00:00"/>
    <d v="2024-09-15T00:00:00"/>
    <x v="439"/>
    <x v="1"/>
    <x v="4"/>
    <x v="0"/>
    <n v="-362.4"/>
    <x v="0"/>
    <x v="0"/>
    <s v="REF: REPOSIÃ‡ÃƒO DE ESTOQUE - mercado livre 3866117600167-22374913000100"/>
    <x v="0"/>
    <x v="0"/>
    <x v="0"/>
    <x v="0"/>
    <x v="2"/>
  </r>
  <r>
    <x v="2"/>
    <x v="59"/>
    <x v="20"/>
    <d v="2024-09-10T00:00:00"/>
    <d v="2024-10-15T00:00:00"/>
    <x v="440"/>
    <x v="1"/>
    <x v="4"/>
    <x v="0"/>
    <n v="-220.26"/>
    <x v="0"/>
    <x v="0"/>
    <s v="REF: REPOSIÃ‡ÃƒO DE ESTOQUE - mercado livre 29202623000129"/>
    <x v="0"/>
    <x v="0"/>
    <x v="0"/>
    <x v="0"/>
    <x v="2"/>
  </r>
  <r>
    <x v="2"/>
    <x v="59"/>
    <x v="20"/>
    <d v="2024-09-11T00:00:00"/>
    <d v="2024-10-15T00:00:00"/>
    <x v="441"/>
    <x v="1"/>
    <x v="4"/>
    <x v="0"/>
    <n v="-320.14999999999998"/>
    <x v="0"/>
    <x v="0"/>
    <s v="REF: REPOSIÃ‡ÃƒO DE ESTOQUE - mercado livre 39146773000116"/>
    <x v="0"/>
    <x v="0"/>
    <x v="0"/>
    <x v="0"/>
    <x v="2"/>
  </r>
  <r>
    <x v="2"/>
    <x v="59"/>
    <x v="20"/>
    <d v="2024-09-12T00:00:00"/>
    <d v="2024-10-15T00:00:00"/>
    <x v="442"/>
    <x v="2"/>
    <x v="4"/>
    <x v="0"/>
    <n v="-783.67"/>
    <x v="0"/>
    <x v="0"/>
    <s v="REF: REPOSIÃ‡ÃƒO DE ESTOQUE - mercado livre 38661176000167-51630567000182-01546671000115-36090739000189-04033763000190"/>
    <x v="0"/>
    <x v="0"/>
    <x v="0"/>
    <x v="0"/>
    <x v="2"/>
  </r>
  <r>
    <x v="2"/>
    <x v="59"/>
    <x v="20"/>
    <d v="2024-09-12T00:00:00"/>
    <d v="2024-10-15T00:00:00"/>
    <x v="442"/>
    <x v="3"/>
    <x v="4"/>
    <x v="0"/>
    <n v="-10.210000000000001"/>
    <x v="0"/>
    <x v="0"/>
    <s v="REF: REPOSIÃ‡ÃƒO DE ESTOQUE - mercado livre 38661176000167-51630567000182-01546671000115-36090739000189-04033763000190"/>
    <x v="0"/>
    <x v="0"/>
    <x v="0"/>
    <x v="0"/>
    <x v="2"/>
  </r>
  <r>
    <x v="2"/>
    <x v="59"/>
    <x v="20"/>
    <d v="2024-09-17T00:00:00"/>
    <d v="2024-10-15T00:00:00"/>
    <x v="443"/>
    <x v="1"/>
    <x v="4"/>
    <x v="0"/>
    <n v="-187.1"/>
    <x v="1"/>
    <x v="1"/>
    <s v="REF: REPOSIÃ‡ÃƒO DE ESTOQUE - mercado livre 44141827000190-15765446000346"/>
    <x v="0"/>
    <x v="0"/>
    <x v="0"/>
    <x v="0"/>
    <x v="2"/>
  </r>
  <r>
    <x v="2"/>
    <x v="59"/>
    <x v="20"/>
    <d v="2024-09-18T00:00:00"/>
    <d v="2024-10-15T00:00:00"/>
    <x v="444"/>
    <x v="1"/>
    <x v="3"/>
    <x v="0"/>
    <n v="-2562.14"/>
    <x v="0"/>
    <x v="0"/>
    <s v="REF: MERCADO LIVRE -  -   VERIFICAR CC COM HIRO"/>
    <x v="0"/>
    <x v="0"/>
    <x v="0"/>
    <x v="0"/>
    <x v="2"/>
  </r>
  <r>
    <x v="2"/>
    <x v="59"/>
    <x v="20"/>
    <d v="2024-09-25T00:00:00"/>
    <d v="2024-10-15T00:00:00"/>
    <x v="445"/>
    <x v="1"/>
    <x v="3"/>
    <x v="0"/>
    <n v="-599"/>
    <x v="0"/>
    <x v="0"/>
    <s v="REF: MERCADO LIVRE -   VERIFICAR CC COM HIRO"/>
    <x v="0"/>
    <x v="0"/>
    <x v="0"/>
    <x v="0"/>
    <x v="2"/>
  </r>
  <r>
    <x v="2"/>
    <x v="59"/>
    <x v="20"/>
    <d v="2024-09-25T00:00:00"/>
    <d v="2024-10-15T00:00:00"/>
    <x v="446"/>
    <x v="1"/>
    <x v="4"/>
    <x v="0"/>
    <n v="-358.66"/>
    <x v="0"/>
    <x v="0"/>
    <s v="REF: MERCADO LIVRE 33769981000195-96184650000103-56966518000139-46879252000133"/>
    <x v="0"/>
    <x v="0"/>
    <x v="0"/>
    <x v="0"/>
    <x v="2"/>
  </r>
  <r>
    <x v="2"/>
    <x v="59"/>
    <x v="20"/>
    <d v="2024-09-26T00:00:00"/>
    <d v="2024-10-15T00:00:00"/>
    <x v="197"/>
    <x v="1"/>
    <x v="4"/>
    <x v="0"/>
    <n v="-61.4"/>
    <x v="0"/>
    <x v="0"/>
    <s v="REF: MERCADO LIVRE - 09119748000182 frete - 19,40"/>
    <x v="0"/>
    <x v="0"/>
    <x v="0"/>
    <x v="0"/>
    <x v="2"/>
  </r>
  <r>
    <x v="2"/>
    <x v="59"/>
    <x v="20"/>
    <d v="2024-09-28T00:00:00"/>
    <d v="2024-10-15T00:00:00"/>
    <x v="447"/>
    <x v="1"/>
    <x v="4"/>
    <x v="0"/>
    <n v="-119"/>
    <x v="0"/>
    <x v="0"/>
    <s v="REF: MERCADO LIVRE - 29729542000262"/>
    <x v="0"/>
    <x v="0"/>
    <x v="0"/>
    <x v="0"/>
    <x v="2"/>
  </r>
  <r>
    <x v="2"/>
    <x v="59"/>
    <x v="20"/>
    <d v="2024-10-03T00:00:00"/>
    <d v="2024-10-15T00:00:00"/>
    <x v="448"/>
    <x v="1"/>
    <x v="4"/>
    <x v="0"/>
    <n v="-152.36000000000001"/>
    <x v="0"/>
    <x v="0"/>
    <s v="REF: MERCADO LIVRE - 56.078.862/0001-91 / 08.804.184/0001-54 / 16.692.395/0001-70"/>
    <x v="0"/>
    <x v="0"/>
    <x v="0"/>
    <x v="0"/>
    <x v="2"/>
  </r>
  <r>
    <x v="2"/>
    <x v="59"/>
    <x v="21"/>
    <d v="2024-10-14T00:00:00"/>
    <d v="2024-11-15T00:00:00"/>
    <x v="449"/>
    <x v="1"/>
    <x v="4"/>
    <x v="0"/>
    <n v="-43.16"/>
    <x v="0"/>
    <x v="0"/>
    <s v="REF: MERCADO LIVRE -  31922463000134"/>
    <x v="0"/>
    <x v="0"/>
    <x v="0"/>
    <x v="0"/>
    <x v="3"/>
  </r>
  <r>
    <x v="2"/>
    <x v="59"/>
    <x v="21"/>
    <d v="2024-10-15T00:00:00"/>
    <d v="2024-11-15T00:00:00"/>
    <x v="450"/>
    <x v="1"/>
    <x v="4"/>
    <x v="0"/>
    <n v="-552.29999999999995"/>
    <x v="0"/>
    <x v="0"/>
    <s v="REF: MERCADO LIVRE -  10848839000138"/>
    <x v="0"/>
    <x v="0"/>
    <x v="0"/>
    <x v="0"/>
    <x v="3"/>
  </r>
  <r>
    <x v="2"/>
    <x v="59"/>
    <x v="21"/>
    <d v="2024-10-16T00:00:00"/>
    <d v="2024-11-15T00:00:00"/>
    <x v="451"/>
    <x v="2"/>
    <x v="4"/>
    <x v="0"/>
    <n v="-105.8"/>
    <x v="0"/>
    <x v="0"/>
    <s v="REF: MERCADO LIVRE -  28111681000184-41669775000131"/>
    <x v="0"/>
    <x v="0"/>
    <x v="0"/>
    <x v="0"/>
    <x v="3"/>
  </r>
  <r>
    <x v="2"/>
    <x v="59"/>
    <x v="21"/>
    <d v="2024-10-16T00:00:00"/>
    <d v="2024-11-15T00:00:00"/>
    <x v="451"/>
    <x v="3"/>
    <x v="4"/>
    <x v="0"/>
    <n v="-984.27"/>
    <x v="0"/>
    <x v="0"/>
    <s v="REF: MERCADO LIVRE -  28111681000184-41669775000131"/>
    <x v="0"/>
    <x v="0"/>
    <x v="0"/>
    <x v="0"/>
    <x v="3"/>
  </r>
  <r>
    <x v="2"/>
    <x v="59"/>
    <x v="21"/>
    <d v="2024-10-16T00:00:00"/>
    <d v="2024-12-15T00:00:00"/>
    <x v="451"/>
    <x v="23"/>
    <x v="4"/>
    <x v="0"/>
    <n v="-984.26"/>
    <x v="0"/>
    <x v="0"/>
    <s v="REF: MERCADO LIVRE -  28111681000184-41669775000131"/>
    <x v="0"/>
    <x v="0"/>
    <x v="0"/>
    <x v="0"/>
    <x v="3"/>
  </r>
  <r>
    <x v="2"/>
    <x v="59"/>
    <x v="21"/>
    <d v="2024-10-18T00:00:00"/>
    <d v="2024-11-15T00:00:00"/>
    <x v="452"/>
    <x v="2"/>
    <x v="4"/>
    <x v="0"/>
    <n v="-221.56"/>
    <x v="0"/>
    <x v="0"/>
    <s v="REF: MERCADO LIVRE -  43577064000162/47012641000120/10279196000189/32526864000138"/>
    <x v="0"/>
    <x v="0"/>
    <x v="0"/>
    <x v="0"/>
    <x v="3"/>
  </r>
  <r>
    <x v="2"/>
    <x v="59"/>
    <x v="21"/>
    <d v="2024-10-18T00:00:00"/>
    <d v="2024-11-15T00:00:00"/>
    <x v="452"/>
    <x v="3"/>
    <x v="4"/>
    <x v="0"/>
    <n v="-12.44"/>
    <x v="0"/>
    <x v="0"/>
    <s v="REF: MERCADO LIVRE -  43577064000162/47012641000120/10279196000189/32526864000138"/>
    <x v="0"/>
    <x v="0"/>
    <x v="0"/>
    <x v="0"/>
    <x v="3"/>
  </r>
  <r>
    <x v="2"/>
    <x v="59"/>
    <x v="21"/>
    <d v="2024-10-26T00:00:00"/>
    <d v="2024-11-15T00:00:00"/>
    <x v="453"/>
    <x v="1"/>
    <x v="3"/>
    <x v="0"/>
    <n v="-773.16"/>
    <x v="0"/>
    <x v="0"/>
    <s v="REF: MERCADO LIVRE - FRETE  207,71 "/>
    <x v="0"/>
    <x v="0"/>
    <x v="0"/>
    <x v="0"/>
    <x v="3"/>
  </r>
  <r>
    <x v="2"/>
    <x v="59"/>
    <x v="21"/>
    <d v="2024-10-28T00:00:00"/>
    <d v="2024-11-15T00:00:00"/>
    <x v="454"/>
    <x v="2"/>
    <x v="4"/>
    <x v="0"/>
    <n v="-1359.95"/>
    <x v="0"/>
    <x v="0"/>
    <s v="REF: LMM2972"/>
    <x v="0"/>
    <x v="0"/>
    <x v="0"/>
    <x v="0"/>
    <x v="3"/>
  </r>
  <r>
    <x v="2"/>
    <x v="59"/>
    <x v="21"/>
    <d v="2024-10-28T00:00:00"/>
    <d v="2024-12-15T00:00:00"/>
    <x v="454"/>
    <x v="3"/>
    <x v="4"/>
    <x v="0"/>
    <n v="-1359.94"/>
    <x v="0"/>
    <x v="0"/>
    <s v="REF: LMM2972"/>
    <x v="0"/>
    <x v="0"/>
    <x v="0"/>
    <x v="0"/>
    <x v="3"/>
  </r>
  <r>
    <x v="2"/>
    <x v="59"/>
    <x v="21"/>
    <d v="2024-11-05T00:00:00"/>
    <d v="2024-11-15T00:00:00"/>
    <x v="455"/>
    <x v="1"/>
    <x v="4"/>
    <x v="0"/>
    <n v="-295.64999999999998"/>
    <x v="0"/>
    <x v="0"/>
    <s v="REF: MERCADO LIVRE 39.601.246/0002-35"/>
    <x v="0"/>
    <x v="0"/>
    <x v="0"/>
    <x v="0"/>
    <x v="3"/>
  </r>
  <r>
    <x v="2"/>
    <x v="59"/>
    <x v="22"/>
    <d v="2024-11-26T00:00:00"/>
    <d v="2024-12-15T00:00:00"/>
    <x v="456"/>
    <x v="1"/>
    <x v="4"/>
    <x v="0"/>
    <n v="-165.18"/>
    <x v="0"/>
    <x v="0"/>
    <s v="REF: MERCADO LIVRE -  08.804.184/0001-54 "/>
    <x v="0"/>
    <x v="0"/>
    <x v="0"/>
    <x v="0"/>
    <x v="3"/>
  </r>
  <r>
    <x v="2"/>
    <x v="59"/>
    <x v="22"/>
    <d v="2024-11-29T00:00:00"/>
    <d v="2024-12-15T00:00:00"/>
    <x v="457"/>
    <x v="1"/>
    <x v="4"/>
    <x v="0"/>
    <n v="0"/>
    <x v="0"/>
    <x v="0"/>
    <s v="REF: MERCADO LIVRE -  35.628.202/0001-67"/>
    <x v="0"/>
    <x v="0"/>
    <x v="0"/>
    <x v="0"/>
    <x v="3"/>
  </r>
  <r>
    <x v="2"/>
    <x v="59"/>
    <x v="23"/>
    <d v="2024-12-11T00:00:00"/>
    <d v="2025-01-15T00:00:00"/>
    <x v="458"/>
    <x v="2"/>
    <x v="4"/>
    <x v="0"/>
    <n v="-285"/>
    <x v="0"/>
    <x v="0"/>
    <s v="REF: MERCADO LIVRE - 07358285000186/36644843000178/51904411000142/39786381000111"/>
    <x v="0"/>
    <x v="0"/>
    <x v="0"/>
    <x v="0"/>
    <x v="3"/>
  </r>
  <r>
    <x v="2"/>
    <x v="59"/>
    <x v="23"/>
    <d v="2024-12-11T00:00:00"/>
    <d v="2025-01-15T00:00:00"/>
    <x v="458"/>
    <x v="2"/>
    <x v="4"/>
    <x v="0"/>
    <n v="-218.5"/>
    <x v="22"/>
    <x v="22"/>
    <s v="REF: MERCADO LIVRE - 07358285000186/36644843000178/51904411000142/39786381000111"/>
    <x v="0"/>
    <x v="0"/>
    <x v="0"/>
    <x v="0"/>
    <x v="3"/>
  </r>
  <r>
    <x v="2"/>
    <x v="59"/>
    <x v="23"/>
    <d v="2024-12-11T00:00:00"/>
    <d v="2025-02-15T00:00:00"/>
    <x v="458"/>
    <x v="3"/>
    <x v="4"/>
    <x v="2"/>
    <n v="-285"/>
    <x v="0"/>
    <x v="0"/>
    <s v="REF: MERCADO LIVRE - 07358285000186/36644843000178/51904411000142/39786381000111"/>
    <x v="0"/>
    <x v="0"/>
    <x v="0"/>
    <x v="0"/>
    <x v="3"/>
  </r>
  <r>
    <x v="2"/>
    <x v="59"/>
    <x v="23"/>
    <d v="2024-12-11T00:00:00"/>
    <d v="2025-02-15T00:00:00"/>
    <x v="458"/>
    <x v="3"/>
    <x v="4"/>
    <x v="2"/>
    <n v="-218.5"/>
    <x v="22"/>
    <x v="22"/>
    <s v="REF: MERCADO LIVRE - 07358285000186/36644843000178/51904411000142/39786381000111"/>
    <x v="0"/>
    <x v="0"/>
    <x v="0"/>
    <x v="0"/>
    <x v="3"/>
  </r>
  <r>
    <x v="2"/>
    <x v="59"/>
    <x v="23"/>
    <d v="2024-12-17T00:00:00"/>
    <d v="2025-01-15T00:00:00"/>
    <x v="459"/>
    <x v="1"/>
    <x v="4"/>
    <x v="0"/>
    <n v="-149.69999999999999"/>
    <x v="0"/>
    <x v="0"/>
    <s v="REF: MERCADO LIVRE - 35847972000109"/>
    <x v="0"/>
    <x v="0"/>
    <x v="0"/>
    <x v="0"/>
    <x v="3"/>
  </r>
  <r>
    <x v="2"/>
    <x v="59"/>
    <x v="23"/>
    <d v="2024-12-17T00:00:00"/>
    <d v="2025-01-15T00:00:00"/>
    <x v="459"/>
    <x v="1"/>
    <x v="4"/>
    <x v="0"/>
    <n v="0"/>
    <x v="22"/>
    <x v="22"/>
    <s v="REF: MERCADO LIVRE - 35847972000109"/>
    <x v="0"/>
    <x v="0"/>
    <x v="0"/>
    <x v="0"/>
    <x v="3"/>
  </r>
  <r>
    <x v="2"/>
    <x v="59"/>
    <x v="23"/>
    <d v="2024-12-19T00:00:00"/>
    <d v="2025-01-15T00:00:00"/>
    <x v="460"/>
    <x v="1"/>
    <x v="4"/>
    <x v="0"/>
    <n v="-1604.25"/>
    <x v="7"/>
    <x v="7"/>
    <s v="REF: REPOSIÃ‡ÃƒO DE MATERIAL URGENTE !!!! ESTAMOS COM CARROS PARADOS POR CONTA DESSE Ã“LEO. "/>
    <x v="0"/>
    <x v="0"/>
    <x v="0"/>
    <x v="0"/>
    <x v="3"/>
  </r>
  <r>
    <x v="2"/>
    <x v="59"/>
    <x v="23"/>
    <d v="2024-12-20T00:00:00"/>
    <d v="2025-01-15T00:00:00"/>
    <x v="461"/>
    <x v="1"/>
    <x v="4"/>
    <x v="0"/>
    <n v="-210"/>
    <x v="0"/>
    <x v="0"/>
    <s v="REF: MERCADO LIVRE - 09414052000189"/>
    <x v="0"/>
    <x v="0"/>
    <x v="0"/>
    <x v="0"/>
    <x v="3"/>
  </r>
  <r>
    <x v="2"/>
    <x v="59"/>
    <x v="23"/>
    <d v="2024-12-20T00:00:00"/>
    <d v="2025-01-15T00:00:00"/>
    <x v="461"/>
    <x v="1"/>
    <x v="4"/>
    <x v="0"/>
    <n v="0"/>
    <x v="0"/>
    <x v="0"/>
    <s v="REF: MERCADO LIVRE - 09414052000189"/>
    <x v="0"/>
    <x v="0"/>
    <x v="0"/>
    <x v="0"/>
    <x v="3"/>
  </r>
  <r>
    <x v="2"/>
    <x v="59"/>
    <x v="23"/>
    <d v="2024-12-20T00:00:00"/>
    <d v="2025-01-15T00:00:00"/>
    <x v="461"/>
    <x v="1"/>
    <x v="4"/>
    <x v="0"/>
    <n v="0"/>
    <x v="22"/>
    <x v="22"/>
    <s v="REF: MERCADO LIVRE - 09414052000189"/>
    <x v="0"/>
    <x v="0"/>
    <x v="0"/>
    <x v="0"/>
    <x v="3"/>
  </r>
  <r>
    <x v="2"/>
    <x v="59"/>
    <x v="23"/>
    <d v="2024-12-28T00:00:00"/>
    <d v="2025-01-15T00:00:00"/>
    <x v="462"/>
    <x v="1"/>
    <x v="4"/>
    <x v="0"/>
    <n v="-545"/>
    <x v="0"/>
    <x v="0"/>
    <s v="REF: MERCADO LIVRE - 72689086000112/48687478000189"/>
    <x v="0"/>
    <x v="0"/>
    <x v="0"/>
    <x v="0"/>
    <x v="3"/>
  </r>
  <r>
    <x v="2"/>
    <x v="59"/>
    <x v="23"/>
    <d v="2024-12-28T00:00:00"/>
    <d v="2025-01-15T00:00:00"/>
    <x v="463"/>
    <x v="1"/>
    <x v="4"/>
    <x v="0"/>
    <n v="-70"/>
    <x v="0"/>
    <x v="0"/>
    <s v="REF: MERCADO LIVRE - 27980540000135"/>
    <x v="0"/>
    <x v="0"/>
    <x v="0"/>
    <x v="0"/>
    <x v="3"/>
  </r>
  <r>
    <x v="2"/>
    <x v="59"/>
    <x v="23"/>
    <d v="2025-01-07T00:00:00"/>
    <d v="2025-01-15T00:00:00"/>
    <x v="464"/>
    <x v="1"/>
    <x v="4"/>
    <x v="0"/>
    <n v="-669"/>
    <x v="0"/>
    <x v="0"/>
    <s v="REF: MERCADO LIVRE  - 41.122.671/0001-02 / 48.687.478/0001-68 / - DIFERENÃ‡A REFERENTE NO DESCONTO E FRETE"/>
    <x v="0"/>
    <x v="0"/>
    <x v="0"/>
    <x v="0"/>
    <x v="3"/>
  </r>
  <r>
    <x v="2"/>
    <x v="59"/>
    <x v="0"/>
    <d v="2025-01-07T00:00:00"/>
    <d v="2025-02-15T00:00:00"/>
    <x v="465"/>
    <x v="1"/>
    <x v="4"/>
    <x v="2"/>
    <n v="-103.54"/>
    <x v="23"/>
    <x v="23"/>
    <s v="MERCADO LIVRE -  41122671000102/48687478000168"/>
    <x v="0"/>
    <x v="0"/>
    <x v="0"/>
    <x v="0"/>
    <x v="0"/>
  </r>
  <r>
    <x v="2"/>
    <x v="59"/>
    <x v="0"/>
    <d v="2025-01-14T00:00:00"/>
    <d v="2025-02-15T00:00:00"/>
    <x v="466"/>
    <x v="1"/>
    <x v="4"/>
    <x v="2"/>
    <n v="0"/>
    <x v="0"/>
    <x v="0"/>
    <s v="MERCADO LIVRE - 36715932000104"/>
    <x v="0"/>
    <x v="0"/>
    <x v="0"/>
    <x v="0"/>
    <x v="0"/>
  </r>
  <r>
    <x v="2"/>
    <x v="59"/>
    <x v="0"/>
    <d v="2025-01-14T00:00:00"/>
    <d v="2025-02-15T00:00:00"/>
    <x v="467"/>
    <x v="1"/>
    <x v="4"/>
    <x v="2"/>
    <n v="-310"/>
    <x v="0"/>
    <x v="0"/>
    <s v="MERCADO LIVRE - 24892617000127/21532084000184/21532084000184"/>
    <x v="0"/>
    <x v="0"/>
    <x v="0"/>
    <x v="0"/>
    <x v="0"/>
  </r>
  <r>
    <x v="2"/>
    <x v="59"/>
    <x v="0"/>
    <d v="2025-01-15T00:00:00"/>
    <d v="2025-02-15T00:00:00"/>
    <x v="468"/>
    <x v="1"/>
    <x v="4"/>
    <x v="2"/>
    <n v="0"/>
    <x v="0"/>
    <x v="0"/>
    <s v="MERCADO LIVRE - 45.202.752/0001-73/36.470.020/0002-54/"/>
    <x v="0"/>
    <x v="0"/>
    <x v="0"/>
    <x v="0"/>
    <x v="0"/>
  </r>
  <r>
    <x v="2"/>
    <x v="59"/>
    <x v="0"/>
    <d v="2025-01-20T00:00:00"/>
    <d v="2025-02-15T00:00:00"/>
    <x v="469"/>
    <x v="1"/>
    <x v="4"/>
    <x v="2"/>
    <n v="-6699"/>
    <x v="0"/>
    <x v="0"/>
    <s v="REF: MERCADO LIVRE - 14.311.000/0001-17"/>
    <x v="0"/>
    <x v="0"/>
    <x v="0"/>
    <x v="0"/>
    <x v="0"/>
  </r>
  <r>
    <x v="2"/>
    <x v="59"/>
    <x v="0"/>
    <d v="2025-01-20T00:00:00"/>
    <d v="2025-02-15T00:00:00"/>
    <x v="470"/>
    <x v="1"/>
    <x v="4"/>
    <x v="2"/>
    <n v="-6962.08"/>
    <x v="0"/>
    <x v="0"/>
    <s v="REF: LMM2972 -  44265769000107 / 08260958000123"/>
    <x v="0"/>
    <x v="0"/>
    <x v="0"/>
    <x v="0"/>
    <x v="0"/>
  </r>
  <r>
    <x v="2"/>
    <x v="59"/>
    <x v="0"/>
    <d v="2025-01-23T00:00:00"/>
    <d v="2025-02-15T00:00:00"/>
    <x v="471"/>
    <x v="1"/>
    <x v="4"/>
    <x v="2"/>
    <n v="0"/>
    <x v="23"/>
    <x v="23"/>
    <s v="MERCADO LIVRE -  43182028000108"/>
    <x v="0"/>
    <x v="0"/>
    <x v="0"/>
    <x v="0"/>
    <x v="0"/>
  </r>
  <r>
    <x v="2"/>
    <x v="59"/>
    <x v="0"/>
    <d v="2025-01-24T00:00:00"/>
    <d v="2025-02-15T00:00:00"/>
    <x v="472"/>
    <x v="1"/>
    <x v="4"/>
    <x v="2"/>
    <n v="0"/>
    <x v="23"/>
    <x v="23"/>
    <s v="MERCADO LIVRE -  54667799000101"/>
    <x v="0"/>
    <x v="0"/>
    <x v="0"/>
    <x v="0"/>
    <x v="0"/>
  </r>
  <r>
    <x v="2"/>
    <x v="59"/>
    <x v="0"/>
    <d v="2025-01-28T00:00:00"/>
    <d v="2025-02-15T00:00:00"/>
    <x v="473"/>
    <x v="1"/>
    <x v="4"/>
    <x v="2"/>
    <n v="-141.28"/>
    <x v="23"/>
    <x v="23"/>
    <s v="MERCADO LIVRE -  36.470.020/0002-54 / 42.618.305/0001-01"/>
    <x v="0"/>
    <x v="0"/>
    <x v="0"/>
    <x v="0"/>
    <x v="0"/>
  </r>
  <r>
    <x v="2"/>
    <x v="59"/>
    <x v="0"/>
    <d v="2025-02-04T00:00:00"/>
    <d v="2025-02-15T00:00:00"/>
    <x v="474"/>
    <x v="1"/>
    <x v="4"/>
    <x v="2"/>
    <n v="-71.650000000000006"/>
    <x v="1"/>
    <x v="1"/>
    <s v="REF: SOLICITADO PELO ALOISIO  - ML 43.014.276/0001-31"/>
    <x v="0"/>
    <x v="0"/>
    <x v="0"/>
    <x v="0"/>
    <x v="0"/>
  </r>
  <r>
    <x v="2"/>
    <x v="60"/>
    <x v="12"/>
    <d v="2023-11-27T00:00:00"/>
    <d v="2024-01-03T00:00:00"/>
    <x v="475"/>
    <x v="1"/>
    <x v="8"/>
    <x v="0"/>
    <n v="-20.79"/>
    <x v="14"/>
    <x v="14"/>
    <s v="."/>
    <x v="0"/>
    <x v="0"/>
    <x v="1"/>
    <x v="1"/>
    <x v="0"/>
  </r>
  <r>
    <x v="2"/>
    <x v="60"/>
    <x v="12"/>
    <d v="2024-01-09T00:00:00"/>
    <d v="2024-01-30T00:00:00"/>
    <x v="476"/>
    <x v="1"/>
    <x v="4"/>
    <x v="0"/>
    <n v="-531.44000000000005"/>
    <x v="20"/>
    <x v="20"/>
    <s v="REF. ONU "/>
    <x v="0"/>
    <x v="0"/>
    <x v="1"/>
    <x v="1"/>
    <x v="0"/>
  </r>
  <r>
    <x v="2"/>
    <x v="60"/>
    <x v="12"/>
    <d v="2024-01-10T00:00:00"/>
    <d v="2024-01-11T00:00:00"/>
    <x v="477"/>
    <x v="1"/>
    <x v="8"/>
    <x v="0"/>
    <n v="-744.02"/>
    <x v="20"/>
    <x v="20"/>
    <s v="REF. MESSER"/>
    <x v="0"/>
    <x v="0"/>
    <x v="1"/>
    <x v="1"/>
    <x v="0"/>
  </r>
  <r>
    <x v="2"/>
    <x v="60"/>
    <x v="12"/>
    <d v="2024-01-11T00:00:00"/>
    <d v="2024-02-01T00:00:00"/>
    <x v="478"/>
    <x v="1"/>
    <x v="4"/>
    <x v="0"/>
    <n v="-390.11"/>
    <x v="20"/>
    <x v="20"/>
    <s v="REF. ONU "/>
    <x v="0"/>
    <x v="0"/>
    <x v="1"/>
    <x v="1"/>
    <x v="0"/>
  </r>
  <r>
    <x v="2"/>
    <x v="60"/>
    <x v="12"/>
    <d v="2024-01-16T00:00:00"/>
    <d v="2024-02-06T00:00:00"/>
    <x v="479"/>
    <x v="1"/>
    <x v="4"/>
    <x v="0"/>
    <n v="-124.38"/>
    <x v="20"/>
    <x v="20"/>
    <s v="REF. ONU "/>
    <x v="0"/>
    <x v="0"/>
    <x v="1"/>
    <x v="1"/>
    <x v="0"/>
  </r>
  <r>
    <x v="2"/>
    <x v="60"/>
    <x v="12"/>
    <d v="2024-01-18T00:00:00"/>
    <d v="2024-02-08T00:00:00"/>
    <x v="480"/>
    <x v="1"/>
    <x v="4"/>
    <x v="0"/>
    <n v="-1230.3900000000001"/>
    <x v="20"/>
    <x v="20"/>
    <s v="REF. ONU "/>
    <x v="0"/>
    <x v="0"/>
    <x v="1"/>
    <x v="1"/>
    <x v="0"/>
  </r>
  <r>
    <x v="2"/>
    <x v="60"/>
    <x v="12"/>
    <d v="2024-01-23T00:00:00"/>
    <d v="2024-02-13T00:00:00"/>
    <x v="481"/>
    <x v="1"/>
    <x v="4"/>
    <x v="0"/>
    <n v="-1637.45"/>
    <x v="20"/>
    <x v="20"/>
    <s v="REF. ONU "/>
    <x v="0"/>
    <x v="0"/>
    <x v="1"/>
    <x v="1"/>
    <x v="0"/>
  </r>
  <r>
    <x v="2"/>
    <x v="60"/>
    <x v="12"/>
    <d v="2024-01-25T00:00:00"/>
    <d v="2024-02-15T00:00:00"/>
    <x v="482"/>
    <x v="1"/>
    <x v="4"/>
    <x v="0"/>
    <n v="-1838.86"/>
    <x v="20"/>
    <x v="20"/>
    <s v="REF. ONU "/>
    <x v="0"/>
    <x v="0"/>
    <x v="1"/>
    <x v="1"/>
    <x v="0"/>
  </r>
  <r>
    <x v="2"/>
    <x v="60"/>
    <x v="12"/>
    <d v="2024-01-26T00:00:00"/>
    <d v="2024-02-16T00:00:00"/>
    <x v="483"/>
    <x v="1"/>
    <x v="8"/>
    <x v="0"/>
    <n v="-600"/>
    <x v="20"/>
    <x v="20"/>
    <s v="REF. LOC OXIGENIO IND "/>
    <x v="0"/>
    <x v="0"/>
    <x v="1"/>
    <x v="1"/>
    <x v="0"/>
  </r>
  <r>
    <x v="2"/>
    <x v="60"/>
    <x v="12"/>
    <d v="2024-01-27T00:00:00"/>
    <d v="2024-02-17T00:00:00"/>
    <x v="484"/>
    <x v="1"/>
    <x v="8"/>
    <x v="0"/>
    <n v="-744.02"/>
    <x v="20"/>
    <x v="20"/>
    <s v="REF. LOC OXIGENIO IND "/>
    <x v="0"/>
    <x v="0"/>
    <x v="1"/>
    <x v="1"/>
    <x v="0"/>
  </r>
  <r>
    <x v="2"/>
    <x v="60"/>
    <x v="13"/>
    <d v="2024-02-01T00:00:00"/>
    <d v="2024-02-22T00:00:00"/>
    <x v="485"/>
    <x v="1"/>
    <x v="4"/>
    <x v="0"/>
    <n v="-655.82"/>
    <x v="20"/>
    <x v="20"/>
    <s v="REF. ONU "/>
    <x v="0"/>
    <x v="0"/>
    <x v="1"/>
    <x v="1"/>
    <x v="0"/>
  </r>
  <r>
    <x v="2"/>
    <x v="60"/>
    <x v="13"/>
    <d v="2024-02-01T00:00:00"/>
    <d v="2024-04-09T00:00:00"/>
    <x v="486"/>
    <x v="1"/>
    <x v="4"/>
    <x v="0"/>
    <n v="-771.35"/>
    <x v="20"/>
    <x v="20"/>
    <s v="REF. ONU "/>
    <x v="0"/>
    <x v="0"/>
    <x v="1"/>
    <x v="1"/>
    <x v="0"/>
  </r>
  <r>
    <x v="2"/>
    <x v="60"/>
    <x v="13"/>
    <d v="2024-02-06T00:00:00"/>
    <d v="2024-02-27T00:00:00"/>
    <x v="487"/>
    <x v="1"/>
    <x v="4"/>
    <x v="0"/>
    <n v="-981.63"/>
    <x v="20"/>
    <x v="20"/>
    <s v="REF. ONU "/>
    <x v="0"/>
    <x v="0"/>
    <x v="1"/>
    <x v="1"/>
    <x v="0"/>
  </r>
  <r>
    <x v="2"/>
    <x v="60"/>
    <x v="13"/>
    <d v="2024-02-08T00:00:00"/>
    <d v="2024-02-29T00:00:00"/>
    <x v="488"/>
    <x v="1"/>
    <x v="4"/>
    <x v="0"/>
    <n v="-840.28"/>
    <x v="20"/>
    <x v="20"/>
    <s v="REF. ONU "/>
    <x v="0"/>
    <x v="0"/>
    <x v="1"/>
    <x v="1"/>
    <x v="0"/>
  </r>
  <r>
    <x v="2"/>
    <x v="60"/>
    <x v="13"/>
    <d v="2024-02-15T00:00:00"/>
    <d v="2024-03-07T00:00:00"/>
    <x v="489"/>
    <x v="1"/>
    <x v="4"/>
    <x v="0"/>
    <n v="-904.58"/>
    <x v="20"/>
    <x v="20"/>
    <s v="REF. ONU "/>
    <x v="0"/>
    <x v="0"/>
    <x v="1"/>
    <x v="1"/>
    <x v="0"/>
  </r>
  <r>
    <x v="2"/>
    <x v="60"/>
    <x v="13"/>
    <d v="2024-02-20T00:00:00"/>
    <d v="2024-03-12T00:00:00"/>
    <x v="490"/>
    <x v="1"/>
    <x v="4"/>
    <x v="0"/>
    <n v="-248.76"/>
    <x v="20"/>
    <x v="20"/>
    <s v="REF. ONU "/>
    <x v="0"/>
    <x v="0"/>
    <x v="1"/>
    <x v="1"/>
    <x v="0"/>
  </r>
  <r>
    <x v="2"/>
    <x v="60"/>
    <x v="13"/>
    <d v="2024-02-20T00:00:00"/>
    <d v="2024-03-12T00:00:00"/>
    <x v="491"/>
    <x v="1"/>
    <x v="4"/>
    <x v="0"/>
    <n v="-531.44000000000005"/>
    <x v="20"/>
    <x v="20"/>
    <s v="REF. ONU "/>
    <x v="0"/>
    <x v="0"/>
    <x v="1"/>
    <x v="1"/>
    <x v="0"/>
  </r>
  <r>
    <x v="2"/>
    <x v="60"/>
    <x v="13"/>
    <d v="2024-02-20T00:00:00"/>
    <d v="2024-03-12T00:00:00"/>
    <x v="492"/>
    <x v="1"/>
    <x v="4"/>
    <x v="0"/>
    <n v="-591.52"/>
    <x v="20"/>
    <x v="20"/>
    <s v="REF. ONU "/>
    <x v="0"/>
    <x v="0"/>
    <x v="1"/>
    <x v="1"/>
    <x v="0"/>
  </r>
  <r>
    <x v="2"/>
    <x v="60"/>
    <x v="13"/>
    <d v="2024-02-20T00:00:00"/>
    <d v="2024-03-12T00:00:00"/>
    <x v="493"/>
    <x v="1"/>
    <x v="4"/>
    <x v="0"/>
    <n v="-265.73"/>
    <x v="20"/>
    <x v="20"/>
    <s v="REF. ONU "/>
    <x v="0"/>
    <x v="0"/>
    <x v="1"/>
    <x v="1"/>
    <x v="0"/>
  </r>
  <r>
    <x v="2"/>
    <x v="60"/>
    <x v="13"/>
    <d v="2024-02-22T00:00:00"/>
    <d v="2024-03-14T00:00:00"/>
    <x v="494"/>
    <x v="1"/>
    <x v="4"/>
    <x v="0"/>
    <n v="-840.28"/>
    <x v="20"/>
    <x v="20"/>
    <s v="REF. ONU "/>
    <x v="0"/>
    <x v="0"/>
    <x v="1"/>
    <x v="1"/>
    <x v="0"/>
  </r>
  <r>
    <x v="2"/>
    <x v="60"/>
    <x v="13"/>
    <d v="2024-02-27T00:00:00"/>
    <d v="2024-03-19T00:00:00"/>
    <x v="495"/>
    <x v="1"/>
    <x v="8"/>
    <x v="0"/>
    <n v="-744.02"/>
    <x v="20"/>
    <x v="20"/>
    <s v="REF. ONU "/>
    <x v="0"/>
    <x v="0"/>
    <x v="1"/>
    <x v="1"/>
    <x v="0"/>
  </r>
  <r>
    <x v="2"/>
    <x v="60"/>
    <x v="13"/>
    <d v="2024-02-27T00:00:00"/>
    <d v="2024-03-19T00:00:00"/>
    <x v="496"/>
    <x v="1"/>
    <x v="4"/>
    <x v="0"/>
    <n v="-780.2"/>
    <x v="20"/>
    <x v="20"/>
    <s v="REF. ONU "/>
    <x v="0"/>
    <x v="0"/>
    <x v="1"/>
    <x v="1"/>
    <x v="0"/>
  </r>
  <r>
    <x v="2"/>
    <x v="60"/>
    <x v="14"/>
    <d v="2024-03-05T00:00:00"/>
    <d v="2024-03-26T00:00:00"/>
    <x v="497"/>
    <x v="1"/>
    <x v="4"/>
    <x v="0"/>
    <n v="-265.73"/>
    <x v="20"/>
    <x v="20"/>
    <s v="REF. ONU "/>
    <x v="0"/>
    <x v="0"/>
    <x v="1"/>
    <x v="1"/>
    <x v="0"/>
  </r>
  <r>
    <x v="2"/>
    <x v="60"/>
    <x v="14"/>
    <d v="2024-03-05T00:00:00"/>
    <d v="2024-03-26T00:00:00"/>
    <x v="498"/>
    <x v="1"/>
    <x v="4"/>
    <x v="0"/>
    <n v="-2228.9699999999998"/>
    <x v="20"/>
    <x v="20"/>
    <s v="REF. ONU "/>
    <x v="0"/>
    <x v="0"/>
    <x v="1"/>
    <x v="1"/>
    <x v="0"/>
  </r>
  <r>
    <x v="2"/>
    <x v="60"/>
    <x v="14"/>
    <d v="2024-03-05T00:00:00"/>
    <d v="2024-04-04T00:00:00"/>
    <x v="499"/>
    <x v="1"/>
    <x v="4"/>
    <x v="0"/>
    <n v="-390.11"/>
    <x v="20"/>
    <x v="20"/>
    <s v="REF. ONU "/>
    <x v="0"/>
    <x v="0"/>
    <x v="1"/>
    <x v="1"/>
    <x v="0"/>
  </r>
  <r>
    <x v="2"/>
    <x v="60"/>
    <x v="14"/>
    <d v="2024-03-12T00:00:00"/>
    <d v="2024-04-02T00:00:00"/>
    <x v="500"/>
    <x v="1"/>
    <x v="4"/>
    <x v="0"/>
    <n v="-1431.8"/>
    <x v="20"/>
    <x v="20"/>
    <s v="REF. ONU "/>
    <x v="0"/>
    <x v="0"/>
    <x v="1"/>
    <x v="1"/>
    <x v="0"/>
  </r>
  <r>
    <x v="2"/>
    <x v="60"/>
    <x v="14"/>
    <d v="2024-03-14T00:00:00"/>
    <d v="2024-04-04T00:00:00"/>
    <x v="501"/>
    <x v="1"/>
    <x v="4"/>
    <x v="0"/>
    <n v="-213.14"/>
    <x v="20"/>
    <x v="20"/>
    <s v="REF. ONU "/>
    <x v="0"/>
    <x v="0"/>
    <x v="1"/>
    <x v="1"/>
    <x v="0"/>
  </r>
  <r>
    <x v="2"/>
    <x v="60"/>
    <x v="14"/>
    <d v="2024-03-19T00:00:00"/>
    <d v="2024-04-09T00:00:00"/>
    <x v="502"/>
    <x v="1"/>
    <x v="4"/>
    <x v="0"/>
    <n v="-248.76"/>
    <x v="20"/>
    <x v="20"/>
    <s v="REF. ONU "/>
    <x v="0"/>
    <x v="0"/>
    <x v="1"/>
    <x v="1"/>
    <x v="0"/>
  </r>
  <r>
    <x v="2"/>
    <x v="60"/>
    <x v="14"/>
    <d v="2024-03-21T00:00:00"/>
    <d v="2024-04-11T00:00:00"/>
    <x v="503"/>
    <x v="1"/>
    <x v="8"/>
    <x v="0"/>
    <n v="-396.69"/>
    <x v="20"/>
    <x v="20"/>
    <s v="REF. MULTA Messer"/>
    <x v="0"/>
    <x v="0"/>
    <x v="1"/>
    <x v="1"/>
    <x v="0"/>
  </r>
  <r>
    <x v="2"/>
    <x v="60"/>
    <x v="14"/>
    <d v="2024-03-21T00:00:00"/>
    <d v="2024-04-11T00:00:00"/>
    <x v="504"/>
    <x v="1"/>
    <x v="4"/>
    <x v="0"/>
    <n v="-531.44000000000005"/>
    <x v="20"/>
    <x v="20"/>
    <s v="REF. ONU "/>
    <x v="0"/>
    <x v="0"/>
    <x v="1"/>
    <x v="1"/>
    <x v="0"/>
  </r>
  <r>
    <x v="2"/>
    <x v="60"/>
    <x v="14"/>
    <d v="2024-03-22T00:00:00"/>
    <d v="2024-04-12T00:00:00"/>
    <x v="505"/>
    <x v="1"/>
    <x v="4"/>
    <x v="0"/>
    <n v="-175.68"/>
    <x v="20"/>
    <x v="20"/>
    <s v="REF. ONU "/>
    <x v="0"/>
    <x v="0"/>
    <x v="1"/>
    <x v="1"/>
    <x v="0"/>
  </r>
  <r>
    <x v="2"/>
    <x v="60"/>
    <x v="14"/>
    <d v="2024-03-22T00:00:00"/>
    <d v="2024-04-12T00:00:00"/>
    <x v="506"/>
    <x v="1"/>
    <x v="4"/>
    <x v="0"/>
    <n v="-720"/>
    <x v="20"/>
    <x v="20"/>
    <s v="REF. ONU "/>
    <x v="0"/>
    <x v="0"/>
    <x v="1"/>
    <x v="1"/>
    <x v="0"/>
  </r>
  <r>
    <x v="2"/>
    <x v="60"/>
    <x v="14"/>
    <d v="2024-03-26T00:00:00"/>
    <d v="2024-04-16T00:00:00"/>
    <x v="507"/>
    <x v="1"/>
    <x v="4"/>
    <x v="0"/>
    <n v="-2629.09"/>
    <x v="20"/>
    <x v="20"/>
    <s v="REF. ONU "/>
    <x v="0"/>
    <x v="0"/>
    <x v="1"/>
    <x v="1"/>
    <x v="0"/>
  </r>
  <r>
    <x v="2"/>
    <x v="60"/>
    <x v="14"/>
    <d v="2024-04-17T00:00:00"/>
    <d v="2024-04-17T00:00:00"/>
    <x v="508"/>
    <x v="1"/>
    <x v="2"/>
    <x v="0"/>
    <n v="-696.02"/>
    <x v="20"/>
    <x v="20"/>
    <s v="REF. ONU "/>
    <x v="0"/>
    <x v="0"/>
    <x v="1"/>
    <x v="1"/>
    <x v="0"/>
  </r>
  <r>
    <x v="2"/>
    <x v="60"/>
    <x v="15"/>
    <d v="2024-04-01T00:00:00"/>
    <d v="2024-04-22T00:00:00"/>
    <x v="509"/>
    <x v="1"/>
    <x v="4"/>
    <x v="0"/>
    <n v="-1283.6400000000001"/>
    <x v="20"/>
    <x v="20"/>
    <s v="REF. Messer Gases - NF-e 14167/32 "/>
    <x v="0"/>
    <x v="0"/>
    <x v="1"/>
    <x v="1"/>
    <x v="1"/>
  </r>
  <r>
    <x v="2"/>
    <x v="60"/>
    <x v="15"/>
    <d v="2024-04-02T00:00:00"/>
    <d v="2024-04-23T00:00:00"/>
    <x v="510"/>
    <x v="1"/>
    <x v="4"/>
    <x v="0"/>
    <n v="-546.91"/>
    <x v="20"/>
    <x v="20"/>
    <s v="REF. Messer Gases - NF-e 14181/32"/>
    <x v="0"/>
    <x v="0"/>
    <x v="1"/>
    <x v="1"/>
    <x v="1"/>
  </r>
  <r>
    <x v="2"/>
    <x v="60"/>
    <x v="15"/>
    <d v="2024-04-16T00:00:00"/>
    <d v="2024-05-07T00:00:00"/>
    <x v="511"/>
    <x v="1"/>
    <x v="4"/>
    <x v="0"/>
    <n v="-1557.09"/>
    <x v="20"/>
    <x v="20"/>
    <s v="REF. ONU Messer Gases - NF-e 14739/32"/>
    <x v="0"/>
    <x v="0"/>
    <x v="1"/>
    <x v="1"/>
    <x v="1"/>
  </r>
  <r>
    <x v="2"/>
    <x v="60"/>
    <x v="15"/>
    <d v="2024-04-16T00:00:00"/>
    <d v="2024-05-07T00:00:00"/>
    <x v="511"/>
    <x v="1"/>
    <x v="4"/>
    <x v="0"/>
    <n v="591.52"/>
    <x v="20"/>
    <x v="20"/>
    <s v="REF. ONU Messer Gases - NF-e 14739/32"/>
    <x v="0"/>
    <x v="0"/>
    <x v="1"/>
    <x v="1"/>
    <x v="1"/>
  </r>
  <r>
    <x v="2"/>
    <x v="60"/>
    <x v="15"/>
    <d v="2024-04-18T00:00:00"/>
    <d v="2024-05-09T00:00:00"/>
    <x v="512"/>
    <x v="1"/>
    <x v="4"/>
    <x v="0"/>
    <n v="-992.73"/>
    <x v="20"/>
    <x v="20"/>
    <s v="REF. ONU "/>
    <x v="0"/>
    <x v="0"/>
    <x v="1"/>
    <x v="1"/>
    <x v="1"/>
  </r>
  <r>
    <x v="2"/>
    <x v="60"/>
    <x v="15"/>
    <d v="2024-04-24T00:00:00"/>
    <d v="2024-05-15T00:00:00"/>
    <x v="513"/>
    <x v="1"/>
    <x v="4"/>
    <x v="0"/>
    <n v="-930.91"/>
    <x v="20"/>
    <x v="20"/>
    <s v="REF. ONU "/>
    <x v="0"/>
    <x v="0"/>
    <x v="1"/>
    <x v="1"/>
    <x v="1"/>
  </r>
  <r>
    <x v="2"/>
    <x v="60"/>
    <x v="15"/>
    <d v="2024-04-24T00:00:00"/>
    <d v="2024-05-15T00:00:00"/>
    <x v="514"/>
    <x v="1"/>
    <x v="4"/>
    <x v="0"/>
    <n v="-736.73"/>
    <x v="20"/>
    <x v="20"/>
    <s v="REF. ONU "/>
    <x v="0"/>
    <x v="0"/>
    <x v="1"/>
    <x v="1"/>
    <x v="1"/>
  </r>
  <r>
    <x v="2"/>
    <x v="60"/>
    <x v="15"/>
    <d v="2024-04-25T00:00:00"/>
    <d v="2024-05-16T00:00:00"/>
    <x v="515"/>
    <x v="1"/>
    <x v="4"/>
    <x v="0"/>
    <n v="-529.46"/>
    <x v="20"/>
    <x v="20"/>
    <s v="REF. ONU "/>
    <x v="0"/>
    <x v="0"/>
    <x v="1"/>
    <x v="1"/>
    <x v="1"/>
  </r>
  <r>
    <x v="2"/>
    <x v="60"/>
    <x v="15"/>
    <d v="2024-04-27T00:00:00"/>
    <d v="2024-05-18T00:00:00"/>
    <x v="516"/>
    <x v="1"/>
    <x v="4"/>
    <x v="0"/>
    <n v="-744.02"/>
    <x v="20"/>
    <x v="20"/>
    <s v="REF. ONU "/>
    <x v="0"/>
    <x v="0"/>
    <x v="1"/>
    <x v="1"/>
    <x v="1"/>
  </r>
  <r>
    <x v="2"/>
    <x v="60"/>
    <x v="15"/>
    <d v="2024-04-30T00:00:00"/>
    <d v="2024-05-21T00:00:00"/>
    <x v="517"/>
    <x v="1"/>
    <x v="4"/>
    <x v="0"/>
    <n v="-401.46"/>
    <x v="20"/>
    <x v="20"/>
    <s v="REF. ONU Messer Gases - NF-e 15187/32"/>
    <x v="0"/>
    <x v="0"/>
    <x v="1"/>
    <x v="1"/>
    <x v="1"/>
  </r>
  <r>
    <x v="2"/>
    <x v="60"/>
    <x v="16"/>
    <d v="2024-05-02T00:00:00"/>
    <d v="2024-05-23T00:00:00"/>
    <x v="518"/>
    <x v="1"/>
    <x v="4"/>
    <x v="0"/>
    <n v="-1217.45"/>
    <x v="20"/>
    <x v="20"/>
    <s v="REF. ENC: Messer Gases - NF-e 15236/32"/>
    <x v="0"/>
    <x v="0"/>
    <x v="1"/>
    <x v="1"/>
    <x v="1"/>
  </r>
  <r>
    <x v="2"/>
    <x v="60"/>
    <x v="16"/>
    <d v="2024-05-06T00:00:00"/>
    <d v="2024-05-06T00:00:00"/>
    <x v="519"/>
    <x v="1"/>
    <x v="7"/>
    <x v="0"/>
    <n v="-683.19"/>
    <x v="20"/>
    <x v="20"/>
    <s v="REF. ENC: Messer Gases -"/>
    <x v="0"/>
    <x v="0"/>
    <x v="1"/>
    <x v="1"/>
    <x v="1"/>
  </r>
  <r>
    <x v="2"/>
    <x v="60"/>
    <x v="16"/>
    <d v="2024-05-07T00:00:00"/>
    <d v="2024-05-28T00:00:00"/>
    <x v="520"/>
    <x v="1"/>
    <x v="4"/>
    <x v="0"/>
    <n v="-1411.64"/>
    <x v="20"/>
    <x v="20"/>
    <s v="REF. ONU "/>
    <x v="0"/>
    <x v="0"/>
    <x v="1"/>
    <x v="1"/>
    <x v="1"/>
  </r>
  <r>
    <x v="2"/>
    <x v="60"/>
    <x v="16"/>
    <d v="2024-05-09T00:00:00"/>
    <d v="2024-05-30T00:00:00"/>
    <x v="521"/>
    <x v="1"/>
    <x v="4"/>
    <x v="0"/>
    <n v="-529.46"/>
    <x v="20"/>
    <x v="20"/>
    <s v="ENC: Messer Gases - NF-e 15462/32"/>
    <x v="0"/>
    <x v="0"/>
    <x v="1"/>
    <x v="1"/>
    <x v="1"/>
  </r>
  <r>
    <x v="2"/>
    <x v="60"/>
    <x v="16"/>
    <d v="2024-05-14T00:00:00"/>
    <d v="2024-06-04T00:00:00"/>
    <x v="522"/>
    <x v="1"/>
    <x v="4"/>
    <x v="0"/>
    <n v="-1874.91"/>
    <x v="20"/>
    <x v="20"/>
    <s v="ENC: Messer Gases"/>
    <x v="0"/>
    <x v="0"/>
    <x v="1"/>
    <x v="1"/>
    <x v="1"/>
  </r>
  <r>
    <x v="2"/>
    <x v="60"/>
    <x v="16"/>
    <d v="2024-05-17T00:00:00"/>
    <d v="2024-06-07T00:00:00"/>
    <x v="523"/>
    <x v="1"/>
    <x v="4"/>
    <x v="0"/>
    <n v="-720"/>
    <x v="20"/>
    <x v="20"/>
    <s v="ENC: Messer Gases"/>
    <x v="0"/>
    <x v="0"/>
    <x v="1"/>
    <x v="1"/>
    <x v="1"/>
  </r>
  <r>
    <x v="2"/>
    <x v="60"/>
    <x v="16"/>
    <d v="2024-05-21T00:00:00"/>
    <d v="2024-06-11T00:00:00"/>
    <x v="524"/>
    <x v="1"/>
    <x v="4"/>
    <x v="0"/>
    <n v="-930.91"/>
    <x v="20"/>
    <x v="20"/>
    <s v="ENC: Messer Gases"/>
    <x v="0"/>
    <x v="0"/>
    <x v="1"/>
    <x v="1"/>
    <x v="1"/>
  </r>
  <r>
    <x v="2"/>
    <x v="60"/>
    <x v="16"/>
    <d v="2024-05-24T00:00:00"/>
    <d v="2024-06-14T00:00:00"/>
    <x v="525"/>
    <x v="1"/>
    <x v="8"/>
    <x v="0"/>
    <n v="-198.35"/>
    <x v="20"/>
    <x v="20"/>
    <s v="ENC: Messer Gases"/>
    <x v="0"/>
    <x v="0"/>
    <x v="1"/>
    <x v="1"/>
    <x v="1"/>
  </r>
  <r>
    <x v="2"/>
    <x v="60"/>
    <x v="16"/>
    <d v="2024-05-27T00:00:00"/>
    <d v="2024-06-17T00:00:00"/>
    <x v="526"/>
    <x v="1"/>
    <x v="2"/>
    <x v="0"/>
    <n v="-720"/>
    <x v="20"/>
    <x v="20"/>
    <s v="ENC: Messer Gases"/>
    <x v="0"/>
    <x v="0"/>
    <x v="1"/>
    <x v="1"/>
    <x v="1"/>
  </r>
  <r>
    <x v="2"/>
    <x v="60"/>
    <x v="16"/>
    <d v="2024-05-28T00:00:00"/>
    <d v="2024-06-18T00:00:00"/>
    <x v="527"/>
    <x v="1"/>
    <x v="4"/>
    <x v="0"/>
    <n v="-1473.45"/>
    <x v="20"/>
    <x v="20"/>
    <s v="ENC: Messer Gases"/>
    <x v="0"/>
    <x v="0"/>
    <x v="1"/>
    <x v="1"/>
    <x v="1"/>
  </r>
  <r>
    <x v="2"/>
    <x v="60"/>
    <x v="17"/>
    <d v="2024-05-09T00:00:00"/>
    <d v="2024-06-06T00:00:00"/>
    <x v="528"/>
    <x v="1"/>
    <x v="4"/>
    <x v="0"/>
    <n v="-4.97"/>
    <x v="14"/>
    <x v="14"/>
    <s v="JUROS"/>
    <x v="0"/>
    <x v="0"/>
    <x v="1"/>
    <x v="1"/>
    <x v="1"/>
  </r>
  <r>
    <x v="2"/>
    <x v="60"/>
    <x v="17"/>
    <d v="2024-06-04T00:00:00"/>
    <d v="2024-06-25T00:00:00"/>
    <x v="529"/>
    <x v="1"/>
    <x v="4"/>
    <x v="0"/>
    <n v="-1076.3599999999999"/>
    <x v="20"/>
    <x v="20"/>
    <s v="ENC: Messer Gases"/>
    <x v="0"/>
    <x v="0"/>
    <x v="1"/>
    <x v="1"/>
    <x v="1"/>
  </r>
  <r>
    <x v="2"/>
    <x v="60"/>
    <x v="17"/>
    <d v="2024-06-04T00:00:00"/>
    <d v="2024-06-25T00:00:00"/>
    <x v="530"/>
    <x v="1"/>
    <x v="4"/>
    <x v="0"/>
    <n v="-256"/>
    <x v="20"/>
    <x v="20"/>
    <s v="ENC: Messer Gases"/>
    <x v="0"/>
    <x v="0"/>
    <x v="1"/>
    <x v="1"/>
    <x v="1"/>
  </r>
  <r>
    <x v="2"/>
    <x v="60"/>
    <x v="17"/>
    <d v="2024-06-04T00:00:00"/>
    <d v="2024-06-25T00:00:00"/>
    <x v="531"/>
    <x v="1"/>
    <x v="4"/>
    <x v="0"/>
    <n v="-273.45999999999998"/>
    <x v="20"/>
    <x v="20"/>
    <s v="ENC: Messer Gases"/>
    <x v="0"/>
    <x v="0"/>
    <x v="1"/>
    <x v="1"/>
    <x v="1"/>
  </r>
  <r>
    <x v="2"/>
    <x v="60"/>
    <x v="17"/>
    <d v="2024-06-14T00:00:00"/>
    <d v="2024-07-05T00:00:00"/>
    <x v="532"/>
    <x v="1"/>
    <x v="2"/>
    <x v="0"/>
    <n v="-1601.45"/>
    <x v="20"/>
    <x v="20"/>
    <s v="ENC: Messer Gases"/>
    <x v="0"/>
    <x v="0"/>
    <x v="1"/>
    <x v="1"/>
    <x v="1"/>
  </r>
  <r>
    <x v="2"/>
    <x v="60"/>
    <x v="17"/>
    <d v="2024-06-18T00:00:00"/>
    <d v="2024-07-09T00:00:00"/>
    <x v="533"/>
    <x v="1"/>
    <x v="2"/>
    <x v="0"/>
    <n v="-1266.19"/>
    <x v="20"/>
    <x v="20"/>
    <s v="ENC: Messer Gases"/>
    <x v="0"/>
    <x v="0"/>
    <x v="1"/>
    <x v="1"/>
    <x v="1"/>
  </r>
  <r>
    <x v="2"/>
    <x v="60"/>
    <x v="17"/>
    <d v="2024-06-21T00:00:00"/>
    <d v="2024-07-12T00:00:00"/>
    <x v="534"/>
    <x v="1"/>
    <x v="8"/>
    <x v="0"/>
    <n v="-1190.08"/>
    <x v="20"/>
    <x v="20"/>
    <s v="ENC: Messer Gases"/>
    <x v="0"/>
    <x v="0"/>
    <x v="1"/>
    <x v="1"/>
    <x v="1"/>
  </r>
  <r>
    <x v="2"/>
    <x v="60"/>
    <x v="17"/>
    <d v="2024-06-25T00:00:00"/>
    <d v="2024-07-16T00:00:00"/>
    <x v="535"/>
    <x v="1"/>
    <x v="2"/>
    <x v="0"/>
    <n v="-2549.81"/>
    <x v="20"/>
    <x v="20"/>
    <s v="ENC: Messer Gases"/>
    <x v="0"/>
    <x v="0"/>
    <x v="1"/>
    <x v="1"/>
    <x v="1"/>
  </r>
  <r>
    <x v="2"/>
    <x v="60"/>
    <x v="17"/>
    <d v="2024-06-27T00:00:00"/>
    <d v="2024-07-18T00:00:00"/>
    <x v="536"/>
    <x v="1"/>
    <x v="2"/>
    <x v="0"/>
    <n v="-1411.64"/>
    <x v="20"/>
    <x v="20"/>
    <s v="ENC: Messer Gases"/>
    <x v="0"/>
    <x v="0"/>
    <x v="1"/>
    <x v="1"/>
    <x v="1"/>
  </r>
  <r>
    <x v="2"/>
    <x v="60"/>
    <x v="17"/>
    <d v="2024-06-27T00:00:00"/>
    <d v="2024-07-18T00:00:00"/>
    <x v="537"/>
    <x v="1"/>
    <x v="2"/>
    <x v="0"/>
    <n v="-744.02"/>
    <x v="20"/>
    <x v="20"/>
    <s v="ENC: Messer Gases"/>
    <x v="0"/>
    <x v="0"/>
    <x v="1"/>
    <x v="1"/>
    <x v="1"/>
  </r>
  <r>
    <x v="2"/>
    <x v="60"/>
    <x v="18"/>
    <d v="2024-07-02T00:00:00"/>
    <d v="2024-07-23T00:00:00"/>
    <x v="538"/>
    <x v="1"/>
    <x v="2"/>
    <x v="0"/>
    <n v="-864.73"/>
    <x v="20"/>
    <x v="20"/>
    <s v="ENC: Messer Gases"/>
    <x v="0"/>
    <x v="0"/>
    <x v="1"/>
    <x v="1"/>
    <x v="2"/>
  </r>
  <r>
    <x v="2"/>
    <x v="60"/>
    <x v="18"/>
    <d v="2024-07-11T00:00:00"/>
    <d v="2024-08-01T00:00:00"/>
    <x v="539"/>
    <x v="1"/>
    <x v="2"/>
    <x v="0"/>
    <n v="-948.36"/>
    <x v="20"/>
    <x v="20"/>
    <s v="ENC: Messer Gases"/>
    <x v="0"/>
    <x v="0"/>
    <x v="1"/>
    <x v="1"/>
    <x v="2"/>
  </r>
  <r>
    <x v="2"/>
    <x v="60"/>
    <x v="18"/>
    <d v="2024-07-16T00:00:00"/>
    <d v="2024-08-06T00:00:00"/>
    <x v="540"/>
    <x v="1"/>
    <x v="2"/>
    <x v="0"/>
    <n v="-3448.55"/>
    <x v="20"/>
    <x v="20"/>
    <s v="ENC: Messer Gases"/>
    <x v="0"/>
    <x v="0"/>
    <x v="1"/>
    <x v="1"/>
    <x v="2"/>
  </r>
  <r>
    <x v="2"/>
    <x v="60"/>
    <x v="18"/>
    <d v="2024-07-25T00:00:00"/>
    <d v="2024-08-15T00:00:00"/>
    <x v="541"/>
    <x v="1"/>
    <x v="4"/>
    <x v="0"/>
    <n v="-1076.03"/>
    <x v="20"/>
    <x v="20"/>
    <s v="ENC: Messer Gases"/>
    <x v="0"/>
    <x v="0"/>
    <x v="1"/>
    <x v="1"/>
    <x v="2"/>
  </r>
  <r>
    <x v="2"/>
    <x v="60"/>
    <x v="18"/>
    <d v="2024-07-25T00:00:00"/>
    <d v="2024-08-15T00:00:00"/>
    <x v="542"/>
    <x v="1"/>
    <x v="4"/>
    <x v="0"/>
    <n v="-1076.03"/>
    <x v="20"/>
    <x v="20"/>
    <s v="ENC: Messer Gases"/>
    <x v="0"/>
    <x v="0"/>
    <x v="1"/>
    <x v="1"/>
    <x v="2"/>
  </r>
  <r>
    <x v="2"/>
    <x v="60"/>
    <x v="18"/>
    <d v="2024-07-27T00:00:00"/>
    <d v="2024-08-17T00:00:00"/>
    <x v="543"/>
    <x v="1"/>
    <x v="2"/>
    <x v="0"/>
    <n v="-720"/>
    <x v="20"/>
    <x v="20"/>
    <s v="ENC: Messer Gases"/>
    <x v="0"/>
    <x v="0"/>
    <x v="1"/>
    <x v="1"/>
    <x v="2"/>
  </r>
  <r>
    <x v="2"/>
    <x v="60"/>
    <x v="18"/>
    <d v="2024-07-30T00:00:00"/>
    <d v="2024-08-20T00:00:00"/>
    <x v="544"/>
    <x v="1"/>
    <x v="4"/>
    <x v="0"/>
    <n v="-1472.95"/>
    <x v="20"/>
    <x v="20"/>
    <s v="ENC: Messer Gases"/>
    <x v="0"/>
    <x v="0"/>
    <x v="1"/>
    <x v="1"/>
    <x v="2"/>
  </r>
  <r>
    <x v="2"/>
    <x v="60"/>
    <x v="19"/>
    <d v="2024-07-30T00:00:00"/>
    <d v="2024-08-20T00:00:00"/>
    <x v="545"/>
    <x v="1"/>
    <x v="4"/>
    <x v="0"/>
    <n v="-396.69"/>
    <x v="20"/>
    <x v="20"/>
    <s v="ENC: Messer Gases"/>
    <x v="0"/>
    <x v="0"/>
    <x v="1"/>
    <x v="1"/>
    <x v="2"/>
  </r>
  <r>
    <x v="2"/>
    <x v="60"/>
    <x v="19"/>
    <d v="2024-08-01T00:00:00"/>
    <d v="2024-08-22T00:00:00"/>
    <x v="546"/>
    <x v="1"/>
    <x v="4"/>
    <x v="0"/>
    <n v="-1327.5"/>
    <x v="20"/>
    <x v="20"/>
    <s v="ENC: Messer Gases"/>
    <x v="0"/>
    <x v="0"/>
    <x v="1"/>
    <x v="1"/>
    <x v="2"/>
  </r>
  <r>
    <x v="2"/>
    <x v="60"/>
    <x v="19"/>
    <d v="2024-08-08T00:00:00"/>
    <d v="2024-08-29T00:00:00"/>
    <x v="547"/>
    <x v="1"/>
    <x v="4"/>
    <x v="0"/>
    <n v="-1219.33"/>
    <x v="20"/>
    <x v="20"/>
    <s v="ENC: Messer Gases"/>
    <x v="0"/>
    <x v="0"/>
    <x v="1"/>
    <x v="1"/>
    <x v="2"/>
  </r>
  <r>
    <x v="2"/>
    <x v="60"/>
    <x v="19"/>
    <d v="2024-08-13T00:00:00"/>
    <d v="2024-09-03T00:00:00"/>
    <x v="548"/>
    <x v="1"/>
    <x v="4"/>
    <x v="0"/>
    <n v="-1500.03"/>
    <x v="20"/>
    <x v="20"/>
    <s v="ENC: Messer Gases"/>
    <x v="0"/>
    <x v="0"/>
    <x v="1"/>
    <x v="1"/>
    <x v="2"/>
  </r>
  <r>
    <x v="2"/>
    <x v="60"/>
    <x v="19"/>
    <d v="2024-08-22T00:00:00"/>
    <d v="2024-09-12T00:00:00"/>
    <x v="549"/>
    <x v="1"/>
    <x v="4"/>
    <x v="0"/>
    <n v="-2573.88"/>
    <x v="20"/>
    <x v="20"/>
    <s v="ENC: Messer Gases"/>
    <x v="0"/>
    <x v="0"/>
    <x v="1"/>
    <x v="1"/>
    <x v="2"/>
  </r>
  <r>
    <x v="2"/>
    <x v="60"/>
    <x v="19"/>
    <d v="2024-08-23T00:00:00"/>
    <d v="2024-09-13T00:00:00"/>
    <x v="550"/>
    <x v="1"/>
    <x v="4"/>
    <x v="0"/>
    <n v="-595.04"/>
    <x v="20"/>
    <x v="20"/>
    <s v="ENC: Messer Gases"/>
    <x v="0"/>
    <x v="0"/>
    <x v="1"/>
    <x v="1"/>
    <x v="2"/>
  </r>
  <r>
    <x v="2"/>
    <x v="60"/>
    <x v="19"/>
    <d v="2024-08-27T00:00:00"/>
    <d v="2024-09-17T00:00:00"/>
    <x v="551"/>
    <x v="1"/>
    <x v="8"/>
    <x v="0"/>
    <n v="-744.02"/>
    <x v="20"/>
    <x v="20"/>
    <s v="ENC: Messer Gases"/>
    <x v="0"/>
    <x v="0"/>
    <x v="1"/>
    <x v="1"/>
    <x v="2"/>
  </r>
  <r>
    <x v="2"/>
    <x v="60"/>
    <x v="19"/>
    <d v="2024-08-27T00:00:00"/>
    <d v="2024-09-17T00:00:00"/>
    <x v="552"/>
    <x v="1"/>
    <x v="4"/>
    <x v="0"/>
    <n v="-1770.5"/>
    <x v="20"/>
    <x v="20"/>
    <s v="ENC: Messer Gases"/>
    <x v="0"/>
    <x v="0"/>
    <x v="1"/>
    <x v="1"/>
    <x v="2"/>
  </r>
  <r>
    <x v="2"/>
    <x v="60"/>
    <x v="20"/>
    <d v="2024-09-05T00:00:00"/>
    <d v="2024-09-26T00:00:00"/>
    <x v="553"/>
    <x v="1"/>
    <x v="4"/>
    <x v="0"/>
    <n v="-1742.02"/>
    <x v="20"/>
    <x v="20"/>
    <s v="ENC: Messer Gases"/>
    <x v="0"/>
    <x v="0"/>
    <x v="1"/>
    <x v="1"/>
    <x v="2"/>
  </r>
  <r>
    <x v="2"/>
    <x v="60"/>
    <x v="20"/>
    <d v="2024-09-10T00:00:00"/>
    <d v="2024-10-01T00:00:00"/>
    <x v="554"/>
    <x v="1"/>
    <x v="4"/>
    <x v="0"/>
    <n v="-2051.17"/>
    <x v="20"/>
    <x v="20"/>
    <s v="ENC: Messer Gases - NF 19793"/>
    <x v="0"/>
    <x v="0"/>
    <x v="1"/>
    <x v="1"/>
    <x v="2"/>
  </r>
  <r>
    <x v="2"/>
    <x v="60"/>
    <x v="20"/>
    <d v="2024-09-10T00:00:00"/>
    <d v="2024-10-01T00:00:00"/>
    <x v="555"/>
    <x v="1"/>
    <x v="4"/>
    <x v="0"/>
    <n v="-561.39"/>
    <x v="20"/>
    <x v="20"/>
    <s v="ENC: Messer Gases - NF 19794"/>
    <x v="0"/>
    <x v="0"/>
    <x v="1"/>
    <x v="1"/>
    <x v="2"/>
  </r>
  <r>
    <x v="2"/>
    <x v="60"/>
    <x v="20"/>
    <d v="2024-09-12T00:00:00"/>
    <d v="2024-10-03T00:00:00"/>
    <x v="556"/>
    <x v="1"/>
    <x v="4"/>
    <x v="0"/>
    <n v="-658"/>
    <x v="20"/>
    <x v="20"/>
    <s v="ENC: Messer Gases"/>
    <x v="0"/>
    <x v="0"/>
    <x v="1"/>
    <x v="1"/>
    <x v="2"/>
  </r>
  <r>
    <x v="2"/>
    <x v="60"/>
    <x v="20"/>
    <d v="2024-09-17T00:00:00"/>
    <d v="2024-10-08T00:00:00"/>
    <x v="557"/>
    <x v="1"/>
    <x v="4"/>
    <x v="0"/>
    <n v="-551.16999999999996"/>
    <x v="20"/>
    <x v="20"/>
    <s v="ENC: Messer Gases"/>
    <x v="0"/>
    <x v="0"/>
    <x v="1"/>
    <x v="1"/>
    <x v="2"/>
  </r>
  <r>
    <x v="2"/>
    <x v="60"/>
    <x v="20"/>
    <d v="2024-09-24T00:00:00"/>
    <d v="2024-10-15T00:00:00"/>
    <x v="558"/>
    <x v="1"/>
    <x v="4"/>
    <x v="0"/>
    <n v="-2303.41"/>
    <x v="20"/>
    <x v="20"/>
    <s v="ENC: Messer Gases"/>
    <x v="0"/>
    <x v="0"/>
    <x v="1"/>
    <x v="1"/>
    <x v="2"/>
  </r>
  <r>
    <x v="2"/>
    <x v="60"/>
    <x v="20"/>
    <d v="2024-09-27T00:00:00"/>
    <d v="2024-10-11T00:00:00"/>
    <x v="559"/>
    <x v="1"/>
    <x v="4"/>
    <x v="0"/>
    <n v="-744.02"/>
    <x v="20"/>
    <x v="20"/>
    <s v="ENC: Messer Gases"/>
    <x v="0"/>
    <x v="0"/>
    <x v="1"/>
    <x v="1"/>
    <x v="2"/>
  </r>
  <r>
    <x v="2"/>
    <x v="60"/>
    <x v="20"/>
    <d v="2024-09-27T00:00:00"/>
    <d v="2024-10-18T00:00:00"/>
    <x v="560"/>
    <x v="1"/>
    <x v="4"/>
    <x v="0"/>
    <n v="-720"/>
    <x v="20"/>
    <x v="20"/>
    <s v="ENC: Messer Gases"/>
    <x v="0"/>
    <x v="0"/>
    <x v="1"/>
    <x v="1"/>
    <x v="2"/>
  </r>
  <r>
    <x v="2"/>
    <x v="60"/>
    <x v="21"/>
    <d v="2024-10-01T00:00:00"/>
    <d v="2024-10-22T00:00:00"/>
    <x v="561"/>
    <x v="1"/>
    <x v="4"/>
    <x v="0"/>
    <n v="-2584.09"/>
    <x v="20"/>
    <x v="20"/>
    <s v="ENC: Messer Gases"/>
    <x v="0"/>
    <x v="0"/>
    <x v="1"/>
    <x v="1"/>
    <x v="3"/>
  </r>
  <r>
    <x v="2"/>
    <x v="60"/>
    <x v="21"/>
    <d v="2024-10-08T00:00:00"/>
    <d v="2024-10-29T00:00:00"/>
    <x v="562"/>
    <x v="1"/>
    <x v="4"/>
    <x v="0"/>
    <n v="-2719.32"/>
    <x v="20"/>
    <x v="20"/>
    <s v="ENC: Messer Gases"/>
    <x v="0"/>
    <x v="0"/>
    <x v="1"/>
    <x v="1"/>
    <x v="3"/>
  </r>
  <r>
    <x v="2"/>
    <x v="60"/>
    <x v="21"/>
    <d v="2024-10-10T00:00:00"/>
    <d v="2024-10-31T00:00:00"/>
    <x v="563"/>
    <x v="1"/>
    <x v="4"/>
    <x v="0"/>
    <n v="-831.87"/>
    <x v="20"/>
    <x v="20"/>
    <s v="ENC: Messer Gases"/>
    <x v="0"/>
    <x v="0"/>
    <x v="1"/>
    <x v="1"/>
    <x v="3"/>
  </r>
  <r>
    <x v="2"/>
    <x v="60"/>
    <x v="21"/>
    <d v="2024-10-11T00:00:00"/>
    <d v="2024-11-01T00:00:00"/>
    <x v="564"/>
    <x v="1"/>
    <x v="8"/>
    <x v="0"/>
    <n v="-595.04"/>
    <x v="20"/>
    <x v="20"/>
    <s v="ENC: Messer Gases"/>
    <x v="0"/>
    <x v="0"/>
    <x v="1"/>
    <x v="1"/>
    <x v="3"/>
  </r>
  <r>
    <x v="2"/>
    <x v="60"/>
    <x v="21"/>
    <d v="2024-10-17T00:00:00"/>
    <d v="2024-11-07T00:00:00"/>
    <x v="565"/>
    <x v="1"/>
    <x v="4"/>
    <x v="0"/>
    <n v="-1780.71"/>
    <x v="20"/>
    <x v="20"/>
    <s v="ENC: Messer Gases"/>
    <x v="0"/>
    <x v="0"/>
    <x v="1"/>
    <x v="1"/>
    <x v="3"/>
  </r>
  <r>
    <x v="2"/>
    <x v="60"/>
    <x v="21"/>
    <d v="2024-10-22T00:00:00"/>
    <d v="2024-11-12T00:00:00"/>
    <x v="566"/>
    <x v="1"/>
    <x v="4"/>
    <x v="0"/>
    <n v="-2196.63"/>
    <x v="20"/>
    <x v="20"/>
    <s v="ENC: Messer Gases"/>
    <x v="0"/>
    <x v="0"/>
    <x v="1"/>
    <x v="1"/>
    <x v="3"/>
  </r>
  <r>
    <x v="2"/>
    <x v="60"/>
    <x v="21"/>
    <d v="2024-10-27T00:00:00"/>
    <d v="2024-11-17T00:00:00"/>
    <x v="567"/>
    <x v="1"/>
    <x v="8"/>
    <x v="0"/>
    <n v="-720"/>
    <x v="20"/>
    <x v="20"/>
    <s v="ENC: Messer Gases"/>
    <x v="0"/>
    <x v="0"/>
    <x v="1"/>
    <x v="1"/>
    <x v="3"/>
  </r>
  <r>
    <x v="2"/>
    <x v="60"/>
    <x v="21"/>
    <d v="2024-10-29T00:00:00"/>
    <d v="2024-11-19T00:00:00"/>
    <x v="568"/>
    <x v="1"/>
    <x v="4"/>
    <x v="0"/>
    <n v="-1770.49"/>
    <x v="20"/>
    <x v="20"/>
    <s v="ENC: Messer Gases"/>
    <x v="0"/>
    <x v="0"/>
    <x v="1"/>
    <x v="1"/>
    <x v="3"/>
  </r>
  <r>
    <x v="2"/>
    <x v="60"/>
    <x v="21"/>
    <d v="2024-10-31T00:00:00"/>
    <d v="2024-11-21T00:00:00"/>
    <x v="569"/>
    <x v="1"/>
    <x v="4"/>
    <x v="0"/>
    <n v="-2168.1799999999998"/>
    <x v="20"/>
    <x v="20"/>
    <s v="ENC: Messer Gases"/>
    <x v="0"/>
    <x v="0"/>
    <x v="1"/>
    <x v="1"/>
    <x v="3"/>
  </r>
  <r>
    <x v="2"/>
    <x v="60"/>
    <x v="22"/>
    <d v="2024-11-07T00:00:00"/>
    <d v="2024-11-28T00:00:00"/>
    <x v="570"/>
    <x v="1"/>
    <x v="4"/>
    <x v="0"/>
    <n v="-1663.7"/>
    <x v="20"/>
    <x v="20"/>
    <s v="ENC: Messer Gases"/>
    <x v="0"/>
    <x v="0"/>
    <x v="1"/>
    <x v="1"/>
    <x v="3"/>
  </r>
  <r>
    <x v="2"/>
    <x v="60"/>
    <x v="22"/>
    <d v="2024-11-14T00:00:00"/>
    <d v="2024-12-05T00:00:00"/>
    <x v="571"/>
    <x v="1"/>
    <x v="8"/>
    <x v="0"/>
    <n v="-2100.56"/>
    <x v="20"/>
    <x v="20"/>
    <s v="ENC: Messer Gases"/>
    <x v="0"/>
    <x v="0"/>
    <x v="1"/>
    <x v="1"/>
    <x v="3"/>
  </r>
  <r>
    <x v="2"/>
    <x v="60"/>
    <x v="22"/>
    <d v="2024-11-19T00:00:00"/>
    <d v="2024-12-10T00:00:00"/>
    <x v="572"/>
    <x v="1"/>
    <x v="4"/>
    <x v="0"/>
    <n v="-1364.78"/>
    <x v="20"/>
    <x v="20"/>
    <s v="ENC: Messer Gases"/>
    <x v="0"/>
    <x v="0"/>
    <x v="1"/>
    <x v="1"/>
    <x v="3"/>
  </r>
  <r>
    <x v="2"/>
    <x v="60"/>
    <x v="22"/>
    <d v="2024-11-26T00:00:00"/>
    <d v="2024-12-17T00:00:00"/>
    <x v="573"/>
    <x v="1"/>
    <x v="4"/>
    <x v="0"/>
    <n v="-1112.55"/>
    <x v="20"/>
    <x v="20"/>
    <s v="ENC: Messer Gases"/>
    <x v="0"/>
    <x v="0"/>
    <x v="1"/>
    <x v="1"/>
    <x v="3"/>
  </r>
  <r>
    <x v="2"/>
    <x v="60"/>
    <x v="22"/>
    <d v="2024-11-27T00:00:00"/>
    <d v="2024-12-18T00:00:00"/>
    <x v="574"/>
    <x v="1"/>
    <x v="8"/>
    <x v="0"/>
    <n v="-744.02"/>
    <x v="20"/>
    <x v="20"/>
    <s v="ENC: Messer Gases"/>
    <x v="0"/>
    <x v="0"/>
    <x v="1"/>
    <x v="1"/>
    <x v="3"/>
  </r>
  <r>
    <x v="2"/>
    <x v="60"/>
    <x v="23"/>
    <d v="2024-12-03T00:00:00"/>
    <d v="2024-12-24T00:00:00"/>
    <x v="575"/>
    <x v="1"/>
    <x v="4"/>
    <x v="0"/>
    <n v="-1635.26"/>
    <x v="20"/>
    <x v="20"/>
    <s v="ENC: Messer Gases"/>
    <x v="0"/>
    <x v="0"/>
    <x v="1"/>
    <x v="1"/>
    <x v="3"/>
  </r>
  <r>
    <x v="2"/>
    <x v="60"/>
    <x v="23"/>
    <d v="2024-12-10T00:00:00"/>
    <d v="2024-12-31T00:00:00"/>
    <x v="576"/>
    <x v="1"/>
    <x v="4"/>
    <x v="0"/>
    <n v="-1500.03"/>
    <x v="20"/>
    <x v="20"/>
    <s v="ENC: Messer Gases"/>
    <x v="0"/>
    <x v="0"/>
    <x v="1"/>
    <x v="1"/>
    <x v="3"/>
  </r>
  <r>
    <x v="2"/>
    <x v="60"/>
    <x v="23"/>
    <d v="2024-12-17T00:00:00"/>
    <d v="2025-01-07T00:00:00"/>
    <x v="577"/>
    <x v="1"/>
    <x v="4"/>
    <x v="0"/>
    <n v="-1247.78"/>
    <x v="20"/>
    <x v="20"/>
    <s v="ENC: Messer Gases"/>
    <x v="0"/>
    <x v="0"/>
    <x v="1"/>
    <x v="1"/>
    <x v="3"/>
  </r>
  <r>
    <x v="2"/>
    <x v="60"/>
    <x v="23"/>
    <d v="2024-12-20T00:00:00"/>
    <d v="2025-01-10T00:00:00"/>
    <x v="578"/>
    <x v="1"/>
    <x v="8"/>
    <x v="0"/>
    <n v="-720"/>
    <x v="20"/>
    <x v="20"/>
    <s v="ENC: Messer Gases"/>
    <x v="0"/>
    <x v="0"/>
    <x v="1"/>
    <x v="1"/>
    <x v="3"/>
  </r>
  <r>
    <x v="2"/>
    <x v="60"/>
    <x v="23"/>
    <d v="2024-12-27T00:00:00"/>
    <d v="2025-01-17T00:00:00"/>
    <x v="579"/>
    <x v="1"/>
    <x v="8"/>
    <x v="0"/>
    <n v="-720"/>
    <x v="20"/>
    <x v="20"/>
    <s v="ENC: Messer Gases"/>
    <x v="0"/>
    <x v="0"/>
    <x v="1"/>
    <x v="1"/>
    <x v="3"/>
  </r>
  <r>
    <x v="2"/>
    <x v="60"/>
    <x v="0"/>
    <d v="2025-01-07T00:00:00"/>
    <d v="2025-01-28T00:00:00"/>
    <x v="580"/>
    <x v="1"/>
    <x v="4"/>
    <x v="0"/>
    <n v="-1942.09"/>
    <x v="20"/>
    <x v="20"/>
    <s v="ENC: Messer Gases"/>
    <x v="0"/>
    <x v="0"/>
    <x v="0"/>
    <x v="0"/>
    <x v="0"/>
  </r>
  <r>
    <x v="2"/>
    <x v="60"/>
    <x v="0"/>
    <d v="2025-01-09T00:00:00"/>
    <d v="2025-01-30T00:00:00"/>
    <x v="581"/>
    <x v="1"/>
    <x v="4"/>
    <x v="0"/>
    <n v="-2781.45"/>
    <x v="20"/>
    <x v="20"/>
    <s v="ENC: Messer Gases"/>
    <x v="0"/>
    <x v="0"/>
    <x v="0"/>
    <x v="0"/>
    <x v="0"/>
  </r>
  <r>
    <x v="2"/>
    <x v="60"/>
    <x v="0"/>
    <d v="2025-01-16T00:00:00"/>
    <d v="2025-02-06T00:00:00"/>
    <x v="582"/>
    <x v="1"/>
    <x v="4"/>
    <x v="2"/>
    <n v="-319.74"/>
    <x v="20"/>
    <x v="20"/>
    <s v="ENC: Messer Gases"/>
    <x v="0"/>
    <x v="0"/>
    <x v="0"/>
    <x v="0"/>
    <x v="0"/>
  </r>
  <r>
    <x v="2"/>
    <x v="60"/>
    <x v="0"/>
    <d v="2025-01-16T00:00:00"/>
    <d v="2025-02-06T00:00:00"/>
    <x v="583"/>
    <x v="1"/>
    <x v="4"/>
    <x v="2"/>
    <n v="-1008.36"/>
    <x v="20"/>
    <x v="20"/>
    <s v="ENC: Messer Gases"/>
    <x v="0"/>
    <x v="0"/>
    <x v="0"/>
    <x v="0"/>
    <x v="0"/>
  </r>
  <r>
    <x v="2"/>
    <x v="60"/>
    <x v="0"/>
    <d v="2025-01-21T00:00:00"/>
    <d v="2025-02-11T00:00:00"/>
    <x v="584"/>
    <x v="1"/>
    <x v="4"/>
    <x v="1"/>
    <n v="-2016.72"/>
    <x v="20"/>
    <x v="20"/>
    <s v="ENC: Messer Gases"/>
    <x v="0"/>
    <x v="0"/>
    <x v="0"/>
    <x v="0"/>
    <x v="0"/>
  </r>
  <r>
    <x v="2"/>
    <x v="60"/>
    <x v="0"/>
    <d v="2025-01-27T00:00:00"/>
    <d v="2025-02-17T00:00:00"/>
    <x v="585"/>
    <x v="1"/>
    <x v="8"/>
    <x v="1"/>
    <n v="-744.02"/>
    <x v="20"/>
    <x v="20"/>
    <s v="ENC: Messer Gases"/>
    <x v="0"/>
    <x v="0"/>
    <x v="1"/>
    <x v="1"/>
    <x v="0"/>
  </r>
  <r>
    <x v="2"/>
    <x v="60"/>
    <x v="0"/>
    <d v="2025-01-28T00:00:00"/>
    <d v="2025-02-18T00:00:00"/>
    <x v="586"/>
    <x v="1"/>
    <x v="4"/>
    <x v="1"/>
    <n v="-815.74"/>
    <x v="20"/>
    <x v="20"/>
    <s v="ENC: Messer Gases"/>
    <x v="0"/>
    <x v="0"/>
    <x v="0"/>
    <x v="0"/>
    <x v="0"/>
  </r>
  <r>
    <x v="2"/>
    <x v="60"/>
    <x v="0"/>
    <d v="2025-01-30T00:00:00"/>
    <d v="2025-02-20T00:00:00"/>
    <x v="587"/>
    <x v="1"/>
    <x v="3"/>
    <x v="1"/>
    <n v="-2158.96"/>
    <x v="20"/>
    <x v="20"/>
    <s v="ENC: Messer Gases"/>
    <x v="0"/>
    <x v="0"/>
    <x v="0"/>
    <x v="0"/>
    <x v="0"/>
  </r>
  <r>
    <x v="2"/>
    <x v="60"/>
    <x v="0"/>
    <d v="2025-01-30T00:00:00"/>
    <d v="2025-02-20T00:00:00"/>
    <x v="588"/>
    <x v="1"/>
    <x v="3"/>
    <x v="1"/>
    <n v="-859.06"/>
    <x v="20"/>
    <x v="20"/>
    <s v="ENC: Messer Gases"/>
    <x v="0"/>
    <x v="0"/>
    <x v="0"/>
    <x v="0"/>
    <x v="0"/>
  </r>
  <r>
    <x v="2"/>
    <x v="60"/>
    <x v="1"/>
    <d v="2025-02-05T00:00:00"/>
    <d v="2025-02-27T00:00:00"/>
    <x v="589"/>
    <x v="1"/>
    <x v="4"/>
    <x v="1"/>
    <n v="-3764.27"/>
    <x v="20"/>
    <x v="20"/>
    <s v="ENC: Messer Gases"/>
    <x v="0"/>
    <x v="0"/>
    <x v="0"/>
    <x v="0"/>
    <x v="0"/>
  </r>
  <r>
    <x v="2"/>
    <x v="8"/>
    <x v="13"/>
    <d v="2024-03-15T00:00:00"/>
    <d v="2024-03-15T00:00:00"/>
    <x v="590"/>
    <x v="1"/>
    <x v="3"/>
    <x v="0"/>
    <n v="-4940"/>
    <x v="12"/>
    <x v="12"/>
    <s v="REF. META OFICINA"/>
    <x v="0"/>
    <x v="0"/>
    <x v="0"/>
    <x v="0"/>
    <x v="0"/>
  </r>
  <r>
    <x v="2"/>
    <x v="8"/>
    <x v="14"/>
    <d v="2024-04-12T00:00:00"/>
    <d v="2024-04-15T00:00:00"/>
    <x v="591"/>
    <x v="1"/>
    <x v="3"/>
    <x v="0"/>
    <n v="-5390"/>
    <x v="12"/>
    <x v="12"/>
    <s v="REF. PremiaÃ§Ã£o ManutenÃ§Ã£o MarÃ§o"/>
    <x v="0"/>
    <x v="0"/>
    <x v="0"/>
    <x v="0"/>
    <x v="0"/>
  </r>
  <r>
    <x v="2"/>
    <x v="8"/>
    <x v="15"/>
    <d v="2024-05-20T00:00:00"/>
    <d v="2024-05-22T00:00:00"/>
    <x v="592"/>
    <x v="1"/>
    <x v="3"/>
    <x v="0"/>
    <n v="-5700"/>
    <x v="12"/>
    <x v="12"/>
    <s v="REF. PremiaÃ§Ã£o ManutenÃ§Ã£o ABR"/>
    <x v="0"/>
    <x v="0"/>
    <x v="0"/>
    <x v="0"/>
    <x v="1"/>
  </r>
  <r>
    <x v="2"/>
    <x v="8"/>
    <x v="16"/>
    <d v="2024-06-13T00:00:00"/>
    <d v="2024-06-15T00:00:00"/>
    <x v="593"/>
    <x v="1"/>
    <x v="3"/>
    <x v="0"/>
    <n v="-6230"/>
    <x v="12"/>
    <x v="12"/>
    <s v="REF. PremiaÃ§Ã£o ManutenÃ§Ã£o MAIO"/>
    <x v="0"/>
    <x v="0"/>
    <x v="0"/>
    <x v="0"/>
    <x v="1"/>
  </r>
  <r>
    <x v="2"/>
    <x v="61"/>
    <x v="1"/>
    <d v="2025-02-04T00:00:00"/>
    <d v="2025-02-06T00:00:00"/>
    <x v="594"/>
    <x v="18"/>
    <x v="7"/>
    <x v="2"/>
    <n v="-15431.5"/>
    <x v="1"/>
    <x v="1"/>
    <s v="MetalÃºrgica Angelim"/>
    <x v="0"/>
    <x v="0"/>
    <x v="0"/>
    <x v="0"/>
    <x v="0"/>
  </r>
  <r>
    <x v="2"/>
    <x v="61"/>
    <x v="1"/>
    <d v="2025-02-04T00:00:00"/>
    <d v="2025-02-20T00:00:00"/>
    <x v="594"/>
    <x v="19"/>
    <x v="7"/>
    <x v="1"/>
    <n v="-15431.5"/>
    <x v="1"/>
    <x v="1"/>
    <s v="MetalÃºrgica Angelim"/>
    <x v="0"/>
    <x v="0"/>
    <x v="0"/>
    <x v="0"/>
    <x v="0"/>
  </r>
  <r>
    <x v="2"/>
    <x v="61"/>
    <x v="1"/>
    <d v="2025-02-04T00:00:00"/>
    <d v="2025-03-20T00:00:00"/>
    <x v="594"/>
    <x v="20"/>
    <x v="7"/>
    <x v="1"/>
    <n v="-10286"/>
    <x v="1"/>
    <x v="1"/>
    <s v="MetalÃºrgica Angelim"/>
    <x v="0"/>
    <x v="0"/>
    <x v="0"/>
    <x v="0"/>
    <x v="0"/>
  </r>
  <r>
    <x v="2"/>
    <x v="61"/>
    <x v="1"/>
    <d v="2025-02-04T00:00:00"/>
    <d v="2025-04-20T00:00:00"/>
    <x v="594"/>
    <x v="21"/>
    <x v="7"/>
    <x v="1"/>
    <n v="-10286"/>
    <x v="1"/>
    <x v="1"/>
    <s v="MetalÃºrgica Angelim"/>
    <x v="0"/>
    <x v="0"/>
    <x v="0"/>
    <x v="0"/>
    <x v="0"/>
  </r>
  <r>
    <x v="2"/>
    <x v="61"/>
    <x v="1"/>
    <d v="2025-02-04T00:00:00"/>
    <d v="2025-05-20T00:00:00"/>
    <x v="594"/>
    <x v="22"/>
    <x v="7"/>
    <x v="1"/>
    <n v="-10286"/>
    <x v="1"/>
    <x v="1"/>
    <s v="MetalÃºrgica Angelim"/>
    <x v="0"/>
    <x v="0"/>
    <x v="0"/>
    <x v="0"/>
    <x v="0"/>
  </r>
  <r>
    <x v="2"/>
    <x v="62"/>
    <x v="13"/>
    <d v="2024-02-02T00:00:00"/>
    <d v="2024-03-07T00:00:00"/>
    <x v="595"/>
    <x v="1"/>
    <x v="9"/>
    <x v="0"/>
    <n v="-245.86"/>
    <x v="8"/>
    <x v="8"/>
    <s v="REF. FRETE  E CARRETO MATERIAL - DISPOSITIVO ANTI FURTO DE COMBUSTIVEL"/>
    <x v="0"/>
    <x v="0"/>
    <x v="0"/>
    <x v="0"/>
    <x v="0"/>
  </r>
  <r>
    <x v="2"/>
    <x v="63"/>
    <x v="0"/>
    <d v="2025-01-27T00:00:00"/>
    <d v="2025-02-26T00:00:00"/>
    <x v="596"/>
    <x v="1"/>
    <x v="2"/>
    <x v="1"/>
    <n v="-2886.1"/>
    <x v="21"/>
    <x v="21"/>
    <s v="Movida locaÃ§Ã£o de veiculo para operaÃ§Ã£o multiplan"/>
    <x v="0"/>
    <x v="0"/>
    <x v="0"/>
    <x v="0"/>
    <x v="0"/>
  </r>
  <r>
    <x v="2"/>
    <x v="64"/>
    <x v="20"/>
    <d v="2024-09-18T00:00:00"/>
    <d v="2024-09-19T00:00:00"/>
    <x v="597"/>
    <x v="1"/>
    <x v="3"/>
    <x v="0"/>
    <n v="-2793"/>
    <x v="21"/>
    <x v="21"/>
    <s v="RES: PROPOSTA 68116 MOVIDA - GestÃ£o e TerceirizaÃ§Ã£o de Frotas (GTF)/ EKOTRANSPORTES ERECOLHIMENTODERESIDUOS LTDA"/>
    <x v="0"/>
    <x v="0"/>
    <x v="0"/>
    <x v="0"/>
    <x v="2"/>
  </r>
  <r>
    <x v="2"/>
    <x v="64"/>
    <x v="23"/>
    <d v="2024-12-27T00:00:00"/>
    <d v="2024-12-30T00:00:00"/>
    <x v="598"/>
    <x v="1"/>
    <x v="3"/>
    <x v="0"/>
    <n v="0"/>
    <x v="21"/>
    <x v="21"/>
    <s v="RES: PROPOSTA 68116 MOVIDA - GestÃ£o e TerceirizaÃ§Ã£o de Frotas (GTF)/ EKOTRANSPORTES ERECOLHIMENTODERESIDUOS LTDA"/>
    <x v="0"/>
    <x v="0"/>
    <x v="0"/>
    <x v="0"/>
    <x v="3"/>
  </r>
  <r>
    <x v="2"/>
    <x v="64"/>
    <x v="23"/>
    <d v="2024-12-27T00:00:00"/>
    <d v="2024-12-30T00:00:00"/>
    <x v="599"/>
    <x v="1"/>
    <x v="3"/>
    <x v="0"/>
    <n v="0"/>
    <x v="21"/>
    <x v="21"/>
    <s v="RES: PROPOSTA 68116 MOVIDA - GestÃ£o e TerceirizaÃ§Ã£o de Frotas (GTF)/ EKOTRANSPORTES ERECOLHIMENTODERESIDUOS LTDA"/>
    <x v="0"/>
    <x v="0"/>
    <x v="0"/>
    <x v="0"/>
    <x v="3"/>
  </r>
  <r>
    <x v="2"/>
    <x v="65"/>
    <x v="12"/>
    <d v="2024-01-02T00:00:00"/>
    <d v="2024-01-09T00:00:00"/>
    <x v="600"/>
    <x v="1"/>
    <x v="4"/>
    <x v="0"/>
    <n v="-164.79"/>
    <x v="16"/>
    <x v="16"/>
    <s v="REF. EKO X MRB (VENC. 09/01)"/>
    <x v="0"/>
    <x v="0"/>
    <x v="0"/>
    <x v="0"/>
    <x v="0"/>
  </r>
  <r>
    <x v="2"/>
    <x v="65"/>
    <x v="12"/>
    <d v="2024-01-08T00:00:00"/>
    <d v="2024-01-15T00:00:00"/>
    <x v="601"/>
    <x v="1"/>
    <x v="4"/>
    <x v="0"/>
    <n v="-409.12"/>
    <x v="16"/>
    <x v="16"/>
    <s v="REF. EKO X MRB (VENC. 15/01)"/>
    <x v="0"/>
    <x v="0"/>
    <x v="0"/>
    <x v="0"/>
    <x v="0"/>
  </r>
  <r>
    <x v="2"/>
    <x v="65"/>
    <x v="12"/>
    <d v="2024-01-15T00:00:00"/>
    <d v="2024-01-22T00:00:00"/>
    <x v="602"/>
    <x v="1"/>
    <x v="4"/>
    <x v="0"/>
    <n v="-139.41"/>
    <x v="16"/>
    <x v="16"/>
    <s v="REF. EKO X MRB (VENC. 22/01)"/>
    <x v="0"/>
    <x v="0"/>
    <x v="0"/>
    <x v="0"/>
    <x v="0"/>
  </r>
  <r>
    <x v="2"/>
    <x v="65"/>
    <x v="13"/>
    <d v="2024-02-14T00:00:00"/>
    <d v="2024-02-21T00:00:00"/>
    <x v="603"/>
    <x v="1"/>
    <x v="4"/>
    <x v="0"/>
    <n v="-127.3"/>
    <x v="16"/>
    <x v="16"/>
    <s v="REF. EKO X MRB (VENC.21/02)"/>
    <x v="0"/>
    <x v="0"/>
    <x v="0"/>
    <x v="0"/>
    <x v="0"/>
  </r>
  <r>
    <x v="2"/>
    <x v="65"/>
    <x v="13"/>
    <d v="2024-02-19T00:00:00"/>
    <d v="2024-02-26T00:00:00"/>
    <x v="604"/>
    <x v="1"/>
    <x v="4"/>
    <x v="0"/>
    <n v="-161.69999999999999"/>
    <x v="16"/>
    <x v="16"/>
    <s v="REF. EKO X MRB (VENC.26/02)"/>
    <x v="0"/>
    <x v="0"/>
    <x v="0"/>
    <x v="0"/>
    <x v="0"/>
  </r>
  <r>
    <x v="2"/>
    <x v="65"/>
    <x v="13"/>
    <d v="2024-02-26T00:00:00"/>
    <d v="2024-03-04T00:00:00"/>
    <x v="605"/>
    <x v="1"/>
    <x v="4"/>
    <x v="0"/>
    <n v="-243.88"/>
    <x v="16"/>
    <x v="16"/>
    <s v="REF. EKO X MRB (VENC.04/03)"/>
    <x v="0"/>
    <x v="0"/>
    <x v="0"/>
    <x v="0"/>
    <x v="0"/>
  </r>
  <r>
    <x v="2"/>
    <x v="65"/>
    <x v="13"/>
    <d v="2024-03-06T00:00:00"/>
    <d v="2024-03-11T00:00:00"/>
    <x v="606"/>
    <x v="1"/>
    <x v="4"/>
    <x v="0"/>
    <n v="-155.83000000000001"/>
    <x v="16"/>
    <x v="16"/>
    <s v="REF. EKO X MRB (VENC.11/03)"/>
    <x v="0"/>
    <x v="0"/>
    <x v="0"/>
    <x v="0"/>
    <x v="0"/>
  </r>
  <r>
    <x v="2"/>
    <x v="65"/>
    <x v="13"/>
    <d v="2024-03-10T00:00:00"/>
    <d v="2024-03-18T00:00:00"/>
    <x v="607"/>
    <x v="1"/>
    <x v="4"/>
    <x v="0"/>
    <n v="-109.96"/>
    <x v="16"/>
    <x v="16"/>
    <s v="REF. EKO X MRB (VENC.18/03)"/>
    <x v="0"/>
    <x v="0"/>
    <x v="0"/>
    <x v="0"/>
    <x v="0"/>
  </r>
  <r>
    <x v="2"/>
    <x v="65"/>
    <x v="14"/>
    <d v="2024-03-25T00:00:00"/>
    <d v="2024-04-01T00:00:00"/>
    <x v="608"/>
    <x v="1"/>
    <x v="4"/>
    <x v="0"/>
    <n v="-130.82"/>
    <x v="16"/>
    <x v="16"/>
    <s v="REF. EKO TRANSPORTES X MRB (VENC. 01/04)"/>
    <x v="0"/>
    <x v="0"/>
    <x v="0"/>
    <x v="0"/>
    <x v="0"/>
  </r>
  <r>
    <x v="2"/>
    <x v="65"/>
    <x v="14"/>
    <d v="2024-04-02T00:00:00"/>
    <d v="2024-04-08T00:00:00"/>
    <x v="609"/>
    <x v="1"/>
    <x v="4"/>
    <x v="0"/>
    <n v="-444.1"/>
    <x v="16"/>
    <x v="16"/>
    <s v="REF. EKO TRANSPORTES X MRB (VENC. 08/04)"/>
    <x v="0"/>
    <x v="0"/>
    <x v="0"/>
    <x v="0"/>
    <x v="0"/>
  </r>
  <r>
    <x v="2"/>
    <x v="65"/>
    <x v="15"/>
    <d v="2024-04-08T00:00:00"/>
    <d v="2024-04-15T00:00:00"/>
    <x v="610"/>
    <x v="1"/>
    <x v="4"/>
    <x v="0"/>
    <n v="-352.03"/>
    <x v="16"/>
    <x v="16"/>
    <s v="REF. EKO TRANSPORTES X MRB (VENC. 01/04 -07/04)"/>
    <x v="0"/>
    <x v="0"/>
    <x v="0"/>
    <x v="0"/>
    <x v="1"/>
  </r>
  <r>
    <x v="2"/>
    <x v="65"/>
    <x v="15"/>
    <d v="2024-04-15T00:00:00"/>
    <d v="2024-04-22T00:00:00"/>
    <x v="611"/>
    <x v="1"/>
    <x v="4"/>
    <x v="0"/>
    <n v="0"/>
    <x v="16"/>
    <x v="16"/>
    <s v="REF. EKO TRANSPORTES X MRB 08/04/2024 Ã  14/04/2024 "/>
    <x v="0"/>
    <x v="0"/>
    <x v="0"/>
    <x v="0"/>
    <x v="1"/>
  </r>
  <r>
    <x v="2"/>
    <x v="65"/>
    <x v="15"/>
    <d v="2024-04-22T00:00:00"/>
    <d v="2024-04-29T00:00:00"/>
    <x v="612"/>
    <x v="1"/>
    <x v="4"/>
    <x v="0"/>
    <n v="-247.58"/>
    <x v="16"/>
    <x v="16"/>
    <s v="REF. EKO TRANSPORTES X MRB  15/04/2024 Ã  21/04/2024 "/>
    <x v="0"/>
    <x v="0"/>
    <x v="0"/>
    <x v="0"/>
    <x v="1"/>
  </r>
  <r>
    <x v="2"/>
    <x v="65"/>
    <x v="15"/>
    <d v="2024-04-29T00:00:00"/>
    <d v="2024-05-06T00:00:00"/>
    <x v="613"/>
    <x v="1"/>
    <x v="4"/>
    <x v="0"/>
    <n v="-104.01"/>
    <x v="16"/>
    <x v="16"/>
    <s v="REF. EKO TRANSPORTES X MRB -  22/04/2024 Ã  28/04/2024"/>
    <x v="0"/>
    <x v="0"/>
    <x v="0"/>
    <x v="0"/>
    <x v="1"/>
  </r>
  <r>
    <x v="2"/>
    <x v="65"/>
    <x v="16"/>
    <d v="2024-05-06T00:00:00"/>
    <d v="2024-05-13T00:00:00"/>
    <x v="614"/>
    <x v="1"/>
    <x v="4"/>
    <x v="0"/>
    <n v="-56.55"/>
    <x v="16"/>
    <x v="16"/>
    <s v="REF. EKO TRANSPORTES X MRB -   29/04/2024 Ã  05/05/2024"/>
    <x v="0"/>
    <x v="0"/>
    <x v="0"/>
    <x v="0"/>
    <x v="1"/>
  </r>
  <r>
    <x v="2"/>
    <x v="65"/>
    <x v="16"/>
    <d v="2024-05-20T00:00:00"/>
    <d v="2024-05-24T00:00:00"/>
    <x v="615"/>
    <x v="1"/>
    <x v="4"/>
    <x v="0"/>
    <n v="0"/>
    <x v="16"/>
    <x v="16"/>
    <s v="REF. EKO TRANSPORTES X MRB -   06/05/2024 Ã  12/05/2024"/>
    <x v="0"/>
    <x v="0"/>
    <x v="0"/>
    <x v="0"/>
    <x v="1"/>
  </r>
  <r>
    <x v="2"/>
    <x v="65"/>
    <x v="16"/>
    <d v="2024-05-20T00:00:00"/>
    <d v="2024-05-27T00:00:00"/>
    <x v="616"/>
    <x v="1"/>
    <x v="4"/>
    <x v="0"/>
    <n v="0"/>
    <x v="16"/>
    <x v="16"/>
    <s v="REF. EKO TRANSPORTES X MRB -   13/05/2024 Ã  19/05/2024"/>
    <x v="0"/>
    <x v="0"/>
    <x v="0"/>
    <x v="0"/>
    <x v="1"/>
  </r>
  <r>
    <x v="2"/>
    <x v="65"/>
    <x v="16"/>
    <d v="2024-05-27T00:00:00"/>
    <d v="2024-06-03T00:00:00"/>
    <x v="617"/>
    <x v="1"/>
    <x v="4"/>
    <x v="0"/>
    <n v="-72.59"/>
    <x v="16"/>
    <x v="16"/>
    <s v="REF. EKO TRANSPORTES X MRB -   13/05/2024 Ã  19/05/2024"/>
    <x v="0"/>
    <x v="0"/>
    <x v="0"/>
    <x v="0"/>
    <x v="1"/>
  </r>
  <r>
    <x v="2"/>
    <x v="65"/>
    <x v="17"/>
    <d v="2024-06-03T00:00:00"/>
    <d v="2024-06-10T00:00:00"/>
    <x v="618"/>
    <x v="1"/>
    <x v="4"/>
    <x v="0"/>
    <n v="0"/>
    <x v="16"/>
    <x v="16"/>
    <s v="REF. EKO TRANSPORTES X MRB -  20/05/2024 Ã  02/06/2024"/>
    <x v="0"/>
    <x v="0"/>
    <x v="0"/>
    <x v="0"/>
    <x v="1"/>
  </r>
  <r>
    <x v="2"/>
    <x v="65"/>
    <x v="17"/>
    <d v="2024-06-10T00:00:00"/>
    <d v="2024-06-17T00:00:00"/>
    <x v="619"/>
    <x v="1"/>
    <x v="4"/>
    <x v="0"/>
    <n v="-450.62"/>
    <x v="16"/>
    <x v="16"/>
    <s v="REF. EKO TRANSPORTES X MRB -  11/05/2024 Ã  09/06/2024"/>
    <x v="0"/>
    <x v="0"/>
    <x v="0"/>
    <x v="0"/>
    <x v="1"/>
  </r>
  <r>
    <x v="2"/>
    <x v="65"/>
    <x v="17"/>
    <d v="2024-06-19T00:00:00"/>
    <d v="2024-06-26T00:00:00"/>
    <x v="620"/>
    <x v="1"/>
    <x v="4"/>
    <x v="0"/>
    <n v="-749.28"/>
    <x v="16"/>
    <x v="16"/>
    <s v="REF. EKO TRANSPORTES X MRB -  20/05/2024 Ã  16/06/2024"/>
    <x v="0"/>
    <x v="0"/>
    <x v="0"/>
    <x v="0"/>
    <x v="1"/>
  </r>
  <r>
    <x v="2"/>
    <x v="65"/>
    <x v="17"/>
    <d v="2024-06-26T00:00:00"/>
    <d v="2024-07-03T00:00:00"/>
    <x v="621"/>
    <x v="1"/>
    <x v="4"/>
    <x v="0"/>
    <n v="-1031.0999999999999"/>
    <x v="16"/>
    <x v="16"/>
    <s v="REF. EKO TRANSPORTES X MRB -  17/06/2024 Ã  23/06/2024"/>
    <x v="0"/>
    <x v="0"/>
    <x v="0"/>
    <x v="0"/>
    <x v="1"/>
  </r>
  <r>
    <x v="2"/>
    <x v="65"/>
    <x v="18"/>
    <d v="2024-07-01T00:00:00"/>
    <d v="2024-07-08T00:00:00"/>
    <x v="622"/>
    <x v="1"/>
    <x v="4"/>
    <x v="0"/>
    <n v="-1213.1099999999999"/>
    <x v="16"/>
    <x v="16"/>
    <s v="REF. EKO TRANSPORTES X MRB -  24/06/2024 Ã  30/06/2024"/>
    <x v="0"/>
    <x v="0"/>
    <x v="0"/>
    <x v="0"/>
    <x v="2"/>
  </r>
  <r>
    <x v="2"/>
    <x v="65"/>
    <x v="18"/>
    <d v="2024-07-08T00:00:00"/>
    <d v="2024-07-15T00:00:00"/>
    <x v="623"/>
    <x v="1"/>
    <x v="4"/>
    <x v="0"/>
    <n v="-924.18"/>
    <x v="16"/>
    <x v="16"/>
    <s v="REF. EKO TRANSPORTES X MRB -  : 01/07/2024 Ã  07/07/2024"/>
    <x v="0"/>
    <x v="0"/>
    <x v="0"/>
    <x v="0"/>
    <x v="2"/>
  </r>
  <r>
    <x v="2"/>
    <x v="65"/>
    <x v="18"/>
    <d v="2024-07-16T00:00:00"/>
    <d v="2024-07-23T00:00:00"/>
    <x v="624"/>
    <x v="1"/>
    <x v="4"/>
    <x v="0"/>
    <n v="-1028.5899999999999"/>
    <x v="16"/>
    <x v="16"/>
    <s v="REF. EKO TRANSPORTES X MRB -  : 08/07/2024 Ã  14/07/2024"/>
    <x v="0"/>
    <x v="0"/>
    <x v="0"/>
    <x v="0"/>
    <x v="2"/>
  </r>
  <r>
    <x v="2"/>
    <x v="65"/>
    <x v="18"/>
    <d v="2024-07-22T00:00:00"/>
    <d v="2024-07-29T00:00:00"/>
    <x v="625"/>
    <x v="1"/>
    <x v="4"/>
    <x v="0"/>
    <n v="-615"/>
    <x v="16"/>
    <x v="16"/>
    <s v="REF. ENC: EKO TRANSPORTES X MRB (VENC. 29/07) 15/07/2024 Ã  21/07/2024"/>
    <x v="0"/>
    <x v="0"/>
    <x v="0"/>
    <x v="0"/>
    <x v="2"/>
  </r>
  <r>
    <x v="2"/>
    <x v="65"/>
    <x v="18"/>
    <d v="2024-07-29T00:00:00"/>
    <d v="2024-08-05T00:00:00"/>
    <x v="626"/>
    <x v="1"/>
    <x v="4"/>
    <x v="0"/>
    <n v="-1202.17"/>
    <x v="16"/>
    <x v="16"/>
    <s v="REF. ENC: EKO TRANSPORTES X MRB (VENC. 05/08) : 22/07/2024 Ã  28/07/2024"/>
    <x v="0"/>
    <x v="0"/>
    <x v="0"/>
    <x v="0"/>
    <x v="2"/>
  </r>
  <r>
    <x v="2"/>
    <x v="65"/>
    <x v="19"/>
    <d v="2024-08-05T00:00:00"/>
    <d v="2024-08-15T00:00:00"/>
    <x v="627"/>
    <x v="1"/>
    <x v="4"/>
    <x v="0"/>
    <n v="-1129.8599999999999"/>
    <x v="16"/>
    <x v="16"/>
    <s v="REF. ENC: EKO TRANSPORTES X MRB (VENC. 12/08) :29/07/2024 Ã  04/08/2024"/>
    <x v="0"/>
    <x v="0"/>
    <x v="0"/>
    <x v="0"/>
    <x v="2"/>
  </r>
  <r>
    <x v="2"/>
    <x v="65"/>
    <x v="19"/>
    <d v="2024-08-12T00:00:00"/>
    <d v="2024-08-19T00:00:00"/>
    <x v="628"/>
    <x v="1"/>
    <x v="4"/>
    <x v="0"/>
    <n v="-1394.63"/>
    <x v="16"/>
    <x v="16"/>
    <s v="REF. ENC: EKO TRANSPORTES X MRB (VENC. 16/08) : 05/08/2024 Ã  11/08/2024"/>
    <x v="0"/>
    <x v="0"/>
    <x v="0"/>
    <x v="0"/>
    <x v="2"/>
  </r>
  <r>
    <x v="2"/>
    <x v="65"/>
    <x v="19"/>
    <d v="2024-08-26T00:00:00"/>
    <d v="2024-08-26T00:00:00"/>
    <x v="629"/>
    <x v="1"/>
    <x v="4"/>
    <x v="0"/>
    <n v="-1389.91"/>
    <x v="16"/>
    <x v="16"/>
    <s v="REF. ENC: EKO TRANSPORTES X MRB (VENC. 26/08)  12/08/2024 Ã  18/08/2024"/>
    <x v="0"/>
    <x v="0"/>
    <x v="0"/>
    <x v="0"/>
    <x v="2"/>
  </r>
  <r>
    <x v="2"/>
    <x v="65"/>
    <x v="19"/>
    <d v="2024-08-27T00:00:00"/>
    <d v="2024-09-02T00:00:00"/>
    <x v="630"/>
    <x v="1"/>
    <x v="4"/>
    <x v="0"/>
    <n v="-850.23"/>
    <x v="16"/>
    <x v="16"/>
    <s v="REF. ENC: EKO TRANSPORTES X MRB (VENC. 02/09)  12/08/2024 Ã  25/08/2024"/>
    <x v="0"/>
    <x v="0"/>
    <x v="0"/>
    <x v="0"/>
    <x v="2"/>
  </r>
  <r>
    <x v="2"/>
    <x v="65"/>
    <x v="20"/>
    <d v="2024-09-02T00:00:00"/>
    <d v="2024-09-09T00:00:00"/>
    <x v="631"/>
    <x v="1"/>
    <x v="4"/>
    <x v="0"/>
    <n v="-1706.89"/>
    <x v="16"/>
    <x v="16"/>
    <s v="REF. ENC: EKO TRANSPORTES X MRB (VENC. 09 /09) 24/08/2024 Ã  01/09/2024"/>
    <x v="0"/>
    <x v="0"/>
    <x v="0"/>
    <x v="0"/>
    <x v="2"/>
  </r>
  <r>
    <x v="2"/>
    <x v="65"/>
    <x v="20"/>
    <d v="2024-09-09T00:00:00"/>
    <d v="2024-09-16T00:00:00"/>
    <x v="632"/>
    <x v="1"/>
    <x v="4"/>
    <x v="0"/>
    <n v="-1193.32"/>
    <x v="16"/>
    <x v="16"/>
    <s v="REF. ENC: EKO TRANSPORTES X MRB (VENC. 09 /09) 02/09/2024 Ã  08/09/2024"/>
    <x v="0"/>
    <x v="0"/>
    <x v="0"/>
    <x v="0"/>
    <x v="2"/>
  </r>
  <r>
    <x v="2"/>
    <x v="65"/>
    <x v="20"/>
    <d v="2024-09-23T00:00:00"/>
    <d v="2024-09-23T00:00:00"/>
    <x v="633"/>
    <x v="1"/>
    <x v="4"/>
    <x v="0"/>
    <n v="-1117.46"/>
    <x v="16"/>
    <x v="16"/>
    <s v="REF. ENC: EKO TRANSPORTES X MRB (VENC. 23/09 ) 09/09/2024 Ã  15/09/2024"/>
    <x v="0"/>
    <x v="0"/>
    <x v="0"/>
    <x v="0"/>
    <x v="2"/>
  </r>
  <r>
    <x v="2"/>
    <x v="65"/>
    <x v="20"/>
    <d v="2024-09-23T00:00:00"/>
    <d v="2024-09-30T00:00:00"/>
    <x v="634"/>
    <x v="1"/>
    <x v="4"/>
    <x v="0"/>
    <n v="-863.6"/>
    <x v="16"/>
    <x v="16"/>
    <s v="REF. ENC: EKO TRANSPORTES X MRB (VENC. 30/09 ) 16/09/2024 Ã  22/09/2024"/>
    <x v="0"/>
    <x v="0"/>
    <x v="0"/>
    <x v="0"/>
    <x v="2"/>
  </r>
  <r>
    <x v="2"/>
    <x v="65"/>
    <x v="20"/>
    <d v="2024-09-30T00:00:00"/>
    <d v="2024-10-07T00:00:00"/>
    <x v="635"/>
    <x v="1"/>
    <x v="4"/>
    <x v="0"/>
    <n v="-839.49"/>
    <x v="16"/>
    <x v="16"/>
    <s v="REF. ENC: EKO TRANSPORTES X MRB (VENC. 07/10 ) 13/09/2024 Ã  29/09/2024"/>
    <x v="0"/>
    <x v="0"/>
    <x v="0"/>
    <x v="0"/>
    <x v="2"/>
  </r>
  <r>
    <x v="2"/>
    <x v="65"/>
    <x v="21"/>
    <d v="2024-10-07T00:00:00"/>
    <d v="2024-10-14T00:00:00"/>
    <x v="636"/>
    <x v="1"/>
    <x v="4"/>
    <x v="0"/>
    <n v="-916.46"/>
    <x v="16"/>
    <x v="16"/>
    <s v="REF. ENC: EKO TRANSPORTES X MRB (VENC. 14/10 ) 30/09/2024 Ã  06/10/2024"/>
    <x v="0"/>
    <x v="0"/>
    <x v="0"/>
    <x v="0"/>
    <x v="3"/>
  </r>
  <r>
    <x v="2"/>
    <x v="65"/>
    <x v="21"/>
    <d v="2024-10-14T00:00:00"/>
    <d v="2024-10-21T00:00:00"/>
    <x v="637"/>
    <x v="1"/>
    <x v="4"/>
    <x v="0"/>
    <n v="-1211.05"/>
    <x v="16"/>
    <x v="16"/>
    <s v="REF. ENC: EKO TRANSPORTES X MRB (VENC. 21/10 )  01/10/2024 Ã  13/10/2024"/>
    <x v="0"/>
    <x v="0"/>
    <x v="0"/>
    <x v="0"/>
    <x v="3"/>
  </r>
  <r>
    <x v="2"/>
    <x v="65"/>
    <x v="21"/>
    <d v="2024-10-21T00:00:00"/>
    <d v="2024-10-28T00:00:00"/>
    <x v="638"/>
    <x v="1"/>
    <x v="4"/>
    <x v="0"/>
    <n v="-1088.6300000000001"/>
    <x v="16"/>
    <x v="16"/>
    <s v="REF. ENC: EKO TRANSPORTES X MRB (VENC. 28/10 )  013/10/2024 Ã  20/10/2024"/>
    <x v="0"/>
    <x v="0"/>
    <x v="0"/>
    <x v="0"/>
    <x v="3"/>
  </r>
  <r>
    <x v="2"/>
    <x v="65"/>
    <x v="21"/>
    <d v="2024-10-28T00:00:00"/>
    <d v="2024-11-04T00:00:00"/>
    <x v="639"/>
    <x v="1"/>
    <x v="4"/>
    <x v="0"/>
    <n v="-936.1"/>
    <x v="16"/>
    <x v="16"/>
    <s v="REF. ENC: EKO TRANSPORTES X MRB (VENC. 04/11 )  21/10/2024 Ã  27/10/2024"/>
    <x v="0"/>
    <x v="0"/>
    <x v="0"/>
    <x v="0"/>
    <x v="3"/>
  </r>
  <r>
    <x v="2"/>
    <x v="65"/>
    <x v="22"/>
    <d v="2024-11-04T00:00:00"/>
    <d v="2024-11-11T00:00:00"/>
    <x v="640"/>
    <x v="1"/>
    <x v="4"/>
    <x v="0"/>
    <n v="-1341.68"/>
    <x v="16"/>
    <x v="16"/>
    <s v="REF. ENC: EKO TRANSPORTES X MRB (VENC. 11/11 )  25/10/2024 Ã  03/11/2024"/>
    <x v="0"/>
    <x v="0"/>
    <x v="0"/>
    <x v="0"/>
    <x v="3"/>
  </r>
  <r>
    <x v="2"/>
    <x v="65"/>
    <x v="22"/>
    <d v="2024-11-11T00:00:00"/>
    <d v="2024-11-18T00:00:00"/>
    <x v="641"/>
    <x v="1"/>
    <x v="4"/>
    <x v="0"/>
    <n v="-1438.03"/>
    <x v="16"/>
    <x v="16"/>
    <s v="REF. ENC: EKO TRANSPORTES X MRB (VENC. 18/11 )  04/11/2024 Ã  10/11/2024"/>
    <x v="0"/>
    <x v="0"/>
    <x v="0"/>
    <x v="0"/>
    <x v="3"/>
  </r>
  <r>
    <x v="2"/>
    <x v="65"/>
    <x v="22"/>
    <d v="2024-11-18T00:00:00"/>
    <d v="2024-11-25T00:00:00"/>
    <x v="642"/>
    <x v="1"/>
    <x v="4"/>
    <x v="0"/>
    <n v="-804.07"/>
    <x v="16"/>
    <x v="16"/>
    <s v="REF. ENC: EKO TRANSPORTES X MRB (VENC. 25/11 )  11/11/2024 Ã  17/11/2024"/>
    <x v="0"/>
    <x v="0"/>
    <x v="0"/>
    <x v="0"/>
    <x v="3"/>
  </r>
  <r>
    <x v="2"/>
    <x v="65"/>
    <x v="22"/>
    <d v="2024-11-25T00:00:00"/>
    <d v="2024-12-02T00:00:00"/>
    <x v="643"/>
    <x v="1"/>
    <x v="4"/>
    <x v="0"/>
    <n v="-1565.24"/>
    <x v="16"/>
    <x v="16"/>
    <s v="REF. ENC: EKO TRANSPORTES X MRB (VENC. 02/12 )13/11/2024 Ã  24/11/2024"/>
    <x v="0"/>
    <x v="0"/>
    <x v="0"/>
    <x v="0"/>
    <x v="3"/>
  </r>
  <r>
    <x v="2"/>
    <x v="65"/>
    <x v="22"/>
    <d v="2024-12-02T00:00:00"/>
    <d v="2024-12-09T00:00:00"/>
    <x v="644"/>
    <x v="1"/>
    <x v="4"/>
    <x v="0"/>
    <n v="-1388.51"/>
    <x v="16"/>
    <x v="16"/>
    <s v="REF. ENC: EKO TRANSPORTES X MRB (VENC. 09/12 ) 25/11/2024 Ã  01/12/2024"/>
    <x v="0"/>
    <x v="0"/>
    <x v="0"/>
    <x v="0"/>
    <x v="3"/>
  </r>
  <r>
    <x v="2"/>
    <x v="65"/>
    <x v="23"/>
    <d v="2024-12-09T00:00:00"/>
    <d v="2024-12-16T00:00:00"/>
    <x v="645"/>
    <x v="1"/>
    <x v="4"/>
    <x v="0"/>
    <n v="-1337.53"/>
    <x v="16"/>
    <x v="16"/>
    <s v="REF. ENC: EKO TRANSPORTES X MRB (VENC. 16/12 ) 26/11/2024 Ã  08/12/2024"/>
    <x v="0"/>
    <x v="0"/>
    <x v="0"/>
    <x v="0"/>
    <x v="3"/>
  </r>
  <r>
    <x v="2"/>
    <x v="65"/>
    <x v="23"/>
    <d v="2024-12-19T00:00:00"/>
    <d v="2024-12-23T00:00:00"/>
    <x v="646"/>
    <x v="1"/>
    <x v="4"/>
    <x v="0"/>
    <n v="-1783.58"/>
    <x v="16"/>
    <x v="16"/>
    <s v="REF. ENC: EKO TRANSPORTES X MRB (VENC. 23/12 ) 08/12/2024 Ã  15/12/2024"/>
    <x v="0"/>
    <x v="0"/>
    <x v="0"/>
    <x v="0"/>
    <x v="3"/>
  </r>
  <r>
    <x v="2"/>
    <x v="65"/>
    <x v="23"/>
    <d v="2024-12-23T00:00:00"/>
    <d v="2024-12-30T00:00:00"/>
    <x v="647"/>
    <x v="1"/>
    <x v="4"/>
    <x v="0"/>
    <n v="-1396.44"/>
    <x v="16"/>
    <x v="16"/>
    <s v="REF. ENC: EKO TRANSPORTES X MRB (VENC. 30/12 )14/12/2024 Ã  22/12/2024"/>
    <x v="0"/>
    <x v="0"/>
    <x v="0"/>
    <x v="0"/>
    <x v="3"/>
  </r>
  <r>
    <x v="2"/>
    <x v="65"/>
    <x v="23"/>
    <d v="2024-12-30T00:00:00"/>
    <d v="2025-01-06T00:00:00"/>
    <x v="648"/>
    <x v="1"/>
    <x v="4"/>
    <x v="0"/>
    <n v="-1410.49"/>
    <x v="16"/>
    <x v="16"/>
    <s v="REF. ENC: EKO TRANSPORTES X MRB (VENC. 06/01 )18/12/2024 Ã  29/12/2024"/>
    <x v="0"/>
    <x v="0"/>
    <x v="0"/>
    <x v="0"/>
    <x v="3"/>
  </r>
  <r>
    <x v="2"/>
    <x v="65"/>
    <x v="0"/>
    <d v="2025-01-06T00:00:00"/>
    <d v="2025-01-13T00:00:00"/>
    <x v="649"/>
    <x v="1"/>
    <x v="4"/>
    <x v="0"/>
    <n v="-1186.3699999999999"/>
    <x v="16"/>
    <x v="16"/>
    <s v="REF. ENC: EKO TRANSPORTES X MRB (VENC. 13/01 )30/12/2024 Ã  05/01/2025"/>
    <x v="0"/>
    <x v="0"/>
    <x v="0"/>
    <x v="0"/>
    <x v="0"/>
  </r>
  <r>
    <x v="2"/>
    <x v="65"/>
    <x v="0"/>
    <d v="2025-01-13T00:00:00"/>
    <d v="2025-01-20T00:00:00"/>
    <x v="650"/>
    <x v="1"/>
    <x v="4"/>
    <x v="0"/>
    <n v="-1775.97"/>
    <x v="16"/>
    <x v="16"/>
    <s v="REF. ENC: EKO TRANSPORTES X MRB (VENC. 20/01 )06/01/2025 Ã  12/01/2025"/>
    <x v="0"/>
    <x v="0"/>
    <x v="0"/>
    <x v="0"/>
    <x v="0"/>
  </r>
  <r>
    <x v="2"/>
    <x v="65"/>
    <x v="0"/>
    <d v="2025-01-21T00:00:00"/>
    <d v="2025-01-27T00:00:00"/>
    <x v="651"/>
    <x v="1"/>
    <x v="4"/>
    <x v="0"/>
    <n v="-631.87"/>
    <x v="16"/>
    <x v="16"/>
    <s v="REF. ENC: EKO TRANSPORTES X MRB  13/01/2025 Ã  19/01/2025"/>
    <x v="0"/>
    <x v="0"/>
    <x v="0"/>
    <x v="0"/>
    <x v="0"/>
  </r>
  <r>
    <x v="2"/>
    <x v="65"/>
    <x v="0"/>
    <d v="2025-01-27T00:00:00"/>
    <d v="2025-02-03T00:00:00"/>
    <x v="652"/>
    <x v="1"/>
    <x v="4"/>
    <x v="0"/>
    <n v="-1152.73"/>
    <x v="16"/>
    <x v="16"/>
    <s v="REF. ENC: EKO TRANSPORTES X MRB   20/01/2025 Ã  26/01/2025"/>
    <x v="0"/>
    <x v="0"/>
    <x v="0"/>
    <x v="0"/>
    <x v="0"/>
  </r>
  <r>
    <x v="2"/>
    <x v="65"/>
    <x v="1"/>
    <d v="2025-02-03T00:00:00"/>
    <d v="2025-02-10T00:00:00"/>
    <x v="653"/>
    <x v="1"/>
    <x v="4"/>
    <x v="2"/>
    <n v="-1295.47"/>
    <x v="16"/>
    <x v="16"/>
    <s v="REF. ENC: EKO TRANSPORTES X MRB    27/01/2025 Ã  02/02/2025"/>
    <x v="0"/>
    <x v="0"/>
    <x v="0"/>
    <x v="0"/>
    <x v="0"/>
  </r>
  <r>
    <x v="2"/>
    <x v="65"/>
    <x v="1"/>
    <d v="2025-02-10T00:00:00"/>
    <d v="2025-02-17T00:00:00"/>
    <x v="654"/>
    <x v="1"/>
    <x v="4"/>
    <x v="1"/>
    <n v="-1740.13"/>
    <x v="16"/>
    <x v="16"/>
    <s v="REF. ENC: EKO TRANSPORTES X MRB : 03/02/2025 Ã  09/02/2025"/>
    <x v="0"/>
    <x v="0"/>
    <x v="0"/>
    <x v="0"/>
    <x v="0"/>
  </r>
  <r>
    <x v="2"/>
    <x v="66"/>
    <x v="15"/>
    <d v="2024-04-10T00:00:00"/>
    <d v="2024-05-11T00:00:00"/>
    <x v="655"/>
    <x v="1"/>
    <x v="4"/>
    <x v="0"/>
    <n v="-115"/>
    <x v="0"/>
    <x v="0"/>
    <s v="REF: CARRO PARADO LMM2972"/>
    <x v="0"/>
    <x v="0"/>
    <x v="0"/>
    <x v="0"/>
    <x v="1"/>
  </r>
  <r>
    <x v="2"/>
    <x v="67"/>
    <x v="0"/>
    <d v="2025-01-03T00:00:00"/>
    <d v="2025-01-06T00:00:00"/>
    <x v="656"/>
    <x v="2"/>
    <x v="7"/>
    <x v="0"/>
    <n v="-6575"/>
    <x v="1"/>
    <x v="1"/>
    <s v="REF:  NBS - PRENSA CUICA"/>
    <x v="0"/>
    <x v="0"/>
    <x v="0"/>
    <x v="0"/>
    <x v="0"/>
  </r>
  <r>
    <x v="2"/>
    <x v="67"/>
    <x v="0"/>
    <d v="2025-01-03T00:00:00"/>
    <d v="2025-02-03T00:00:00"/>
    <x v="656"/>
    <x v="3"/>
    <x v="7"/>
    <x v="1"/>
    <n v="-6575"/>
    <x v="1"/>
    <x v="1"/>
    <s v="REF:  NBS - PRENSA CUICA"/>
    <x v="0"/>
    <x v="0"/>
    <x v="0"/>
    <x v="0"/>
    <x v="0"/>
  </r>
  <r>
    <x v="2"/>
    <x v="68"/>
    <x v="16"/>
    <d v="2024-05-06T00:00:00"/>
    <d v="2024-05-14T00:00:00"/>
    <x v="657"/>
    <x v="1"/>
    <x v="7"/>
    <x v="0"/>
    <n v="-6750"/>
    <x v="0"/>
    <x v="0"/>
    <s v="REF Park dos tambores"/>
    <x v="0"/>
    <x v="0"/>
    <x v="0"/>
    <x v="0"/>
    <x v="1"/>
  </r>
  <r>
    <x v="2"/>
    <x v="69"/>
    <x v="13"/>
    <d v="2024-02-05T00:00:00"/>
    <d v="2024-03-04T00:00:00"/>
    <x v="658"/>
    <x v="8"/>
    <x v="5"/>
    <x v="0"/>
    <n v="-3405.2"/>
    <x v="24"/>
    <x v="24"/>
    <s v="REF: PNEUS CAR ORÃ‡ 3768"/>
    <x v="0"/>
    <x v="0"/>
    <x v="0"/>
    <x v="0"/>
    <x v="0"/>
  </r>
  <r>
    <x v="2"/>
    <x v="69"/>
    <x v="13"/>
    <d v="2024-02-05T00:00:00"/>
    <d v="2024-04-01T00:00:00"/>
    <x v="658"/>
    <x v="9"/>
    <x v="5"/>
    <x v="0"/>
    <n v="-3405.2"/>
    <x v="24"/>
    <x v="24"/>
    <s v="REF: PNEUS CAR ORÃ‡ 3768"/>
    <x v="0"/>
    <x v="0"/>
    <x v="0"/>
    <x v="0"/>
    <x v="0"/>
  </r>
  <r>
    <x v="2"/>
    <x v="69"/>
    <x v="13"/>
    <d v="2024-02-05T00:00:00"/>
    <d v="2024-04-29T00:00:00"/>
    <x v="658"/>
    <x v="10"/>
    <x v="5"/>
    <x v="0"/>
    <n v="-3405.2"/>
    <x v="24"/>
    <x v="24"/>
    <s v="REF: PNEUS CAR ORÃ‡ 3768"/>
    <x v="0"/>
    <x v="0"/>
    <x v="0"/>
    <x v="0"/>
    <x v="0"/>
  </r>
  <r>
    <x v="2"/>
    <x v="69"/>
    <x v="14"/>
    <d v="2024-03-21T00:00:00"/>
    <d v="2024-04-18T00:00:00"/>
    <x v="659"/>
    <x v="8"/>
    <x v="4"/>
    <x v="0"/>
    <n v="-5500"/>
    <x v="24"/>
    <x v="24"/>
    <s v="DUNLOP SP571 + VM530L"/>
    <x v="0"/>
    <x v="0"/>
    <x v="0"/>
    <x v="0"/>
    <x v="0"/>
  </r>
  <r>
    <x v="2"/>
    <x v="69"/>
    <x v="14"/>
    <d v="2024-03-21T00:00:00"/>
    <d v="2024-05-16T00:00:00"/>
    <x v="659"/>
    <x v="9"/>
    <x v="4"/>
    <x v="0"/>
    <n v="-5500"/>
    <x v="24"/>
    <x v="24"/>
    <s v="DUNLOP SP571 + VM530L"/>
    <x v="0"/>
    <x v="0"/>
    <x v="0"/>
    <x v="0"/>
    <x v="0"/>
  </r>
  <r>
    <x v="2"/>
    <x v="69"/>
    <x v="14"/>
    <d v="2024-03-21T00:00:00"/>
    <d v="2024-06-13T00:00:00"/>
    <x v="659"/>
    <x v="10"/>
    <x v="4"/>
    <x v="0"/>
    <n v="-5500"/>
    <x v="24"/>
    <x v="24"/>
    <s v="DUNLOP SP571 + VM530L"/>
    <x v="0"/>
    <x v="0"/>
    <x v="0"/>
    <x v="0"/>
    <x v="0"/>
  </r>
  <r>
    <x v="2"/>
    <x v="69"/>
    <x v="15"/>
    <d v="2024-04-03T00:00:00"/>
    <d v="2024-05-02T00:00:00"/>
    <x v="660"/>
    <x v="8"/>
    <x v="5"/>
    <x v="0"/>
    <n v="-742.07"/>
    <x v="24"/>
    <x v="24"/>
    <s v="REF: RECAPAGEM PNEUSCAR ORÃ‡ 4878"/>
    <x v="0"/>
    <x v="0"/>
    <x v="0"/>
    <x v="0"/>
    <x v="1"/>
  </r>
  <r>
    <x v="2"/>
    <x v="69"/>
    <x v="15"/>
    <d v="2024-04-03T00:00:00"/>
    <d v="2024-05-29T00:00:00"/>
    <x v="660"/>
    <x v="9"/>
    <x v="5"/>
    <x v="0"/>
    <n v="-742.07"/>
    <x v="24"/>
    <x v="24"/>
    <s v="REF: RECAPAGEM PNEUSCAR ORÃ‡ 4878"/>
    <x v="0"/>
    <x v="0"/>
    <x v="0"/>
    <x v="0"/>
    <x v="1"/>
  </r>
  <r>
    <x v="2"/>
    <x v="69"/>
    <x v="15"/>
    <d v="2024-04-03T00:00:00"/>
    <d v="2024-06-26T00:00:00"/>
    <x v="660"/>
    <x v="10"/>
    <x v="5"/>
    <x v="0"/>
    <n v="-742.06"/>
    <x v="24"/>
    <x v="24"/>
    <s v="REF: RECAPAGEM PNEUSCAR ORÃ‡ 4878"/>
    <x v="0"/>
    <x v="0"/>
    <x v="0"/>
    <x v="0"/>
    <x v="1"/>
  </r>
  <r>
    <x v="2"/>
    <x v="69"/>
    <x v="15"/>
    <d v="2024-04-11T00:00:00"/>
    <d v="2024-05-09T00:00:00"/>
    <x v="661"/>
    <x v="8"/>
    <x v="4"/>
    <x v="0"/>
    <n v="-967.2"/>
    <x v="24"/>
    <x v="24"/>
    <s v="REF: PNEUSCAR ORÃ‡ 4980"/>
    <x v="0"/>
    <x v="0"/>
    <x v="0"/>
    <x v="0"/>
    <x v="1"/>
  </r>
  <r>
    <x v="2"/>
    <x v="69"/>
    <x v="15"/>
    <d v="2024-04-11T00:00:00"/>
    <d v="2024-06-06T00:00:00"/>
    <x v="661"/>
    <x v="9"/>
    <x v="4"/>
    <x v="0"/>
    <n v="-967.2"/>
    <x v="24"/>
    <x v="24"/>
    <s v="REF: PNEUSCAR ORÃ‡ 4980"/>
    <x v="0"/>
    <x v="0"/>
    <x v="0"/>
    <x v="0"/>
    <x v="1"/>
  </r>
  <r>
    <x v="2"/>
    <x v="69"/>
    <x v="15"/>
    <d v="2024-04-11T00:00:00"/>
    <d v="2024-07-04T00:00:00"/>
    <x v="661"/>
    <x v="10"/>
    <x v="4"/>
    <x v="0"/>
    <n v="-967.2"/>
    <x v="24"/>
    <x v="24"/>
    <s v="REF: PNEUSCAR ORÃ‡ 4980"/>
    <x v="0"/>
    <x v="0"/>
    <x v="0"/>
    <x v="0"/>
    <x v="1"/>
  </r>
  <r>
    <x v="2"/>
    <x v="69"/>
    <x v="15"/>
    <d v="2024-04-24T00:00:00"/>
    <d v="2024-05-22T00:00:00"/>
    <x v="662"/>
    <x v="1"/>
    <x v="5"/>
    <x v="0"/>
    <n v="-980.53"/>
    <x v="24"/>
    <x v="24"/>
    <s v="REF: PNEUSCAR ORÃ‡ 5084"/>
    <x v="0"/>
    <x v="0"/>
    <x v="0"/>
    <x v="0"/>
    <x v="1"/>
  </r>
  <r>
    <x v="2"/>
    <x v="69"/>
    <x v="15"/>
    <d v="2024-04-24T00:00:00"/>
    <d v="2024-06-19T00:00:00"/>
    <x v="662"/>
    <x v="17"/>
    <x v="5"/>
    <x v="0"/>
    <n v="-980.53"/>
    <x v="24"/>
    <x v="24"/>
    <s v="REF: PNEUSCAR ORÃ‡ 5084"/>
    <x v="0"/>
    <x v="0"/>
    <x v="0"/>
    <x v="0"/>
    <x v="1"/>
  </r>
  <r>
    <x v="2"/>
    <x v="69"/>
    <x v="15"/>
    <d v="2024-04-24T00:00:00"/>
    <d v="2024-07-17T00:00:00"/>
    <x v="662"/>
    <x v="24"/>
    <x v="5"/>
    <x v="0"/>
    <n v="-980.54"/>
    <x v="24"/>
    <x v="24"/>
    <s v="REF: PNEUSCAR ORÃ‡ 5084"/>
    <x v="0"/>
    <x v="0"/>
    <x v="0"/>
    <x v="0"/>
    <x v="1"/>
  </r>
  <r>
    <x v="2"/>
    <x v="69"/>
    <x v="17"/>
    <d v="2024-06-14T00:00:00"/>
    <d v="2024-07-12T00:00:00"/>
    <x v="663"/>
    <x v="8"/>
    <x v="6"/>
    <x v="0"/>
    <n v="-1470.8"/>
    <x v="24"/>
    <x v="24"/>
    <s v="REF: PNEUSCAR ORÃ‡ 5664"/>
    <x v="0"/>
    <x v="0"/>
    <x v="0"/>
    <x v="0"/>
    <x v="1"/>
  </r>
  <r>
    <x v="2"/>
    <x v="69"/>
    <x v="17"/>
    <d v="2024-06-14T00:00:00"/>
    <d v="2024-08-09T00:00:00"/>
    <x v="663"/>
    <x v="9"/>
    <x v="6"/>
    <x v="0"/>
    <n v="-1470.8"/>
    <x v="24"/>
    <x v="24"/>
    <s v="REF: PNEUSCAR ORÃ‡ 5664"/>
    <x v="0"/>
    <x v="0"/>
    <x v="0"/>
    <x v="0"/>
    <x v="1"/>
  </r>
  <r>
    <x v="2"/>
    <x v="69"/>
    <x v="17"/>
    <d v="2024-06-14T00:00:00"/>
    <d v="2024-09-06T00:00:00"/>
    <x v="663"/>
    <x v="10"/>
    <x v="6"/>
    <x v="0"/>
    <n v="-1470.8"/>
    <x v="24"/>
    <x v="24"/>
    <s v="REF: PNEUSCAR ORÃ‡ 5664"/>
    <x v="0"/>
    <x v="0"/>
    <x v="0"/>
    <x v="0"/>
    <x v="1"/>
  </r>
  <r>
    <x v="2"/>
    <x v="69"/>
    <x v="18"/>
    <d v="2024-07-06T00:00:00"/>
    <d v="2024-08-05T00:00:00"/>
    <x v="664"/>
    <x v="8"/>
    <x v="4"/>
    <x v="0"/>
    <n v="-1444.12"/>
    <x v="24"/>
    <x v="24"/>
    <s v="REF: PNEUSCAR ORÃ‡AMENTO 5908"/>
    <x v="0"/>
    <x v="0"/>
    <x v="0"/>
    <x v="0"/>
    <x v="2"/>
  </r>
  <r>
    <x v="2"/>
    <x v="69"/>
    <x v="18"/>
    <d v="2024-07-06T00:00:00"/>
    <d v="2024-09-02T00:00:00"/>
    <x v="664"/>
    <x v="9"/>
    <x v="4"/>
    <x v="0"/>
    <n v="-1444.12"/>
    <x v="24"/>
    <x v="24"/>
    <s v="REF: PNEUSCAR ORÃ‡AMENTO 5908"/>
    <x v="0"/>
    <x v="0"/>
    <x v="0"/>
    <x v="0"/>
    <x v="2"/>
  </r>
  <r>
    <x v="2"/>
    <x v="69"/>
    <x v="18"/>
    <d v="2024-07-06T00:00:00"/>
    <d v="2024-09-30T00:00:00"/>
    <x v="664"/>
    <x v="10"/>
    <x v="4"/>
    <x v="0"/>
    <n v="-1444.12"/>
    <x v="24"/>
    <x v="24"/>
    <s v="REF: PNEUSCAR ORÃ‡AMENTO 5908"/>
    <x v="0"/>
    <x v="0"/>
    <x v="0"/>
    <x v="0"/>
    <x v="2"/>
  </r>
  <r>
    <x v="2"/>
    <x v="69"/>
    <x v="20"/>
    <d v="2024-09-16T00:00:00"/>
    <d v="2024-10-14T00:00:00"/>
    <x v="665"/>
    <x v="8"/>
    <x v="4"/>
    <x v="0"/>
    <n v="-2411.33"/>
    <x v="24"/>
    <x v="24"/>
    <s v="REF: PNEUSCAR ORÃ‡ 6708 "/>
    <x v="0"/>
    <x v="0"/>
    <x v="0"/>
    <x v="0"/>
    <x v="2"/>
  </r>
  <r>
    <x v="2"/>
    <x v="69"/>
    <x v="20"/>
    <d v="2024-09-16T00:00:00"/>
    <d v="2024-11-11T00:00:00"/>
    <x v="665"/>
    <x v="9"/>
    <x v="4"/>
    <x v="0"/>
    <n v="-2411.33"/>
    <x v="24"/>
    <x v="24"/>
    <s v="REF: PNEUSCAR ORÃ‡ 6708 "/>
    <x v="0"/>
    <x v="0"/>
    <x v="0"/>
    <x v="0"/>
    <x v="2"/>
  </r>
  <r>
    <x v="2"/>
    <x v="69"/>
    <x v="20"/>
    <d v="2024-09-16T00:00:00"/>
    <d v="2024-12-09T00:00:00"/>
    <x v="665"/>
    <x v="10"/>
    <x v="4"/>
    <x v="0"/>
    <n v="-2411.34"/>
    <x v="24"/>
    <x v="24"/>
    <s v="REF: PNEUSCAR ORÃ‡ 6708 "/>
    <x v="0"/>
    <x v="0"/>
    <x v="0"/>
    <x v="0"/>
    <x v="2"/>
  </r>
  <r>
    <x v="2"/>
    <x v="69"/>
    <x v="20"/>
    <d v="2024-09-20T00:00:00"/>
    <d v="2024-10-18T00:00:00"/>
    <x v="666"/>
    <x v="8"/>
    <x v="4"/>
    <x v="0"/>
    <n v="-1349.95"/>
    <x v="24"/>
    <x v="24"/>
    <s v="REF: ORÃ‡AMENTO PNEUSCAR 6810"/>
    <x v="0"/>
    <x v="0"/>
    <x v="0"/>
    <x v="0"/>
    <x v="2"/>
  </r>
  <r>
    <x v="2"/>
    <x v="69"/>
    <x v="20"/>
    <d v="2024-09-20T00:00:00"/>
    <d v="2024-11-18T00:00:00"/>
    <x v="666"/>
    <x v="9"/>
    <x v="4"/>
    <x v="0"/>
    <n v="-1349.95"/>
    <x v="24"/>
    <x v="24"/>
    <s v="REF: ORÃ‡AMENTO PNEUSCAR 6810"/>
    <x v="0"/>
    <x v="0"/>
    <x v="0"/>
    <x v="0"/>
    <x v="2"/>
  </r>
  <r>
    <x v="2"/>
    <x v="69"/>
    <x v="20"/>
    <d v="2024-09-20T00:00:00"/>
    <d v="2024-12-13T00:00:00"/>
    <x v="666"/>
    <x v="10"/>
    <x v="4"/>
    <x v="0"/>
    <n v="-1349.95"/>
    <x v="24"/>
    <x v="24"/>
    <s v="REF: ORÃ‡AMENTO PNEUSCAR 6810"/>
    <x v="0"/>
    <x v="0"/>
    <x v="0"/>
    <x v="0"/>
    <x v="2"/>
  </r>
  <r>
    <x v="2"/>
    <x v="69"/>
    <x v="21"/>
    <d v="2024-10-07T00:00:00"/>
    <d v="2024-11-04T00:00:00"/>
    <x v="667"/>
    <x v="8"/>
    <x v="4"/>
    <x v="0"/>
    <n v="-1349.95"/>
    <x v="24"/>
    <x v="24"/>
    <s v="REF:PNEUSCAR ORÃ‡. 6975"/>
    <x v="0"/>
    <x v="0"/>
    <x v="0"/>
    <x v="0"/>
    <x v="3"/>
  </r>
  <r>
    <x v="2"/>
    <x v="69"/>
    <x v="21"/>
    <d v="2024-10-07T00:00:00"/>
    <d v="2024-12-02T00:00:00"/>
    <x v="667"/>
    <x v="9"/>
    <x v="4"/>
    <x v="0"/>
    <n v="-1349.95"/>
    <x v="24"/>
    <x v="24"/>
    <s v="REF:PNEUSCAR ORÃ‡. 6975"/>
    <x v="0"/>
    <x v="0"/>
    <x v="0"/>
    <x v="0"/>
    <x v="3"/>
  </r>
  <r>
    <x v="2"/>
    <x v="69"/>
    <x v="21"/>
    <d v="2024-10-07T00:00:00"/>
    <d v="2024-12-30T00:00:00"/>
    <x v="667"/>
    <x v="10"/>
    <x v="4"/>
    <x v="0"/>
    <n v="-1349.95"/>
    <x v="24"/>
    <x v="24"/>
    <s v="REF:PNEUSCAR ORÃ‡. 6975"/>
    <x v="0"/>
    <x v="0"/>
    <x v="0"/>
    <x v="0"/>
    <x v="3"/>
  </r>
  <r>
    <x v="2"/>
    <x v="69"/>
    <x v="21"/>
    <d v="2024-10-08T00:00:00"/>
    <d v="2024-11-05T00:00:00"/>
    <x v="668"/>
    <x v="8"/>
    <x v="4"/>
    <x v="0"/>
    <n v="-264.39"/>
    <x v="24"/>
    <x v="24"/>
    <s v="REF: PNEUSCAR ORÃ‡AMENTO 6879"/>
    <x v="0"/>
    <x v="0"/>
    <x v="0"/>
    <x v="0"/>
    <x v="3"/>
  </r>
  <r>
    <x v="2"/>
    <x v="69"/>
    <x v="21"/>
    <d v="2024-10-08T00:00:00"/>
    <d v="2024-12-03T00:00:00"/>
    <x v="668"/>
    <x v="9"/>
    <x v="4"/>
    <x v="0"/>
    <n v="-264.39"/>
    <x v="24"/>
    <x v="24"/>
    <s v="REF: PNEUSCAR ORÃ‡AMENTO 6879"/>
    <x v="0"/>
    <x v="0"/>
    <x v="0"/>
    <x v="0"/>
    <x v="3"/>
  </r>
  <r>
    <x v="2"/>
    <x v="69"/>
    <x v="21"/>
    <d v="2024-10-08T00:00:00"/>
    <d v="2025-01-01T00:00:00"/>
    <x v="668"/>
    <x v="10"/>
    <x v="4"/>
    <x v="0"/>
    <n v="-264.39"/>
    <x v="24"/>
    <x v="24"/>
    <s v="REF: PNEUSCAR ORÃ‡AMENTO 6879"/>
    <x v="0"/>
    <x v="0"/>
    <x v="0"/>
    <x v="0"/>
    <x v="3"/>
  </r>
  <r>
    <x v="2"/>
    <x v="69"/>
    <x v="21"/>
    <d v="2024-10-14T00:00:00"/>
    <d v="2024-11-11T00:00:00"/>
    <x v="669"/>
    <x v="8"/>
    <x v="4"/>
    <x v="0"/>
    <n v="-2087.12"/>
    <x v="24"/>
    <x v="24"/>
    <s v="REF: ORÃ‡AMENTO PNEUSCAR 7076"/>
    <x v="0"/>
    <x v="0"/>
    <x v="0"/>
    <x v="0"/>
    <x v="3"/>
  </r>
  <r>
    <x v="2"/>
    <x v="69"/>
    <x v="21"/>
    <d v="2024-10-14T00:00:00"/>
    <d v="2024-12-09T00:00:00"/>
    <x v="669"/>
    <x v="9"/>
    <x v="4"/>
    <x v="0"/>
    <n v="-2087.12"/>
    <x v="24"/>
    <x v="24"/>
    <s v="REF: ORÃ‡AMENTO PNEUSCAR 7076"/>
    <x v="0"/>
    <x v="0"/>
    <x v="0"/>
    <x v="0"/>
    <x v="3"/>
  </r>
  <r>
    <x v="2"/>
    <x v="69"/>
    <x v="21"/>
    <d v="2024-10-14T00:00:00"/>
    <d v="2025-01-06T00:00:00"/>
    <x v="669"/>
    <x v="10"/>
    <x v="4"/>
    <x v="0"/>
    <n v="-2087.12"/>
    <x v="24"/>
    <x v="24"/>
    <s v="REF: ORÃ‡AMENTO PNEUSCAR 7076"/>
    <x v="0"/>
    <x v="0"/>
    <x v="0"/>
    <x v="0"/>
    <x v="3"/>
  </r>
  <r>
    <x v="2"/>
    <x v="69"/>
    <x v="21"/>
    <d v="2024-10-17T00:00:00"/>
    <d v="2024-11-18T00:00:00"/>
    <x v="670"/>
    <x v="2"/>
    <x v="4"/>
    <x v="0"/>
    <n v="-105"/>
    <x v="24"/>
    <x v="24"/>
    <s v="REF: ORÃ‡AMENTO PNEUSCAR 7107"/>
    <x v="0"/>
    <x v="0"/>
    <x v="0"/>
    <x v="0"/>
    <x v="3"/>
  </r>
  <r>
    <x v="2"/>
    <x v="69"/>
    <x v="21"/>
    <d v="2024-10-17T00:00:00"/>
    <d v="2024-12-16T00:00:00"/>
    <x v="670"/>
    <x v="3"/>
    <x v="4"/>
    <x v="0"/>
    <n v="-105"/>
    <x v="24"/>
    <x v="24"/>
    <s v="REF: ORÃ‡AMENTO PNEUSCAR 7107"/>
    <x v="0"/>
    <x v="0"/>
    <x v="0"/>
    <x v="0"/>
    <x v="3"/>
  </r>
  <r>
    <x v="2"/>
    <x v="69"/>
    <x v="21"/>
    <d v="2024-10-25T00:00:00"/>
    <d v="2024-11-22T00:00:00"/>
    <x v="671"/>
    <x v="8"/>
    <x v="4"/>
    <x v="0"/>
    <n v="-1766.73"/>
    <x v="24"/>
    <x v="24"/>
    <s v="REF: ORÃ‡AMENTO PNEUSCAR 7193"/>
    <x v="0"/>
    <x v="0"/>
    <x v="0"/>
    <x v="0"/>
    <x v="3"/>
  </r>
  <r>
    <x v="2"/>
    <x v="69"/>
    <x v="21"/>
    <d v="2024-10-25T00:00:00"/>
    <d v="2024-12-20T00:00:00"/>
    <x v="671"/>
    <x v="9"/>
    <x v="4"/>
    <x v="0"/>
    <n v="-1766.73"/>
    <x v="24"/>
    <x v="24"/>
    <s v="REF: ORÃ‡AMENTO PNEUSCAR 7193"/>
    <x v="0"/>
    <x v="0"/>
    <x v="0"/>
    <x v="0"/>
    <x v="3"/>
  </r>
  <r>
    <x v="2"/>
    <x v="69"/>
    <x v="21"/>
    <d v="2024-10-25T00:00:00"/>
    <d v="2025-01-17T00:00:00"/>
    <x v="671"/>
    <x v="10"/>
    <x v="4"/>
    <x v="0"/>
    <n v="-1766.73"/>
    <x v="24"/>
    <x v="24"/>
    <s v="REF: ORÃ‡AMENTO PNEUSCAR 7193"/>
    <x v="0"/>
    <x v="0"/>
    <x v="0"/>
    <x v="0"/>
    <x v="3"/>
  </r>
  <r>
    <x v="2"/>
    <x v="69"/>
    <x v="22"/>
    <d v="2024-11-04T00:00:00"/>
    <d v="2024-12-02T00:00:00"/>
    <x v="672"/>
    <x v="8"/>
    <x v="6"/>
    <x v="0"/>
    <n v="-793.17"/>
    <x v="24"/>
    <x v="24"/>
    <s v="REF: PNEUSCAR ORÃ‡AMENTO 7294"/>
    <x v="0"/>
    <x v="0"/>
    <x v="0"/>
    <x v="0"/>
    <x v="3"/>
  </r>
  <r>
    <x v="2"/>
    <x v="69"/>
    <x v="22"/>
    <d v="2024-11-04T00:00:00"/>
    <d v="2024-12-30T00:00:00"/>
    <x v="672"/>
    <x v="9"/>
    <x v="6"/>
    <x v="0"/>
    <n v="-793.17"/>
    <x v="24"/>
    <x v="24"/>
    <s v="REF: PNEUSCAR ORÃ‡AMENTO 7294"/>
    <x v="0"/>
    <x v="0"/>
    <x v="0"/>
    <x v="0"/>
    <x v="3"/>
  </r>
  <r>
    <x v="2"/>
    <x v="69"/>
    <x v="22"/>
    <d v="2024-11-04T00:00:00"/>
    <d v="2025-01-27T00:00:00"/>
    <x v="672"/>
    <x v="10"/>
    <x v="6"/>
    <x v="0"/>
    <n v="-793.17"/>
    <x v="24"/>
    <x v="24"/>
    <s v="REF: PNEUSCAR ORÃ‡AMENTO 7294"/>
    <x v="0"/>
    <x v="0"/>
    <x v="0"/>
    <x v="0"/>
    <x v="3"/>
  </r>
  <r>
    <x v="2"/>
    <x v="69"/>
    <x v="0"/>
    <d v="2025-01-20T00:00:00"/>
    <d v="2025-02-17T00:00:00"/>
    <x v="673"/>
    <x v="8"/>
    <x v="6"/>
    <x v="1"/>
    <n v="-2045.12"/>
    <x v="24"/>
    <x v="24"/>
    <s v="REF: ORÃ‡AMENTO PNEUSCAR 8135"/>
    <x v="0"/>
    <x v="0"/>
    <x v="0"/>
    <x v="0"/>
    <x v="0"/>
  </r>
  <r>
    <x v="2"/>
    <x v="69"/>
    <x v="0"/>
    <d v="2025-01-20T00:00:00"/>
    <d v="2025-03-17T00:00:00"/>
    <x v="673"/>
    <x v="9"/>
    <x v="6"/>
    <x v="1"/>
    <n v="-2045.12"/>
    <x v="24"/>
    <x v="24"/>
    <s v="REF: ORÃ‡AMENTO PNEUSCAR 8135"/>
    <x v="0"/>
    <x v="0"/>
    <x v="0"/>
    <x v="0"/>
    <x v="0"/>
  </r>
  <r>
    <x v="2"/>
    <x v="69"/>
    <x v="0"/>
    <d v="2025-01-20T00:00:00"/>
    <d v="2025-04-14T00:00:00"/>
    <x v="673"/>
    <x v="10"/>
    <x v="6"/>
    <x v="1"/>
    <n v="-2045.12"/>
    <x v="24"/>
    <x v="24"/>
    <s v="REF: ORÃ‡AMENTO PNEUSCAR 8135"/>
    <x v="0"/>
    <x v="0"/>
    <x v="0"/>
    <x v="0"/>
    <x v="0"/>
  </r>
  <r>
    <x v="2"/>
    <x v="70"/>
    <x v="13"/>
    <d v="2024-02-23T00:00:00"/>
    <d v="2024-03-22T00:00:00"/>
    <x v="674"/>
    <x v="1"/>
    <x v="4"/>
    <x v="0"/>
    <n v="-1763.51"/>
    <x v="0"/>
    <x v="0"/>
    <s v="REF: REPOSIÃ‡ÃƒO DE ESTOQUE"/>
    <x v="0"/>
    <x v="0"/>
    <x v="0"/>
    <x v="0"/>
    <x v="0"/>
  </r>
  <r>
    <x v="2"/>
    <x v="71"/>
    <x v="15"/>
    <d v="2024-04-19T00:00:00"/>
    <d v="2024-05-20T00:00:00"/>
    <x v="675"/>
    <x v="1"/>
    <x v="4"/>
    <x v="0"/>
    <n v="-4000"/>
    <x v="0"/>
    <x v="0"/>
    <s v="REF. P11A193BEAZ33"/>
    <x v="0"/>
    <x v="0"/>
    <x v="0"/>
    <x v="0"/>
    <x v="1"/>
  </r>
  <r>
    <x v="2"/>
    <x v="72"/>
    <x v="23"/>
    <d v="2024-12-03T00:00:00"/>
    <d v="2024-12-23T00:00:00"/>
    <x v="676"/>
    <x v="1"/>
    <x v="4"/>
    <x v="0"/>
    <n v="-2900"/>
    <x v="25"/>
    <x v="25"/>
    <s v="REF. A COMPRA DE ARLA  REDUX32 GRANEL LT"/>
    <x v="0"/>
    <x v="0"/>
    <x v="0"/>
    <x v="0"/>
    <x v="3"/>
  </r>
  <r>
    <x v="2"/>
    <x v="72"/>
    <x v="23"/>
    <d v="2024-12-03T00:00:00"/>
    <d v="2024-12-23T00:00:00"/>
    <x v="677"/>
    <x v="1"/>
    <x v="4"/>
    <x v="0"/>
    <n v="-324.8"/>
    <x v="14"/>
    <x v="14"/>
    <s v="."/>
    <x v="0"/>
    <x v="0"/>
    <x v="0"/>
    <x v="0"/>
    <x v="3"/>
  </r>
  <r>
    <x v="2"/>
    <x v="73"/>
    <x v="14"/>
    <d v="2024-03-08T00:00:00"/>
    <d v="2024-03-08T00:00:00"/>
    <x v="678"/>
    <x v="1"/>
    <x v="9"/>
    <x v="0"/>
    <n v="-192.93"/>
    <x v="0"/>
    <x v="0"/>
    <s v="REF. FRETE - PIX 44.914.992/0001-38"/>
    <x v="0"/>
    <x v="0"/>
    <x v="0"/>
    <x v="0"/>
    <x v="0"/>
  </r>
  <r>
    <x v="2"/>
    <x v="74"/>
    <x v="12"/>
    <d v="2024-01-25T00:00:00"/>
    <d v="2024-02-22T00:00:00"/>
    <x v="679"/>
    <x v="1"/>
    <x v="4"/>
    <x v="0"/>
    <n v="-1418"/>
    <x v="0"/>
    <x v="0"/>
    <s v="REF: 01 CAIXA FECHADA"/>
    <x v="0"/>
    <x v="0"/>
    <x v="0"/>
    <x v="0"/>
    <x v="0"/>
  </r>
  <r>
    <x v="2"/>
    <x v="74"/>
    <x v="15"/>
    <d v="2024-04-12T00:00:00"/>
    <d v="2024-05-10T00:00:00"/>
    <x v="680"/>
    <x v="1"/>
    <x v="4"/>
    <x v="0"/>
    <n v="-2669"/>
    <x v="8"/>
    <x v="8"/>
    <s v="REF: REPOSICAO DE ESTOQUE"/>
    <x v="0"/>
    <x v="0"/>
    <x v="0"/>
    <x v="0"/>
    <x v="1"/>
  </r>
  <r>
    <x v="2"/>
    <x v="74"/>
    <x v="19"/>
    <d v="2024-08-14T00:00:00"/>
    <d v="2024-09-11T00:00:00"/>
    <x v="681"/>
    <x v="1"/>
    <x v="4"/>
    <x v="0"/>
    <n v="-2669"/>
    <x v="8"/>
    <x v="8"/>
    <s v="REF: REPOSIÃ‡ÃƒO DE ESTOQUE"/>
    <x v="0"/>
    <x v="0"/>
    <x v="0"/>
    <x v="0"/>
    <x v="2"/>
  </r>
  <r>
    <x v="2"/>
    <x v="74"/>
    <x v="22"/>
    <d v="2024-11-13T00:00:00"/>
    <d v="2024-12-11T00:00:00"/>
    <x v="682"/>
    <x v="1"/>
    <x v="4"/>
    <x v="0"/>
    <n v="-2669"/>
    <x v="8"/>
    <x v="8"/>
    <s v="REF: REPOSIÃ‡ÃƒO DE ESTOQUE"/>
    <x v="0"/>
    <x v="0"/>
    <x v="0"/>
    <x v="0"/>
    <x v="3"/>
  </r>
  <r>
    <x v="2"/>
    <x v="75"/>
    <x v="18"/>
    <d v="2024-07-31T00:00:00"/>
    <d v="2024-08-10T00:00:00"/>
    <x v="683"/>
    <x v="1"/>
    <x v="5"/>
    <x v="0"/>
    <n v="-4800"/>
    <x v="0"/>
    <x v="0"/>
    <s v="REF. SERVIÃ‡OS PRESTADO CAMINHAO MUNCK ( COMPACTADOR)"/>
    <x v="0"/>
    <x v="0"/>
    <x v="0"/>
    <x v="0"/>
    <x v="2"/>
  </r>
  <r>
    <x v="2"/>
    <x v="75"/>
    <x v="20"/>
    <d v="2024-09-06T00:00:00"/>
    <d v="2024-09-16T00:00:00"/>
    <x v="684"/>
    <x v="1"/>
    <x v="5"/>
    <x v="0"/>
    <n v="-2100"/>
    <x v="0"/>
    <x v="0"/>
    <s v="REF. SERVIÃ‡OS PRESTADO CAMINHAO MUNCK ( COMPACTADOR)"/>
    <x v="0"/>
    <x v="0"/>
    <x v="0"/>
    <x v="0"/>
    <x v="2"/>
  </r>
  <r>
    <x v="2"/>
    <x v="75"/>
    <x v="20"/>
    <d v="2024-09-24T00:00:00"/>
    <d v="2024-10-04T00:00:00"/>
    <x v="685"/>
    <x v="1"/>
    <x v="5"/>
    <x v="0"/>
    <n v="-2100"/>
    <x v="0"/>
    <x v="0"/>
    <s v="REF. SERVIÃ‡OS PRESTADO CAMINHAO MUNCK ( COMPACTADOR)"/>
    <x v="0"/>
    <x v="0"/>
    <x v="0"/>
    <x v="0"/>
    <x v="2"/>
  </r>
  <r>
    <x v="2"/>
    <x v="75"/>
    <x v="21"/>
    <d v="2024-10-04T00:00:00"/>
    <d v="2024-10-14T00:00:00"/>
    <x v="686"/>
    <x v="1"/>
    <x v="5"/>
    <x v="0"/>
    <n v="-1800"/>
    <x v="0"/>
    <x v="0"/>
    <s v="REF. SERVIÃ‡OS PRESTADO CAMINHAO MUNCK ( COMPACTADOR)"/>
    <x v="0"/>
    <x v="0"/>
    <x v="0"/>
    <x v="0"/>
    <x v="3"/>
  </r>
  <r>
    <x v="2"/>
    <x v="75"/>
    <x v="22"/>
    <d v="2024-11-18T00:00:00"/>
    <d v="2024-11-28T00:00:00"/>
    <x v="687"/>
    <x v="1"/>
    <x v="5"/>
    <x v="0"/>
    <n v="-2100"/>
    <x v="0"/>
    <x v="0"/>
    <s v="REF. SERVIÃ‡OS PRESTADO CAMINHAO MUNCK ( COMPACTADOR)"/>
    <x v="0"/>
    <x v="0"/>
    <x v="0"/>
    <x v="0"/>
    <x v="3"/>
  </r>
  <r>
    <x v="2"/>
    <x v="75"/>
    <x v="23"/>
    <d v="2024-12-16T00:00:00"/>
    <d v="2024-12-26T00:00:00"/>
    <x v="688"/>
    <x v="1"/>
    <x v="5"/>
    <x v="0"/>
    <n v="-3600"/>
    <x v="0"/>
    <x v="0"/>
    <s v="REF. SERVIÃ‡OS PRESTADO CAMINHAO MUNCK ( COMPACTADOR)"/>
    <x v="0"/>
    <x v="0"/>
    <x v="0"/>
    <x v="0"/>
    <x v="3"/>
  </r>
  <r>
    <x v="2"/>
    <x v="75"/>
    <x v="23"/>
    <d v="2024-12-19T00:00:00"/>
    <d v="2024-12-29T00:00:00"/>
    <x v="689"/>
    <x v="1"/>
    <x v="5"/>
    <x v="0"/>
    <n v="-1800"/>
    <x v="0"/>
    <x v="0"/>
    <s v="REF. SERVIÃ‡OS PRESTADO CAMINHAO MUNCK ( COMPACTADOR)"/>
    <x v="0"/>
    <x v="0"/>
    <x v="0"/>
    <x v="0"/>
    <x v="3"/>
  </r>
  <r>
    <x v="2"/>
    <x v="76"/>
    <x v="18"/>
    <d v="2024-07-16T00:00:00"/>
    <d v="2024-08-13T00:00:00"/>
    <x v="690"/>
    <x v="1"/>
    <x v="4"/>
    <x v="0"/>
    <n v="-14665"/>
    <x v="6"/>
    <x v="6"/>
    <s v="REF: ESTOQUE "/>
    <x v="0"/>
    <x v="0"/>
    <x v="0"/>
    <x v="0"/>
    <x v="2"/>
  </r>
  <r>
    <x v="2"/>
    <x v="76"/>
    <x v="18"/>
    <d v="2024-07-23T00:00:00"/>
    <d v="2024-08-20T00:00:00"/>
    <x v="691"/>
    <x v="1"/>
    <x v="4"/>
    <x v="0"/>
    <n v="-48883.33"/>
    <x v="6"/>
    <x v="6"/>
    <s v="REF: REPOSIÃ‡ÃƒO DE ESTOQUE"/>
    <x v="0"/>
    <x v="0"/>
    <x v="0"/>
    <x v="0"/>
    <x v="2"/>
  </r>
  <r>
    <x v="2"/>
    <x v="76"/>
    <x v="19"/>
    <d v="2024-08-27T00:00:00"/>
    <d v="2024-09-24T00:00:00"/>
    <x v="692"/>
    <x v="1"/>
    <x v="4"/>
    <x v="0"/>
    <n v="-2907.35"/>
    <x v="6"/>
    <x v="6"/>
    <s v="REF: LMQ9B70 E ESTOQUE"/>
    <x v="0"/>
    <x v="0"/>
    <x v="0"/>
    <x v="0"/>
    <x v="2"/>
  </r>
  <r>
    <x v="2"/>
    <x v="76"/>
    <x v="20"/>
    <d v="2024-09-13T00:00:00"/>
    <d v="2024-10-11T00:00:00"/>
    <x v="693"/>
    <x v="1"/>
    <x v="4"/>
    <x v="0"/>
    <n v="-3270.6"/>
    <x v="24"/>
    <x v="24"/>
    <s v="REF: MICHELIN PEDIDO 4142771695  "/>
    <x v="0"/>
    <x v="0"/>
    <x v="0"/>
    <x v="0"/>
    <x v="2"/>
  </r>
  <r>
    <x v="2"/>
    <x v="76"/>
    <x v="20"/>
    <d v="2024-09-17T00:00:00"/>
    <d v="2024-10-15T00:00:00"/>
    <x v="694"/>
    <x v="1"/>
    <x v="4"/>
    <x v="0"/>
    <n v="-29330"/>
    <x v="6"/>
    <x v="6"/>
    <s v="PNEU DIRECIONAL"/>
    <x v="0"/>
    <x v="0"/>
    <x v="0"/>
    <x v="0"/>
    <x v="2"/>
  </r>
  <r>
    <x v="2"/>
    <x v="76"/>
    <x v="20"/>
    <d v="2024-09-20T00:00:00"/>
    <d v="2024-10-18T00:00:00"/>
    <x v="695"/>
    <x v="1"/>
    <x v="6"/>
    <x v="0"/>
    <n v="-654.12"/>
    <x v="24"/>
    <x v="24"/>
    <s v="REF: RECAPAGEM PNEU DOT0519 FORNECEDOR  MICHELIN  "/>
    <x v="0"/>
    <x v="0"/>
    <x v="0"/>
    <x v="0"/>
    <x v="2"/>
  </r>
  <r>
    <x v="2"/>
    <x v="76"/>
    <x v="21"/>
    <d v="2024-10-08T00:00:00"/>
    <d v="2024-11-05T00:00:00"/>
    <x v="696"/>
    <x v="1"/>
    <x v="4"/>
    <x v="0"/>
    <n v="-24441.66"/>
    <x v="6"/>
    <x v="6"/>
    <s v="PNEUS NOVOS"/>
    <x v="0"/>
    <x v="0"/>
    <x v="0"/>
    <x v="0"/>
    <x v="3"/>
  </r>
  <r>
    <x v="2"/>
    <x v="76"/>
    <x v="21"/>
    <d v="2024-10-15T00:00:00"/>
    <d v="2024-11-12T00:00:00"/>
    <x v="697"/>
    <x v="1"/>
    <x v="5"/>
    <x v="0"/>
    <n v="-654.12"/>
    <x v="24"/>
    <x v="24"/>
    <s v="REF: RECAUCHUTAGEM MICHELIN ORÃ‡ 4142777396"/>
    <x v="0"/>
    <x v="0"/>
    <x v="0"/>
    <x v="0"/>
    <x v="3"/>
  </r>
  <r>
    <x v="2"/>
    <x v="76"/>
    <x v="21"/>
    <d v="2024-10-22T00:00:00"/>
    <d v="2024-11-19T00:00:00"/>
    <x v="698"/>
    <x v="1"/>
    <x v="4"/>
    <x v="0"/>
    <n v="-3032.47"/>
    <x v="6"/>
    <x v="6"/>
    <s v="REF: KXW8D59"/>
    <x v="0"/>
    <x v="0"/>
    <x v="0"/>
    <x v="0"/>
    <x v="3"/>
  </r>
  <r>
    <x v="2"/>
    <x v="76"/>
    <x v="21"/>
    <d v="2024-10-25T00:00:00"/>
    <d v="2024-11-22T00:00:00"/>
    <x v="699"/>
    <x v="1"/>
    <x v="6"/>
    <x v="0"/>
    <n v="-1962.36"/>
    <x v="24"/>
    <x v="24"/>
    <s v="REF: RECAUCHUTAGEM MICHELIN ORÃ‡ 4142779099"/>
    <x v="0"/>
    <x v="0"/>
    <x v="0"/>
    <x v="0"/>
    <x v="3"/>
  </r>
  <r>
    <x v="2"/>
    <x v="76"/>
    <x v="21"/>
    <d v="2024-10-29T00:00:00"/>
    <d v="2024-11-26T00:00:00"/>
    <x v="700"/>
    <x v="1"/>
    <x v="4"/>
    <x v="0"/>
    <n v="-1453.68"/>
    <x v="6"/>
    <x v="6"/>
    <s v="REF: HR PLACA LMQ9B70"/>
    <x v="0"/>
    <x v="0"/>
    <x v="0"/>
    <x v="0"/>
    <x v="3"/>
  </r>
  <r>
    <x v="2"/>
    <x v="76"/>
    <x v="22"/>
    <d v="2024-11-07T00:00:00"/>
    <d v="2024-12-10T00:00:00"/>
    <x v="701"/>
    <x v="1"/>
    <x v="4"/>
    <x v="0"/>
    <n v="-29330"/>
    <x v="6"/>
    <x v="6"/>
    <s v="PNEU DIANTEIRO NOVO"/>
    <x v="0"/>
    <x v="0"/>
    <x v="0"/>
    <x v="0"/>
    <x v="3"/>
  </r>
  <r>
    <x v="2"/>
    <x v="76"/>
    <x v="22"/>
    <d v="2024-11-18T00:00:00"/>
    <d v="2024-12-16T00:00:00"/>
    <x v="702"/>
    <x v="1"/>
    <x v="4"/>
    <x v="0"/>
    <n v="-1962.36"/>
    <x v="24"/>
    <x v="24"/>
    <s v="REF: ORÃ‡AMENTO MICHLIN 4142783109"/>
    <x v="0"/>
    <x v="0"/>
    <x v="0"/>
    <x v="0"/>
    <x v="3"/>
  </r>
  <r>
    <x v="2"/>
    <x v="76"/>
    <x v="22"/>
    <d v="2024-11-29T00:00:00"/>
    <d v="2024-12-27T00:00:00"/>
    <x v="703"/>
    <x v="1"/>
    <x v="4"/>
    <x v="0"/>
    <n v="-47013.13"/>
    <x v="6"/>
    <x v="6"/>
    <s v="REF: COMPRA DE PNEUS NOVOS "/>
    <x v="0"/>
    <x v="0"/>
    <x v="0"/>
    <x v="0"/>
    <x v="3"/>
  </r>
  <r>
    <x v="2"/>
    <x v="76"/>
    <x v="23"/>
    <d v="2024-11-07T00:00:00"/>
    <d v="2024-12-10T00:00:00"/>
    <x v="704"/>
    <x v="1"/>
    <x v="4"/>
    <x v="0"/>
    <n v="-635.45000000000005"/>
    <x v="14"/>
    <x v="14"/>
    <s v="."/>
    <x v="0"/>
    <x v="0"/>
    <x v="0"/>
    <x v="0"/>
    <x v="3"/>
  </r>
  <r>
    <x v="2"/>
    <x v="76"/>
    <x v="23"/>
    <d v="2024-12-10T00:00:00"/>
    <d v="2025-01-07T00:00:00"/>
    <x v="705"/>
    <x v="1"/>
    <x v="4"/>
    <x v="0"/>
    <n v="-4578.84"/>
    <x v="24"/>
    <x v="24"/>
    <s v="REF: 7 PNEUS REFORMADOS MICHELIN, MATERIAL JÃ ENTREGUE !! VALOR TOTAL DA NOTA: R$ 4.578,84"/>
    <x v="0"/>
    <x v="0"/>
    <x v="0"/>
    <x v="0"/>
    <x v="3"/>
  </r>
  <r>
    <x v="2"/>
    <x v="76"/>
    <x v="0"/>
    <d v="2025-01-08T00:00:00"/>
    <d v="2025-02-05T00:00:00"/>
    <x v="706"/>
    <x v="1"/>
    <x v="4"/>
    <x v="2"/>
    <n v="-47006.44"/>
    <x v="6"/>
    <x v="6"/>
    <s v="PNEUS TRAÃ‡ÃƒO"/>
    <x v="0"/>
    <x v="0"/>
    <x v="0"/>
    <x v="0"/>
    <x v="0"/>
  </r>
  <r>
    <x v="2"/>
    <x v="76"/>
    <x v="0"/>
    <d v="2025-01-14T00:00:00"/>
    <d v="2025-02-11T00:00:00"/>
    <x v="707"/>
    <x v="1"/>
    <x v="4"/>
    <x v="1"/>
    <n v="-11751.61"/>
    <x v="6"/>
    <x v="6"/>
    <s v="REF: REFERENTE A ULTIMA ENTREGA, 5 PNEUS TRAÃ‡ÃƒO"/>
    <x v="0"/>
    <x v="0"/>
    <x v="0"/>
    <x v="0"/>
    <x v="0"/>
  </r>
  <r>
    <x v="2"/>
    <x v="76"/>
    <x v="0"/>
    <d v="2025-01-28T00:00:00"/>
    <d v="2025-02-25T00:00:00"/>
    <x v="708"/>
    <x v="1"/>
    <x v="4"/>
    <x v="1"/>
    <n v="-1453.68"/>
    <x v="6"/>
    <x v="6"/>
    <s v="REF: MATERIAL PARA REPOSIÃ‡ÃƒO DE ESTOQUE, OS ÃšLTIMOS FORAM USADOS NO LTF7618 !! "/>
    <x v="0"/>
    <x v="0"/>
    <x v="0"/>
    <x v="0"/>
    <x v="0"/>
  </r>
  <r>
    <x v="2"/>
    <x v="76"/>
    <x v="0"/>
    <d v="2025-01-31T00:00:00"/>
    <d v="2025-02-28T00:00:00"/>
    <x v="709"/>
    <x v="1"/>
    <x v="4"/>
    <x v="1"/>
    <n v="-59321.120000000003"/>
    <x v="6"/>
    <x v="6"/>
    <s v="REF: 6 DIRECIONAIS E 19 TRAÃ‡ÃƒO MICHELIN"/>
    <x v="0"/>
    <x v="0"/>
    <x v="0"/>
    <x v="0"/>
    <x v="0"/>
  </r>
  <r>
    <x v="2"/>
    <x v="77"/>
    <x v="22"/>
    <d v="2024-11-29T00:00:00"/>
    <d v="2024-12-02T00:00:00"/>
    <x v="710"/>
    <x v="1"/>
    <x v="3"/>
    <x v="0"/>
    <n v="-1516.44"/>
    <x v="0"/>
    <x v="0"/>
    <s v="REF. SCANNER RASTHER IIIS FULL DIESEL"/>
    <x v="0"/>
    <x v="0"/>
    <x v="0"/>
    <x v="0"/>
    <x v="3"/>
  </r>
  <r>
    <x v="2"/>
    <x v="78"/>
    <x v="21"/>
    <d v="2024-10-29T00:00:00"/>
    <d v="2024-10-29T00:00:00"/>
    <x v="711"/>
    <x v="8"/>
    <x v="4"/>
    <x v="0"/>
    <n v="-7467.27"/>
    <x v="0"/>
    <x v="0"/>
    <s v="REF: PROPOSTA KIT PESAGEM SAICON M"/>
    <x v="0"/>
    <x v="0"/>
    <x v="0"/>
    <x v="0"/>
    <x v="3"/>
  </r>
  <r>
    <x v="2"/>
    <x v="78"/>
    <x v="21"/>
    <d v="2024-10-29T00:00:00"/>
    <d v="2024-11-28T00:00:00"/>
    <x v="711"/>
    <x v="9"/>
    <x v="4"/>
    <x v="0"/>
    <n v="-7467.27"/>
    <x v="0"/>
    <x v="0"/>
    <s v="REF: PROPOSTA KIT PESAGEM SAICON M"/>
    <x v="0"/>
    <x v="0"/>
    <x v="0"/>
    <x v="0"/>
    <x v="3"/>
  </r>
  <r>
    <x v="2"/>
    <x v="78"/>
    <x v="21"/>
    <d v="2024-10-29T00:00:00"/>
    <d v="2024-12-28T00:00:00"/>
    <x v="711"/>
    <x v="10"/>
    <x v="4"/>
    <x v="0"/>
    <n v="-7467.26"/>
    <x v="0"/>
    <x v="0"/>
    <s v="REF: PROPOSTA KIT PESAGEM SAICON M"/>
    <x v="0"/>
    <x v="0"/>
    <x v="0"/>
    <x v="0"/>
    <x v="3"/>
  </r>
  <r>
    <x v="2"/>
    <x v="78"/>
    <x v="23"/>
    <d v="2024-12-02T00:00:00"/>
    <d v="2024-12-03T00:00:00"/>
    <x v="712"/>
    <x v="1"/>
    <x v="4"/>
    <x v="0"/>
    <n v="-702.47"/>
    <x v="0"/>
    <x v="0"/>
    <s v="REF: TECSCALE"/>
    <x v="0"/>
    <x v="0"/>
    <x v="0"/>
    <x v="0"/>
    <x v="3"/>
  </r>
  <r>
    <x v="2"/>
    <x v="78"/>
    <x v="0"/>
    <d v="2025-01-06T00:00:00"/>
    <d v="2025-01-07T00:00:00"/>
    <x v="713"/>
    <x v="1"/>
    <x v="3"/>
    <x v="0"/>
    <n v="-52.8"/>
    <x v="0"/>
    <x v="0"/>
    <s v="REF: TECSCALE"/>
    <x v="0"/>
    <x v="0"/>
    <x v="0"/>
    <x v="0"/>
    <x v="0"/>
  </r>
  <r>
    <x v="2"/>
    <x v="79"/>
    <x v="14"/>
    <d v="2024-03-19T00:00:00"/>
    <d v="2024-04-19T00:00:00"/>
    <x v="714"/>
    <x v="8"/>
    <x v="4"/>
    <x v="0"/>
    <n v="-333.33"/>
    <x v="24"/>
    <x v="24"/>
    <s v="REF: RECAPAGEM"/>
    <x v="0"/>
    <x v="0"/>
    <x v="0"/>
    <x v="0"/>
    <x v="0"/>
  </r>
  <r>
    <x v="2"/>
    <x v="79"/>
    <x v="14"/>
    <d v="2024-03-19T00:00:00"/>
    <d v="2024-05-19T00:00:00"/>
    <x v="714"/>
    <x v="9"/>
    <x v="4"/>
    <x v="0"/>
    <n v="-333.33"/>
    <x v="24"/>
    <x v="24"/>
    <s v="REF: RECAPAGEM"/>
    <x v="0"/>
    <x v="0"/>
    <x v="0"/>
    <x v="0"/>
    <x v="0"/>
  </r>
  <r>
    <x v="2"/>
    <x v="79"/>
    <x v="14"/>
    <d v="2024-03-19T00:00:00"/>
    <d v="2024-06-19T00:00:00"/>
    <x v="714"/>
    <x v="10"/>
    <x v="4"/>
    <x v="0"/>
    <n v="-333.34"/>
    <x v="24"/>
    <x v="24"/>
    <s v="REF: RECAPAGEM"/>
    <x v="0"/>
    <x v="0"/>
    <x v="0"/>
    <x v="0"/>
    <x v="0"/>
  </r>
  <r>
    <x v="2"/>
    <x v="80"/>
    <x v="18"/>
    <d v="2023-10-02T00:00:00"/>
    <d v="2024-07-04T00:00:00"/>
    <x v="715"/>
    <x v="1"/>
    <x v="4"/>
    <x v="0"/>
    <n v="-700"/>
    <x v="0"/>
    <x v="0"/>
    <s v="ENC: NOTA FISCAL ORÃ‡AMENTO 025403 Nota em atraso da Transrio programar para o dia 04/07/2024"/>
    <x v="0"/>
    <x v="0"/>
    <x v="0"/>
    <x v="0"/>
    <x v="2"/>
  </r>
  <r>
    <x v="2"/>
    <x v="80"/>
    <x v="18"/>
    <d v="2023-10-02T00:00:00"/>
    <d v="2024-07-04T00:00:00"/>
    <x v="716"/>
    <x v="1"/>
    <x v="4"/>
    <x v="0"/>
    <n v="-99.4"/>
    <x v="0"/>
    <x v="0"/>
    <s v="Juros referente a nf vencida "/>
    <x v="0"/>
    <x v="0"/>
    <x v="0"/>
    <x v="0"/>
    <x v="2"/>
  </r>
  <r>
    <x v="2"/>
    <x v="81"/>
    <x v="13"/>
    <d v="2024-02-01T00:00:00"/>
    <d v="2024-03-01T00:00:00"/>
    <x v="717"/>
    <x v="1"/>
    <x v="4"/>
    <x v="0"/>
    <n v="-1250"/>
    <x v="0"/>
    <x v="0"/>
    <s v="REF: PARA OS VEICULOS NOVOS!"/>
    <x v="0"/>
    <x v="0"/>
    <x v="0"/>
    <x v="0"/>
    <x v="0"/>
  </r>
  <r>
    <x v="2"/>
    <x v="81"/>
    <x v="14"/>
    <d v="2024-03-26T00:00:00"/>
    <d v="2024-04-26T00:00:00"/>
    <x v="718"/>
    <x v="2"/>
    <x v="4"/>
    <x v="0"/>
    <n v="-1875"/>
    <x v="0"/>
    <x v="0"/>
    <s v="REF: REPOSICAO DE ESTOQUE"/>
    <x v="0"/>
    <x v="0"/>
    <x v="0"/>
    <x v="0"/>
    <x v="0"/>
  </r>
  <r>
    <x v="2"/>
    <x v="81"/>
    <x v="14"/>
    <d v="2024-03-26T00:00:00"/>
    <d v="2024-05-08T00:00:00"/>
    <x v="718"/>
    <x v="3"/>
    <x v="4"/>
    <x v="0"/>
    <n v="-1875"/>
    <x v="0"/>
    <x v="0"/>
    <s v="REF: REPOSICAO DE ESTOQUE"/>
    <x v="0"/>
    <x v="0"/>
    <x v="0"/>
    <x v="0"/>
    <x v="0"/>
  </r>
  <r>
    <x v="2"/>
    <x v="82"/>
    <x v="12"/>
    <d v="2024-01-05T00:00:00"/>
    <d v="2024-02-02T00:00:00"/>
    <x v="719"/>
    <x v="1"/>
    <x v="4"/>
    <x v="0"/>
    <n v="-581"/>
    <x v="0"/>
    <x v="0"/>
    <s v="REVISÃƒO LSQ5G42"/>
    <x v="0"/>
    <x v="0"/>
    <x v="0"/>
    <x v="0"/>
    <x v="0"/>
  </r>
  <r>
    <x v="2"/>
    <x v="82"/>
    <x v="12"/>
    <d v="2024-01-05T00:00:00"/>
    <d v="2024-02-02T00:00:00"/>
    <x v="720"/>
    <x v="1"/>
    <x v="4"/>
    <x v="0"/>
    <n v="-169"/>
    <x v="0"/>
    <x v="0"/>
    <s v="REVISÃƒO LSY9283"/>
    <x v="0"/>
    <x v="0"/>
    <x v="0"/>
    <x v="0"/>
    <x v="0"/>
  </r>
  <r>
    <x v="2"/>
    <x v="82"/>
    <x v="12"/>
    <d v="2024-01-09T00:00:00"/>
    <d v="2024-02-06T00:00:00"/>
    <x v="721"/>
    <x v="1"/>
    <x v="4"/>
    <x v="0"/>
    <n v="-1840"/>
    <x v="7"/>
    <x v="7"/>
    <s v="REVISÃƒO KXK9303 / ESTOQUE"/>
    <x v="0"/>
    <x v="0"/>
    <x v="0"/>
    <x v="0"/>
    <x v="0"/>
  </r>
  <r>
    <x v="2"/>
    <x v="82"/>
    <x v="12"/>
    <d v="2024-01-19T00:00:00"/>
    <d v="2024-02-16T00:00:00"/>
    <x v="722"/>
    <x v="1"/>
    <x v="4"/>
    <x v="0"/>
    <n v="-340"/>
    <x v="0"/>
    <x v="0"/>
    <s v="REVISÃƒO KXK9303 / ESTOQUE"/>
    <x v="0"/>
    <x v="0"/>
    <x v="0"/>
    <x v="0"/>
    <x v="0"/>
  </r>
  <r>
    <x v="2"/>
    <x v="82"/>
    <x v="12"/>
    <d v="2024-01-19T00:00:00"/>
    <d v="2024-02-16T00:00:00"/>
    <x v="723"/>
    <x v="1"/>
    <x v="4"/>
    <x v="0"/>
    <n v="-500"/>
    <x v="0"/>
    <x v="0"/>
    <s v="REF: URGENTE! CARRO PARADO!"/>
    <x v="0"/>
    <x v="0"/>
    <x v="0"/>
    <x v="0"/>
    <x v="0"/>
  </r>
  <r>
    <x v="2"/>
    <x v="82"/>
    <x v="12"/>
    <d v="2024-01-24T00:00:00"/>
    <d v="2024-02-21T00:00:00"/>
    <x v="724"/>
    <x v="1"/>
    <x v="4"/>
    <x v="0"/>
    <n v="-600"/>
    <x v="0"/>
    <x v="0"/>
    <s v="REF: REPOSIÃ‡ÃƒO DE ESTOQUE, "/>
    <x v="0"/>
    <x v="0"/>
    <x v="0"/>
    <x v="0"/>
    <x v="0"/>
  </r>
  <r>
    <x v="2"/>
    <x v="82"/>
    <x v="13"/>
    <d v="2024-02-02T00:00:00"/>
    <d v="2024-03-01T00:00:00"/>
    <x v="725"/>
    <x v="2"/>
    <x v="4"/>
    <x v="0"/>
    <n v="-1106"/>
    <x v="0"/>
    <x v="0"/>
    <s v="REF: VOLVO KZE7232"/>
    <x v="0"/>
    <x v="0"/>
    <x v="0"/>
    <x v="0"/>
    <x v="0"/>
  </r>
  <r>
    <x v="2"/>
    <x v="82"/>
    <x v="13"/>
    <d v="2024-02-02T00:00:00"/>
    <d v="2024-03-29T00:00:00"/>
    <x v="725"/>
    <x v="3"/>
    <x v="4"/>
    <x v="0"/>
    <n v="-1106"/>
    <x v="0"/>
    <x v="0"/>
    <s v="REF: VOLVO KZE7232"/>
    <x v="0"/>
    <x v="0"/>
    <x v="0"/>
    <x v="0"/>
    <x v="0"/>
  </r>
  <r>
    <x v="2"/>
    <x v="82"/>
    <x v="13"/>
    <d v="2024-02-15T00:00:00"/>
    <d v="2024-03-14T00:00:00"/>
    <x v="726"/>
    <x v="8"/>
    <x v="4"/>
    <x v="0"/>
    <n v="-1328"/>
    <x v="0"/>
    <x v="0"/>
    <s v="REF: URGENTE, VEICULO PARADO"/>
    <x v="0"/>
    <x v="0"/>
    <x v="0"/>
    <x v="0"/>
    <x v="0"/>
  </r>
  <r>
    <x v="2"/>
    <x v="82"/>
    <x v="13"/>
    <d v="2024-02-15T00:00:00"/>
    <d v="2024-03-14T00:00:00"/>
    <x v="727"/>
    <x v="1"/>
    <x v="4"/>
    <x v="0"/>
    <n v="-390"/>
    <x v="0"/>
    <x v="0"/>
    <s v="REF: REPOSIÃ‡ÃƒO DE ESTOQUE"/>
    <x v="0"/>
    <x v="0"/>
    <x v="0"/>
    <x v="0"/>
    <x v="0"/>
  </r>
  <r>
    <x v="2"/>
    <x v="82"/>
    <x v="13"/>
    <d v="2024-02-15T00:00:00"/>
    <d v="2024-04-11T00:00:00"/>
    <x v="726"/>
    <x v="9"/>
    <x v="4"/>
    <x v="0"/>
    <n v="-1328"/>
    <x v="0"/>
    <x v="0"/>
    <s v="REF: URGENTE, VEICULO PARADO"/>
    <x v="0"/>
    <x v="0"/>
    <x v="0"/>
    <x v="0"/>
    <x v="0"/>
  </r>
  <r>
    <x v="2"/>
    <x v="82"/>
    <x v="13"/>
    <d v="2024-02-15T00:00:00"/>
    <d v="2024-05-09T00:00:00"/>
    <x v="726"/>
    <x v="10"/>
    <x v="4"/>
    <x v="0"/>
    <n v="-1328"/>
    <x v="0"/>
    <x v="0"/>
    <s v="REF: URGENTE, VEICULO PARADO"/>
    <x v="0"/>
    <x v="0"/>
    <x v="0"/>
    <x v="0"/>
    <x v="0"/>
  </r>
  <r>
    <x v="2"/>
    <x v="82"/>
    <x v="13"/>
    <d v="2024-02-16T00:00:00"/>
    <d v="2024-03-15T00:00:00"/>
    <x v="728"/>
    <x v="2"/>
    <x v="4"/>
    <x v="0"/>
    <n v="-575"/>
    <x v="0"/>
    <x v="0"/>
    <s v="REF: REPOSIÃ‡ÃƒO DE ESTOQUE"/>
    <x v="0"/>
    <x v="0"/>
    <x v="0"/>
    <x v="0"/>
    <x v="0"/>
  </r>
  <r>
    <x v="2"/>
    <x v="82"/>
    <x v="13"/>
    <d v="2024-02-16T00:00:00"/>
    <d v="2024-04-12T00:00:00"/>
    <x v="728"/>
    <x v="3"/>
    <x v="4"/>
    <x v="0"/>
    <n v="-575"/>
    <x v="0"/>
    <x v="0"/>
    <s v="REF: REPOSIÃ‡ÃƒO DE ESTOQUE"/>
    <x v="0"/>
    <x v="0"/>
    <x v="0"/>
    <x v="0"/>
    <x v="0"/>
  </r>
  <r>
    <x v="2"/>
    <x v="82"/>
    <x v="13"/>
    <d v="2024-02-19T00:00:00"/>
    <d v="2024-03-18T00:00:00"/>
    <x v="729"/>
    <x v="8"/>
    <x v="4"/>
    <x v="0"/>
    <n v="-4200"/>
    <x v="0"/>
    <x v="0"/>
    <s v="REF: CARRO PARADO!"/>
    <x v="0"/>
    <x v="0"/>
    <x v="0"/>
    <x v="0"/>
    <x v="0"/>
  </r>
  <r>
    <x v="2"/>
    <x v="82"/>
    <x v="13"/>
    <d v="2024-02-19T00:00:00"/>
    <d v="2024-04-15T00:00:00"/>
    <x v="729"/>
    <x v="9"/>
    <x v="4"/>
    <x v="0"/>
    <n v="-4200"/>
    <x v="0"/>
    <x v="0"/>
    <s v="REF: CARRO PARADO!"/>
    <x v="0"/>
    <x v="0"/>
    <x v="0"/>
    <x v="0"/>
    <x v="0"/>
  </r>
  <r>
    <x v="2"/>
    <x v="82"/>
    <x v="13"/>
    <d v="2024-02-19T00:00:00"/>
    <d v="2024-05-13T00:00:00"/>
    <x v="729"/>
    <x v="10"/>
    <x v="4"/>
    <x v="0"/>
    <n v="-4200.01"/>
    <x v="0"/>
    <x v="0"/>
    <s v="REF: CARRO PARADO!"/>
    <x v="0"/>
    <x v="0"/>
    <x v="0"/>
    <x v="0"/>
    <x v="0"/>
  </r>
  <r>
    <x v="2"/>
    <x v="82"/>
    <x v="13"/>
    <d v="2024-02-23T00:00:00"/>
    <d v="2024-04-19T00:00:00"/>
    <x v="730"/>
    <x v="1"/>
    <x v="4"/>
    <x v="0"/>
    <n v="-1025"/>
    <x v="7"/>
    <x v="7"/>
    <s v="REVISÃ•ES VOLVO"/>
    <x v="0"/>
    <x v="0"/>
    <x v="0"/>
    <x v="0"/>
    <x v="0"/>
  </r>
  <r>
    <x v="2"/>
    <x v="82"/>
    <x v="13"/>
    <d v="2024-02-26T00:00:00"/>
    <d v="2024-03-25T00:00:00"/>
    <x v="731"/>
    <x v="2"/>
    <x v="4"/>
    <x v="0"/>
    <n v="-1031.5"/>
    <x v="0"/>
    <x v="0"/>
    <s v="REVISÃƒO VOLVOS"/>
    <x v="0"/>
    <x v="0"/>
    <x v="0"/>
    <x v="0"/>
    <x v="0"/>
  </r>
  <r>
    <x v="2"/>
    <x v="82"/>
    <x v="13"/>
    <d v="2024-02-26T00:00:00"/>
    <d v="2024-04-22T00:00:00"/>
    <x v="731"/>
    <x v="3"/>
    <x v="4"/>
    <x v="0"/>
    <n v="-1031.5"/>
    <x v="0"/>
    <x v="0"/>
    <s v="REVISÃƒO VOLVOS"/>
    <x v="0"/>
    <x v="0"/>
    <x v="0"/>
    <x v="0"/>
    <x v="0"/>
  </r>
  <r>
    <x v="2"/>
    <x v="82"/>
    <x v="14"/>
    <d v="2024-03-21T00:00:00"/>
    <d v="2024-04-18T00:00:00"/>
    <x v="732"/>
    <x v="8"/>
    <x v="4"/>
    <x v="0"/>
    <n v="-968.66"/>
    <x v="0"/>
    <x v="0"/>
    <s v="REVISÃ•ES VOLVO"/>
    <x v="0"/>
    <x v="0"/>
    <x v="0"/>
    <x v="0"/>
    <x v="0"/>
  </r>
  <r>
    <x v="2"/>
    <x v="82"/>
    <x v="14"/>
    <d v="2024-03-21T00:00:00"/>
    <d v="2024-04-18T00:00:00"/>
    <x v="733"/>
    <x v="8"/>
    <x v="4"/>
    <x v="0"/>
    <n v="-1120"/>
    <x v="7"/>
    <x v="7"/>
    <s v="REVISÃ•ES VOLVO"/>
    <x v="0"/>
    <x v="0"/>
    <x v="0"/>
    <x v="0"/>
    <x v="0"/>
  </r>
  <r>
    <x v="2"/>
    <x v="82"/>
    <x v="14"/>
    <d v="2024-03-21T00:00:00"/>
    <d v="2024-04-18T00:00:00"/>
    <x v="734"/>
    <x v="1"/>
    <x v="4"/>
    <x v="0"/>
    <n v="-510"/>
    <x v="0"/>
    <x v="0"/>
    <s v="REF: RESPOSIÃ‡ÃƒO DE ESTOQUE, COMPRAR ORIGINAL"/>
    <x v="0"/>
    <x v="0"/>
    <x v="0"/>
    <x v="0"/>
    <x v="0"/>
  </r>
  <r>
    <x v="2"/>
    <x v="82"/>
    <x v="14"/>
    <d v="2024-03-21T00:00:00"/>
    <d v="2024-05-16T00:00:00"/>
    <x v="732"/>
    <x v="9"/>
    <x v="4"/>
    <x v="0"/>
    <n v="-968.66"/>
    <x v="0"/>
    <x v="0"/>
    <s v="REVISÃ•ES VOLVO"/>
    <x v="0"/>
    <x v="0"/>
    <x v="0"/>
    <x v="0"/>
    <x v="0"/>
  </r>
  <r>
    <x v="2"/>
    <x v="82"/>
    <x v="14"/>
    <d v="2024-03-21T00:00:00"/>
    <d v="2024-05-16T00:00:00"/>
    <x v="733"/>
    <x v="9"/>
    <x v="4"/>
    <x v="0"/>
    <n v="-1120"/>
    <x v="7"/>
    <x v="7"/>
    <s v="REVISÃ•ES VOLVO"/>
    <x v="0"/>
    <x v="0"/>
    <x v="0"/>
    <x v="0"/>
    <x v="0"/>
  </r>
  <r>
    <x v="2"/>
    <x v="82"/>
    <x v="14"/>
    <d v="2024-03-21T00:00:00"/>
    <d v="2024-06-13T00:00:00"/>
    <x v="732"/>
    <x v="10"/>
    <x v="4"/>
    <x v="0"/>
    <n v="-968.68"/>
    <x v="0"/>
    <x v="0"/>
    <s v="REVISÃ•ES VOLVO"/>
    <x v="0"/>
    <x v="0"/>
    <x v="0"/>
    <x v="0"/>
    <x v="0"/>
  </r>
  <r>
    <x v="2"/>
    <x v="82"/>
    <x v="14"/>
    <d v="2024-03-21T00:00:00"/>
    <d v="2024-06-13T00:00:00"/>
    <x v="733"/>
    <x v="10"/>
    <x v="4"/>
    <x v="0"/>
    <n v="-1120"/>
    <x v="7"/>
    <x v="7"/>
    <s v="REVISÃ•ES VOLVO"/>
    <x v="0"/>
    <x v="0"/>
    <x v="0"/>
    <x v="0"/>
    <x v="0"/>
  </r>
  <r>
    <x v="2"/>
    <x v="82"/>
    <x v="15"/>
    <d v="2024-04-16T00:00:00"/>
    <d v="2024-05-14T00:00:00"/>
    <x v="735"/>
    <x v="1"/>
    <x v="4"/>
    <x v="0"/>
    <n v="-882"/>
    <x v="0"/>
    <x v="0"/>
    <s v="REF: PREVENTIVAS"/>
    <x v="0"/>
    <x v="0"/>
    <x v="0"/>
    <x v="0"/>
    <x v="1"/>
  </r>
  <r>
    <x v="2"/>
    <x v="82"/>
    <x v="15"/>
    <d v="2024-04-22T00:00:00"/>
    <d v="2024-05-20T00:00:00"/>
    <x v="736"/>
    <x v="1"/>
    <x v="4"/>
    <x v="0"/>
    <n v="-600"/>
    <x v="0"/>
    <x v="0"/>
    <s v="REF: VOLVO KZE7232"/>
    <x v="0"/>
    <x v="0"/>
    <x v="0"/>
    <x v="0"/>
    <x v="1"/>
  </r>
  <r>
    <x v="2"/>
    <x v="82"/>
    <x v="15"/>
    <d v="2024-04-22T00:00:00"/>
    <d v="2024-06-17T00:00:00"/>
    <x v="736"/>
    <x v="17"/>
    <x v="4"/>
    <x v="0"/>
    <n v="-600"/>
    <x v="0"/>
    <x v="0"/>
    <s v="REF: VOLVO KZE7232"/>
    <x v="0"/>
    <x v="0"/>
    <x v="0"/>
    <x v="0"/>
    <x v="1"/>
  </r>
  <r>
    <x v="2"/>
    <x v="82"/>
    <x v="16"/>
    <d v="2024-05-08T00:00:00"/>
    <d v="2024-06-05T00:00:00"/>
    <x v="737"/>
    <x v="8"/>
    <x v="4"/>
    <x v="0"/>
    <n v="-558.66"/>
    <x v="0"/>
    <x v="0"/>
    <s v="REF: URGENTE VOLVO KRG4242"/>
    <x v="0"/>
    <x v="0"/>
    <x v="0"/>
    <x v="0"/>
    <x v="1"/>
  </r>
  <r>
    <x v="2"/>
    <x v="82"/>
    <x v="16"/>
    <d v="2024-05-08T00:00:00"/>
    <d v="2024-07-03T00:00:00"/>
    <x v="737"/>
    <x v="9"/>
    <x v="4"/>
    <x v="0"/>
    <n v="-558.66"/>
    <x v="0"/>
    <x v="0"/>
    <s v="REF: URGENTE VOLVO KRG4242"/>
    <x v="0"/>
    <x v="0"/>
    <x v="0"/>
    <x v="0"/>
    <x v="1"/>
  </r>
  <r>
    <x v="2"/>
    <x v="82"/>
    <x v="16"/>
    <d v="2024-05-08T00:00:00"/>
    <d v="2024-07-31T00:00:00"/>
    <x v="737"/>
    <x v="10"/>
    <x v="4"/>
    <x v="0"/>
    <n v="-558.67999999999995"/>
    <x v="0"/>
    <x v="0"/>
    <s v="REF: URGENTE VOLVO KRG4242"/>
    <x v="0"/>
    <x v="0"/>
    <x v="0"/>
    <x v="0"/>
    <x v="1"/>
  </r>
  <r>
    <x v="2"/>
    <x v="82"/>
    <x v="16"/>
    <d v="2024-05-10T00:00:00"/>
    <d v="2024-06-07T00:00:00"/>
    <x v="738"/>
    <x v="8"/>
    <x v="4"/>
    <x v="0"/>
    <n v="-615"/>
    <x v="0"/>
    <x v="0"/>
    <s v="REF: KRG4242"/>
    <x v="0"/>
    <x v="0"/>
    <x v="0"/>
    <x v="0"/>
    <x v="1"/>
  </r>
  <r>
    <x v="2"/>
    <x v="82"/>
    <x v="16"/>
    <d v="2024-05-10T00:00:00"/>
    <d v="2024-07-05T00:00:00"/>
    <x v="738"/>
    <x v="9"/>
    <x v="4"/>
    <x v="0"/>
    <n v="-615"/>
    <x v="0"/>
    <x v="0"/>
    <s v="REF: KRG4242"/>
    <x v="0"/>
    <x v="0"/>
    <x v="0"/>
    <x v="0"/>
    <x v="1"/>
  </r>
  <r>
    <x v="2"/>
    <x v="82"/>
    <x v="16"/>
    <d v="2024-05-10T00:00:00"/>
    <d v="2024-08-02T00:00:00"/>
    <x v="738"/>
    <x v="10"/>
    <x v="4"/>
    <x v="0"/>
    <n v="-615"/>
    <x v="0"/>
    <x v="0"/>
    <s v="REF: KRG4242"/>
    <x v="0"/>
    <x v="0"/>
    <x v="0"/>
    <x v="0"/>
    <x v="1"/>
  </r>
  <r>
    <x v="2"/>
    <x v="82"/>
    <x v="16"/>
    <d v="2024-05-21T00:00:00"/>
    <d v="2024-06-18T00:00:00"/>
    <x v="739"/>
    <x v="1"/>
    <x v="4"/>
    <x v="0"/>
    <n v="-290"/>
    <x v="0"/>
    <x v="0"/>
    <s v="REF: REPOSICAO DE ESTOQUE"/>
    <x v="0"/>
    <x v="0"/>
    <x v="0"/>
    <x v="0"/>
    <x v="1"/>
  </r>
  <r>
    <x v="2"/>
    <x v="82"/>
    <x v="16"/>
    <d v="2024-05-21T00:00:00"/>
    <d v="2024-06-18T00:00:00"/>
    <x v="740"/>
    <x v="1"/>
    <x v="4"/>
    <x v="0"/>
    <n v="-120"/>
    <x v="0"/>
    <x v="0"/>
    <s v="REF: REPOSIÃ‡ÃƒO DE ESTOQUE"/>
    <x v="0"/>
    <x v="0"/>
    <x v="0"/>
    <x v="0"/>
    <x v="1"/>
  </r>
  <r>
    <x v="2"/>
    <x v="82"/>
    <x v="17"/>
    <d v="2024-06-04T00:00:00"/>
    <d v="2024-07-02T00:00:00"/>
    <x v="741"/>
    <x v="2"/>
    <x v="4"/>
    <x v="0"/>
    <n v="-610"/>
    <x v="0"/>
    <x v="0"/>
    <s v="REF: VOLVO  LMF9E16"/>
    <x v="0"/>
    <x v="0"/>
    <x v="0"/>
    <x v="0"/>
    <x v="1"/>
  </r>
  <r>
    <x v="2"/>
    <x v="82"/>
    <x v="17"/>
    <d v="2024-06-04T00:00:00"/>
    <d v="2024-07-30T00:00:00"/>
    <x v="741"/>
    <x v="3"/>
    <x v="4"/>
    <x v="0"/>
    <n v="-610"/>
    <x v="0"/>
    <x v="0"/>
    <s v="REF: VOLVO  LMF9E16"/>
    <x v="0"/>
    <x v="0"/>
    <x v="0"/>
    <x v="0"/>
    <x v="1"/>
  </r>
  <r>
    <x v="2"/>
    <x v="82"/>
    <x v="17"/>
    <d v="2024-06-14T00:00:00"/>
    <d v="2024-07-12T00:00:00"/>
    <x v="742"/>
    <x v="2"/>
    <x v="4"/>
    <x v="0"/>
    <n v="-1030"/>
    <x v="7"/>
    <x v="7"/>
    <s v="REF: PREVENTIVAS"/>
    <x v="0"/>
    <x v="0"/>
    <x v="0"/>
    <x v="0"/>
    <x v="1"/>
  </r>
  <r>
    <x v="2"/>
    <x v="82"/>
    <x v="17"/>
    <d v="2024-06-14T00:00:00"/>
    <d v="2024-08-09T00:00:00"/>
    <x v="742"/>
    <x v="3"/>
    <x v="4"/>
    <x v="0"/>
    <n v="-1030"/>
    <x v="7"/>
    <x v="7"/>
    <s v="REF: PREVENTIVAS"/>
    <x v="0"/>
    <x v="0"/>
    <x v="0"/>
    <x v="0"/>
    <x v="1"/>
  </r>
  <r>
    <x v="2"/>
    <x v="82"/>
    <x v="17"/>
    <d v="2024-06-25T00:00:00"/>
    <d v="2024-07-23T00:00:00"/>
    <x v="743"/>
    <x v="1"/>
    <x v="4"/>
    <x v="0"/>
    <n v="-410"/>
    <x v="0"/>
    <x v="0"/>
    <s v="REF: KRG4242"/>
    <x v="0"/>
    <x v="0"/>
    <x v="0"/>
    <x v="0"/>
    <x v="1"/>
  </r>
  <r>
    <x v="2"/>
    <x v="82"/>
    <x v="17"/>
    <d v="2024-06-25T00:00:00"/>
    <d v="2024-07-23T00:00:00"/>
    <x v="744"/>
    <x v="2"/>
    <x v="4"/>
    <x v="0"/>
    <n v="-725"/>
    <x v="0"/>
    <x v="0"/>
    <s v="REF: VOLVO KRN3232   COMPRAR ORIGINAL!"/>
    <x v="0"/>
    <x v="0"/>
    <x v="0"/>
    <x v="0"/>
    <x v="1"/>
  </r>
  <r>
    <x v="2"/>
    <x v="82"/>
    <x v="17"/>
    <d v="2024-06-25T00:00:00"/>
    <d v="2024-08-20T00:00:00"/>
    <x v="744"/>
    <x v="3"/>
    <x v="4"/>
    <x v="0"/>
    <n v="-725"/>
    <x v="0"/>
    <x v="0"/>
    <s v="REF: VOLVO KRN3232   COMPRAR ORIGINAL!"/>
    <x v="0"/>
    <x v="0"/>
    <x v="0"/>
    <x v="0"/>
    <x v="1"/>
  </r>
  <r>
    <x v="2"/>
    <x v="82"/>
    <x v="18"/>
    <d v="2024-07-11T00:00:00"/>
    <d v="2024-08-08T00:00:00"/>
    <x v="745"/>
    <x v="1"/>
    <x v="4"/>
    <x v="0"/>
    <n v="-1673.76"/>
    <x v="0"/>
    <x v="0"/>
    <s v="KRR2431 KRG4242 KZE7232"/>
    <x v="0"/>
    <x v="0"/>
    <x v="0"/>
    <x v="0"/>
    <x v="2"/>
  </r>
  <r>
    <x v="2"/>
    <x v="82"/>
    <x v="18"/>
    <d v="2024-07-16T00:00:00"/>
    <d v="2024-08-13T00:00:00"/>
    <x v="746"/>
    <x v="1"/>
    <x v="4"/>
    <x v="0"/>
    <n v="-1196"/>
    <x v="0"/>
    <x v="0"/>
    <s v="REF: KRR2431"/>
    <x v="0"/>
    <x v="0"/>
    <x v="0"/>
    <x v="0"/>
    <x v="2"/>
  </r>
  <r>
    <x v="2"/>
    <x v="82"/>
    <x v="19"/>
    <d v="2024-08-21T00:00:00"/>
    <d v="2024-09-18T00:00:00"/>
    <x v="747"/>
    <x v="1"/>
    <x v="4"/>
    <x v="0"/>
    <n v="-560"/>
    <x v="0"/>
    <x v="0"/>
    <s v="KRN3232"/>
    <x v="0"/>
    <x v="0"/>
    <x v="0"/>
    <x v="0"/>
    <x v="2"/>
  </r>
  <r>
    <x v="2"/>
    <x v="82"/>
    <x v="21"/>
    <d v="2024-10-08T00:00:00"/>
    <d v="2024-11-05T00:00:00"/>
    <x v="748"/>
    <x v="1"/>
    <x v="4"/>
    <x v="0"/>
    <n v="-410"/>
    <x v="0"/>
    <x v="0"/>
    <s v="REF: ESTAMOS ZERADOS"/>
    <x v="0"/>
    <x v="0"/>
    <x v="0"/>
    <x v="0"/>
    <x v="3"/>
  </r>
  <r>
    <x v="2"/>
    <x v="82"/>
    <x v="0"/>
    <d v="2025-01-06T00:00:00"/>
    <d v="2025-02-03T00:00:00"/>
    <x v="749"/>
    <x v="2"/>
    <x v="4"/>
    <x v="0"/>
    <n v="-652"/>
    <x v="0"/>
    <x v="0"/>
    <s v="REVISÃƒO KRR2431 E KZE7232"/>
    <x v="0"/>
    <x v="0"/>
    <x v="0"/>
    <x v="0"/>
    <x v="0"/>
  </r>
  <r>
    <x v="2"/>
    <x v="82"/>
    <x v="0"/>
    <d v="2025-01-06T00:00:00"/>
    <d v="2025-02-03T00:00:00"/>
    <x v="750"/>
    <x v="1"/>
    <x v="4"/>
    <x v="0"/>
    <n v="-426"/>
    <x v="0"/>
    <x v="0"/>
    <s v="REF: REPOSIÃ‡ÃƒO DE MATERIAL DE SUSPENSÃƒO !! ESTOQUE BAIXO "/>
    <x v="0"/>
    <x v="0"/>
    <x v="0"/>
    <x v="0"/>
    <x v="0"/>
  </r>
  <r>
    <x v="2"/>
    <x v="82"/>
    <x v="0"/>
    <d v="2025-01-06T00:00:00"/>
    <d v="2025-03-03T00:00:00"/>
    <x v="749"/>
    <x v="3"/>
    <x v="4"/>
    <x v="1"/>
    <n v="-652"/>
    <x v="0"/>
    <x v="0"/>
    <s v="REVISÃƒO KRR2431 E KZE7232"/>
    <x v="0"/>
    <x v="0"/>
    <x v="0"/>
    <x v="0"/>
    <x v="0"/>
  </r>
  <r>
    <x v="2"/>
    <x v="82"/>
    <x v="0"/>
    <d v="2025-01-20T00:00:00"/>
    <d v="2025-02-20T00:00:00"/>
    <x v="751"/>
    <x v="2"/>
    <x v="4"/>
    <x v="1"/>
    <n v="-1075"/>
    <x v="7"/>
    <x v="7"/>
    <s v="Ã“LEO PARA REVISÃ•ES VOLVO"/>
    <x v="0"/>
    <x v="0"/>
    <x v="0"/>
    <x v="0"/>
    <x v="0"/>
  </r>
  <r>
    <x v="2"/>
    <x v="82"/>
    <x v="0"/>
    <d v="2025-01-20T00:00:00"/>
    <d v="2025-03-20T00:00:00"/>
    <x v="751"/>
    <x v="3"/>
    <x v="4"/>
    <x v="1"/>
    <n v="-1075"/>
    <x v="7"/>
    <x v="7"/>
    <s v="Ã“LEO PARA REVISÃ•ES VOLVO"/>
    <x v="0"/>
    <x v="0"/>
    <x v="0"/>
    <x v="0"/>
    <x v="0"/>
  </r>
  <r>
    <x v="2"/>
    <x v="82"/>
    <x v="0"/>
    <d v="2025-01-24T00:00:00"/>
    <d v="2025-02-21T00:00:00"/>
    <x v="752"/>
    <x v="1"/>
    <x v="4"/>
    <x v="1"/>
    <n v="-580"/>
    <x v="0"/>
    <x v="0"/>
    <s v="REF: LMF9E16  URGENTE!!!!!!!!"/>
    <x v="0"/>
    <x v="0"/>
    <x v="0"/>
    <x v="0"/>
    <x v="0"/>
  </r>
  <r>
    <x v="2"/>
    <x v="82"/>
    <x v="1"/>
    <d v="2025-02-06T00:00:00"/>
    <d v="2025-03-06T00:00:00"/>
    <x v="753"/>
    <x v="2"/>
    <x v="4"/>
    <x v="1"/>
    <n v="-652"/>
    <x v="0"/>
    <x v="0"/>
    <s v="KRR2431 KRG4242"/>
    <x v="0"/>
    <x v="0"/>
    <x v="0"/>
    <x v="0"/>
    <x v="0"/>
  </r>
  <r>
    <x v="2"/>
    <x v="82"/>
    <x v="1"/>
    <d v="2025-02-06T00:00:00"/>
    <d v="2025-04-03T00:00:00"/>
    <x v="753"/>
    <x v="3"/>
    <x v="4"/>
    <x v="1"/>
    <n v="-652"/>
    <x v="0"/>
    <x v="0"/>
    <s v="KRR2431 KRG4242"/>
    <x v="0"/>
    <x v="0"/>
    <x v="0"/>
    <x v="0"/>
    <x v="0"/>
  </r>
  <r>
    <x v="2"/>
    <x v="83"/>
    <x v="12"/>
    <d v="2024-01-26T00:00:00"/>
    <d v="2024-01-26T00:00:00"/>
    <x v="754"/>
    <x v="1"/>
    <x v="9"/>
    <x v="0"/>
    <n v="-2300"/>
    <x v="0"/>
    <x v="0"/>
    <s v="REF. FRETE"/>
    <x v="0"/>
    <x v="0"/>
    <x v="0"/>
    <x v="0"/>
    <x v="0"/>
  </r>
  <r>
    <x v="2"/>
    <x v="84"/>
    <x v="21"/>
    <d v="2024-10-14T00:00:00"/>
    <d v="2024-10-29T00:00:00"/>
    <x v="755"/>
    <x v="1"/>
    <x v="6"/>
    <x v="0"/>
    <n v="-720"/>
    <x v="0"/>
    <x v="0"/>
    <s v="Pix da usetep, cnpj - 31.893.449/0001-50 "/>
    <x v="0"/>
    <x v="0"/>
    <x v="0"/>
    <x v="0"/>
    <x v="3"/>
  </r>
  <r>
    <x v="2"/>
    <x v="84"/>
    <x v="22"/>
    <d v="2024-11-08T00:00:00"/>
    <d v="2024-11-12T00:00:00"/>
    <x v="756"/>
    <x v="1"/>
    <x v="6"/>
    <x v="0"/>
    <n v="-560"/>
    <x v="0"/>
    <x v="0"/>
    <s v="Pix da usetep, cnpj - 31.893.449/0001-50 "/>
    <x v="0"/>
    <x v="0"/>
    <x v="0"/>
    <x v="0"/>
    <x v="3"/>
  </r>
  <r>
    <x v="2"/>
    <x v="85"/>
    <x v="12"/>
    <d v="2024-01-08T00:00:00"/>
    <d v="2024-02-11T00:00:00"/>
    <x v="757"/>
    <x v="1"/>
    <x v="4"/>
    <x v="0"/>
    <n v="-1945"/>
    <x v="0"/>
    <x v="0"/>
    <s v="REVISÃƒO LUQ3A52"/>
    <x v="0"/>
    <x v="0"/>
    <x v="0"/>
    <x v="0"/>
    <x v="0"/>
  </r>
  <r>
    <x v="2"/>
    <x v="85"/>
    <x v="13"/>
    <d v="2024-02-01T00:00:00"/>
    <d v="2024-03-02T00:00:00"/>
    <x v="758"/>
    <x v="1"/>
    <x v="4"/>
    <x v="0"/>
    <n v="-3393"/>
    <x v="0"/>
    <x v="0"/>
    <s v="REF: URGENTE, VEICULO PARADO!"/>
    <x v="0"/>
    <x v="0"/>
    <x v="0"/>
    <x v="0"/>
    <x v="0"/>
  </r>
  <r>
    <x v="2"/>
    <x v="85"/>
    <x v="13"/>
    <d v="2024-02-01T00:00:00"/>
    <d v="2024-03-02T00:00:00"/>
    <x v="759"/>
    <x v="1"/>
    <x v="4"/>
    <x v="0"/>
    <n v="-3190"/>
    <x v="0"/>
    <x v="0"/>
    <s v="REF: SCANIA LUQ3A52"/>
    <x v="0"/>
    <x v="0"/>
    <x v="0"/>
    <x v="0"/>
    <x v="0"/>
  </r>
  <r>
    <x v="2"/>
    <x v="85"/>
    <x v="14"/>
    <d v="2024-03-14T00:00:00"/>
    <d v="2024-04-13T00:00:00"/>
    <x v="760"/>
    <x v="1"/>
    <x v="4"/>
    <x v="0"/>
    <n v="-1760"/>
    <x v="0"/>
    <x v="0"/>
    <s v="REF: ESTAMOS SEM BOLSA RESERVA DO SCANIA"/>
    <x v="0"/>
    <x v="0"/>
    <x v="0"/>
    <x v="0"/>
    <x v="0"/>
  </r>
  <r>
    <x v="2"/>
    <x v="85"/>
    <x v="14"/>
    <d v="2024-03-21T00:00:00"/>
    <d v="2024-04-20T00:00:00"/>
    <x v="761"/>
    <x v="1"/>
    <x v="4"/>
    <x v="0"/>
    <n v="-3146"/>
    <x v="0"/>
    <x v="0"/>
    <s v="REVISÃƒO  SCANIA"/>
    <x v="0"/>
    <x v="0"/>
    <x v="0"/>
    <x v="0"/>
    <x v="0"/>
  </r>
  <r>
    <x v="2"/>
    <x v="85"/>
    <x v="15"/>
    <d v="2024-04-04T00:00:00"/>
    <d v="2024-05-11T00:00:00"/>
    <x v="762"/>
    <x v="1"/>
    <x v="4"/>
    <x v="0"/>
    <n v="-3190"/>
    <x v="0"/>
    <x v="0"/>
    <s v="REF: URGENTE, CARRO PARADO LUQ3A52"/>
    <x v="0"/>
    <x v="0"/>
    <x v="0"/>
    <x v="0"/>
    <x v="1"/>
  </r>
  <r>
    <x v="2"/>
    <x v="85"/>
    <x v="15"/>
    <d v="2024-04-16T00:00:00"/>
    <d v="2024-05-16T00:00:00"/>
    <x v="763"/>
    <x v="1"/>
    <x v="4"/>
    <x v="0"/>
    <n v="-1760"/>
    <x v="0"/>
    <x v="0"/>
    <s v="REF: USAMOS A ULTIMA"/>
    <x v="0"/>
    <x v="0"/>
    <x v="0"/>
    <x v="0"/>
    <x v="1"/>
  </r>
  <r>
    <x v="2"/>
    <x v="85"/>
    <x v="15"/>
    <d v="2024-04-18T00:00:00"/>
    <d v="2024-05-18T00:00:00"/>
    <x v="764"/>
    <x v="1"/>
    <x v="4"/>
    <x v="0"/>
    <n v="-1760"/>
    <x v="0"/>
    <x v="0"/>
    <s v="REF: ESTAMOS SEM BOLSA RESERVA"/>
    <x v="0"/>
    <x v="0"/>
    <x v="0"/>
    <x v="0"/>
    <x v="1"/>
  </r>
  <r>
    <x v="2"/>
    <x v="85"/>
    <x v="15"/>
    <d v="2024-04-25T00:00:00"/>
    <d v="2024-05-25T00:00:00"/>
    <x v="765"/>
    <x v="1"/>
    <x v="4"/>
    <x v="0"/>
    <n v="-1760"/>
    <x v="0"/>
    <x v="0"/>
    <s v="REF: ESTAMOS SEM BOLSA DE AR RESERVA"/>
    <x v="0"/>
    <x v="0"/>
    <x v="0"/>
    <x v="0"/>
    <x v="1"/>
  </r>
  <r>
    <x v="2"/>
    <x v="85"/>
    <x v="15"/>
    <d v="2024-04-29T00:00:00"/>
    <d v="2024-05-27T00:00:00"/>
    <x v="766"/>
    <x v="1"/>
    <x v="4"/>
    <x v="0"/>
    <n v="-1760"/>
    <x v="0"/>
    <x v="0"/>
    <s v="REF:  SCANIA LUQ3A52  URGENTE CARRO PARADO"/>
    <x v="0"/>
    <x v="0"/>
    <x v="0"/>
    <x v="0"/>
    <x v="1"/>
  </r>
  <r>
    <x v="2"/>
    <x v="85"/>
    <x v="16"/>
    <d v="2024-05-02T00:00:00"/>
    <d v="2024-05-30T00:00:00"/>
    <x v="767"/>
    <x v="1"/>
    <x v="4"/>
    <x v="0"/>
    <n v="-3650"/>
    <x v="0"/>
    <x v="0"/>
    <s v="REF: LUQ3A52 SERVIÃ‡O EQUIPO"/>
    <x v="0"/>
    <x v="0"/>
    <x v="0"/>
    <x v="0"/>
    <x v="1"/>
  </r>
  <r>
    <x v="2"/>
    <x v="85"/>
    <x v="16"/>
    <d v="2024-05-16T00:00:00"/>
    <d v="2024-06-15T00:00:00"/>
    <x v="768"/>
    <x v="1"/>
    <x v="4"/>
    <x v="0"/>
    <n v="-1760"/>
    <x v="0"/>
    <x v="0"/>
    <s v="REF: USAMOS A ULTIMA"/>
    <x v="0"/>
    <x v="0"/>
    <x v="0"/>
    <x v="0"/>
    <x v="1"/>
  </r>
  <r>
    <x v="2"/>
    <x v="85"/>
    <x v="16"/>
    <d v="2024-05-17T00:00:00"/>
    <d v="2024-06-16T00:00:00"/>
    <x v="769"/>
    <x v="1"/>
    <x v="4"/>
    <x v="0"/>
    <n v="-1760"/>
    <x v="0"/>
    <x v="0"/>
    <s v="REF: REPOSIÃ‡ÃƒO DE ESTOQUE"/>
    <x v="0"/>
    <x v="0"/>
    <x v="0"/>
    <x v="0"/>
    <x v="1"/>
  </r>
  <r>
    <x v="2"/>
    <x v="85"/>
    <x v="17"/>
    <d v="2024-05-29T00:00:00"/>
    <d v="2024-06-26T00:00:00"/>
    <x v="770"/>
    <x v="1"/>
    <x v="4"/>
    <x v="0"/>
    <n v="-2140"/>
    <x v="0"/>
    <x v="0"/>
    <s v="REF: REPOSIÃ‡ÃƒO DE ESTOQUE"/>
    <x v="0"/>
    <x v="0"/>
    <x v="0"/>
    <x v="0"/>
    <x v="1"/>
  </r>
  <r>
    <x v="2"/>
    <x v="85"/>
    <x v="18"/>
    <d v="2024-07-02T00:00:00"/>
    <d v="2024-08-11T00:00:00"/>
    <x v="771"/>
    <x v="1"/>
    <x v="4"/>
    <x v="0"/>
    <n v="-3520"/>
    <x v="0"/>
    <x v="0"/>
    <s v="REF: LUQ3A52"/>
    <x v="0"/>
    <x v="0"/>
    <x v="0"/>
    <x v="0"/>
    <x v="2"/>
  </r>
  <r>
    <x v="2"/>
    <x v="85"/>
    <x v="18"/>
    <d v="2024-07-02T00:00:00"/>
    <d v="2024-08-11T00:00:00"/>
    <x v="772"/>
    <x v="1"/>
    <x v="4"/>
    <x v="0"/>
    <n v="-3180"/>
    <x v="0"/>
    <x v="0"/>
    <s v="REF: LUQ3A52"/>
    <x v="0"/>
    <x v="0"/>
    <x v="0"/>
    <x v="0"/>
    <x v="2"/>
  </r>
  <r>
    <x v="2"/>
    <x v="85"/>
    <x v="18"/>
    <d v="2024-07-04T00:00:00"/>
    <d v="2024-08-11T00:00:00"/>
    <x v="773"/>
    <x v="1"/>
    <x v="4"/>
    <x v="0"/>
    <n v="-1110"/>
    <x v="0"/>
    <x v="0"/>
    <s v="REF: LUQ3A52"/>
    <x v="0"/>
    <x v="0"/>
    <x v="0"/>
    <x v="0"/>
    <x v="2"/>
  </r>
  <r>
    <x v="2"/>
    <x v="85"/>
    <x v="18"/>
    <d v="2024-07-15T00:00:00"/>
    <d v="2024-08-14T00:00:00"/>
    <x v="774"/>
    <x v="1"/>
    <x v="4"/>
    <x v="0"/>
    <n v="-435"/>
    <x v="0"/>
    <x v="0"/>
    <s v="REF: LUQ3A52 "/>
    <x v="0"/>
    <x v="0"/>
    <x v="0"/>
    <x v="0"/>
    <x v="2"/>
  </r>
  <r>
    <x v="2"/>
    <x v="85"/>
    <x v="18"/>
    <d v="2024-07-24T00:00:00"/>
    <d v="2024-08-23T00:00:00"/>
    <x v="775"/>
    <x v="1"/>
    <x v="4"/>
    <x v="0"/>
    <n v="-525"/>
    <x v="0"/>
    <x v="0"/>
    <s v="REF: LUQ3A52"/>
    <x v="0"/>
    <x v="0"/>
    <x v="0"/>
    <x v="0"/>
    <x v="2"/>
  </r>
  <r>
    <x v="2"/>
    <x v="85"/>
    <x v="19"/>
    <d v="2024-08-19T00:00:00"/>
    <d v="2024-09-18T00:00:00"/>
    <x v="776"/>
    <x v="1"/>
    <x v="4"/>
    <x v="0"/>
    <n v="-1972"/>
    <x v="0"/>
    <x v="0"/>
    <s v="LUC2J58"/>
    <x v="0"/>
    <x v="0"/>
    <x v="0"/>
    <x v="0"/>
    <x v="2"/>
  </r>
  <r>
    <x v="2"/>
    <x v="85"/>
    <x v="0"/>
    <d v="2025-01-16T00:00:00"/>
    <d v="2025-02-15T00:00:00"/>
    <x v="777"/>
    <x v="1"/>
    <x v="4"/>
    <x v="1"/>
    <n v="-1818"/>
    <x v="0"/>
    <x v="0"/>
    <s v="REF: MATERIAL URGENTE, REVISÃƒO PREVENTICA DO SCANIA !! PLACA: LUC2J58 "/>
    <x v="0"/>
    <x v="0"/>
    <x v="0"/>
    <x v="0"/>
    <x v="0"/>
  </r>
  <r>
    <x v="2"/>
    <x v="85"/>
    <x v="0"/>
    <d v="2025-01-17T00:00:00"/>
    <d v="2025-02-16T00:00:00"/>
    <x v="778"/>
    <x v="1"/>
    <x v="4"/>
    <x v="1"/>
    <n v="-3280"/>
    <x v="0"/>
    <x v="0"/>
    <s v="REVISÃƒO LUQ3A52 E LUC2J58"/>
    <x v="0"/>
    <x v="0"/>
    <x v="0"/>
    <x v="0"/>
    <x v="0"/>
  </r>
  <r>
    <x v="2"/>
    <x v="85"/>
    <x v="1"/>
    <d v="2025-02-06T00:00:00"/>
    <d v="2025-03-08T00:00:00"/>
    <x v="779"/>
    <x v="1"/>
    <x v="4"/>
    <x v="1"/>
    <n v="-4595"/>
    <x v="0"/>
    <x v="0"/>
    <s v="REF: LUC2J58 URGENTE"/>
    <x v="0"/>
    <x v="0"/>
    <x v="0"/>
    <x v="0"/>
    <x v="0"/>
  </r>
  <r>
    <x v="3"/>
    <x v="86"/>
    <x v="12"/>
    <d v="2024-01-01T00:00:00"/>
    <d v="2024-01-01T00:00:00"/>
    <x v="780"/>
    <x v="1"/>
    <x v="3"/>
    <x v="0"/>
    <n v="23.630230650013672"/>
    <x v="26"/>
    <x v="26"/>
    <s v="9818"/>
    <x v="0"/>
    <x v="1"/>
    <x v="0"/>
    <x v="0"/>
    <x v="0"/>
  </r>
  <r>
    <x v="3"/>
    <x v="86"/>
    <x v="12"/>
    <d v="2024-01-01T00:00:00"/>
    <d v="2024-01-01T00:00:00"/>
    <x v="780"/>
    <x v="1"/>
    <x v="3"/>
    <x v="0"/>
    <n v="149.6581274500866"/>
    <x v="16"/>
    <x v="16"/>
    <s v="9430"/>
    <x v="0"/>
    <x v="1"/>
    <x v="0"/>
    <x v="0"/>
    <x v="0"/>
  </r>
  <r>
    <x v="3"/>
    <x v="86"/>
    <x v="12"/>
    <d v="2024-01-01T00:00:00"/>
    <d v="2024-01-01T00:00:00"/>
    <x v="780"/>
    <x v="1"/>
    <x v="3"/>
    <x v="0"/>
    <n v="157.53487100009116"/>
    <x v="0"/>
    <x v="0"/>
    <s v="9515"/>
    <x v="0"/>
    <x v="1"/>
    <x v="0"/>
    <x v="0"/>
    <x v="0"/>
  </r>
  <r>
    <x v="3"/>
    <x v="86"/>
    <x v="12"/>
    <d v="2024-01-01T00:00:00"/>
    <d v="2024-01-01T00:00:00"/>
    <x v="780"/>
    <x v="1"/>
    <x v="3"/>
    <x v="0"/>
    <n v="236.30230650013672"/>
    <x v="6"/>
    <x v="6"/>
    <s v="9600"/>
    <x v="0"/>
    <x v="1"/>
    <x v="0"/>
    <x v="0"/>
    <x v="0"/>
  </r>
  <r>
    <x v="3"/>
    <x v="86"/>
    <x v="12"/>
    <d v="2024-01-01T00:00:00"/>
    <d v="2024-01-01T00:00:00"/>
    <x v="780"/>
    <x v="1"/>
    <x v="3"/>
    <x v="0"/>
    <n v="267.809280700155"/>
    <x v="4"/>
    <x v="4"/>
    <s v="9477"/>
    <x v="0"/>
    <x v="1"/>
    <x v="0"/>
    <x v="0"/>
    <x v="0"/>
  </r>
  <r>
    <x v="3"/>
    <x v="86"/>
    <x v="12"/>
    <d v="2024-01-01T00:00:00"/>
    <d v="2024-01-01T00:00:00"/>
    <x v="780"/>
    <x v="1"/>
    <x v="3"/>
    <x v="0"/>
    <n v="393.83717750022788"/>
    <x v="27"/>
    <x v="27"/>
    <s v="9735"/>
    <x v="0"/>
    <x v="1"/>
    <x v="0"/>
    <x v="0"/>
    <x v="0"/>
  </r>
  <r>
    <x v="3"/>
    <x v="86"/>
    <x v="12"/>
    <d v="2024-01-01T00:00:00"/>
    <d v="2024-01-01T00:00:00"/>
    <x v="780"/>
    <x v="1"/>
    <x v="3"/>
    <x v="0"/>
    <n v="393.83717750022788"/>
    <x v="13"/>
    <x v="13"/>
    <s v="9864"/>
    <x v="0"/>
    <x v="1"/>
    <x v="0"/>
    <x v="0"/>
    <x v="0"/>
  </r>
  <r>
    <x v="3"/>
    <x v="86"/>
    <x v="12"/>
    <d v="2024-01-01T00:00:00"/>
    <d v="2024-01-01T00:00:00"/>
    <x v="780"/>
    <x v="1"/>
    <x v="3"/>
    <x v="0"/>
    <n v="400"/>
    <x v="1"/>
    <x v="1"/>
    <s v="10489"/>
    <x v="0"/>
    <x v="1"/>
    <x v="1"/>
    <x v="1"/>
    <x v="0"/>
  </r>
  <r>
    <x v="3"/>
    <x v="86"/>
    <x v="12"/>
    <d v="2024-01-01T00:00:00"/>
    <d v="2024-01-01T00:00:00"/>
    <x v="780"/>
    <x v="1"/>
    <x v="3"/>
    <x v="0"/>
    <n v="600"/>
    <x v="26"/>
    <x v="26"/>
    <s v="9817"/>
    <x v="0"/>
    <x v="1"/>
    <x v="0"/>
    <x v="0"/>
    <x v="0"/>
  </r>
  <r>
    <x v="3"/>
    <x v="86"/>
    <x v="12"/>
    <d v="2024-01-01T00:00:00"/>
    <d v="2024-01-01T00:00:00"/>
    <x v="780"/>
    <x v="1"/>
    <x v="3"/>
    <x v="0"/>
    <n v="700"/>
    <x v="1"/>
    <x v="1"/>
    <s v="10018"/>
    <x v="0"/>
    <x v="1"/>
    <x v="0"/>
    <x v="0"/>
    <x v="0"/>
  </r>
  <r>
    <x v="3"/>
    <x v="86"/>
    <x v="12"/>
    <d v="2024-01-01T00:00:00"/>
    <d v="2024-01-01T00:00:00"/>
    <x v="780"/>
    <x v="1"/>
    <x v="3"/>
    <x v="0"/>
    <n v="800"/>
    <x v="16"/>
    <x v="16"/>
    <s v="9429"/>
    <x v="0"/>
    <x v="1"/>
    <x v="0"/>
    <x v="0"/>
    <x v="0"/>
  </r>
  <r>
    <x v="3"/>
    <x v="86"/>
    <x v="12"/>
    <d v="2024-01-01T00:00:00"/>
    <d v="2024-01-01T00:00:00"/>
    <x v="780"/>
    <x v="1"/>
    <x v="3"/>
    <x v="0"/>
    <n v="866.44179050050138"/>
    <x v="20"/>
    <x v="20"/>
    <s v="10455"/>
    <x v="0"/>
    <x v="1"/>
    <x v="1"/>
    <x v="1"/>
    <x v="0"/>
  </r>
  <r>
    <x v="3"/>
    <x v="86"/>
    <x v="12"/>
    <d v="2024-01-01T00:00:00"/>
    <d v="2024-01-01T00:00:00"/>
    <x v="780"/>
    <x v="1"/>
    <x v="3"/>
    <x v="0"/>
    <n v="1100"/>
    <x v="12"/>
    <x v="12"/>
    <s v="10321"/>
    <x v="0"/>
    <x v="1"/>
    <x v="1"/>
    <x v="1"/>
    <x v="0"/>
  </r>
  <r>
    <x v="3"/>
    <x v="86"/>
    <x v="12"/>
    <d v="2024-01-01T00:00:00"/>
    <d v="2024-01-01T00:00:00"/>
    <x v="780"/>
    <x v="1"/>
    <x v="3"/>
    <x v="0"/>
    <n v="1102.7440970006382"/>
    <x v="7"/>
    <x v="7"/>
    <s v="9665"/>
    <x v="0"/>
    <x v="1"/>
    <x v="0"/>
    <x v="0"/>
    <x v="0"/>
  </r>
  <r>
    <x v="3"/>
    <x v="86"/>
    <x v="12"/>
    <d v="2024-01-01T00:00:00"/>
    <d v="2024-01-01T00:00:00"/>
    <x v="780"/>
    <x v="1"/>
    <x v="3"/>
    <x v="0"/>
    <n v="1142.1278147506607"/>
    <x v="17"/>
    <x v="17"/>
    <s v="10430"/>
    <x v="0"/>
    <x v="1"/>
    <x v="1"/>
    <x v="1"/>
    <x v="0"/>
  </r>
  <r>
    <x v="3"/>
    <x v="86"/>
    <x v="12"/>
    <d v="2024-01-01T00:00:00"/>
    <d v="2024-01-01T00:00:00"/>
    <x v="780"/>
    <x v="1"/>
    <x v="3"/>
    <x v="0"/>
    <n v="1181.5115325006836"/>
    <x v="0"/>
    <x v="0"/>
    <s v="9514"/>
    <x v="0"/>
    <x v="1"/>
    <x v="0"/>
    <x v="0"/>
    <x v="0"/>
  </r>
  <r>
    <x v="3"/>
    <x v="86"/>
    <x v="12"/>
    <d v="2024-01-01T00:00:00"/>
    <d v="2024-01-01T00:00:00"/>
    <x v="780"/>
    <x v="1"/>
    <x v="3"/>
    <x v="0"/>
    <n v="1260.2789680007293"/>
    <x v="24"/>
    <x v="24"/>
    <s v="9782"/>
    <x v="0"/>
    <x v="1"/>
    <x v="0"/>
    <x v="0"/>
    <x v="0"/>
  </r>
  <r>
    <x v="3"/>
    <x v="86"/>
    <x v="12"/>
    <d v="2024-01-01T00:00:00"/>
    <d v="2024-01-01T00:00:00"/>
    <x v="780"/>
    <x v="1"/>
    <x v="3"/>
    <x v="0"/>
    <n v="1400"/>
    <x v="8"/>
    <x v="8"/>
    <s v="9970"/>
    <x v="0"/>
    <x v="1"/>
    <x v="0"/>
    <x v="0"/>
    <x v="0"/>
  </r>
  <r>
    <x v="3"/>
    <x v="86"/>
    <x v="12"/>
    <d v="2024-01-01T00:00:00"/>
    <d v="2024-01-01T00:00:00"/>
    <x v="780"/>
    <x v="1"/>
    <x v="3"/>
    <x v="0"/>
    <n v="1417.8138390008205"/>
    <x v="6"/>
    <x v="6"/>
    <s v="9599"/>
    <x v="0"/>
    <x v="1"/>
    <x v="0"/>
    <x v="0"/>
    <x v="0"/>
  </r>
  <r>
    <x v="3"/>
    <x v="86"/>
    <x v="12"/>
    <d v="2024-01-01T00:00:00"/>
    <d v="2024-01-01T00:00:00"/>
    <x v="780"/>
    <x v="1"/>
    <x v="3"/>
    <x v="0"/>
    <n v="3000"/>
    <x v="16"/>
    <x v="16"/>
    <s v="9428"/>
    <x v="0"/>
    <x v="1"/>
    <x v="0"/>
    <x v="0"/>
    <x v="0"/>
  </r>
  <r>
    <x v="3"/>
    <x v="86"/>
    <x v="12"/>
    <d v="2024-01-01T00:00:00"/>
    <d v="2024-01-01T00:00:00"/>
    <x v="780"/>
    <x v="1"/>
    <x v="3"/>
    <x v="0"/>
    <n v="4000"/>
    <x v="12"/>
    <x v="12"/>
    <s v="9247"/>
    <x v="0"/>
    <x v="1"/>
    <x v="0"/>
    <x v="0"/>
    <x v="0"/>
  </r>
  <r>
    <x v="3"/>
    <x v="86"/>
    <x v="12"/>
    <d v="2024-01-01T00:00:00"/>
    <d v="2024-01-01T00:00:00"/>
    <x v="780"/>
    <x v="1"/>
    <x v="3"/>
    <x v="0"/>
    <n v="4000"/>
    <x v="0"/>
    <x v="0"/>
    <s v="9513"/>
    <x v="0"/>
    <x v="1"/>
    <x v="0"/>
    <x v="0"/>
    <x v="0"/>
  </r>
  <r>
    <x v="3"/>
    <x v="86"/>
    <x v="12"/>
    <d v="2024-01-01T00:00:00"/>
    <d v="2024-01-01T00:00:00"/>
    <x v="780"/>
    <x v="1"/>
    <x v="3"/>
    <x v="0"/>
    <n v="6000"/>
    <x v="6"/>
    <x v="6"/>
    <s v="9598"/>
    <x v="0"/>
    <x v="1"/>
    <x v="0"/>
    <x v="0"/>
    <x v="0"/>
  </r>
  <r>
    <x v="3"/>
    <x v="86"/>
    <x v="12"/>
    <d v="2024-01-01T00:00:00"/>
    <d v="2024-01-01T00:00:00"/>
    <x v="780"/>
    <x v="1"/>
    <x v="3"/>
    <x v="0"/>
    <n v="6800"/>
    <x v="4"/>
    <x v="4"/>
    <s v="9476"/>
    <x v="0"/>
    <x v="1"/>
    <x v="0"/>
    <x v="0"/>
    <x v="0"/>
  </r>
  <r>
    <x v="3"/>
    <x v="86"/>
    <x v="12"/>
    <d v="2024-01-01T00:00:00"/>
    <d v="2024-01-01T00:00:00"/>
    <x v="780"/>
    <x v="1"/>
    <x v="3"/>
    <x v="0"/>
    <n v="10000"/>
    <x v="27"/>
    <x v="27"/>
    <s v="9734"/>
    <x v="0"/>
    <x v="1"/>
    <x v="0"/>
    <x v="0"/>
    <x v="0"/>
  </r>
  <r>
    <x v="3"/>
    <x v="86"/>
    <x v="12"/>
    <d v="2024-01-01T00:00:00"/>
    <d v="2024-01-01T00:00:00"/>
    <x v="780"/>
    <x v="1"/>
    <x v="3"/>
    <x v="0"/>
    <n v="10000"/>
    <x v="13"/>
    <x v="13"/>
    <s v="9863"/>
    <x v="0"/>
    <x v="1"/>
    <x v="0"/>
    <x v="0"/>
    <x v="0"/>
  </r>
  <r>
    <x v="3"/>
    <x v="86"/>
    <x v="12"/>
    <d v="2024-01-01T00:00:00"/>
    <d v="2024-01-01T00:00:00"/>
    <x v="780"/>
    <x v="1"/>
    <x v="3"/>
    <x v="0"/>
    <n v="14000"/>
    <x v="17"/>
    <x v="17"/>
    <s v="10429"/>
    <x v="0"/>
    <x v="1"/>
    <x v="1"/>
    <x v="1"/>
    <x v="0"/>
  </r>
  <r>
    <x v="3"/>
    <x v="86"/>
    <x v="12"/>
    <d v="2024-01-01T00:00:00"/>
    <d v="2024-01-01T00:00:00"/>
    <x v="780"/>
    <x v="1"/>
    <x v="3"/>
    <x v="0"/>
    <n v="15000"/>
    <x v="17"/>
    <x v="17"/>
    <s v="9710"/>
    <x v="0"/>
    <x v="1"/>
    <x v="0"/>
    <x v="0"/>
    <x v="0"/>
  </r>
  <r>
    <x v="3"/>
    <x v="86"/>
    <x v="12"/>
    <d v="2024-01-01T00:00:00"/>
    <d v="2024-01-01T00:00:00"/>
    <x v="780"/>
    <x v="1"/>
    <x v="3"/>
    <x v="0"/>
    <n v="22000"/>
    <x v="20"/>
    <x v="20"/>
    <s v="10454"/>
    <x v="0"/>
    <x v="1"/>
    <x v="1"/>
    <x v="1"/>
    <x v="0"/>
  </r>
  <r>
    <x v="3"/>
    <x v="86"/>
    <x v="12"/>
    <d v="2024-01-01T00:00:00"/>
    <d v="2024-01-01T00:00:00"/>
    <x v="780"/>
    <x v="1"/>
    <x v="3"/>
    <x v="0"/>
    <n v="28000"/>
    <x v="7"/>
    <x v="7"/>
    <s v="9664"/>
    <x v="0"/>
    <x v="1"/>
    <x v="0"/>
    <x v="0"/>
    <x v="0"/>
  </r>
  <r>
    <x v="3"/>
    <x v="86"/>
    <x v="12"/>
    <d v="2024-01-01T00:00:00"/>
    <d v="2024-01-01T00:00:00"/>
    <x v="780"/>
    <x v="1"/>
    <x v="3"/>
    <x v="0"/>
    <n v="30000"/>
    <x v="0"/>
    <x v="0"/>
    <s v="9512"/>
    <x v="0"/>
    <x v="1"/>
    <x v="0"/>
    <x v="0"/>
    <x v="0"/>
  </r>
  <r>
    <x v="3"/>
    <x v="86"/>
    <x v="12"/>
    <d v="2024-01-01T00:00:00"/>
    <d v="2024-01-01T00:00:00"/>
    <x v="780"/>
    <x v="1"/>
    <x v="3"/>
    <x v="0"/>
    <n v="32000"/>
    <x v="24"/>
    <x v="24"/>
    <s v="9781"/>
    <x v="0"/>
    <x v="1"/>
    <x v="0"/>
    <x v="0"/>
    <x v="0"/>
  </r>
  <r>
    <x v="3"/>
    <x v="86"/>
    <x v="12"/>
    <d v="2024-01-01T00:00:00"/>
    <d v="2024-01-01T00:00:00"/>
    <x v="780"/>
    <x v="1"/>
    <x v="3"/>
    <x v="0"/>
    <n v="36000"/>
    <x v="6"/>
    <x v="6"/>
    <s v="9597"/>
    <x v="0"/>
    <x v="1"/>
    <x v="0"/>
    <x v="0"/>
    <x v="0"/>
  </r>
  <r>
    <x v="3"/>
    <x v="86"/>
    <x v="12"/>
    <d v="2024-01-01T00:00:00"/>
    <d v="2024-01-01T00:00:00"/>
    <x v="780"/>
    <x v="1"/>
    <x v="3"/>
    <x v="0"/>
    <n v="45000"/>
    <x v="0"/>
    <x v="0"/>
    <s v="9511"/>
    <x v="0"/>
    <x v="1"/>
    <x v="0"/>
    <x v="0"/>
    <x v="0"/>
  </r>
  <r>
    <x v="3"/>
    <x v="86"/>
    <x v="12"/>
    <d v="2024-01-01T00:00:00"/>
    <d v="2024-01-01T00:00:00"/>
    <x v="780"/>
    <x v="1"/>
    <x v="3"/>
    <x v="0"/>
    <n v="187000"/>
    <x v="0"/>
    <x v="0"/>
    <s v="9510"/>
    <x v="0"/>
    <x v="1"/>
    <x v="0"/>
    <x v="0"/>
    <x v="0"/>
  </r>
  <r>
    <x v="3"/>
    <x v="86"/>
    <x v="13"/>
    <d v="2024-02-01T00:00:00"/>
    <d v="2024-02-01T00:00:00"/>
    <x v="780"/>
    <x v="1"/>
    <x v="3"/>
    <x v="0"/>
    <n v="22.925224439303435"/>
    <x v="26"/>
    <x v="26"/>
    <s v="9820"/>
    <x v="0"/>
    <x v="1"/>
    <x v="0"/>
    <x v="0"/>
    <x v="0"/>
  </r>
  <r>
    <x v="3"/>
    <x v="86"/>
    <x v="13"/>
    <d v="2024-02-01T00:00:00"/>
    <d v="2024-02-01T00:00:00"/>
    <x v="780"/>
    <x v="1"/>
    <x v="3"/>
    <x v="0"/>
    <n v="145.19308811558844"/>
    <x v="16"/>
    <x v="16"/>
    <s v="9433"/>
    <x v="0"/>
    <x v="1"/>
    <x v="0"/>
    <x v="0"/>
    <x v="0"/>
  </r>
  <r>
    <x v="3"/>
    <x v="86"/>
    <x v="13"/>
    <d v="2024-02-01T00:00:00"/>
    <d v="2024-02-01T00:00:00"/>
    <x v="780"/>
    <x v="1"/>
    <x v="3"/>
    <x v="0"/>
    <n v="152.83482959535624"/>
    <x v="0"/>
    <x v="0"/>
    <s v="9522"/>
    <x v="0"/>
    <x v="1"/>
    <x v="0"/>
    <x v="0"/>
    <x v="0"/>
  </r>
  <r>
    <x v="3"/>
    <x v="86"/>
    <x v="13"/>
    <d v="2024-02-01T00:00:00"/>
    <d v="2024-02-01T00:00:00"/>
    <x v="780"/>
    <x v="1"/>
    <x v="3"/>
    <x v="0"/>
    <n v="229.25224439303437"/>
    <x v="6"/>
    <x v="6"/>
    <s v="9604"/>
    <x v="0"/>
    <x v="1"/>
    <x v="0"/>
    <x v="0"/>
    <x v="0"/>
  </r>
  <r>
    <x v="3"/>
    <x v="86"/>
    <x v="13"/>
    <d v="2024-02-01T00:00:00"/>
    <d v="2024-02-01T00:00:00"/>
    <x v="780"/>
    <x v="1"/>
    <x v="3"/>
    <x v="0"/>
    <n v="259.81921031210561"/>
    <x v="4"/>
    <x v="4"/>
    <s v="9479"/>
    <x v="0"/>
    <x v="1"/>
    <x v="0"/>
    <x v="0"/>
    <x v="0"/>
  </r>
  <r>
    <x v="3"/>
    <x v="86"/>
    <x v="13"/>
    <d v="2024-02-01T00:00:00"/>
    <d v="2024-02-01T00:00:00"/>
    <x v="780"/>
    <x v="1"/>
    <x v="3"/>
    <x v="0"/>
    <n v="300"/>
    <x v="1"/>
    <x v="1"/>
    <s v="10490"/>
    <x v="0"/>
    <x v="1"/>
    <x v="1"/>
    <x v="1"/>
    <x v="0"/>
  </r>
  <r>
    <x v="3"/>
    <x v="86"/>
    <x v="13"/>
    <d v="2024-02-01T00:00:00"/>
    <d v="2024-02-01T00:00:00"/>
    <x v="780"/>
    <x v="1"/>
    <x v="3"/>
    <x v="0"/>
    <n v="382.08707398839061"/>
    <x v="27"/>
    <x v="27"/>
    <s v="9738"/>
    <x v="0"/>
    <x v="1"/>
    <x v="0"/>
    <x v="0"/>
    <x v="0"/>
  </r>
  <r>
    <x v="3"/>
    <x v="86"/>
    <x v="13"/>
    <d v="2024-02-01T00:00:00"/>
    <d v="2024-02-01T00:00:00"/>
    <x v="780"/>
    <x v="1"/>
    <x v="3"/>
    <x v="0"/>
    <n v="382.08707398839061"/>
    <x v="13"/>
    <x v="13"/>
    <s v="9867"/>
    <x v="0"/>
    <x v="1"/>
    <x v="0"/>
    <x v="0"/>
    <x v="0"/>
  </r>
  <r>
    <x v="3"/>
    <x v="86"/>
    <x v="13"/>
    <d v="2024-02-01T00:00:00"/>
    <d v="2024-02-01T00:00:00"/>
    <x v="780"/>
    <x v="1"/>
    <x v="3"/>
    <x v="0"/>
    <n v="600"/>
    <x v="26"/>
    <x v="26"/>
    <s v="9819"/>
    <x v="0"/>
    <x v="1"/>
    <x v="0"/>
    <x v="0"/>
    <x v="0"/>
  </r>
  <r>
    <x v="3"/>
    <x v="86"/>
    <x v="13"/>
    <d v="2024-02-01T00:00:00"/>
    <d v="2024-02-01T00:00:00"/>
    <x v="780"/>
    <x v="1"/>
    <x v="3"/>
    <x v="0"/>
    <n v="700"/>
    <x v="1"/>
    <x v="1"/>
    <s v="10020"/>
    <x v="0"/>
    <x v="1"/>
    <x v="0"/>
    <x v="0"/>
    <x v="0"/>
  </r>
  <r>
    <x v="3"/>
    <x v="86"/>
    <x v="13"/>
    <d v="2024-02-01T00:00:00"/>
    <d v="2024-02-01T00:00:00"/>
    <x v="780"/>
    <x v="1"/>
    <x v="3"/>
    <x v="0"/>
    <n v="800"/>
    <x v="16"/>
    <x v="16"/>
    <s v="9432"/>
    <x v="0"/>
    <x v="1"/>
    <x v="0"/>
    <x v="0"/>
    <x v="0"/>
  </r>
  <r>
    <x v="3"/>
    <x v="86"/>
    <x v="13"/>
    <d v="2024-02-01T00:00:00"/>
    <d v="2024-02-01T00:00:00"/>
    <x v="780"/>
    <x v="1"/>
    <x v="3"/>
    <x v="0"/>
    <n v="840.59156277445936"/>
    <x v="17"/>
    <x v="17"/>
    <s v="10432"/>
    <x v="0"/>
    <x v="1"/>
    <x v="1"/>
    <x v="1"/>
    <x v="0"/>
  </r>
  <r>
    <x v="3"/>
    <x v="86"/>
    <x v="13"/>
    <d v="2024-02-01T00:00:00"/>
    <d v="2024-02-01T00:00:00"/>
    <x v="780"/>
    <x v="1"/>
    <x v="3"/>
    <x v="0"/>
    <n v="840.59156277445936"/>
    <x v="20"/>
    <x v="20"/>
    <s v="10458"/>
    <x v="0"/>
    <x v="1"/>
    <x v="1"/>
    <x v="1"/>
    <x v="0"/>
  </r>
  <r>
    <x v="3"/>
    <x v="86"/>
    <x v="13"/>
    <d v="2024-02-01T00:00:00"/>
    <d v="2024-02-01T00:00:00"/>
    <x v="780"/>
    <x v="1"/>
    <x v="3"/>
    <x v="0"/>
    <n v="955.21768497097651"/>
    <x v="0"/>
    <x v="0"/>
    <s v="9521"/>
    <x v="0"/>
    <x v="1"/>
    <x v="0"/>
    <x v="0"/>
    <x v="0"/>
  </r>
  <r>
    <x v="3"/>
    <x v="86"/>
    <x v="13"/>
    <d v="2024-02-01T00:00:00"/>
    <d v="2024-02-01T00:00:00"/>
    <x v="780"/>
    <x v="1"/>
    <x v="3"/>
    <x v="0"/>
    <n v="1069.8438071674937"/>
    <x v="7"/>
    <x v="7"/>
    <s v="9667"/>
    <x v="0"/>
    <x v="1"/>
    <x v="0"/>
    <x v="0"/>
    <x v="0"/>
  </r>
  <r>
    <x v="3"/>
    <x v="86"/>
    <x v="13"/>
    <d v="2024-02-01T00:00:00"/>
    <d v="2024-02-01T00:00:00"/>
    <x v="780"/>
    <x v="1"/>
    <x v="3"/>
    <x v="0"/>
    <n v="1069.8438071674937"/>
    <x v="24"/>
    <x v="24"/>
    <s v="9784"/>
    <x v="0"/>
    <x v="1"/>
    <x v="0"/>
    <x v="0"/>
    <x v="0"/>
  </r>
  <r>
    <x v="3"/>
    <x v="86"/>
    <x v="13"/>
    <d v="2024-02-01T00:00:00"/>
    <d v="2024-02-01T00:00:00"/>
    <x v="780"/>
    <x v="1"/>
    <x v="3"/>
    <x v="0"/>
    <n v="1100"/>
    <x v="12"/>
    <x v="12"/>
    <s v="10322"/>
    <x v="0"/>
    <x v="1"/>
    <x v="1"/>
    <x v="1"/>
    <x v="0"/>
  </r>
  <r>
    <x v="3"/>
    <x v="86"/>
    <x v="13"/>
    <d v="2024-02-01T00:00:00"/>
    <d v="2024-02-01T00:00:00"/>
    <x v="780"/>
    <x v="1"/>
    <x v="3"/>
    <x v="0"/>
    <n v="1146.2612219651719"/>
    <x v="6"/>
    <x v="6"/>
    <s v="9603"/>
    <x v="0"/>
    <x v="1"/>
    <x v="0"/>
    <x v="0"/>
    <x v="0"/>
  </r>
  <r>
    <x v="3"/>
    <x v="86"/>
    <x v="13"/>
    <d v="2024-02-01T00:00:00"/>
    <d v="2024-02-01T00:00:00"/>
    <x v="780"/>
    <x v="1"/>
    <x v="3"/>
    <x v="0"/>
    <n v="1400"/>
    <x v="8"/>
    <x v="8"/>
    <s v="9971"/>
    <x v="0"/>
    <x v="1"/>
    <x v="0"/>
    <x v="0"/>
    <x v="0"/>
  </r>
  <r>
    <x v="3"/>
    <x v="86"/>
    <x v="13"/>
    <d v="2024-02-01T00:00:00"/>
    <d v="2024-02-01T00:00:00"/>
    <x v="780"/>
    <x v="1"/>
    <x v="3"/>
    <x v="0"/>
    <n v="2124.0969027767146"/>
    <x v="27"/>
    <x v="27"/>
    <s v="9737"/>
    <x v="0"/>
    <x v="1"/>
    <x v="0"/>
    <x v="0"/>
    <x v="0"/>
  </r>
  <r>
    <x v="3"/>
    <x v="86"/>
    <x v="13"/>
    <d v="2024-02-01T00:00:00"/>
    <d v="2024-02-01T00:00:00"/>
    <x v="780"/>
    <x v="1"/>
    <x v="3"/>
    <x v="0"/>
    <n v="2124.0969027767146"/>
    <x v="13"/>
    <x v="13"/>
    <s v="9866"/>
    <x v="0"/>
    <x v="1"/>
    <x v="0"/>
    <x v="0"/>
    <x v="0"/>
  </r>
  <r>
    <x v="3"/>
    <x v="86"/>
    <x v="13"/>
    <d v="2024-02-01T00:00:00"/>
    <d v="2024-02-01T00:00:00"/>
    <x v="780"/>
    <x v="1"/>
    <x v="3"/>
    <x v="0"/>
    <n v="3000"/>
    <x v="16"/>
    <x v="16"/>
    <s v="9431"/>
    <x v="0"/>
    <x v="1"/>
    <x v="0"/>
    <x v="0"/>
    <x v="0"/>
  </r>
  <r>
    <x v="3"/>
    <x v="86"/>
    <x v="13"/>
    <d v="2024-02-01T00:00:00"/>
    <d v="2024-02-01T00:00:00"/>
    <x v="780"/>
    <x v="1"/>
    <x v="3"/>
    <x v="0"/>
    <n v="4000"/>
    <x v="12"/>
    <x v="12"/>
    <s v="9248"/>
    <x v="0"/>
    <x v="1"/>
    <x v="0"/>
    <x v="0"/>
    <x v="0"/>
  </r>
  <r>
    <x v="3"/>
    <x v="86"/>
    <x v="13"/>
    <d v="2024-02-01T00:00:00"/>
    <d v="2024-02-01T00:00:00"/>
    <x v="780"/>
    <x v="1"/>
    <x v="3"/>
    <x v="0"/>
    <n v="4000"/>
    <x v="0"/>
    <x v="0"/>
    <s v="9520"/>
    <x v="0"/>
    <x v="1"/>
    <x v="0"/>
    <x v="0"/>
    <x v="0"/>
  </r>
  <r>
    <x v="3"/>
    <x v="86"/>
    <x v="13"/>
    <d v="2024-02-01T00:00:00"/>
    <d v="2024-02-01T00:00:00"/>
    <x v="780"/>
    <x v="1"/>
    <x v="3"/>
    <x v="0"/>
    <n v="4673.0131861087721"/>
    <x v="20"/>
    <x v="20"/>
    <s v="10457"/>
    <x v="0"/>
    <x v="1"/>
    <x v="1"/>
    <x v="1"/>
    <x v="0"/>
  </r>
  <r>
    <x v="3"/>
    <x v="86"/>
    <x v="13"/>
    <d v="2024-02-01T00:00:00"/>
    <d v="2024-02-01T00:00:00"/>
    <x v="780"/>
    <x v="1"/>
    <x v="3"/>
    <x v="0"/>
    <n v="6000"/>
    <x v="6"/>
    <x v="6"/>
    <s v="9602"/>
    <x v="0"/>
    <x v="1"/>
    <x v="0"/>
    <x v="0"/>
    <x v="0"/>
  </r>
  <r>
    <x v="3"/>
    <x v="86"/>
    <x v="13"/>
    <d v="2024-02-01T00:00:00"/>
    <d v="2024-02-01T00:00:00"/>
    <x v="780"/>
    <x v="1"/>
    <x v="3"/>
    <x v="0"/>
    <n v="6800"/>
    <x v="4"/>
    <x v="4"/>
    <s v="9478"/>
    <x v="0"/>
    <x v="1"/>
    <x v="0"/>
    <x v="0"/>
    <x v="0"/>
  </r>
  <r>
    <x v="3"/>
    <x v="86"/>
    <x v="13"/>
    <d v="2024-02-01T00:00:00"/>
    <d v="2024-02-01T00:00:00"/>
    <x v="780"/>
    <x v="1"/>
    <x v="3"/>
    <x v="0"/>
    <n v="10000"/>
    <x v="17"/>
    <x v="17"/>
    <s v="9711"/>
    <x v="0"/>
    <x v="1"/>
    <x v="0"/>
    <x v="0"/>
    <x v="0"/>
  </r>
  <r>
    <x v="3"/>
    <x v="86"/>
    <x v="13"/>
    <d v="2024-02-01T00:00:00"/>
    <d v="2024-02-01T00:00:00"/>
    <x v="780"/>
    <x v="1"/>
    <x v="3"/>
    <x v="0"/>
    <n v="10000"/>
    <x v="27"/>
    <x v="27"/>
    <s v="9736"/>
    <x v="0"/>
    <x v="1"/>
    <x v="0"/>
    <x v="0"/>
    <x v="0"/>
  </r>
  <r>
    <x v="3"/>
    <x v="86"/>
    <x v="13"/>
    <d v="2024-02-01T00:00:00"/>
    <d v="2024-02-01T00:00:00"/>
    <x v="780"/>
    <x v="1"/>
    <x v="3"/>
    <x v="0"/>
    <n v="10000"/>
    <x v="13"/>
    <x v="13"/>
    <s v="9865"/>
    <x v="0"/>
    <x v="1"/>
    <x v="0"/>
    <x v="0"/>
    <x v="0"/>
  </r>
  <r>
    <x v="3"/>
    <x v="86"/>
    <x v="13"/>
    <d v="2024-02-01T00:00:00"/>
    <d v="2024-02-01T00:00:00"/>
    <x v="780"/>
    <x v="1"/>
    <x v="3"/>
    <x v="0"/>
    <n v="12000"/>
    <x v="17"/>
    <x v="17"/>
    <s v="10431"/>
    <x v="0"/>
    <x v="1"/>
    <x v="1"/>
    <x v="1"/>
    <x v="0"/>
  </r>
  <r>
    <x v="3"/>
    <x v="86"/>
    <x v="13"/>
    <d v="2024-02-01T00:00:00"/>
    <d v="2024-02-01T00:00:00"/>
    <x v="780"/>
    <x v="1"/>
    <x v="3"/>
    <x v="0"/>
    <n v="22000"/>
    <x v="20"/>
    <x v="20"/>
    <s v="10456"/>
    <x v="0"/>
    <x v="1"/>
    <x v="1"/>
    <x v="1"/>
    <x v="0"/>
  </r>
  <r>
    <x v="3"/>
    <x v="86"/>
    <x v="13"/>
    <d v="2024-02-01T00:00:00"/>
    <d v="2024-02-01T00:00:00"/>
    <x v="780"/>
    <x v="1"/>
    <x v="3"/>
    <x v="0"/>
    <n v="23000"/>
    <x v="1"/>
    <x v="1"/>
    <s v="10019"/>
    <x v="0"/>
    <x v="1"/>
    <x v="0"/>
    <x v="0"/>
    <x v="0"/>
  </r>
  <r>
    <x v="3"/>
    <x v="86"/>
    <x v="13"/>
    <d v="2024-02-01T00:00:00"/>
    <d v="2024-02-01T00:00:00"/>
    <x v="780"/>
    <x v="1"/>
    <x v="3"/>
    <x v="0"/>
    <n v="25000"/>
    <x v="0"/>
    <x v="0"/>
    <s v="9519"/>
    <x v="0"/>
    <x v="1"/>
    <x v="0"/>
    <x v="0"/>
    <x v="0"/>
  </r>
  <r>
    <x v="3"/>
    <x v="86"/>
    <x v="13"/>
    <d v="2024-02-01T00:00:00"/>
    <d v="2024-02-01T00:00:00"/>
    <x v="780"/>
    <x v="1"/>
    <x v="3"/>
    <x v="0"/>
    <n v="28000"/>
    <x v="7"/>
    <x v="7"/>
    <s v="9666"/>
    <x v="0"/>
    <x v="1"/>
    <x v="0"/>
    <x v="0"/>
    <x v="0"/>
  </r>
  <r>
    <x v="3"/>
    <x v="86"/>
    <x v="13"/>
    <d v="2024-02-01T00:00:00"/>
    <d v="2024-02-01T00:00:00"/>
    <x v="780"/>
    <x v="1"/>
    <x v="3"/>
    <x v="0"/>
    <n v="28000"/>
    <x v="24"/>
    <x v="24"/>
    <s v="9783"/>
    <x v="0"/>
    <x v="1"/>
    <x v="0"/>
    <x v="0"/>
    <x v="0"/>
  </r>
  <r>
    <x v="3"/>
    <x v="86"/>
    <x v="13"/>
    <d v="2024-02-01T00:00:00"/>
    <d v="2024-02-01T00:00:00"/>
    <x v="780"/>
    <x v="1"/>
    <x v="3"/>
    <x v="0"/>
    <n v="30000"/>
    <x v="6"/>
    <x v="6"/>
    <s v="9601"/>
    <x v="0"/>
    <x v="1"/>
    <x v="0"/>
    <x v="0"/>
    <x v="0"/>
  </r>
  <r>
    <x v="3"/>
    <x v="86"/>
    <x v="13"/>
    <d v="2024-02-01T00:00:00"/>
    <d v="2024-02-01T00:00:00"/>
    <x v="780"/>
    <x v="1"/>
    <x v="3"/>
    <x v="0"/>
    <n v="45000"/>
    <x v="0"/>
    <x v="0"/>
    <s v="9518"/>
    <x v="0"/>
    <x v="1"/>
    <x v="0"/>
    <x v="0"/>
    <x v="0"/>
  </r>
  <r>
    <x v="3"/>
    <x v="86"/>
    <x v="13"/>
    <d v="2024-02-01T00:00:00"/>
    <d v="2024-02-01T00:00:00"/>
    <x v="780"/>
    <x v="1"/>
    <x v="3"/>
    <x v="0"/>
    <n v="90000"/>
    <x v="0"/>
    <x v="0"/>
    <s v="9517"/>
    <x v="0"/>
    <x v="1"/>
    <x v="0"/>
    <x v="0"/>
    <x v="0"/>
  </r>
  <r>
    <x v="3"/>
    <x v="86"/>
    <x v="13"/>
    <d v="2024-02-01T00:00:00"/>
    <d v="2024-02-01T00:00:00"/>
    <x v="780"/>
    <x v="1"/>
    <x v="3"/>
    <x v="0"/>
    <n v="168000"/>
    <x v="0"/>
    <x v="0"/>
    <s v="9516"/>
    <x v="0"/>
    <x v="1"/>
    <x v="0"/>
    <x v="0"/>
    <x v="0"/>
  </r>
  <r>
    <x v="3"/>
    <x v="86"/>
    <x v="14"/>
    <d v="2024-03-01T00:00:00"/>
    <d v="2024-03-01T00:00:00"/>
    <x v="780"/>
    <x v="1"/>
    <x v="3"/>
    <x v="0"/>
    <n v="22.421503433275667"/>
    <x v="26"/>
    <x v="26"/>
    <s v="9823"/>
    <x v="0"/>
    <x v="1"/>
    <x v="0"/>
    <x v="0"/>
    <x v="0"/>
  </r>
  <r>
    <x v="3"/>
    <x v="86"/>
    <x v="14"/>
    <d v="2024-03-01T00:00:00"/>
    <d v="2024-03-01T00:00:00"/>
    <x v="780"/>
    <x v="1"/>
    <x v="3"/>
    <x v="0"/>
    <n v="127.44581416660287"/>
    <x v="26"/>
    <x v="26"/>
    <s v="9822"/>
    <x v="0"/>
    <x v="1"/>
    <x v="0"/>
    <x v="0"/>
    <x v="0"/>
  </r>
  <r>
    <x v="3"/>
    <x v="86"/>
    <x v="14"/>
    <d v="2024-03-01T00:00:00"/>
    <d v="2024-03-01T00:00:00"/>
    <x v="780"/>
    <x v="1"/>
    <x v="3"/>
    <x v="0"/>
    <n v="142.00285507741259"/>
    <x v="16"/>
    <x v="16"/>
    <s v="9436"/>
    <x v="0"/>
    <x v="1"/>
    <x v="0"/>
    <x v="0"/>
    <x v="0"/>
  </r>
  <r>
    <x v="3"/>
    <x v="86"/>
    <x v="14"/>
    <d v="2024-03-01T00:00:00"/>
    <d v="2024-03-01T00:00:00"/>
    <x v="780"/>
    <x v="1"/>
    <x v="3"/>
    <x v="0"/>
    <n v="149.47668955517113"/>
    <x v="0"/>
    <x v="0"/>
    <s v="9529"/>
    <x v="0"/>
    <x v="1"/>
    <x v="0"/>
    <x v="0"/>
    <x v="0"/>
  </r>
  <r>
    <x v="3"/>
    <x v="86"/>
    <x v="14"/>
    <d v="2024-03-01T00:00:00"/>
    <d v="2024-03-01T00:00:00"/>
    <x v="780"/>
    <x v="1"/>
    <x v="3"/>
    <x v="0"/>
    <n v="224.21503433275669"/>
    <x v="6"/>
    <x v="6"/>
    <s v="9608"/>
    <x v="0"/>
    <x v="1"/>
    <x v="0"/>
    <x v="0"/>
    <x v="0"/>
  </r>
  <r>
    <x v="3"/>
    <x v="86"/>
    <x v="14"/>
    <d v="2024-03-01T00:00:00"/>
    <d v="2024-03-01T00:00:00"/>
    <x v="780"/>
    <x v="1"/>
    <x v="3"/>
    <x v="0"/>
    <n v="254.11037224379089"/>
    <x v="4"/>
    <x v="4"/>
    <s v="9482"/>
    <x v="0"/>
    <x v="1"/>
    <x v="0"/>
    <x v="0"/>
    <x v="0"/>
  </r>
  <r>
    <x v="3"/>
    <x v="86"/>
    <x v="14"/>
    <d v="2024-03-01T00:00:00"/>
    <d v="2024-03-01T00:00:00"/>
    <x v="780"/>
    <x v="1"/>
    <x v="3"/>
    <x v="0"/>
    <n v="373.69172388792782"/>
    <x v="27"/>
    <x v="27"/>
    <s v="9741"/>
    <x v="0"/>
    <x v="1"/>
    <x v="0"/>
    <x v="0"/>
    <x v="0"/>
  </r>
  <r>
    <x v="3"/>
    <x v="86"/>
    <x v="14"/>
    <d v="2024-03-01T00:00:00"/>
    <d v="2024-03-01T00:00:00"/>
    <x v="780"/>
    <x v="1"/>
    <x v="3"/>
    <x v="0"/>
    <n v="373.69172388792782"/>
    <x v="13"/>
    <x v="13"/>
    <s v="9870"/>
    <x v="0"/>
    <x v="1"/>
    <x v="0"/>
    <x v="0"/>
    <x v="0"/>
  </r>
  <r>
    <x v="3"/>
    <x v="86"/>
    <x v="14"/>
    <d v="2024-03-01T00:00:00"/>
    <d v="2024-03-01T00:00:00"/>
    <x v="780"/>
    <x v="1"/>
    <x v="3"/>
    <x v="0"/>
    <n v="500"/>
    <x v="1"/>
    <x v="1"/>
    <s v="10491"/>
    <x v="0"/>
    <x v="1"/>
    <x v="1"/>
    <x v="1"/>
    <x v="0"/>
  </r>
  <r>
    <x v="3"/>
    <x v="86"/>
    <x v="14"/>
    <d v="2024-03-01T00:00:00"/>
    <d v="2024-03-01T00:00:00"/>
    <x v="780"/>
    <x v="1"/>
    <x v="3"/>
    <x v="0"/>
    <n v="600"/>
    <x v="26"/>
    <x v="26"/>
    <s v="9821"/>
    <x v="0"/>
    <x v="1"/>
    <x v="0"/>
    <x v="0"/>
    <x v="0"/>
  </r>
  <r>
    <x v="3"/>
    <x v="86"/>
    <x v="14"/>
    <d v="2024-03-01T00:00:00"/>
    <d v="2024-03-01T00:00:00"/>
    <x v="780"/>
    <x v="1"/>
    <x v="3"/>
    <x v="0"/>
    <n v="800"/>
    <x v="16"/>
    <x v="16"/>
    <s v="9435"/>
    <x v="0"/>
    <x v="1"/>
    <x v="0"/>
    <x v="0"/>
    <x v="0"/>
  </r>
  <r>
    <x v="3"/>
    <x v="86"/>
    <x v="14"/>
    <d v="2024-03-01T00:00:00"/>
    <d v="2024-03-01T00:00:00"/>
    <x v="780"/>
    <x v="1"/>
    <x v="3"/>
    <x v="0"/>
    <n v="800"/>
    <x v="1"/>
    <x v="1"/>
    <s v="10021"/>
    <x v="0"/>
    <x v="1"/>
    <x v="0"/>
    <x v="0"/>
    <x v="0"/>
  </r>
  <r>
    <x v="3"/>
    <x v="86"/>
    <x v="14"/>
    <d v="2024-03-01T00:00:00"/>
    <d v="2024-03-01T00:00:00"/>
    <x v="780"/>
    <x v="1"/>
    <x v="3"/>
    <x v="0"/>
    <n v="822.1217925534412"/>
    <x v="20"/>
    <x v="20"/>
    <s v="10461"/>
    <x v="0"/>
    <x v="1"/>
    <x v="1"/>
    <x v="1"/>
    <x v="0"/>
  </r>
  <r>
    <x v="3"/>
    <x v="86"/>
    <x v="14"/>
    <d v="2024-03-01T00:00:00"/>
    <d v="2024-03-01T00:00:00"/>
    <x v="780"/>
    <x v="1"/>
    <x v="3"/>
    <x v="0"/>
    <n v="1083.7059992749907"/>
    <x v="17"/>
    <x v="17"/>
    <s v="10435"/>
    <x v="0"/>
    <x v="1"/>
    <x v="1"/>
    <x v="1"/>
    <x v="0"/>
  </r>
  <r>
    <x v="3"/>
    <x v="86"/>
    <x v="14"/>
    <d v="2024-03-01T00:00:00"/>
    <d v="2024-03-01T00:00:00"/>
    <x v="780"/>
    <x v="1"/>
    <x v="3"/>
    <x v="0"/>
    <n v="1100"/>
    <x v="12"/>
    <x v="12"/>
    <s v="10323"/>
    <x v="0"/>
    <x v="1"/>
    <x v="1"/>
    <x v="1"/>
    <x v="0"/>
  </r>
  <r>
    <x v="3"/>
    <x v="86"/>
    <x v="14"/>
    <d v="2024-03-01T00:00:00"/>
    <d v="2024-03-01T00:00:00"/>
    <x v="780"/>
    <x v="1"/>
    <x v="3"/>
    <x v="0"/>
    <n v="1121.0751716637835"/>
    <x v="0"/>
    <x v="0"/>
    <s v="9528"/>
    <x v="0"/>
    <x v="1"/>
    <x v="0"/>
    <x v="0"/>
    <x v="0"/>
  </r>
  <r>
    <x v="3"/>
    <x v="86"/>
    <x v="14"/>
    <d v="2024-03-01T00:00:00"/>
    <d v="2024-03-01T00:00:00"/>
    <x v="780"/>
    <x v="1"/>
    <x v="3"/>
    <x v="0"/>
    <n v="1121.0751716637835"/>
    <x v="7"/>
    <x v="7"/>
    <s v="9670"/>
    <x v="0"/>
    <x v="1"/>
    <x v="0"/>
    <x v="0"/>
    <x v="0"/>
  </r>
  <r>
    <x v="3"/>
    <x v="86"/>
    <x v="14"/>
    <d v="2024-03-01T00:00:00"/>
    <d v="2024-03-01T00:00:00"/>
    <x v="780"/>
    <x v="1"/>
    <x v="3"/>
    <x v="0"/>
    <n v="1195.8135164413691"/>
    <x v="24"/>
    <x v="24"/>
    <s v="9786"/>
    <x v="0"/>
    <x v="1"/>
    <x v="0"/>
    <x v="0"/>
    <x v="0"/>
  </r>
  <r>
    <x v="3"/>
    <x v="86"/>
    <x v="14"/>
    <d v="2024-03-01T00:00:00"/>
    <d v="2024-03-01T00:00:00"/>
    <x v="780"/>
    <x v="1"/>
    <x v="3"/>
    <x v="0"/>
    <n v="1345.2902059965402"/>
    <x v="6"/>
    <x v="6"/>
    <s v="9607"/>
    <x v="0"/>
    <x v="1"/>
    <x v="0"/>
    <x v="0"/>
    <x v="0"/>
  </r>
  <r>
    <x v="3"/>
    <x v="86"/>
    <x v="14"/>
    <d v="2024-03-01T00:00:00"/>
    <d v="2024-03-01T00:00:00"/>
    <x v="780"/>
    <x v="1"/>
    <x v="3"/>
    <x v="0"/>
    <n v="1350"/>
    <x v="10"/>
    <x v="10"/>
    <s v="9415"/>
    <x v="0"/>
    <x v="1"/>
    <x v="0"/>
    <x v="0"/>
    <x v="0"/>
  </r>
  <r>
    <x v="3"/>
    <x v="86"/>
    <x v="14"/>
    <d v="2024-03-01T00:00:00"/>
    <d v="2024-03-01T00:00:00"/>
    <x v="780"/>
    <x v="1"/>
    <x v="3"/>
    <x v="0"/>
    <n v="1400"/>
    <x v="8"/>
    <x v="8"/>
    <s v="9972"/>
    <x v="0"/>
    <x v="1"/>
    <x v="0"/>
    <x v="0"/>
    <x v="0"/>
  </r>
  <r>
    <x v="3"/>
    <x v="86"/>
    <x v="14"/>
    <d v="2024-03-01T00:00:00"/>
    <d v="2024-03-01T00:00:00"/>
    <x v="780"/>
    <x v="1"/>
    <x v="3"/>
    <x v="0"/>
    <n v="1444.3858938881658"/>
    <x v="4"/>
    <x v="4"/>
    <s v="9481"/>
    <x v="0"/>
    <x v="1"/>
    <x v="0"/>
    <x v="0"/>
    <x v="0"/>
  </r>
  <r>
    <x v="3"/>
    <x v="86"/>
    <x v="14"/>
    <d v="2024-03-01T00:00:00"/>
    <d v="2024-03-01T00:00:00"/>
    <x v="780"/>
    <x v="1"/>
    <x v="3"/>
    <x v="0"/>
    <n v="2124.0969027767146"/>
    <x v="27"/>
    <x v="27"/>
    <s v="9740"/>
    <x v="0"/>
    <x v="1"/>
    <x v="0"/>
    <x v="0"/>
    <x v="0"/>
  </r>
  <r>
    <x v="3"/>
    <x v="86"/>
    <x v="14"/>
    <d v="2024-03-01T00:00:00"/>
    <d v="2024-03-01T00:00:00"/>
    <x v="780"/>
    <x v="1"/>
    <x v="3"/>
    <x v="0"/>
    <n v="2124.0969027767146"/>
    <x v="13"/>
    <x v="13"/>
    <s v="9869"/>
    <x v="0"/>
    <x v="1"/>
    <x v="0"/>
    <x v="0"/>
    <x v="0"/>
  </r>
  <r>
    <x v="3"/>
    <x v="86"/>
    <x v="14"/>
    <d v="2024-03-01T00:00:00"/>
    <d v="2024-03-01T00:00:00"/>
    <x v="780"/>
    <x v="1"/>
    <x v="3"/>
    <x v="0"/>
    <n v="3000"/>
    <x v="16"/>
    <x v="16"/>
    <s v="9434"/>
    <x v="0"/>
    <x v="1"/>
    <x v="0"/>
    <x v="0"/>
    <x v="0"/>
  </r>
  <r>
    <x v="3"/>
    <x v="86"/>
    <x v="14"/>
    <d v="2024-03-01T00:00:00"/>
    <d v="2024-03-01T00:00:00"/>
    <x v="780"/>
    <x v="1"/>
    <x v="3"/>
    <x v="0"/>
    <n v="4000"/>
    <x v="12"/>
    <x v="12"/>
    <s v="9249"/>
    <x v="0"/>
    <x v="1"/>
    <x v="0"/>
    <x v="0"/>
    <x v="0"/>
  </r>
  <r>
    <x v="3"/>
    <x v="86"/>
    <x v="14"/>
    <d v="2024-03-01T00:00:00"/>
    <d v="2024-03-01T00:00:00"/>
    <x v="780"/>
    <x v="1"/>
    <x v="3"/>
    <x v="0"/>
    <n v="4000"/>
    <x v="0"/>
    <x v="0"/>
    <s v="9527"/>
    <x v="0"/>
    <x v="1"/>
    <x v="0"/>
    <x v="0"/>
    <x v="0"/>
  </r>
  <r>
    <x v="3"/>
    <x v="86"/>
    <x v="14"/>
    <d v="2024-03-01T00:00:00"/>
    <d v="2024-03-01T00:00:00"/>
    <x v="780"/>
    <x v="1"/>
    <x v="3"/>
    <x v="0"/>
    <n v="4673.0131861087721"/>
    <x v="20"/>
    <x v="20"/>
    <s v="10460"/>
    <x v="0"/>
    <x v="1"/>
    <x v="1"/>
    <x v="1"/>
    <x v="0"/>
  </r>
  <r>
    <x v="3"/>
    <x v="86"/>
    <x v="14"/>
    <d v="2024-03-01T00:00:00"/>
    <d v="2024-03-01T00:00:00"/>
    <x v="780"/>
    <x v="1"/>
    <x v="3"/>
    <x v="0"/>
    <n v="6000"/>
    <x v="6"/>
    <x v="6"/>
    <s v="9606"/>
    <x v="0"/>
    <x v="1"/>
    <x v="0"/>
    <x v="0"/>
    <x v="0"/>
  </r>
  <r>
    <x v="3"/>
    <x v="86"/>
    <x v="14"/>
    <d v="2024-03-01T00:00:00"/>
    <d v="2024-03-01T00:00:00"/>
    <x v="780"/>
    <x v="1"/>
    <x v="3"/>
    <x v="0"/>
    <n v="6159.8810180524724"/>
    <x v="17"/>
    <x v="17"/>
    <s v="10434"/>
    <x v="0"/>
    <x v="1"/>
    <x v="1"/>
    <x v="1"/>
    <x v="0"/>
  </r>
  <r>
    <x v="3"/>
    <x v="86"/>
    <x v="14"/>
    <d v="2024-03-01T00:00:00"/>
    <d v="2024-03-01T00:00:00"/>
    <x v="780"/>
    <x v="1"/>
    <x v="3"/>
    <x v="0"/>
    <n v="6372.2907083301443"/>
    <x v="7"/>
    <x v="7"/>
    <s v="9669"/>
    <x v="0"/>
    <x v="1"/>
    <x v="0"/>
    <x v="0"/>
    <x v="0"/>
  </r>
  <r>
    <x v="3"/>
    <x v="86"/>
    <x v="14"/>
    <d v="2024-03-01T00:00:00"/>
    <d v="2024-03-01T00:00:00"/>
    <x v="780"/>
    <x v="1"/>
    <x v="3"/>
    <x v="0"/>
    <n v="6800"/>
    <x v="4"/>
    <x v="4"/>
    <s v="9480"/>
    <x v="0"/>
    <x v="1"/>
    <x v="0"/>
    <x v="0"/>
    <x v="0"/>
  </r>
  <r>
    <x v="3"/>
    <x v="86"/>
    <x v="14"/>
    <d v="2024-03-01T00:00:00"/>
    <d v="2024-03-01T00:00:00"/>
    <x v="780"/>
    <x v="1"/>
    <x v="3"/>
    <x v="0"/>
    <n v="10000"/>
    <x v="27"/>
    <x v="27"/>
    <s v="9739"/>
    <x v="0"/>
    <x v="1"/>
    <x v="0"/>
    <x v="0"/>
    <x v="0"/>
  </r>
  <r>
    <x v="3"/>
    <x v="86"/>
    <x v="14"/>
    <d v="2024-03-01T00:00:00"/>
    <d v="2024-03-01T00:00:00"/>
    <x v="780"/>
    <x v="1"/>
    <x v="3"/>
    <x v="0"/>
    <n v="10000"/>
    <x v="13"/>
    <x v="13"/>
    <s v="9868"/>
    <x v="0"/>
    <x v="1"/>
    <x v="0"/>
    <x v="0"/>
    <x v="0"/>
  </r>
  <r>
    <x v="3"/>
    <x v="86"/>
    <x v="14"/>
    <d v="2024-03-01T00:00:00"/>
    <d v="2024-03-01T00:00:00"/>
    <x v="780"/>
    <x v="1"/>
    <x v="3"/>
    <x v="0"/>
    <n v="14000"/>
    <x v="17"/>
    <x v="17"/>
    <s v="10433"/>
    <x v="0"/>
    <x v="1"/>
    <x v="1"/>
    <x v="1"/>
    <x v="0"/>
  </r>
  <r>
    <x v="3"/>
    <x v="86"/>
    <x v="14"/>
    <d v="2024-03-01T00:00:00"/>
    <d v="2024-03-01T00:00:00"/>
    <x v="780"/>
    <x v="1"/>
    <x v="3"/>
    <x v="0"/>
    <n v="15000"/>
    <x v="17"/>
    <x v="17"/>
    <s v="9712"/>
    <x v="0"/>
    <x v="1"/>
    <x v="0"/>
    <x v="0"/>
    <x v="0"/>
  </r>
  <r>
    <x v="3"/>
    <x v="86"/>
    <x v="14"/>
    <d v="2024-03-01T00:00:00"/>
    <d v="2024-03-01T00:00:00"/>
    <x v="780"/>
    <x v="1"/>
    <x v="3"/>
    <x v="0"/>
    <n v="22000"/>
    <x v="20"/>
    <x v="20"/>
    <s v="10459"/>
    <x v="0"/>
    <x v="1"/>
    <x v="1"/>
    <x v="1"/>
    <x v="0"/>
  </r>
  <r>
    <x v="3"/>
    <x v="86"/>
    <x v="14"/>
    <d v="2024-03-01T00:00:00"/>
    <d v="2024-03-01T00:00:00"/>
    <x v="780"/>
    <x v="1"/>
    <x v="3"/>
    <x v="0"/>
    <n v="30000"/>
    <x v="0"/>
    <x v="0"/>
    <s v="9526"/>
    <x v="0"/>
    <x v="1"/>
    <x v="0"/>
    <x v="0"/>
    <x v="0"/>
  </r>
  <r>
    <x v="3"/>
    <x v="86"/>
    <x v="14"/>
    <d v="2024-03-01T00:00:00"/>
    <d v="2024-03-01T00:00:00"/>
    <x v="780"/>
    <x v="1"/>
    <x v="3"/>
    <x v="0"/>
    <n v="30000"/>
    <x v="7"/>
    <x v="7"/>
    <s v="9668"/>
    <x v="0"/>
    <x v="1"/>
    <x v="0"/>
    <x v="0"/>
    <x v="0"/>
  </r>
  <r>
    <x v="3"/>
    <x v="86"/>
    <x v="14"/>
    <d v="2024-03-01T00:00:00"/>
    <d v="2024-03-01T00:00:00"/>
    <x v="780"/>
    <x v="1"/>
    <x v="3"/>
    <x v="0"/>
    <n v="32000"/>
    <x v="24"/>
    <x v="24"/>
    <s v="9785"/>
    <x v="0"/>
    <x v="1"/>
    <x v="0"/>
    <x v="0"/>
    <x v="0"/>
  </r>
  <r>
    <x v="3"/>
    <x v="86"/>
    <x v="14"/>
    <d v="2024-03-01T00:00:00"/>
    <d v="2024-03-01T00:00:00"/>
    <x v="780"/>
    <x v="1"/>
    <x v="3"/>
    <x v="0"/>
    <n v="36000"/>
    <x v="6"/>
    <x v="6"/>
    <s v="9605"/>
    <x v="0"/>
    <x v="1"/>
    <x v="0"/>
    <x v="0"/>
    <x v="0"/>
  </r>
  <r>
    <x v="3"/>
    <x v="86"/>
    <x v="14"/>
    <d v="2024-03-01T00:00:00"/>
    <d v="2024-03-01T00:00:00"/>
    <x v="780"/>
    <x v="1"/>
    <x v="3"/>
    <x v="0"/>
    <n v="45000"/>
    <x v="0"/>
    <x v="0"/>
    <s v="9525"/>
    <x v="0"/>
    <x v="1"/>
    <x v="0"/>
    <x v="0"/>
    <x v="0"/>
  </r>
  <r>
    <x v="3"/>
    <x v="86"/>
    <x v="14"/>
    <d v="2024-03-01T00:00:00"/>
    <d v="2024-03-01T00:00:00"/>
    <x v="780"/>
    <x v="1"/>
    <x v="3"/>
    <x v="0"/>
    <n v="90000"/>
    <x v="0"/>
    <x v="0"/>
    <s v="9524"/>
    <x v="0"/>
    <x v="1"/>
    <x v="0"/>
    <x v="0"/>
    <x v="0"/>
  </r>
  <r>
    <x v="3"/>
    <x v="86"/>
    <x v="14"/>
    <d v="2024-03-01T00:00:00"/>
    <d v="2024-03-01T00:00:00"/>
    <x v="780"/>
    <x v="1"/>
    <x v="3"/>
    <x v="0"/>
    <n v="196000"/>
    <x v="0"/>
    <x v="0"/>
    <s v="9523"/>
    <x v="0"/>
    <x v="1"/>
    <x v="0"/>
    <x v="0"/>
    <x v="0"/>
  </r>
  <r>
    <x v="3"/>
    <x v="86"/>
    <x v="15"/>
    <d v="2024-04-01T00:00:00"/>
    <d v="2024-04-01T00:00:00"/>
    <x v="780"/>
    <x v="1"/>
    <x v="3"/>
    <x v="0"/>
    <n v="22.232666583157268"/>
    <x v="26"/>
    <x v="26"/>
    <s v="9826"/>
    <x v="0"/>
    <x v="1"/>
    <x v="0"/>
    <x v="0"/>
    <x v="1"/>
  </r>
  <r>
    <x v="3"/>
    <x v="86"/>
    <x v="15"/>
    <d v="2024-04-01T00:00:00"/>
    <d v="2024-04-01T00:00:00"/>
    <x v="780"/>
    <x v="1"/>
    <x v="3"/>
    <x v="0"/>
    <n v="126.79369025771521"/>
    <x v="26"/>
    <x v="26"/>
    <s v="9825"/>
    <x v="0"/>
    <x v="1"/>
    <x v="0"/>
    <x v="0"/>
    <x v="1"/>
  </r>
  <r>
    <x v="3"/>
    <x v="86"/>
    <x v="15"/>
    <d v="2024-04-01T00:00:00"/>
    <d v="2024-04-01T00:00:00"/>
    <x v="780"/>
    <x v="1"/>
    <x v="3"/>
    <x v="0"/>
    <n v="140.80688835999601"/>
    <x v="16"/>
    <x v="16"/>
    <s v="9439"/>
    <x v="0"/>
    <x v="1"/>
    <x v="0"/>
    <x v="0"/>
    <x v="1"/>
  </r>
  <r>
    <x v="3"/>
    <x v="86"/>
    <x v="15"/>
    <d v="2024-04-01T00:00:00"/>
    <d v="2024-04-01T00:00:00"/>
    <x v="780"/>
    <x v="1"/>
    <x v="3"/>
    <x v="0"/>
    <n v="148.21777722104844"/>
    <x v="0"/>
    <x v="0"/>
    <s v="9536"/>
    <x v="0"/>
    <x v="1"/>
    <x v="0"/>
    <x v="0"/>
    <x v="1"/>
  </r>
  <r>
    <x v="3"/>
    <x v="86"/>
    <x v="15"/>
    <d v="2024-04-01T00:00:00"/>
    <d v="2024-04-01T00:00:00"/>
    <x v="780"/>
    <x v="1"/>
    <x v="3"/>
    <x v="0"/>
    <n v="222.32666583157268"/>
    <x v="6"/>
    <x v="6"/>
    <s v="9612"/>
    <x v="0"/>
    <x v="1"/>
    <x v="0"/>
    <x v="0"/>
    <x v="1"/>
  </r>
  <r>
    <x v="3"/>
    <x v="86"/>
    <x v="15"/>
    <d v="2024-04-01T00:00:00"/>
    <d v="2024-04-01T00:00:00"/>
    <x v="780"/>
    <x v="1"/>
    <x v="3"/>
    <x v="0"/>
    <n v="251.97022127578234"/>
    <x v="4"/>
    <x v="4"/>
    <s v="9485"/>
    <x v="0"/>
    <x v="1"/>
    <x v="0"/>
    <x v="0"/>
    <x v="1"/>
  </r>
  <r>
    <x v="3"/>
    <x v="86"/>
    <x v="15"/>
    <d v="2024-04-01T00:00:00"/>
    <d v="2024-04-01T00:00:00"/>
    <x v="780"/>
    <x v="1"/>
    <x v="3"/>
    <x v="0"/>
    <n v="370.54444305262109"/>
    <x v="27"/>
    <x v="27"/>
    <s v="9744"/>
    <x v="0"/>
    <x v="1"/>
    <x v="0"/>
    <x v="0"/>
    <x v="1"/>
  </r>
  <r>
    <x v="3"/>
    <x v="86"/>
    <x v="15"/>
    <d v="2024-04-01T00:00:00"/>
    <d v="2024-04-01T00:00:00"/>
    <x v="780"/>
    <x v="1"/>
    <x v="3"/>
    <x v="0"/>
    <n v="370.54444305262109"/>
    <x v="13"/>
    <x v="13"/>
    <s v="9873"/>
    <x v="0"/>
    <x v="1"/>
    <x v="0"/>
    <x v="0"/>
    <x v="1"/>
  </r>
  <r>
    <x v="3"/>
    <x v="86"/>
    <x v="15"/>
    <d v="2024-04-01T00:00:00"/>
    <d v="2024-04-01T00:00:00"/>
    <x v="780"/>
    <x v="1"/>
    <x v="3"/>
    <x v="0"/>
    <n v="400"/>
    <x v="1"/>
    <x v="1"/>
    <s v="10492"/>
    <x v="0"/>
    <x v="1"/>
    <x v="1"/>
    <x v="1"/>
    <x v="1"/>
  </r>
  <r>
    <x v="3"/>
    <x v="86"/>
    <x v="15"/>
    <d v="2024-04-01T00:00:00"/>
    <d v="2024-04-01T00:00:00"/>
    <x v="780"/>
    <x v="1"/>
    <x v="3"/>
    <x v="0"/>
    <n v="600"/>
    <x v="26"/>
    <x v="26"/>
    <s v="9824"/>
    <x v="0"/>
    <x v="1"/>
    <x v="0"/>
    <x v="0"/>
    <x v="1"/>
  </r>
  <r>
    <x v="3"/>
    <x v="86"/>
    <x v="15"/>
    <d v="2024-04-01T00:00:00"/>
    <d v="2024-04-01T00:00:00"/>
    <x v="780"/>
    <x v="1"/>
    <x v="3"/>
    <x v="0"/>
    <n v="700"/>
    <x v="1"/>
    <x v="1"/>
    <s v="10023"/>
    <x v="0"/>
    <x v="1"/>
    <x v="0"/>
    <x v="0"/>
    <x v="1"/>
  </r>
  <r>
    <x v="3"/>
    <x v="86"/>
    <x v="15"/>
    <d v="2024-04-01T00:00:00"/>
    <d v="2024-04-01T00:00:00"/>
    <x v="780"/>
    <x v="1"/>
    <x v="3"/>
    <x v="0"/>
    <n v="800"/>
    <x v="16"/>
    <x v="16"/>
    <s v="9438"/>
    <x v="0"/>
    <x v="1"/>
    <x v="0"/>
    <x v="0"/>
    <x v="1"/>
  </r>
  <r>
    <x v="3"/>
    <x v="86"/>
    <x v="15"/>
    <d v="2024-04-01T00:00:00"/>
    <d v="2024-04-01T00:00:00"/>
    <x v="780"/>
    <x v="1"/>
    <x v="3"/>
    <x v="0"/>
    <n v="815.1977747157664"/>
    <x v="20"/>
    <x v="20"/>
    <s v="10464"/>
    <x v="0"/>
    <x v="1"/>
    <x v="1"/>
    <x v="1"/>
    <x v="1"/>
  </r>
  <r>
    <x v="3"/>
    <x v="86"/>
    <x v="15"/>
    <d v="2024-04-01T00:00:00"/>
    <d v="2024-04-01T00:00:00"/>
    <x v="780"/>
    <x v="1"/>
    <x v="3"/>
    <x v="0"/>
    <n v="926.36110763155261"/>
    <x v="0"/>
    <x v="0"/>
    <s v="9535"/>
    <x v="0"/>
    <x v="1"/>
    <x v="0"/>
    <x v="0"/>
    <x v="1"/>
  </r>
  <r>
    <x v="3"/>
    <x v="86"/>
    <x v="15"/>
    <d v="2024-04-01T00:00:00"/>
    <d v="2024-04-01T00:00:00"/>
    <x v="780"/>
    <x v="1"/>
    <x v="3"/>
    <x v="0"/>
    <n v="1037.5244405473391"/>
    <x v="7"/>
    <x v="7"/>
    <s v="9673"/>
    <x v="0"/>
    <x v="1"/>
    <x v="0"/>
    <x v="0"/>
    <x v="1"/>
  </r>
  <r>
    <x v="3"/>
    <x v="86"/>
    <x v="15"/>
    <d v="2024-04-01T00:00:00"/>
    <d v="2024-04-01T00:00:00"/>
    <x v="780"/>
    <x v="1"/>
    <x v="3"/>
    <x v="0"/>
    <n v="1037.5244405473391"/>
    <x v="24"/>
    <x v="24"/>
    <s v="9788"/>
    <x v="0"/>
    <x v="1"/>
    <x v="0"/>
    <x v="0"/>
    <x v="1"/>
  </r>
  <r>
    <x v="3"/>
    <x v="86"/>
    <x v="15"/>
    <d v="2024-04-01T00:00:00"/>
    <d v="2024-04-01T00:00:00"/>
    <x v="780"/>
    <x v="1"/>
    <x v="3"/>
    <x v="0"/>
    <n v="1100"/>
    <x v="12"/>
    <x v="12"/>
    <s v="10324"/>
    <x v="0"/>
    <x v="1"/>
    <x v="1"/>
    <x v="1"/>
    <x v="1"/>
  </r>
  <r>
    <x v="3"/>
    <x v="86"/>
    <x v="15"/>
    <d v="2024-04-01T00:00:00"/>
    <d v="2024-04-01T00:00:00"/>
    <x v="780"/>
    <x v="1"/>
    <x v="3"/>
    <x v="0"/>
    <n v="1185.7422177683875"/>
    <x v="6"/>
    <x v="6"/>
    <s v="9611"/>
    <x v="0"/>
    <x v="1"/>
    <x v="0"/>
    <x v="0"/>
    <x v="1"/>
  </r>
  <r>
    <x v="3"/>
    <x v="86"/>
    <x v="15"/>
    <d v="2024-04-01T00:00:00"/>
    <d v="2024-04-01T00:00:00"/>
    <x v="780"/>
    <x v="1"/>
    <x v="3"/>
    <x v="0"/>
    <n v="1400"/>
    <x v="8"/>
    <x v="8"/>
    <s v="9973"/>
    <x v="0"/>
    <x v="1"/>
    <x v="0"/>
    <x v="0"/>
    <x v="1"/>
  </r>
  <r>
    <x v="3"/>
    <x v="86"/>
    <x v="15"/>
    <d v="2024-04-01T00:00:00"/>
    <d v="2024-04-01T00:00:00"/>
    <x v="780"/>
    <x v="1"/>
    <x v="3"/>
    <x v="0"/>
    <n v="1436.9951562541055"/>
    <x v="4"/>
    <x v="4"/>
    <s v="9484"/>
    <x v="0"/>
    <x v="1"/>
    <x v="0"/>
    <x v="0"/>
    <x v="1"/>
  </r>
  <r>
    <x v="3"/>
    <x v="86"/>
    <x v="15"/>
    <d v="2024-04-01T00:00:00"/>
    <d v="2024-04-01T00:00:00"/>
    <x v="780"/>
    <x v="1"/>
    <x v="3"/>
    <x v="0"/>
    <n v="2113.2281709619197"/>
    <x v="27"/>
    <x v="27"/>
    <s v="9743"/>
    <x v="0"/>
    <x v="1"/>
    <x v="0"/>
    <x v="0"/>
    <x v="1"/>
  </r>
  <r>
    <x v="3"/>
    <x v="86"/>
    <x v="15"/>
    <d v="2024-04-01T00:00:00"/>
    <d v="2024-04-01T00:00:00"/>
    <x v="780"/>
    <x v="1"/>
    <x v="3"/>
    <x v="0"/>
    <n v="2113.2281709619197"/>
    <x v="13"/>
    <x v="13"/>
    <s v="9872"/>
    <x v="0"/>
    <x v="1"/>
    <x v="0"/>
    <x v="0"/>
    <x v="1"/>
  </r>
  <r>
    <x v="3"/>
    <x v="86"/>
    <x v="15"/>
    <d v="2024-04-01T00:00:00"/>
    <d v="2024-04-01T00:00:00"/>
    <x v="780"/>
    <x v="1"/>
    <x v="3"/>
    <x v="0"/>
    <n v="3000"/>
    <x v="16"/>
    <x v="16"/>
    <s v="9437"/>
    <x v="0"/>
    <x v="1"/>
    <x v="0"/>
    <x v="0"/>
    <x v="1"/>
  </r>
  <r>
    <x v="3"/>
    <x v="86"/>
    <x v="15"/>
    <d v="2024-04-01T00:00:00"/>
    <d v="2024-04-01T00:00:00"/>
    <x v="780"/>
    <x v="1"/>
    <x v="3"/>
    <x v="0"/>
    <n v="4000"/>
    <x v="12"/>
    <x v="12"/>
    <s v="9250"/>
    <x v="0"/>
    <x v="1"/>
    <x v="0"/>
    <x v="0"/>
    <x v="1"/>
  </r>
  <r>
    <x v="3"/>
    <x v="86"/>
    <x v="15"/>
    <d v="2024-04-01T00:00:00"/>
    <d v="2024-04-01T00:00:00"/>
    <x v="780"/>
    <x v="1"/>
    <x v="3"/>
    <x v="0"/>
    <n v="4000"/>
    <x v="0"/>
    <x v="0"/>
    <s v="9534"/>
    <x v="0"/>
    <x v="1"/>
    <x v="0"/>
    <x v="0"/>
    <x v="1"/>
  </r>
  <r>
    <x v="3"/>
    <x v="86"/>
    <x v="15"/>
    <d v="2024-04-01T00:00:00"/>
    <d v="2024-04-01T00:00:00"/>
    <x v="780"/>
    <x v="1"/>
    <x v="3"/>
    <x v="0"/>
    <n v="4649.1019761162243"/>
    <x v="20"/>
    <x v="20"/>
    <s v="10463"/>
    <x v="0"/>
    <x v="1"/>
    <x v="1"/>
    <x v="1"/>
    <x v="1"/>
  </r>
  <r>
    <x v="3"/>
    <x v="86"/>
    <x v="15"/>
    <d v="2024-04-01T00:00:00"/>
    <d v="2024-04-01T00:00:00"/>
    <x v="780"/>
    <x v="1"/>
    <x v="3"/>
    <x v="0"/>
    <n v="5917.0388786933754"/>
    <x v="7"/>
    <x v="7"/>
    <s v="9672"/>
    <x v="0"/>
    <x v="1"/>
    <x v="0"/>
    <x v="0"/>
    <x v="1"/>
  </r>
  <r>
    <x v="3"/>
    <x v="86"/>
    <x v="15"/>
    <d v="2024-04-01T00:00:00"/>
    <d v="2024-04-01T00:00:00"/>
    <x v="780"/>
    <x v="1"/>
    <x v="3"/>
    <x v="0"/>
    <n v="6000"/>
    <x v="6"/>
    <x v="6"/>
    <s v="9610"/>
    <x v="0"/>
    <x v="1"/>
    <x v="0"/>
    <x v="0"/>
    <x v="1"/>
  </r>
  <r>
    <x v="3"/>
    <x v="86"/>
    <x v="15"/>
    <d v="2024-04-01T00:00:00"/>
    <d v="2024-04-01T00:00:00"/>
    <x v="780"/>
    <x v="1"/>
    <x v="3"/>
    <x v="0"/>
    <n v="6800"/>
    <x v="4"/>
    <x v="4"/>
    <s v="9483"/>
    <x v="0"/>
    <x v="1"/>
    <x v="0"/>
    <x v="0"/>
    <x v="1"/>
  </r>
  <r>
    <x v="3"/>
    <x v="86"/>
    <x v="15"/>
    <d v="2024-04-01T00:00:00"/>
    <d v="2024-04-01T00:00:00"/>
    <x v="780"/>
    <x v="1"/>
    <x v="3"/>
    <x v="0"/>
    <n v="9327.89"/>
    <x v="1"/>
    <x v="1"/>
    <s v="10022"/>
    <x v="0"/>
    <x v="1"/>
    <x v="0"/>
    <x v="0"/>
    <x v="1"/>
  </r>
  <r>
    <x v="3"/>
    <x v="86"/>
    <x v="15"/>
    <d v="2024-04-01T00:00:00"/>
    <d v="2024-04-01T00:00:00"/>
    <x v="780"/>
    <x v="1"/>
    <x v="3"/>
    <x v="0"/>
    <n v="10000"/>
    <x v="17"/>
    <x v="17"/>
    <s v="9713"/>
    <x v="0"/>
    <x v="1"/>
    <x v="0"/>
    <x v="0"/>
    <x v="1"/>
  </r>
  <r>
    <x v="3"/>
    <x v="86"/>
    <x v="15"/>
    <d v="2024-04-01T00:00:00"/>
    <d v="2024-04-01T00:00:00"/>
    <x v="780"/>
    <x v="1"/>
    <x v="3"/>
    <x v="0"/>
    <n v="10000"/>
    <x v="27"/>
    <x v="27"/>
    <s v="9742"/>
    <x v="0"/>
    <x v="1"/>
    <x v="0"/>
    <x v="0"/>
    <x v="1"/>
  </r>
  <r>
    <x v="3"/>
    <x v="86"/>
    <x v="15"/>
    <d v="2024-04-01T00:00:00"/>
    <d v="2024-04-01T00:00:00"/>
    <x v="780"/>
    <x v="1"/>
    <x v="3"/>
    <x v="0"/>
    <n v="10000"/>
    <x v="13"/>
    <x v="13"/>
    <s v="9871"/>
    <x v="0"/>
    <x v="1"/>
    <x v="0"/>
    <x v="0"/>
    <x v="1"/>
  </r>
  <r>
    <x v="3"/>
    <x v="86"/>
    <x v="15"/>
    <d v="2024-04-01T00:00:00"/>
    <d v="2024-04-01T00:00:00"/>
    <x v="780"/>
    <x v="1"/>
    <x v="3"/>
    <x v="0"/>
    <n v="10865"/>
    <x v="20"/>
    <x v="20"/>
    <s v="10462"/>
    <x v="0"/>
    <x v="1"/>
    <x v="1"/>
    <x v="1"/>
    <x v="1"/>
  </r>
  <r>
    <x v="3"/>
    <x v="86"/>
    <x v="15"/>
    <d v="2024-04-01T00:00:00"/>
    <d v="2024-04-01T00:00:00"/>
    <x v="780"/>
    <x v="1"/>
    <x v="3"/>
    <x v="0"/>
    <n v="25000"/>
    <x v="0"/>
    <x v="0"/>
    <s v="9533"/>
    <x v="0"/>
    <x v="1"/>
    <x v="0"/>
    <x v="0"/>
    <x v="1"/>
  </r>
  <r>
    <x v="3"/>
    <x v="86"/>
    <x v="15"/>
    <d v="2024-04-01T00:00:00"/>
    <d v="2024-04-01T00:00:00"/>
    <x v="780"/>
    <x v="1"/>
    <x v="3"/>
    <x v="0"/>
    <n v="28000"/>
    <x v="7"/>
    <x v="7"/>
    <s v="9671"/>
    <x v="0"/>
    <x v="1"/>
    <x v="0"/>
    <x v="0"/>
    <x v="1"/>
  </r>
  <r>
    <x v="3"/>
    <x v="86"/>
    <x v="15"/>
    <d v="2024-04-01T00:00:00"/>
    <d v="2024-04-01T00:00:00"/>
    <x v="780"/>
    <x v="1"/>
    <x v="3"/>
    <x v="0"/>
    <n v="28000"/>
    <x v="24"/>
    <x v="24"/>
    <s v="9787"/>
    <x v="0"/>
    <x v="1"/>
    <x v="0"/>
    <x v="0"/>
    <x v="1"/>
  </r>
  <r>
    <x v="3"/>
    <x v="86"/>
    <x v="15"/>
    <d v="2024-04-01T00:00:00"/>
    <d v="2024-04-01T00:00:00"/>
    <x v="780"/>
    <x v="1"/>
    <x v="3"/>
    <x v="0"/>
    <n v="32000"/>
    <x v="6"/>
    <x v="6"/>
    <s v="9609"/>
    <x v="0"/>
    <x v="1"/>
    <x v="0"/>
    <x v="0"/>
    <x v="1"/>
  </r>
  <r>
    <x v="3"/>
    <x v="86"/>
    <x v="15"/>
    <d v="2024-04-01T00:00:00"/>
    <d v="2024-04-01T00:00:00"/>
    <x v="780"/>
    <x v="1"/>
    <x v="3"/>
    <x v="0"/>
    <n v="45000"/>
    <x v="0"/>
    <x v="0"/>
    <s v="9532"/>
    <x v="0"/>
    <x v="1"/>
    <x v="0"/>
    <x v="0"/>
    <x v="1"/>
  </r>
  <r>
    <x v="3"/>
    <x v="86"/>
    <x v="15"/>
    <d v="2024-04-01T00:00:00"/>
    <d v="2024-04-01T00:00:00"/>
    <x v="780"/>
    <x v="1"/>
    <x v="3"/>
    <x v="0"/>
    <n v="90000"/>
    <x v="0"/>
    <x v="0"/>
    <s v="9531"/>
    <x v="0"/>
    <x v="1"/>
    <x v="0"/>
    <x v="0"/>
    <x v="1"/>
  </r>
  <r>
    <x v="3"/>
    <x v="86"/>
    <x v="15"/>
    <d v="2024-04-01T00:00:00"/>
    <d v="2024-04-01T00:00:00"/>
    <x v="780"/>
    <x v="1"/>
    <x v="3"/>
    <x v="0"/>
    <n v="173000"/>
    <x v="0"/>
    <x v="0"/>
    <s v="9530"/>
    <x v="0"/>
    <x v="1"/>
    <x v="0"/>
    <x v="0"/>
    <x v="1"/>
  </r>
  <r>
    <x v="3"/>
    <x v="86"/>
    <x v="16"/>
    <d v="2024-05-01T00:00:00"/>
    <d v="2024-05-01T00:00:00"/>
    <x v="780"/>
    <x v="1"/>
    <x v="3"/>
    <x v="0"/>
    <n v="22.044585598368474"/>
    <x v="26"/>
    <x v="26"/>
    <s v="9829"/>
    <x v="0"/>
    <x v="1"/>
    <x v="0"/>
    <x v="0"/>
    <x v="1"/>
  </r>
  <r>
    <x v="3"/>
    <x v="86"/>
    <x v="16"/>
    <d v="2024-05-01T00:00:00"/>
    <d v="2024-05-01T00:00:00"/>
    <x v="780"/>
    <x v="1"/>
    <x v="3"/>
    <x v="0"/>
    <n v="126.1401278875156"/>
    <x v="26"/>
    <x v="26"/>
    <s v="9828"/>
    <x v="0"/>
    <x v="1"/>
    <x v="0"/>
    <x v="0"/>
    <x v="1"/>
  </r>
  <r>
    <x v="3"/>
    <x v="86"/>
    <x v="16"/>
    <d v="2024-05-01T00:00:00"/>
    <d v="2024-05-01T00:00:00"/>
    <x v="780"/>
    <x v="1"/>
    <x v="3"/>
    <x v="0"/>
    <n v="139.615708789667"/>
    <x v="16"/>
    <x v="16"/>
    <s v="9442"/>
    <x v="0"/>
    <x v="1"/>
    <x v="0"/>
    <x v="0"/>
    <x v="1"/>
  </r>
  <r>
    <x v="3"/>
    <x v="86"/>
    <x v="16"/>
    <d v="2024-05-01T00:00:00"/>
    <d v="2024-05-01T00:00:00"/>
    <x v="780"/>
    <x v="1"/>
    <x v="3"/>
    <x v="0"/>
    <n v="146.96390398912314"/>
    <x v="0"/>
    <x v="0"/>
    <s v="9542"/>
    <x v="0"/>
    <x v="1"/>
    <x v="0"/>
    <x v="0"/>
    <x v="1"/>
  </r>
  <r>
    <x v="3"/>
    <x v="86"/>
    <x v="16"/>
    <d v="2024-05-01T00:00:00"/>
    <d v="2024-05-01T00:00:00"/>
    <x v="780"/>
    <x v="1"/>
    <x v="3"/>
    <x v="0"/>
    <n v="220.44585598368474"/>
    <x v="6"/>
    <x v="6"/>
    <s v="9616"/>
    <x v="0"/>
    <x v="1"/>
    <x v="0"/>
    <x v="0"/>
    <x v="1"/>
  </r>
  <r>
    <x v="3"/>
    <x v="86"/>
    <x v="16"/>
    <d v="2024-05-01T00:00:00"/>
    <d v="2024-05-01T00:00:00"/>
    <x v="780"/>
    <x v="1"/>
    <x v="3"/>
    <x v="0"/>
    <n v="249.83863678150934"/>
    <x v="4"/>
    <x v="4"/>
    <s v="9488"/>
    <x v="0"/>
    <x v="1"/>
    <x v="0"/>
    <x v="0"/>
    <x v="1"/>
  </r>
  <r>
    <x v="3"/>
    <x v="86"/>
    <x v="16"/>
    <d v="2024-05-01T00:00:00"/>
    <d v="2024-05-01T00:00:00"/>
    <x v="780"/>
    <x v="1"/>
    <x v="3"/>
    <x v="0"/>
    <n v="367.40975997280782"/>
    <x v="27"/>
    <x v="27"/>
    <s v="9747"/>
    <x v="0"/>
    <x v="1"/>
    <x v="0"/>
    <x v="0"/>
    <x v="1"/>
  </r>
  <r>
    <x v="3"/>
    <x v="86"/>
    <x v="16"/>
    <d v="2024-05-01T00:00:00"/>
    <d v="2024-05-01T00:00:00"/>
    <x v="780"/>
    <x v="1"/>
    <x v="3"/>
    <x v="0"/>
    <n v="367.40975997280782"/>
    <x v="13"/>
    <x v="13"/>
    <s v="9876"/>
    <x v="0"/>
    <x v="1"/>
    <x v="0"/>
    <x v="0"/>
    <x v="1"/>
  </r>
  <r>
    <x v="3"/>
    <x v="86"/>
    <x v="16"/>
    <d v="2024-05-01T00:00:00"/>
    <d v="2024-05-01T00:00:00"/>
    <x v="780"/>
    <x v="1"/>
    <x v="3"/>
    <x v="0"/>
    <n v="400"/>
    <x v="1"/>
    <x v="1"/>
    <s v="10493"/>
    <x v="0"/>
    <x v="1"/>
    <x v="1"/>
    <x v="1"/>
    <x v="1"/>
  </r>
  <r>
    <x v="3"/>
    <x v="86"/>
    <x v="16"/>
    <d v="2024-05-01T00:00:00"/>
    <d v="2024-05-01T00:00:00"/>
    <x v="780"/>
    <x v="1"/>
    <x v="3"/>
    <x v="0"/>
    <n v="600"/>
    <x v="26"/>
    <x v="26"/>
    <s v="9827"/>
    <x v="0"/>
    <x v="1"/>
    <x v="0"/>
    <x v="0"/>
    <x v="1"/>
  </r>
  <r>
    <x v="3"/>
    <x v="86"/>
    <x v="16"/>
    <d v="2024-05-01T00:00:00"/>
    <d v="2024-05-01T00:00:00"/>
    <x v="780"/>
    <x v="1"/>
    <x v="3"/>
    <x v="0"/>
    <n v="698.07854394833498"/>
    <x v="20"/>
    <x v="20"/>
    <s v="10467"/>
    <x v="0"/>
    <x v="1"/>
    <x v="1"/>
    <x v="1"/>
    <x v="1"/>
  </r>
  <r>
    <x v="3"/>
    <x v="86"/>
    <x v="16"/>
    <d v="2024-05-01T00:00:00"/>
    <d v="2024-05-01T00:00:00"/>
    <x v="780"/>
    <x v="1"/>
    <x v="3"/>
    <x v="0"/>
    <n v="700"/>
    <x v="1"/>
    <x v="1"/>
    <s v="10024"/>
    <x v="0"/>
    <x v="1"/>
    <x v="0"/>
    <x v="0"/>
    <x v="1"/>
  </r>
  <r>
    <x v="3"/>
    <x v="86"/>
    <x v="16"/>
    <d v="2024-05-01T00:00:00"/>
    <d v="2024-05-01T00:00:00"/>
    <x v="780"/>
    <x v="1"/>
    <x v="3"/>
    <x v="0"/>
    <n v="800"/>
    <x v="16"/>
    <x v="16"/>
    <s v="9441"/>
    <x v="0"/>
    <x v="1"/>
    <x v="0"/>
    <x v="0"/>
    <x v="1"/>
  </r>
  <r>
    <x v="3"/>
    <x v="86"/>
    <x v="16"/>
    <d v="2024-05-01T00:00:00"/>
    <d v="2024-05-01T00:00:00"/>
    <x v="780"/>
    <x v="1"/>
    <x v="3"/>
    <x v="0"/>
    <n v="1028.747327923862"/>
    <x v="7"/>
    <x v="7"/>
    <s v="9676"/>
    <x v="0"/>
    <x v="1"/>
    <x v="0"/>
    <x v="0"/>
    <x v="1"/>
  </r>
  <r>
    <x v="3"/>
    <x v="86"/>
    <x v="16"/>
    <d v="2024-05-01T00:00:00"/>
    <d v="2024-05-01T00:00:00"/>
    <x v="780"/>
    <x v="1"/>
    <x v="3"/>
    <x v="0"/>
    <n v="1100"/>
    <x v="12"/>
    <x v="12"/>
    <s v="10325"/>
    <x v="0"/>
    <x v="1"/>
    <x v="1"/>
    <x v="1"/>
    <x v="1"/>
  </r>
  <r>
    <x v="3"/>
    <x v="86"/>
    <x v="16"/>
    <d v="2024-05-01T00:00:00"/>
    <d v="2024-05-01T00:00:00"/>
    <x v="780"/>
    <x v="1"/>
    <x v="3"/>
    <x v="0"/>
    <n v="1102.2292799184236"/>
    <x v="0"/>
    <x v="0"/>
    <s v="9541"/>
    <x v="0"/>
    <x v="1"/>
    <x v="0"/>
    <x v="0"/>
    <x v="1"/>
  </r>
  <r>
    <x v="3"/>
    <x v="86"/>
    <x v="16"/>
    <d v="2024-05-01T00:00:00"/>
    <d v="2024-05-01T00:00:00"/>
    <x v="780"/>
    <x v="1"/>
    <x v="3"/>
    <x v="0"/>
    <n v="1175.7112319129851"/>
    <x v="24"/>
    <x v="24"/>
    <s v="9790"/>
    <x v="0"/>
    <x v="1"/>
    <x v="0"/>
    <x v="0"/>
    <x v="1"/>
  </r>
  <r>
    <x v="3"/>
    <x v="86"/>
    <x v="16"/>
    <d v="2024-05-01T00:00:00"/>
    <d v="2024-05-01T00:00:00"/>
    <x v="780"/>
    <x v="1"/>
    <x v="3"/>
    <x v="0"/>
    <n v="1322.6751359021082"/>
    <x v="6"/>
    <x v="6"/>
    <s v="9615"/>
    <x v="0"/>
    <x v="1"/>
    <x v="0"/>
    <x v="0"/>
    <x v="1"/>
  </r>
  <r>
    <x v="3"/>
    <x v="86"/>
    <x v="16"/>
    <d v="2024-05-01T00:00:00"/>
    <d v="2024-05-01T00:00:00"/>
    <x v="780"/>
    <x v="1"/>
    <x v="3"/>
    <x v="0"/>
    <n v="1400"/>
    <x v="8"/>
    <x v="8"/>
    <s v="9974"/>
    <x v="0"/>
    <x v="1"/>
    <x v="0"/>
    <x v="0"/>
    <x v="1"/>
  </r>
  <r>
    <x v="3"/>
    <x v="86"/>
    <x v="16"/>
    <d v="2024-05-01T00:00:00"/>
    <d v="2024-05-01T00:00:00"/>
    <x v="780"/>
    <x v="1"/>
    <x v="3"/>
    <x v="0"/>
    <n v="1429.5881160585102"/>
    <x v="4"/>
    <x v="4"/>
    <s v="9487"/>
    <x v="0"/>
    <x v="1"/>
    <x v="0"/>
    <x v="0"/>
    <x v="1"/>
  </r>
  <r>
    <x v="3"/>
    <x v="86"/>
    <x v="16"/>
    <d v="2024-05-01T00:00:00"/>
    <d v="2024-05-01T00:00:00"/>
    <x v="780"/>
    <x v="1"/>
    <x v="3"/>
    <x v="0"/>
    <n v="2102.3354647919264"/>
    <x v="27"/>
    <x v="27"/>
    <s v="9746"/>
    <x v="0"/>
    <x v="1"/>
    <x v="0"/>
    <x v="0"/>
    <x v="1"/>
  </r>
  <r>
    <x v="3"/>
    <x v="86"/>
    <x v="16"/>
    <d v="2024-05-01T00:00:00"/>
    <d v="2024-05-01T00:00:00"/>
    <x v="780"/>
    <x v="1"/>
    <x v="3"/>
    <x v="0"/>
    <n v="2102.3354647919264"/>
    <x v="13"/>
    <x v="13"/>
    <s v="9875"/>
    <x v="0"/>
    <x v="1"/>
    <x v="0"/>
    <x v="0"/>
    <x v="1"/>
  </r>
  <r>
    <x v="3"/>
    <x v="86"/>
    <x v="16"/>
    <d v="2024-05-01T00:00:00"/>
    <d v="2024-05-01T00:00:00"/>
    <x v="780"/>
    <x v="1"/>
    <x v="3"/>
    <x v="0"/>
    <n v="3000"/>
    <x v="16"/>
    <x v="16"/>
    <s v="9440"/>
    <x v="0"/>
    <x v="1"/>
    <x v="0"/>
    <x v="0"/>
    <x v="1"/>
  </r>
  <r>
    <x v="3"/>
    <x v="86"/>
    <x v="16"/>
    <d v="2024-05-01T00:00:00"/>
    <d v="2024-05-01T00:00:00"/>
    <x v="780"/>
    <x v="1"/>
    <x v="3"/>
    <x v="0"/>
    <n v="3994.4373831046605"/>
    <x v="20"/>
    <x v="20"/>
    <s v="10466"/>
    <x v="0"/>
    <x v="1"/>
    <x v="1"/>
    <x v="1"/>
    <x v="1"/>
  </r>
  <r>
    <x v="3"/>
    <x v="86"/>
    <x v="16"/>
    <d v="2024-05-01T00:00:00"/>
    <d v="2024-05-01T00:00:00"/>
    <x v="780"/>
    <x v="1"/>
    <x v="3"/>
    <x v="0"/>
    <n v="4000"/>
    <x v="12"/>
    <x v="12"/>
    <s v="9251"/>
    <x v="0"/>
    <x v="1"/>
    <x v="0"/>
    <x v="0"/>
    <x v="1"/>
  </r>
  <r>
    <x v="3"/>
    <x v="86"/>
    <x v="16"/>
    <d v="2024-05-01T00:00:00"/>
    <d v="2024-05-01T00:00:00"/>
    <x v="780"/>
    <x v="1"/>
    <x v="3"/>
    <x v="0"/>
    <n v="4000"/>
    <x v="0"/>
    <x v="0"/>
    <s v="9540"/>
    <x v="0"/>
    <x v="1"/>
    <x v="0"/>
    <x v="0"/>
    <x v="1"/>
  </r>
  <r>
    <x v="3"/>
    <x v="86"/>
    <x v="16"/>
    <d v="2024-05-01T00:00:00"/>
    <d v="2024-05-01T00:00:00"/>
    <x v="780"/>
    <x v="1"/>
    <x v="3"/>
    <x v="0"/>
    <n v="5886.5393014173951"/>
    <x v="7"/>
    <x v="7"/>
    <s v="9675"/>
    <x v="0"/>
    <x v="1"/>
    <x v="0"/>
    <x v="0"/>
    <x v="1"/>
  </r>
  <r>
    <x v="3"/>
    <x v="86"/>
    <x v="16"/>
    <d v="2024-05-01T00:00:00"/>
    <d v="2024-05-01T00:00:00"/>
    <x v="780"/>
    <x v="1"/>
    <x v="3"/>
    <x v="0"/>
    <n v="6000"/>
    <x v="6"/>
    <x v="6"/>
    <s v="9614"/>
    <x v="0"/>
    <x v="1"/>
    <x v="0"/>
    <x v="0"/>
    <x v="1"/>
  </r>
  <r>
    <x v="3"/>
    <x v="86"/>
    <x v="16"/>
    <d v="2024-05-01T00:00:00"/>
    <d v="2024-05-01T00:00:00"/>
    <x v="780"/>
    <x v="1"/>
    <x v="3"/>
    <x v="0"/>
    <n v="6800"/>
    <x v="4"/>
    <x v="4"/>
    <s v="9486"/>
    <x v="0"/>
    <x v="1"/>
    <x v="0"/>
    <x v="0"/>
    <x v="1"/>
  </r>
  <r>
    <x v="3"/>
    <x v="86"/>
    <x v="16"/>
    <d v="2024-05-01T00:00:00"/>
    <d v="2024-05-01T00:00:00"/>
    <x v="780"/>
    <x v="1"/>
    <x v="3"/>
    <x v="0"/>
    <n v="7125"/>
    <x v="20"/>
    <x v="20"/>
    <s v="10465"/>
    <x v="0"/>
    <x v="1"/>
    <x v="1"/>
    <x v="1"/>
    <x v="1"/>
  </r>
  <r>
    <x v="3"/>
    <x v="86"/>
    <x v="16"/>
    <d v="2024-05-01T00:00:00"/>
    <d v="2024-05-01T00:00:00"/>
    <x v="780"/>
    <x v="1"/>
    <x v="3"/>
    <x v="0"/>
    <n v="10000"/>
    <x v="27"/>
    <x v="27"/>
    <s v="9745"/>
    <x v="0"/>
    <x v="1"/>
    <x v="0"/>
    <x v="0"/>
    <x v="1"/>
  </r>
  <r>
    <x v="3"/>
    <x v="86"/>
    <x v="16"/>
    <d v="2024-05-01T00:00:00"/>
    <d v="2024-05-01T00:00:00"/>
    <x v="780"/>
    <x v="1"/>
    <x v="3"/>
    <x v="0"/>
    <n v="10000"/>
    <x v="13"/>
    <x v="13"/>
    <s v="9874"/>
    <x v="0"/>
    <x v="1"/>
    <x v="0"/>
    <x v="0"/>
    <x v="1"/>
  </r>
  <r>
    <x v="3"/>
    <x v="86"/>
    <x v="16"/>
    <d v="2024-05-01T00:00:00"/>
    <d v="2024-05-01T00:00:00"/>
    <x v="780"/>
    <x v="1"/>
    <x v="3"/>
    <x v="0"/>
    <n v="15000"/>
    <x v="17"/>
    <x v="17"/>
    <s v="9714"/>
    <x v="0"/>
    <x v="1"/>
    <x v="0"/>
    <x v="0"/>
    <x v="1"/>
  </r>
  <r>
    <x v="3"/>
    <x v="86"/>
    <x v="16"/>
    <d v="2024-05-01T00:00:00"/>
    <d v="2024-05-01T00:00:00"/>
    <x v="780"/>
    <x v="1"/>
    <x v="3"/>
    <x v="0"/>
    <n v="28000"/>
    <x v="7"/>
    <x v="7"/>
    <s v="9674"/>
    <x v="0"/>
    <x v="1"/>
    <x v="0"/>
    <x v="0"/>
    <x v="1"/>
  </r>
  <r>
    <x v="3"/>
    <x v="86"/>
    <x v="16"/>
    <d v="2024-05-01T00:00:00"/>
    <d v="2024-05-01T00:00:00"/>
    <x v="780"/>
    <x v="1"/>
    <x v="3"/>
    <x v="0"/>
    <n v="30000"/>
    <x v="0"/>
    <x v="0"/>
    <s v="9539"/>
    <x v="0"/>
    <x v="1"/>
    <x v="0"/>
    <x v="0"/>
    <x v="1"/>
  </r>
  <r>
    <x v="3"/>
    <x v="86"/>
    <x v="16"/>
    <d v="2024-05-01T00:00:00"/>
    <d v="2024-05-01T00:00:00"/>
    <x v="780"/>
    <x v="1"/>
    <x v="3"/>
    <x v="0"/>
    <n v="32000"/>
    <x v="24"/>
    <x v="24"/>
    <s v="9789"/>
    <x v="0"/>
    <x v="1"/>
    <x v="0"/>
    <x v="0"/>
    <x v="1"/>
  </r>
  <r>
    <x v="3"/>
    <x v="86"/>
    <x v="16"/>
    <d v="2024-05-01T00:00:00"/>
    <d v="2024-05-01T00:00:00"/>
    <x v="780"/>
    <x v="1"/>
    <x v="3"/>
    <x v="0"/>
    <n v="36000"/>
    <x v="6"/>
    <x v="6"/>
    <s v="9613"/>
    <x v="0"/>
    <x v="1"/>
    <x v="0"/>
    <x v="0"/>
    <x v="1"/>
  </r>
  <r>
    <x v="3"/>
    <x v="86"/>
    <x v="16"/>
    <d v="2024-05-01T00:00:00"/>
    <d v="2024-05-01T00:00:00"/>
    <x v="780"/>
    <x v="1"/>
    <x v="3"/>
    <x v="0"/>
    <n v="90000"/>
    <x v="0"/>
    <x v="0"/>
    <s v="9538"/>
    <x v="0"/>
    <x v="1"/>
    <x v="0"/>
    <x v="0"/>
    <x v="1"/>
  </r>
  <r>
    <x v="3"/>
    <x v="86"/>
    <x v="16"/>
    <d v="2024-05-01T00:00:00"/>
    <d v="2024-05-01T00:00:00"/>
    <x v="780"/>
    <x v="1"/>
    <x v="3"/>
    <x v="0"/>
    <n v="193000"/>
    <x v="0"/>
    <x v="0"/>
    <s v="9537"/>
    <x v="0"/>
    <x v="1"/>
    <x v="0"/>
    <x v="0"/>
    <x v="1"/>
  </r>
  <r>
    <x v="3"/>
    <x v="86"/>
    <x v="17"/>
    <d v="2024-06-01T00:00:00"/>
    <d v="2024-06-01T00:00:00"/>
    <x v="780"/>
    <x v="1"/>
    <x v="3"/>
    <x v="0"/>
    <n v="21.860591423258072"/>
    <x v="26"/>
    <x v="26"/>
    <s v="9832"/>
    <x v="0"/>
    <x v="1"/>
    <x v="0"/>
    <x v="0"/>
    <x v="1"/>
  </r>
  <r>
    <x v="3"/>
    <x v="86"/>
    <x v="17"/>
    <d v="2024-06-01T00:00:00"/>
    <d v="2024-06-01T00:00:00"/>
    <x v="780"/>
    <x v="1"/>
    <x v="3"/>
    <x v="0"/>
    <n v="128.53693664942247"/>
    <x v="26"/>
    <x v="26"/>
    <s v="9831"/>
    <x v="0"/>
    <x v="1"/>
    <x v="0"/>
    <x v="0"/>
    <x v="1"/>
  </r>
  <r>
    <x v="3"/>
    <x v="86"/>
    <x v="17"/>
    <d v="2024-06-01T00:00:00"/>
    <d v="2024-06-01T00:00:00"/>
    <x v="780"/>
    <x v="1"/>
    <x v="3"/>
    <x v="0"/>
    <n v="138.45041234730112"/>
    <x v="16"/>
    <x v="16"/>
    <s v="9445"/>
    <x v="0"/>
    <x v="1"/>
    <x v="0"/>
    <x v="0"/>
    <x v="1"/>
  </r>
  <r>
    <x v="3"/>
    <x v="86"/>
    <x v="17"/>
    <d v="2024-06-01T00:00:00"/>
    <d v="2024-06-01T00:00:00"/>
    <x v="780"/>
    <x v="1"/>
    <x v="3"/>
    <x v="0"/>
    <n v="145.73727615505382"/>
    <x v="0"/>
    <x v="0"/>
    <s v="9548"/>
    <x v="0"/>
    <x v="1"/>
    <x v="0"/>
    <x v="0"/>
    <x v="1"/>
  </r>
  <r>
    <x v="3"/>
    <x v="86"/>
    <x v="17"/>
    <d v="2024-06-01T00:00:00"/>
    <d v="2024-06-01T00:00:00"/>
    <x v="780"/>
    <x v="1"/>
    <x v="3"/>
    <x v="0"/>
    <n v="218.60591423258072"/>
    <x v="6"/>
    <x v="6"/>
    <s v="9620"/>
    <x v="0"/>
    <x v="1"/>
    <x v="0"/>
    <x v="0"/>
    <x v="1"/>
  </r>
  <r>
    <x v="3"/>
    <x v="86"/>
    <x v="17"/>
    <d v="2024-06-01T00:00:00"/>
    <d v="2024-06-01T00:00:00"/>
    <x v="780"/>
    <x v="1"/>
    <x v="3"/>
    <x v="0"/>
    <n v="247.7533694635915"/>
    <x v="4"/>
    <x v="4"/>
    <s v="9491"/>
    <x v="0"/>
    <x v="1"/>
    <x v="0"/>
    <x v="0"/>
    <x v="1"/>
  </r>
  <r>
    <x v="3"/>
    <x v="86"/>
    <x v="17"/>
    <d v="2024-06-01T00:00:00"/>
    <d v="2024-06-01T00:00:00"/>
    <x v="780"/>
    <x v="1"/>
    <x v="3"/>
    <x v="0"/>
    <n v="364.34319038763454"/>
    <x v="27"/>
    <x v="27"/>
    <s v="9750"/>
    <x v="0"/>
    <x v="1"/>
    <x v="0"/>
    <x v="0"/>
    <x v="1"/>
  </r>
  <r>
    <x v="3"/>
    <x v="86"/>
    <x v="17"/>
    <d v="2024-06-01T00:00:00"/>
    <d v="2024-06-01T00:00:00"/>
    <x v="780"/>
    <x v="1"/>
    <x v="3"/>
    <x v="0"/>
    <n v="364.34319038763454"/>
    <x v="13"/>
    <x v="13"/>
    <s v="9879"/>
    <x v="0"/>
    <x v="1"/>
    <x v="0"/>
    <x v="0"/>
    <x v="1"/>
  </r>
  <r>
    <x v="3"/>
    <x v="86"/>
    <x v="17"/>
    <d v="2024-06-01T00:00:00"/>
    <d v="2024-06-01T00:00:00"/>
    <x v="780"/>
    <x v="1"/>
    <x v="3"/>
    <x v="0"/>
    <n v="600"/>
    <x v="26"/>
    <x v="26"/>
    <s v="9830"/>
    <x v="0"/>
    <x v="1"/>
    <x v="0"/>
    <x v="0"/>
    <x v="1"/>
  </r>
  <r>
    <x v="3"/>
    <x v="86"/>
    <x v="17"/>
    <d v="2024-06-01T00:00:00"/>
    <d v="2024-06-01T00:00:00"/>
    <x v="780"/>
    <x v="1"/>
    <x v="3"/>
    <x v="0"/>
    <n v="619.38342365897881"/>
    <x v="20"/>
    <x v="20"/>
    <s v="10470"/>
    <x v="0"/>
    <x v="1"/>
    <x v="1"/>
    <x v="1"/>
    <x v="1"/>
  </r>
  <r>
    <x v="3"/>
    <x v="86"/>
    <x v="17"/>
    <d v="2024-06-01T00:00:00"/>
    <d v="2024-06-01T00:00:00"/>
    <x v="780"/>
    <x v="1"/>
    <x v="3"/>
    <x v="0"/>
    <n v="800"/>
    <x v="16"/>
    <x v="16"/>
    <s v="9444"/>
    <x v="0"/>
    <x v="1"/>
    <x v="0"/>
    <x v="0"/>
    <x v="1"/>
  </r>
  <r>
    <x v="3"/>
    <x v="86"/>
    <x v="17"/>
    <d v="2024-06-01T00:00:00"/>
    <d v="2024-06-01T00:00:00"/>
    <x v="780"/>
    <x v="1"/>
    <x v="3"/>
    <x v="0"/>
    <n v="800"/>
    <x v="1"/>
    <x v="1"/>
    <s v="10026"/>
    <x v="0"/>
    <x v="1"/>
    <x v="0"/>
    <x v="0"/>
    <x v="1"/>
  </r>
  <r>
    <x v="3"/>
    <x v="86"/>
    <x v="17"/>
    <d v="2024-06-01T00:00:00"/>
    <d v="2024-06-01T00:00:00"/>
    <x v="780"/>
    <x v="1"/>
    <x v="3"/>
    <x v="0"/>
    <n v="800"/>
    <x v="1"/>
    <x v="1"/>
    <s v="10494"/>
    <x v="0"/>
    <x v="1"/>
    <x v="1"/>
    <x v="1"/>
    <x v="1"/>
  </r>
  <r>
    <x v="3"/>
    <x v="86"/>
    <x v="17"/>
    <d v="2024-06-01T00:00:00"/>
    <d v="2024-06-01T00:00:00"/>
    <x v="780"/>
    <x v="1"/>
    <x v="3"/>
    <x v="0"/>
    <n v="910.85797596908628"/>
    <x v="0"/>
    <x v="0"/>
    <s v="9547"/>
    <x v="0"/>
    <x v="1"/>
    <x v="0"/>
    <x v="0"/>
    <x v="1"/>
  </r>
  <r>
    <x v="3"/>
    <x v="86"/>
    <x v="17"/>
    <d v="2024-06-01T00:00:00"/>
    <d v="2024-06-01T00:00:00"/>
    <x v="780"/>
    <x v="1"/>
    <x v="3"/>
    <x v="0"/>
    <n v="1093.0295711629037"/>
    <x v="7"/>
    <x v="7"/>
    <s v="9679"/>
    <x v="0"/>
    <x v="1"/>
    <x v="0"/>
    <x v="0"/>
    <x v="1"/>
  </r>
  <r>
    <x v="3"/>
    <x v="86"/>
    <x v="17"/>
    <d v="2024-06-01T00:00:00"/>
    <d v="2024-06-01T00:00:00"/>
    <x v="780"/>
    <x v="1"/>
    <x v="3"/>
    <x v="0"/>
    <n v="1093.0295711629037"/>
    <x v="24"/>
    <x v="24"/>
    <s v="9792"/>
    <x v="0"/>
    <x v="1"/>
    <x v="0"/>
    <x v="0"/>
    <x v="1"/>
  </r>
  <r>
    <x v="3"/>
    <x v="86"/>
    <x v="17"/>
    <d v="2024-06-01T00:00:00"/>
    <d v="2024-06-01T00:00:00"/>
    <x v="780"/>
    <x v="1"/>
    <x v="3"/>
    <x v="0"/>
    <n v="1100"/>
    <x v="12"/>
    <x v="12"/>
    <s v="10326"/>
    <x v="0"/>
    <x v="1"/>
    <x v="1"/>
    <x v="1"/>
    <x v="1"/>
  </r>
  <r>
    <x v="3"/>
    <x v="86"/>
    <x v="17"/>
    <d v="2024-06-01T00:00:00"/>
    <d v="2024-06-01T00:00:00"/>
    <x v="780"/>
    <x v="1"/>
    <x v="3"/>
    <x v="0"/>
    <n v="1165.8982092404306"/>
    <x v="6"/>
    <x v="6"/>
    <s v="9619"/>
    <x v="0"/>
    <x v="1"/>
    <x v="0"/>
    <x v="0"/>
    <x v="1"/>
  </r>
  <r>
    <x v="3"/>
    <x v="86"/>
    <x v="17"/>
    <d v="2024-06-01T00:00:00"/>
    <d v="2024-06-01T00:00:00"/>
    <x v="780"/>
    <x v="1"/>
    <x v="3"/>
    <x v="0"/>
    <n v="1400"/>
    <x v="8"/>
    <x v="8"/>
    <s v="9975"/>
    <x v="0"/>
    <x v="1"/>
    <x v="0"/>
    <x v="0"/>
    <x v="1"/>
  </r>
  <r>
    <x v="3"/>
    <x v="86"/>
    <x v="17"/>
    <d v="2024-06-01T00:00:00"/>
    <d v="2024-06-01T00:00:00"/>
    <x v="780"/>
    <x v="1"/>
    <x v="3"/>
    <x v="0"/>
    <n v="1456.7519486934548"/>
    <x v="4"/>
    <x v="4"/>
    <s v="9490"/>
    <x v="0"/>
    <x v="1"/>
    <x v="0"/>
    <x v="0"/>
    <x v="1"/>
  </r>
  <r>
    <x v="3"/>
    <x v="86"/>
    <x v="17"/>
    <d v="2024-06-01T00:00:00"/>
    <d v="2024-06-01T00:00:00"/>
    <x v="780"/>
    <x v="1"/>
    <x v="3"/>
    <x v="0"/>
    <n v="2142.2822774903743"/>
    <x v="27"/>
    <x v="27"/>
    <s v="9749"/>
    <x v="0"/>
    <x v="1"/>
    <x v="0"/>
    <x v="0"/>
    <x v="1"/>
  </r>
  <r>
    <x v="3"/>
    <x v="86"/>
    <x v="17"/>
    <d v="2024-06-01T00:00:00"/>
    <d v="2024-06-01T00:00:00"/>
    <x v="780"/>
    <x v="1"/>
    <x v="3"/>
    <x v="0"/>
    <n v="2142.2822774903743"/>
    <x v="13"/>
    <x v="13"/>
    <s v="9878"/>
    <x v="0"/>
    <x v="1"/>
    <x v="0"/>
    <x v="0"/>
    <x v="1"/>
  </r>
  <r>
    <x v="3"/>
    <x v="86"/>
    <x v="17"/>
    <d v="2024-06-01T00:00:00"/>
    <d v="2024-06-01T00:00:00"/>
    <x v="780"/>
    <x v="1"/>
    <x v="3"/>
    <x v="0"/>
    <n v="3000"/>
    <x v="16"/>
    <x v="16"/>
    <s v="9443"/>
    <x v="0"/>
    <x v="1"/>
    <x v="0"/>
    <x v="0"/>
    <x v="1"/>
  </r>
  <r>
    <x v="3"/>
    <x v="86"/>
    <x v="17"/>
    <d v="2024-06-01T00:00:00"/>
    <d v="2024-06-01T00:00:00"/>
    <x v="780"/>
    <x v="1"/>
    <x v="3"/>
    <x v="0"/>
    <n v="3641.8798717336372"/>
    <x v="20"/>
    <x v="20"/>
    <s v="10469"/>
    <x v="0"/>
    <x v="1"/>
    <x v="1"/>
    <x v="1"/>
    <x v="1"/>
  </r>
  <r>
    <x v="3"/>
    <x v="86"/>
    <x v="17"/>
    <d v="2024-06-01T00:00:00"/>
    <d v="2024-06-01T00:00:00"/>
    <x v="780"/>
    <x v="1"/>
    <x v="3"/>
    <x v="0"/>
    <n v="4000"/>
    <x v="12"/>
    <x v="12"/>
    <s v="9252"/>
    <x v="0"/>
    <x v="1"/>
    <x v="0"/>
    <x v="0"/>
    <x v="1"/>
  </r>
  <r>
    <x v="3"/>
    <x v="86"/>
    <x v="17"/>
    <d v="2024-06-01T00:00:00"/>
    <d v="2024-06-01T00:00:00"/>
    <x v="780"/>
    <x v="1"/>
    <x v="3"/>
    <x v="0"/>
    <n v="4000"/>
    <x v="0"/>
    <x v="0"/>
    <s v="9546"/>
    <x v="0"/>
    <x v="1"/>
    <x v="0"/>
    <x v="0"/>
    <x v="1"/>
  </r>
  <r>
    <x v="3"/>
    <x v="86"/>
    <x v="17"/>
    <d v="2024-06-01T00:00:00"/>
    <d v="2024-06-01T00:00:00"/>
    <x v="780"/>
    <x v="1"/>
    <x v="3"/>
    <x v="0"/>
    <n v="6000"/>
    <x v="6"/>
    <x v="6"/>
    <s v="9618"/>
    <x v="0"/>
    <x v="1"/>
    <x v="0"/>
    <x v="0"/>
    <x v="1"/>
  </r>
  <r>
    <x v="3"/>
    <x v="86"/>
    <x v="17"/>
    <d v="2024-06-01T00:00:00"/>
    <d v="2024-06-01T00:00:00"/>
    <x v="780"/>
    <x v="1"/>
    <x v="3"/>
    <x v="0"/>
    <n v="6426.8468324711248"/>
    <x v="7"/>
    <x v="7"/>
    <s v="9678"/>
    <x v="0"/>
    <x v="1"/>
    <x v="0"/>
    <x v="0"/>
    <x v="1"/>
  </r>
  <r>
    <x v="3"/>
    <x v="86"/>
    <x v="17"/>
    <d v="2024-06-01T00:00:00"/>
    <d v="2024-06-01T00:00:00"/>
    <x v="780"/>
    <x v="1"/>
    <x v="3"/>
    <x v="0"/>
    <n v="6800"/>
    <x v="4"/>
    <x v="4"/>
    <s v="9489"/>
    <x v="0"/>
    <x v="1"/>
    <x v="0"/>
    <x v="0"/>
    <x v="1"/>
  </r>
  <r>
    <x v="3"/>
    <x v="86"/>
    <x v="17"/>
    <d v="2024-06-01T00:00:00"/>
    <d v="2024-06-01T00:00:00"/>
    <x v="780"/>
    <x v="1"/>
    <x v="3"/>
    <x v="0"/>
    <n v="9170.739999999998"/>
    <x v="1"/>
    <x v="1"/>
    <s v="10025"/>
    <x v="0"/>
    <x v="1"/>
    <x v="0"/>
    <x v="0"/>
    <x v="1"/>
  </r>
  <r>
    <x v="3"/>
    <x v="86"/>
    <x v="17"/>
    <d v="2024-06-01T00:00:00"/>
    <d v="2024-06-01T00:00:00"/>
    <x v="780"/>
    <x v="1"/>
    <x v="3"/>
    <x v="0"/>
    <n v="10000"/>
    <x v="17"/>
    <x v="17"/>
    <s v="9715"/>
    <x v="0"/>
    <x v="1"/>
    <x v="0"/>
    <x v="0"/>
    <x v="1"/>
  </r>
  <r>
    <x v="3"/>
    <x v="86"/>
    <x v="17"/>
    <d v="2024-06-01T00:00:00"/>
    <d v="2024-06-01T00:00:00"/>
    <x v="780"/>
    <x v="1"/>
    <x v="3"/>
    <x v="0"/>
    <n v="10000"/>
    <x v="27"/>
    <x v="27"/>
    <s v="9748"/>
    <x v="0"/>
    <x v="1"/>
    <x v="0"/>
    <x v="0"/>
    <x v="1"/>
  </r>
  <r>
    <x v="3"/>
    <x v="86"/>
    <x v="17"/>
    <d v="2024-06-01T00:00:00"/>
    <d v="2024-06-01T00:00:00"/>
    <x v="780"/>
    <x v="1"/>
    <x v="3"/>
    <x v="0"/>
    <n v="10000"/>
    <x v="13"/>
    <x v="13"/>
    <s v="9877"/>
    <x v="0"/>
    <x v="1"/>
    <x v="0"/>
    <x v="0"/>
    <x v="1"/>
  </r>
  <r>
    <x v="3"/>
    <x v="86"/>
    <x v="17"/>
    <d v="2024-06-01T00:00:00"/>
    <d v="2024-06-01T00:00:00"/>
    <x v="780"/>
    <x v="1"/>
    <x v="3"/>
    <x v="0"/>
    <n v="17000"/>
    <x v="20"/>
    <x v="20"/>
    <s v="10468"/>
    <x v="0"/>
    <x v="1"/>
    <x v="1"/>
    <x v="1"/>
    <x v="1"/>
  </r>
  <r>
    <x v="3"/>
    <x v="86"/>
    <x v="17"/>
    <d v="2024-06-01T00:00:00"/>
    <d v="2024-06-01T00:00:00"/>
    <x v="780"/>
    <x v="1"/>
    <x v="3"/>
    <x v="0"/>
    <n v="25000"/>
    <x v="0"/>
    <x v="0"/>
    <s v="9545"/>
    <x v="0"/>
    <x v="1"/>
    <x v="0"/>
    <x v="0"/>
    <x v="1"/>
  </r>
  <r>
    <x v="3"/>
    <x v="86"/>
    <x v="17"/>
    <d v="2024-06-01T00:00:00"/>
    <d v="2024-06-01T00:00:00"/>
    <x v="780"/>
    <x v="1"/>
    <x v="3"/>
    <x v="0"/>
    <n v="30000"/>
    <x v="7"/>
    <x v="7"/>
    <s v="9677"/>
    <x v="0"/>
    <x v="1"/>
    <x v="0"/>
    <x v="0"/>
    <x v="1"/>
  </r>
  <r>
    <x v="3"/>
    <x v="86"/>
    <x v="17"/>
    <d v="2024-06-01T00:00:00"/>
    <d v="2024-06-01T00:00:00"/>
    <x v="780"/>
    <x v="1"/>
    <x v="3"/>
    <x v="0"/>
    <n v="30000"/>
    <x v="24"/>
    <x v="24"/>
    <s v="9791"/>
    <x v="0"/>
    <x v="1"/>
    <x v="0"/>
    <x v="0"/>
    <x v="1"/>
  </r>
  <r>
    <x v="3"/>
    <x v="86"/>
    <x v="17"/>
    <d v="2024-06-01T00:00:00"/>
    <d v="2024-06-01T00:00:00"/>
    <x v="780"/>
    <x v="1"/>
    <x v="3"/>
    <x v="0"/>
    <n v="86501.37"/>
    <x v="6"/>
    <x v="6"/>
    <s v="9617"/>
    <x v="0"/>
    <x v="1"/>
    <x v="0"/>
    <x v="0"/>
    <x v="1"/>
  </r>
  <r>
    <x v="3"/>
    <x v="86"/>
    <x v="17"/>
    <d v="2024-06-01T00:00:00"/>
    <d v="2024-06-01T00:00:00"/>
    <x v="780"/>
    <x v="1"/>
    <x v="3"/>
    <x v="0"/>
    <n v="90000"/>
    <x v="0"/>
    <x v="0"/>
    <s v="9544"/>
    <x v="0"/>
    <x v="1"/>
    <x v="0"/>
    <x v="0"/>
    <x v="1"/>
  </r>
  <r>
    <x v="3"/>
    <x v="86"/>
    <x v="17"/>
    <d v="2024-06-01T00:00:00"/>
    <d v="2024-06-01T00:00:00"/>
    <x v="780"/>
    <x v="1"/>
    <x v="3"/>
    <x v="0"/>
    <n v="173000"/>
    <x v="0"/>
    <x v="0"/>
    <s v="9543"/>
    <x v="0"/>
    <x v="1"/>
    <x v="0"/>
    <x v="0"/>
    <x v="1"/>
  </r>
  <r>
    <x v="3"/>
    <x v="86"/>
    <x v="18"/>
    <d v="2024-07-01T00:00:00"/>
    <d v="2024-07-01T00:00:00"/>
    <x v="780"/>
    <x v="1"/>
    <x v="3"/>
    <x v="0"/>
    <n v="21.677552861938935"/>
    <x v="26"/>
    <x v="26"/>
    <s v="9835"/>
    <x v="0"/>
    <x v="1"/>
    <x v="0"/>
    <x v="0"/>
    <x v="2"/>
  </r>
  <r>
    <x v="3"/>
    <x v="86"/>
    <x v="18"/>
    <d v="2024-07-01T00:00:00"/>
    <d v="2024-07-01T00:00:00"/>
    <x v="780"/>
    <x v="1"/>
    <x v="3"/>
    <x v="0"/>
    <n v="127.88556687529866"/>
    <x v="26"/>
    <x v="26"/>
    <s v="9834"/>
    <x v="0"/>
    <x v="1"/>
    <x v="0"/>
    <x v="0"/>
    <x v="2"/>
  </r>
  <r>
    <x v="3"/>
    <x v="86"/>
    <x v="18"/>
    <d v="2024-07-01T00:00:00"/>
    <d v="2024-07-01T00:00:00"/>
    <x v="780"/>
    <x v="1"/>
    <x v="3"/>
    <x v="0"/>
    <n v="137.29116812561327"/>
    <x v="16"/>
    <x v="16"/>
    <s v="9448"/>
    <x v="0"/>
    <x v="1"/>
    <x v="0"/>
    <x v="0"/>
    <x v="2"/>
  </r>
  <r>
    <x v="3"/>
    <x v="86"/>
    <x v="18"/>
    <d v="2024-07-01T00:00:00"/>
    <d v="2024-07-01T00:00:00"/>
    <x v="780"/>
    <x v="1"/>
    <x v="3"/>
    <x v="0"/>
    <n v="144.51701907959293"/>
    <x v="0"/>
    <x v="0"/>
    <s v="9554"/>
    <x v="0"/>
    <x v="1"/>
    <x v="0"/>
    <x v="0"/>
    <x v="2"/>
  </r>
  <r>
    <x v="3"/>
    <x v="86"/>
    <x v="18"/>
    <d v="2024-07-01T00:00:00"/>
    <d v="2024-07-01T00:00:00"/>
    <x v="780"/>
    <x v="1"/>
    <x v="3"/>
    <x v="0"/>
    <n v="216.77552861938935"/>
    <x v="6"/>
    <x v="6"/>
    <s v="9629"/>
    <x v="0"/>
    <x v="1"/>
    <x v="0"/>
    <x v="0"/>
    <x v="2"/>
  </r>
  <r>
    <x v="3"/>
    <x v="86"/>
    <x v="18"/>
    <d v="2024-07-01T00:00:00"/>
    <d v="2024-07-01T00:00:00"/>
    <x v="780"/>
    <x v="1"/>
    <x v="3"/>
    <x v="0"/>
    <n v="245.67893243530793"/>
    <x v="4"/>
    <x v="4"/>
    <s v="9494"/>
    <x v="0"/>
    <x v="1"/>
    <x v="0"/>
    <x v="0"/>
    <x v="2"/>
  </r>
  <r>
    <x v="3"/>
    <x v="86"/>
    <x v="18"/>
    <d v="2024-07-01T00:00:00"/>
    <d v="2024-07-01T00:00:00"/>
    <x v="780"/>
    <x v="1"/>
    <x v="3"/>
    <x v="0"/>
    <n v="361.29254769898228"/>
    <x v="27"/>
    <x v="27"/>
    <s v="9753"/>
    <x v="0"/>
    <x v="1"/>
    <x v="0"/>
    <x v="0"/>
    <x v="2"/>
  </r>
  <r>
    <x v="3"/>
    <x v="86"/>
    <x v="18"/>
    <d v="2024-07-01T00:00:00"/>
    <d v="2024-07-01T00:00:00"/>
    <x v="780"/>
    <x v="1"/>
    <x v="3"/>
    <x v="0"/>
    <n v="361.29254769898228"/>
    <x v="13"/>
    <x v="13"/>
    <s v="9882"/>
    <x v="0"/>
    <x v="1"/>
    <x v="0"/>
    <x v="0"/>
    <x v="2"/>
  </r>
  <r>
    <x v="3"/>
    <x v="86"/>
    <x v="18"/>
    <d v="2024-07-01T00:00:00"/>
    <d v="2024-07-01T00:00:00"/>
    <x v="780"/>
    <x v="1"/>
    <x v="3"/>
    <x v="0"/>
    <n v="400"/>
    <x v="1"/>
    <x v="1"/>
    <s v="10495"/>
    <x v="0"/>
    <x v="1"/>
    <x v="1"/>
    <x v="1"/>
    <x v="2"/>
  </r>
  <r>
    <x v="3"/>
    <x v="86"/>
    <x v="18"/>
    <d v="2024-07-01T00:00:00"/>
    <d v="2024-07-01T00:00:00"/>
    <x v="780"/>
    <x v="1"/>
    <x v="3"/>
    <x v="0"/>
    <n v="578.06807631837171"/>
    <x v="20"/>
    <x v="20"/>
    <s v="10473"/>
    <x v="0"/>
    <x v="1"/>
    <x v="1"/>
    <x v="1"/>
    <x v="2"/>
  </r>
  <r>
    <x v="3"/>
    <x v="86"/>
    <x v="18"/>
    <d v="2024-07-01T00:00:00"/>
    <d v="2024-07-01T00:00:00"/>
    <x v="780"/>
    <x v="1"/>
    <x v="3"/>
    <x v="0"/>
    <n v="600"/>
    <x v="26"/>
    <x v="26"/>
    <s v="9833"/>
    <x v="0"/>
    <x v="1"/>
    <x v="0"/>
    <x v="0"/>
    <x v="2"/>
  </r>
  <r>
    <x v="3"/>
    <x v="86"/>
    <x v="18"/>
    <d v="2024-07-01T00:00:00"/>
    <d v="2024-07-01T00:00:00"/>
    <x v="780"/>
    <x v="1"/>
    <x v="3"/>
    <x v="0"/>
    <n v="700"/>
    <x v="1"/>
    <x v="1"/>
    <s v="10031"/>
    <x v="0"/>
    <x v="1"/>
    <x v="0"/>
    <x v="0"/>
    <x v="2"/>
  </r>
  <r>
    <x v="3"/>
    <x v="86"/>
    <x v="18"/>
    <d v="2024-07-01T00:00:00"/>
    <d v="2024-07-01T00:00:00"/>
    <x v="780"/>
    <x v="1"/>
    <x v="3"/>
    <x v="0"/>
    <n v="800"/>
    <x v="16"/>
    <x v="16"/>
    <s v="9447"/>
    <x v="0"/>
    <x v="1"/>
    <x v="0"/>
    <x v="0"/>
    <x v="2"/>
  </r>
  <r>
    <x v="3"/>
    <x v="86"/>
    <x v="18"/>
    <d v="2024-07-01T00:00:00"/>
    <d v="2024-07-01T00:00:00"/>
    <x v="780"/>
    <x v="1"/>
    <x v="3"/>
    <x v="0"/>
    <n v="801.55501885279591"/>
    <x v="6"/>
    <x v="6"/>
    <s v="9628"/>
    <x v="0"/>
    <x v="1"/>
    <x v="0"/>
    <x v="0"/>
    <x v="2"/>
  </r>
  <r>
    <x v="3"/>
    <x v="86"/>
    <x v="18"/>
    <d v="2024-07-01T00:00:00"/>
    <d v="2024-07-01T00:00:00"/>
    <x v="780"/>
    <x v="1"/>
    <x v="3"/>
    <x v="0"/>
    <n v="815.1977747157664"/>
    <x v="6"/>
    <x v="6"/>
    <s v="9627"/>
    <x v="0"/>
    <x v="1"/>
    <x v="0"/>
    <x v="0"/>
    <x v="2"/>
  </r>
  <r>
    <x v="3"/>
    <x v="86"/>
    <x v="18"/>
    <d v="2024-07-01T00:00:00"/>
    <d v="2024-07-01T00:00:00"/>
    <x v="780"/>
    <x v="1"/>
    <x v="3"/>
    <x v="0"/>
    <n v="1011.6191335571503"/>
    <x v="7"/>
    <x v="7"/>
    <s v="9682"/>
    <x v="0"/>
    <x v="1"/>
    <x v="0"/>
    <x v="0"/>
    <x v="2"/>
  </r>
  <r>
    <x v="3"/>
    <x v="86"/>
    <x v="18"/>
    <d v="2024-07-01T00:00:00"/>
    <d v="2024-07-01T00:00:00"/>
    <x v="780"/>
    <x v="1"/>
    <x v="3"/>
    <x v="0"/>
    <n v="1047.7483883270486"/>
    <x v="17"/>
    <x v="17"/>
    <s v="10438"/>
    <x v="0"/>
    <x v="1"/>
    <x v="1"/>
    <x v="1"/>
    <x v="2"/>
  </r>
  <r>
    <x v="3"/>
    <x v="86"/>
    <x v="18"/>
    <d v="2024-07-01T00:00:00"/>
    <d v="2024-07-01T00:00:00"/>
    <x v="780"/>
    <x v="1"/>
    <x v="3"/>
    <x v="0"/>
    <n v="1065.4883039211427"/>
    <x v="6"/>
    <x v="6"/>
    <s v="9626"/>
    <x v="0"/>
    <x v="1"/>
    <x v="0"/>
    <x v="0"/>
    <x v="2"/>
  </r>
  <r>
    <x v="3"/>
    <x v="86"/>
    <x v="18"/>
    <d v="2024-07-01T00:00:00"/>
    <d v="2024-07-01T00:00:00"/>
    <x v="780"/>
    <x v="1"/>
    <x v="3"/>
    <x v="0"/>
    <n v="1083.8776430969467"/>
    <x v="0"/>
    <x v="0"/>
    <s v="9553"/>
    <x v="0"/>
    <x v="1"/>
    <x v="0"/>
    <x v="0"/>
    <x v="2"/>
  </r>
  <r>
    <x v="3"/>
    <x v="86"/>
    <x v="18"/>
    <d v="2024-07-01T00:00:00"/>
    <d v="2024-07-01T00:00:00"/>
    <x v="780"/>
    <x v="1"/>
    <x v="3"/>
    <x v="0"/>
    <n v="1100"/>
    <x v="12"/>
    <x v="12"/>
    <s v="10327"/>
    <x v="0"/>
    <x v="1"/>
    <x v="1"/>
    <x v="1"/>
    <x v="2"/>
  </r>
  <r>
    <x v="3"/>
    <x v="86"/>
    <x v="18"/>
    <d v="2024-07-01T00:00:00"/>
    <d v="2024-07-01T00:00:00"/>
    <x v="780"/>
    <x v="1"/>
    <x v="3"/>
    <x v="0"/>
    <n v="1156.1361526367434"/>
    <x v="24"/>
    <x v="24"/>
    <s v="9794"/>
    <x v="0"/>
    <x v="1"/>
    <x v="0"/>
    <x v="0"/>
    <x v="2"/>
  </r>
  <r>
    <x v="3"/>
    <x v="86"/>
    <x v="18"/>
    <d v="2024-07-01T00:00:00"/>
    <d v="2024-07-01T00:00:00"/>
    <x v="780"/>
    <x v="1"/>
    <x v="3"/>
    <x v="0"/>
    <n v="1300.6531717163361"/>
    <x v="6"/>
    <x v="6"/>
    <s v="9625"/>
    <x v="0"/>
    <x v="1"/>
    <x v="0"/>
    <x v="0"/>
    <x v="2"/>
  </r>
  <r>
    <x v="3"/>
    <x v="86"/>
    <x v="18"/>
    <d v="2024-07-01T00:00:00"/>
    <d v="2024-07-01T00:00:00"/>
    <x v="780"/>
    <x v="1"/>
    <x v="3"/>
    <x v="0"/>
    <n v="1400"/>
    <x v="8"/>
    <x v="8"/>
    <s v="9976"/>
    <x v="0"/>
    <x v="1"/>
    <x v="0"/>
    <x v="0"/>
    <x v="2"/>
  </r>
  <r>
    <x v="3"/>
    <x v="86"/>
    <x v="18"/>
    <d v="2024-07-01T00:00:00"/>
    <d v="2024-07-01T00:00:00"/>
    <x v="780"/>
    <x v="1"/>
    <x v="3"/>
    <x v="0"/>
    <n v="1449.3697579200514"/>
    <x v="4"/>
    <x v="4"/>
    <s v="9493"/>
    <x v="0"/>
    <x v="1"/>
    <x v="0"/>
    <x v="0"/>
    <x v="2"/>
  </r>
  <r>
    <x v="3"/>
    <x v="86"/>
    <x v="18"/>
    <d v="2024-07-01T00:00:00"/>
    <d v="2024-07-01T00:00:00"/>
    <x v="780"/>
    <x v="1"/>
    <x v="3"/>
    <x v="0"/>
    <n v="2131.4261145883111"/>
    <x v="27"/>
    <x v="27"/>
    <s v="9752"/>
    <x v="0"/>
    <x v="1"/>
    <x v="0"/>
    <x v="0"/>
    <x v="2"/>
  </r>
  <r>
    <x v="3"/>
    <x v="86"/>
    <x v="18"/>
    <d v="2024-07-01T00:00:00"/>
    <d v="2024-07-01T00:00:00"/>
    <x v="780"/>
    <x v="1"/>
    <x v="3"/>
    <x v="0"/>
    <n v="2131.4261145883111"/>
    <x v="13"/>
    <x v="13"/>
    <s v="9881"/>
    <x v="0"/>
    <x v="1"/>
    <x v="0"/>
    <x v="0"/>
    <x v="2"/>
  </r>
  <r>
    <x v="3"/>
    <x v="86"/>
    <x v="18"/>
    <d v="2024-07-01T00:00:00"/>
    <d v="2024-07-01T00:00:00"/>
    <x v="780"/>
    <x v="1"/>
    <x v="3"/>
    <x v="0"/>
    <n v="3000"/>
    <x v="16"/>
    <x v="16"/>
    <s v="9446"/>
    <x v="0"/>
    <x v="1"/>
    <x v="0"/>
    <x v="0"/>
    <x v="2"/>
  </r>
  <r>
    <x v="3"/>
    <x v="86"/>
    <x v="18"/>
    <d v="2024-07-01T00:00:00"/>
    <d v="2024-07-01T00:00:00"/>
    <x v="780"/>
    <x v="1"/>
    <x v="3"/>
    <x v="0"/>
    <n v="3410.2817833412978"/>
    <x v="20"/>
    <x v="20"/>
    <s v="10472"/>
    <x v="0"/>
    <x v="1"/>
    <x v="1"/>
    <x v="1"/>
    <x v="2"/>
  </r>
  <r>
    <x v="3"/>
    <x v="86"/>
    <x v="18"/>
    <d v="2024-07-01T00:00:00"/>
    <d v="2024-07-01T00:00:00"/>
    <x v="780"/>
    <x v="1"/>
    <x v="3"/>
    <x v="0"/>
    <n v="4000"/>
    <x v="12"/>
    <x v="12"/>
    <s v="9253"/>
    <x v="0"/>
    <x v="1"/>
    <x v="0"/>
    <x v="0"/>
    <x v="2"/>
  </r>
  <r>
    <x v="3"/>
    <x v="86"/>
    <x v="18"/>
    <d v="2024-07-01T00:00:00"/>
    <d v="2024-07-01T00:00:00"/>
    <x v="780"/>
    <x v="1"/>
    <x v="3"/>
    <x v="0"/>
    <n v="4000"/>
    <x v="0"/>
    <x v="0"/>
    <s v="9552"/>
    <x v="0"/>
    <x v="1"/>
    <x v="0"/>
    <x v="0"/>
    <x v="2"/>
  </r>
  <r>
    <x v="3"/>
    <x v="86"/>
    <x v="18"/>
    <d v="2024-07-01T00:00:00"/>
    <d v="2024-07-01T00:00:00"/>
    <x v="780"/>
    <x v="1"/>
    <x v="3"/>
    <x v="0"/>
    <n v="4649.1019761162243"/>
    <x v="6"/>
    <x v="6"/>
    <s v="9624"/>
    <x v="0"/>
    <x v="1"/>
    <x v="0"/>
    <x v="0"/>
    <x v="2"/>
  </r>
  <r>
    <x v="3"/>
    <x v="86"/>
    <x v="18"/>
    <d v="2024-07-01T00:00:00"/>
    <d v="2024-07-01T00:00:00"/>
    <x v="780"/>
    <x v="1"/>
    <x v="3"/>
    <x v="0"/>
    <n v="4713.0210104788239"/>
    <x v="6"/>
    <x v="6"/>
    <s v="9623"/>
    <x v="0"/>
    <x v="1"/>
    <x v="0"/>
    <x v="0"/>
    <x v="2"/>
  </r>
  <r>
    <x v="3"/>
    <x v="86"/>
    <x v="18"/>
    <d v="2024-07-01T00:00:00"/>
    <d v="2024-07-01T00:00:00"/>
    <x v="780"/>
    <x v="1"/>
    <x v="3"/>
    <x v="0"/>
    <n v="5967.9931208472708"/>
    <x v="7"/>
    <x v="7"/>
    <s v="9681"/>
    <x v="0"/>
    <x v="1"/>
    <x v="0"/>
    <x v="0"/>
    <x v="2"/>
  </r>
  <r>
    <x v="3"/>
    <x v="86"/>
    <x v="18"/>
    <d v="2024-07-01T00:00:00"/>
    <d v="2024-07-01T00:00:00"/>
    <x v="780"/>
    <x v="1"/>
    <x v="3"/>
    <x v="0"/>
    <n v="6000"/>
    <x v="1"/>
    <x v="1"/>
    <s v="10030"/>
    <x v="0"/>
    <x v="1"/>
    <x v="0"/>
    <x v="0"/>
    <x v="2"/>
  </r>
  <r>
    <x v="3"/>
    <x v="86"/>
    <x v="18"/>
    <d v="2024-07-01T00:00:00"/>
    <d v="2024-07-01T00:00:00"/>
    <x v="780"/>
    <x v="1"/>
    <x v="3"/>
    <x v="0"/>
    <n v="6096.7728478965873"/>
    <x v="1"/>
    <x v="1"/>
    <s v="10029"/>
    <x v="0"/>
    <x v="1"/>
    <x v="0"/>
    <x v="0"/>
    <x v="2"/>
  </r>
  <r>
    <x v="3"/>
    <x v="86"/>
    <x v="18"/>
    <d v="2024-07-01T00:00:00"/>
    <d v="2024-07-01T00:00:00"/>
    <x v="780"/>
    <x v="1"/>
    <x v="3"/>
    <x v="0"/>
    <n v="6181.135732306102"/>
    <x v="17"/>
    <x v="17"/>
    <s v="10437"/>
    <x v="0"/>
    <x v="1"/>
    <x v="1"/>
    <x v="1"/>
    <x v="2"/>
  </r>
  <r>
    <x v="3"/>
    <x v="86"/>
    <x v="18"/>
    <d v="2024-07-01T00:00:00"/>
    <d v="2024-07-01T00:00:00"/>
    <x v="780"/>
    <x v="1"/>
    <x v="3"/>
    <x v="0"/>
    <n v="6800"/>
    <x v="4"/>
    <x v="4"/>
    <s v="9492"/>
    <x v="0"/>
    <x v="1"/>
    <x v="0"/>
    <x v="0"/>
    <x v="2"/>
  </r>
  <r>
    <x v="3"/>
    <x v="86"/>
    <x v="18"/>
    <d v="2024-07-01T00:00:00"/>
    <d v="2024-07-01T00:00:00"/>
    <x v="780"/>
    <x v="1"/>
    <x v="3"/>
    <x v="0"/>
    <n v="10000"/>
    <x v="27"/>
    <x v="27"/>
    <s v="9751"/>
    <x v="0"/>
    <x v="1"/>
    <x v="0"/>
    <x v="0"/>
    <x v="2"/>
  </r>
  <r>
    <x v="3"/>
    <x v="86"/>
    <x v="18"/>
    <d v="2024-07-01T00:00:00"/>
    <d v="2024-07-01T00:00:00"/>
    <x v="780"/>
    <x v="1"/>
    <x v="3"/>
    <x v="0"/>
    <n v="10000"/>
    <x v="13"/>
    <x v="13"/>
    <s v="9880"/>
    <x v="0"/>
    <x v="1"/>
    <x v="0"/>
    <x v="0"/>
    <x v="2"/>
  </r>
  <r>
    <x v="3"/>
    <x v="86"/>
    <x v="18"/>
    <d v="2024-07-01T00:00:00"/>
    <d v="2024-07-01T00:00:00"/>
    <x v="780"/>
    <x v="1"/>
    <x v="3"/>
    <x v="0"/>
    <n v="11135"/>
    <x v="6"/>
    <x v="6"/>
    <s v="9630"/>
    <x v="0"/>
    <x v="1"/>
    <x v="0"/>
    <x v="0"/>
    <x v="2"/>
  </r>
  <r>
    <x v="3"/>
    <x v="86"/>
    <x v="18"/>
    <d v="2024-07-01T00:00:00"/>
    <d v="2024-07-01T00:00:00"/>
    <x v="780"/>
    <x v="1"/>
    <x v="3"/>
    <x v="0"/>
    <n v="11875"/>
    <x v="6"/>
    <x v="6"/>
    <s v="9631"/>
    <x v="0"/>
    <x v="1"/>
    <x v="0"/>
    <x v="0"/>
    <x v="2"/>
  </r>
  <r>
    <x v="3"/>
    <x v="86"/>
    <x v="18"/>
    <d v="2024-07-01T00:00:00"/>
    <d v="2024-07-01T00:00:00"/>
    <x v="780"/>
    <x v="1"/>
    <x v="3"/>
    <x v="0"/>
    <n v="12000"/>
    <x v="1"/>
    <x v="1"/>
    <s v="10027"/>
    <x v="0"/>
    <x v="1"/>
    <x v="0"/>
    <x v="0"/>
    <x v="2"/>
  </r>
  <r>
    <x v="3"/>
    <x v="86"/>
    <x v="18"/>
    <d v="2024-07-01T00:00:00"/>
    <d v="2024-07-01T00:00:00"/>
    <x v="780"/>
    <x v="1"/>
    <x v="3"/>
    <x v="0"/>
    <n v="12000"/>
    <x v="1"/>
    <x v="1"/>
    <s v="10028"/>
    <x v="0"/>
    <x v="1"/>
    <x v="0"/>
    <x v="0"/>
    <x v="2"/>
  </r>
  <r>
    <x v="3"/>
    <x v="86"/>
    <x v="18"/>
    <d v="2024-07-01T00:00:00"/>
    <d v="2024-07-01T00:00:00"/>
    <x v="780"/>
    <x v="1"/>
    <x v="3"/>
    <x v="0"/>
    <n v="14000"/>
    <x v="6"/>
    <x v="6"/>
    <s v="9622"/>
    <x v="0"/>
    <x v="1"/>
    <x v="0"/>
    <x v="0"/>
    <x v="2"/>
  </r>
  <r>
    <x v="3"/>
    <x v="86"/>
    <x v="18"/>
    <d v="2024-07-01T00:00:00"/>
    <d v="2024-07-01T00:00:00"/>
    <x v="780"/>
    <x v="1"/>
    <x v="3"/>
    <x v="0"/>
    <n v="14000"/>
    <x v="17"/>
    <x v="17"/>
    <s v="10436"/>
    <x v="0"/>
    <x v="1"/>
    <x v="1"/>
    <x v="1"/>
    <x v="2"/>
  </r>
  <r>
    <x v="3"/>
    <x v="86"/>
    <x v="18"/>
    <d v="2024-07-01T00:00:00"/>
    <d v="2024-07-01T00:00:00"/>
    <x v="780"/>
    <x v="1"/>
    <x v="3"/>
    <x v="0"/>
    <n v="15000"/>
    <x v="17"/>
    <x v="17"/>
    <s v="9716"/>
    <x v="0"/>
    <x v="1"/>
    <x v="0"/>
    <x v="0"/>
    <x v="2"/>
  </r>
  <r>
    <x v="3"/>
    <x v="86"/>
    <x v="18"/>
    <d v="2024-07-01T00:00:00"/>
    <d v="2024-07-01T00:00:00"/>
    <x v="780"/>
    <x v="1"/>
    <x v="3"/>
    <x v="0"/>
    <n v="16000"/>
    <x v="20"/>
    <x v="20"/>
    <s v="10471"/>
    <x v="0"/>
    <x v="1"/>
    <x v="1"/>
    <x v="1"/>
    <x v="2"/>
  </r>
  <r>
    <x v="3"/>
    <x v="86"/>
    <x v="18"/>
    <d v="2024-07-01T00:00:00"/>
    <d v="2024-07-01T00:00:00"/>
    <x v="780"/>
    <x v="1"/>
    <x v="3"/>
    <x v="0"/>
    <n v="28000"/>
    <x v="7"/>
    <x v="7"/>
    <s v="9680"/>
    <x v="0"/>
    <x v="1"/>
    <x v="0"/>
    <x v="0"/>
    <x v="2"/>
  </r>
  <r>
    <x v="3"/>
    <x v="86"/>
    <x v="18"/>
    <d v="2024-07-01T00:00:00"/>
    <d v="2024-07-01T00:00:00"/>
    <x v="780"/>
    <x v="1"/>
    <x v="3"/>
    <x v="0"/>
    <n v="30000"/>
    <x v="0"/>
    <x v="0"/>
    <s v="9551"/>
    <x v="0"/>
    <x v="1"/>
    <x v="0"/>
    <x v="0"/>
    <x v="2"/>
  </r>
  <r>
    <x v="3"/>
    <x v="86"/>
    <x v="18"/>
    <d v="2024-07-01T00:00:00"/>
    <d v="2024-07-01T00:00:00"/>
    <x v="780"/>
    <x v="1"/>
    <x v="3"/>
    <x v="0"/>
    <n v="32000"/>
    <x v="24"/>
    <x v="24"/>
    <s v="9793"/>
    <x v="0"/>
    <x v="1"/>
    <x v="0"/>
    <x v="0"/>
    <x v="2"/>
  </r>
  <r>
    <x v="3"/>
    <x v="86"/>
    <x v="18"/>
    <d v="2024-07-01T00:00:00"/>
    <d v="2024-07-01T00:00:00"/>
    <x v="780"/>
    <x v="1"/>
    <x v="3"/>
    <x v="0"/>
    <n v="36000"/>
    <x v="6"/>
    <x v="6"/>
    <s v="9621"/>
    <x v="0"/>
    <x v="1"/>
    <x v="0"/>
    <x v="0"/>
    <x v="2"/>
  </r>
  <r>
    <x v="3"/>
    <x v="86"/>
    <x v="18"/>
    <d v="2024-07-01T00:00:00"/>
    <d v="2024-07-01T00:00:00"/>
    <x v="780"/>
    <x v="1"/>
    <x v="3"/>
    <x v="0"/>
    <n v="90000"/>
    <x v="0"/>
    <x v="0"/>
    <s v="9550"/>
    <x v="0"/>
    <x v="1"/>
    <x v="0"/>
    <x v="0"/>
    <x v="2"/>
  </r>
  <r>
    <x v="3"/>
    <x v="86"/>
    <x v="18"/>
    <d v="2024-07-01T00:00:00"/>
    <d v="2024-07-01T00:00:00"/>
    <x v="780"/>
    <x v="1"/>
    <x v="3"/>
    <x v="0"/>
    <n v="193000"/>
    <x v="0"/>
    <x v="0"/>
    <s v="9549"/>
    <x v="0"/>
    <x v="1"/>
    <x v="0"/>
    <x v="0"/>
    <x v="2"/>
  </r>
  <r>
    <x v="3"/>
    <x v="86"/>
    <x v="19"/>
    <d v="2024-08-01T00:00:00"/>
    <d v="2024-08-01T00:00:00"/>
    <x v="780"/>
    <x v="1"/>
    <x v="3"/>
    <x v="0"/>
    <n v="21.49845052281368"/>
    <x v="26"/>
    <x v="26"/>
    <s v="9838"/>
    <x v="0"/>
    <x v="1"/>
    <x v="0"/>
    <x v="0"/>
    <x v="2"/>
  </r>
  <r>
    <x v="3"/>
    <x v="86"/>
    <x v="19"/>
    <d v="2024-08-01T00:00:00"/>
    <d v="2024-08-01T00:00:00"/>
    <x v="780"/>
    <x v="1"/>
    <x v="3"/>
    <x v="0"/>
    <n v="127.25172538582186"/>
    <x v="26"/>
    <x v="26"/>
    <s v="9837"/>
    <x v="0"/>
    <x v="1"/>
    <x v="0"/>
    <x v="0"/>
    <x v="2"/>
  </r>
  <r>
    <x v="3"/>
    <x v="86"/>
    <x v="19"/>
    <d v="2024-08-01T00:00:00"/>
    <d v="2024-08-01T00:00:00"/>
    <x v="780"/>
    <x v="1"/>
    <x v="3"/>
    <x v="0"/>
    <n v="136.1568533111533"/>
    <x v="16"/>
    <x v="16"/>
    <s v="9451"/>
    <x v="0"/>
    <x v="1"/>
    <x v="0"/>
    <x v="0"/>
    <x v="2"/>
  </r>
  <r>
    <x v="3"/>
    <x v="86"/>
    <x v="19"/>
    <d v="2024-08-01T00:00:00"/>
    <d v="2024-08-01T00:00:00"/>
    <x v="780"/>
    <x v="1"/>
    <x v="3"/>
    <x v="0"/>
    <n v="143.32300348542452"/>
    <x v="0"/>
    <x v="0"/>
    <s v="9560"/>
    <x v="0"/>
    <x v="1"/>
    <x v="0"/>
    <x v="0"/>
    <x v="2"/>
  </r>
  <r>
    <x v="3"/>
    <x v="86"/>
    <x v="19"/>
    <d v="2024-08-01T00:00:00"/>
    <d v="2024-08-01T00:00:00"/>
    <x v="780"/>
    <x v="1"/>
    <x v="3"/>
    <x v="0"/>
    <n v="214.98450522813681"/>
    <x v="6"/>
    <x v="6"/>
    <s v="9635"/>
    <x v="0"/>
    <x v="1"/>
    <x v="0"/>
    <x v="0"/>
    <x v="2"/>
  </r>
  <r>
    <x v="3"/>
    <x v="86"/>
    <x v="19"/>
    <d v="2024-08-01T00:00:00"/>
    <d v="2024-08-01T00:00:00"/>
    <x v="780"/>
    <x v="1"/>
    <x v="3"/>
    <x v="0"/>
    <n v="243.64910592522168"/>
    <x v="4"/>
    <x v="4"/>
    <s v="9497"/>
    <x v="0"/>
    <x v="1"/>
    <x v="0"/>
    <x v="0"/>
    <x v="2"/>
  </r>
  <r>
    <x v="3"/>
    <x v="86"/>
    <x v="19"/>
    <d v="2024-08-01T00:00:00"/>
    <d v="2024-08-01T00:00:00"/>
    <x v="780"/>
    <x v="1"/>
    <x v="3"/>
    <x v="0"/>
    <n v="358.30750871356133"/>
    <x v="27"/>
    <x v="27"/>
    <s v="9756"/>
    <x v="0"/>
    <x v="1"/>
    <x v="0"/>
    <x v="0"/>
    <x v="2"/>
  </r>
  <r>
    <x v="3"/>
    <x v="86"/>
    <x v="19"/>
    <d v="2024-08-01T00:00:00"/>
    <d v="2024-08-01T00:00:00"/>
    <x v="780"/>
    <x v="1"/>
    <x v="3"/>
    <x v="0"/>
    <n v="358.30750871356133"/>
    <x v="13"/>
    <x v="13"/>
    <s v="9885"/>
    <x v="0"/>
    <x v="1"/>
    <x v="0"/>
    <x v="0"/>
    <x v="2"/>
  </r>
  <r>
    <x v="3"/>
    <x v="86"/>
    <x v="19"/>
    <d v="2024-08-01T00:00:00"/>
    <d v="2024-08-01T00:00:00"/>
    <x v="780"/>
    <x v="1"/>
    <x v="3"/>
    <x v="0"/>
    <n v="400"/>
    <x v="1"/>
    <x v="1"/>
    <s v="10496"/>
    <x v="0"/>
    <x v="1"/>
    <x v="1"/>
    <x v="1"/>
    <x v="2"/>
  </r>
  <r>
    <x v="3"/>
    <x v="86"/>
    <x v="19"/>
    <d v="2024-08-01T00:00:00"/>
    <d v="2024-08-01T00:00:00"/>
    <x v="780"/>
    <x v="1"/>
    <x v="3"/>
    <x v="0"/>
    <n v="537.46126307034206"/>
    <x v="20"/>
    <x v="20"/>
    <s v="10476"/>
    <x v="0"/>
    <x v="1"/>
    <x v="1"/>
    <x v="1"/>
    <x v="2"/>
  </r>
  <r>
    <x v="3"/>
    <x v="86"/>
    <x v="19"/>
    <d v="2024-08-01T00:00:00"/>
    <d v="2024-08-01T00:00:00"/>
    <x v="780"/>
    <x v="1"/>
    <x v="3"/>
    <x v="0"/>
    <n v="600"/>
    <x v="26"/>
    <x v="26"/>
    <s v="9836"/>
    <x v="0"/>
    <x v="1"/>
    <x v="0"/>
    <x v="0"/>
    <x v="2"/>
  </r>
  <r>
    <x v="3"/>
    <x v="86"/>
    <x v="19"/>
    <d v="2024-08-01T00:00:00"/>
    <d v="2024-08-01T00:00:00"/>
    <x v="780"/>
    <x v="1"/>
    <x v="3"/>
    <x v="0"/>
    <n v="700"/>
    <x v="1"/>
    <x v="1"/>
    <s v="10032"/>
    <x v="0"/>
    <x v="1"/>
    <x v="0"/>
    <x v="0"/>
    <x v="2"/>
  </r>
  <r>
    <x v="3"/>
    <x v="86"/>
    <x v="19"/>
    <d v="2024-08-01T00:00:00"/>
    <d v="2024-08-01T00:00:00"/>
    <x v="780"/>
    <x v="1"/>
    <x v="3"/>
    <x v="0"/>
    <n v="800"/>
    <x v="16"/>
    <x v="16"/>
    <s v="9450"/>
    <x v="0"/>
    <x v="1"/>
    <x v="0"/>
    <x v="0"/>
    <x v="2"/>
  </r>
  <r>
    <x v="3"/>
    <x v="86"/>
    <x v="19"/>
    <d v="2024-08-01T00:00:00"/>
    <d v="2024-08-01T00:00:00"/>
    <x v="780"/>
    <x v="1"/>
    <x v="3"/>
    <x v="0"/>
    <n v="895.76877178390328"/>
    <x v="0"/>
    <x v="0"/>
    <s v="9559"/>
    <x v="0"/>
    <x v="1"/>
    <x v="0"/>
    <x v="0"/>
    <x v="2"/>
  </r>
  <r>
    <x v="3"/>
    <x v="86"/>
    <x v="19"/>
    <d v="2024-08-01T00:00:00"/>
    <d v="2024-08-01T00:00:00"/>
    <x v="780"/>
    <x v="1"/>
    <x v="3"/>
    <x v="0"/>
    <n v="1003.2610243979717"/>
    <x v="7"/>
    <x v="7"/>
    <s v="9685"/>
    <x v="0"/>
    <x v="1"/>
    <x v="0"/>
    <x v="0"/>
    <x v="2"/>
  </r>
  <r>
    <x v="3"/>
    <x v="86"/>
    <x v="19"/>
    <d v="2024-08-01T00:00:00"/>
    <d v="2024-08-01T00:00:00"/>
    <x v="780"/>
    <x v="1"/>
    <x v="3"/>
    <x v="0"/>
    <n v="1039.0917752693279"/>
    <x v="17"/>
    <x v="17"/>
    <s v="10441"/>
    <x v="0"/>
    <x v="1"/>
    <x v="1"/>
    <x v="1"/>
    <x v="2"/>
  </r>
  <r>
    <x v="3"/>
    <x v="86"/>
    <x v="19"/>
    <d v="2024-08-01T00:00:00"/>
    <d v="2024-08-01T00:00:00"/>
    <x v="780"/>
    <x v="1"/>
    <x v="3"/>
    <x v="0"/>
    <n v="1100"/>
    <x v="12"/>
    <x v="12"/>
    <s v="10328"/>
    <x v="0"/>
    <x v="1"/>
    <x v="1"/>
    <x v="1"/>
    <x v="2"/>
  </r>
  <r>
    <x v="3"/>
    <x v="86"/>
    <x v="19"/>
    <d v="2024-08-01T00:00:00"/>
    <d v="2024-08-01T00:00:00"/>
    <x v="780"/>
    <x v="1"/>
    <x v="3"/>
    <x v="0"/>
    <n v="1146.5840278833962"/>
    <x v="6"/>
    <x v="6"/>
    <s v="9634"/>
    <x v="0"/>
    <x v="1"/>
    <x v="0"/>
    <x v="0"/>
    <x v="2"/>
  </r>
  <r>
    <x v="3"/>
    <x v="86"/>
    <x v="19"/>
    <d v="2024-08-01T00:00:00"/>
    <d v="2024-08-01T00:00:00"/>
    <x v="780"/>
    <x v="1"/>
    <x v="3"/>
    <x v="0"/>
    <n v="1146.5840278833962"/>
    <x v="24"/>
    <x v="24"/>
    <s v="9796"/>
    <x v="0"/>
    <x v="1"/>
    <x v="0"/>
    <x v="0"/>
    <x v="2"/>
  </r>
  <r>
    <x v="3"/>
    <x v="86"/>
    <x v="19"/>
    <d v="2024-08-01T00:00:00"/>
    <d v="2024-08-01T00:00:00"/>
    <x v="780"/>
    <x v="1"/>
    <x v="3"/>
    <x v="0"/>
    <n v="1400"/>
    <x v="8"/>
    <x v="8"/>
    <s v="9977"/>
    <x v="0"/>
    <x v="1"/>
    <x v="0"/>
    <x v="0"/>
    <x v="2"/>
  </r>
  <r>
    <x v="3"/>
    <x v="86"/>
    <x v="19"/>
    <d v="2024-08-01T00:00:00"/>
    <d v="2024-08-01T00:00:00"/>
    <x v="780"/>
    <x v="1"/>
    <x v="3"/>
    <x v="0"/>
    <n v="1442.1862210393144"/>
    <x v="4"/>
    <x v="4"/>
    <s v="9496"/>
    <x v="0"/>
    <x v="1"/>
    <x v="0"/>
    <x v="0"/>
    <x v="2"/>
  </r>
  <r>
    <x v="3"/>
    <x v="86"/>
    <x v="19"/>
    <d v="2024-08-01T00:00:00"/>
    <d v="2024-08-01T00:00:00"/>
    <x v="780"/>
    <x v="1"/>
    <x v="3"/>
    <x v="0"/>
    <n v="2120.8620897636979"/>
    <x v="27"/>
    <x v="27"/>
    <s v="9755"/>
    <x v="0"/>
    <x v="1"/>
    <x v="0"/>
    <x v="0"/>
    <x v="2"/>
  </r>
  <r>
    <x v="3"/>
    <x v="86"/>
    <x v="19"/>
    <d v="2024-08-01T00:00:00"/>
    <d v="2024-08-01T00:00:00"/>
    <x v="780"/>
    <x v="1"/>
    <x v="3"/>
    <x v="0"/>
    <n v="2120.8620897636979"/>
    <x v="13"/>
    <x v="13"/>
    <s v="9884"/>
    <x v="0"/>
    <x v="1"/>
    <x v="0"/>
    <x v="0"/>
    <x v="2"/>
  </r>
  <r>
    <x v="3"/>
    <x v="86"/>
    <x v="19"/>
    <d v="2024-08-01T00:00:00"/>
    <d v="2024-08-01T00:00:00"/>
    <x v="780"/>
    <x v="1"/>
    <x v="3"/>
    <x v="0"/>
    <n v="3000"/>
    <x v="16"/>
    <x v="16"/>
    <s v="9449"/>
    <x v="0"/>
    <x v="1"/>
    <x v="0"/>
    <x v="0"/>
    <x v="2"/>
  </r>
  <r>
    <x v="3"/>
    <x v="86"/>
    <x v="19"/>
    <d v="2024-08-01T00:00:00"/>
    <d v="2024-08-01T00:00:00"/>
    <x v="780"/>
    <x v="1"/>
    <x v="3"/>
    <x v="0"/>
    <n v="3181.2931346455466"/>
    <x v="20"/>
    <x v="20"/>
    <s v="10475"/>
    <x v="0"/>
    <x v="1"/>
    <x v="1"/>
    <x v="1"/>
    <x v="2"/>
  </r>
  <r>
    <x v="3"/>
    <x v="86"/>
    <x v="19"/>
    <d v="2024-08-01T00:00:00"/>
    <d v="2024-08-01T00:00:00"/>
    <x v="780"/>
    <x v="1"/>
    <x v="3"/>
    <x v="0"/>
    <n v="4000"/>
    <x v="12"/>
    <x v="12"/>
    <s v="9254"/>
    <x v="0"/>
    <x v="1"/>
    <x v="0"/>
    <x v="0"/>
    <x v="2"/>
  </r>
  <r>
    <x v="3"/>
    <x v="86"/>
    <x v="19"/>
    <d v="2024-08-01T00:00:00"/>
    <d v="2024-08-01T00:00:00"/>
    <x v="780"/>
    <x v="1"/>
    <x v="3"/>
    <x v="0"/>
    <n v="4000"/>
    <x v="0"/>
    <x v="0"/>
    <s v="9558"/>
    <x v="0"/>
    <x v="1"/>
    <x v="0"/>
    <x v="0"/>
    <x v="2"/>
  </r>
  <r>
    <x v="3"/>
    <x v="86"/>
    <x v="19"/>
    <d v="2024-08-01T00:00:00"/>
    <d v="2024-08-01T00:00:00"/>
    <x v="780"/>
    <x v="1"/>
    <x v="3"/>
    <x v="0"/>
    <n v="5938.4138513383541"/>
    <x v="7"/>
    <x v="7"/>
    <s v="9684"/>
    <x v="0"/>
    <x v="1"/>
    <x v="0"/>
    <x v="0"/>
    <x v="2"/>
  </r>
  <r>
    <x v="3"/>
    <x v="86"/>
    <x v="19"/>
    <d v="2024-08-01T00:00:00"/>
    <d v="2024-08-01T00:00:00"/>
    <x v="780"/>
    <x v="1"/>
    <x v="3"/>
    <x v="0"/>
    <n v="6000"/>
    <x v="6"/>
    <x v="6"/>
    <s v="9633"/>
    <x v="0"/>
    <x v="1"/>
    <x v="0"/>
    <x v="0"/>
    <x v="2"/>
  </r>
  <r>
    <x v="3"/>
    <x v="86"/>
    <x v="19"/>
    <d v="2024-08-01T00:00:00"/>
    <d v="2024-08-01T00:00:00"/>
    <x v="780"/>
    <x v="1"/>
    <x v="3"/>
    <x v="0"/>
    <n v="6150.5000603147228"/>
    <x v="17"/>
    <x v="17"/>
    <s v="10440"/>
    <x v="0"/>
    <x v="1"/>
    <x v="1"/>
    <x v="1"/>
    <x v="2"/>
  </r>
  <r>
    <x v="3"/>
    <x v="86"/>
    <x v="19"/>
    <d v="2024-08-01T00:00:00"/>
    <d v="2024-08-01T00:00:00"/>
    <x v="780"/>
    <x v="1"/>
    <x v="3"/>
    <x v="0"/>
    <n v="6800"/>
    <x v="4"/>
    <x v="4"/>
    <s v="9495"/>
    <x v="0"/>
    <x v="1"/>
    <x v="0"/>
    <x v="0"/>
    <x v="2"/>
  </r>
  <r>
    <x v="3"/>
    <x v="86"/>
    <x v="19"/>
    <d v="2024-08-01T00:00:00"/>
    <d v="2024-08-01T00:00:00"/>
    <x v="780"/>
    <x v="1"/>
    <x v="3"/>
    <x v="0"/>
    <n v="10000"/>
    <x v="27"/>
    <x v="27"/>
    <s v="9754"/>
    <x v="0"/>
    <x v="1"/>
    <x v="0"/>
    <x v="0"/>
    <x v="2"/>
  </r>
  <r>
    <x v="3"/>
    <x v="86"/>
    <x v="19"/>
    <d v="2024-08-01T00:00:00"/>
    <d v="2024-08-01T00:00:00"/>
    <x v="780"/>
    <x v="1"/>
    <x v="3"/>
    <x v="0"/>
    <n v="10000"/>
    <x v="13"/>
    <x v="13"/>
    <s v="9883"/>
    <x v="0"/>
    <x v="1"/>
    <x v="0"/>
    <x v="0"/>
    <x v="2"/>
  </r>
  <r>
    <x v="3"/>
    <x v="86"/>
    <x v="19"/>
    <d v="2024-08-01T00:00:00"/>
    <d v="2024-08-01T00:00:00"/>
    <x v="780"/>
    <x v="1"/>
    <x v="3"/>
    <x v="0"/>
    <n v="14000"/>
    <x v="17"/>
    <x v="17"/>
    <s v="10439"/>
    <x v="0"/>
    <x v="1"/>
    <x v="1"/>
    <x v="1"/>
    <x v="2"/>
  </r>
  <r>
    <x v="3"/>
    <x v="86"/>
    <x v="19"/>
    <d v="2024-08-01T00:00:00"/>
    <d v="2024-08-01T00:00:00"/>
    <x v="780"/>
    <x v="1"/>
    <x v="3"/>
    <x v="0"/>
    <n v="15000"/>
    <x v="17"/>
    <x v="17"/>
    <s v="9717"/>
    <x v="0"/>
    <x v="1"/>
    <x v="0"/>
    <x v="0"/>
    <x v="2"/>
  </r>
  <r>
    <x v="3"/>
    <x v="86"/>
    <x v="19"/>
    <d v="2024-08-01T00:00:00"/>
    <d v="2024-08-01T00:00:00"/>
    <x v="780"/>
    <x v="1"/>
    <x v="3"/>
    <x v="0"/>
    <n v="15000"/>
    <x v="20"/>
    <x v="20"/>
    <s v="10474"/>
    <x v="0"/>
    <x v="1"/>
    <x v="1"/>
    <x v="1"/>
    <x v="2"/>
  </r>
  <r>
    <x v="3"/>
    <x v="86"/>
    <x v="19"/>
    <d v="2024-08-01T00:00:00"/>
    <d v="2024-08-01T00:00:00"/>
    <x v="780"/>
    <x v="1"/>
    <x v="3"/>
    <x v="0"/>
    <n v="25000"/>
    <x v="0"/>
    <x v="0"/>
    <s v="9557"/>
    <x v="0"/>
    <x v="1"/>
    <x v="0"/>
    <x v="0"/>
    <x v="2"/>
  </r>
  <r>
    <x v="3"/>
    <x v="86"/>
    <x v="19"/>
    <d v="2024-08-01T00:00:00"/>
    <d v="2024-08-01T00:00:00"/>
    <x v="780"/>
    <x v="1"/>
    <x v="3"/>
    <x v="0"/>
    <n v="28000"/>
    <x v="7"/>
    <x v="7"/>
    <s v="9683"/>
    <x v="0"/>
    <x v="1"/>
    <x v="0"/>
    <x v="0"/>
    <x v="2"/>
  </r>
  <r>
    <x v="3"/>
    <x v="86"/>
    <x v="19"/>
    <d v="2024-08-01T00:00:00"/>
    <d v="2024-08-01T00:00:00"/>
    <x v="780"/>
    <x v="1"/>
    <x v="3"/>
    <x v="0"/>
    <n v="32000"/>
    <x v="6"/>
    <x v="6"/>
    <s v="9632"/>
    <x v="0"/>
    <x v="1"/>
    <x v="0"/>
    <x v="0"/>
    <x v="2"/>
  </r>
  <r>
    <x v="3"/>
    <x v="86"/>
    <x v="19"/>
    <d v="2024-08-01T00:00:00"/>
    <d v="2024-08-01T00:00:00"/>
    <x v="780"/>
    <x v="1"/>
    <x v="3"/>
    <x v="0"/>
    <n v="32000"/>
    <x v="24"/>
    <x v="24"/>
    <s v="9795"/>
    <x v="0"/>
    <x v="1"/>
    <x v="0"/>
    <x v="0"/>
    <x v="2"/>
  </r>
  <r>
    <x v="3"/>
    <x v="86"/>
    <x v="19"/>
    <d v="2024-08-01T00:00:00"/>
    <d v="2024-08-01T00:00:00"/>
    <x v="780"/>
    <x v="1"/>
    <x v="3"/>
    <x v="0"/>
    <n v="90000"/>
    <x v="0"/>
    <x v="0"/>
    <s v="9556"/>
    <x v="0"/>
    <x v="1"/>
    <x v="0"/>
    <x v="0"/>
    <x v="2"/>
  </r>
  <r>
    <x v="3"/>
    <x v="86"/>
    <x v="19"/>
    <d v="2024-08-01T00:00:00"/>
    <d v="2024-08-01T00:00:00"/>
    <x v="780"/>
    <x v="1"/>
    <x v="3"/>
    <x v="0"/>
    <n v="183000"/>
    <x v="0"/>
    <x v="0"/>
    <s v="9555"/>
    <x v="0"/>
    <x v="1"/>
    <x v="0"/>
    <x v="0"/>
    <x v="2"/>
  </r>
  <r>
    <x v="3"/>
    <x v="86"/>
    <x v="20"/>
    <d v="2024-09-01T00:00:00"/>
    <d v="2024-09-01T00:00:00"/>
    <x v="780"/>
    <x v="1"/>
    <x v="3"/>
    <x v="0"/>
    <n v="21.321490186114072"/>
    <x v="26"/>
    <x v="26"/>
    <s v="9841"/>
    <x v="0"/>
    <x v="1"/>
    <x v="0"/>
    <x v="0"/>
    <x v="2"/>
  </r>
  <r>
    <x v="3"/>
    <x v="86"/>
    <x v="20"/>
    <d v="2024-09-01T00:00:00"/>
    <d v="2024-09-01T00:00:00"/>
    <x v="780"/>
    <x v="1"/>
    <x v="3"/>
    <x v="0"/>
    <n v="126.6249583493332"/>
    <x v="26"/>
    <x v="26"/>
    <s v="9840"/>
    <x v="0"/>
    <x v="1"/>
    <x v="0"/>
    <x v="0"/>
    <x v="2"/>
  </r>
  <r>
    <x v="3"/>
    <x v="86"/>
    <x v="20"/>
    <d v="2024-09-01T00:00:00"/>
    <d v="2024-09-01T00:00:00"/>
    <x v="780"/>
    <x v="1"/>
    <x v="3"/>
    <x v="0"/>
    <n v="135.0361045120558"/>
    <x v="16"/>
    <x v="16"/>
    <s v="9454"/>
    <x v="0"/>
    <x v="1"/>
    <x v="0"/>
    <x v="0"/>
    <x v="2"/>
  </r>
  <r>
    <x v="3"/>
    <x v="86"/>
    <x v="20"/>
    <d v="2024-09-01T00:00:00"/>
    <d v="2024-09-01T00:00:00"/>
    <x v="780"/>
    <x v="1"/>
    <x v="3"/>
    <x v="0"/>
    <n v="142.14326790742717"/>
    <x v="0"/>
    <x v="0"/>
    <s v="9566"/>
    <x v="0"/>
    <x v="1"/>
    <x v="0"/>
    <x v="0"/>
    <x v="2"/>
  </r>
  <r>
    <x v="3"/>
    <x v="86"/>
    <x v="20"/>
    <d v="2024-09-01T00:00:00"/>
    <d v="2024-09-01T00:00:00"/>
    <x v="780"/>
    <x v="1"/>
    <x v="3"/>
    <x v="0"/>
    <n v="213.21490186114073"/>
    <x v="6"/>
    <x v="6"/>
    <s v="9639"/>
    <x v="0"/>
    <x v="1"/>
    <x v="0"/>
    <x v="0"/>
    <x v="2"/>
  </r>
  <r>
    <x v="3"/>
    <x v="86"/>
    <x v="20"/>
    <d v="2024-09-01T00:00:00"/>
    <d v="2024-09-01T00:00:00"/>
    <x v="780"/>
    <x v="1"/>
    <x v="3"/>
    <x v="0"/>
    <n v="241.64355544262619"/>
    <x v="4"/>
    <x v="4"/>
    <s v="9500"/>
    <x v="0"/>
    <x v="1"/>
    <x v="0"/>
    <x v="0"/>
    <x v="2"/>
  </r>
  <r>
    <x v="3"/>
    <x v="86"/>
    <x v="20"/>
    <d v="2024-09-01T00:00:00"/>
    <d v="2024-09-01T00:00:00"/>
    <x v="780"/>
    <x v="1"/>
    <x v="3"/>
    <x v="0"/>
    <n v="355.3581697685679"/>
    <x v="27"/>
    <x v="27"/>
    <s v="9759"/>
    <x v="0"/>
    <x v="1"/>
    <x v="0"/>
    <x v="0"/>
    <x v="2"/>
  </r>
  <r>
    <x v="3"/>
    <x v="86"/>
    <x v="20"/>
    <d v="2024-09-01T00:00:00"/>
    <d v="2024-09-01T00:00:00"/>
    <x v="780"/>
    <x v="1"/>
    <x v="3"/>
    <x v="0"/>
    <n v="355.3581697685679"/>
    <x v="13"/>
    <x v="13"/>
    <s v="9888"/>
    <x v="0"/>
    <x v="1"/>
    <x v="0"/>
    <x v="0"/>
    <x v="2"/>
  </r>
  <r>
    <x v="3"/>
    <x v="86"/>
    <x v="20"/>
    <d v="2024-09-01T00:00:00"/>
    <d v="2024-09-01T00:00:00"/>
    <x v="780"/>
    <x v="1"/>
    <x v="3"/>
    <x v="0"/>
    <n v="497.50143767599508"/>
    <x v="20"/>
    <x v="20"/>
    <s v="10479"/>
    <x v="0"/>
    <x v="1"/>
    <x v="1"/>
    <x v="1"/>
    <x v="2"/>
  </r>
  <r>
    <x v="3"/>
    <x v="86"/>
    <x v="20"/>
    <d v="2024-09-01T00:00:00"/>
    <d v="2024-09-01T00:00:00"/>
    <x v="780"/>
    <x v="1"/>
    <x v="3"/>
    <x v="0"/>
    <n v="600"/>
    <x v="26"/>
    <x v="26"/>
    <s v="9839"/>
    <x v="0"/>
    <x v="1"/>
    <x v="0"/>
    <x v="0"/>
    <x v="2"/>
  </r>
  <r>
    <x v="3"/>
    <x v="86"/>
    <x v="20"/>
    <d v="2024-09-01T00:00:00"/>
    <d v="2024-09-01T00:00:00"/>
    <x v="780"/>
    <x v="1"/>
    <x v="3"/>
    <x v="0"/>
    <n v="700"/>
    <x v="1"/>
    <x v="1"/>
    <s v="10497"/>
    <x v="0"/>
    <x v="1"/>
    <x v="1"/>
    <x v="1"/>
    <x v="2"/>
  </r>
  <r>
    <x v="3"/>
    <x v="86"/>
    <x v="20"/>
    <d v="2024-09-01T00:00:00"/>
    <d v="2024-09-01T00:00:00"/>
    <x v="780"/>
    <x v="1"/>
    <x v="3"/>
    <x v="0"/>
    <n v="781.78797349084937"/>
    <x v="17"/>
    <x v="17"/>
    <s v="10444"/>
    <x v="0"/>
    <x v="1"/>
    <x v="1"/>
    <x v="1"/>
    <x v="2"/>
  </r>
  <r>
    <x v="3"/>
    <x v="86"/>
    <x v="20"/>
    <d v="2024-09-01T00:00:00"/>
    <d v="2024-09-01T00:00:00"/>
    <x v="780"/>
    <x v="1"/>
    <x v="3"/>
    <x v="0"/>
    <n v="800"/>
    <x v="16"/>
    <x v="16"/>
    <s v="9453"/>
    <x v="0"/>
    <x v="1"/>
    <x v="0"/>
    <x v="0"/>
    <x v="2"/>
  </r>
  <r>
    <x v="3"/>
    <x v="86"/>
    <x v="20"/>
    <d v="2024-09-01T00:00:00"/>
    <d v="2024-09-01T00:00:00"/>
    <x v="780"/>
    <x v="1"/>
    <x v="3"/>
    <x v="0"/>
    <n v="800"/>
    <x v="1"/>
    <x v="1"/>
    <s v="10033"/>
    <x v="0"/>
    <x v="1"/>
    <x v="0"/>
    <x v="0"/>
    <x v="2"/>
  </r>
  <r>
    <x v="3"/>
    <x v="86"/>
    <x v="20"/>
    <d v="2024-09-01T00:00:00"/>
    <d v="2024-09-01T00:00:00"/>
    <x v="780"/>
    <x v="1"/>
    <x v="3"/>
    <x v="0"/>
    <n v="888.39542442141976"/>
    <x v="0"/>
    <x v="0"/>
    <s v="9565"/>
    <x v="0"/>
    <x v="1"/>
    <x v="0"/>
    <x v="0"/>
    <x v="2"/>
  </r>
  <r>
    <x v="3"/>
    <x v="86"/>
    <x v="20"/>
    <d v="2024-09-01T00:00:00"/>
    <d v="2024-09-01T00:00:00"/>
    <x v="780"/>
    <x v="1"/>
    <x v="3"/>
    <x v="0"/>
    <n v="1066.0745093057037"/>
    <x v="7"/>
    <x v="7"/>
    <s v="9688"/>
    <x v="0"/>
    <x v="1"/>
    <x v="0"/>
    <x v="0"/>
    <x v="2"/>
  </r>
  <r>
    <x v="3"/>
    <x v="86"/>
    <x v="20"/>
    <d v="2024-09-01T00:00:00"/>
    <d v="2024-09-01T00:00:00"/>
    <x v="780"/>
    <x v="1"/>
    <x v="3"/>
    <x v="0"/>
    <n v="1066.0745093057037"/>
    <x v="24"/>
    <x v="24"/>
    <s v="9798"/>
    <x v="0"/>
    <x v="1"/>
    <x v="0"/>
    <x v="0"/>
    <x v="2"/>
  </r>
  <r>
    <x v="3"/>
    <x v="86"/>
    <x v="20"/>
    <d v="2024-09-01T00:00:00"/>
    <d v="2024-09-01T00:00:00"/>
    <x v="780"/>
    <x v="1"/>
    <x v="3"/>
    <x v="0"/>
    <n v="1100"/>
    <x v="12"/>
    <x v="12"/>
    <s v="10329"/>
    <x v="0"/>
    <x v="1"/>
    <x v="1"/>
    <x v="1"/>
    <x v="2"/>
  </r>
  <r>
    <x v="3"/>
    <x v="86"/>
    <x v="20"/>
    <d v="2024-09-01T00:00:00"/>
    <d v="2024-09-01T00:00:00"/>
    <x v="780"/>
    <x v="1"/>
    <x v="3"/>
    <x v="0"/>
    <n v="1279.2894111668445"/>
    <x v="6"/>
    <x v="6"/>
    <s v="9638"/>
    <x v="0"/>
    <x v="1"/>
    <x v="0"/>
    <x v="0"/>
    <x v="2"/>
  </r>
  <r>
    <x v="3"/>
    <x v="86"/>
    <x v="20"/>
    <d v="2024-09-01T00:00:00"/>
    <d v="2024-09-01T00:00:00"/>
    <x v="780"/>
    <x v="1"/>
    <x v="3"/>
    <x v="0"/>
    <n v="1400"/>
    <x v="8"/>
    <x v="8"/>
    <s v="9978"/>
    <x v="0"/>
    <x v="1"/>
    <x v="0"/>
    <x v="0"/>
    <x v="2"/>
  </r>
  <r>
    <x v="3"/>
    <x v="86"/>
    <x v="20"/>
    <d v="2024-09-01T00:00:00"/>
    <d v="2024-09-01T00:00:00"/>
    <x v="780"/>
    <x v="1"/>
    <x v="3"/>
    <x v="0"/>
    <n v="1435.0828612924431"/>
    <x v="4"/>
    <x v="4"/>
    <s v="9499"/>
    <x v="0"/>
    <x v="1"/>
    <x v="0"/>
    <x v="0"/>
    <x v="2"/>
  </r>
  <r>
    <x v="3"/>
    <x v="86"/>
    <x v="20"/>
    <d v="2024-09-01T00:00:00"/>
    <d v="2024-09-01T00:00:00"/>
    <x v="780"/>
    <x v="1"/>
    <x v="3"/>
    <x v="0"/>
    <n v="2110.4159724888868"/>
    <x v="27"/>
    <x v="27"/>
    <s v="9758"/>
    <x v="0"/>
    <x v="1"/>
    <x v="0"/>
    <x v="0"/>
    <x v="2"/>
  </r>
  <r>
    <x v="3"/>
    <x v="86"/>
    <x v="20"/>
    <d v="2024-09-01T00:00:00"/>
    <d v="2024-09-01T00:00:00"/>
    <x v="780"/>
    <x v="1"/>
    <x v="3"/>
    <x v="0"/>
    <n v="2110.4159724888868"/>
    <x v="13"/>
    <x v="13"/>
    <s v="9887"/>
    <x v="0"/>
    <x v="1"/>
    <x v="0"/>
    <x v="0"/>
    <x v="2"/>
  </r>
  <r>
    <x v="3"/>
    <x v="86"/>
    <x v="20"/>
    <d v="2024-09-01T00:00:00"/>
    <d v="2024-09-01T00:00:00"/>
    <x v="780"/>
    <x v="1"/>
    <x v="3"/>
    <x v="0"/>
    <n v="2954.5823614844417"/>
    <x v="20"/>
    <x v="20"/>
    <s v="10478"/>
    <x v="0"/>
    <x v="1"/>
    <x v="1"/>
    <x v="1"/>
    <x v="2"/>
  </r>
  <r>
    <x v="3"/>
    <x v="86"/>
    <x v="20"/>
    <d v="2024-09-01T00:00:00"/>
    <d v="2024-09-01T00:00:00"/>
    <x v="780"/>
    <x v="1"/>
    <x v="3"/>
    <x v="0"/>
    <n v="3000"/>
    <x v="16"/>
    <x v="16"/>
    <s v="9452"/>
    <x v="0"/>
    <x v="1"/>
    <x v="0"/>
    <x v="0"/>
    <x v="2"/>
  </r>
  <r>
    <x v="3"/>
    <x v="86"/>
    <x v="20"/>
    <d v="2024-09-01T00:00:00"/>
    <d v="2024-09-01T00:00:00"/>
    <x v="780"/>
    <x v="1"/>
    <x v="3"/>
    <x v="0"/>
    <n v="4000"/>
    <x v="12"/>
    <x v="12"/>
    <s v="9255"/>
    <x v="0"/>
    <x v="1"/>
    <x v="0"/>
    <x v="0"/>
    <x v="2"/>
  </r>
  <r>
    <x v="3"/>
    <x v="86"/>
    <x v="20"/>
    <d v="2024-09-01T00:00:00"/>
    <d v="2024-09-01T00:00:00"/>
    <x v="780"/>
    <x v="1"/>
    <x v="3"/>
    <x v="0"/>
    <n v="4000"/>
    <x v="0"/>
    <x v="0"/>
    <s v="9564"/>
    <x v="0"/>
    <x v="1"/>
    <x v="0"/>
    <x v="0"/>
    <x v="2"/>
  </r>
  <r>
    <x v="3"/>
    <x v="86"/>
    <x v="20"/>
    <d v="2024-09-01T00:00:00"/>
    <d v="2024-09-01T00:00:00"/>
    <x v="780"/>
    <x v="1"/>
    <x v="3"/>
    <x v="0"/>
    <n v="4642.9151394755509"/>
    <x v="17"/>
    <x v="17"/>
    <s v="10443"/>
    <x v="0"/>
    <x v="1"/>
    <x v="1"/>
    <x v="1"/>
    <x v="2"/>
  </r>
  <r>
    <x v="3"/>
    <x v="86"/>
    <x v="20"/>
    <d v="2024-09-01T00:00:00"/>
    <d v="2024-09-01T00:00:00"/>
    <x v="780"/>
    <x v="1"/>
    <x v="3"/>
    <x v="0"/>
    <n v="6000"/>
    <x v="6"/>
    <x v="6"/>
    <s v="9637"/>
    <x v="0"/>
    <x v="1"/>
    <x v="0"/>
    <x v="0"/>
    <x v="2"/>
  </r>
  <r>
    <x v="3"/>
    <x v="86"/>
    <x v="20"/>
    <d v="2024-09-01T00:00:00"/>
    <d v="2024-09-01T00:00:00"/>
    <x v="780"/>
    <x v="1"/>
    <x v="3"/>
    <x v="0"/>
    <n v="6331.2479174666605"/>
    <x v="7"/>
    <x v="7"/>
    <s v="9687"/>
    <x v="0"/>
    <x v="1"/>
    <x v="0"/>
    <x v="0"/>
    <x v="2"/>
  </r>
  <r>
    <x v="3"/>
    <x v="86"/>
    <x v="20"/>
    <d v="2024-09-01T00:00:00"/>
    <d v="2024-09-01T00:00:00"/>
    <x v="780"/>
    <x v="1"/>
    <x v="3"/>
    <x v="0"/>
    <n v="6800"/>
    <x v="4"/>
    <x v="4"/>
    <s v="9498"/>
    <x v="0"/>
    <x v="1"/>
    <x v="0"/>
    <x v="0"/>
    <x v="2"/>
  </r>
  <r>
    <x v="3"/>
    <x v="86"/>
    <x v="20"/>
    <d v="2024-09-01T00:00:00"/>
    <d v="2024-09-01T00:00:00"/>
    <x v="780"/>
    <x v="1"/>
    <x v="3"/>
    <x v="0"/>
    <n v="10000"/>
    <x v="17"/>
    <x v="17"/>
    <s v="9718"/>
    <x v="0"/>
    <x v="1"/>
    <x v="0"/>
    <x v="0"/>
    <x v="2"/>
  </r>
  <r>
    <x v="3"/>
    <x v="86"/>
    <x v="20"/>
    <d v="2024-09-01T00:00:00"/>
    <d v="2024-09-01T00:00:00"/>
    <x v="780"/>
    <x v="1"/>
    <x v="3"/>
    <x v="0"/>
    <n v="10000"/>
    <x v="27"/>
    <x v="27"/>
    <s v="9757"/>
    <x v="0"/>
    <x v="1"/>
    <x v="0"/>
    <x v="0"/>
    <x v="2"/>
  </r>
  <r>
    <x v="3"/>
    <x v="86"/>
    <x v="20"/>
    <d v="2024-09-01T00:00:00"/>
    <d v="2024-09-01T00:00:00"/>
    <x v="780"/>
    <x v="1"/>
    <x v="3"/>
    <x v="0"/>
    <n v="10000"/>
    <x v="13"/>
    <x v="13"/>
    <s v="9886"/>
    <x v="0"/>
    <x v="1"/>
    <x v="0"/>
    <x v="0"/>
    <x v="2"/>
  </r>
  <r>
    <x v="3"/>
    <x v="86"/>
    <x v="20"/>
    <d v="2024-09-01T00:00:00"/>
    <d v="2024-09-01T00:00:00"/>
    <x v="780"/>
    <x v="1"/>
    <x v="3"/>
    <x v="0"/>
    <n v="12000"/>
    <x v="17"/>
    <x v="17"/>
    <s v="10442"/>
    <x v="0"/>
    <x v="1"/>
    <x v="1"/>
    <x v="1"/>
    <x v="2"/>
  </r>
  <r>
    <x v="3"/>
    <x v="86"/>
    <x v="20"/>
    <d v="2024-09-01T00:00:00"/>
    <d v="2024-09-01T00:00:00"/>
    <x v="780"/>
    <x v="1"/>
    <x v="3"/>
    <x v="0"/>
    <n v="14000"/>
    <x v="20"/>
    <x v="20"/>
    <s v="10477"/>
    <x v="0"/>
    <x v="1"/>
    <x v="1"/>
    <x v="1"/>
    <x v="2"/>
  </r>
  <r>
    <x v="3"/>
    <x v="86"/>
    <x v="20"/>
    <d v="2024-09-01T00:00:00"/>
    <d v="2024-09-01T00:00:00"/>
    <x v="780"/>
    <x v="1"/>
    <x v="3"/>
    <x v="0"/>
    <n v="25000"/>
    <x v="0"/>
    <x v="0"/>
    <s v="9563"/>
    <x v="0"/>
    <x v="1"/>
    <x v="0"/>
    <x v="0"/>
    <x v="2"/>
  </r>
  <r>
    <x v="3"/>
    <x v="86"/>
    <x v="20"/>
    <d v="2024-09-01T00:00:00"/>
    <d v="2024-09-01T00:00:00"/>
    <x v="780"/>
    <x v="1"/>
    <x v="3"/>
    <x v="0"/>
    <n v="30000"/>
    <x v="7"/>
    <x v="7"/>
    <s v="9686"/>
    <x v="0"/>
    <x v="1"/>
    <x v="0"/>
    <x v="0"/>
    <x v="2"/>
  </r>
  <r>
    <x v="3"/>
    <x v="86"/>
    <x v="20"/>
    <d v="2024-09-01T00:00:00"/>
    <d v="2024-09-01T00:00:00"/>
    <x v="780"/>
    <x v="1"/>
    <x v="3"/>
    <x v="0"/>
    <n v="30000"/>
    <x v="24"/>
    <x v="24"/>
    <s v="9797"/>
    <x v="0"/>
    <x v="1"/>
    <x v="0"/>
    <x v="0"/>
    <x v="2"/>
  </r>
  <r>
    <x v="3"/>
    <x v="86"/>
    <x v="20"/>
    <d v="2024-09-01T00:00:00"/>
    <d v="2024-09-01T00:00:00"/>
    <x v="780"/>
    <x v="1"/>
    <x v="3"/>
    <x v="0"/>
    <n v="36000"/>
    <x v="6"/>
    <x v="6"/>
    <s v="9636"/>
    <x v="0"/>
    <x v="1"/>
    <x v="0"/>
    <x v="0"/>
    <x v="2"/>
  </r>
  <r>
    <x v="3"/>
    <x v="86"/>
    <x v="20"/>
    <d v="2024-09-01T00:00:00"/>
    <d v="2024-09-01T00:00:00"/>
    <x v="780"/>
    <x v="1"/>
    <x v="3"/>
    <x v="0"/>
    <n v="90000"/>
    <x v="0"/>
    <x v="0"/>
    <s v="9562"/>
    <x v="0"/>
    <x v="1"/>
    <x v="0"/>
    <x v="0"/>
    <x v="2"/>
  </r>
  <r>
    <x v="3"/>
    <x v="86"/>
    <x v="20"/>
    <d v="2024-09-01T00:00:00"/>
    <d v="2024-09-01T00:00:00"/>
    <x v="780"/>
    <x v="1"/>
    <x v="3"/>
    <x v="0"/>
    <n v="173000"/>
    <x v="0"/>
    <x v="0"/>
    <s v="9561"/>
    <x v="0"/>
    <x v="1"/>
    <x v="0"/>
    <x v="0"/>
    <x v="2"/>
  </r>
  <r>
    <x v="3"/>
    <x v="86"/>
    <x v="21"/>
    <d v="2024-10-01T00:00:00"/>
    <d v="2024-10-01T00:00:00"/>
    <x v="780"/>
    <x v="1"/>
    <x v="3"/>
    <x v="0"/>
    <n v="0"/>
    <x v="6"/>
    <x v="6"/>
    <s v="9641"/>
    <x v="0"/>
    <x v="1"/>
    <x v="0"/>
    <x v="0"/>
    <x v="3"/>
  </r>
  <r>
    <x v="3"/>
    <x v="86"/>
    <x v="21"/>
    <d v="2024-10-01T00:00:00"/>
    <d v="2024-10-01T00:00:00"/>
    <x v="780"/>
    <x v="1"/>
    <x v="3"/>
    <x v="0"/>
    <n v="0"/>
    <x v="6"/>
    <x v="6"/>
    <s v="9642"/>
    <x v="0"/>
    <x v="1"/>
    <x v="0"/>
    <x v="0"/>
    <x v="3"/>
  </r>
  <r>
    <x v="3"/>
    <x v="86"/>
    <x v="21"/>
    <d v="2024-10-01T00:00:00"/>
    <d v="2024-10-01T00:00:00"/>
    <x v="780"/>
    <x v="1"/>
    <x v="3"/>
    <x v="0"/>
    <n v="0"/>
    <x v="6"/>
    <x v="6"/>
    <s v="9643"/>
    <x v="0"/>
    <x v="1"/>
    <x v="0"/>
    <x v="0"/>
    <x v="3"/>
  </r>
  <r>
    <x v="3"/>
    <x v="86"/>
    <x v="21"/>
    <d v="2024-10-01T00:00:00"/>
    <d v="2024-10-01T00:00:00"/>
    <x v="780"/>
    <x v="1"/>
    <x v="3"/>
    <x v="0"/>
    <n v="0"/>
    <x v="17"/>
    <x v="17"/>
    <s v="10446"/>
    <x v="0"/>
    <x v="1"/>
    <x v="1"/>
    <x v="1"/>
    <x v="3"/>
  </r>
  <r>
    <x v="3"/>
    <x v="86"/>
    <x v="21"/>
    <d v="2024-10-01T00:00:00"/>
    <d v="2024-10-01T00:00:00"/>
    <x v="780"/>
    <x v="1"/>
    <x v="3"/>
    <x v="0"/>
    <n v="0"/>
    <x v="17"/>
    <x v="17"/>
    <s v="10447"/>
    <x v="0"/>
    <x v="1"/>
    <x v="1"/>
    <x v="1"/>
    <x v="3"/>
  </r>
  <r>
    <x v="3"/>
    <x v="86"/>
    <x v="21"/>
    <d v="2024-10-01T00:00:00"/>
    <d v="2024-10-01T00:00:00"/>
    <x v="780"/>
    <x v="1"/>
    <x v="3"/>
    <x v="0"/>
    <n v="0"/>
    <x v="27"/>
    <x v="27"/>
    <s v="9761"/>
    <x v="0"/>
    <x v="1"/>
    <x v="0"/>
    <x v="0"/>
    <x v="3"/>
  </r>
  <r>
    <x v="3"/>
    <x v="86"/>
    <x v="21"/>
    <d v="2024-10-01T00:00:00"/>
    <d v="2024-10-01T00:00:00"/>
    <x v="780"/>
    <x v="1"/>
    <x v="3"/>
    <x v="0"/>
    <n v="0"/>
    <x v="27"/>
    <x v="27"/>
    <s v="9762"/>
    <x v="0"/>
    <x v="1"/>
    <x v="0"/>
    <x v="0"/>
    <x v="3"/>
  </r>
  <r>
    <x v="3"/>
    <x v="86"/>
    <x v="21"/>
    <d v="2024-10-01T00:00:00"/>
    <d v="2024-10-01T00:00:00"/>
    <x v="780"/>
    <x v="1"/>
    <x v="3"/>
    <x v="0"/>
    <n v="0"/>
    <x v="24"/>
    <x v="24"/>
    <s v="9800"/>
    <x v="0"/>
    <x v="1"/>
    <x v="0"/>
    <x v="0"/>
    <x v="3"/>
  </r>
  <r>
    <x v="3"/>
    <x v="86"/>
    <x v="21"/>
    <d v="2024-10-01T00:00:00"/>
    <d v="2024-10-01T00:00:00"/>
    <x v="780"/>
    <x v="1"/>
    <x v="3"/>
    <x v="0"/>
    <n v="21.14563169356904"/>
    <x v="26"/>
    <x v="26"/>
    <s v="9844"/>
    <x v="0"/>
    <x v="1"/>
    <x v="0"/>
    <x v="0"/>
    <x v="3"/>
  </r>
  <r>
    <x v="3"/>
    <x v="86"/>
    <x v="21"/>
    <d v="2024-10-01T00:00:00"/>
    <d v="2024-10-01T00:00:00"/>
    <x v="780"/>
    <x v="1"/>
    <x v="3"/>
    <x v="0"/>
    <n v="125.99916444831939"/>
    <x v="26"/>
    <x v="26"/>
    <s v="9843"/>
    <x v="0"/>
    <x v="1"/>
    <x v="0"/>
    <x v="0"/>
    <x v="3"/>
  </r>
  <r>
    <x v="3"/>
    <x v="86"/>
    <x v="21"/>
    <d v="2024-10-01T00:00:00"/>
    <d v="2024-10-01T00:00:00"/>
    <x v="780"/>
    <x v="1"/>
    <x v="3"/>
    <x v="0"/>
    <n v="133.92233405927061"/>
    <x v="16"/>
    <x v="16"/>
    <s v="9457"/>
    <x v="0"/>
    <x v="1"/>
    <x v="0"/>
    <x v="0"/>
    <x v="3"/>
  </r>
  <r>
    <x v="3"/>
    <x v="86"/>
    <x v="21"/>
    <d v="2024-10-01T00:00:00"/>
    <d v="2024-10-01T00:00:00"/>
    <x v="780"/>
    <x v="1"/>
    <x v="3"/>
    <x v="0"/>
    <n v="140.97087795712693"/>
    <x v="0"/>
    <x v="0"/>
    <s v="9572"/>
    <x v="0"/>
    <x v="1"/>
    <x v="0"/>
    <x v="0"/>
    <x v="3"/>
  </r>
  <r>
    <x v="3"/>
    <x v="86"/>
    <x v="21"/>
    <d v="2024-10-01T00:00:00"/>
    <d v="2024-10-01T00:00:00"/>
    <x v="780"/>
    <x v="1"/>
    <x v="3"/>
    <x v="0"/>
    <n v="239.6504925271158"/>
    <x v="4"/>
    <x v="4"/>
    <s v="9503"/>
    <x v="0"/>
    <x v="1"/>
    <x v="0"/>
    <x v="0"/>
    <x v="3"/>
  </r>
  <r>
    <x v="3"/>
    <x v="86"/>
    <x v="21"/>
    <d v="2024-10-01T00:00:00"/>
    <d v="2024-10-01T00:00:00"/>
    <x v="780"/>
    <x v="1"/>
    <x v="3"/>
    <x v="0"/>
    <n v="352.42719489281734"/>
    <x v="13"/>
    <x v="13"/>
    <s v="9891"/>
    <x v="0"/>
    <x v="1"/>
    <x v="0"/>
    <x v="0"/>
    <x v="3"/>
  </r>
  <r>
    <x v="3"/>
    <x v="86"/>
    <x v="21"/>
    <d v="2024-10-01T00:00:00"/>
    <d v="2024-10-01T00:00:00"/>
    <x v="780"/>
    <x v="1"/>
    <x v="3"/>
    <x v="0"/>
    <n v="400"/>
    <x v="1"/>
    <x v="1"/>
    <s v="10498"/>
    <x v="0"/>
    <x v="1"/>
    <x v="1"/>
    <x v="1"/>
    <x v="3"/>
  </r>
  <r>
    <x v="3"/>
    <x v="86"/>
    <x v="21"/>
    <d v="2024-10-01T00:00:00"/>
    <d v="2024-10-01T00:00:00"/>
    <x v="780"/>
    <x v="1"/>
    <x v="3"/>
    <x v="0"/>
    <n v="458.15535336066256"/>
    <x v="20"/>
    <x v="20"/>
    <s v="10482"/>
    <x v="0"/>
    <x v="1"/>
    <x v="1"/>
    <x v="1"/>
    <x v="3"/>
  </r>
  <r>
    <x v="3"/>
    <x v="86"/>
    <x v="21"/>
    <d v="2024-10-01T00:00:00"/>
    <d v="2024-10-01T00:00:00"/>
    <x v="780"/>
    <x v="1"/>
    <x v="3"/>
    <x v="0"/>
    <n v="600"/>
    <x v="26"/>
    <x v="26"/>
    <s v="9842"/>
    <x v="0"/>
    <x v="1"/>
    <x v="0"/>
    <x v="0"/>
    <x v="3"/>
  </r>
  <r>
    <x v="3"/>
    <x v="86"/>
    <x v="21"/>
    <d v="2024-10-01T00:00:00"/>
    <d v="2024-10-01T00:00:00"/>
    <x v="780"/>
    <x v="1"/>
    <x v="3"/>
    <x v="0"/>
    <n v="700"/>
    <x v="1"/>
    <x v="1"/>
    <s v="10034"/>
    <x v="0"/>
    <x v="1"/>
    <x v="0"/>
    <x v="0"/>
    <x v="3"/>
  </r>
  <r>
    <x v="3"/>
    <x v="86"/>
    <x v="21"/>
    <d v="2024-10-01T00:00:00"/>
    <d v="2024-10-01T00:00:00"/>
    <x v="780"/>
    <x v="1"/>
    <x v="3"/>
    <x v="0"/>
    <n v="800"/>
    <x v="16"/>
    <x v="16"/>
    <s v="9456"/>
    <x v="0"/>
    <x v="1"/>
    <x v="0"/>
    <x v="0"/>
    <x v="3"/>
  </r>
  <r>
    <x v="3"/>
    <x v="86"/>
    <x v="21"/>
    <d v="2024-10-01T00:00:00"/>
    <d v="2024-10-01T00:00:00"/>
    <x v="780"/>
    <x v="1"/>
    <x v="3"/>
    <x v="0"/>
    <n v="986.7961456998886"/>
    <x v="7"/>
    <x v="7"/>
    <s v="9691"/>
    <x v="0"/>
    <x v="1"/>
    <x v="0"/>
    <x v="0"/>
    <x v="3"/>
  </r>
  <r>
    <x v="3"/>
    <x v="86"/>
    <x v="21"/>
    <d v="2024-10-01T00:00:00"/>
    <d v="2024-10-01T00:00:00"/>
    <x v="780"/>
    <x v="1"/>
    <x v="3"/>
    <x v="0"/>
    <n v="1057.2815846784522"/>
    <x v="0"/>
    <x v="0"/>
    <s v="9571"/>
    <x v="0"/>
    <x v="1"/>
    <x v="0"/>
    <x v="0"/>
    <x v="3"/>
  </r>
  <r>
    <x v="3"/>
    <x v="86"/>
    <x v="21"/>
    <d v="2024-10-01T00:00:00"/>
    <d v="2024-10-01T00:00:00"/>
    <x v="780"/>
    <x v="1"/>
    <x v="3"/>
    <x v="0"/>
    <n v="1100"/>
    <x v="12"/>
    <x v="12"/>
    <s v="10330"/>
    <x v="0"/>
    <x v="1"/>
    <x v="1"/>
    <x v="1"/>
    <x v="3"/>
  </r>
  <r>
    <x v="3"/>
    <x v="86"/>
    <x v="21"/>
    <d v="2024-10-01T00:00:00"/>
    <d v="2024-10-01T00:00:00"/>
    <x v="780"/>
    <x v="1"/>
    <x v="3"/>
    <x v="0"/>
    <n v="1400"/>
    <x v="8"/>
    <x v="8"/>
    <s v="9979"/>
    <x v="0"/>
    <x v="1"/>
    <x v="0"/>
    <x v="0"/>
    <x v="3"/>
  </r>
  <r>
    <x v="3"/>
    <x v="86"/>
    <x v="21"/>
    <d v="2024-10-01T00:00:00"/>
    <d v="2024-10-01T00:00:00"/>
    <x v="780"/>
    <x v="1"/>
    <x v="3"/>
    <x v="0"/>
    <n v="1427.9905304142865"/>
    <x v="4"/>
    <x v="4"/>
    <s v="9502"/>
    <x v="0"/>
    <x v="1"/>
    <x v="0"/>
    <x v="0"/>
    <x v="3"/>
  </r>
  <r>
    <x v="3"/>
    <x v="86"/>
    <x v="21"/>
    <d v="2024-10-01T00:00:00"/>
    <d v="2024-10-01T00:00:00"/>
    <x v="780"/>
    <x v="1"/>
    <x v="3"/>
    <x v="0"/>
    <n v="2099.9860741386565"/>
    <x v="13"/>
    <x v="13"/>
    <s v="9890"/>
    <x v="0"/>
    <x v="1"/>
    <x v="0"/>
    <x v="0"/>
    <x v="3"/>
  </r>
  <r>
    <x v="3"/>
    <x v="86"/>
    <x v="21"/>
    <d v="2024-10-01T00:00:00"/>
    <d v="2024-10-01T00:00:00"/>
    <x v="780"/>
    <x v="1"/>
    <x v="3"/>
    <x v="0"/>
    <n v="2729.9818963802531"/>
    <x v="20"/>
    <x v="20"/>
    <s v="10481"/>
    <x v="0"/>
    <x v="1"/>
    <x v="1"/>
    <x v="1"/>
    <x v="3"/>
  </r>
  <r>
    <x v="3"/>
    <x v="86"/>
    <x v="21"/>
    <d v="2024-10-01T00:00:00"/>
    <d v="2024-10-01T00:00:00"/>
    <x v="780"/>
    <x v="1"/>
    <x v="3"/>
    <x v="0"/>
    <n v="3000"/>
    <x v="16"/>
    <x v="16"/>
    <s v="9455"/>
    <x v="0"/>
    <x v="1"/>
    <x v="0"/>
    <x v="0"/>
    <x v="3"/>
  </r>
  <r>
    <x v="3"/>
    <x v="86"/>
    <x v="21"/>
    <d v="2024-10-01T00:00:00"/>
    <d v="2024-10-01T00:00:00"/>
    <x v="780"/>
    <x v="1"/>
    <x v="3"/>
    <x v="0"/>
    <n v="4000"/>
    <x v="12"/>
    <x v="12"/>
    <s v="9256"/>
    <x v="0"/>
    <x v="1"/>
    <x v="0"/>
    <x v="0"/>
    <x v="3"/>
  </r>
  <r>
    <x v="3"/>
    <x v="86"/>
    <x v="21"/>
    <d v="2024-10-01T00:00:00"/>
    <d v="2024-10-01T00:00:00"/>
    <x v="780"/>
    <x v="1"/>
    <x v="3"/>
    <x v="0"/>
    <n v="4000"/>
    <x v="0"/>
    <x v="0"/>
    <s v="9570"/>
    <x v="0"/>
    <x v="1"/>
    <x v="0"/>
    <x v="0"/>
    <x v="3"/>
  </r>
  <r>
    <x v="3"/>
    <x v="86"/>
    <x v="21"/>
    <d v="2024-10-01T00:00:00"/>
    <d v="2024-10-01T00:00:00"/>
    <x v="780"/>
    <x v="1"/>
    <x v="3"/>
    <x v="0"/>
    <n v="5000"/>
    <x v="27"/>
    <x v="27"/>
    <s v="9760"/>
    <x v="0"/>
    <x v="1"/>
    <x v="0"/>
    <x v="0"/>
    <x v="3"/>
  </r>
  <r>
    <x v="3"/>
    <x v="86"/>
    <x v="21"/>
    <d v="2024-10-01T00:00:00"/>
    <d v="2024-10-01T00:00:00"/>
    <x v="780"/>
    <x v="1"/>
    <x v="3"/>
    <x v="0"/>
    <n v="5879.9610075882383"/>
    <x v="7"/>
    <x v="7"/>
    <s v="9690"/>
    <x v="0"/>
    <x v="1"/>
    <x v="0"/>
    <x v="0"/>
    <x v="3"/>
  </r>
  <r>
    <x v="3"/>
    <x v="86"/>
    <x v="21"/>
    <d v="2024-10-01T00:00:00"/>
    <d v="2024-10-01T00:00:00"/>
    <x v="780"/>
    <x v="1"/>
    <x v="3"/>
    <x v="0"/>
    <n v="6800"/>
    <x v="4"/>
    <x v="4"/>
    <s v="9501"/>
    <x v="0"/>
    <x v="1"/>
    <x v="0"/>
    <x v="0"/>
    <x v="3"/>
  </r>
  <r>
    <x v="3"/>
    <x v="86"/>
    <x v="21"/>
    <d v="2024-10-01T00:00:00"/>
    <d v="2024-10-01T00:00:00"/>
    <x v="780"/>
    <x v="1"/>
    <x v="3"/>
    <x v="0"/>
    <n v="10000"/>
    <x v="17"/>
    <x v="17"/>
    <s v="10445"/>
    <x v="0"/>
    <x v="1"/>
    <x v="1"/>
    <x v="1"/>
    <x v="3"/>
  </r>
  <r>
    <x v="3"/>
    <x v="86"/>
    <x v="21"/>
    <d v="2024-10-01T00:00:00"/>
    <d v="2024-10-01T00:00:00"/>
    <x v="780"/>
    <x v="1"/>
    <x v="3"/>
    <x v="0"/>
    <n v="10000"/>
    <x v="17"/>
    <x v="17"/>
    <s v="9719"/>
    <x v="0"/>
    <x v="1"/>
    <x v="0"/>
    <x v="0"/>
    <x v="3"/>
  </r>
  <r>
    <x v="3"/>
    <x v="86"/>
    <x v="21"/>
    <d v="2024-10-01T00:00:00"/>
    <d v="2024-10-01T00:00:00"/>
    <x v="780"/>
    <x v="1"/>
    <x v="3"/>
    <x v="0"/>
    <n v="10000"/>
    <x v="13"/>
    <x v="13"/>
    <s v="9889"/>
    <x v="0"/>
    <x v="1"/>
    <x v="0"/>
    <x v="0"/>
    <x v="3"/>
  </r>
  <r>
    <x v="3"/>
    <x v="86"/>
    <x v="21"/>
    <d v="2024-10-01T00:00:00"/>
    <d v="2024-10-01T00:00:00"/>
    <x v="780"/>
    <x v="1"/>
    <x v="3"/>
    <x v="0"/>
    <n v="13000"/>
    <x v="20"/>
    <x v="20"/>
    <s v="10480"/>
    <x v="0"/>
    <x v="1"/>
    <x v="1"/>
    <x v="1"/>
    <x v="3"/>
  </r>
  <r>
    <x v="3"/>
    <x v="86"/>
    <x v="21"/>
    <d v="2024-10-01T00:00:00"/>
    <d v="2024-10-01T00:00:00"/>
    <x v="780"/>
    <x v="1"/>
    <x v="3"/>
    <x v="0"/>
    <n v="25000"/>
    <x v="24"/>
    <x v="24"/>
    <s v="9799"/>
    <x v="0"/>
    <x v="1"/>
    <x v="0"/>
    <x v="0"/>
    <x v="3"/>
  </r>
  <r>
    <x v="3"/>
    <x v="86"/>
    <x v="21"/>
    <d v="2024-10-01T00:00:00"/>
    <d v="2024-10-01T00:00:00"/>
    <x v="780"/>
    <x v="1"/>
    <x v="3"/>
    <x v="0"/>
    <n v="28000"/>
    <x v="7"/>
    <x v="7"/>
    <s v="9689"/>
    <x v="0"/>
    <x v="1"/>
    <x v="0"/>
    <x v="0"/>
    <x v="3"/>
  </r>
  <r>
    <x v="3"/>
    <x v="86"/>
    <x v="21"/>
    <d v="2024-10-01T00:00:00"/>
    <d v="2024-10-01T00:00:00"/>
    <x v="780"/>
    <x v="1"/>
    <x v="3"/>
    <x v="0"/>
    <n v="30000"/>
    <x v="0"/>
    <x v="0"/>
    <s v="9569"/>
    <x v="0"/>
    <x v="1"/>
    <x v="0"/>
    <x v="0"/>
    <x v="3"/>
  </r>
  <r>
    <x v="3"/>
    <x v="86"/>
    <x v="21"/>
    <d v="2024-10-01T00:00:00"/>
    <d v="2024-10-01T00:00:00"/>
    <x v="780"/>
    <x v="1"/>
    <x v="3"/>
    <x v="0"/>
    <n v="36000"/>
    <x v="6"/>
    <x v="6"/>
    <s v="9640"/>
    <x v="0"/>
    <x v="1"/>
    <x v="0"/>
    <x v="0"/>
    <x v="3"/>
  </r>
  <r>
    <x v="3"/>
    <x v="86"/>
    <x v="21"/>
    <d v="2024-10-01T00:00:00"/>
    <d v="2024-10-01T00:00:00"/>
    <x v="780"/>
    <x v="1"/>
    <x v="3"/>
    <x v="0"/>
    <n v="90000"/>
    <x v="0"/>
    <x v="0"/>
    <s v="9568"/>
    <x v="0"/>
    <x v="1"/>
    <x v="0"/>
    <x v="0"/>
    <x v="3"/>
  </r>
  <r>
    <x v="3"/>
    <x v="86"/>
    <x v="21"/>
    <d v="2024-10-01T00:00:00"/>
    <d v="2024-10-01T00:00:00"/>
    <x v="780"/>
    <x v="1"/>
    <x v="3"/>
    <x v="0"/>
    <n v="193000"/>
    <x v="0"/>
    <x v="0"/>
    <s v="9567"/>
    <x v="0"/>
    <x v="1"/>
    <x v="0"/>
    <x v="0"/>
    <x v="3"/>
  </r>
  <r>
    <x v="3"/>
    <x v="86"/>
    <x v="22"/>
    <d v="2024-11-01T00:00:00"/>
    <d v="2024-11-01T00:00:00"/>
    <x v="780"/>
    <x v="1"/>
    <x v="3"/>
    <x v="0"/>
    <n v="0"/>
    <x v="6"/>
    <x v="6"/>
    <s v="9645"/>
    <x v="0"/>
    <x v="1"/>
    <x v="0"/>
    <x v="0"/>
    <x v="3"/>
  </r>
  <r>
    <x v="3"/>
    <x v="86"/>
    <x v="22"/>
    <d v="2024-11-01T00:00:00"/>
    <d v="2024-11-01T00:00:00"/>
    <x v="780"/>
    <x v="1"/>
    <x v="3"/>
    <x v="0"/>
    <n v="0"/>
    <x v="6"/>
    <x v="6"/>
    <s v="9646"/>
    <x v="0"/>
    <x v="1"/>
    <x v="0"/>
    <x v="0"/>
    <x v="3"/>
  </r>
  <r>
    <x v="3"/>
    <x v="86"/>
    <x v="22"/>
    <d v="2024-11-01T00:00:00"/>
    <d v="2024-11-01T00:00:00"/>
    <x v="780"/>
    <x v="1"/>
    <x v="3"/>
    <x v="0"/>
    <n v="0"/>
    <x v="6"/>
    <x v="6"/>
    <s v="9647"/>
    <x v="0"/>
    <x v="1"/>
    <x v="0"/>
    <x v="0"/>
    <x v="3"/>
  </r>
  <r>
    <x v="3"/>
    <x v="86"/>
    <x v="22"/>
    <d v="2024-11-01T00:00:00"/>
    <d v="2024-11-01T00:00:00"/>
    <x v="780"/>
    <x v="1"/>
    <x v="3"/>
    <x v="0"/>
    <n v="0"/>
    <x v="17"/>
    <x v="17"/>
    <s v="10449"/>
    <x v="0"/>
    <x v="1"/>
    <x v="1"/>
    <x v="1"/>
    <x v="3"/>
  </r>
  <r>
    <x v="3"/>
    <x v="86"/>
    <x v="22"/>
    <d v="2024-11-01T00:00:00"/>
    <d v="2024-11-01T00:00:00"/>
    <x v="780"/>
    <x v="1"/>
    <x v="3"/>
    <x v="0"/>
    <n v="0"/>
    <x v="17"/>
    <x v="17"/>
    <s v="10450"/>
    <x v="0"/>
    <x v="1"/>
    <x v="1"/>
    <x v="1"/>
    <x v="3"/>
  </r>
  <r>
    <x v="3"/>
    <x v="86"/>
    <x v="22"/>
    <d v="2024-11-01T00:00:00"/>
    <d v="2024-11-01T00:00:00"/>
    <x v="780"/>
    <x v="1"/>
    <x v="3"/>
    <x v="0"/>
    <n v="0"/>
    <x v="27"/>
    <x v="27"/>
    <s v="9764"/>
    <x v="0"/>
    <x v="1"/>
    <x v="0"/>
    <x v="0"/>
    <x v="3"/>
  </r>
  <r>
    <x v="3"/>
    <x v="86"/>
    <x v="22"/>
    <d v="2024-11-01T00:00:00"/>
    <d v="2024-11-01T00:00:00"/>
    <x v="780"/>
    <x v="1"/>
    <x v="3"/>
    <x v="0"/>
    <n v="0"/>
    <x v="27"/>
    <x v="27"/>
    <s v="9765"/>
    <x v="0"/>
    <x v="1"/>
    <x v="0"/>
    <x v="0"/>
    <x v="3"/>
  </r>
  <r>
    <x v="3"/>
    <x v="86"/>
    <x v="22"/>
    <d v="2024-11-01T00:00:00"/>
    <d v="2024-11-01T00:00:00"/>
    <x v="780"/>
    <x v="1"/>
    <x v="3"/>
    <x v="0"/>
    <n v="0"/>
    <x v="24"/>
    <x v="24"/>
    <s v="9802"/>
    <x v="0"/>
    <x v="1"/>
    <x v="0"/>
    <x v="0"/>
    <x v="3"/>
  </r>
  <r>
    <x v="3"/>
    <x v="86"/>
    <x v="22"/>
    <d v="2024-11-01T00:00:00"/>
    <d v="2024-11-01T00:00:00"/>
    <x v="780"/>
    <x v="1"/>
    <x v="3"/>
    <x v="0"/>
    <n v="20.97349778252709"/>
    <x v="26"/>
    <x v="26"/>
    <s v="9847"/>
    <x v="0"/>
    <x v="1"/>
    <x v="0"/>
    <x v="0"/>
    <x v="3"/>
  </r>
  <r>
    <x v="3"/>
    <x v="86"/>
    <x v="22"/>
    <d v="2024-11-01T00:00:00"/>
    <d v="2024-11-01T00:00:00"/>
    <x v="780"/>
    <x v="1"/>
    <x v="3"/>
    <x v="0"/>
    <n v="125.39005905495496"/>
    <x v="26"/>
    <x v="26"/>
    <s v="9846"/>
    <x v="0"/>
    <x v="1"/>
    <x v="0"/>
    <x v="0"/>
    <x v="3"/>
  </r>
  <r>
    <x v="3"/>
    <x v="86"/>
    <x v="22"/>
    <d v="2024-11-01T00:00:00"/>
    <d v="2024-11-01T00:00:00"/>
    <x v="780"/>
    <x v="1"/>
    <x v="3"/>
    <x v="0"/>
    <n v="132.83215262267157"/>
    <x v="16"/>
    <x v="16"/>
    <s v="9460"/>
    <x v="0"/>
    <x v="1"/>
    <x v="0"/>
    <x v="0"/>
    <x v="3"/>
  </r>
  <r>
    <x v="3"/>
    <x v="86"/>
    <x v="22"/>
    <d v="2024-11-01T00:00:00"/>
    <d v="2024-11-01T00:00:00"/>
    <x v="780"/>
    <x v="1"/>
    <x v="3"/>
    <x v="0"/>
    <n v="139.8233185501806"/>
    <x v="0"/>
    <x v="0"/>
    <s v="9578"/>
    <x v="0"/>
    <x v="1"/>
    <x v="0"/>
    <x v="0"/>
    <x v="3"/>
  </r>
  <r>
    <x v="3"/>
    <x v="86"/>
    <x v="22"/>
    <d v="2024-11-01T00:00:00"/>
    <d v="2024-11-01T00:00:00"/>
    <x v="780"/>
    <x v="1"/>
    <x v="3"/>
    <x v="0"/>
    <n v="237.69964153530702"/>
    <x v="4"/>
    <x v="4"/>
    <s v="9506"/>
    <x v="0"/>
    <x v="1"/>
    <x v="0"/>
    <x v="0"/>
    <x v="3"/>
  </r>
  <r>
    <x v="3"/>
    <x v="86"/>
    <x v="22"/>
    <d v="2024-11-01T00:00:00"/>
    <d v="2024-11-01T00:00:00"/>
    <x v="780"/>
    <x v="1"/>
    <x v="3"/>
    <x v="0"/>
    <n v="349.5582963754515"/>
    <x v="13"/>
    <x v="13"/>
    <s v="9894"/>
    <x v="0"/>
    <x v="1"/>
    <x v="0"/>
    <x v="0"/>
    <x v="3"/>
  </r>
  <r>
    <x v="3"/>
    <x v="86"/>
    <x v="22"/>
    <d v="2024-11-01T00:00:00"/>
    <d v="2024-11-01T00:00:00"/>
    <x v="780"/>
    <x v="1"/>
    <x v="3"/>
    <x v="0"/>
    <n v="400"/>
    <x v="1"/>
    <x v="1"/>
    <s v="10499"/>
    <x v="0"/>
    <x v="1"/>
    <x v="1"/>
    <x v="1"/>
    <x v="3"/>
  </r>
  <r>
    <x v="3"/>
    <x v="86"/>
    <x v="22"/>
    <d v="2024-11-01T00:00:00"/>
    <d v="2024-11-01T00:00:00"/>
    <x v="780"/>
    <x v="1"/>
    <x v="3"/>
    <x v="0"/>
    <n v="454.42578528808696"/>
    <x v="20"/>
    <x v="20"/>
    <s v="10485"/>
    <x v="0"/>
    <x v="1"/>
    <x v="1"/>
    <x v="1"/>
    <x v="3"/>
  </r>
  <r>
    <x v="3"/>
    <x v="86"/>
    <x v="22"/>
    <d v="2024-11-01T00:00:00"/>
    <d v="2024-11-01T00:00:00"/>
    <x v="780"/>
    <x v="1"/>
    <x v="3"/>
    <x v="0"/>
    <n v="600"/>
    <x v="26"/>
    <x v="26"/>
    <s v="9845"/>
    <x v="0"/>
    <x v="1"/>
    <x v="0"/>
    <x v="0"/>
    <x v="3"/>
  </r>
  <r>
    <x v="3"/>
    <x v="86"/>
    <x v="22"/>
    <d v="2024-11-01T00:00:00"/>
    <d v="2024-11-01T00:00:00"/>
    <x v="780"/>
    <x v="1"/>
    <x v="3"/>
    <x v="0"/>
    <n v="700"/>
    <x v="1"/>
    <x v="1"/>
    <s v="10035"/>
    <x v="0"/>
    <x v="1"/>
    <x v="0"/>
    <x v="0"/>
    <x v="3"/>
  </r>
  <r>
    <x v="3"/>
    <x v="86"/>
    <x v="22"/>
    <d v="2024-11-01T00:00:00"/>
    <d v="2024-11-01T00:00:00"/>
    <x v="780"/>
    <x v="1"/>
    <x v="3"/>
    <x v="0"/>
    <n v="800"/>
    <x v="16"/>
    <x v="16"/>
    <s v="9459"/>
    <x v="0"/>
    <x v="1"/>
    <x v="0"/>
    <x v="0"/>
    <x v="3"/>
  </r>
  <r>
    <x v="3"/>
    <x v="86"/>
    <x v="22"/>
    <d v="2024-11-01T00:00:00"/>
    <d v="2024-11-01T00:00:00"/>
    <x v="780"/>
    <x v="1"/>
    <x v="3"/>
    <x v="0"/>
    <n v="873.89574093862871"/>
    <x v="0"/>
    <x v="0"/>
    <s v="9577"/>
    <x v="0"/>
    <x v="1"/>
    <x v="0"/>
    <x v="0"/>
    <x v="3"/>
  </r>
  <r>
    <x v="3"/>
    <x v="86"/>
    <x v="22"/>
    <d v="2024-11-01T00:00:00"/>
    <d v="2024-11-01T00:00:00"/>
    <x v="780"/>
    <x v="1"/>
    <x v="3"/>
    <x v="0"/>
    <n v="1048.6748891263544"/>
    <x v="7"/>
    <x v="7"/>
    <s v="9694"/>
    <x v="0"/>
    <x v="1"/>
    <x v="0"/>
    <x v="0"/>
    <x v="3"/>
  </r>
  <r>
    <x v="3"/>
    <x v="86"/>
    <x v="22"/>
    <d v="2024-11-01T00:00:00"/>
    <d v="2024-11-01T00:00:00"/>
    <x v="780"/>
    <x v="1"/>
    <x v="3"/>
    <x v="0"/>
    <n v="1100"/>
    <x v="12"/>
    <x v="12"/>
    <s v="10331"/>
    <x v="0"/>
    <x v="1"/>
    <x v="1"/>
    <x v="1"/>
    <x v="3"/>
  </r>
  <r>
    <x v="3"/>
    <x v="86"/>
    <x v="22"/>
    <d v="2024-11-01T00:00:00"/>
    <d v="2024-11-01T00:00:00"/>
    <x v="780"/>
    <x v="1"/>
    <x v="3"/>
    <x v="0"/>
    <n v="1400"/>
    <x v="8"/>
    <x v="8"/>
    <s v="9980"/>
    <x v="0"/>
    <x v="1"/>
    <x v="0"/>
    <x v="0"/>
    <x v="3"/>
  </r>
  <r>
    <x v="3"/>
    <x v="86"/>
    <x v="22"/>
    <d v="2024-11-01T00:00:00"/>
    <d v="2024-11-01T00:00:00"/>
    <x v="780"/>
    <x v="1"/>
    <x v="3"/>
    <x v="0"/>
    <n v="1421.0873359561563"/>
    <x v="4"/>
    <x v="4"/>
    <s v="9505"/>
    <x v="0"/>
    <x v="1"/>
    <x v="0"/>
    <x v="0"/>
    <x v="3"/>
  </r>
  <r>
    <x v="3"/>
    <x v="86"/>
    <x v="22"/>
    <d v="2024-11-01T00:00:00"/>
    <d v="2024-11-01T00:00:00"/>
    <x v="780"/>
    <x v="1"/>
    <x v="3"/>
    <x v="0"/>
    <n v="2089.834317582583"/>
    <x v="13"/>
    <x v="13"/>
    <s v="9893"/>
    <x v="0"/>
    <x v="1"/>
    <x v="0"/>
    <x v="0"/>
    <x v="3"/>
  </r>
  <r>
    <x v="3"/>
    <x v="86"/>
    <x v="22"/>
    <d v="2024-11-01T00:00:00"/>
    <d v="2024-11-01T00:00:00"/>
    <x v="780"/>
    <x v="1"/>
    <x v="3"/>
    <x v="0"/>
    <n v="2716.7846128573578"/>
    <x v="20"/>
    <x v="20"/>
    <s v="10484"/>
    <x v="0"/>
    <x v="1"/>
    <x v="1"/>
    <x v="1"/>
    <x v="3"/>
  </r>
  <r>
    <x v="3"/>
    <x v="86"/>
    <x v="22"/>
    <d v="2024-11-01T00:00:00"/>
    <d v="2024-11-01T00:00:00"/>
    <x v="780"/>
    <x v="1"/>
    <x v="3"/>
    <x v="0"/>
    <n v="3000"/>
    <x v="16"/>
    <x v="16"/>
    <s v="9458"/>
    <x v="0"/>
    <x v="1"/>
    <x v="0"/>
    <x v="0"/>
    <x v="3"/>
  </r>
  <r>
    <x v="3"/>
    <x v="86"/>
    <x v="22"/>
    <d v="2024-11-01T00:00:00"/>
    <d v="2024-11-01T00:00:00"/>
    <x v="780"/>
    <x v="1"/>
    <x v="3"/>
    <x v="0"/>
    <n v="4000"/>
    <x v="12"/>
    <x v="12"/>
    <s v="9257"/>
    <x v="0"/>
    <x v="1"/>
    <x v="0"/>
    <x v="0"/>
    <x v="3"/>
  </r>
  <r>
    <x v="3"/>
    <x v="86"/>
    <x v="22"/>
    <d v="2024-11-01T00:00:00"/>
    <d v="2024-11-01T00:00:00"/>
    <x v="780"/>
    <x v="1"/>
    <x v="3"/>
    <x v="0"/>
    <n v="4000"/>
    <x v="0"/>
    <x v="0"/>
    <s v="9576"/>
    <x v="0"/>
    <x v="1"/>
    <x v="0"/>
    <x v="0"/>
    <x v="3"/>
  </r>
  <r>
    <x v="3"/>
    <x v="86"/>
    <x v="22"/>
    <d v="2024-11-01T00:00:00"/>
    <d v="2024-11-01T00:00:00"/>
    <x v="780"/>
    <x v="1"/>
    <x v="3"/>
    <x v="0"/>
    <n v="5000"/>
    <x v="27"/>
    <x v="27"/>
    <s v="9763"/>
    <x v="0"/>
    <x v="1"/>
    <x v="0"/>
    <x v="0"/>
    <x v="3"/>
  </r>
  <r>
    <x v="3"/>
    <x v="86"/>
    <x v="22"/>
    <d v="2024-11-01T00:00:00"/>
    <d v="2024-11-01T00:00:00"/>
    <x v="780"/>
    <x v="1"/>
    <x v="3"/>
    <x v="0"/>
    <n v="6269.5029527477482"/>
    <x v="7"/>
    <x v="7"/>
    <s v="9693"/>
    <x v="0"/>
    <x v="1"/>
    <x v="0"/>
    <x v="0"/>
    <x v="3"/>
  </r>
  <r>
    <x v="3"/>
    <x v="86"/>
    <x v="22"/>
    <d v="2024-11-01T00:00:00"/>
    <d v="2024-11-01T00:00:00"/>
    <x v="780"/>
    <x v="1"/>
    <x v="3"/>
    <x v="0"/>
    <n v="6800"/>
    <x v="4"/>
    <x v="4"/>
    <s v="9504"/>
    <x v="0"/>
    <x v="1"/>
    <x v="0"/>
    <x v="0"/>
    <x v="3"/>
  </r>
  <r>
    <x v="3"/>
    <x v="86"/>
    <x v="22"/>
    <d v="2024-11-01T00:00:00"/>
    <d v="2024-11-01T00:00:00"/>
    <x v="780"/>
    <x v="1"/>
    <x v="3"/>
    <x v="0"/>
    <n v="10000"/>
    <x v="17"/>
    <x v="17"/>
    <s v="10448"/>
    <x v="0"/>
    <x v="1"/>
    <x v="1"/>
    <x v="1"/>
    <x v="3"/>
  </r>
  <r>
    <x v="3"/>
    <x v="86"/>
    <x v="22"/>
    <d v="2024-11-01T00:00:00"/>
    <d v="2024-11-01T00:00:00"/>
    <x v="780"/>
    <x v="1"/>
    <x v="3"/>
    <x v="0"/>
    <n v="10000"/>
    <x v="17"/>
    <x v="17"/>
    <s v="9720"/>
    <x v="0"/>
    <x v="1"/>
    <x v="0"/>
    <x v="0"/>
    <x v="3"/>
  </r>
  <r>
    <x v="3"/>
    <x v="86"/>
    <x v="22"/>
    <d v="2024-11-01T00:00:00"/>
    <d v="2024-11-01T00:00:00"/>
    <x v="780"/>
    <x v="1"/>
    <x v="3"/>
    <x v="0"/>
    <n v="10000"/>
    <x v="13"/>
    <x v="13"/>
    <s v="9892"/>
    <x v="0"/>
    <x v="1"/>
    <x v="0"/>
    <x v="0"/>
    <x v="3"/>
  </r>
  <r>
    <x v="3"/>
    <x v="86"/>
    <x v="22"/>
    <d v="2024-11-01T00:00:00"/>
    <d v="2024-11-01T00:00:00"/>
    <x v="780"/>
    <x v="1"/>
    <x v="3"/>
    <x v="0"/>
    <n v="13000"/>
    <x v="20"/>
    <x v="20"/>
    <s v="10483"/>
    <x v="0"/>
    <x v="1"/>
    <x v="1"/>
    <x v="1"/>
    <x v="3"/>
  </r>
  <r>
    <x v="3"/>
    <x v="86"/>
    <x v="22"/>
    <d v="2024-11-01T00:00:00"/>
    <d v="2024-11-01T00:00:00"/>
    <x v="780"/>
    <x v="1"/>
    <x v="3"/>
    <x v="0"/>
    <n v="25000"/>
    <x v="0"/>
    <x v="0"/>
    <s v="9575"/>
    <x v="0"/>
    <x v="1"/>
    <x v="0"/>
    <x v="0"/>
    <x v="3"/>
  </r>
  <r>
    <x v="3"/>
    <x v="86"/>
    <x v="22"/>
    <d v="2024-11-01T00:00:00"/>
    <d v="2024-11-01T00:00:00"/>
    <x v="780"/>
    <x v="1"/>
    <x v="3"/>
    <x v="0"/>
    <n v="25000"/>
    <x v="24"/>
    <x v="24"/>
    <s v="9801"/>
    <x v="0"/>
    <x v="1"/>
    <x v="0"/>
    <x v="0"/>
    <x v="3"/>
  </r>
  <r>
    <x v="3"/>
    <x v="86"/>
    <x v="22"/>
    <d v="2024-11-01T00:00:00"/>
    <d v="2024-11-01T00:00:00"/>
    <x v="780"/>
    <x v="1"/>
    <x v="3"/>
    <x v="0"/>
    <n v="30000"/>
    <x v="7"/>
    <x v="7"/>
    <s v="9692"/>
    <x v="0"/>
    <x v="1"/>
    <x v="0"/>
    <x v="0"/>
    <x v="3"/>
  </r>
  <r>
    <x v="3"/>
    <x v="86"/>
    <x v="22"/>
    <d v="2024-11-01T00:00:00"/>
    <d v="2024-11-01T00:00:00"/>
    <x v="780"/>
    <x v="1"/>
    <x v="3"/>
    <x v="0"/>
    <n v="36000"/>
    <x v="6"/>
    <x v="6"/>
    <s v="9644"/>
    <x v="0"/>
    <x v="1"/>
    <x v="0"/>
    <x v="0"/>
    <x v="3"/>
  </r>
  <r>
    <x v="3"/>
    <x v="86"/>
    <x v="22"/>
    <d v="2024-11-01T00:00:00"/>
    <d v="2024-11-01T00:00:00"/>
    <x v="780"/>
    <x v="1"/>
    <x v="3"/>
    <x v="0"/>
    <n v="90000"/>
    <x v="0"/>
    <x v="0"/>
    <s v="9574"/>
    <x v="0"/>
    <x v="1"/>
    <x v="0"/>
    <x v="0"/>
    <x v="3"/>
  </r>
  <r>
    <x v="3"/>
    <x v="86"/>
    <x v="22"/>
    <d v="2024-11-01T00:00:00"/>
    <d v="2024-11-01T00:00:00"/>
    <x v="780"/>
    <x v="1"/>
    <x v="3"/>
    <x v="0"/>
    <n v="183000"/>
    <x v="0"/>
    <x v="0"/>
    <s v="9573"/>
    <x v="0"/>
    <x v="1"/>
    <x v="0"/>
    <x v="0"/>
    <x v="3"/>
  </r>
  <r>
    <x v="3"/>
    <x v="86"/>
    <x v="23"/>
    <d v="2024-12-01T00:00:00"/>
    <d v="2024-12-01T00:00:00"/>
    <x v="780"/>
    <x v="1"/>
    <x v="3"/>
    <x v="0"/>
    <n v="0"/>
    <x v="6"/>
    <x v="6"/>
    <s v="9649"/>
    <x v="0"/>
    <x v="1"/>
    <x v="0"/>
    <x v="0"/>
    <x v="3"/>
  </r>
  <r>
    <x v="3"/>
    <x v="86"/>
    <x v="23"/>
    <d v="2024-12-01T00:00:00"/>
    <d v="2024-12-01T00:00:00"/>
    <x v="780"/>
    <x v="1"/>
    <x v="3"/>
    <x v="0"/>
    <n v="0"/>
    <x v="6"/>
    <x v="6"/>
    <s v="9650"/>
    <x v="0"/>
    <x v="1"/>
    <x v="0"/>
    <x v="0"/>
    <x v="3"/>
  </r>
  <r>
    <x v="3"/>
    <x v="86"/>
    <x v="23"/>
    <d v="2024-12-01T00:00:00"/>
    <d v="2024-12-01T00:00:00"/>
    <x v="780"/>
    <x v="1"/>
    <x v="3"/>
    <x v="0"/>
    <n v="0"/>
    <x v="6"/>
    <x v="6"/>
    <s v="9651"/>
    <x v="0"/>
    <x v="1"/>
    <x v="0"/>
    <x v="0"/>
    <x v="3"/>
  </r>
  <r>
    <x v="3"/>
    <x v="86"/>
    <x v="23"/>
    <d v="2024-12-01T00:00:00"/>
    <d v="2024-12-01T00:00:00"/>
    <x v="780"/>
    <x v="1"/>
    <x v="3"/>
    <x v="0"/>
    <n v="0"/>
    <x v="17"/>
    <x v="17"/>
    <s v="10452"/>
    <x v="0"/>
    <x v="1"/>
    <x v="1"/>
    <x v="1"/>
    <x v="3"/>
  </r>
  <r>
    <x v="3"/>
    <x v="86"/>
    <x v="23"/>
    <d v="2024-12-01T00:00:00"/>
    <d v="2024-12-01T00:00:00"/>
    <x v="780"/>
    <x v="1"/>
    <x v="3"/>
    <x v="0"/>
    <n v="0"/>
    <x v="17"/>
    <x v="17"/>
    <s v="10453"/>
    <x v="0"/>
    <x v="1"/>
    <x v="1"/>
    <x v="1"/>
    <x v="3"/>
  </r>
  <r>
    <x v="3"/>
    <x v="86"/>
    <x v="23"/>
    <d v="2024-12-01T00:00:00"/>
    <d v="2024-12-01T00:00:00"/>
    <x v="780"/>
    <x v="1"/>
    <x v="3"/>
    <x v="0"/>
    <n v="0"/>
    <x v="27"/>
    <x v="27"/>
    <s v="9767"/>
    <x v="0"/>
    <x v="1"/>
    <x v="0"/>
    <x v="0"/>
    <x v="3"/>
  </r>
  <r>
    <x v="3"/>
    <x v="86"/>
    <x v="23"/>
    <d v="2024-12-01T00:00:00"/>
    <d v="2024-12-01T00:00:00"/>
    <x v="780"/>
    <x v="1"/>
    <x v="3"/>
    <x v="0"/>
    <n v="0"/>
    <x v="27"/>
    <x v="27"/>
    <s v="9768"/>
    <x v="0"/>
    <x v="1"/>
    <x v="0"/>
    <x v="0"/>
    <x v="3"/>
  </r>
  <r>
    <x v="3"/>
    <x v="86"/>
    <x v="23"/>
    <d v="2024-12-01T00:00:00"/>
    <d v="2024-12-01T00:00:00"/>
    <x v="780"/>
    <x v="1"/>
    <x v="3"/>
    <x v="0"/>
    <n v="0"/>
    <x v="24"/>
    <x v="24"/>
    <s v="9804"/>
    <x v="0"/>
    <x v="1"/>
    <x v="0"/>
    <x v="0"/>
    <x v="3"/>
  </r>
  <r>
    <x v="3"/>
    <x v="86"/>
    <x v="23"/>
    <d v="2024-12-01T00:00:00"/>
    <d v="2024-12-01T00:00:00"/>
    <x v="780"/>
    <x v="1"/>
    <x v="3"/>
    <x v="0"/>
    <n v="20.405962924002445"/>
    <x v="26"/>
    <x v="26"/>
    <s v="9850"/>
    <x v="0"/>
    <x v="1"/>
    <x v="0"/>
    <x v="0"/>
    <x v="3"/>
  </r>
  <r>
    <x v="3"/>
    <x v="86"/>
    <x v="23"/>
    <d v="2024-12-01T00:00:00"/>
    <d v="2024-12-01T00:00:00"/>
    <x v="780"/>
    <x v="1"/>
    <x v="3"/>
    <x v="0"/>
    <n v="122.40370867338194"/>
    <x v="26"/>
    <x v="26"/>
    <s v="9849"/>
    <x v="0"/>
    <x v="1"/>
    <x v="0"/>
    <x v="0"/>
    <x v="3"/>
  </r>
  <r>
    <x v="3"/>
    <x v="86"/>
    <x v="23"/>
    <d v="2024-12-01T00:00:00"/>
    <d v="2024-12-01T00:00:00"/>
    <x v="780"/>
    <x v="1"/>
    <x v="3"/>
    <x v="0"/>
    <n v="129.23776518534882"/>
    <x v="16"/>
    <x v="16"/>
    <s v="9463"/>
    <x v="0"/>
    <x v="1"/>
    <x v="0"/>
    <x v="0"/>
    <x v="3"/>
  </r>
  <r>
    <x v="3"/>
    <x v="86"/>
    <x v="23"/>
    <d v="2024-12-01T00:00:00"/>
    <d v="2024-12-01T00:00:00"/>
    <x v="780"/>
    <x v="1"/>
    <x v="3"/>
    <x v="0"/>
    <n v="136.03975282668296"/>
    <x v="0"/>
    <x v="0"/>
    <s v="9584"/>
    <x v="0"/>
    <x v="1"/>
    <x v="0"/>
    <x v="0"/>
    <x v="3"/>
  </r>
  <r>
    <x v="3"/>
    <x v="86"/>
    <x v="23"/>
    <d v="2024-12-01T00:00:00"/>
    <d v="2024-12-01T00:00:00"/>
    <x v="780"/>
    <x v="1"/>
    <x v="3"/>
    <x v="0"/>
    <n v="231.26757980536104"/>
    <x v="4"/>
    <x v="4"/>
    <s v="9509"/>
    <x v="0"/>
    <x v="1"/>
    <x v="0"/>
    <x v="0"/>
    <x v="3"/>
  </r>
  <r>
    <x v="3"/>
    <x v="86"/>
    <x v="23"/>
    <d v="2024-12-01T00:00:00"/>
    <d v="2024-12-01T00:00:00"/>
    <x v="780"/>
    <x v="1"/>
    <x v="3"/>
    <x v="0"/>
    <n v="340.09938206670745"/>
    <x v="13"/>
    <x v="13"/>
    <s v="9897"/>
    <x v="0"/>
    <x v="1"/>
    <x v="0"/>
    <x v="0"/>
    <x v="3"/>
  </r>
  <r>
    <x v="3"/>
    <x v="86"/>
    <x v="23"/>
    <d v="2024-12-01T00:00:00"/>
    <d v="2024-12-01T00:00:00"/>
    <x v="780"/>
    <x v="1"/>
    <x v="3"/>
    <x v="0"/>
    <n v="400"/>
    <x v="1"/>
    <x v="1"/>
    <s v="10500"/>
    <x v="0"/>
    <x v="1"/>
    <x v="1"/>
    <x v="1"/>
    <x v="3"/>
  </r>
  <r>
    <x v="3"/>
    <x v="86"/>
    <x v="23"/>
    <d v="2024-12-01T00:00:00"/>
    <d v="2024-12-01T00:00:00"/>
    <x v="780"/>
    <x v="1"/>
    <x v="3"/>
    <x v="0"/>
    <n v="442.12919668671964"/>
    <x v="20"/>
    <x v="20"/>
    <s v="10488"/>
    <x v="0"/>
    <x v="1"/>
    <x v="1"/>
    <x v="1"/>
    <x v="3"/>
  </r>
  <r>
    <x v="3"/>
    <x v="86"/>
    <x v="23"/>
    <d v="2024-12-01T00:00:00"/>
    <d v="2024-12-01T00:00:00"/>
    <x v="780"/>
    <x v="1"/>
    <x v="3"/>
    <x v="0"/>
    <n v="600"/>
    <x v="26"/>
    <x v="26"/>
    <s v="9848"/>
    <x v="0"/>
    <x v="1"/>
    <x v="0"/>
    <x v="0"/>
    <x v="3"/>
  </r>
  <r>
    <x v="3"/>
    <x v="86"/>
    <x v="23"/>
    <d v="2024-12-01T00:00:00"/>
    <d v="2024-12-01T00:00:00"/>
    <x v="780"/>
    <x v="1"/>
    <x v="3"/>
    <x v="0"/>
    <n v="800"/>
    <x v="16"/>
    <x v="16"/>
    <s v="9462"/>
    <x v="0"/>
    <x v="1"/>
    <x v="0"/>
    <x v="0"/>
    <x v="3"/>
  </r>
  <r>
    <x v="3"/>
    <x v="86"/>
    <x v="23"/>
    <d v="2024-12-01T00:00:00"/>
    <d v="2024-12-01T00:00:00"/>
    <x v="780"/>
    <x v="1"/>
    <x v="3"/>
    <x v="0"/>
    <n v="800"/>
    <x v="1"/>
    <x v="1"/>
    <s v="10036"/>
    <x v="0"/>
    <x v="1"/>
    <x v="0"/>
    <x v="0"/>
    <x v="3"/>
  </r>
  <r>
    <x v="3"/>
    <x v="86"/>
    <x v="23"/>
    <d v="2024-12-01T00:00:00"/>
    <d v="2024-12-01T00:00:00"/>
    <x v="780"/>
    <x v="1"/>
    <x v="3"/>
    <x v="0"/>
    <n v="952.27826978678081"/>
    <x v="7"/>
    <x v="7"/>
    <s v="9697"/>
    <x v="0"/>
    <x v="1"/>
    <x v="0"/>
    <x v="0"/>
    <x v="3"/>
  </r>
  <r>
    <x v="3"/>
    <x v="86"/>
    <x v="23"/>
    <d v="2024-12-01T00:00:00"/>
    <d v="2024-12-01T00:00:00"/>
    <x v="780"/>
    <x v="1"/>
    <x v="3"/>
    <x v="0"/>
    <n v="1020.2981462001223"/>
    <x v="0"/>
    <x v="0"/>
    <s v="9583"/>
    <x v="0"/>
    <x v="1"/>
    <x v="0"/>
    <x v="0"/>
    <x v="3"/>
  </r>
  <r>
    <x v="3"/>
    <x v="86"/>
    <x v="23"/>
    <d v="2024-12-01T00:00:00"/>
    <d v="2024-12-01T00:00:00"/>
    <x v="780"/>
    <x v="1"/>
    <x v="3"/>
    <x v="0"/>
    <n v="1100"/>
    <x v="12"/>
    <x v="12"/>
    <s v="10332"/>
    <x v="0"/>
    <x v="1"/>
    <x v="1"/>
    <x v="1"/>
    <x v="3"/>
  </r>
  <r>
    <x v="3"/>
    <x v="86"/>
    <x v="23"/>
    <d v="2024-12-01T00:00:00"/>
    <d v="2024-12-01T00:00:00"/>
    <x v="780"/>
    <x v="1"/>
    <x v="3"/>
    <x v="0"/>
    <n v="1387.2420316316618"/>
    <x v="4"/>
    <x v="4"/>
    <s v="9508"/>
    <x v="0"/>
    <x v="1"/>
    <x v="0"/>
    <x v="0"/>
    <x v="3"/>
  </r>
  <r>
    <x v="3"/>
    <x v="86"/>
    <x v="23"/>
    <d v="2024-12-01T00:00:00"/>
    <d v="2024-12-01T00:00:00"/>
    <x v="780"/>
    <x v="1"/>
    <x v="3"/>
    <x v="0"/>
    <n v="1400"/>
    <x v="8"/>
    <x v="8"/>
    <s v="9981"/>
    <x v="0"/>
    <x v="1"/>
    <x v="0"/>
    <x v="0"/>
    <x v="3"/>
  </r>
  <r>
    <x v="3"/>
    <x v="86"/>
    <x v="23"/>
    <d v="2024-12-01T00:00:00"/>
    <d v="2024-12-01T00:00:00"/>
    <x v="780"/>
    <x v="1"/>
    <x v="3"/>
    <x v="0"/>
    <n v="2040.0618112230325"/>
    <x v="13"/>
    <x v="13"/>
    <s v="9896"/>
    <x v="0"/>
    <x v="1"/>
    <x v="0"/>
    <x v="0"/>
    <x v="3"/>
  </r>
  <r>
    <x v="3"/>
    <x v="86"/>
    <x v="23"/>
    <d v="2024-12-01T00:00:00"/>
    <d v="2024-12-01T00:00:00"/>
    <x v="780"/>
    <x v="1"/>
    <x v="3"/>
    <x v="0"/>
    <n v="2652.0803545899416"/>
    <x v="20"/>
    <x v="20"/>
    <s v="10487"/>
    <x v="0"/>
    <x v="1"/>
    <x v="1"/>
    <x v="1"/>
    <x v="3"/>
  </r>
  <r>
    <x v="3"/>
    <x v="86"/>
    <x v="23"/>
    <d v="2024-12-01T00:00:00"/>
    <d v="2024-12-01T00:00:00"/>
    <x v="780"/>
    <x v="1"/>
    <x v="3"/>
    <x v="0"/>
    <n v="3000"/>
    <x v="16"/>
    <x v="16"/>
    <s v="9461"/>
    <x v="0"/>
    <x v="1"/>
    <x v="0"/>
    <x v="0"/>
    <x v="3"/>
  </r>
  <r>
    <x v="3"/>
    <x v="86"/>
    <x v="23"/>
    <d v="2024-12-01T00:00:00"/>
    <d v="2024-12-01T00:00:00"/>
    <x v="780"/>
    <x v="1"/>
    <x v="3"/>
    <x v="0"/>
    <n v="4000"/>
    <x v="12"/>
    <x v="12"/>
    <s v="9258"/>
    <x v="0"/>
    <x v="1"/>
    <x v="0"/>
    <x v="0"/>
    <x v="3"/>
  </r>
  <r>
    <x v="3"/>
    <x v="86"/>
    <x v="23"/>
    <d v="2024-12-01T00:00:00"/>
    <d v="2024-12-01T00:00:00"/>
    <x v="780"/>
    <x v="1"/>
    <x v="3"/>
    <x v="0"/>
    <n v="4000"/>
    <x v="0"/>
    <x v="0"/>
    <s v="9582"/>
    <x v="0"/>
    <x v="1"/>
    <x v="0"/>
    <x v="0"/>
    <x v="3"/>
  </r>
  <r>
    <x v="3"/>
    <x v="86"/>
    <x v="23"/>
    <d v="2024-12-01T00:00:00"/>
    <d v="2024-12-01T00:00:00"/>
    <x v="780"/>
    <x v="1"/>
    <x v="3"/>
    <x v="0"/>
    <n v="5000"/>
    <x v="27"/>
    <x v="27"/>
    <s v="9766"/>
    <x v="0"/>
    <x v="1"/>
    <x v="0"/>
    <x v="0"/>
    <x v="3"/>
  </r>
  <r>
    <x v="3"/>
    <x v="86"/>
    <x v="23"/>
    <d v="2024-12-01T00:00:00"/>
    <d v="2024-12-01T00:00:00"/>
    <x v="780"/>
    <x v="1"/>
    <x v="3"/>
    <x v="0"/>
    <n v="5712.1730714244904"/>
    <x v="7"/>
    <x v="7"/>
    <s v="9696"/>
    <x v="0"/>
    <x v="1"/>
    <x v="0"/>
    <x v="0"/>
    <x v="3"/>
  </r>
  <r>
    <x v="3"/>
    <x v="86"/>
    <x v="23"/>
    <d v="2024-12-01T00:00:00"/>
    <d v="2024-12-01T00:00:00"/>
    <x v="780"/>
    <x v="1"/>
    <x v="3"/>
    <x v="0"/>
    <n v="6800"/>
    <x v="4"/>
    <x v="4"/>
    <s v="9507"/>
    <x v="0"/>
    <x v="1"/>
    <x v="0"/>
    <x v="0"/>
    <x v="3"/>
  </r>
  <r>
    <x v="3"/>
    <x v="86"/>
    <x v="23"/>
    <d v="2024-12-01T00:00:00"/>
    <d v="2024-12-01T00:00:00"/>
    <x v="780"/>
    <x v="1"/>
    <x v="3"/>
    <x v="0"/>
    <n v="10000"/>
    <x v="17"/>
    <x v="17"/>
    <s v="10451"/>
    <x v="0"/>
    <x v="1"/>
    <x v="1"/>
    <x v="1"/>
    <x v="3"/>
  </r>
  <r>
    <x v="3"/>
    <x v="86"/>
    <x v="23"/>
    <d v="2024-12-01T00:00:00"/>
    <d v="2024-12-01T00:00:00"/>
    <x v="780"/>
    <x v="1"/>
    <x v="3"/>
    <x v="0"/>
    <n v="10000"/>
    <x v="17"/>
    <x v="17"/>
    <s v="9721"/>
    <x v="0"/>
    <x v="1"/>
    <x v="0"/>
    <x v="0"/>
    <x v="3"/>
  </r>
  <r>
    <x v="3"/>
    <x v="86"/>
    <x v="23"/>
    <d v="2024-12-01T00:00:00"/>
    <d v="2024-12-01T00:00:00"/>
    <x v="780"/>
    <x v="1"/>
    <x v="3"/>
    <x v="0"/>
    <n v="10000"/>
    <x v="13"/>
    <x v="13"/>
    <s v="9895"/>
    <x v="0"/>
    <x v="1"/>
    <x v="0"/>
    <x v="0"/>
    <x v="3"/>
  </r>
  <r>
    <x v="3"/>
    <x v="86"/>
    <x v="23"/>
    <d v="2024-12-01T00:00:00"/>
    <d v="2024-12-01T00:00:00"/>
    <x v="780"/>
    <x v="1"/>
    <x v="3"/>
    <x v="0"/>
    <n v="13000"/>
    <x v="20"/>
    <x v="20"/>
    <s v="10486"/>
    <x v="0"/>
    <x v="1"/>
    <x v="1"/>
    <x v="1"/>
    <x v="3"/>
  </r>
  <r>
    <x v="3"/>
    <x v="86"/>
    <x v="23"/>
    <d v="2024-12-01T00:00:00"/>
    <d v="2024-12-01T00:00:00"/>
    <x v="780"/>
    <x v="1"/>
    <x v="3"/>
    <x v="0"/>
    <n v="25000"/>
    <x v="24"/>
    <x v="24"/>
    <s v="9803"/>
    <x v="0"/>
    <x v="1"/>
    <x v="0"/>
    <x v="0"/>
    <x v="3"/>
  </r>
  <r>
    <x v="3"/>
    <x v="86"/>
    <x v="23"/>
    <d v="2024-12-01T00:00:00"/>
    <d v="2024-12-01T00:00:00"/>
    <x v="780"/>
    <x v="1"/>
    <x v="3"/>
    <x v="0"/>
    <n v="28000"/>
    <x v="7"/>
    <x v="7"/>
    <s v="9695"/>
    <x v="0"/>
    <x v="1"/>
    <x v="0"/>
    <x v="0"/>
    <x v="3"/>
  </r>
  <r>
    <x v="3"/>
    <x v="86"/>
    <x v="23"/>
    <d v="2024-12-01T00:00:00"/>
    <d v="2024-12-01T00:00:00"/>
    <x v="780"/>
    <x v="1"/>
    <x v="3"/>
    <x v="0"/>
    <n v="30000"/>
    <x v="0"/>
    <x v="0"/>
    <s v="9581"/>
    <x v="0"/>
    <x v="1"/>
    <x v="0"/>
    <x v="0"/>
    <x v="3"/>
  </r>
  <r>
    <x v="3"/>
    <x v="86"/>
    <x v="23"/>
    <d v="2024-12-01T00:00:00"/>
    <d v="2024-12-01T00:00:00"/>
    <x v="780"/>
    <x v="1"/>
    <x v="3"/>
    <x v="0"/>
    <n v="36000"/>
    <x v="6"/>
    <x v="6"/>
    <s v="9648"/>
    <x v="0"/>
    <x v="1"/>
    <x v="0"/>
    <x v="0"/>
    <x v="3"/>
  </r>
  <r>
    <x v="3"/>
    <x v="86"/>
    <x v="23"/>
    <d v="2024-12-01T00:00:00"/>
    <d v="2024-12-01T00:00:00"/>
    <x v="780"/>
    <x v="1"/>
    <x v="3"/>
    <x v="0"/>
    <n v="90000"/>
    <x v="0"/>
    <x v="0"/>
    <s v="9580"/>
    <x v="0"/>
    <x v="1"/>
    <x v="0"/>
    <x v="0"/>
    <x v="3"/>
  </r>
  <r>
    <x v="3"/>
    <x v="86"/>
    <x v="23"/>
    <d v="2024-12-01T00:00:00"/>
    <d v="2024-12-01T00:00:00"/>
    <x v="780"/>
    <x v="1"/>
    <x v="3"/>
    <x v="0"/>
    <n v="193000"/>
    <x v="0"/>
    <x v="0"/>
    <s v="9579"/>
    <x v="0"/>
    <x v="1"/>
    <x v="0"/>
    <x v="0"/>
    <x v="3"/>
  </r>
  <r>
    <x v="3"/>
    <x v="86"/>
    <x v="0"/>
    <d v="2025-01-01T00:00:00"/>
    <d v="2025-01-01T00:00:00"/>
    <x v="780"/>
    <x v="1"/>
    <x v="3"/>
    <x v="0"/>
    <n v="140"/>
    <x v="9"/>
    <x v="9"/>
    <s v="10006"/>
    <x v="0"/>
    <x v="1"/>
    <x v="0"/>
    <x v="0"/>
    <x v="0"/>
  </r>
  <r>
    <x v="3"/>
    <x v="86"/>
    <x v="0"/>
    <d v="2025-01-01T00:00:00"/>
    <d v="2025-01-01T00:00:00"/>
    <x v="780"/>
    <x v="1"/>
    <x v="3"/>
    <x v="0"/>
    <n v="300"/>
    <x v="8"/>
    <x v="8"/>
    <s v="9983"/>
    <x v="0"/>
    <x v="1"/>
    <x v="0"/>
    <x v="0"/>
    <x v="0"/>
  </r>
  <r>
    <x v="3"/>
    <x v="86"/>
    <x v="0"/>
    <d v="2025-01-01T00:00:00"/>
    <d v="2025-01-01T00:00:00"/>
    <x v="780"/>
    <x v="1"/>
    <x v="3"/>
    <x v="0"/>
    <n v="500"/>
    <x v="10"/>
    <x v="10"/>
    <s v="9416"/>
    <x v="0"/>
    <x v="1"/>
    <x v="0"/>
    <x v="0"/>
    <x v="0"/>
  </r>
  <r>
    <x v="3"/>
    <x v="86"/>
    <x v="0"/>
    <d v="2025-01-01T00:00:00"/>
    <d v="2025-01-01T00:00:00"/>
    <x v="780"/>
    <x v="1"/>
    <x v="3"/>
    <x v="0"/>
    <n v="500"/>
    <x v="26"/>
    <x v="26"/>
    <s v="9851"/>
    <x v="0"/>
    <x v="1"/>
    <x v="0"/>
    <x v="0"/>
    <x v="0"/>
  </r>
  <r>
    <x v="3"/>
    <x v="86"/>
    <x v="0"/>
    <d v="2025-01-01T00:00:00"/>
    <d v="2025-01-01T00:00:00"/>
    <x v="780"/>
    <x v="1"/>
    <x v="3"/>
    <x v="0"/>
    <n v="500"/>
    <x v="1"/>
    <x v="1"/>
    <s v="10041"/>
    <x v="0"/>
    <x v="1"/>
    <x v="0"/>
    <x v="0"/>
    <x v="0"/>
  </r>
  <r>
    <x v="3"/>
    <x v="86"/>
    <x v="0"/>
    <d v="2025-01-01T00:00:00"/>
    <d v="2025-01-01T00:00:00"/>
    <x v="780"/>
    <x v="1"/>
    <x v="3"/>
    <x v="0"/>
    <n v="1166.6666666666667"/>
    <x v="1"/>
    <x v="1"/>
    <s v="10040"/>
    <x v="0"/>
    <x v="1"/>
    <x v="0"/>
    <x v="0"/>
    <x v="0"/>
  </r>
  <r>
    <x v="3"/>
    <x v="86"/>
    <x v="0"/>
    <d v="2025-01-01T00:00:00"/>
    <d v="2025-01-01T00:00:00"/>
    <x v="780"/>
    <x v="1"/>
    <x v="3"/>
    <x v="0"/>
    <n v="1860"/>
    <x v="8"/>
    <x v="8"/>
    <s v="9982"/>
    <x v="0"/>
    <x v="1"/>
    <x v="0"/>
    <x v="0"/>
    <x v="0"/>
  </r>
  <r>
    <x v="3"/>
    <x v="86"/>
    <x v="0"/>
    <d v="2025-01-01T00:00:00"/>
    <d v="2025-01-01T00:00:00"/>
    <x v="780"/>
    <x v="1"/>
    <x v="3"/>
    <x v="0"/>
    <n v="1958.3333333333333"/>
    <x v="1"/>
    <x v="1"/>
    <s v="10039"/>
    <x v="0"/>
    <x v="1"/>
    <x v="0"/>
    <x v="0"/>
    <x v="0"/>
  </r>
  <r>
    <x v="3"/>
    <x v="86"/>
    <x v="0"/>
    <d v="2025-01-01T00:00:00"/>
    <d v="2025-01-01T00:00:00"/>
    <x v="780"/>
    <x v="1"/>
    <x v="3"/>
    <x v="0"/>
    <n v="2333.3333333333335"/>
    <x v="1"/>
    <x v="1"/>
    <s v="10038"/>
    <x v="0"/>
    <x v="1"/>
    <x v="0"/>
    <x v="0"/>
    <x v="0"/>
  </r>
  <r>
    <x v="3"/>
    <x v="86"/>
    <x v="0"/>
    <d v="2025-01-01T00:00:00"/>
    <d v="2025-01-01T00:00:00"/>
    <x v="780"/>
    <x v="1"/>
    <x v="3"/>
    <x v="0"/>
    <n v="3000"/>
    <x v="28"/>
    <x v="28"/>
    <s v="9922"/>
    <x v="0"/>
    <x v="1"/>
    <x v="0"/>
    <x v="0"/>
    <x v="0"/>
  </r>
  <r>
    <x v="3"/>
    <x v="86"/>
    <x v="0"/>
    <d v="2025-01-01T00:00:00"/>
    <d v="2025-01-01T00:00:00"/>
    <x v="780"/>
    <x v="1"/>
    <x v="3"/>
    <x v="0"/>
    <n v="3000"/>
    <x v="29"/>
    <x v="29"/>
    <s v="9934"/>
    <x v="0"/>
    <x v="1"/>
    <x v="0"/>
    <x v="0"/>
    <x v="0"/>
  </r>
  <r>
    <x v="3"/>
    <x v="86"/>
    <x v="0"/>
    <d v="2025-01-01T00:00:00"/>
    <d v="2025-01-01T00:00:00"/>
    <x v="780"/>
    <x v="1"/>
    <x v="3"/>
    <x v="0"/>
    <n v="4000"/>
    <x v="16"/>
    <x v="16"/>
    <s v="9464"/>
    <x v="0"/>
    <x v="1"/>
    <x v="0"/>
    <x v="0"/>
    <x v="0"/>
  </r>
  <r>
    <x v="3"/>
    <x v="86"/>
    <x v="0"/>
    <d v="2025-01-01T00:00:00"/>
    <d v="2025-01-01T00:00:00"/>
    <x v="780"/>
    <x v="1"/>
    <x v="3"/>
    <x v="0"/>
    <n v="5000"/>
    <x v="1"/>
    <x v="1"/>
    <s v="10037"/>
    <x v="0"/>
    <x v="1"/>
    <x v="0"/>
    <x v="0"/>
    <x v="0"/>
  </r>
  <r>
    <x v="3"/>
    <x v="86"/>
    <x v="0"/>
    <d v="2025-01-01T00:00:00"/>
    <d v="2025-01-01T00:00:00"/>
    <x v="780"/>
    <x v="1"/>
    <x v="3"/>
    <x v="0"/>
    <n v="8000"/>
    <x v="12"/>
    <x v="12"/>
    <s v="9259"/>
    <x v="0"/>
    <x v="1"/>
    <x v="0"/>
    <x v="0"/>
    <x v="0"/>
  </r>
  <r>
    <x v="3"/>
    <x v="86"/>
    <x v="0"/>
    <d v="2025-01-01T00:00:00"/>
    <d v="2025-01-01T00:00:00"/>
    <x v="780"/>
    <x v="1"/>
    <x v="3"/>
    <x v="0"/>
    <n v="8000"/>
    <x v="27"/>
    <x v="27"/>
    <s v="9769"/>
    <x v="0"/>
    <x v="1"/>
    <x v="0"/>
    <x v="0"/>
    <x v="0"/>
  </r>
  <r>
    <x v="3"/>
    <x v="86"/>
    <x v="0"/>
    <d v="2025-01-01T00:00:00"/>
    <d v="2025-01-01T00:00:00"/>
    <x v="780"/>
    <x v="1"/>
    <x v="3"/>
    <x v="0"/>
    <n v="12000"/>
    <x v="13"/>
    <x v="13"/>
    <s v="9898"/>
    <x v="0"/>
    <x v="1"/>
    <x v="0"/>
    <x v="0"/>
    <x v="0"/>
  </r>
  <r>
    <x v="3"/>
    <x v="86"/>
    <x v="0"/>
    <d v="2025-01-01T00:00:00"/>
    <d v="2025-01-01T00:00:00"/>
    <x v="780"/>
    <x v="1"/>
    <x v="3"/>
    <x v="0"/>
    <n v="12000"/>
    <x v="20"/>
    <x v="20"/>
    <s v="9958"/>
    <x v="0"/>
    <x v="1"/>
    <x v="0"/>
    <x v="0"/>
    <x v="0"/>
  </r>
  <r>
    <x v="3"/>
    <x v="86"/>
    <x v="0"/>
    <d v="2025-01-01T00:00:00"/>
    <d v="2025-01-01T00:00:00"/>
    <x v="780"/>
    <x v="1"/>
    <x v="3"/>
    <x v="0"/>
    <n v="15000"/>
    <x v="23"/>
    <x v="23"/>
    <s v="9946"/>
    <x v="0"/>
    <x v="1"/>
    <x v="0"/>
    <x v="0"/>
    <x v="0"/>
  </r>
  <r>
    <x v="3"/>
    <x v="86"/>
    <x v="0"/>
    <d v="2025-01-01T00:00:00"/>
    <d v="2025-01-01T00:00:00"/>
    <x v="780"/>
    <x v="1"/>
    <x v="3"/>
    <x v="0"/>
    <n v="18000"/>
    <x v="5"/>
    <x v="5"/>
    <s v="9910"/>
    <x v="0"/>
    <x v="1"/>
    <x v="0"/>
    <x v="0"/>
    <x v="0"/>
  </r>
  <r>
    <x v="3"/>
    <x v="86"/>
    <x v="0"/>
    <d v="2025-01-01T00:00:00"/>
    <d v="2025-01-01T00:00:00"/>
    <x v="780"/>
    <x v="1"/>
    <x v="3"/>
    <x v="0"/>
    <n v="23000"/>
    <x v="17"/>
    <x v="17"/>
    <s v="9722"/>
    <x v="0"/>
    <x v="1"/>
    <x v="0"/>
    <x v="0"/>
    <x v="0"/>
  </r>
  <r>
    <x v="3"/>
    <x v="86"/>
    <x v="0"/>
    <d v="2025-01-01T00:00:00"/>
    <d v="2025-01-01T00:00:00"/>
    <x v="780"/>
    <x v="1"/>
    <x v="3"/>
    <x v="0"/>
    <n v="25000"/>
    <x v="24"/>
    <x v="24"/>
    <s v="9805"/>
    <x v="0"/>
    <x v="1"/>
    <x v="0"/>
    <x v="0"/>
    <x v="0"/>
  </r>
  <r>
    <x v="3"/>
    <x v="86"/>
    <x v="0"/>
    <d v="2025-01-01T00:00:00"/>
    <d v="2025-01-01T00:00:00"/>
    <x v="780"/>
    <x v="1"/>
    <x v="3"/>
    <x v="0"/>
    <n v="50000"/>
    <x v="7"/>
    <x v="7"/>
    <s v="9698"/>
    <x v="0"/>
    <x v="1"/>
    <x v="0"/>
    <x v="0"/>
    <x v="0"/>
  </r>
  <r>
    <x v="3"/>
    <x v="86"/>
    <x v="0"/>
    <d v="2025-01-01T00:00:00"/>
    <d v="2025-01-01T00:00:00"/>
    <x v="780"/>
    <x v="1"/>
    <x v="3"/>
    <x v="0"/>
    <n v="62576.3"/>
    <x v="6"/>
    <x v="6"/>
    <s v="9652"/>
    <x v="0"/>
    <x v="1"/>
    <x v="0"/>
    <x v="0"/>
    <x v="0"/>
  </r>
  <r>
    <x v="3"/>
    <x v="86"/>
    <x v="0"/>
    <d v="2025-01-01T00:00:00"/>
    <d v="2025-01-01T00:00:00"/>
    <x v="780"/>
    <x v="1"/>
    <x v="3"/>
    <x v="0"/>
    <n v="300000"/>
    <x v="0"/>
    <x v="0"/>
    <s v="9585"/>
    <x v="0"/>
    <x v="1"/>
    <x v="0"/>
    <x v="0"/>
    <x v="0"/>
  </r>
  <r>
    <x v="3"/>
    <x v="86"/>
    <x v="1"/>
    <d v="2025-02-01T00:00:00"/>
    <d v="2025-02-01T00:00:00"/>
    <x v="780"/>
    <x v="1"/>
    <x v="3"/>
    <x v="0"/>
    <n v="140"/>
    <x v="9"/>
    <x v="9"/>
    <s v="10007"/>
    <x v="0"/>
    <x v="1"/>
    <x v="0"/>
    <x v="0"/>
    <x v="0"/>
  </r>
  <r>
    <x v="3"/>
    <x v="86"/>
    <x v="1"/>
    <d v="2025-02-01T00:00:00"/>
    <d v="2025-02-01T00:00:00"/>
    <x v="780"/>
    <x v="1"/>
    <x v="3"/>
    <x v="0"/>
    <n v="300"/>
    <x v="8"/>
    <x v="8"/>
    <s v="9985"/>
    <x v="0"/>
    <x v="1"/>
    <x v="0"/>
    <x v="0"/>
    <x v="0"/>
  </r>
  <r>
    <x v="3"/>
    <x v="86"/>
    <x v="1"/>
    <d v="2025-02-01T00:00:00"/>
    <d v="2025-02-01T00:00:00"/>
    <x v="780"/>
    <x v="1"/>
    <x v="3"/>
    <x v="0"/>
    <n v="500"/>
    <x v="10"/>
    <x v="10"/>
    <s v="9417"/>
    <x v="0"/>
    <x v="1"/>
    <x v="0"/>
    <x v="0"/>
    <x v="0"/>
  </r>
  <r>
    <x v="3"/>
    <x v="86"/>
    <x v="1"/>
    <d v="2025-02-01T00:00:00"/>
    <d v="2025-02-01T00:00:00"/>
    <x v="780"/>
    <x v="1"/>
    <x v="3"/>
    <x v="0"/>
    <n v="500"/>
    <x v="26"/>
    <x v="26"/>
    <s v="9852"/>
    <x v="0"/>
    <x v="1"/>
    <x v="0"/>
    <x v="0"/>
    <x v="0"/>
  </r>
  <r>
    <x v="3"/>
    <x v="86"/>
    <x v="1"/>
    <d v="2025-02-01T00:00:00"/>
    <d v="2025-02-01T00:00:00"/>
    <x v="780"/>
    <x v="1"/>
    <x v="3"/>
    <x v="0"/>
    <n v="500"/>
    <x v="1"/>
    <x v="1"/>
    <s v="10046"/>
    <x v="0"/>
    <x v="1"/>
    <x v="0"/>
    <x v="0"/>
    <x v="0"/>
  </r>
  <r>
    <x v="3"/>
    <x v="86"/>
    <x v="1"/>
    <d v="2025-02-01T00:00:00"/>
    <d v="2025-02-01T00:00:00"/>
    <x v="780"/>
    <x v="1"/>
    <x v="3"/>
    <x v="0"/>
    <n v="1166.6666666666667"/>
    <x v="1"/>
    <x v="1"/>
    <s v="10045"/>
    <x v="0"/>
    <x v="1"/>
    <x v="0"/>
    <x v="0"/>
    <x v="0"/>
  </r>
  <r>
    <x v="3"/>
    <x v="86"/>
    <x v="1"/>
    <d v="2025-02-01T00:00:00"/>
    <d v="2025-02-01T00:00:00"/>
    <x v="780"/>
    <x v="1"/>
    <x v="3"/>
    <x v="0"/>
    <n v="1860"/>
    <x v="8"/>
    <x v="8"/>
    <s v="9984"/>
    <x v="0"/>
    <x v="1"/>
    <x v="0"/>
    <x v="0"/>
    <x v="0"/>
  </r>
  <r>
    <x v="3"/>
    <x v="86"/>
    <x v="1"/>
    <d v="2025-02-01T00:00:00"/>
    <d v="2025-02-01T00:00:00"/>
    <x v="780"/>
    <x v="1"/>
    <x v="3"/>
    <x v="0"/>
    <n v="1958.3333333333333"/>
    <x v="1"/>
    <x v="1"/>
    <s v="10044"/>
    <x v="0"/>
    <x v="1"/>
    <x v="0"/>
    <x v="0"/>
    <x v="0"/>
  </r>
  <r>
    <x v="3"/>
    <x v="86"/>
    <x v="1"/>
    <d v="2025-02-01T00:00:00"/>
    <d v="2025-02-01T00:00:00"/>
    <x v="780"/>
    <x v="1"/>
    <x v="3"/>
    <x v="0"/>
    <n v="2333.3333333333335"/>
    <x v="1"/>
    <x v="1"/>
    <s v="10043"/>
    <x v="0"/>
    <x v="1"/>
    <x v="0"/>
    <x v="0"/>
    <x v="0"/>
  </r>
  <r>
    <x v="3"/>
    <x v="86"/>
    <x v="1"/>
    <d v="2025-02-01T00:00:00"/>
    <d v="2025-02-01T00:00:00"/>
    <x v="780"/>
    <x v="1"/>
    <x v="3"/>
    <x v="0"/>
    <n v="3000"/>
    <x v="28"/>
    <x v="28"/>
    <s v="9923"/>
    <x v="0"/>
    <x v="1"/>
    <x v="0"/>
    <x v="0"/>
    <x v="0"/>
  </r>
  <r>
    <x v="3"/>
    <x v="86"/>
    <x v="1"/>
    <d v="2025-02-01T00:00:00"/>
    <d v="2025-02-01T00:00:00"/>
    <x v="780"/>
    <x v="1"/>
    <x v="3"/>
    <x v="0"/>
    <n v="3000"/>
    <x v="29"/>
    <x v="29"/>
    <s v="9935"/>
    <x v="0"/>
    <x v="1"/>
    <x v="0"/>
    <x v="0"/>
    <x v="0"/>
  </r>
  <r>
    <x v="3"/>
    <x v="86"/>
    <x v="1"/>
    <d v="2025-02-01T00:00:00"/>
    <d v="2025-02-01T00:00:00"/>
    <x v="780"/>
    <x v="1"/>
    <x v="3"/>
    <x v="0"/>
    <n v="4000"/>
    <x v="16"/>
    <x v="16"/>
    <s v="9465"/>
    <x v="0"/>
    <x v="1"/>
    <x v="0"/>
    <x v="0"/>
    <x v="0"/>
  </r>
  <r>
    <x v="3"/>
    <x v="86"/>
    <x v="1"/>
    <d v="2025-02-01T00:00:00"/>
    <d v="2025-02-01T00:00:00"/>
    <x v="780"/>
    <x v="1"/>
    <x v="3"/>
    <x v="0"/>
    <n v="5000"/>
    <x v="1"/>
    <x v="1"/>
    <s v="10042"/>
    <x v="0"/>
    <x v="1"/>
    <x v="0"/>
    <x v="0"/>
    <x v="0"/>
  </r>
  <r>
    <x v="3"/>
    <x v="86"/>
    <x v="1"/>
    <d v="2025-02-01T00:00:00"/>
    <d v="2025-02-01T00:00:00"/>
    <x v="780"/>
    <x v="1"/>
    <x v="3"/>
    <x v="0"/>
    <n v="8000"/>
    <x v="12"/>
    <x v="12"/>
    <s v="9260"/>
    <x v="0"/>
    <x v="1"/>
    <x v="0"/>
    <x v="0"/>
    <x v="0"/>
  </r>
  <r>
    <x v="3"/>
    <x v="86"/>
    <x v="1"/>
    <d v="2025-02-01T00:00:00"/>
    <d v="2025-02-01T00:00:00"/>
    <x v="780"/>
    <x v="1"/>
    <x v="3"/>
    <x v="0"/>
    <n v="8000"/>
    <x v="27"/>
    <x v="27"/>
    <s v="9770"/>
    <x v="0"/>
    <x v="1"/>
    <x v="0"/>
    <x v="0"/>
    <x v="0"/>
  </r>
  <r>
    <x v="3"/>
    <x v="86"/>
    <x v="1"/>
    <d v="2025-02-01T00:00:00"/>
    <d v="2025-02-01T00:00:00"/>
    <x v="780"/>
    <x v="1"/>
    <x v="3"/>
    <x v="0"/>
    <n v="12000"/>
    <x v="13"/>
    <x v="13"/>
    <s v="9899"/>
    <x v="0"/>
    <x v="1"/>
    <x v="0"/>
    <x v="0"/>
    <x v="0"/>
  </r>
  <r>
    <x v="3"/>
    <x v="86"/>
    <x v="1"/>
    <d v="2025-02-01T00:00:00"/>
    <d v="2025-02-01T00:00:00"/>
    <x v="780"/>
    <x v="1"/>
    <x v="3"/>
    <x v="0"/>
    <n v="12000"/>
    <x v="20"/>
    <x v="20"/>
    <s v="9959"/>
    <x v="0"/>
    <x v="1"/>
    <x v="0"/>
    <x v="0"/>
    <x v="0"/>
  </r>
  <r>
    <x v="3"/>
    <x v="86"/>
    <x v="1"/>
    <d v="2025-02-01T00:00:00"/>
    <d v="2025-02-01T00:00:00"/>
    <x v="780"/>
    <x v="1"/>
    <x v="3"/>
    <x v="0"/>
    <n v="15000"/>
    <x v="23"/>
    <x v="23"/>
    <s v="9947"/>
    <x v="0"/>
    <x v="1"/>
    <x v="0"/>
    <x v="0"/>
    <x v="0"/>
  </r>
  <r>
    <x v="3"/>
    <x v="86"/>
    <x v="1"/>
    <d v="2025-02-01T00:00:00"/>
    <d v="2025-02-01T00:00:00"/>
    <x v="780"/>
    <x v="1"/>
    <x v="3"/>
    <x v="0"/>
    <n v="18000"/>
    <x v="5"/>
    <x v="5"/>
    <s v="9911"/>
    <x v="0"/>
    <x v="1"/>
    <x v="0"/>
    <x v="0"/>
    <x v="0"/>
  </r>
  <r>
    <x v="3"/>
    <x v="86"/>
    <x v="1"/>
    <d v="2025-02-01T00:00:00"/>
    <d v="2025-02-01T00:00:00"/>
    <x v="780"/>
    <x v="1"/>
    <x v="3"/>
    <x v="0"/>
    <n v="23000"/>
    <x v="17"/>
    <x v="17"/>
    <s v="9723"/>
    <x v="0"/>
    <x v="1"/>
    <x v="0"/>
    <x v="0"/>
    <x v="0"/>
  </r>
  <r>
    <x v="3"/>
    <x v="86"/>
    <x v="1"/>
    <d v="2025-02-01T00:00:00"/>
    <d v="2025-02-01T00:00:00"/>
    <x v="780"/>
    <x v="1"/>
    <x v="3"/>
    <x v="0"/>
    <n v="25000"/>
    <x v="24"/>
    <x v="24"/>
    <s v="9806"/>
    <x v="0"/>
    <x v="1"/>
    <x v="0"/>
    <x v="0"/>
    <x v="0"/>
  </r>
  <r>
    <x v="3"/>
    <x v="86"/>
    <x v="1"/>
    <d v="2025-02-01T00:00:00"/>
    <d v="2025-02-01T00:00:00"/>
    <x v="780"/>
    <x v="1"/>
    <x v="3"/>
    <x v="0"/>
    <n v="50000"/>
    <x v="7"/>
    <x v="7"/>
    <s v="9699"/>
    <x v="0"/>
    <x v="1"/>
    <x v="0"/>
    <x v="0"/>
    <x v="0"/>
  </r>
  <r>
    <x v="3"/>
    <x v="86"/>
    <x v="1"/>
    <d v="2025-02-01T00:00:00"/>
    <d v="2025-02-01T00:00:00"/>
    <x v="780"/>
    <x v="1"/>
    <x v="3"/>
    <x v="0"/>
    <n v="61122.5"/>
    <x v="6"/>
    <x v="6"/>
    <s v="9653"/>
    <x v="0"/>
    <x v="1"/>
    <x v="0"/>
    <x v="0"/>
    <x v="0"/>
  </r>
  <r>
    <x v="3"/>
    <x v="86"/>
    <x v="1"/>
    <d v="2025-02-01T00:00:00"/>
    <d v="2025-02-01T00:00:00"/>
    <x v="780"/>
    <x v="1"/>
    <x v="3"/>
    <x v="0"/>
    <n v="300000"/>
    <x v="0"/>
    <x v="0"/>
    <s v="9586"/>
    <x v="0"/>
    <x v="1"/>
    <x v="0"/>
    <x v="0"/>
    <x v="0"/>
  </r>
  <r>
    <x v="3"/>
    <x v="86"/>
    <x v="2"/>
    <d v="2025-03-01T00:00:00"/>
    <d v="2025-03-01T00:00:00"/>
    <x v="780"/>
    <x v="1"/>
    <x v="3"/>
    <x v="0"/>
    <n v="140"/>
    <x v="9"/>
    <x v="9"/>
    <s v="10008"/>
    <x v="0"/>
    <x v="1"/>
    <x v="0"/>
    <x v="0"/>
    <x v="0"/>
  </r>
  <r>
    <x v="3"/>
    <x v="86"/>
    <x v="2"/>
    <d v="2025-03-01T00:00:00"/>
    <d v="2025-03-01T00:00:00"/>
    <x v="780"/>
    <x v="1"/>
    <x v="3"/>
    <x v="0"/>
    <n v="300"/>
    <x v="8"/>
    <x v="8"/>
    <s v="9987"/>
    <x v="0"/>
    <x v="1"/>
    <x v="0"/>
    <x v="0"/>
    <x v="0"/>
  </r>
  <r>
    <x v="3"/>
    <x v="86"/>
    <x v="2"/>
    <d v="2025-03-01T00:00:00"/>
    <d v="2025-03-01T00:00:00"/>
    <x v="780"/>
    <x v="1"/>
    <x v="3"/>
    <x v="0"/>
    <n v="500"/>
    <x v="10"/>
    <x v="10"/>
    <s v="9418"/>
    <x v="0"/>
    <x v="1"/>
    <x v="0"/>
    <x v="0"/>
    <x v="0"/>
  </r>
  <r>
    <x v="3"/>
    <x v="86"/>
    <x v="2"/>
    <d v="2025-03-01T00:00:00"/>
    <d v="2025-03-01T00:00:00"/>
    <x v="780"/>
    <x v="1"/>
    <x v="3"/>
    <x v="0"/>
    <n v="500"/>
    <x v="26"/>
    <x v="26"/>
    <s v="9853"/>
    <x v="0"/>
    <x v="1"/>
    <x v="0"/>
    <x v="0"/>
    <x v="0"/>
  </r>
  <r>
    <x v="3"/>
    <x v="86"/>
    <x v="2"/>
    <d v="2025-03-01T00:00:00"/>
    <d v="2025-03-01T00:00:00"/>
    <x v="780"/>
    <x v="1"/>
    <x v="3"/>
    <x v="0"/>
    <n v="500"/>
    <x v="1"/>
    <x v="1"/>
    <s v="10051"/>
    <x v="0"/>
    <x v="1"/>
    <x v="0"/>
    <x v="0"/>
    <x v="0"/>
  </r>
  <r>
    <x v="3"/>
    <x v="86"/>
    <x v="2"/>
    <d v="2025-03-01T00:00:00"/>
    <d v="2025-03-01T00:00:00"/>
    <x v="780"/>
    <x v="1"/>
    <x v="3"/>
    <x v="0"/>
    <n v="1166.6666666666667"/>
    <x v="1"/>
    <x v="1"/>
    <s v="10050"/>
    <x v="0"/>
    <x v="1"/>
    <x v="0"/>
    <x v="0"/>
    <x v="0"/>
  </r>
  <r>
    <x v="3"/>
    <x v="86"/>
    <x v="2"/>
    <d v="2025-03-01T00:00:00"/>
    <d v="2025-03-01T00:00:00"/>
    <x v="780"/>
    <x v="1"/>
    <x v="3"/>
    <x v="0"/>
    <n v="1860"/>
    <x v="8"/>
    <x v="8"/>
    <s v="9986"/>
    <x v="0"/>
    <x v="1"/>
    <x v="0"/>
    <x v="0"/>
    <x v="0"/>
  </r>
  <r>
    <x v="3"/>
    <x v="86"/>
    <x v="2"/>
    <d v="2025-03-01T00:00:00"/>
    <d v="2025-03-01T00:00:00"/>
    <x v="780"/>
    <x v="1"/>
    <x v="3"/>
    <x v="0"/>
    <n v="1958.3333333333333"/>
    <x v="1"/>
    <x v="1"/>
    <s v="10049"/>
    <x v="0"/>
    <x v="1"/>
    <x v="0"/>
    <x v="0"/>
    <x v="0"/>
  </r>
  <r>
    <x v="3"/>
    <x v="86"/>
    <x v="2"/>
    <d v="2025-03-01T00:00:00"/>
    <d v="2025-03-01T00:00:00"/>
    <x v="780"/>
    <x v="1"/>
    <x v="3"/>
    <x v="0"/>
    <n v="2333.3333333333335"/>
    <x v="1"/>
    <x v="1"/>
    <s v="10048"/>
    <x v="0"/>
    <x v="1"/>
    <x v="0"/>
    <x v="0"/>
    <x v="0"/>
  </r>
  <r>
    <x v="3"/>
    <x v="86"/>
    <x v="2"/>
    <d v="2025-03-01T00:00:00"/>
    <d v="2025-03-01T00:00:00"/>
    <x v="780"/>
    <x v="1"/>
    <x v="3"/>
    <x v="0"/>
    <n v="3000"/>
    <x v="28"/>
    <x v="28"/>
    <s v="9924"/>
    <x v="0"/>
    <x v="1"/>
    <x v="0"/>
    <x v="0"/>
    <x v="0"/>
  </r>
  <r>
    <x v="3"/>
    <x v="86"/>
    <x v="2"/>
    <d v="2025-03-01T00:00:00"/>
    <d v="2025-03-01T00:00:00"/>
    <x v="780"/>
    <x v="1"/>
    <x v="3"/>
    <x v="0"/>
    <n v="3000"/>
    <x v="29"/>
    <x v="29"/>
    <s v="9936"/>
    <x v="0"/>
    <x v="1"/>
    <x v="0"/>
    <x v="0"/>
    <x v="0"/>
  </r>
  <r>
    <x v="3"/>
    <x v="86"/>
    <x v="2"/>
    <d v="2025-03-01T00:00:00"/>
    <d v="2025-03-01T00:00:00"/>
    <x v="780"/>
    <x v="1"/>
    <x v="3"/>
    <x v="0"/>
    <n v="4000"/>
    <x v="16"/>
    <x v="16"/>
    <s v="9466"/>
    <x v="0"/>
    <x v="1"/>
    <x v="0"/>
    <x v="0"/>
    <x v="0"/>
  </r>
  <r>
    <x v="3"/>
    <x v="86"/>
    <x v="2"/>
    <d v="2025-03-01T00:00:00"/>
    <d v="2025-03-01T00:00:00"/>
    <x v="780"/>
    <x v="1"/>
    <x v="3"/>
    <x v="0"/>
    <n v="5000"/>
    <x v="1"/>
    <x v="1"/>
    <s v="10047"/>
    <x v="0"/>
    <x v="1"/>
    <x v="0"/>
    <x v="0"/>
    <x v="0"/>
  </r>
  <r>
    <x v="3"/>
    <x v="86"/>
    <x v="2"/>
    <d v="2025-03-01T00:00:00"/>
    <d v="2025-03-01T00:00:00"/>
    <x v="780"/>
    <x v="1"/>
    <x v="3"/>
    <x v="0"/>
    <n v="8000"/>
    <x v="12"/>
    <x v="12"/>
    <s v="9261"/>
    <x v="0"/>
    <x v="1"/>
    <x v="0"/>
    <x v="0"/>
    <x v="0"/>
  </r>
  <r>
    <x v="3"/>
    <x v="86"/>
    <x v="2"/>
    <d v="2025-03-01T00:00:00"/>
    <d v="2025-03-01T00:00:00"/>
    <x v="780"/>
    <x v="1"/>
    <x v="3"/>
    <x v="0"/>
    <n v="8000"/>
    <x v="27"/>
    <x v="27"/>
    <s v="9771"/>
    <x v="0"/>
    <x v="1"/>
    <x v="0"/>
    <x v="0"/>
    <x v="0"/>
  </r>
  <r>
    <x v="3"/>
    <x v="86"/>
    <x v="2"/>
    <d v="2025-03-01T00:00:00"/>
    <d v="2025-03-01T00:00:00"/>
    <x v="780"/>
    <x v="1"/>
    <x v="3"/>
    <x v="0"/>
    <n v="12000"/>
    <x v="13"/>
    <x v="13"/>
    <s v="9900"/>
    <x v="0"/>
    <x v="1"/>
    <x v="0"/>
    <x v="0"/>
    <x v="0"/>
  </r>
  <r>
    <x v="3"/>
    <x v="86"/>
    <x v="2"/>
    <d v="2025-03-01T00:00:00"/>
    <d v="2025-03-01T00:00:00"/>
    <x v="780"/>
    <x v="1"/>
    <x v="3"/>
    <x v="0"/>
    <n v="12000"/>
    <x v="20"/>
    <x v="20"/>
    <s v="9960"/>
    <x v="0"/>
    <x v="1"/>
    <x v="0"/>
    <x v="0"/>
    <x v="0"/>
  </r>
  <r>
    <x v="3"/>
    <x v="86"/>
    <x v="2"/>
    <d v="2025-03-01T00:00:00"/>
    <d v="2025-03-01T00:00:00"/>
    <x v="780"/>
    <x v="1"/>
    <x v="3"/>
    <x v="0"/>
    <n v="15000"/>
    <x v="23"/>
    <x v="23"/>
    <s v="9948"/>
    <x v="0"/>
    <x v="1"/>
    <x v="0"/>
    <x v="0"/>
    <x v="0"/>
  </r>
  <r>
    <x v="3"/>
    <x v="86"/>
    <x v="2"/>
    <d v="2025-03-01T00:00:00"/>
    <d v="2025-03-01T00:00:00"/>
    <x v="780"/>
    <x v="1"/>
    <x v="3"/>
    <x v="0"/>
    <n v="18000"/>
    <x v="5"/>
    <x v="5"/>
    <s v="9912"/>
    <x v="0"/>
    <x v="1"/>
    <x v="0"/>
    <x v="0"/>
    <x v="0"/>
  </r>
  <r>
    <x v="3"/>
    <x v="86"/>
    <x v="2"/>
    <d v="2025-03-01T00:00:00"/>
    <d v="2025-03-01T00:00:00"/>
    <x v="780"/>
    <x v="1"/>
    <x v="3"/>
    <x v="0"/>
    <n v="18150.599999999999"/>
    <x v="6"/>
    <x v="6"/>
    <s v="9654"/>
    <x v="0"/>
    <x v="1"/>
    <x v="0"/>
    <x v="0"/>
    <x v="0"/>
  </r>
  <r>
    <x v="3"/>
    <x v="86"/>
    <x v="2"/>
    <d v="2025-03-01T00:00:00"/>
    <d v="2025-03-01T00:00:00"/>
    <x v="780"/>
    <x v="1"/>
    <x v="3"/>
    <x v="0"/>
    <n v="23000"/>
    <x v="17"/>
    <x v="17"/>
    <s v="9724"/>
    <x v="0"/>
    <x v="1"/>
    <x v="0"/>
    <x v="0"/>
    <x v="0"/>
  </r>
  <r>
    <x v="3"/>
    <x v="86"/>
    <x v="2"/>
    <d v="2025-03-01T00:00:00"/>
    <d v="2025-03-01T00:00:00"/>
    <x v="780"/>
    <x v="1"/>
    <x v="3"/>
    <x v="0"/>
    <n v="25000"/>
    <x v="24"/>
    <x v="24"/>
    <s v="9807"/>
    <x v="0"/>
    <x v="1"/>
    <x v="0"/>
    <x v="0"/>
    <x v="0"/>
  </r>
  <r>
    <x v="3"/>
    <x v="86"/>
    <x v="2"/>
    <d v="2025-03-01T00:00:00"/>
    <d v="2025-03-01T00:00:00"/>
    <x v="780"/>
    <x v="1"/>
    <x v="3"/>
    <x v="0"/>
    <n v="50000"/>
    <x v="7"/>
    <x v="7"/>
    <s v="9700"/>
    <x v="0"/>
    <x v="1"/>
    <x v="0"/>
    <x v="0"/>
    <x v="0"/>
  </r>
  <r>
    <x v="3"/>
    <x v="86"/>
    <x v="2"/>
    <d v="2025-03-01T00:00:00"/>
    <d v="2025-03-01T00:00:00"/>
    <x v="780"/>
    <x v="1"/>
    <x v="3"/>
    <x v="0"/>
    <n v="300000"/>
    <x v="0"/>
    <x v="0"/>
    <s v="9587"/>
    <x v="0"/>
    <x v="1"/>
    <x v="0"/>
    <x v="0"/>
    <x v="0"/>
  </r>
  <r>
    <x v="3"/>
    <x v="86"/>
    <x v="3"/>
    <d v="2025-04-01T00:00:00"/>
    <d v="2025-04-01T00:00:00"/>
    <x v="780"/>
    <x v="1"/>
    <x v="3"/>
    <x v="0"/>
    <n v="140"/>
    <x v="9"/>
    <x v="9"/>
    <s v="10009"/>
    <x v="0"/>
    <x v="1"/>
    <x v="0"/>
    <x v="0"/>
    <x v="1"/>
  </r>
  <r>
    <x v="3"/>
    <x v="86"/>
    <x v="3"/>
    <d v="2025-04-01T00:00:00"/>
    <d v="2025-04-01T00:00:00"/>
    <x v="780"/>
    <x v="1"/>
    <x v="3"/>
    <x v="0"/>
    <n v="300"/>
    <x v="8"/>
    <x v="8"/>
    <s v="9989"/>
    <x v="0"/>
    <x v="1"/>
    <x v="0"/>
    <x v="0"/>
    <x v="1"/>
  </r>
  <r>
    <x v="3"/>
    <x v="86"/>
    <x v="3"/>
    <d v="2025-04-01T00:00:00"/>
    <d v="2025-04-01T00:00:00"/>
    <x v="780"/>
    <x v="1"/>
    <x v="3"/>
    <x v="0"/>
    <n v="500"/>
    <x v="10"/>
    <x v="10"/>
    <s v="9419"/>
    <x v="0"/>
    <x v="1"/>
    <x v="0"/>
    <x v="0"/>
    <x v="1"/>
  </r>
  <r>
    <x v="3"/>
    <x v="86"/>
    <x v="3"/>
    <d v="2025-04-01T00:00:00"/>
    <d v="2025-04-01T00:00:00"/>
    <x v="780"/>
    <x v="1"/>
    <x v="3"/>
    <x v="0"/>
    <n v="500"/>
    <x v="26"/>
    <x v="26"/>
    <s v="9854"/>
    <x v="0"/>
    <x v="1"/>
    <x v="0"/>
    <x v="0"/>
    <x v="1"/>
  </r>
  <r>
    <x v="3"/>
    <x v="86"/>
    <x v="3"/>
    <d v="2025-04-01T00:00:00"/>
    <d v="2025-04-01T00:00:00"/>
    <x v="780"/>
    <x v="1"/>
    <x v="3"/>
    <x v="0"/>
    <n v="500"/>
    <x v="1"/>
    <x v="1"/>
    <s v="10056"/>
    <x v="0"/>
    <x v="1"/>
    <x v="0"/>
    <x v="0"/>
    <x v="1"/>
  </r>
  <r>
    <x v="3"/>
    <x v="86"/>
    <x v="3"/>
    <d v="2025-04-01T00:00:00"/>
    <d v="2025-04-01T00:00:00"/>
    <x v="780"/>
    <x v="1"/>
    <x v="3"/>
    <x v="0"/>
    <n v="1166.6666666666667"/>
    <x v="1"/>
    <x v="1"/>
    <s v="10055"/>
    <x v="0"/>
    <x v="1"/>
    <x v="0"/>
    <x v="0"/>
    <x v="1"/>
  </r>
  <r>
    <x v="3"/>
    <x v="86"/>
    <x v="3"/>
    <d v="2025-04-01T00:00:00"/>
    <d v="2025-04-01T00:00:00"/>
    <x v="780"/>
    <x v="1"/>
    <x v="3"/>
    <x v="0"/>
    <n v="1860"/>
    <x v="8"/>
    <x v="8"/>
    <s v="9988"/>
    <x v="0"/>
    <x v="1"/>
    <x v="0"/>
    <x v="0"/>
    <x v="1"/>
  </r>
  <r>
    <x v="3"/>
    <x v="86"/>
    <x v="3"/>
    <d v="2025-04-01T00:00:00"/>
    <d v="2025-04-01T00:00:00"/>
    <x v="780"/>
    <x v="1"/>
    <x v="3"/>
    <x v="0"/>
    <n v="1958.3333333333333"/>
    <x v="1"/>
    <x v="1"/>
    <s v="10054"/>
    <x v="0"/>
    <x v="1"/>
    <x v="0"/>
    <x v="0"/>
    <x v="1"/>
  </r>
  <r>
    <x v="3"/>
    <x v="86"/>
    <x v="3"/>
    <d v="2025-04-01T00:00:00"/>
    <d v="2025-04-01T00:00:00"/>
    <x v="780"/>
    <x v="1"/>
    <x v="3"/>
    <x v="0"/>
    <n v="2333.3333333333335"/>
    <x v="1"/>
    <x v="1"/>
    <s v="10053"/>
    <x v="0"/>
    <x v="1"/>
    <x v="0"/>
    <x v="0"/>
    <x v="1"/>
  </r>
  <r>
    <x v="3"/>
    <x v="86"/>
    <x v="3"/>
    <d v="2025-04-01T00:00:00"/>
    <d v="2025-04-01T00:00:00"/>
    <x v="780"/>
    <x v="1"/>
    <x v="3"/>
    <x v="0"/>
    <n v="3000"/>
    <x v="28"/>
    <x v="28"/>
    <s v="9925"/>
    <x v="0"/>
    <x v="1"/>
    <x v="0"/>
    <x v="0"/>
    <x v="1"/>
  </r>
  <r>
    <x v="3"/>
    <x v="86"/>
    <x v="3"/>
    <d v="2025-04-01T00:00:00"/>
    <d v="2025-04-01T00:00:00"/>
    <x v="780"/>
    <x v="1"/>
    <x v="3"/>
    <x v="0"/>
    <n v="3000"/>
    <x v="29"/>
    <x v="29"/>
    <s v="9937"/>
    <x v="0"/>
    <x v="1"/>
    <x v="0"/>
    <x v="0"/>
    <x v="1"/>
  </r>
  <r>
    <x v="3"/>
    <x v="86"/>
    <x v="3"/>
    <d v="2025-04-01T00:00:00"/>
    <d v="2025-04-01T00:00:00"/>
    <x v="780"/>
    <x v="1"/>
    <x v="3"/>
    <x v="0"/>
    <n v="3000"/>
    <x v="23"/>
    <x v="23"/>
    <s v="9949"/>
    <x v="0"/>
    <x v="1"/>
    <x v="0"/>
    <x v="0"/>
    <x v="1"/>
  </r>
  <r>
    <x v="3"/>
    <x v="86"/>
    <x v="3"/>
    <d v="2025-04-01T00:00:00"/>
    <d v="2025-04-01T00:00:00"/>
    <x v="780"/>
    <x v="1"/>
    <x v="3"/>
    <x v="0"/>
    <n v="4000"/>
    <x v="16"/>
    <x v="16"/>
    <s v="9467"/>
    <x v="0"/>
    <x v="1"/>
    <x v="0"/>
    <x v="0"/>
    <x v="1"/>
  </r>
  <r>
    <x v="3"/>
    <x v="86"/>
    <x v="3"/>
    <d v="2025-04-01T00:00:00"/>
    <d v="2025-04-01T00:00:00"/>
    <x v="780"/>
    <x v="1"/>
    <x v="3"/>
    <x v="0"/>
    <n v="5000"/>
    <x v="1"/>
    <x v="1"/>
    <s v="10052"/>
    <x v="0"/>
    <x v="1"/>
    <x v="0"/>
    <x v="0"/>
    <x v="1"/>
  </r>
  <r>
    <x v="3"/>
    <x v="86"/>
    <x v="3"/>
    <d v="2025-04-01T00:00:00"/>
    <d v="2025-04-01T00:00:00"/>
    <x v="780"/>
    <x v="1"/>
    <x v="3"/>
    <x v="0"/>
    <n v="8000"/>
    <x v="12"/>
    <x v="12"/>
    <s v="9262"/>
    <x v="0"/>
    <x v="1"/>
    <x v="0"/>
    <x v="0"/>
    <x v="1"/>
  </r>
  <r>
    <x v="3"/>
    <x v="86"/>
    <x v="3"/>
    <d v="2025-04-01T00:00:00"/>
    <d v="2025-04-01T00:00:00"/>
    <x v="780"/>
    <x v="1"/>
    <x v="3"/>
    <x v="0"/>
    <n v="8000"/>
    <x v="27"/>
    <x v="27"/>
    <s v="9772"/>
    <x v="0"/>
    <x v="1"/>
    <x v="0"/>
    <x v="0"/>
    <x v="1"/>
  </r>
  <r>
    <x v="3"/>
    <x v="86"/>
    <x v="3"/>
    <d v="2025-04-01T00:00:00"/>
    <d v="2025-04-01T00:00:00"/>
    <x v="780"/>
    <x v="1"/>
    <x v="3"/>
    <x v="0"/>
    <n v="12000"/>
    <x v="13"/>
    <x v="13"/>
    <s v="9901"/>
    <x v="0"/>
    <x v="1"/>
    <x v="0"/>
    <x v="0"/>
    <x v="1"/>
  </r>
  <r>
    <x v="3"/>
    <x v="86"/>
    <x v="3"/>
    <d v="2025-04-01T00:00:00"/>
    <d v="2025-04-01T00:00:00"/>
    <x v="780"/>
    <x v="1"/>
    <x v="3"/>
    <x v="0"/>
    <n v="12000"/>
    <x v="20"/>
    <x v="20"/>
    <s v="9961"/>
    <x v="0"/>
    <x v="1"/>
    <x v="0"/>
    <x v="0"/>
    <x v="1"/>
  </r>
  <r>
    <x v="3"/>
    <x v="86"/>
    <x v="3"/>
    <d v="2025-04-01T00:00:00"/>
    <d v="2025-04-01T00:00:00"/>
    <x v="780"/>
    <x v="1"/>
    <x v="3"/>
    <x v="0"/>
    <n v="18000"/>
    <x v="5"/>
    <x v="5"/>
    <s v="9913"/>
    <x v="0"/>
    <x v="1"/>
    <x v="0"/>
    <x v="0"/>
    <x v="1"/>
  </r>
  <r>
    <x v="3"/>
    <x v="86"/>
    <x v="3"/>
    <d v="2025-04-01T00:00:00"/>
    <d v="2025-04-01T00:00:00"/>
    <x v="780"/>
    <x v="1"/>
    <x v="3"/>
    <x v="0"/>
    <n v="18150.599999999999"/>
    <x v="6"/>
    <x v="6"/>
    <s v="9655"/>
    <x v="0"/>
    <x v="1"/>
    <x v="0"/>
    <x v="0"/>
    <x v="1"/>
  </r>
  <r>
    <x v="3"/>
    <x v="86"/>
    <x v="3"/>
    <d v="2025-04-01T00:00:00"/>
    <d v="2025-04-01T00:00:00"/>
    <x v="780"/>
    <x v="1"/>
    <x v="3"/>
    <x v="0"/>
    <n v="23000"/>
    <x v="17"/>
    <x v="17"/>
    <s v="9725"/>
    <x v="0"/>
    <x v="1"/>
    <x v="0"/>
    <x v="0"/>
    <x v="1"/>
  </r>
  <r>
    <x v="3"/>
    <x v="86"/>
    <x v="3"/>
    <d v="2025-04-01T00:00:00"/>
    <d v="2025-04-01T00:00:00"/>
    <x v="780"/>
    <x v="1"/>
    <x v="3"/>
    <x v="0"/>
    <n v="25000"/>
    <x v="24"/>
    <x v="24"/>
    <s v="9808"/>
    <x v="0"/>
    <x v="1"/>
    <x v="0"/>
    <x v="0"/>
    <x v="1"/>
  </r>
  <r>
    <x v="3"/>
    <x v="86"/>
    <x v="3"/>
    <d v="2025-04-01T00:00:00"/>
    <d v="2025-04-01T00:00:00"/>
    <x v="780"/>
    <x v="1"/>
    <x v="3"/>
    <x v="0"/>
    <n v="50000"/>
    <x v="7"/>
    <x v="7"/>
    <s v="9701"/>
    <x v="0"/>
    <x v="1"/>
    <x v="0"/>
    <x v="0"/>
    <x v="1"/>
  </r>
  <r>
    <x v="3"/>
    <x v="86"/>
    <x v="3"/>
    <d v="2025-04-01T00:00:00"/>
    <d v="2025-04-01T00:00:00"/>
    <x v="780"/>
    <x v="1"/>
    <x v="3"/>
    <x v="0"/>
    <n v="300000"/>
    <x v="0"/>
    <x v="0"/>
    <s v="9588"/>
    <x v="0"/>
    <x v="1"/>
    <x v="0"/>
    <x v="0"/>
    <x v="1"/>
  </r>
  <r>
    <x v="3"/>
    <x v="86"/>
    <x v="4"/>
    <d v="2025-05-01T00:00:00"/>
    <d v="2025-05-01T00:00:00"/>
    <x v="780"/>
    <x v="1"/>
    <x v="3"/>
    <x v="0"/>
    <n v="140"/>
    <x v="9"/>
    <x v="9"/>
    <s v="10010"/>
    <x v="0"/>
    <x v="1"/>
    <x v="0"/>
    <x v="0"/>
    <x v="1"/>
  </r>
  <r>
    <x v="3"/>
    <x v="86"/>
    <x v="4"/>
    <d v="2025-05-01T00:00:00"/>
    <d v="2025-05-01T00:00:00"/>
    <x v="780"/>
    <x v="1"/>
    <x v="3"/>
    <x v="0"/>
    <n v="300"/>
    <x v="8"/>
    <x v="8"/>
    <s v="9991"/>
    <x v="0"/>
    <x v="1"/>
    <x v="0"/>
    <x v="0"/>
    <x v="1"/>
  </r>
  <r>
    <x v="3"/>
    <x v="86"/>
    <x v="4"/>
    <d v="2025-05-01T00:00:00"/>
    <d v="2025-05-01T00:00:00"/>
    <x v="780"/>
    <x v="1"/>
    <x v="3"/>
    <x v="0"/>
    <n v="500"/>
    <x v="10"/>
    <x v="10"/>
    <s v="9420"/>
    <x v="0"/>
    <x v="1"/>
    <x v="0"/>
    <x v="0"/>
    <x v="1"/>
  </r>
  <r>
    <x v="3"/>
    <x v="86"/>
    <x v="4"/>
    <d v="2025-05-01T00:00:00"/>
    <d v="2025-05-01T00:00:00"/>
    <x v="780"/>
    <x v="1"/>
    <x v="3"/>
    <x v="0"/>
    <n v="500"/>
    <x v="26"/>
    <x v="26"/>
    <s v="9855"/>
    <x v="0"/>
    <x v="1"/>
    <x v="0"/>
    <x v="0"/>
    <x v="1"/>
  </r>
  <r>
    <x v="3"/>
    <x v="86"/>
    <x v="4"/>
    <d v="2025-05-01T00:00:00"/>
    <d v="2025-05-01T00:00:00"/>
    <x v="780"/>
    <x v="1"/>
    <x v="3"/>
    <x v="0"/>
    <n v="500"/>
    <x v="1"/>
    <x v="1"/>
    <s v="10061"/>
    <x v="0"/>
    <x v="1"/>
    <x v="0"/>
    <x v="0"/>
    <x v="1"/>
  </r>
  <r>
    <x v="3"/>
    <x v="86"/>
    <x v="4"/>
    <d v="2025-05-01T00:00:00"/>
    <d v="2025-05-01T00:00:00"/>
    <x v="780"/>
    <x v="1"/>
    <x v="3"/>
    <x v="0"/>
    <n v="1166.6666666666667"/>
    <x v="1"/>
    <x v="1"/>
    <s v="10060"/>
    <x v="0"/>
    <x v="1"/>
    <x v="0"/>
    <x v="0"/>
    <x v="1"/>
  </r>
  <r>
    <x v="3"/>
    <x v="86"/>
    <x v="4"/>
    <d v="2025-05-01T00:00:00"/>
    <d v="2025-05-01T00:00:00"/>
    <x v="780"/>
    <x v="1"/>
    <x v="3"/>
    <x v="0"/>
    <n v="1860"/>
    <x v="8"/>
    <x v="8"/>
    <s v="9990"/>
    <x v="0"/>
    <x v="1"/>
    <x v="0"/>
    <x v="0"/>
    <x v="1"/>
  </r>
  <r>
    <x v="3"/>
    <x v="86"/>
    <x v="4"/>
    <d v="2025-05-01T00:00:00"/>
    <d v="2025-05-01T00:00:00"/>
    <x v="780"/>
    <x v="1"/>
    <x v="3"/>
    <x v="0"/>
    <n v="1958.3333333333333"/>
    <x v="1"/>
    <x v="1"/>
    <s v="10059"/>
    <x v="0"/>
    <x v="1"/>
    <x v="0"/>
    <x v="0"/>
    <x v="1"/>
  </r>
  <r>
    <x v="3"/>
    <x v="86"/>
    <x v="4"/>
    <d v="2025-05-01T00:00:00"/>
    <d v="2025-05-01T00:00:00"/>
    <x v="780"/>
    <x v="1"/>
    <x v="3"/>
    <x v="0"/>
    <n v="2333.3333333333335"/>
    <x v="1"/>
    <x v="1"/>
    <s v="10058"/>
    <x v="0"/>
    <x v="1"/>
    <x v="0"/>
    <x v="0"/>
    <x v="1"/>
  </r>
  <r>
    <x v="3"/>
    <x v="86"/>
    <x v="4"/>
    <d v="2025-05-01T00:00:00"/>
    <d v="2025-05-01T00:00:00"/>
    <x v="780"/>
    <x v="1"/>
    <x v="3"/>
    <x v="0"/>
    <n v="3000"/>
    <x v="28"/>
    <x v="28"/>
    <s v="9926"/>
    <x v="0"/>
    <x v="1"/>
    <x v="0"/>
    <x v="0"/>
    <x v="1"/>
  </r>
  <r>
    <x v="3"/>
    <x v="86"/>
    <x v="4"/>
    <d v="2025-05-01T00:00:00"/>
    <d v="2025-05-01T00:00:00"/>
    <x v="780"/>
    <x v="1"/>
    <x v="3"/>
    <x v="0"/>
    <n v="3000"/>
    <x v="29"/>
    <x v="29"/>
    <s v="9938"/>
    <x v="0"/>
    <x v="1"/>
    <x v="0"/>
    <x v="0"/>
    <x v="1"/>
  </r>
  <r>
    <x v="3"/>
    <x v="86"/>
    <x v="4"/>
    <d v="2025-05-01T00:00:00"/>
    <d v="2025-05-01T00:00:00"/>
    <x v="780"/>
    <x v="1"/>
    <x v="3"/>
    <x v="0"/>
    <n v="3000"/>
    <x v="23"/>
    <x v="23"/>
    <s v="9950"/>
    <x v="0"/>
    <x v="1"/>
    <x v="0"/>
    <x v="0"/>
    <x v="1"/>
  </r>
  <r>
    <x v="3"/>
    <x v="86"/>
    <x v="4"/>
    <d v="2025-05-01T00:00:00"/>
    <d v="2025-05-01T00:00:00"/>
    <x v="780"/>
    <x v="1"/>
    <x v="3"/>
    <x v="0"/>
    <n v="4000"/>
    <x v="16"/>
    <x v="16"/>
    <s v="9468"/>
    <x v="0"/>
    <x v="1"/>
    <x v="0"/>
    <x v="0"/>
    <x v="1"/>
  </r>
  <r>
    <x v="3"/>
    <x v="86"/>
    <x v="4"/>
    <d v="2025-05-01T00:00:00"/>
    <d v="2025-05-01T00:00:00"/>
    <x v="780"/>
    <x v="1"/>
    <x v="3"/>
    <x v="0"/>
    <n v="5000"/>
    <x v="1"/>
    <x v="1"/>
    <s v="10057"/>
    <x v="0"/>
    <x v="1"/>
    <x v="0"/>
    <x v="0"/>
    <x v="1"/>
  </r>
  <r>
    <x v="3"/>
    <x v="86"/>
    <x v="4"/>
    <d v="2025-05-01T00:00:00"/>
    <d v="2025-05-01T00:00:00"/>
    <x v="780"/>
    <x v="1"/>
    <x v="3"/>
    <x v="0"/>
    <n v="8000"/>
    <x v="12"/>
    <x v="12"/>
    <s v="9263"/>
    <x v="0"/>
    <x v="1"/>
    <x v="0"/>
    <x v="0"/>
    <x v="1"/>
  </r>
  <r>
    <x v="3"/>
    <x v="86"/>
    <x v="4"/>
    <d v="2025-05-01T00:00:00"/>
    <d v="2025-05-01T00:00:00"/>
    <x v="780"/>
    <x v="1"/>
    <x v="3"/>
    <x v="0"/>
    <n v="8000"/>
    <x v="27"/>
    <x v="27"/>
    <s v="9773"/>
    <x v="0"/>
    <x v="1"/>
    <x v="0"/>
    <x v="0"/>
    <x v="1"/>
  </r>
  <r>
    <x v="3"/>
    <x v="86"/>
    <x v="4"/>
    <d v="2025-05-01T00:00:00"/>
    <d v="2025-05-01T00:00:00"/>
    <x v="780"/>
    <x v="1"/>
    <x v="3"/>
    <x v="0"/>
    <n v="12000"/>
    <x v="13"/>
    <x v="13"/>
    <s v="9902"/>
    <x v="0"/>
    <x v="1"/>
    <x v="0"/>
    <x v="0"/>
    <x v="1"/>
  </r>
  <r>
    <x v="3"/>
    <x v="86"/>
    <x v="4"/>
    <d v="2025-05-01T00:00:00"/>
    <d v="2025-05-01T00:00:00"/>
    <x v="780"/>
    <x v="1"/>
    <x v="3"/>
    <x v="0"/>
    <n v="12000"/>
    <x v="20"/>
    <x v="20"/>
    <s v="9962"/>
    <x v="0"/>
    <x v="1"/>
    <x v="0"/>
    <x v="0"/>
    <x v="1"/>
  </r>
  <r>
    <x v="3"/>
    <x v="86"/>
    <x v="4"/>
    <d v="2025-05-01T00:00:00"/>
    <d v="2025-05-01T00:00:00"/>
    <x v="780"/>
    <x v="1"/>
    <x v="3"/>
    <x v="0"/>
    <n v="18000"/>
    <x v="5"/>
    <x v="5"/>
    <s v="9914"/>
    <x v="0"/>
    <x v="1"/>
    <x v="0"/>
    <x v="0"/>
    <x v="1"/>
  </r>
  <r>
    <x v="3"/>
    <x v="86"/>
    <x v="4"/>
    <d v="2025-05-01T00:00:00"/>
    <d v="2025-05-01T00:00:00"/>
    <x v="780"/>
    <x v="1"/>
    <x v="3"/>
    <x v="0"/>
    <n v="23000"/>
    <x v="17"/>
    <x v="17"/>
    <s v="9726"/>
    <x v="0"/>
    <x v="1"/>
    <x v="0"/>
    <x v="0"/>
    <x v="1"/>
  </r>
  <r>
    <x v="3"/>
    <x v="86"/>
    <x v="4"/>
    <d v="2025-05-01T00:00:00"/>
    <d v="2025-05-01T00:00:00"/>
    <x v="780"/>
    <x v="1"/>
    <x v="3"/>
    <x v="0"/>
    <n v="25000"/>
    <x v="24"/>
    <x v="24"/>
    <s v="9809"/>
    <x v="0"/>
    <x v="1"/>
    <x v="0"/>
    <x v="0"/>
    <x v="1"/>
  </r>
  <r>
    <x v="3"/>
    <x v="86"/>
    <x v="4"/>
    <d v="2025-05-01T00:00:00"/>
    <d v="2025-05-01T00:00:00"/>
    <x v="780"/>
    <x v="1"/>
    <x v="3"/>
    <x v="0"/>
    <n v="40000"/>
    <x v="6"/>
    <x v="6"/>
    <s v="9656"/>
    <x v="0"/>
    <x v="1"/>
    <x v="0"/>
    <x v="0"/>
    <x v="1"/>
  </r>
  <r>
    <x v="3"/>
    <x v="86"/>
    <x v="4"/>
    <d v="2025-05-01T00:00:00"/>
    <d v="2025-05-01T00:00:00"/>
    <x v="780"/>
    <x v="1"/>
    <x v="3"/>
    <x v="0"/>
    <n v="50000"/>
    <x v="7"/>
    <x v="7"/>
    <s v="9702"/>
    <x v="0"/>
    <x v="1"/>
    <x v="0"/>
    <x v="0"/>
    <x v="1"/>
  </r>
  <r>
    <x v="3"/>
    <x v="86"/>
    <x v="4"/>
    <d v="2025-05-01T00:00:00"/>
    <d v="2025-05-01T00:00:00"/>
    <x v="780"/>
    <x v="1"/>
    <x v="3"/>
    <x v="0"/>
    <n v="300000"/>
    <x v="0"/>
    <x v="0"/>
    <s v="9589"/>
    <x v="0"/>
    <x v="1"/>
    <x v="0"/>
    <x v="0"/>
    <x v="1"/>
  </r>
  <r>
    <x v="3"/>
    <x v="86"/>
    <x v="5"/>
    <d v="2025-06-01T00:00:00"/>
    <d v="2025-06-01T00:00:00"/>
    <x v="780"/>
    <x v="1"/>
    <x v="3"/>
    <x v="0"/>
    <n v="140"/>
    <x v="9"/>
    <x v="9"/>
    <s v="10011"/>
    <x v="0"/>
    <x v="1"/>
    <x v="0"/>
    <x v="0"/>
    <x v="1"/>
  </r>
  <r>
    <x v="3"/>
    <x v="86"/>
    <x v="5"/>
    <d v="2025-06-01T00:00:00"/>
    <d v="2025-06-01T00:00:00"/>
    <x v="780"/>
    <x v="1"/>
    <x v="3"/>
    <x v="0"/>
    <n v="300"/>
    <x v="8"/>
    <x v="8"/>
    <s v="9993"/>
    <x v="0"/>
    <x v="1"/>
    <x v="0"/>
    <x v="0"/>
    <x v="1"/>
  </r>
  <r>
    <x v="3"/>
    <x v="86"/>
    <x v="5"/>
    <d v="2025-06-01T00:00:00"/>
    <d v="2025-06-01T00:00:00"/>
    <x v="780"/>
    <x v="1"/>
    <x v="3"/>
    <x v="0"/>
    <n v="500"/>
    <x v="10"/>
    <x v="10"/>
    <s v="9421"/>
    <x v="0"/>
    <x v="1"/>
    <x v="0"/>
    <x v="0"/>
    <x v="1"/>
  </r>
  <r>
    <x v="3"/>
    <x v="86"/>
    <x v="5"/>
    <d v="2025-06-01T00:00:00"/>
    <d v="2025-06-01T00:00:00"/>
    <x v="780"/>
    <x v="1"/>
    <x v="3"/>
    <x v="0"/>
    <n v="500"/>
    <x v="26"/>
    <x v="26"/>
    <s v="9856"/>
    <x v="0"/>
    <x v="1"/>
    <x v="0"/>
    <x v="0"/>
    <x v="1"/>
  </r>
  <r>
    <x v="3"/>
    <x v="86"/>
    <x v="5"/>
    <d v="2025-06-01T00:00:00"/>
    <d v="2025-06-01T00:00:00"/>
    <x v="780"/>
    <x v="1"/>
    <x v="3"/>
    <x v="0"/>
    <n v="500"/>
    <x v="1"/>
    <x v="1"/>
    <s v="10066"/>
    <x v="0"/>
    <x v="1"/>
    <x v="0"/>
    <x v="0"/>
    <x v="1"/>
  </r>
  <r>
    <x v="3"/>
    <x v="86"/>
    <x v="5"/>
    <d v="2025-06-01T00:00:00"/>
    <d v="2025-06-01T00:00:00"/>
    <x v="780"/>
    <x v="1"/>
    <x v="3"/>
    <x v="0"/>
    <n v="1166.6666666666667"/>
    <x v="1"/>
    <x v="1"/>
    <s v="10065"/>
    <x v="0"/>
    <x v="1"/>
    <x v="0"/>
    <x v="0"/>
    <x v="1"/>
  </r>
  <r>
    <x v="3"/>
    <x v="86"/>
    <x v="5"/>
    <d v="2025-06-01T00:00:00"/>
    <d v="2025-06-01T00:00:00"/>
    <x v="780"/>
    <x v="1"/>
    <x v="3"/>
    <x v="0"/>
    <n v="1860"/>
    <x v="8"/>
    <x v="8"/>
    <s v="9992"/>
    <x v="0"/>
    <x v="1"/>
    <x v="0"/>
    <x v="0"/>
    <x v="1"/>
  </r>
  <r>
    <x v="3"/>
    <x v="86"/>
    <x v="5"/>
    <d v="2025-06-01T00:00:00"/>
    <d v="2025-06-01T00:00:00"/>
    <x v="780"/>
    <x v="1"/>
    <x v="3"/>
    <x v="0"/>
    <n v="1958.3333333333333"/>
    <x v="1"/>
    <x v="1"/>
    <s v="10064"/>
    <x v="0"/>
    <x v="1"/>
    <x v="0"/>
    <x v="0"/>
    <x v="1"/>
  </r>
  <r>
    <x v="3"/>
    <x v="86"/>
    <x v="5"/>
    <d v="2025-06-01T00:00:00"/>
    <d v="2025-06-01T00:00:00"/>
    <x v="780"/>
    <x v="1"/>
    <x v="3"/>
    <x v="0"/>
    <n v="2333.3333333333335"/>
    <x v="1"/>
    <x v="1"/>
    <s v="10063"/>
    <x v="0"/>
    <x v="1"/>
    <x v="0"/>
    <x v="0"/>
    <x v="1"/>
  </r>
  <r>
    <x v="3"/>
    <x v="86"/>
    <x v="5"/>
    <d v="2025-06-01T00:00:00"/>
    <d v="2025-06-01T00:00:00"/>
    <x v="780"/>
    <x v="1"/>
    <x v="3"/>
    <x v="0"/>
    <n v="3000"/>
    <x v="28"/>
    <x v="28"/>
    <s v="9927"/>
    <x v="0"/>
    <x v="1"/>
    <x v="0"/>
    <x v="0"/>
    <x v="1"/>
  </r>
  <r>
    <x v="3"/>
    <x v="86"/>
    <x v="5"/>
    <d v="2025-06-01T00:00:00"/>
    <d v="2025-06-01T00:00:00"/>
    <x v="780"/>
    <x v="1"/>
    <x v="3"/>
    <x v="0"/>
    <n v="3000"/>
    <x v="29"/>
    <x v="29"/>
    <s v="9939"/>
    <x v="0"/>
    <x v="1"/>
    <x v="0"/>
    <x v="0"/>
    <x v="1"/>
  </r>
  <r>
    <x v="3"/>
    <x v="86"/>
    <x v="5"/>
    <d v="2025-06-01T00:00:00"/>
    <d v="2025-06-01T00:00:00"/>
    <x v="780"/>
    <x v="1"/>
    <x v="3"/>
    <x v="0"/>
    <n v="3000"/>
    <x v="23"/>
    <x v="23"/>
    <s v="9951"/>
    <x v="0"/>
    <x v="1"/>
    <x v="0"/>
    <x v="0"/>
    <x v="1"/>
  </r>
  <r>
    <x v="3"/>
    <x v="86"/>
    <x v="5"/>
    <d v="2025-06-01T00:00:00"/>
    <d v="2025-06-01T00:00:00"/>
    <x v="780"/>
    <x v="1"/>
    <x v="3"/>
    <x v="0"/>
    <n v="4000"/>
    <x v="16"/>
    <x v="16"/>
    <s v="9469"/>
    <x v="0"/>
    <x v="1"/>
    <x v="0"/>
    <x v="0"/>
    <x v="1"/>
  </r>
  <r>
    <x v="3"/>
    <x v="86"/>
    <x v="5"/>
    <d v="2025-06-01T00:00:00"/>
    <d v="2025-06-01T00:00:00"/>
    <x v="780"/>
    <x v="1"/>
    <x v="3"/>
    <x v="0"/>
    <n v="5000"/>
    <x v="1"/>
    <x v="1"/>
    <s v="10062"/>
    <x v="0"/>
    <x v="1"/>
    <x v="0"/>
    <x v="0"/>
    <x v="1"/>
  </r>
  <r>
    <x v="3"/>
    <x v="86"/>
    <x v="5"/>
    <d v="2025-06-01T00:00:00"/>
    <d v="2025-06-01T00:00:00"/>
    <x v="780"/>
    <x v="1"/>
    <x v="3"/>
    <x v="0"/>
    <n v="8000"/>
    <x v="12"/>
    <x v="12"/>
    <s v="9264"/>
    <x v="0"/>
    <x v="1"/>
    <x v="0"/>
    <x v="0"/>
    <x v="1"/>
  </r>
  <r>
    <x v="3"/>
    <x v="86"/>
    <x v="5"/>
    <d v="2025-06-01T00:00:00"/>
    <d v="2025-06-01T00:00:00"/>
    <x v="780"/>
    <x v="1"/>
    <x v="3"/>
    <x v="0"/>
    <n v="8000"/>
    <x v="27"/>
    <x v="27"/>
    <s v="9774"/>
    <x v="0"/>
    <x v="1"/>
    <x v="0"/>
    <x v="0"/>
    <x v="1"/>
  </r>
  <r>
    <x v="3"/>
    <x v="86"/>
    <x v="5"/>
    <d v="2025-06-01T00:00:00"/>
    <d v="2025-06-01T00:00:00"/>
    <x v="780"/>
    <x v="1"/>
    <x v="3"/>
    <x v="0"/>
    <n v="12000"/>
    <x v="13"/>
    <x v="13"/>
    <s v="9903"/>
    <x v="0"/>
    <x v="1"/>
    <x v="0"/>
    <x v="0"/>
    <x v="1"/>
  </r>
  <r>
    <x v="3"/>
    <x v="86"/>
    <x v="5"/>
    <d v="2025-06-01T00:00:00"/>
    <d v="2025-06-01T00:00:00"/>
    <x v="780"/>
    <x v="1"/>
    <x v="3"/>
    <x v="0"/>
    <n v="12000"/>
    <x v="20"/>
    <x v="20"/>
    <s v="9963"/>
    <x v="0"/>
    <x v="1"/>
    <x v="0"/>
    <x v="0"/>
    <x v="1"/>
  </r>
  <r>
    <x v="3"/>
    <x v="86"/>
    <x v="5"/>
    <d v="2025-06-01T00:00:00"/>
    <d v="2025-06-01T00:00:00"/>
    <x v="780"/>
    <x v="1"/>
    <x v="3"/>
    <x v="0"/>
    <n v="18000"/>
    <x v="5"/>
    <x v="5"/>
    <s v="9915"/>
    <x v="0"/>
    <x v="1"/>
    <x v="0"/>
    <x v="0"/>
    <x v="1"/>
  </r>
  <r>
    <x v="3"/>
    <x v="86"/>
    <x v="5"/>
    <d v="2025-06-01T00:00:00"/>
    <d v="2025-06-01T00:00:00"/>
    <x v="780"/>
    <x v="1"/>
    <x v="3"/>
    <x v="0"/>
    <n v="23000"/>
    <x v="17"/>
    <x v="17"/>
    <s v="9727"/>
    <x v="0"/>
    <x v="1"/>
    <x v="0"/>
    <x v="0"/>
    <x v="1"/>
  </r>
  <r>
    <x v="3"/>
    <x v="86"/>
    <x v="5"/>
    <d v="2025-06-01T00:00:00"/>
    <d v="2025-06-01T00:00:00"/>
    <x v="780"/>
    <x v="1"/>
    <x v="3"/>
    <x v="0"/>
    <n v="25000"/>
    <x v="24"/>
    <x v="24"/>
    <s v="9810"/>
    <x v="0"/>
    <x v="1"/>
    <x v="0"/>
    <x v="0"/>
    <x v="1"/>
  </r>
  <r>
    <x v="3"/>
    <x v="86"/>
    <x v="5"/>
    <d v="2025-06-01T00:00:00"/>
    <d v="2025-06-01T00:00:00"/>
    <x v="780"/>
    <x v="1"/>
    <x v="3"/>
    <x v="0"/>
    <n v="40000"/>
    <x v="6"/>
    <x v="6"/>
    <s v="9657"/>
    <x v="0"/>
    <x v="1"/>
    <x v="0"/>
    <x v="0"/>
    <x v="1"/>
  </r>
  <r>
    <x v="3"/>
    <x v="86"/>
    <x v="5"/>
    <d v="2025-06-01T00:00:00"/>
    <d v="2025-06-01T00:00:00"/>
    <x v="780"/>
    <x v="1"/>
    <x v="3"/>
    <x v="0"/>
    <n v="50000"/>
    <x v="7"/>
    <x v="7"/>
    <s v="9703"/>
    <x v="0"/>
    <x v="1"/>
    <x v="0"/>
    <x v="0"/>
    <x v="1"/>
  </r>
  <r>
    <x v="3"/>
    <x v="86"/>
    <x v="5"/>
    <d v="2025-06-01T00:00:00"/>
    <d v="2025-06-01T00:00:00"/>
    <x v="780"/>
    <x v="1"/>
    <x v="3"/>
    <x v="0"/>
    <n v="300000"/>
    <x v="0"/>
    <x v="0"/>
    <s v="9590"/>
    <x v="0"/>
    <x v="1"/>
    <x v="0"/>
    <x v="0"/>
    <x v="1"/>
  </r>
  <r>
    <x v="3"/>
    <x v="86"/>
    <x v="6"/>
    <d v="2025-07-01T00:00:00"/>
    <d v="2025-07-01T00:00:00"/>
    <x v="780"/>
    <x v="1"/>
    <x v="3"/>
    <x v="0"/>
    <n v="140"/>
    <x v="9"/>
    <x v="9"/>
    <s v="10012"/>
    <x v="0"/>
    <x v="1"/>
    <x v="0"/>
    <x v="0"/>
    <x v="2"/>
  </r>
  <r>
    <x v="3"/>
    <x v="86"/>
    <x v="6"/>
    <d v="2025-07-01T00:00:00"/>
    <d v="2025-07-01T00:00:00"/>
    <x v="780"/>
    <x v="1"/>
    <x v="3"/>
    <x v="0"/>
    <n v="300"/>
    <x v="8"/>
    <x v="8"/>
    <s v="9995"/>
    <x v="0"/>
    <x v="1"/>
    <x v="0"/>
    <x v="0"/>
    <x v="2"/>
  </r>
  <r>
    <x v="3"/>
    <x v="86"/>
    <x v="6"/>
    <d v="2025-07-01T00:00:00"/>
    <d v="2025-07-01T00:00:00"/>
    <x v="780"/>
    <x v="1"/>
    <x v="3"/>
    <x v="0"/>
    <n v="500"/>
    <x v="10"/>
    <x v="10"/>
    <s v="9422"/>
    <x v="0"/>
    <x v="1"/>
    <x v="0"/>
    <x v="0"/>
    <x v="2"/>
  </r>
  <r>
    <x v="3"/>
    <x v="86"/>
    <x v="6"/>
    <d v="2025-07-01T00:00:00"/>
    <d v="2025-07-01T00:00:00"/>
    <x v="780"/>
    <x v="1"/>
    <x v="3"/>
    <x v="0"/>
    <n v="500"/>
    <x v="26"/>
    <x v="26"/>
    <s v="9857"/>
    <x v="0"/>
    <x v="1"/>
    <x v="0"/>
    <x v="0"/>
    <x v="2"/>
  </r>
  <r>
    <x v="3"/>
    <x v="86"/>
    <x v="6"/>
    <d v="2025-07-01T00:00:00"/>
    <d v="2025-07-01T00:00:00"/>
    <x v="780"/>
    <x v="1"/>
    <x v="3"/>
    <x v="0"/>
    <n v="500"/>
    <x v="1"/>
    <x v="1"/>
    <s v="10071"/>
    <x v="0"/>
    <x v="1"/>
    <x v="0"/>
    <x v="0"/>
    <x v="2"/>
  </r>
  <r>
    <x v="3"/>
    <x v="86"/>
    <x v="6"/>
    <d v="2025-07-01T00:00:00"/>
    <d v="2025-07-01T00:00:00"/>
    <x v="780"/>
    <x v="1"/>
    <x v="3"/>
    <x v="0"/>
    <n v="1166.6666666666667"/>
    <x v="1"/>
    <x v="1"/>
    <s v="10070"/>
    <x v="0"/>
    <x v="1"/>
    <x v="0"/>
    <x v="0"/>
    <x v="2"/>
  </r>
  <r>
    <x v="3"/>
    <x v="86"/>
    <x v="6"/>
    <d v="2025-07-01T00:00:00"/>
    <d v="2025-07-01T00:00:00"/>
    <x v="780"/>
    <x v="1"/>
    <x v="3"/>
    <x v="0"/>
    <n v="1860"/>
    <x v="8"/>
    <x v="8"/>
    <s v="9994"/>
    <x v="0"/>
    <x v="1"/>
    <x v="0"/>
    <x v="0"/>
    <x v="2"/>
  </r>
  <r>
    <x v="3"/>
    <x v="86"/>
    <x v="6"/>
    <d v="2025-07-01T00:00:00"/>
    <d v="2025-07-01T00:00:00"/>
    <x v="780"/>
    <x v="1"/>
    <x v="3"/>
    <x v="0"/>
    <n v="1958.3333333333333"/>
    <x v="1"/>
    <x v="1"/>
    <s v="10069"/>
    <x v="0"/>
    <x v="1"/>
    <x v="0"/>
    <x v="0"/>
    <x v="2"/>
  </r>
  <r>
    <x v="3"/>
    <x v="86"/>
    <x v="6"/>
    <d v="2025-07-01T00:00:00"/>
    <d v="2025-07-01T00:00:00"/>
    <x v="780"/>
    <x v="1"/>
    <x v="3"/>
    <x v="0"/>
    <n v="2333.3333333333335"/>
    <x v="1"/>
    <x v="1"/>
    <s v="10068"/>
    <x v="0"/>
    <x v="1"/>
    <x v="0"/>
    <x v="0"/>
    <x v="2"/>
  </r>
  <r>
    <x v="3"/>
    <x v="86"/>
    <x v="6"/>
    <d v="2025-07-01T00:00:00"/>
    <d v="2025-07-01T00:00:00"/>
    <x v="780"/>
    <x v="1"/>
    <x v="3"/>
    <x v="0"/>
    <n v="3000"/>
    <x v="28"/>
    <x v="28"/>
    <s v="9928"/>
    <x v="0"/>
    <x v="1"/>
    <x v="0"/>
    <x v="0"/>
    <x v="2"/>
  </r>
  <r>
    <x v="3"/>
    <x v="86"/>
    <x v="6"/>
    <d v="2025-07-01T00:00:00"/>
    <d v="2025-07-01T00:00:00"/>
    <x v="780"/>
    <x v="1"/>
    <x v="3"/>
    <x v="0"/>
    <n v="3000"/>
    <x v="29"/>
    <x v="29"/>
    <s v="9940"/>
    <x v="0"/>
    <x v="1"/>
    <x v="0"/>
    <x v="0"/>
    <x v="2"/>
  </r>
  <r>
    <x v="3"/>
    <x v="86"/>
    <x v="6"/>
    <d v="2025-07-01T00:00:00"/>
    <d v="2025-07-01T00:00:00"/>
    <x v="780"/>
    <x v="1"/>
    <x v="3"/>
    <x v="0"/>
    <n v="3000"/>
    <x v="23"/>
    <x v="23"/>
    <s v="9952"/>
    <x v="0"/>
    <x v="1"/>
    <x v="0"/>
    <x v="0"/>
    <x v="2"/>
  </r>
  <r>
    <x v="3"/>
    <x v="86"/>
    <x v="6"/>
    <d v="2025-07-01T00:00:00"/>
    <d v="2025-07-01T00:00:00"/>
    <x v="780"/>
    <x v="1"/>
    <x v="3"/>
    <x v="0"/>
    <n v="4000"/>
    <x v="16"/>
    <x v="16"/>
    <s v="9470"/>
    <x v="0"/>
    <x v="1"/>
    <x v="0"/>
    <x v="0"/>
    <x v="2"/>
  </r>
  <r>
    <x v="3"/>
    <x v="86"/>
    <x v="6"/>
    <d v="2025-07-01T00:00:00"/>
    <d v="2025-07-01T00:00:00"/>
    <x v="780"/>
    <x v="1"/>
    <x v="3"/>
    <x v="0"/>
    <n v="5000"/>
    <x v="1"/>
    <x v="1"/>
    <s v="10067"/>
    <x v="0"/>
    <x v="1"/>
    <x v="0"/>
    <x v="0"/>
    <x v="2"/>
  </r>
  <r>
    <x v="3"/>
    <x v="86"/>
    <x v="6"/>
    <d v="2025-07-01T00:00:00"/>
    <d v="2025-07-01T00:00:00"/>
    <x v="780"/>
    <x v="1"/>
    <x v="3"/>
    <x v="0"/>
    <n v="8000"/>
    <x v="12"/>
    <x v="12"/>
    <s v="9265"/>
    <x v="0"/>
    <x v="1"/>
    <x v="0"/>
    <x v="0"/>
    <x v="2"/>
  </r>
  <r>
    <x v="3"/>
    <x v="86"/>
    <x v="6"/>
    <d v="2025-07-01T00:00:00"/>
    <d v="2025-07-01T00:00:00"/>
    <x v="780"/>
    <x v="1"/>
    <x v="3"/>
    <x v="0"/>
    <n v="8000"/>
    <x v="27"/>
    <x v="27"/>
    <s v="9775"/>
    <x v="0"/>
    <x v="1"/>
    <x v="0"/>
    <x v="0"/>
    <x v="2"/>
  </r>
  <r>
    <x v="3"/>
    <x v="86"/>
    <x v="6"/>
    <d v="2025-07-01T00:00:00"/>
    <d v="2025-07-01T00:00:00"/>
    <x v="780"/>
    <x v="1"/>
    <x v="3"/>
    <x v="0"/>
    <n v="12000"/>
    <x v="13"/>
    <x v="13"/>
    <s v="9904"/>
    <x v="0"/>
    <x v="1"/>
    <x v="0"/>
    <x v="0"/>
    <x v="2"/>
  </r>
  <r>
    <x v="3"/>
    <x v="86"/>
    <x v="6"/>
    <d v="2025-07-01T00:00:00"/>
    <d v="2025-07-01T00:00:00"/>
    <x v="780"/>
    <x v="1"/>
    <x v="3"/>
    <x v="0"/>
    <n v="12000"/>
    <x v="20"/>
    <x v="20"/>
    <s v="9964"/>
    <x v="0"/>
    <x v="1"/>
    <x v="0"/>
    <x v="0"/>
    <x v="2"/>
  </r>
  <r>
    <x v="3"/>
    <x v="86"/>
    <x v="6"/>
    <d v="2025-07-01T00:00:00"/>
    <d v="2025-07-01T00:00:00"/>
    <x v="780"/>
    <x v="1"/>
    <x v="3"/>
    <x v="0"/>
    <n v="18000"/>
    <x v="5"/>
    <x v="5"/>
    <s v="9916"/>
    <x v="0"/>
    <x v="1"/>
    <x v="0"/>
    <x v="0"/>
    <x v="2"/>
  </r>
  <r>
    <x v="3"/>
    <x v="86"/>
    <x v="6"/>
    <d v="2025-07-01T00:00:00"/>
    <d v="2025-07-01T00:00:00"/>
    <x v="780"/>
    <x v="1"/>
    <x v="3"/>
    <x v="0"/>
    <n v="23000"/>
    <x v="17"/>
    <x v="17"/>
    <s v="9728"/>
    <x v="0"/>
    <x v="1"/>
    <x v="0"/>
    <x v="0"/>
    <x v="2"/>
  </r>
  <r>
    <x v="3"/>
    <x v="86"/>
    <x v="6"/>
    <d v="2025-07-01T00:00:00"/>
    <d v="2025-07-01T00:00:00"/>
    <x v="780"/>
    <x v="1"/>
    <x v="3"/>
    <x v="0"/>
    <n v="25000"/>
    <x v="24"/>
    <x v="24"/>
    <s v="9811"/>
    <x v="0"/>
    <x v="1"/>
    <x v="0"/>
    <x v="0"/>
    <x v="2"/>
  </r>
  <r>
    <x v="3"/>
    <x v="86"/>
    <x v="6"/>
    <d v="2025-07-01T00:00:00"/>
    <d v="2025-07-01T00:00:00"/>
    <x v="780"/>
    <x v="1"/>
    <x v="3"/>
    <x v="0"/>
    <n v="40000"/>
    <x v="6"/>
    <x v="6"/>
    <s v="9658"/>
    <x v="0"/>
    <x v="1"/>
    <x v="0"/>
    <x v="0"/>
    <x v="2"/>
  </r>
  <r>
    <x v="3"/>
    <x v="86"/>
    <x v="6"/>
    <d v="2025-07-01T00:00:00"/>
    <d v="2025-07-01T00:00:00"/>
    <x v="780"/>
    <x v="1"/>
    <x v="3"/>
    <x v="0"/>
    <n v="50000"/>
    <x v="7"/>
    <x v="7"/>
    <s v="9704"/>
    <x v="0"/>
    <x v="1"/>
    <x v="0"/>
    <x v="0"/>
    <x v="2"/>
  </r>
  <r>
    <x v="3"/>
    <x v="86"/>
    <x v="6"/>
    <d v="2025-07-01T00:00:00"/>
    <d v="2025-07-01T00:00:00"/>
    <x v="780"/>
    <x v="1"/>
    <x v="3"/>
    <x v="0"/>
    <n v="300000"/>
    <x v="0"/>
    <x v="0"/>
    <s v="9591"/>
    <x v="0"/>
    <x v="1"/>
    <x v="0"/>
    <x v="0"/>
    <x v="2"/>
  </r>
  <r>
    <x v="3"/>
    <x v="86"/>
    <x v="7"/>
    <d v="2025-08-01T00:00:00"/>
    <d v="2025-08-01T00:00:00"/>
    <x v="780"/>
    <x v="1"/>
    <x v="3"/>
    <x v="0"/>
    <n v="140"/>
    <x v="9"/>
    <x v="9"/>
    <s v="10013"/>
    <x v="0"/>
    <x v="1"/>
    <x v="0"/>
    <x v="0"/>
    <x v="2"/>
  </r>
  <r>
    <x v="3"/>
    <x v="86"/>
    <x v="7"/>
    <d v="2025-08-01T00:00:00"/>
    <d v="2025-08-01T00:00:00"/>
    <x v="780"/>
    <x v="1"/>
    <x v="3"/>
    <x v="0"/>
    <n v="300"/>
    <x v="8"/>
    <x v="8"/>
    <s v="9997"/>
    <x v="0"/>
    <x v="1"/>
    <x v="0"/>
    <x v="0"/>
    <x v="2"/>
  </r>
  <r>
    <x v="3"/>
    <x v="86"/>
    <x v="7"/>
    <d v="2025-08-01T00:00:00"/>
    <d v="2025-08-01T00:00:00"/>
    <x v="780"/>
    <x v="1"/>
    <x v="3"/>
    <x v="0"/>
    <n v="500"/>
    <x v="10"/>
    <x v="10"/>
    <s v="9423"/>
    <x v="0"/>
    <x v="1"/>
    <x v="0"/>
    <x v="0"/>
    <x v="2"/>
  </r>
  <r>
    <x v="3"/>
    <x v="86"/>
    <x v="7"/>
    <d v="2025-08-01T00:00:00"/>
    <d v="2025-08-01T00:00:00"/>
    <x v="780"/>
    <x v="1"/>
    <x v="3"/>
    <x v="0"/>
    <n v="500"/>
    <x v="26"/>
    <x v="26"/>
    <s v="9858"/>
    <x v="0"/>
    <x v="1"/>
    <x v="0"/>
    <x v="0"/>
    <x v="2"/>
  </r>
  <r>
    <x v="3"/>
    <x v="86"/>
    <x v="7"/>
    <d v="2025-08-01T00:00:00"/>
    <d v="2025-08-01T00:00:00"/>
    <x v="780"/>
    <x v="1"/>
    <x v="3"/>
    <x v="0"/>
    <n v="500"/>
    <x v="1"/>
    <x v="1"/>
    <s v="10076"/>
    <x v="0"/>
    <x v="1"/>
    <x v="0"/>
    <x v="0"/>
    <x v="2"/>
  </r>
  <r>
    <x v="3"/>
    <x v="86"/>
    <x v="7"/>
    <d v="2025-08-01T00:00:00"/>
    <d v="2025-08-01T00:00:00"/>
    <x v="780"/>
    <x v="1"/>
    <x v="3"/>
    <x v="0"/>
    <n v="1166.6666666666667"/>
    <x v="1"/>
    <x v="1"/>
    <s v="10075"/>
    <x v="0"/>
    <x v="1"/>
    <x v="0"/>
    <x v="0"/>
    <x v="2"/>
  </r>
  <r>
    <x v="3"/>
    <x v="86"/>
    <x v="7"/>
    <d v="2025-08-01T00:00:00"/>
    <d v="2025-08-01T00:00:00"/>
    <x v="780"/>
    <x v="1"/>
    <x v="3"/>
    <x v="0"/>
    <n v="1860"/>
    <x v="8"/>
    <x v="8"/>
    <s v="9996"/>
    <x v="0"/>
    <x v="1"/>
    <x v="0"/>
    <x v="0"/>
    <x v="2"/>
  </r>
  <r>
    <x v="3"/>
    <x v="86"/>
    <x v="7"/>
    <d v="2025-08-01T00:00:00"/>
    <d v="2025-08-01T00:00:00"/>
    <x v="780"/>
    <x v="1"/>
    <x v="3"/>
    <x v="0"/>
    <n v="1958.3333333333333"/>
    <x v="1"/>
    <x v="1"/>
    <s v="10074"/>
    <x v="0"/>
    <x v="1"/>
    <x v="0"/>
    <x v="0"/>
    <x v="2"/>
  </r>
  <r>
    <x v="3"/>
    <x v="86"/>
    <x v="7"/>
    <d v="2025-08-01T00:00:00"/>
    <d v="2025-08-01T00:00:00"/>
    <x v="780"/>
    <x v="1"/>
    <x v="3"/>
    <x v="0"/>
    <n v="2333.3333333333335"/>
    <x v="1"/>
    <x v="1"/>
    <s v="10073"/>
    <x v="0"/>
    <x v="1"/>
    <x v="0"/>
    <x v="0"/>
    <x v="2"/>
  </r>
  <r>
    <x v="3"/>
    <x v="86"/>
    <x v="7"/>
    <d v="2025-08-01T00:00:00"/>
    <d v="2025-08-01T00:00:00"/>
    <x v="780"/>
    <x v="1"/>
    <x v="3"/>
    <x v="0"/>
    <n v="3000"/>
    <x v="28"/>
    <x v="28"/>
    <s v="9929"/>
    <x v="0"/>
    <x v="1"/>
    <x v="0"/>
    <x v="0"/>
    <x v="2"/>
  </r>
  <r>
    <x v="3"/>
    <x v="86"/>
    <x v="7"/>
    <d v="2025-08-01T00:00:00"/>
    <d v="2025-08-01T00:00:00"/>
    <x v="780"/>
    <x v="1"/>
    <x v="3"/>
    <x v="0"/>
    <n v="3000"/>
    <x v="29"/>
    <x v="29"/>
    <s v="9941"/>
    <x v="0"/>
    <x v="1"/>
    <x v="0"/>
    <x v="0"/>
    <x v="2"/>
  </r>
  <r>
    <x v="3"/>
    <x v="86"/>
    <x v="7"/>
    <d v="2025-08-01T00:00:00"/>
    <d v="2025-08-01T00:00:00"/>
    <x v="780"/>
    <x v="1"/>
    <x v="3"/>
    <x v="0"/>
    <n v="3000"/>
    <x v="23"/>
    <x v="23"/>
    <s v="9953"/>
    <x v="0"/>
    <x v="1"/>
    <x v="0"/>
    <x v="0"/>
    <x v="2"/>
  </r>
  <r>
    <x v="3"/>
    <x v="86"/>
    <x v="7"/>
    <d v="2025-08-01T00:00:00"/>
    <d v="2025-08-01T00:00:00"/>
    <x v="780"/>
    <x v="1"/>
    <x v="3"/>
    <x v="0"/>
    <n v="4000"/>
    <x v="16"/>
    <x v="16"/>
    <s v="9471"/>
    <x v="0"/>
    <x v="1"/>
    <x v="0"/>
    <x v="0"/>
    <x v="2"/>
  </r>
  <r>
    <x v="3"/>
    <x v="86"/>
    <x v="7"/>
    <d v="2025-08-01T00:00:00"/>
    <d v="2025-08-01T00:00:00"/>
    <x v="780"/>
    <x v="1"/>
    <x v="3"/>
    <x v="0"/>
    <n v="5000"/>
    <x v="1"/>
    <x v="1"/>
    <s v="10072"/>
    <x v="0"/>
    <x v="1"/>
    <x v="0"/>
    <x v="0"/>
    <x v="2"/>
  </r>
  <r>
    <x v="3"/>
    <x v="86"/>
    <x v="7"/>
    <d v="2025-08-01T00:00:00"/>
    <d v="2025-08-01T00:00:00"/>
    <x v="780"/>
    <x v="1"/>
    <x v="3"/>
    <x v="0"/>
    <n v="8000"/>
    <x v="12"/>
    <x v="12"/>
    <s v="9266"/>
    <x v="0"/>
    <x v="1"/>
    <x v="0"/>
    <x v="0"/>
    <x v="2"/>
  </r>
  <r>
    <x v="3"/>
    <x v="86"/>
    <x v="7"/>
    <d v="2025-08-01T00:00:00"/>
    <d v="2025-08-01T00:00:00"/>
    <x v="780"/>
    <x v="1"/>
    <x v="3"/>
    <x v="0"/>
    <n v="8000"/>
    <x v="27"/>
    <x v="27"/>
    <s v="9776"/>
    <x v="0"/>
    <x v="1"/>
    <x v="0"/>
    <x v="0"/>
    <x v="2"/>
  </r>
  <r>
    <x v="3"/>
    <x v="86"/>
    <x v="7"/>
    <d v="2025-08-01T00:00:00"/>
    <d v="2025-08-01T00:00:00"/>
    <x v="780"/>
    <x v="1"/>
    <x v="3"/>
    <x v="0"/>
    <n v="12000"/>
    <x v="13"/>
    <x v="13"/>
    <s v="9905"/>
    <x v="0"/>
    <x v="1"/>
    <x v="0"/>
    <x v="0"/>
    <x v="2"/>
  </r>
  <r>
    <x v="3"/>
    <x v="86"/>
    <x v="7"/>
    <d v="2025-08-01T00:00:00"/>
    <d v="2025-08-01T00:00:00"/>
    <x v="780"/>
    <x v="1"/>
    <x v="3"/>
    <x v="0"/>
    <n v="12000"/>
    <x v="20"/>
    <x v="20"/>
    <s v="9965"/>
    <x v="0"/>
    <x v="1"/>
    <x v="0"/>
    <x v="0"/>
    <x v="2"/>
  </r>
  <r>
    <x v="3"/>
    <x v="86"/>
    <x v="7"/>
    <d v="2025-08-01T00:00:00"/>
    <d v="2025-08-01T00:00:00"/>
    <x v="780"/>
    <x v="1"/>
    <x v="3"/>
    <x v="0"/>
    <n v="18000"/>
    <x v="5"/>
    <x v="5"/>
    <s v="9917"/>
    <x v="0"/>
    <x v="1"/>
    <x v="0"/>
    <x v="0"/>
    <x v="2"/>
  </r>
  <r>
    <x v="3"/>
    <x v="86"/>
    <x v="7"/>
    <d v="2025-08-01T00:00:00"/>
    <d v="2025-08-01T00:00:00"/>
    <x v="780"/>
    <x v="1"/>
    <x v="3"/>
    <x v="0"/>
    <n v="23000"/>
    <x v="17"/>
    <x v="17"/>
    <s v="9729"/>
    <x v="0"/>
    <x v="1"/>
    <x v="0"/>
    <x v="0"/>
    <x v="2"/>
  </r>
  <r>
    <x v="3"/>
    <x v="86"/>
    <x v="7"/>
    <d v="2025-08-01T00:00:00"/>
    <d v="2025-08-01T00:00:00"/>
    <x v="780"/>
    <x v="1"/>
    <x v="3"/>
    <x v="0"/>
    <n v="25000"/>
    <x v="24"/>
    <x v="24"/>
    <s v="9812"/>
    <x v="0"/>
    <x v="1"/>
    <x v="0"/>
    <x v="0"/>
    <x v="2"/>
  </r>
  <r>
    <x v="3"/>
    <x v="86"/>
    <x v="7"/>
    <d v="2025-08-01T00:00:00"/>
    <d v="2025-08-01T00:00:00"/>
    <x v="780"/>
    <x v="1"/>
    <x v="3"/>
    <x v="0"/>
    <n v="40000"/>
    <x v="6"/>
    <x v="6"/>
    <s v="9659"/>
    <x v="0"/>
    <x v="1"/>
    <x v="0"/>
    <x v="0"/>
    <x v="2"/>
  </r>
  <r>
    <x v="3"/>
    <x v="86"/>
    <x v="7"/>
    <d v="2025-08-01T00:00:00"/>
    <d v="2025-08-01T00:00:00"/>
    <x v="780"/>
    <x v="1"/>
    <x v="3"/>
    <x v="0"/>
    <n v="50000"/>
    <x v="7"/>
    <x v="7"/>
    <s v="9705"/>
    <x v="0"/>
    <x v="1"/>
    <x v="0"/>
    <x v="0"/>
    <x v="2"/>
  </r>
  <r>
    <x v="3"/>
    <x v="86"/>
    <x v="7"/>
    <d v="2025-08-01T00:00:00"/>
    <d v="2025-08-01T00:00:00"/>
    <x v="780"/>
    <x v="1"/>
    <x v="3"/>
    <x v="0"/>
    <n v="300000"/>
    <x v="0"/>
    <x v="0"/>
    <s v="9592"/>
    <x v="0"/>
    <x v="1"/>
    <x v="0"/>
    <x v="0"/>
    <x v="2"/>
  </r>
  <r>
    <x v="3"/>
    <x v="86"/>
    <x v="8"/>
    <d v="2025-09-01T00:00:00"/>
    <d v="2025-09-01T00:00:00"/>
    <x v="780"/>
    <x v="1"/>
    <x v="3"/>
    <x v="0"/>
    <n v="140"/>
    <x v="9"/>
    <x v="9"/>
    <s v="10014"/>
    <x v="0"/>
    <x v="1"/>
    <x v="0"/>
    <x v="0"/>
    <x v="2"/>
  </r>
  <r>
    <x v="3"/>
    <x v="86"/>
    <x v="8"/>
    <d v="2025-09-01T00:00:00"/>
    <d v="2025-09-01T00:00:00"/>
    <x v="780"/>
    <x v="1"/>
    <x v="3"/>
    <x v="0"/>
    <n v="300"/>
    <x v="8"/>
    <x v="8"/>
    <s v="9999"/>
    <x v="0"/>
    <x v="1"/>
    <x v="0"/>
    <x v="0"/>
    <x v="2"/>
  </r>
  <r>
    <x v="3"/>
    <x v="86"/>
    <x v="8"/>
    <d v="2025-09-01T00:00:00"/>
    <d v="2025-09-01T00:00:00"/>
    <x v="780"/>
    <x v="1"/>
    <x v="3"/>
    <x v="0"/>
    <n v="500"/>
    <x v="10"/>
    <x v="10"/>
    <s v="9424"/>
    <x v="0"/>
    <x v="1"/>
    <x v="0"/>
    <x v="0"/>
    <x v="2"/>
  </r>
  <r>
    <x v="3"/>
    <x v="86"/>
    <x v="8"/>
    <d v="2025-09-01T00:00:00"/>
    <d v="2025-09-01T00:00:00"/>
    <x v="780"/>
    <x v="1"/>
    <x v="3"/>
    <x v="0"/>
    <n v="500"/>
    <x v="26"/>
    <x v="26"/>
    <s v="9859"/>
    <x v="0"/>
    <x v="1"/>
    <x v="0"/>
    <x v="0"/>
    <x v="2"/>
  </r>
  <r>
    <x v="3"/>
    <x v="86"/>
    <x v="8"/>
    <d v="2025-09-01T00:00:00"/>
    <d v="2025-09-01T00:00:00"/>
    <x v="780"/>
    <x v="1"/>
    <x v="3"/>
    <x v="0"/>
    <n v="500"/>
    <x v="1"/>
    <x v="1"/>
    <s v="10081"/>
    <x v="0"/>
    <x v="1"/>
    <x v="0"/>
    <x v="0"/>
    <x v="2"/>
  </r>
  <r>
    <x v="3"/>
    <x v="86"/>
    <x v="8"/>
    <d v="2025-09-01T00:00:00"/>
    <d v="2025-09-01T00:00:00"/>
    <x v="780"/>
    <x v="1"/>
    <x v="3"/>
    <x v="0"/>
    <n v="1166.6666666666667"/>
    <x v="1"/>
    <x v="1"/>
    <s v="10080"/>
    <x v="0"/>
    <x v="1"/>
    <x v="0"/>
    <x v="0"/>
    <x v="2"/>
  </r>
  <r>
    <x v="3"/>
    <x v="86"/>
    <x v="8"/>
    <d v="2025-09-01T00:00:00"/>
    <d v="2025-09-01T00:00:00"/>
    <x v="780"/>
    <x v="1"/>
    <x v="3"/>
    <x v="0"/>
    <n v="1860"/>
    <x v="8"/>
    <x v="8"/>
    <s v="9998"/>
    <x v="0"/>
    <x v="1"/>
    <x v="0"/>
    <x v="0"/>
    <x v="2"/>
  </r>
  <r>
    <x v="3"/>
    <x v="86"/>
    <x v="8"/>
    <d v="2025-09-01T00:00:00"/>
    <d v="2025-09-01T00:00:00"/>
    <x v="780"/>
    <x v="1"/>
    <x v="3"/>
    <x v="0"/>
    <n v="1958.3333333333333"/>
    <x v="1"/>
    <x v="1"/>
    <s v="10079"/>
    <x v="0"/>
    <x v="1"/>
    <x v="0"/>
    <x v="0"/>
    <x v="2"/>
  </r>
  <r>
    <x v="3"/>
    <x v="86"/>
    <x v="8"/>
    <d v="2025-09-01T00:00:00"/>
    <d v="2025-09-01T00:00:00"/>
    <x v="780"/>
    <x v="1"/>
    <x v="3"/>
    <x v="0"/>
    <n v="2333.3333333333335"/>
    <x v="1"/>
    <x v="1"/>
    <s v="10078"/>
    <x v="0"/>
    <x v="1"/>
    <x v="0"/>
    <x v="0"/>
    <x v="2"/>
  </r>
  <r>
    <x v="3"/>
    <x v="86"/>
    <x v="8"/>
    <d v="2025-09-01T00:00:00"/>
    <d v="2025-09-01T00:00:00"/>
    <x v="780"/>
    <x v="1"/>
    <x v="3"/>
    <x v="0"/>
    <n v="3000"/>
    <x v="28"/>
    <x v="28"/>
    <s v="9930"/>
    <x v="0"/>
    <x v="1"/>
    <x v="0"/>
    <x v="0"/>
    <x v="2"/>
  </r>
  <r>
    <x v="3"/>
    <x v="86"/>
    <x v="8"/>
    <d v="2025-09-01T00:00:00"/>
    <d v="2025-09-01T00:00:00"/>
    <x v="780"/>
    <x v="1"/>
    <x v="3"/>
    <x v="0"/>
    <n v="3000"/>
    <x v="29"/>
    <x v="29"/>
    <s v="9942"/>
    <x v="0"/>
    <x v="1"/>
    <x v="0"/>
    <x v="0"/>
    <x v="2"/>
  </r>
  <r>
    <x v="3"/>
    <x v="86"/>
    <x v="8"/>
    <d v="2025-09-01T00:00:00"/>
    <d v="2025-09-01T00:00:00"/>
    <x v="780"/>
    <x v="1"/>
    <x v="3"/>
    <x v="0"/>
    <n v="3000"/>
    <x v="23"/>
    <x v="23"/>
    <s v="9954"/>
    <x v="0"/>
    <x v="1"/>
    <x v="0"/>
    <x v="0"/>
    <x v="2"/>
  </r>
  <r>
    <x v="3"/>
    <x v="86"/>
    <x v="8"/>
    <d v="2025-09-01T00:00:00"/>
    <d v="2025-09-01T00:00:00"/>
    <x v="780"/>
    <x v="1"/>
    <x v="3"/>
    <x v="0"/>
    <n v="4000"/>
    <x v="16"/>
    <x v="16"/>
    <s v="9472"/>
    <x v="0"/>
    <x v="1"/>
    <x v="0"/>
    <x v="0"/>
    <x v="2"/>
  </r>
  <r>
    <x v="3"/>
    <x v="86"/>
    <x v="8"/>
    <d v="2025-09-01T00:00:00"/>
    <d v="2025-09-01T00:00:00"/>
    <x v="780"/>
    <x v="1"/>
    <x v="3"/>
    <x v="0"/>
    <n v="5000"/>
    <x v="1"/>
    <x v="1"/>
    <s v="10077"/>
    <x v="0"/>
    <x v="1"/>
    <x v="0"/>
    <x v="0"/>
    <x v="2"/>
  </r>
  <r>
    <x v="3"/>
    <x v="86"/>
    <x v="8"/>
    <d v="2025-09-01T00:00:00"/>
    <d v="2025-09-01T00:00:00"/>
    <x v="780"/>
    <x v="1"/>
    <x v="3"/>
    <x v="0"/>
    <n v="8000"/>
    <x v="12"/>
    <x v="12"/>
    <s v="9267"/>
    <x v="0"/>
    <x v="1"/>
    <x v="0"/>
    <x v="0"/>
    <x v="2"/>
  </r>
  <r>
    <x v="3"/>
    <x v="86"/>
    <x v="8"/>
    <d v="2025-09-01T00:00:00"/>
    <d v="2025-09-01T00:00:00"/>
    <x v="780"/>
    <x v="1"/>
    <x v="3"/>
    <x v="0"/>
    <n v="8000"/>
    <x v="27"/>
    <x v="27"/>
    <s v="9777"/>
    <x v="0"/>
    <x v="1"/>
    <x v="0"/>
    <x v="0"/>
    <x v="2"/>
  </r>
  <r>
    <x v="3"/>
    <x v="86"/>
    <x v="8"/>
    <d v="2025-09-01T00:00:00"/>
    <d v="2025-09-01T00:00:00"/>
    <x v="780"/>
    <x v="1"/>
    <x v="3"/>
    <x v="0"/>
    <n v="12000"/>
    <x v="13"/>
    <x v="13"/>
    <s v="9906"/>
    <x v="0"/>
    <x v="1"/>
    <x v="0"/>
    <x v="0"/>
    <x v="2"/>
  </r>
  <r>
    <x v="3"/>
    <x v="86"/>
    <x v="8"/>
    <d v="2025-09-01T00:00:00"/>
    <d v="2025-09-01T00:00:00"/>
    <x v="780"/>
    <x v="1"/>
    <x v="3"/>
    <x v="0"/>
    <n v="12000"/>
    <x v="20"/>
    <x v="20"/>
    <s v="9966"/>
    <x v="0"/>
    <x v="1"/>
    <x v="0"/>
    <x v="0"/>
    <x v="2"/>
  </r>
  <r>
    <x v="3"/>
    <x v="86"/>
    <x v="8"/>
    <d v="2025-09-01T00:00:00"/>
    <d v="2025-09-01T00:00:00"/>
    <x v="780"/>
    <x v="1"/>
    <x v="3"/>
    <x v="0"/>
    <n v="18000"/>
    <x v="5"/>
    <x v="5"/>
    <s v="9918"/>
    <x v="0"/>
    <x v="1"/>
    <x v="0"/>
    <x v="0"/>
    <x v="2"/>
  </r>
  <r>
    <x v="3"/>
    <x v="86"/>
    <x v="8"/>
    <d v="2025-09-01T00:00:00"/>
    <d v="2025-09-01T00:00:00"/>
    <x v="780"/>
    <x v="1"/>
    <x v="3"/>
    <x v="0"/>
    <n v="23000"/>
    <x v="17"/>
    <x v="17"/>
    <s v="9730"/>
    <x v="0"/>
    <x v="1"/>
    <x v="0"/>
    <x v="0"/>
    <x v="2"/>
  </r>
  <r>
    <x v="3"/>
    <x v="86"/>
    <x v="8"/>
    <d v="2025-09-01T00:00:00"/>
    <d v="2025-09-01T00:00:00"/>
    <x v="780"/>
    <x v="1"/>
    <x v="3"/>
    <x v="0"/>
    <n v="25000"/>
    <x v="24"/>
    <x v="24"/>
    <s v="9813"/>
    <x v="0"/>
    <x v="1"/>
    <x v="0"/>
    <x v="0"/>
    <x v="2"/>
  </r>
  <r>
    <x v="3"/>
    <x v="86"/>
    <x v="8"/>
    <d v="2025-09-01T00:00:00"/>
    <d v="2025-09-01T00:00:00"/>
    <x v="780"/>
    <x v="1"/>
    <x v="3"/>
    <x v="0"/>
    <n v="40000"/>
    <x v="6"/>
    <x v="6"/>
    <s v="9660"/>
    <x v="0"/>
    <x v="1"/>
    <x v="0"/>
    <x v="0"/>
    <x v="2"/>
  </r>
  <r>
    <x v="3"/>
    <x v="86"/>
    <x v="8"/>
    <d v="2025-09-01T00:00:00"/>
    <d v="2025-09-01T00:00:00"/>
    <x v="780"/>
    <x v="1"/>
    <x v="3"/>
    <x v="0"/>
    <n v="50000"/>
    <x v="7"/>
    <x v="7"/>
    <s v="9706"/>
    <x v="0"/>
    <x v="1"/>
    <x v="0"/>
    <x v="0"/>
    <x v="2"/>
  </r>
  <r>
    <x v="3"/>
    <x v="86"/>
    <x v="8"/>
    <d v="2025-09-01T00:00:00"/>
    <d v="2025-09-01T00:00:00"/>
    <x v="780"/>
    <x v="1"/>
    <x v="3"/>
    <x v="0"/>
    <n v="300000"/>
    <x v="0"/>
    <x v="0"/>
    <s v="9593"/>
    <x v="0"/>
    <x v="1"/>
    <x v="0"/>
    <x v="0"/>
    <x v="2"/>
  </r>
  <r>
    <x v="3"/>
    <x v="86"/>
    <x v="9"/>
    <d v="2025-10-01T00:00:00"/>
    <d v="2025-10-01T00:00:00"/>
    <x v="780"/>
    <x v="1"/>
    <x v="3"/>
    <x v="0"/>
    <n v="140"/>
    <x v="9"/>
    <x v="9"/>
    <s v="10015"/>
    <x v="0"/>
    <x v="1"/>
    <x v="0"/>
    <x v="0"/>
    <x v="3"/>
  </r>
  <r>
    <x v="3"/>
    <x v="86"/>
    <x v="9"/>
    <d v="2025-10-01T00:00:00"/>
    <d v="2025-10-01T00:00:00"/>
    <x v="780"/>
    <x v="1"/>
    <x v="3"/>
    <x v="0"/>
    <n v="300"/>
    <x v="8"/>
    <x v="8"/>
    <s v="10001"/>
    <x v="0"/>
    <x v="1"/>
    <x v="0"/>
    <x v="0"/>
    <x v="3"/>
  </r>
  <r>
    <x v="3"/>
    <x v="86"/>
    <x v="9"/>
    <d v="2025-10-01T00:00:00"/>
    <d v="2025-10-01T00:00:00"/>
    <x v="780"/>
    <x v="1"/>
    <x v="3"/>
    <x v="0"/>
    <n v="500"/>
    <x v="10"/>
    <x v="10"/>
    <s v="9425"/>
    <x v="0"/>
    <x v="1"/>
    <x v="0"/>
    <x v="0"/>
    <x v="3"/>
  </r>
  <r>
    <x v="3"/>
    <x v="86"/>
    <x v="9"/>
    <d v="2025-10-01T00:00:00"/>
    <d v="2025-10-01T00:00:00"/>
    <x v="780"/>
    <x v="1"/>
    <x v="3"/>
    <x v="0"/>
    <n v="500"/>
    <x v="26"/>
    <x v="26"/>
    <s v="9860"/>
    <x v="0"/>
    <x v="1"/>
    <x v="0"/>
    <x v="0"/>
    <x v="3"/>
  </r>
  <r>
    <x v="3"/>
    <x v="86"/>
    <x v="9"/>
    <d v="2025-10-01T00:00:00"/>
    <d v="2025-10-01T00:00:00"/>
    <x v="780"/>
    <x v="1"/>
    <x v="3"/>
    <x v="0"/>
    <n v="500"/>
    <x v="1"/>
    <x v="1"/>
    <s v="10086"/>
    <x v="0"/>
    <x v="1"/>
    <x v="0"/>
    <x v="0"/>
    <x v="3"/>
  </r>
  <r>
    <x v="3"/>
    <x v="86"/>
    <x v="9"/>
    <d v="2025-10-01T00:00:00"/>
    <d v="2025-10-01T00:00:00"/>
    <x v="780"/>
    <x v="1"/>
    <x v="3"/>
    <x v="0"/>
    <n v="1166.6666666666667"/>
    <x v="1"/>
    <x v="1"/>
    <s v="10085"/>
    <x v="0"/>
    <x v="1"/>
    <x v="0"/>
    <x v="0"/>
    <x v="3"/>
  </r>
  <r>
    <x v="3"/>
    <x v="86"/>
    <x v="9"/>
    <d v="2025-10-01T00:00:00"/>
    <d v="2025-10-01T00:00:00"/>
    <x v="780"/>
    <x v="1"/>
    <x v="3"/>
    <x v="0"/>
    <n v="1860"/>
    <x v="8"/>
    <x v="8"/>
    <s v="10000"/>
    <x v="0"/>
    <x v="1"/>
    <x v="0"/>
    <x v="0"/>
    <x v="3"/>
  </r>
  <r>
    <x v="3"/>
    <x v="86"/>
    <x v="9"/>
    <d v="2025-10-01T00:00:00"/>
    <d v="2025-10-01T00:00:00"/>
    <x v="780"/>
    <x v="1"/>
    <x v="3"/>
    <x v="0"/>
    <n v="1958.3333333333333"/>
    <x v="1"/>
    <x v="1"/>
    <s v="10084"/>
    <x v="0"/>
    <x v="1"/>
    <x v="0"/>
    <x v="0"/>
    <x v="3"/>
  </r>
  <r>
    <x v="3"/>
    <x v="86"/>
    <x v="9"/>
    <d v="2025-10-01T00:00:00"/>
    <d v="2025-10-01T00:00:00"/>
    <x v="780"/>
    <x v="1"/>
    <x v="3"/>
    <x v="0"/>
    <n v="2333.3333333333335"/>
    <x v="1"/>
    <x v="1"/>
    <s v="10083"/>
    <x v="0"/>
    <x v="1"/>
    <x v="0"/>
    <x v="0"/>
    <x v="3"/>
  </r>
  <r>
    <x v="3"/>
    <x v="86"/>
    <x v="9"/>
    <d v="2025-10-01T00:00:00"/>
    <d v="2025-10-01T00:00:00"/>
    <x v="780"/>
    <x v="1"/>
    <x v="3"/>
    <x v="0"/>
    <n v="3000"/>
    <x v="28"/>
    <x v="28"/>
    <s v="9931"/>
    <x v="0"/>
    <x v="1"/>
    <x v="0"/>
    <x v="0"/>
    <x v="3"/>
  </r>
  <r>
    <x v="3"/>
    <x v="86"/>
    <x v="9"/>
    <d v="2025-10-01T00:00:00"/>
    <d v="2025-10-01T00:00:00"/>
    <x v="780"/>
    <x v="1"/>
    <x v="3"/>
    <x v="0"/>
    <n v="3000"/>
    <x v="29"/>
    <x v="29"/>
    <s v="9943"/>
    <x v="0"/>
    <x v="1"/>
    <x v="0"/>
    <x v="0"/>
    <x v="3"/>
  </r>
  <r>
    <x v="3"/>
    <x v="86"/>
    <x v="9"/>
    <d v="2025-10-01T00:00:00"/>
    <d v="2025-10-01T00:00:00"/>
    <x v="780"/>
    <x v="1"/>
    <x v="3"/>
    <x v="0"/>
    <n v="3000"/>
    <x v="23"/>
    <x v="23"/>
    <s v="9955"/>
    <x v="0"/>
    <x v="1"/>
    <x v="0"/>
    <x v="0"/>
    <x v="3"/>
  </r>
  <r>
    <x v="3"/>
    <x v="86"/>
    <x v="9"/>
    <d v="2025-10-01T00:00:00"/>
    <d v="2025-10-01T00:00:00"/>
    <x v="780"/>
    <x v="1"/>
    <x v="3"/>
    <x v="0"/>
    <n v="4000"/>
    <x v="16"/>
    <x v="16"/>
    <s v="9473"/>
    <x v="0"/>
    <x v="1"/>
    <x v="0"/>
    <x v="0"/>
    <x v="3"/>
  </r>
  <r>
    <x v="3"/>
    <x v="86"/>
    <x v="9"/>
    <d v="2025-10-01T00:00:00"/>
    <d v="2025-10-01T00:00:00"/>
    <x v="780"/>
    <x v="1"/>
    <x v="3"/>
    <x v="0"/>
    <n v="5000"/>
    <x v="1"/>
    <x v="1"/>
    <s v="10082"/>
    <x v="0"/>
    <x v="1"/>
    <x v="0"/>
    <x v="0"/>
    <x v="3"/>
  </r>
  <r>
    <x v="3"/>
    <x v="86"/>
    <x v="9"/>
    <d v="2025-10-01T00:00:00"/>
    <d v="2025-10-01T00:00:00"/>
    <x v="780"/>
    <x v="1"/>
    <x v="3"/>
    <x v="0"/>
    <n v="8000"/>
    <x v="12"/>
    <x v="12"/>
    <s v="9268"/>
    <x v="0"/>
    <x v="1"/>
    <x v="0"/>
    <x v="0"/>
    <x v="3"/>
  </r>
  <r>
    <x v="3"/>
    <x v="86"/>
    <x v="9"/>
    <d v="2025-10-01T00:00:00"/>
    <d v="2025-10-01T00:00:00"/>
    <x v="780"/>
    <x v="1"/>
    <x v="3"/>
    <x v="0"/>
    <n v="8000"/>
    <x v="27"/>
    <x v="27"/>
    <s v="9778"/>
    <x v="0"/>
    <x v="1"/>
    <x v="0"/>
    <x v="0"/>
    <x v="3"/>
  </r>
  <r>
    <x v="3"/>
    <x v="86"/>
    <x v="9"/>
    <d v="2025-10-01T00:00:00"/>
    <d v="2025-10-01T00:00:00"/>
    <x v="780"/>
    <x v="1"/>
    <x v="3"/>
    <x v="0"/>
    <n v="12000"/>
    <x v="13"/>
    <x v="13"/>
    <s v="9907"/>
    <x v="0"/>
    <x v="1"/>
    <x v="0"/>
    <x v="0"/>
    <x v="3"/>
  </r>
  <r>
    <x v="3"/>
    <x v="86"/>
    <x v="9"/>
    <d v="2025-10-01T00:00:00"/>
    <d v="2025-10-01T00:00:00"/>
    <x v="780"/>
    <x v="1"/>
    <x v="3"/>
    <x v="0"/>
    <n v="12000"/>
    <x v="20"/>
    <x v="20"/>
    <s v="9967"/>
    <x v="0"/>
    <x v="1"/>
    <x v="0"/>
    <x v="0"/>
    <x v="3"/>
  </r>
  <r>
    <x v="3"/>
    <x v="86"/>
    <x v="9"/>
    <d v="2025-10-01T00:00:00"/>
    <d v="2025-10-01T00:00:00"/>
    <x v="780"/>
    <x v="1"/>
    <x v="3"/>
    <x v="0"/>
    <n v="18000"/>
    <x v="5"/>
    <x v="5"/>
    <s v="9919"/>
    <x v="0"/>
    <x v="1"/>
    <x v="0"/>
    <x v="0"/>
    <x v="3"/>
  </r>
  <r>
    <x v="3"/>
    <x v="86"/>
    <x v="9"/>
    <d v="2025-10-01T00:00:00"/>
    <d v="2025-10-01T00:00:00"/>
    <x v="780"/>
    <x v="1"/>
    <x v="3"/>
    <x v="0"/>
    <n v="23000"/>
    <x v="17"/>
    <x v="17"/>
    <s v="9731"/>
    <x v="0"/>
    <x v="1"/>
    <x v="0"/>
    <x v="0"/>
    <x v="3"/>
  </r>
  <r>
    <x v="3"/>
    <x v="86"/>
    <x v="9"/>
    <d v="2025-10-01T00:00:00"/>
    <d v="2025-10-01T00:00:00"/>
    <x v="780"/>
    <x v="1"/>
    <x v="3"/>
    <x v="0"/>
    <n v="25000"/>
    <x v="24"/>
    <x v="24"/>
    <s v="9814"/>
    <x v="0"/>
    <x v="1"/>
    <x v="0"/>
    <x v="0"/>
    <x v="3"/>
  </r>
  <r>
    <x v="3"/>
    <x v="86"/>
    <x v="9"/>
    <d v="2025-10-01T00:00:00"/>
    <d v="2025-10-01T00:00:00"/>
    <x v="780"/>
    <x v="1"/>
    <x v="3"/>
    <x v="0"/>
    <n v="40000"/>
    <x v="6"/>
    <x v="6"/>
    <s v="9661"/>
    <x v="0"/>
    <x v="1"/>
    <x v="0"/>
    <x v="0"/>
    <x v="3"/>
  </r>
  <r>
    <x v="3"/>
    <x v="86"/>
    <x v="9"/>
    <d v="2025-10-01T00:00:00"/>
    <d v="2025-10-01T00:00:00"/>
    <x v="780"/>
    <x v="1"/>
    <x v="3"/>
    <x v="0"/>
    <n v="50000"/>
    <x v="7"/>
    <x v="7"/>
    <s v="9707"/>
    <x v="0"/>
    <x v="1"/>
    <x v="0"/>
    <x v="0"/>
    <x v="3"/>
  </r>
  <r>
    <x v="3"/>
    <x v="86"/>
    <x v="9"/>
    <d v="2025-10-01T00:00:00"/>
    <d v="2025-10-01T00:00:00"/>
    <x v="780"/>
    <x v="1"/>
    <x v="3"/>
    <x v="0"/>
    <n v="300000"/>
    <x v="0"/>
    <x v="0"/>
    <s v="9594"/>
    <x v="0"/>
    <x v="1"/>
    <x v="0"/>
    <x v="0"/>
    <x v="3"/>
  </r>
  <r>
    <x v="3"/>
    <x v="86"/>
    <x v="10"/>
    <d v="2025-11-01T00:00:00"/>
    <d v="2025-11-01T00:00:00"/>
    <x v="780"/>
    <x v="1"/>
    <x v="3"/>
    <x v="0"/>
    <n v="140"/>
    <x v="9"/>
    <x v="9"/>
    <s v="10016"/>
    <x v="0"/>
    <x v="1"/>
    <x v="0"/>
    <x v="0"/>
    <x v="3"/>
  </r>
  <r>
    <x v="3"/>
    <x v="86"/>
    <x v="10"/>
    <d v="2025-11-01T00:00:00"/>
    <d v="2025-11-01T00:00:00"/>
    <x v="780"/>
    <x v="1"/>
    <x v="3"/>
    <x v="0"/>
    <n v="300"/>
    <x v="8"/>
    <x v="8"/>
    <s v="10003"/>
    <x v="0"/>
    <x v="1"/>
    <x v="0"/>
    <x v="0"/>
    <x v="3"/>
  </r>
  <r>
    <x v="3"/>
    <x v="86"/>
    <x v="10"/>
    <d v="2025-11-01T00:00:00"/>
    <d v="2025-11-01T00:00:00"/>
    <x v="780"/>
    <x v="1"/>
    <x v="3"/>
    <x v="0"/>
    <n v="500"/>
    <x v="10"/>
    <x v="10"/>
    <s v="9426"/>
    <x v="0"/>
    <x v="1"/>
    <x v="0"/>
    <x v="0"/>
    <x v="3"/>
  </r>
  <r>
    <x v="3"/>
    <x v="86"/>
    <x v="10"/>
    <d v="2025-11-01T00:00:00"/>
    <d v="2025-11-01T00:00:00"/>
    <x v="780"/>
    <x v="1"/>
    <x v="3"/>
    <x v="0"/>
    <n v="500"/>
    <x v="26"/>
    <x v="26"/>
    <s v="9861"/>
    <x v="0"/>
    <x v="1"/>
    <x v="0"/>
    <x v="0"/>
    <x v="3"/>
  </r>
  <r>
    <x v="3"/>
    <x v="86"/>
    <x v="10"/>
    <d v="2025-11-01T00:00:00"/>
    <d v="2025-11-01T00:00:00"/>
    <x v="780"/>
    <x v="1"/>
    <x v="3"/>
    <x v="0"/>
    <n v="500"/>
    <x v="1"/>
    <x v="1"/>
    <s v="10091"/>
    <x v="0"/>
    <x v="1"/>
    <x v="0"/>
    <x v="0"/>
    <x v="3"/>
  </r>
  <r>
    <x v="3"/>
    <x v="86"/>
    <x v="10"/>
    <d v="2025-11-01T00:00:00"/>
    <d v="2025-11-01T00:00:00"/>
    <x v="780"/>
    <x v="1"/>
    <x v="3"/>
    <x v="0"/>
    <n v="1166.6666666666667"/>
    <x v="1"/>
    <x v="1"/>
    <s v="10090"/>
    <x v="0"/>
    <x v="1"/>
    <x v="0"/>
    <x v="0"/>
    <x v="3"/>
  </r>
  <r>
    <x v="3"/>
    <x v="86"/>
    <x v="10"/>
    <d v="2025-11-01T00:00:00"/>
    <d v="2025-11-01T00:00:00"/>
    <x v="780"/>
    <x v="1"/>
    <x v="3"/>
    <x v="0"/>
    <n v="1860"/>
    <x v="8"/>
    <x v="8"/>
    <s v="10002"/>
    <x v="0"/>
    <x v="1"/>
    <x v="0"/>
    <x v="0"/>
    <x v="3"/>
  </r>
  <r>
    <x v="3"/>
    <x v="86"/>
    <x v="10"/>
    <d v="2025-11-01T00:00:00"/>
    <d v="2025-11-01T00:00:00"/>
    <x v="780"/>
    <x v="1"/>
    <x v="3"/>
    <x v="0"/>
    <n v="1958.3333333333333"/>
    <x v="1"/>
    <x v="1"/>
    <s v="10089"/>
    <x v="0"/>
    <x v="1"/>
    <x v="0"/>
    <x v="0"/>
    <x v="3"/>
  </r>
  <r>
    <x v="3"/>
    <x v="86"/>
    <x v="10"/>
    <d v="2025-11-01T00:00:00"/>
    <d v="2025-11-01T00:00:00"/>
    <x v="780"/>
    <x v="1"/>
    <x v="3"/>
    <x v="0"/>
    <n v="2333.3333333333335"/>
    <x v="1"/>
    <x v="1"/>
    <s v="10088"/>
    <x v="0"/>
    <x v="1"/>
    <x v="0"/>
    <x v="0"/>
    <x v="3"/>
  </r>
  <r>
    <x v="3"/>
    <x v="86"/>
    <x v="10"/>
    <d v="2025-11-01T00:00:00"/>
    <d v="2025-11-01T00:00:00"/>
    <x v="780"/>
    <x v="1"/>
    <x v="3"/>
    <x v="0"/>
    <n v="3000"/>
    <x v="28"/>
    <x v="28"/>
    <s v="9932"/>
    <x v="0"/>
    <x v="1"/>
    <x v="0"/>
    <x v="0"/>
    <x v="3"/>
  </r>
  <r>
    <x v="3"/>
    <x v="86"/>
    <x v="10"/>
    <d v="2025-11-01T00:00:00"/>
    <d v="2025-11-01T00:00:00"/>
    <x v="780"/>
    <x v="1"/>
    <x v="3"/>
    <x v="0"/>
    <n v="3000"/>
    <x v="29"/>
    <x v="29"/>
    <s v="9944"/>
    <x v="0"/>
    <x v="1"/>
    <x v="0"/>
    <x v="0"/>
    <x v="3"/>
  </r>
  <r>
    <x v="3"/>
    <x v="86"/>
    <x v="10"/>
    <d v="2025-11-01T00:00:00"/>
    <d v="2025-11-01T00:00:00"/>
    <x v="780"/>
    <x v="1"/>
    <x v="3"/>
    <x v="0"/>
    <n v="3000"/>
    <x v="23"/>
    <x v="23"/>
    <s v="9956"/>
    <x v="0"/>
    <x v="1"/>
    <x v="0"/>
    <x v="0"/>
    <x v="3"/>
  </r>
  <r>
    <x v="3"/>
    <x v="86"/>
    <x v="10"/>
    <d v="2025-11-01T00:00:00"/>
    <d v="2025-11-01T00:00:00"/>
    <x v="780"/>
    <x v="1"/>
    <x v="3"/>
    <x v="0"/>
    <n v="4000"/>
    <x v="16"/>
    <x v="16"/>
    <s v="9474"/>
    <x v="0"/>
    <x v="1"/>
    <x v="0"/>
    <x v="0"/>
    <x v="3"/>
  </r>
  <r>
    <x v="3"/>
    <x v="86"/>
    <x v="10"/>
    <d v="2025-11-01T00:00:00"/>
    <d v="2025-11-01T00:00:00"/>
    <x v="780"/>
    <x v="1"/>
    <x v="3"/>
    <x v="0"/>
    <n v="5000"/>
    <x v="1"/>
    <x v="1"/>
    <s v="10087"/>
    <x v="0"/>
    <x v="1"/>
    <x v="0"/>
    <x v="0"/>
    <x v="3"/>
  </r>
  <r>
    <x v="3"/>
    <x v="86"/>
    <x v="10"/>
    <d v="2025-11-01T00:00:00"/>
    <d v="2025-11-01T00:00:00"/>
    <x v="780"/>
    <x v="1"/>
    <x v="3"/>
    <x v="0"/>
    <n v="8000"/>
    <x v="12"/>
    <x v="12"/>
    <s v="9269"/>
    <x v="0"/>
    <x v="1"/>
    <x v="0"/>
    <x v="0"/>
    <x v="3"/>
  </r>
  <r>
    <x v="3"/>
    <x v="86"/>
    <x v="10"/>
    <d v="2025-11-01T00:00:00"/>
    <d v="2025-11-01T00:00:00"/>
    <x v="780"/>
    <x v="1"/>
    <x v="3"/>
    <x v="0"/>
    <n v="8000"/>
    <x v="27"/>
    <x v="27"/>
    <s v="9779"/>
    <x v="0"/>
    <x v="1"/>
    <x v="0"/>
    <x v="0"/>
    <x v="3"/>
  </r>
  <r>
    <x v="3"/>
    <x v="86"/>
    <x v="10"/>
    <d v="2025-11-01T00:00:00"/>
    <d v="2025-11-01T00:00:00"/>
    <x v="780"/>
    <x v="1"/>
    <x v="3"/>
    <x v="0"/>
    <n v="12000"/>
    <x v="13"/>
    <x v="13"/>
    <s v="9908"/>
    <x v="0"/>
    <x v="1"/>
    <x v="0"/>
    <x v="0"/>
    <x v="3"/>
  </r>
  <r>
    <x v="3"/>
    <x v="86"/>
    <x v="10"/>
    <d v="2025-11-01T00:00:00"/>
    <d v="2025-11-01T00:00:00"/>
    <x v="780"/>
    <x v="1"/>
    <x v="3"/>
    <x v="0"/>
    <n v="12000"/>
    <x v="20"/>
    <x v="20"/>
    <s v="9968"/>
    <x v="0"/>
    <x v="1"/>
    <x v="0"/>
    <x v="0"/>
    <x v="3"/>
  </r>
  <r>
    <x v="3"/>
    <x v="86"/>
    <x v="10"/>
    <d v="2025-11-01T00:00:00"/>
    <d v="2025-11-01T00:00:00"/>
    <x v="780"/>
    <x v="1"/>
    <x v="3"/>
    <x v="0"/>
    <n v="18000"/>
    <x v="5"/>
    <x v="5"/>
    <s v="9920"/>
    <x v="0"/>
    <x v="1"/>
    <x v="0"/>
    <x v="0"/>
    <x v="3"/>
  </r>
  <r>
    <x v="3"/>
    <x v="86"/>
    <x v="10"/>
    <d v="2025-11-01T00:00:00"/>
    <d v="2025-11-01T00:00:00"/>
    <x v="780"/>
    <x v="1"/>
    <x v="3"/>
    <x v="0"/>
    <n v="23000"/>
    <x v="17"/>
    <x v="17"/>
    <s v="9732"/>
    <x v="0"/>
    <x v="1"/>
    <x v="0"/>
    <x v="0"/>
    <x v="3"/>
  </r>
  <r>
    <x v="3"/>
    <x v="86"/>
    <x v="10"/>
    <d v="2025-11-01T00:00:00"/>
    <d v="2025-11-01T00:00:00"/>
    <x v="780"/>
    <x v="1"/>
    <x v="3"/>
    <x v="0"/>
    <n v="25000"/>
    <x v="24"/>
    <x v="24"/>
    <s v="9815"/>
    <x v="0"/>
    <x v="1"/>
    <x v="0"/>
    <x v="0"/>
    <x v="3"/>
  </r>
  <r>
    <x v="3"/>
    <x v="86"/>
    <x v="10"/>
    <d v="2025-11-01T00:00:00"/>
    <d v="2025-11-01T00:00:00"/>
    <x v="780"/>
    <x v="1"/>
    <x v="3"/>
    <x v="0"/>
    <n v="40000"/>
    <x v="6"/>
    <x v="6"/>
    <s v="9662"/>
    <x v="0"/>
    <x v="1"/>
    <x v="0"/>
    <x v="0"/>
    <x v="3"/>
  </r>
  <r>
    <x v="3"/>
    <x v="86"/>
    <x v="10"/>
    <d v="2025-11-01T00:00:00"/>
    <d v="2025-11-01T00:00:00"/>
    <x v="780"/>
    <x v="1"/>
    <x v="3"/>
    <x v="0"/>
    <n v="50000"/>
    <x v="7"/>
    <x v="7"/>
    <s v="9708"/>
    <x v="0"/>
    <x v="1"/>
    <x v="0"/>
    <x v="0"/>
    <x v="3"/>
  </r>
  <r>
    <x v="3"/>
    <x v="86"/>
    <x v="10"/>
    <d v="2025-11-01T00:00:00"/>
    <d v="2025-11-01T00:00:00"/>
    <x v="780"/>
    <x v="1"/>
    <x v="3"/>
    <x v="0"/>
    <n v="300000"/>
    <x v="0"/>
    <x v="0"/>
    <s v="9595"/>
    <x v="0"/>
    <x v="1"/>
    <x v="0"/>
    <x v="0"/>
    <x v="3"/>
  </r>
  <r>
    <x v="3"/>
    <x v="86"/>
    <x v="11"/>
    <d v="2025-12-01T00:00:00"/>
    <d v="2025-12-01T00:00:00"/>
    <x v="780"/>
    <x v="1"/>
    <x v="3"/>
    <x v="0"/>
    <n v="140"/>
    <x v="9"/>
    <x v="9"/>
    <s v="10017"/>
    <x v="0"/>
    <x v="1"/>
    <x v="0"/>
    <x v="0"/>
    <x v="3"/>
  </r>
  <r>
    <x v="3"/>
    <x v="86"/>
    <x v="11"/>
    <d v="2025-12-01T00:00:00"/>
    <d v="2025-12-01T00:00:00"/>
    <x v="780"/>
    <x v="1"/>
    <x v="3"/>
    <x v="0"/>
    <n v="300"/>
    <x v="8"/>
    <x v="8"/>
    <s v="10005"/>
    <x v="0"/>
    <x v="1"/>
    <x v="0"/>
    <x v="0"/>
    <x v="3"/>
  </r>
  <r>
    <x v="3"/>
    <x v="86"/>
    <x v="11"/>
    <d v="2025-12-01T00:00:00"/>
    <d v="2025-12-01T00:00:00"/>
    <x v="780"/>
    <x v="1"/>
    <x v="3"/>
    <x v="0"/>
    <n v="500"/>
    <x v="10"/>
    <x v="10"/>
    <s v="9427"/>
    <x v="0"/>
    <x v="1"/>
    <x v="0"/>
    <x v="0"/>
    <x v="3"/>
  </r>
  <r>
    <x v="3"/>
    <x v="86"/>
    <x v="11"/>
    <d v="2025-12-01T00:00:00"/>
    <d v="2025-12-01T00:00:00"/>
    <x v="780"/>
    <x v="1"/>
    <x v="3"/>
    <x v="0"/>
    <n v="500"/>
    <x v="26"/>
    <x v="26"/>
    <s v="9862"/>
    <x v="0"/>
    <x v="1"/>
    <x v="0"/>
    <x v="0"/>
    <x v="3"/>
  </r>
  <r>
    <x v="3"/>
    <x v="86"/>
    <x v="11"/>
    <d v="2025-12-01T00:00:00"/>
    <d v="2025-12-01T00:00:00"/>
    <x v="780"/>
    <x v="1"/>
    <x v="3"/>
    <x v="0"/>
    <n v="500"/>
    <x v="1"/>
    <x v="1"/>
    <s v="10096"/>
    <x v="0"/>
    <x v="1"/>
    <x v="0"/>
    <x v="0"/>
    <x v="3"/>
  </r>
  <r>
    <x v="3"/>
    <x v="86"/>
    <x v="11"/>
    <d v="2025-12-01T00:00:00"/>
    <d v="2025-12-01T00:00:00"/>
    <x v="780"/>
    <x v="1"/>
    <x v="3"/>
    <x v="0"/>
    <n v="1166.6666666666667"/>
    <x v="1"/>
    <x v="1"/>
    <s v="10095"/>
    <x v="0"/>
    <x v="1"/>
    <x v="0"/>
    <x v="0"/>
    <x v="3"/>
  </r>
  <r>
    <x v="3"/>
    <x v="86"/>
    <x v="11"/>
    <d v="2025-12-01T00:00:00"/>
    <d v="2025-12-01T00:00:00"/>
    <x v="780"/>
    <x v="1"/>
    <x v="3"/>
    <x v="0"/>
    <n v="1860"/>
    <x v="8"/>
    <x v="8"/>
    <s v="10004"/>
    <x v="0"/>
    <x v="1"/>
    <x v="0"/>
    <x v="0"/>
    <x v="3"/>
  </r>
  <r>
    <x v="3"/>
    <x v="86"/>
    <x v="11"/>
    <d v="2025-12-01T00:00:00"/>
    <d v="2025-12-01T00:00:00"/>
    <x v="780"/>
    <x v="1"/>
    <x v="3"/>
    <x v="0"/>
    <n v="1958.3333333333333"/>
    <x v="1"/>
    <x v="1"/>
    <s v="10094"/>
    <x v="0"/>
    <x v="1"/>
    <x v="0"/>
    <x v="0"/>
    <x v="3"/>
  </r>
  <r>
    <x v="3"/>
    <x v="86"/>
    <x v="11"/>
    <d v="2025-12-01T00:00:00"/>
    <d v="2025-12-01T00:00:00"/>
    <x v="780"/>
    <x v="1"/>
    <x v="3"/>
    <x v="0"/>
    <n v="2333.3333333333335"/>
    <x v="1"/>
    <x v="1"/>
    <s v="10093"/>
    <x v="0"/>
    <x v="1"/>
    <x v="0"/>
    <x v="0"/>
    <x v="3"/>
  </r>
  <r>
    <x v="3"/>
    <x v="86"/>
    <x v="11"/>
    <d v="2025-12-01T00:00:00"/>
    <d v="2025-12-01T00:00:00"/>
    <x v="780"/>
    <x v="1"/>
    <x v="3"/>
    <x v="0"/>
    <n v="3000"/>
    <x v="28"/>
    <x v="28"/>
    <s v="9933"/>
    <x v="0"/>
    <x v="1"/>
    <x v="0"/>
    <x v="0"/>
    <x v="3"/>
  </r>
  <r>
    <x v="3"/>
    <x v="86"/>
    <x v="11"/>
    <d v="2025-12-01T00:00:00"/>
    <d v="2025-12-01T00:00:00"/>
    <x v="780"/>
    <x v="1"/>
    <x v="3"/>
    <x v="0"/>
    <n v="3000"/>
    <x v="29"/>
    <x v="29"/>
    <s v="9945"/>
    <x v="0"/>
    <x v="1"/>
    <x v="0"/>
    <x v="0"/>
    <x v="3"/>
  </r>
  <r>
    <x v="3"/>
    <x v="86"/>
    <x v="11"/>
    <d v="2025-12-01T00:00:00"/>
    <d v="2025-12-01T00:00:00"/>
    <x v="780"/>
    <x v="1"/>
    <x v="3"/>
    <x v="0"/>
    <n v="3000"/>
    <x v="23"/>
    <x v="23"/>
    <s v="9957"/>
    <x v="0"/>
    <x v="1"/>
    <x v="0"/>
    <x v="0"/>
    <x v="3"/>
  </r>
  <r>
    <x v="3"/>
    <x v="86"/>
    <x v="11"/>
    <d v="2025-12-01T00:00:00"/>
    <d v="2025-12-01T00:00:00"/>
    <x v="780"/>
    <x v="1"/>
    <x v="3"/>
    <x v="0"/>
    <n v="4000"/>
    <x v="16"/>
    <x v="16"/>
    <s v="9475"/>
    <x v="0"/>
    <x v="1"/>
    <x v="0"/>
    <x v="0"/>
    <x v="3"/>
  </r>
  <r>
    <x v="3"/>
    <x v="86"/>
    <x v="11"/>
    <d v="2025-12-01T00:00:00"/>
    <d v="2025-12-01T00:00:00"/>
    <x v="780"/>
    <x v="1"/>
    <x v="3"/>
    <x v="0"/>
    <n v="5000"/>
    <x v="1"/>
    <x v="1"/>
    <s v="10092"/>
    <x v="0"/>
    <x v="1"/>
    <x v="0"/>
    <x v="0"/>
    <x v="3"/>
  </r>
  <r>
    <x v="3"/>
    <x v="86"/>
    <x v="11"/>
    <d v="2025-12-01T00:00:00"/>
    <d v="2025-12-01T00:00:00"/>
    <x v="780"/>
    <x v="1"/>
    <x v="3"/>
    <x v="0"/>
    <n v="8000"/>
    <x v="12"/>
    <x v="12"/>
    <s v="9270"/>
    <x v="0"/>
    <x v="1"/>
    <x v="0"/>
    <x v="0"/>
    <x v="3"/>
  </r>
  <r>
    <x v="3"/>
    <x v="86"/>
    <x v="11"/>
    <d v="2025-12-01T00:00:00"/>
    <d v="2025-12-01T00:00:00"/>
    <x v="780"/>
    <x v="1"/>
    <x v="3"/>
    <x v="0"/>
    <n v="8000"/>
    <x v="27"/>
    <x v="27"/>
    <s v="9780"/>
    <x v="0"/>
    <x v="1"/>
    <x v="0"/>
    <x v="0"/>
    <x v="3"/>
  </r>
  <r>
    <x v="3"/>
    <x v="86"/>
    <x v="11"/>
    <d v="2025-12-01T00:00:00"/>
    <d v="2025-12-01T00:00:00"/>
    <x v="780"/>
    <x v="1"/>
    <x v="3"/>
    <x v="0"/>
    <n v="12000"/>
    <x v="13"/>
    <x v="13"/>
    <s v="9909"/>
    <x v="0"/>
    <x v="1"/>
    <x v="0"/>
    <x v="0"/>
    <x v="3"/>
  </r>
  <r>
    <x v="3"/>
    <x v="86"/>
    <x v="11"/>
    <d v="2025-12-01T00:00:00"/>
    <d v="2025-12-01T00:00:00"/>
    <x v="780"/>
    <x v="1"/>
    <x v="3"/>
    <x v="0"/>
    <n v="12000"/>
    <x v="20"/>
    <x v="20"/>
    <s v="9969"/>
    <x v="0"/>
    <x v="1"/>
    <x v="0"/>
    <x v="0"/>
    <x v="3"/>
  </r>
  <r>
    <x v="3"/>
    <x v="86"/>
    <x v="11"/>
    <d v="2025-12-01T00:00:00"/>
    <d v="2025-12-01T00:00:00"/>
    <x v="780"/>
    <x v="1"/>
    <x v="3"/>
    <x v="0"/>
    <n v="18000"/>
    <x v="5"/>
    <x v="5"/>
    <s v="9921"/>
    <x v="0"/>
    <x v="1"/>
    <x v="0"/>
    <x v="0"/>
    <x v="3"/>
  </r>
  <r>
    <x v="3"/>
    <x v="86"/>
    <x v="11"/>
    <d v="2025-12-01T00:00:00"/>
    <d v="2025-12-01T00:00:00"/>
    <x v="780"/>
    <x v="1"/>
    <x v="3"/>
    <x v="0"/>
    <n v="23000"/>
    <x v="17"/>
    <x v="17"/>
    <s v="9733"/>
    <x v="0"/>
    <x v="1"/>
    <x v="0"/>
    <x v="0"/>
    <x v="3"/>
  </r>
  <r>
    <x v="3"/>
    <x v="86"/>
    <x v="11"/>
    <d v="2025-12-01T00:00:00"/>
    <d v="2025-12-01T00:00:00"/>
    <x v="780"/>
    <x v="1"/>
    <x v="3"/>
    <x v="0"/>
    <n v="25000"/>
    <x v="24"/>
    <x v="24"/>
    <s v="9816"/>
    <x v="0"/>
    <x v="1"/>
    <x v="0"/>
    <x v="0"/>
    <x v="3"/>
  </r>
  <r>
    <x v="3"/>
    <x v="86"/>
    <x v="11"/>
    <d v="2025-12-01T00:00:00"/>
    <d v="2025-12-01T00:00:00"/>
    <x v="780"/>
    <x v="1"/>
    <x v="3"/>
    <x v="0"/>
    <n v="40000"/>
    <x v="6"/>
    <x v="6"/>
    <s v="9663"/>
    <x v="0"/>
    <x v="1"/>
    <x v="0"/>
    <x v="0"/>
    <x v="3"/>
  </r>
  <r>
    <x v="3"/>
    <x v="86"/>
    <x v="11"/>
    <d v="2025-12-01T00:00:00"/>
    <d v="2025-12-01T00:00:00"/>
    <x v="780"/>
    <x v="1"/>
    <x v="3"/>
    <x v="0"/>
    <n v="50000"/>
    <x v="7"/>
    <x v="7"/>
    <s v="9709"/>
    <x v="0"/>
    <x v="1"/>
    <x v="0"/>
    <x v="0"/>
    <x v="3"/>
  </r>
  <r>
    <x v="3"/>
    <x v="86"/>
    <x v="11"/>
    <d v="2025-12-01T00:00:00"/>
    <d v="2025-12-01T00:00:00"/>
    <x v="780"/>
    <x v="1"/>
    <x v="3"/>
    <x v="0"/>
    <n v="300000"/>
    <x v="0"/>
    <x v="0"/>
    <s v="9596"/>
    <x v="0"/>
    <x v="1"/>
    <x v="0"/>
    <x v="0"/>
    <x v="3"/>
  </r>
  <r>
    <x v="4"/>
    <x v="2"/>
    <x v="12"/>
    <d v="2024-01-17T00:00:00"/>
    <d v="2024-01-17T00:00:00"/>
    <x v="781"/>
    <x v="1"/>
    <x v="1"/>
    <x v="0"/>
    <n v="-1790.3"/>
    <x v="3"/>
    <x v="3"/>
    <s v="REF. MULTAS OFICINA HK"/>
    <x v="0"/>
    <x v="0"/>
    <x v="0"/>
    <x v="0"/>
    <x v="0"/>
  </r>
  <r>
    <x v="4"/>
    <x v="3"/>
    <x v="15"/>
    <d v="2024-04-05T00:00:00"/>
    <d v="2024-04-12T00:00:00"/>
    <x v="782"/>
    <x v="1"/>
    <x v="2"/>
    <x v="0"/>
    <n v="-90.09"/>
    <x v="4"/>
    <x v="4"/>
    <s v="REF. TACOGRAFO PLACA LRW7B05"/>
    <x v="0"/>
    <x v="0"/>
    <x v="0"/>
    <x v="0"/>
    <x v="1"/>
  </r>
  <r>
    <x v="4"/>
    <x v="3"/>
    <x v="18"/>
    <d v="2024-07-29T00:00:00"/>
    <d v="2024-08-01T00:00:00"/>
    <x v="783"/>
    <x v="1"/>
    <x v="2"/>
    <x v="0"/>
    <n v="-90.09"/>
    <x v="4"/>
    <x v="4"/>
    <s v="REF. TACOGRAFO PLACA LTI5E23"/>
    <x v="0"/>
    <x v="0"/>
    <x v="0"/>
    <x v="0"/>
    <x v="2"/>
  </r>
  <r>
    <x v="4"/>
    <x v="3"/>
    <x v="18"/>
    <d v="2024-07-29T00:00:00"/>
    <d v="2024-08-01T00:00:00"/>
    <x v="784"/>
    <x v="1"/>
    <x v="2"/>
    <x v="0"/>
    <n v="-90.09"/>
    <x v="4"/>
    <x v="4"/>
    <s v="REF. TACOGRAFO PLACA KYX9I61"/>
    <x v="0"/>
    <x v="0"/>
    <x v="0"/>
    <x v="0"/>
    <x v="2"/>
  </r>
  <r>
    <x v="4"/>
    <x v="3"/>
    <x v="19"/>
    <d v="2024-08-16T00:00:00"/>
    <d v="2024-08-16T00:00:00"/>
    <x v="785"/>
    <x v="1"/>
    <x v="2"/>
    <x v="0"/>
    <n v="-90.09"/>
    <x v="4"/>
    <x v="4"/>
    <s v="REF. TACOGRAFO PLACA LRN6J60"/>
    <x v="0"/>
    <x v="0"/>
    <x v="0"/>
    <x v="0"/>
    <x v="2"/>
  </r>
  <r>
    <x v="4"/>
    <x v="3"/>
    <x v="20"/>
    <d v="2024-09-13T00:00:00"/>
    <d v="2024-09-24T00:00:00"/>
    <x v="786"/>
    <x v="1"/>
    <x v="2"/>
    <x v="0"/>
    <n v="-90.09"/>
    <x v="4"/>
    <x v="4"/>
    <s v="REF. TACOGRAFO PLACA - LST4F18"/>
    <x v="0"/>
    <x v="0"/>
    <x v="0"/>
    <x v="0"/>
    <x v="2"/>
  </r>
  <r>
    <x v="4"/>
    <x v="3"/>
    <x v="21"/>
    <d v="2024-10-13T00:00:00"/>
    <d v="2024-10-29T00:00:00"/>
    <x v="787"/>
    <x v="1"/>
    <x v="2"/>
    <x v="0"/>
    <n v="-90.09"/>
    <x v="4"/>
    <x v="4"/>
    <s v="REF. TACOGRAFO PLACA - FQA0C59"/>
    <x v="0"/>
    <x v="0"/>
    <x v="0"/>
    <x v="0"/>
    <x v="3"/>
  </r>
  <r>
    <x v="4"/>
    <x v="3"/>
    <x v="21"/>
    <d v="2024-10-13T00:00:00"/>
    <d v="2024-10-29T00:00:00"/>
    <x v="788"/>
    <x v="1"/>
    <x v="2"/>
    <x v="0"/>
    <n v="-90.09"/>
    <x v="4"/>
    <x v="4"/>
    <s v="REF. TACOGRAFO PLACA - LMM2972"/>
    <x v="0"/>
    <x v="0"/>
    <x v="0"/>
    <x v="0"/>
    <x v="3"/>
  </r>
  <r>
    <x v="4"/>
    <x v="3"/>
    <x v="21"/>
    <d v="2024-10-13T00:00:00"/>
    <d v="2024-10-29T00:00:00"/>
    <x v="789"/>
    <x v="1"/>
    <x v="2"/>
    <x v="0"/>
    <n v="-90.09"/>
    <x v="4"/>
    <x v="4"/>
    <s v="REF. TACOGRAFO PLACA - LTF7618"/>
    <x v="0"/>
    <x v="0"/>
    <x v="0"/>
    <x v="0"/>
    <x v="3"/>
  </r>
  <r>
    <x v="4"/>
    <x v="3"/>
    <x v="21"/>
    <d v="2024-10-30T00:00:00"/>
    <d v="2024-11-04T00:00:00"/>
    <x v="790"/>
    <x v="1"/>
    <x v="2"/>
    <x v="0"/>
    <n v="-90.09"/>
    <x v="4"/>
    <x v="4"/>
    <s v="REF. TACOGRAFO PLACA - LMQ9B70"/>
    <x v="0"/>
    <x v="0"/>
    <x v="0"/>
    <x v="0"/>
    <x v="3"/>
  </r>
  <r>
    <x v="4"/>
    <x v="3"/>
    <x v="23"/>
    <d v="2024-12-23T00:00:00"/>
    <d v="2024-12-27T00:00:00"/>
    <x v="791"/>
    <x v="1"/>
    <x v="2"/>
    <x v="0"/>
    <n v="-90.09"/>
    <x v="4"/>
    <x v="4"/>
    <s v="REF. TACOGRAFO PLACA - KXO2585"/>
    <x v="0"/>
    <x v="0"/>
    <x v="0"/>
    <x v="0"/>
    <x v="3"/>
  </r>
  <r>
    <x v="5"/>
    <x v="87"/>
    <x v="15"/>
    <d v="2024-04-30T00:00:00"/>
    <d v="2024-05-28T00:00:00"/>
    <x v="792"/>
    <x v="1"/>
    <x v="4"/>
    <x v="0"/>
    <n v="-1242.54"/>
    <x v="0"/>
    <x v="0"/>
    <s v="REF: RKS6D31 "/>
    <x v="0"/>
    <x v="0"/>
    <x v="0"/>
    <x v="0"/>
    <x v="1"/>
  </r>
  <r>
    <x v="5"/>
    <x v="87"/>
    <x v="15"/>
    <d v="2024-04-30T00:00:00"/>
    <d v="2024-06-25T00:00:00"/>
    <x v="792"/>
    <x v="17"/>
    <x v="4"/>
    <x v="0"/>
    <n v="-1242.54"/>
    <x v="0"/>
    <x v="0"/>
    <s v="REF: RKS6D31 "/>
    <x v="0"/>
    <x v="0"/>
    <x v="0"/>
    <x v="0"/>
    <x v="1"/>
  </r>
  <r>
    <x v="5"/>
    <x v="87"/>
    <x v="15"/>
    <d v="2024-04-30T00:00:00"/>
    <d v="2024-07-23T00:00:00"/>
    <x v="792"/>
    <x v="24"/>
    <x v="4"/>
    <x v="0"/>
    <n v="-1242.92"/>
    <x v="0"/>
    <x v="0"/>
    <s v="REF: RKS6D31 "/>
    <x v="0"/>
    <x v="0"/>
    <x v="0"/>
    <x v="0"/>
    <x v="1"/>
  </r>
  <r>
    <x v="5"/>
    <x v="87"/>
    <x v="17"/>
    <d v="2024-06-25T00:00:00"/>
    <d v="2024-07-23T00:00:00"/>
    <x v="793"/>
    <x v="8"/>
    <x v="4"/>
    <x v="0"/>
    <n v="-481.95"/>
    <x v="0"/>
    <x v="0"/>
    <s v="REF: KWY2J82"/>
    <x v="0"/>
    <x v="0"/>
    <x v="0"/>
    <x v="0"/>
    <x v="1"/>
  </r>
  <r>
    <x v="5"/>
    <x v="87"/>
    <x v="17"/>
    <d v="2024-06-25T00:00:00"/>
    <d v="2024-08-20T00:00:00"/>
    <x v="793"/>
    <x v="9"/>
    <x v="4"/>
    <x v="0"/>
    <n v="-481.95"/>
    <x v="0"/>
    <x v="0"/>
    <s v="REF: KWY2J82"/>
    <x v="0"/>
    <x v="0"/>
    <x v="0"/>
    <x v="0"/>
    <x v="1"/>
  </r>
  <r>
    <x v="5"/>
    <x v="87"/>
    <x v="17"/>
    <d v="2024-06-25T00:00:00"/>
    <d v="2024-09-17T00:00:00"/>
    <x v="793"/>
    <x v="10"/>
    <x v="4"/>
    <x v="0"/>
    <n v="-482.1"/>
    <x v="0"/>
    <x v="0"/>
    <s v="REF: KWY2J82"/>
    <x v="0"/>
    <x v="0"/>
    <x v="0"/>
    <x v="0"/>
    <x v="1"/>
  </r>
  <r>
    <x v="5"/>
    <x v="87"/>
    <x v="22"/>
    <d v="2024-11-19T00:00:00"/>
    <d v="2024-12-17T00:00:00"/>
    <x v="794"/>
    <x v="4"/>
    <x v="4"/>
    <x v="0"/>
    <n v="-850.25"/>
    <x v="0"/>
    <x v="0"/>
    <s v="REF: JBG9A39  DESCONTO DE FUNCIONARIO"/>
    <x v="0"/>
    <x v="0"/>
    <x v="0"/>
    <x v="0"/>
    <x v="3"/>
  </r>
  <r>
    <x v="5"/>
    <x v="87"/>
    <x v="22"/>
    <d v="2024-11-19T00:00:00"/>
    <d v="2024-12-17T00:00:00"/>
    <x v="795"/>
    <x v="1"/>
    <x v="4"/>
    <x v="0"/>
    <n v="-575"/>
    <x v="0"/>
    <x v="0"/>
    <s v="REF: REPOSIÃ‡ÃƒO DE ESTOQUE"/>
    <x v="0"/>
    <x v="0"/>
    <x v="0"/>
    <x v="0"/>
    <x v="3"/>
  </r>
  <r>
    <x v="5"/>
    <x v="87"/>
    <x v="22"/>
    <d v="2024-11-19T00:00:00"/>
    <d v="2025-01-14T00:00:00"/>
    <x v="794"/>
    <x v="5"/>
    <x v="4"/>
    <x v="0"/>
    <n v="-850.25"/>
    <x v="0"/>
    <x v="0"/>
    <s v="REF: JBG9A39  DESCONTO DE FUNCIONARIO"/>
    <x v="0"/>
    <x v="0"/>
    <x v="0"/>
    <x v="0"/>
    <x v="3"/>
  </r>
  <r>
    <x v="5"/>
    <x v="87"/>
    <x v="22"/>
    <d v="2024-11-19T00:00:00"/>
    <d v="2025-02-11T00:00:00"/>
    <x v="794"/>
    <x v="6"/>
    <x v="4"/>
    <x v="1"/>
    <n v="-850.25"/>
    <x v="0"/>
    <x v="0"/>
    <s v="REF: JBG9A39  DESCONTO DE FUNCIONARIO"/>
    <x v="0"/>
    <x v="0"/>
    <x v="0"/>
    <x v="0"/>
    <x v="3"/>
  </r>
  <r>
    <x v="5"/>
    <x v="87"/>
    <x v="22"/>
    <d v="2024-11-19T00:00:00"/>
    <d v="2025-03-11T00:00:00"/>
    <x v="794"/>
    <x v="7"/>
    <x v="4"/>
    <x v="1"/>
    <n v="-850.25"/>
    <x v="0"/>
    <x v="0"/>
    <s v="REF: JBG9A39  DESCONTO DE FUNCIONARIO"/>
    <x v="0"/>
    <x v="0"/>
    <x v="0"/>
    <x v="0"/>
    <x v="3"/>
  </r>
  <r>
    <x v="5"/>
    <x v="87"/>
    <x v="22"/>
    <d v="2024-11-28T00:00:00"/>
    <d v="2024-12-26T00:00:00"/>
    <x v="796"/>
    <x v="4"/>
    <x v="4"/>
    <x v="0"/>
    <n v="-2036.25"/>
    <x v="0"/>
    <x v="0"/>
    <s v="REF: LUF7F09   "/>
    <x v="0"/>
    <x v="0"/>
    <x v="0"/>
    <x v="0"/>
    <x v="3"/>
  </r>
  <r>
    <x v="5"/>
    <x v="87"/>
    <x v="22"/>
    <d v="2024-11-28T00:00:00"/>
    <d v="2025-01-23T00:00:00"/>
    <x v="796"/>
    <x v="5"/>
    <x v="4"/>
    <x v="0"/>
    <n v="-2036.25"/>
    <x v="0"/>
    <x v="0"/>
    <s v="REF: LUF7F09   "/>
    <x v="0"/>
    <x v="0"/>
    <x v="0"/>
    <x v="0"/>
    <x v="3"/>
  </r>
  <r>
    <x v="5"/>
    <x v="87"/>
    <x v="22"/>
    <d v="2024-11-28T00:00:00"/>
    <d v="2025-02-20T00:00:00"/>
    <x v="796"/>
    <x v="6"/>
    <x v="4"/>
    <x v="1"/>
    <n v="-2036.25"/>
    <x v="0"/>
    <x v="0"/>
    <s v="REF: LUF7F09   "/>
    <x v="0"/>
    <x v="0"/>
    <x v="0"/>
    <x v="0"/>
    <x v="3"/>
  </r>
  <r>
    <x v="5"/>
    <x v="87"/>
    <x v="22"/>
    <d v="2024-11-28T00:00:00"/>
    <d v="2025-03-20T00:00:00"/>
    <x v="796"/>
    <x v="7"/>
    <x v="4"/>
    <x v="1"/>
    <n v="-2036.25"/>
    <x v="0"/>
    <x v="0"/>
    <s v="REF: LUF7F09   "/>
    <x v="0"/>
    <x v="0"/>
    <x v="0"/>
    <x v="0"/>
    <x v="3"/>
  </r>
  <r>
    <x v="5"/>
    <x v="87"/>
    <x v="0"/>
    <d v="2025-01-09T00:00:00"/>
    <d v="2025-02-06T00:00:00"/>
    <x v="797"/>
    <x v="8"/>
    <x v="4"/>
    <x v="2"/>
    <n v="-1125.93"/>
    <x v="0"/>
    <x v="0"/>
    <s v="REF: KWO8B36 "/>
    <x v="0"/>
    <x v="0"/>
    <x v="0"/>
    <x v="0"/>
    <x v="0"/>
  </r>
  <r>
    <x v="5"/>
    <x v="87"/>
    <x v="0"/>
    <d v="2025-01-09T00:00:00"/>
    <d v="2025-02-06T00:00:00"/>
    <x v="797"/>
    <x v="8"/>
    <x v="4"/>
    <x v="2"/>
    <n v="0.04"/>
    <x v="0"/>
    <x v="0"/>
    <s v="REF: KWO8B36 "/>
    <x v="0"/>
    <x v="0"/>
    <x v="0"/>
    <x v="0"/>
    <x v="0"/>
  </r>
  <r>
    <x v="5"/>
    <x v="87"/>
    <x v="0"/>
    <d v="2025-01-09T00:00:00"/>
    <d v="2025-03-06T00:00:00"/>
    <x v="797"/>
    <x v="9"/>
    <x v="4"/>
    <x v="1"/>
    <n v="-1126.04"/>
    <x v="0"/>
    <x v="0"/>
    <s v="REF: KWO8B36 "/>
    <x v="0"/>
    <x v="0"/>
    <x v="0"/>
    <x v="0"/>
    <x v="0"/>
  </r>
  <r>
    <x v="5"/>
    <x v="87"/>
    <x v="0"/>
    <d v="2025-01-09T00:00:00"/>
    <d v="2025-03-06T00:00:00"/>
    <x v="797"/>
    <x v="9"/>
    <x v="4"/>
    <x v="1"/>
    <n v="0.04"/>
    <x v="0"/>
    <x v="0"/>
    <s v="REF: KWO8B36 "/>
    <x v="0"/>
    <x v="0"/>
    <x v="0"/>
    <x v="0"/>
    <x v="0"/>
  </r>
  <r>
    <x v="5"/>
    <x v="87"/>
    <x v="0"/>
    <d v="2025-01-09T00:00:00"/>
    <d v="2025-04-03T00:00:00"/>
    <x v="797"/>
    <x v="10"/>
    <x v="4"/>
    <x v="1"/>
    <n v="-1126.04"/>
    <x v="0"/>
    <x v="0"/>
    <s v="REF: KWO8B36 "/>
    <x v="0"/>
    <x v="0"/>
    <x v="0"/>
    <x v="0"/>
    <x v="0"/>
  </r>
  <r>
    <x v="5"/>
    <x v="87"/>
    <x v="0"/>
    <d v="2025-01-09T00:00:00"/>
    <d v="2025-04-03T00:00:00"/>
    <x v="797"/>
    <x v="10"/>
    <x v="4"/>
    <x v="1"/>
    <n v="0.04"/>
    <x v="0"/>
    <x v="0"/>
    <s v="REF: KWO8B36 "/>
    <x v="0"/>
    <x v="0"/>
    <x v="0"/>
    <x v="0"/>
    <x v="0"/>
  </r>
  <r>
    <x v="5"/>
    <x v="87"/>
    <x v="0"/>
    <d v="2025-01-13T00:00:00"/>
    <d v="2025-02-10T00:00:00"/>
    <x v="798"/>
    <x v="4"/>
    <x v="4"/>
    <x v="2"/>
    <n v="-960.75"/>
    <x v="0"/>
    <x v="0"/>
    <s v="REF: LSA7087   URGENTE"/>
    <x v="0"/>
    <x v="0"/>
    <x v="0"/>
    <x v="0"/>
    <x v="0"/>
  </r>
  <r>
    <x v="5"/>
    <x v="87"/>
    <x v="0"/>
    <d v="2025-01-13T00:00:00"/>
    <d v="2025-03-10T00:00:00"/>
    <x v="798"/>
    <x v="5"/>
    <x v="4"/>
    <x v="1"/>
    <n v="-960.75"/>
    <x v="0"/>
    <x v="0"/>
    <s v="REF: LSA7087   URGENTE"/>
    <x v="0"/>
    <x v="0"/>
    <x v="0"/>
    <x v="0"/>
    <x v="0"/>
  </r>
  <r>
    <x v="5"/>
    <x v="87"/>
    <x v="0"/>
    <d v="2025-01-13T00:00:00"/>
    <d v="2025-04-07T00:00:00"/>
    <x v="798"/>
    <x v="6"/>
    <x v="4"/>
    <x v="1"/>
    <n v="-960.75"/>
    <x v="0"/>
    <x v="0"/>
    <s v="REF: LSA7087   URGENTE"/>
    <x v="0"/>
    <x v="0"/>
    <x v="0"/>
    <x v="0"/>
    <x v="0"/>
  </r>
  <r>
    <x v="5"/>
    <x v="87"/>
    <x v="0"/>
    <d v="2025-01-13T00:00:00"/>
    <d v="2025-05-05T00:00:00"/>
    <x v="798"/>
    <x v="7"/>
    <x v="4"/>
    <x v="1"/>
    <n v="-960.75"/>
    <x v="0"/>
    <x v="0"/>
    <s v="REF: LSA7087   URGENTE"/>
    <x v="0"/>
    <x v="0"/>
    <x v="0"/>
    <x v="0"/>
    <x v="0"/>
  </r>
  <r>
    <x v="5"/>
    <x v="87"/>
    <x v="0"/>
    <d v="2025-01-14T00:00:00"/>
    <d v="2025-02-11T00:00:00"/>
    <x v="799"/>
    <x v="1"/>
    <x v="4"/>
    <x v="1"/>
    <n v="-792"/>
    <x v="0"/>
    <x v="0"/>
    <s v="REF: JBG6J16  URGENTE"/>
    <x v="0"/>
    <x v="0"/>
    <x v="0"/>
    <x v="0"/>
    <x v="0"/>
  </r>
  <r>
    <x v="5"/>
    <x v="87"/>
    <x v="0"/>
    <d v="2025-01-15T00:00:00"/>
    <d v="2025-02-12T00:00:00"/>
    <x v="800"/>
    <x v="1"/>
    <x v="4"/>
    <x v="1"/>
    <n v="-210"/>
    <x v="0"/>
    <x v="0"/>
    <s v="REF: RKT6C13 E ESTOQUE URGENTE"/>
    <x v="0"/>
    <x v="0"/>
    <x v="0"/>
    <x v="0"/>
    <x v="0"/>
  </r>
  <r>
    <x v="5"/>
    <x v="87"/>
    <x v="0"/>
    <d v="2025-01-16T00:00:00"/>
    <d v="2025-02-13T00:00:00"/>
    <x v="801"/>
    <x v="1"/>
    <x v="4"/>
    <x v="1"/>
    <n v="-595"/>
    <x v="0"/>
    <x v="0"/>
    <s v="REF: LRA4E63"/>
    <x v="0"/>
    <x v="0"/>
    <x v="0"/>
    <x v="0"/>
    <x v="0"/>
  </r>
  <r>
    <x v="5"/>
    <x v="87"/>
    <x v="0"/>
    <d v="2025-01-19T00:00:00"/>
    <d v="2025-02-19T00:00:00"/>
    <x v="802"/>
    <x v="8"/>
    <x v="4"/>
    <x v="1"/>
    <n v="-968.24"/>
    <x v="0"/>
    <x v="0"/>
    <s v="REF: FYB1967  MONTAGEM DO MOTOR"/>
    <x v="0"/>
    <x v="0"/>
    <x v="0"/>
    <x v="0"/>
    <x v="0"/>
  </r>
  <r>
    <x v="5"/>
    <x v="87"/>
    <x v="0"/>
    <d v="2025-01-19T00:00:00"/>
    <d v="2025-03-19T00:00:00"/>
    <x v="802"/>
    <x v="9"/>
    <x v="4"/>
    <x v="1"/>
    <n v="-968.24"/>
    <x v="0"/>
    <x v="0"/>
    <s v="REF: FYB1967  MONTAGEM DO MOTOR"/>
    <x v="0"/>
    <x v="0"/>
    <x v="0"/>
    <x v="0"/>
    <x v="0"/>
  </r>
  <r>
    <x v="5"/>
    <x v="87"/>
    <x v="0"/>
    <d v="2025-01-19T00:00:00"/>
    <d v="2025-04-16T00:00:00"/>
    <x v="802"/>
    <x v="10"/>
    <x v="4"/>
    <x v="1"/>
    <n v="-968.52"/>
    <x v="0"/>
    <x v="0"/>
    <s v="REF: FYB1967  MONTAGEM DO MOTOR"/>
    <x v="0"/>
    <x v="0"/>
    <x v="0"/>
    <x v="0"/>
    <x v="0"/>
  </r>
  <r>
    <x v="5"/>
    <x v="87"/>
    <x v="0"/>
    <d v="2025-01-24T00:00:00"/>
    <d v="2025-02-21T00:00:00"/>
    <x v="803"/>
    <x v="4"/>
    <x v="4"/>
    <x v="1"/>
    <n v="-850.25"/>
    <x v="0"/>
    <x v="0"/>
    <s v="REF: DESCONTO DE FUNCIONARIO RJF7C61"/>
    <x v="0"/>
    <x v="0"/>
    <x v="0"/>
    <x v="0"/>
    <x v="0"/>
  </r>
  <r>
    <x v="5"/>
    <x v="87"/>
    <x v="0"/>
    <d v="2025-01-24T00:00:00"/>
    <d v="2025-03-21T00:00:00"/>
    <x v="803"/>
    <x v="5"/>
    <x v="4"/>
    <x v="1"/>
    <n v="-850.25"/>
    <x v="0"/>
    <x v="0"/>
    <s v="REF: DESCONTO DE FUNCIONARIO RJF7C61"/>
    <x v="0"/>
    <x v="0"/>
    <x v="0"/>
    <x v="0"/>
    <x v="0"/>
  </r>
  <r>
    <x v="5"/>
    <x v="87"/>
    <x v="0"/>
    <d v="2025-01-24T00:00:00"/>
    <d v="2025-04-18T00:00:00"/>
    <x v="803"/>
    <x v="6"/>
    <x v="4"/>
    <x v="1"/>
    <n v="-850.25"/>
    <x v="0"/>
    <x v="0"/>
    <s v="REF: DESCONTO DE FUNCIONARIO RJF7C61"/>
    <x v="0"/>
    <x v="0"/>
    <x v="0"/>
    <x v="0"/>
    <x v="0"/>
  </r>
  <r>
    <x v="5"/>
    <x v="87"/>
    <x v="0"/>
    <d v="2025-01-24T00:00:00"/>
    <d v="2025-05-16T00:00:00"/>
    <x v="803"/>
    <x v="7"/>
    <x v="4"/>
    <x v="1"/>
    <n v="-850.25"/>
    <x v="0"/>
    <x v="0"/>
    <s v="REF: DESCONTO DE FUNCIONARIO RJF7C61"/>
    <x v="0"/>
    <x v="0"/>
    <x v="0"/>
    <x v="0"/>
    <x v="0"/>
  </r>
  <r>
    <x v="5"/>
    <x v="87"/>
    <x v="0"/>
    <d v="2025-01-28T00:00:00"/>
    <d v="2025-02-25T00:00:00"/>
    <x v="804"/>
    <x v="1"/>
    <x v="4"/>
    <x v="1"/>
    <n v="-231"/>
    <x v="0"/>
    <x v="0"/>
    <s v="REF: LRN6J60 URGENTE!"/>
    <x v="0"/>
    <x v="0"/>
    <x v="0"/>
    <x v="0"/>
    <x v="0"/>
  </r>
  <r>
    <x v="5"/>
    <x v="87"/>
    <x v="0"/>
    <d v="2025-01-31T00:00:00"/>
    <d v="2025-02-28T00:00:00"/>
    <x v="805"/>
    <x v="1"/>
    <x v="4"/>
    <x v="1"/>
    <n v="-3401"/>
    <x v="0"/>
    <x v="0"/>
    <s v="REF:  RJH7C61  DESCONTO DE FUNCIONARIO"/>
    <x v="0"/>
    <x v="0"/>
    <x v="0"/>
    <x v="0"/>
    <x v="0"/>
  </r>
  <r>
    <x v="5"/>
    <x v="87"/>
    <x v="1"/>
    <d v="2025-02-05T00:00:00"/>
    <d v="2025-03-05T00:00:00"/>
    <x v="806"/>
    <x v="2"/>
    <x v="5"/>
    <x v="1"/>
    <n v="-726.5"/>
    <x v="0"/>
    <x v="0"/>
    <s v="REF: RIT2B32"/>
    <x v="0"/>
    <x v="0"/>
    <x v="0"/>
    <x v="0"/>
    <x v="0"/>
  </r>
  <r>
    <x v="5"/>
    <x v="87"/>
    <x v="1"/>
    <d v="2025-02-05T00:00:00"/>
    <d v="2025-04-02T00:00:00"/>
    <x v="806"/>
    <x v="3"/>
    <x v="5"/>
    <x v="1"/>
    <n v="-726.5"/>
    <x v="0"/>
    <x v="0"/>
    <s v="REF: RIT2B32"/>
    <x v="0"/>
    <x v="0"/>
    <x v="0"/>
    <x v="0"/>
    <x v="0"/>
  </r>
  <r>
    <x v="5"/>
    <x v="87"/>
    <x v="1"/>
    <d v="2025-02-10T00:00:00"/>
    <d v="2025-03-10T00:00:00"/>
    <x v="807"/>
    <x v="4"/>
    <x v="4"/>
    <x v="1"/>
    <n v="-1916"/>
    <x v="0"/>
    <x v="0"/>
    <s v="REF: SKJ6H44  DESCONTO DE FUNCIONARIO"/>
    <x v="0"/>
    <x v="0"/>
    <x v="0"/>
    <x v="0"/>
    <x v="0"/>
  </r>
  <r>
    <x v="5"/>
    <x v="87"/>
    <x v="1"/>
    <d v="2025-02-10T00:00:00"/>
    <d v="2025-04-07T00:00:00"/>
    <x v="807"/>
    <x v="5"/>
    <x v="4"/>
    <x v="1"/>
    <n v="-1916"/>
    <x v="0"/>
    <x v="0"/>
    <s v="REF: SKJ6H44  DESCONTO DE FUNCIONARIO"/>
    <x v="0"/>
    <x v="0"/>
    <x v="0"/>
    <x v="0"/>
    <x v="0"/>
  </r>
  <r>
    <x v="5"/>
    <x v="87"/>
    <x v="1"/>
    <d v="2025-02-10T00:00:00"/>
    <d v="2025-05-05T00:00:00"/>
    <x v="807"/>
    <x v="6"/>
    <x v="4"/>
    <x v="1"/>
    <n v="-1916"/>
    <x v="0"/>
    <x v="0"/>
    <s v="REF: SKJ6H44  DESCONTO DE FUNCIONARIO"/>
    <x v="0"/>
    <x v="0"/>
    <x v="0"/>
    <x v="0"/>
    <x v="0"/>
  </r>
  <r>
    <x v="5"/>
    <x v="87"/>
    <x v="1"/>
    <d v="2025-02-10T00:00:00"/>
    <d v="2025-06-02T00:00:00"/>
    <x v="807"/>
    <x v="7"/>
    <x v="4"/>
    <x v="1"/>
    <n v="-1916"/>
    <x v="0"/>
    <x v="0"/>
    <s v="REF: SKJ6H44  DESCONTO DE FUNCIONARIO"/>
    <x v="0"/>
    <x v="0"/>
    <x v="0"/>
    <x v="0"/>
    <x v="0"/>
  </r>
  <r>
    <x v="5"/>
    <x v="88"/>
    <x v="12"/>
    <d v="2024-01-08T00:00:00"/>
    <d v="2024-02-05T00:00:00"/>
    <x v="808"/>
    <x v="1"/>
    <x v="5"/>
    <x v="0"/>
    <n v="-960"/>
    <x v="0"/>
    <x v="0"/>
    <s v="REF: MANUTRON VAI RETIRAR PRA ORÃ‡AMENTO"/>
    <x v="0"/>
    <x v="0"/>
    <x v="0"/>
    <x v="0"/>
    <x v="0"/>
  </r>
  <r>
    <x v="5"/>
    <x v="88"/>
    <x v="12"/>
    <d v="2024-01-08T00:00:00"/>
    <d v="2024-02-05T00:00:00"/>
    <x v="809"/>
    <x v="1"/>
    <x v="5"/>
    <x v="0"/>
    <n v="-930"/>
    <x v="1"/>
    <x v="1"/>
    <s v="REF: CONSERTO , URGENTE, ESTAMOS SEM MAQUINA PARA RETIRAR OS PNEUS , "/>
    <x v="0"/>
    <x v="0"/>
    <x v="0"/>
    <x v="0"/>
    <x v="0"/>
  </r>
  <r>
    <x v="5"/>
    <x v="88"/>
    <x v="12"/>
    <d v="2024-01-09T00:00:00"/>
    <d v="2024-02-06T00:00:00"/>
    <x v="482"/>
    <x v="1"/>
    <x v="5"/>
    <x v="0"/>
    <n v="-930"/>
    <x v="1"/>
    <x v="1"/>
    <s v="REF: URGENTE"/>
    <x v="0"/>
    <x v="0"/>
    <x v="0"/>
    <x v="0"/>
    <x v="0"/>
  </r>
  <r>
    <x v="5"/>
    <x v="88"/>
    <x v="12"/>
    <d v="2024-01-19T00:00:00"/>
    <d v="2024-02-18T00:00:00"/>
    <x v="810"/>
    <x v="1"/>
    <x v="5"/>
    <x v="0"/>
    <n v="-1500"/>
    <x v="0"/>
    <x v="0"/>
    <s v="REF: AC TURBO VAI RETIRAR HOJE 12/01/2024"/>
    <x v="0"/>
    <x v="0"/>
    <x v="0"/>
    <x v="0"/>
    <x v="0"/>
  </r>
  <r>
    <x v="5"/>
    <x v="88"/>
    <x v="12"/>
    <d v="2024-01-19T00:00:00"/>
    <d v="2024-02-18T00:00:00"/>
    <x v="811"/>
    <x v="1"/>
    <x v="5"/>
    <x v="0"/>
    <n v="-1500"/>
    <x v="0"/>
    <x v="0"/>
    <s v="REF: AC TURBO IRA RETIRAR PARA ORÃ‡AMENTO"/>
    <x v="0"/>
    <x v="0"/>
    <x v="0"/>
    <x v="0"/>
    <x v="0"/>
  </r>
  <r>
    <x v="5"/>
    <x v="88"/>
    <x v="12"/>
    <d v="2024-01-19T00:00:00"/>
    <d v="2024-02-18T00:00:00"/>
    <x v="812"/>
    <x v="1"/>
    <x v="5"/>
    <x v="0"/>
    <n v="-360"/>
    <x v="0"/>
    <x v="0"/>
    <s v="REF: RECUPERAÃ‡ÃƒO DE CUICA, AC TURBO VAI RETIRAR."/>
    <x v="0"/>
    <x v="0"/>
    <x v="0"/>
    <x v="0"/>
    <x v="0"/>
  </r>
  <r>
    <x v="5"/>
    <x v="88"/>
    <x v="12"/>
    <d v="2024-01-19T00:00:00"/>
    <d v="2024-02-18T00:00:00"/>
    <x v="813"/>
    <x v="1"/>
    <x v="5"/>
    <x v="0"/>
    <n v="-1500"/>
    <x v="0"/>
    <x v="0"/>
    <s v="REF: AC TURBO IRA RETIRAR PARA ORÃ‡AMENTO"/>
    <x v="0"/>
    <x v="0"/>
    <x v="0"/>
    <x v="0"/>
    <x v="0"/>
  </r>
  <r>
    <x v="5"/>
    <x v="88"/>
    <x v="12"/>
    <d v="2024-01-19T00:00:00"/>
    <d v="2024-02-18T00:00:00"/>
    <x v="814"/>
    <x v="1"/>
    <x v="5"/>
    <x v="0"/>
    <n v="-1080"/>
    <x v="0"/>
    <x v="0"/>
    <s v="REF: SERVIÃ‡O EXTERNO, REPARO EM CUICA DE FREIO- AC TURBO"/>
    <x v="0"/>
    <x v="0"/>
    <x v="0"/>
    <x v="0"/>
    <x v="0"/>
  </r>
  <r>
    <x v="5"/>
    <x v="88"/>
    <x v="12"/>
    <d v="2024-01-26T00:00:00"/>
    <d v="2024-02-23T00:00:00"/>
    <x v="815"/>
    <x v="2"/>
    <x v="5"/>
    <x v="0"/>
    <n v="-4800"/>
    <x v="0"/>
    <x v="0"/>
    <s v="REF: VEICULO PARADO"/>
    <x v="0"/>
    <x v="0"/>
    <x v="0"/>
    <x v="0"/>
    <x v="0"/>
  </r>
  <r>
    <x v="5"/>
    <x v="88"/>
    <x v="12"/>
    <d v="2024-01-26T00:00:00"/>
    <d v="2024-02-23T00:00:00"/>
    <x v="816"/>
    <x v="1"/>
    <x v="5"/>
    <x v="0"/>
    <n v="-480"/>
    <x v="1"/>
    <x v="1"/>
    <s v="REF: REPARO EM MACACO DA OFICINA"/>
    <x v="0"/>
    <x v="0"/>
    <x v="0"/>
    <x v="0"/>
    <x v="0"/>
  </r>
  <r>
    <x v="5"/>
    <x v="88"/>
    <x v="12"/>
    <d v="2024-01-26T00:00:00"/>
    <d v="2024-03-26T00:00:00"/>
    <x v="815"/>
    <x v="3"/>
    <x v="5"/>
    <x v="0"/>
    <n v="-2800"/>
    <x v="0"/>
    <x v="0"/>
    <s v="REF: VEICULO PARADO"/>
    <x v="0"/>
    <x v="0"/>
    <x v="0"/>
    <x v="0"/>
    <x v="0"/>
  </r>
  <r>
    <x v="5"/>
    <x v="88"/>
    <x v="13"/>
    <d v="2024-01-26T00:00:00"/>
    <d v="2024-03-26T00:00:00"/>
    <x v="817"/>
    <x v="1"/>
    <x v="5"/>
    <x v="0"/>
    <n v="-163.33000000000001"/>
    <x v="14"/>
    <x v="14"/>
    <s v="."/>
    <x v="0"/>
    <x v="0"/>
    <x v="0"/>
    <x v="0"/>
    <x v="0"/>
  </r>
  <r>
    <x v="5"/>
    <x v="88"/>
    <x v="13"/>
    <d v="2024-02-09T00:00:00"/>
    <d v="2024-03-08T00:00:00"/>
    <x v="818"/>
    <x v="1"/>
    <x v="5"/>
    <x v="0"/>
    <n v="-19890"/>
    <x v="0"/>
    <x v="0"/>
    <s v="REF: SERVIÃ‡O NA EXTRIA DA TOMADA! URGENTE!"/>
    <x v="0"/>
    <x v="0"/>
    <x v="0"/>
    <x v="0"/>
    <x v="0"/>
  </r>
  <r>
    <x v="5"/>
    <x v="88"/>
    <x v="13"/>
    <d v="2024-02-15T00:00:00"/>
    <d v="2024-03-14T00:00:00"/>
    <x v="819"/>
    <x v="1"/>
    <x v="4"/>
    <x v="0"/>
    <n v="-4495"/>
    <x v="0"/>
    <x v="0"/>
    <s v="REF: REPOSIÃ‡ÃƒO DE ESTOQUE"/>
    <x v="0"/>
    <x v="0"/>
    <x v="0"/>
    <x v="0"/>
    <x v="0"/>
  </r>
  <r>
    <x v="5"/>
    <x v="88"/>
    <x v="13"/>
    <d v="2024-02-19T00:00:00"/>
    <d v="2024-03-18T00:00:00"/>
    <x v="820"/>
    <x v="1"/>
    <x v="5"/>
    <x v="0"/>
    <n v="-1080"/>
    <x v="0"/>
    <x v="0"/>
    <s v="REF: REFORMA DE 6 CUICAS DE FREIO"/>
    <x v="0"/>
    <x v="0"/>
    <x v="0"/>
    <x v="0"/>
    <x v="0"/>
  </r>
  <r>
    <x v="5"/>
    <x v="88"/>
    <x v="13"/>
    <d v="2024-02-22T00:00:00"/>
    <d v="2024-03-23T00:00:00"/>
    <x v="821"/>
    <x v="1"/>
    <x v="4"/>
    <x v="0"/>
    <n v="-890"/>
    <x v="0"/>
    <x v="0"/>
    <s v="REF: REPOSIÃ‡ÃƒO DE ESTOQUE"/>
    <x v="0"/>
    <x v="0"/>
    <x v="0"/>
    <x v="0"/>
    <x v="0"/>
  </r>
  <r>
    <x v="5"/>
    <x v="88"/>
    <x v="13"/>
    <d v="2024-02-27T00:00:00"/>
    <d v="2024-03-26T00:00:00"/>
    <x v="822"/>
    <x v="1"/>
    <x v="5"/>
    <x v="0"/>
    <n v="-2400"/>
    <x v="0"/>
    <x v="0"/>
    <s v="REF: REFORMA DA TURBINA "/>
    <x v="0"/>
    <x v="0"/>
    <x v="0"/>
    <x v="0"/>
    <x v="0"/>
  </r>
  <r>
    <x v="5"/>
    <x v="88"/>
    <x v="14"/>
    <d v="2024-03-01T00:00:00"/>
    <d v="2024-03-31T00:00:00"/>
    <x v="823"/>
    <x v="1"/>
    <x v="5"/>
    <x v="0"/>
    <n v="-590"/>
    <x v="0"/>
    <x v="0"/>
    <s v="REF: KYM7190 FORD"/>
    <x v="0"/>
    <x v="0"/>
    <x v="0"/>
    <x v="0"/>
    <x v="0"/>
  </r>
  <r>
    <x v="5"/>
    <x v="88"/>
    <x v="14"/>
    <d v="2024-03-07T00:00:00"/>
    <d v="2024-04-04T00:00:00"/>
    <x v="824"/>
    <x v="1"/>
    <x v="4"/>
    <x v="0"/>
    <n v="-1600"/>
    <x v="0"/>
    <x v="0"/>
    <s v="REF: RKF7B36 KOLETA"/>
    <x v="0"/>
    <x v="0"/>
    <x v="0"/>
    <x v="0"/>
    <x v="0"/>
  </r>
  <r>
    <x v="5"/>
    <x v="88"/>
    <x v="14"/>
    <d v="2024-03-07T00:00:00"/>
    <d v="2024-04-04T00:00:00"/>
    <x v="825"/>
    <x v="1"/>
    <x v="4"/>
    <x v="0"/>
    <n v="-330"/>
    <x v="1"/>
    <x v="1"/>
    <s v="REF: REPARO NA PISTOLA PNEUMATICA DA OFICINA"/>
    <x v="0"/>
    <x v="0"/>
    <x v="0"/>
    <x v="0"/>
    <x v="0"/>
  </r>
  <r>
    <x v="5"/>
    <x v="88"/>
    <x v="14"/>
    <d v="2024-03-14T00:00:00"/>
    <d v="2024-04-11T00:00:00"/>
    <x v="826"/>
    <x v="1"/>
    <x v="5"/>
    <x v="0"/>
    <n v="-780"/>
    <x v="0"/>
    <x v="0"/>
    <s v="REF: RECUPERAÃ‡ÃƒO DO MOTOR DE ARRANQUE"/>
    <x v="0"/>
    <x v="0"/>
    <x v="0"/>
    <x v="0"/>
    <x v="0"/>
  </r>
  <r>
    <x v="5"/>
    <x v="88"/>
    <x v="14"/>
    <d v="2024-03-19T00:00:00"/>
    <d v="2024-04-16T00:00:00"/>
    <x v="827"/>
    <x v="1"/>
    <x v="4"/>
    <x v="0"/>
    <n v="-180"/>
    <x v="0"/>
    <x v="0"/>
    <s v="REF: REFORMA DE CUICA DE FREIO "/>
    <x v="0"/>
    <x v="0"/>
    <x v="0"/>
    <x v="0"/>
    <x v="0"/>
  </r>
  <r>
    <x v="5"/>
    <x v="88"/>
    <x v="14"/>
    <d v="2024-03-20T00:00:00"/>
    <d v="2024-04-17T00:00:00"/>
    <x v="828"/>
    <x v="1"/>
    <x v="5"/>
    <x v="0"/>
    <n v="-580"/>
    <x v="17"/>
    <x v="17"/>
    <s v="REF: REFORMA DE CILINDRO LIFTER"/>
    <x v="0"/>
    <x v="0"/>
    <x v="0"/>
    <x v="0"/>
    <x v="0"/>
  </r>
  <r>
    <x v="5"/>
    <x v="88"/>
    <x v="14"/>
    <d v="2024-03-25T00:00:00"/>
    <d v="2024-04-22T00:00:00"/>
    <x v="829"/>
    <x v="1"/>
    <x v="5"/>
    <x v="0"/>
    <n v="-580"/>
    <x v="0"/>
    <x v="0"/>
    <s v="REF: RIV2A86, SERVIÃ‡O EXTERNO ALTERNADOR 24V COLETADO EM 21/03 AC TURBO"/>
    <x v="0"/>
    <x v="0"/>
    <x v="0"/>
    <x v="0"/>
    <x v="0"/>
  </r>
  <r>
    <x v="5"/>
    <x v="88"/>
    <x v="14"/>
    <d v="2024-03-27T00:00:00"/>
    <d v="2024-04-24T00:00:00"/>
    <x v="830"/>
    <x v="1"/>
    <x v="4"/>
    <x v="0"/>
    <n v="-990"/>
    <x v="0"/>
    <x v="0"/>
    <s v="REF: SERVIÃ‡O EXTERNO RADIADOR FORD  FORNECEDOR AC TURBO  COLETADO DIA 25/03/2024"/>
    <x v="0"/>
    <x v="0"/>
    <x v="0"/>
    <x v="0"/>
    <x v="0"/>
  </r>
  <r>
    <x v="5"/>
    <x v="88"/>
    <x v="15"/>
    <d v="2024-04-05T00:00:00"/>
    <d v="2024-05-03T00:00:00"/>
    <x v="831"/>
    <x v="1"/>
    <x v="5"/>
    <x v="0"/>
    <n v="-590"/>
    <x v="0"/>
    <x v="0"/>
    <s v="REF: RECUPERAR"/>
    <x v="0"/>
    <x v="0"/>
    <x v="0"/>
    <x v="0"/>
    <x v="1"/>
  </r>
  <r>
    <x v="5"/>
    <x v="88"/>
    <x v="15"/>
    <d v="2024-04-11T00:00:00"/>
    <d v="2024-05-09T00:00:00"/>
    <x v="832"/>
    <x v="1"/>
    <x v="5"/>
    <x v="0"/>
    <n v="-1770"/>
    <x v="17"/>
    <x v="17"/>
    <s v="REF: SERVIÃ‡O EXTERNO  FORNECEDOR   ACTURBO  COLETADO DIA 26/03"/>
    <x v="0"/>
    <x v="0"/>
    <x v="0"/>
    <x v="0"/>
    <x v="1"/>
  </r>
  <r>
    <x v="5"/>
    <x v="88"/>
    <x v="15"/>
    <d v="2024-04-15T00:00:00"/>
    <d v="2024-05-15T00:00:00"/>
    <x v="833"/>
    <x v="2"/>
    <x v="4"/>
    <x v="0"/>
    <n v="-2040"/>
    <x v="0"/>
    <x v="0"/>
    <s v="REF: PLACA NWC6I88   FORNECEDOR AC TURBO   RETIRADO EM 05/04  "/>
    <x v="0"/>
    <x v="0"/>
    <x v="0"/>
    <x v="0"/>
    <x v="1"/>
  </r>
  <r>
    <x v="5"/>
    <x v="88"/>
    <x v="15"/>
    <d v="2024-04-15T00:00:00"/>
    <d v="2024-06-14T00:00:00"/>
    <x v="833"/>
    <x v="3"/>
    <x v="4"/>
    <x v="0"/>
    <n v="-2040"/>
    <x v="0"/>
    <x v="0"/>
    <s v="REF: PLACA NWC6I88   FORNECEDOR AC TURBO   RETIRADO EM 05/04  "/>
    <x v="0"/>
    <x v="0"/>
    <x v="0"/>
    <x v="0"/>
    <x v="1"/>
  </r>
  <r>
    <x v="5"/>
    <x v="88"/>
    <x v="15"/>
    <d v="2024-04-17T00:00:00"/>
    <d v="2024-05-17T00:00:00"/>
    <x v="834"/>
    <x v="1"/>
    <x v="5"/>
    <x v="0"/>
    <n v="-1500"/>
    <x v="17"/>
    <x v="17"/>
    <s v="REF: HASTE EMPENADA, FORNECEDOR AC TURBO RETIRADO EM 11/04"/>
    <x v="0"/>
    <x v="0"/>
    <x v="0"/>
    <x v="0"/>
    <x v="1"/>
  </r>
  <r>
    <x v="5"/>
    <x v="88"/>
    <x v="15"/>
    <d v="2024-04-17T00:00:00"/>
    <d v="2024-05-17T00:00:00"/>
    <x v="835"/>
    <x v="1"/>
    <x v="5"/>
    <x v="0"/>
    <n v="-890"/>
    <x v="0"/>
    <x v="0"/>
    <s v="REF: FORNECEDOR AC TURBO RETIRADA EM 16/04"/>
    <x v="0"/>
    <x v="0"/>
    <x v="0"/>
    <x v="0"/>
    <x v="1"/>
  </r>
  <r>
    <x v="5"/>
    <x v="88"/>
    <x v="15"/>
    <d v="2024-04-25T00:00:00"/>
    <d v="2024-05-23T00:00:00"/>
    <x v="836"/>
    <x v="1"/>
    <x v="6"/>
    <x v="0"/>
    <n v="-4900"/>
    <x v="0"/>
    <x v="0"/>
    <s v="REF: LRN6947  REPARO DA TURBINA BI TURBO "/>
    <x v="0"/>
    <x v="0"/>
    <x v="0"/>
    <x v="0"/>
    <x v="1"/>
  </r>
  <r>
    <x v="5"/>
    <x v="88"/>
    <x v="15"/>
    <d v="2024-04-25T00:00:00"/>
    <d v="2024-05-23T00:00:00"/>
    <x v="837"/>
    <x v="1"/>
    <x v="6"/>
    <x v="0"/>
    <n v="-4400"/>
    <x v="17"/>
    <x v="17"/>
    <s v="REF: 6 CIL PARA REFORMA  FORNECEDOR ACTURBO RETIRADO EM 17/04"/>
    <x v="0"/>
    <x v="0"/>
    <x v="0"/>
    <x v="0"/>
    <x v="1"/>
  </r>
  <r>
    <x v="5"/>
    <x v="88"/>
    <x v="15"/>
    <d v="2024-04-25T00:00:00"/>
    <d v="2024-05-23T00:00:00"/>
    <x v="838"/>
    <x v="1"/>
    <x v="6"/>
    <x v="0"/>
    <n v="-1500"/>
    <x v="1"/>
    <x v="1"/>
    <s v="REF: REFORMA DE 1 MOTOR ELETRICO FORNECEDOR AC TURBO  RETIRADO EM 15/04"/>
    <x v="0"/>
    <x v="0"/>
    <x v="0"/>
    <x v="0"/>
    <x v="1"/>
  </r>
  <r>
    <x v="5"/>
    <x v="88"/>
    <x v="15"/>
    <d v="2024-04-29T00:00:00"/>
    <d v="2024-05-27T00:00:00"/>
    <x v="839"/>
    <x v="1"/>
    <x v="6"/>
    <x v="0"/>
    <n v="-3900"/>
    <x v="0"/>
    <x v="0"/>
    <s v="REF: KWK4594  FORNECEDOR AC TURBO RETIRADO EM 23/04"/>
    <x v="0"/>
    <x v="0"/>
    <x v="0"/>
    <x v="0"/>
    <x v="1"/>
  </r>
  <r>
    <x v="5"/>
    <x v="88"/>
    <x v="16"/>
    <d v="2024-05-06T00:00:00"/>
    <d v="2024-06-03T00:00:00"/>
    <x v="840"/>
    <x v="1"/>
    <x v="6"/>
    <x v="0"/>
    <n v="-4900"/>
    <x v="0"/>
    <x v="0"/>
    <s v="REF:  KOLETA IVU7H94  FORNECEDOR AC TURBO RETIRADO EM 02/05"/>
    <x v="0"/>
    <x v="0"/>
    <x v="0"/>
    <x v="0"/>
    <x v="1"/>
  </r>
  <r>
    <x v="5"/>
    <x v="88"/>
    <x v="16"/>
    <d v="2024-05-07T00:00:00"/>
    <d v="2024-06-04T00:00:00"/>
    <x v="841"/>
    <x v="1"/>
    <x v="6"/>
    <x v="0"/>
    <n v="-890"/>
    <x v="1"/>
    <x v="1"/>
    <s v="REF: FORNECEDOR AC TURBO RETIRADO EM 30/4"/>
    <x v="0"/>
    <x v="0"/>
    <x v="0"/>
    <x v="0"/>
    <x v="1"/>
  </r>
  <r>
    <x v="5"/>
    <x v="88"/>
    <x v="16"/>
    <d v="2024-05-17T00:00:00"/>
    <d v="2024-06-14T00:00:00"/>
    <x v="842"/>
    <x v="1"/>
    <x v="6"/>
    <x v="0"/>
    <n v="-890"/>
    <x v="0"/>
    <x v="0"/>
    <s v="REF: KWO5C45  FORNECEDOR ACTURBO RETIRADO EM 15/05"/>
    <x v="0"/>
    <x v="0"/>
    <x v="0"/>
    <x v="0"/>
    <x v="1"/>
  </r>
  <r>
    <x v="5"/>
    <x v="88"/>
    <x v="16"/>
    <d v="2024-05-17T00:00:00"/>
    <d v="2024-06-14T00:00:00"/>
    <x v="843"/>
    <x v="1"/>
    <x v="6"/>
    <x v="0"/>
    <n v="-200"/>
    <x v="0"/>
    <x v="0"/>
    <s v="REF: IVU7H94  FORNECEDOR ACTURBO RETIRADO EM 06/05"/>
    <x v="0"/>
    <x v="0"/>
    <x v="0"/>
    <x v="0"/>
    <x v="1"/>
  </r>
  <r>
    <x v="5"/>
    <x v="88"/>
    <x v="16"/>
    <d v="2024-05-23T00:00:00"/>
    <d v="2024-06-20T00:00:00"/>
    <x v="844"/>
    <x v="1"/>
    <x v="6"/>
    <x v="0"/>
    <n v="-7500"/>
    <x v="0"/>
    <x v="0"/>
    <s v="REF: FORNECEDOR AC TURBO RETIRADO EM 20/05  FORD LMQ2E38"/>
    <x v="0"/>
    <x v="0"/>
    <x v="0"/>
    <x v="0"/>
    <x v="1"/>
  </r>
  <r>
    <x v="5"/>
    <x v="88"/>
    <x v="17"/>
    <d v="2024-06-12T00:00:00"/>
    <d v="2024-07-10T00:00:00"/>
    <x v="845"/>
    <x v="1"/>
    <x v="6"/>
    <x v="0"/>
    <n v="-1200"/>
    <x v="0"/>
    <x v="0"/>
    <s v="REF: FORNECEDOR AC TURBO RETIRADO EM 07/06"/>
    <x v="0"/>
    <x v="0"/>
    <x v="0"/>
    <x v="0"/>
    <x v="1"/>
  </r>
  <r>
    <x v="5"/>
    <x v="88"/>
    <x v="17"/>
    <d v="2024-06-27T00:00:00"/>
    <d v="2024-07-25T00:00:00"/>
    <x v="846"/>
    <x v="1"/>
    <x v="4"/>
    <x v="0"/>
    <n v="-5800"/>
    <x v="0"/>
    <x v="0"/>
    <s v="REF: RETIRADO EM 25/06 FORNECEDOR AC TURBO,// KOLETA OUM1J17"/>
    <x v="0"/>
    <x v="0"/>
    <x v="0"/>
    <x v="0"/>
    <x v="1"/>
  </r>
  <r>
    <x v="5"/>
    <x v="88"/>
    <x v="18"/>
    <d v="2024-07-22T00:00:00"/>
    <d v="2024-08-19T00:00:00"/>
    <x v="847"/>
    <x v="1"/>
    <x v="6"/>
    <x v="0"/>
    <n v="-680"/>
    <x v="0"/>
    <x v="0"/>
    <s v="REF: FORNECEDOR AC TURBO RETIRADO EM 17/07"/>
    <x v="0"/>
    <x v="0"/>
    <x v="0"/>
    <x v="0"/>
    <x v="2"/>
  </r>
  <r>
    <x v="5"/>
    <x v="88"/>
    <x v="19"/>
    <d v="2024-08-01T00:00:00"/>
    <d v="2024-08-29T00:00:00"/>
    <x v="848"/>
    <x v="1"/>
    <x v="4"/>
    <x v="0"/>
    <n v="-480"/>
    <x v="0"/>
    <x v="0"/>
    <s v="REF: OUM1J17  AMOSTRA RETIRADA  EM 15/07/2024  FORNECEDOR AC TURBO   "/>
    <x v="0"/>
    <x v="0"/>
    <x v="0"/>
    <x v="0"/>
    <x v="2"/>
  </r>
  <r>
    <x v="5"/>
    <x v="88"/>
    <x v="19"/>
    <d v="2024-08-06T00:00:00"/>
    <d v="2024-09-03T00:00:00"/>
    <x v="849"/>
    <x v="1"/>
    <x v="6"/>
    <x v="0"/>
    <n v="-680"/>
    <x v="0"/>
    <x v="0"/>
    <s v="REF: CAIXA DE DIREÃ‡ÃƒO DO VOLKS, PARA RECUPERAÃ‡ÃƒO, FORNECEDOR AC TURBO RETIRADO EM 1/08"/>
    <x v="0"/>
    <x v="0"/>
    <x v="0"/>
    <x v="0"/>
    <x v="2"/>
  </r>
  <r>
    <x v="5"/>
    <x v="88"/>
    <x v="19"/>
    <d v="2024-08-09T00:00:00"/>
    <d v="2024-09-06T00:00:00"/>
    <x v="850"/>
    <x v="1"/>
    <x v="5"/>
    <x v="0"/>
    <n v="-1800"/>
    <x v="0"/>
    <x v="0"/>
    <s v="REF: CAIXA DE DIREÃ‡ÃƒO DO VOLKS, PARA RECUPERAÃ‡ÃƒO, FORNECEDOR AC TURBO RETIRADO EM 1/08"/>
    <x v="0"/>
    <x v="0"/>
    <x v="0"/>
    <x v="0"/>
    <x v="2"/>
  </r>
  <r>
    <x v="5"/>
    <x v="88"/>
    <x v="19"/>
    <d v="2024-08-12T00:00:00"/>
    <d v="2024-09-11T00:00:00"/>
    <x v="851"/>
    <x v="1"/>
    <x v="6"/>
    <x v="0"/>
    <n v="-550"/>
    <x v="0"/>
    <x v="0"/>
    <s v="REF: REFAZER ROSCA DE ESCOAMENTO  DO OLEO     KZE7232"/>
    <x v="0"/>
    <x v="0"/>
    <x v="0"/>
    <x v="0"/>
    <x v="2"/>
  </r>
  <r>
    <x v="5"/>
    <x v="88"/>
    <x v="20"/>
    <d v="2024-09-09T00:00:00"/>
    <d v="2024-10-07T00:00:00"/>
    <x v="852"/>
    <x v="1"/>
    <x v="6"/>
    <x v="0"/>
    <n v="-6800"/>
    <x v="0"/>
    <x v="0"/>
    <s v="REF: KWO5C45   FORNECEDOR AC TURBO, RETIRADO EM 04/09"/>
    <x v="0"/>
    <x v="0"/>
    <x v="0"/>
    <x v="0"/>
    <x v="2"/>
  </r>
  <r>
    <x v="5"/>
    <x v="88"/>
    <x v="20"/>
    <d v="2024-09-17T00:00:00"/>
    <d v="2024-10-17T00:00:00"/>
    <x v="853"/>
    <x v="1"/>
    <x v="6"/>
    <x v="0"/>
    <n v="-7300"/>
    <x v="0"/>
    <x v="0"/>
    <s v="REF: FORNECEDOR AC TURBO RETIRADO EM 12/09 (06 BICOS + 1 BOMBA INJETORA)"/>
    <x v="0"/>
    <x v="0"/>
    <x v="0"/>
    <x v="0"/>
    <x v="2"/>
  </r>
  <r>
    <x v="5"/>
    <x v="88"/>
    <x v="20"/>
    <d v="2024-09-17T00:00:00"/>
    <d v="2024-10-17T00:00:00"/>
    <x v="854"/>
    <x v="1"/>
    <x v="6"/>
    <x v="0"/>
    <n v="-6500"/>
    <x v="0"/>
    <x v="0"/>
    <s v="REF: FORNECEDOR AC TURBO RETIRADO EM 12/09  (1 FLAUTA + 4 BICOS INJ+ 1 BOMBA INJETORA + 4 CANETAS)"/>
    <x v="0"/>
    <x v="0"/>
    <x v="0"/>
    <x v="0"/>
    <x v="2"/>
  </r>
  <r>
    <x v="5"/>
    <x v="88"/>
    <x v="20"/>
    <d v="2024-09-25T00:00:00"/>
    <d v="2024-10-23T00:00:00"/>
    <x v="855"/>
    <x v="1"/>
    <x v="6"/>
    <x v="0"/>
    <n v="-290"/>
    <x v="0"/>
    <x v="0"/>
    <s v="REF: ECT0872"/>
    <x v="0"/>
    <x v="0"/>
    <x v="0"/>
    <x v="0"/>
    <x v="2"/>
  </r>
  <r>
    <x v="5"/>
    <x v="88"/>
    <x v="21"/>
    <d v="2024-10-16T00:00:00"/>
    <d v="2024-11-13T00:00:00"/>
    <x v="856"/>
    <x v="1"/>
    <x v="6"/>
    <x v="0"/>
    <n v="-6800"/>
    <x v="0"/>
    <x v="0"/>
    <s v="REF: LQV3H87  ORÃ‡AMENTO AC TURBO  NÂº: 1728928280"/>
    <x v="0"/>
    <x v="0"/>
    <x v="0"/>
    <x v="0"/>
    <x v="3"/>
  </r>
  <r>
    <x v="5"/>
    <x v="88"/>
    <x v="23"/>
    <d v="2024-12-05T00:00:00"/>
    <d v="2025-01-02T00:00:00"/>
    <x v="857"/>
    <x v="1"/>
    <x v="6"/>
    <x v="0"/>
    <n v="-5500"/>
    <x v="0"/>
    <x v="0"/>
    <s v="REF: IVECO FNV9059 "/>
    <x v="0"/>
    <x v="0"/>
    <x v="0"/>
    <x v="0"/>
    <x v="3"/>
  </r>
  <r>
    <x v="5"/>
    <x v="89"/>
    <x v="18"/>
    <d v="2024-07-05T00:00:00"/>
    <d v="2024-07-19T00:00:00"/>
    <x v="858"/>
    <x v="1"/>
    <x v="4"/>
    <x v="0"/>
    <n v="-350"/>
    <x v="7"/>
    <x v="7"/>
    <s v="REF: REPOSIÃ‡ÃƒO DE ESTOQUE"/>
    <x v="0"/>
    <x v="0"/>
    <x v="0"/>
    <x v="0"/>
    <x v="2"/>
  </r>
  <r>
    <x v="5"/>
    <x v="89"/>
    <x v="18"/>
    <d v="2024-07-05T00:00:00"/>
    <d v="2024-07-19T00:00:00"/>
    <x v="859"/>
    <x v="1"/>
    <x v="4"/>
    <x v="0"/>
    <n v="-282"/>
    <x v="0"/>
    <x v="0"/>
    <s v="REF: VISTORIA COMLURB"/>
    <x v="0"/>
    <x v="0"/>
    <x v="0"/>
    <x v="0"/>
    <x v="2"/>
  </r>
  <r>
    <x v="5"/>
    <x v="89"/>
    <x v="18"/>
    <d v="2024-07-05T00:00:00"/>
    <d v="2024-07-19T00:00:00"/>
    <x v="860"/>
    <x v="1"/>
    <x v="4"/>
    <x v="0"/>
    <n v="-1344"/>
    <x v="0"/>
    <x v="0"/>
    <s v="REF: REPOSIÃ‡ÃƒO DE ESTOQUE"/>
    <x v="0"/>
    <x v="0"/>
    <x v="0"/>
    <x v="0"/>
    <x v="2"/>
  </r>
  <r>
    <x v="5"/>
    <x v="89"/>
    <x v="18"/>
    <d v="2024-07-08T00:00:00"/>
    <d v="2024-07-22T00:00:00"/>
    <x v="861"/>
    <x v="1"/>
    <x v="4"/>
    <x v="0"/>
    <n v="-640"/>
    <x v="0"/>
    <x v="0"/>
    <s v="REF: KWO5C45"/>
    <x v="0"/>
    <x v="0"/>
    <x v="0"/>
    <x v="0"/>
    <x v="2"/>
  </r>
  <r>
    <x v="5"/>
    <x v="89"/>
    <x v="18"/>
    <d v="2024-07-08T00:00:00"/>
    <d v="2024-07-22T00:00:00"/>
    <x v="862"/>
    <x v="1"/>
    <x v="4"/>
    <x v="0"/>
    <n v="-216"/>
    <x v="0"/>
    <x v="0"/>
    <s v="REF: FUF 8404 KOLETA"/>
    <x v="0"/>
    <x v="0"/>
    <x v="0"/>
    <x v="0"/>
    <x v="2"/>
  </r>
  <r>
    <x v="5"/>
    <x v="89"/>
    <x v="18"/>
    <d v="2024-07-08T00:00:00"/>
    <d v="2024-07-22T00:00:00"/>
    <x v="863"/>
    <x v="1"/>
    <x v="4"/>
    <x v="0"/>
    <n v="-104"/>
    <x v="0"/>
    <x v="0"/>
    <s v="REF: KWK4594"/>
    <x v="0"/>
    <x v="0"/>
    <x v="0"/>
    <x v="0"/>
    <x v="2"/>
  </r>
  <r>
    <x v="5"/>
    <x v="89"/>
    <x v="18"/>
    <d v="2024-07-10T00:00:00"/>
    <d v="2024-07-24T00:00:00"/>
    <x v="864"/>
    <x v="1"/>
    <x v="4"/>
    <x v="0"/>
    <n v="-502.5"/>
    <x v="0"/>
    <x v="0"/>
    <s v="REF: REPOSIÃ‡ÃƒO DE ESTOQUE"/>
    <x v="0"/>
    <x v="0"/>
    <x v="0"/>
    <x v="0"/>
    <x v="2"/>
  </r>
  <r>
    <x v="5"/>
    <x v="89"/>
    <x v="18"/>
    <d v="2024-07-11T00:00:00"/>
    <d v="2024-07-25T00:00:00"/>
    <x v="865"/>
    <x v="1"/>
    <x v="4"/>
    <x v="0"/>
    <n v="-875"/>
    <x v="0"/>
    <x v="0"/>
    <s v="REF: KWY2J82"/>
    <x v="0"/>
    <x v="0"/>
    <x v="0"/>
    <x v="0"/>
    <x v="2"/>
  </r>
  <r>
    <x v="5"/>
    <x v="89"/>
    <x v="18"/>
    <d v="2024-07-15T00:00:00"/>
    <d v="2024-07-29T00:00:00"/>
    <x v="866"/>
    <x v="1"/>
    <x v="4"/>
    <x v="0"/>
    <n v="-1100"/>
    <x v="0"/>
    <x v="0"/>
    <s v="REF: REPOSIÃ‡ÃƒO DE ESTOQUE"/>
    <x v="0"/>
    <x v="0"/>
    <x v="0"/>
    <x v="0"/>
    <x v="2"/>
  </r>
  <r>
    <x v="5"/>
    <x v="89"/>
    <x v="18"/>
    <d v="2024-07-16T00:00:00"/>
    <d v="2024-07-30T00:00:00"/>
    <x v="867"/>
    <x v="1"/>
    <x v="4"/>
    <x v="0"/>
    <n v="-300"/>
    <x v="0"/>
    <x v="0"/>
    <s v="REF: OUM1J17  "/>
    <x v="0"/>
    <x v="0"/>
    <x v="0"/>
    <x v="0"/>
    <x v="2"/>
  </r>
  <r>
    <x v="5"/>
    <x v="89"/>
    <x v="18"/>
    <d v="2024-07-17T00:00:00"/>
    <d v="2024-07-31T00:00:00"/>
    <x v="868"/>
    <x v="1"/>
    <x v="4"/>
    <x v="0"/>
    <n v="-1700"/>
    <x v="0"/>
    <x v="0"/>
    <s v="REF: REPOSIÃ‡ÃƒO DE ESTOQUE, ESTAMOS ZERADOS"/>
    <x v="0"/>
    <x v="0"/>
    <x v="0"/>
    <x v="0"/>
    <x v="2"/>
  </r>
  <r>
    <x v="5"/>
    <x v="89"/>
    <x v="18"/>
    <d v="2024-07-22T00:00:00"/>
    <d v="2024-08-05T00:00:00"/>
    <x v="869"/>
    <x v="1"/>
    <x v="4"/>
    <x v="0"/>
    <n v="-577"/>
    <x v="0"/>
    <x v="0"/>
    <s v="REF: LMT7J22 "/>
    <x v="0"/>
    <x v="0"/>
    <x v="0"/>
    <x v="0"/>
    <x v="2"/>
  </r>
  <r>
    <x v="5"/>
    <x v="89"/>
    <x v="18"/>
    <d v="2024-07-23T00:00:00"/>
    <d v="2024-07-30T00:00:00"/>
    <x v="870"/>
    <x v="1"/>
    <x v="4"/>
    <x v="0"/>
    <n v="-190"/>
    <x v="0"/>
    <x v="0"/>
    <s v="REF: REPOSIÃ‡ÃƒO DE ESTOQUE"/>
    <x v="0"/>
    <x v="0"/>
    <x v="0"/>
    <x v="0"/>
    <x v="2"/>
  </r>
  <r>
    <x v="5"/>
    <x v="89"/>
    <x v="18"/>
    <d v="2024-07-26T00:00:00"/>
    <d v="2024-08-02T00:00:00"/>
    <x v="871"/>
    <x v="1"/>
    <x v="4"/>
    <x v="0"/>
    <n v="-1710"/>
    <x v="0"/>
    <x v="0"/>
    <s v="REF: KZE7232 E ESTOQUE"/>
    <x v="0"/>
    <x v="0"/>
    <x v="0"/>
    <x v="0"/>
    <x v="2"/>
  </r>
  <r>
    <x v="5"/>
    <x v="89"/>
    <x v="18"/>
    <d v="2024-07-26T00:00:00"/>
    <d v="2024-08-02T00:00:00"/>
    <x v="872"/>
    <x v="1"/>
    <x v="4"/>
    <x v="0"/>
    <n v="-1095"/>
    <x v="0"/>
    <x v="0"/>
    <s v="REF: RJH8G34"/>
    <x v="0"/>
    <x v="0"/>
    <x v="0"/>
    <x v="0"/>
    <x v="2"/>
  </r>
  <r>
    <x v="5"/>
    <x v="89"/>
    <x v="19"/>
    <d v="2024-08-01T00:00:00"/>
    <d v="2024-08-08T00:00:00"/>
    <x v="873"/>
    <x v="1"/>
    <x v="4"/>
    <x v="0"/>
    <n v="-424"/>
    <x v="0"/>
    <x v="0"/>
    <s v="REF: RKS6D32"/>
    <x v="0"/>
    <x v="0"/>
    <x v="0"/>
    <x v="0"/>
    <x v="2"/>
  </r>
  <r>
    <x v="5"/>
    <x v="89"/>
    <x v="19"/>
    <d v="2024-08-02T00:00:00"/>
    <d v="2024-08-12T00:00:00"/>
    <x v="874"/>
    <x v="1"/>
    <x v="4"/>
    <x v="0"/>
    <n v="-2730"/>
    <x v="0"/>
    <x v="0"/>
    <s v="REF: REPOSIÃ‡ÃƒO DE ESTOQUE"/>
    <x v="0"/>
    <x v="0"/>
    <x v="0"/>
    <x v="0"/>
    <x v="2"/>
  </r>
  <r>
    <x v="5"/>
    <x v="89"/>
    <x v="19"/>
    <d v="2024-08-02T00:00:00"/>
    <d v="2024-08-12T00:00:00"/>
    <x v="875"/>
    <x v="1"/>
    <x v="4"/>
    <x v="0"/>
    <n v="-1170"/>
    <x v="0"/>
    <x v="0"/>
    <s v="REF: REPOSIÃ‡ÃƒO DE ESTOQUE"/>
    <x v="0"/>
    <x v="0"/>
    <x v="0"/>
    <x v="0"/>
    <x v="2"/>
  </r>
  <r>
    <x v="5"/>
    <x v="89"/>
    <x v="19"/>
    <d v="2024-08-05T00:00:00"/>
    <d v="2024-08-12T00:00:00"/>
    <x v="876"/>
    <x v="1"/>
    <x v="4"/>
    <x v="0"/>
    <n v="-1030"/>
    <x v="0"/>
    <x v="0"/>
    <s v="REF: REPOSIÃ‡ÃƒO DE ESTOQUE"/>
    <x v="0"/>
    <x v="0"/>
    <x v="0"/>
    <x v="0"/>
    <x v="2"/>
  </r>
  <r>
    <x v="5"/>
    <x v="89"/>
    <x v="19"/>
    <d v="2024-08-06T00:00:00"/>
    <d v="2024-08-13T00:00:00"/>
    <x v="877"/>
    <x v="1"/>
    <x v="4"/>
    <x v="0"/>
    <n v="-1164"/>
    <x v="0"/>
    <x v="0"/>
    <s v="REF: REPOSIÃ‡ÃƒO DE ESTOQUE"/>
    <x v="0"/>
    <x v="0"/>
    <x v="0"/>
    <x v="0"/>
    <x v="2"/>
  </r>
  <r>
    <x v="5"/>
    <x v="89"/>
    <x v="19"/>
    <d v="2024-08-07T00:00:00"/>
    <d v="2024-08-14T00:00:00"/>
    <x v="878"/>
    <x v="1"/>
    <x v="4"/>
    <x v="0"/>
    <n v="-1150"/>
    <x v="0"/>
    <x v="0"/>
    <s v="REF: KWY2J82"/>
    <x v="0"/>
    <x v="0"/>
    <x v="0"/>
    <x v="0"/>
    <x v="2"/>
  </r>
  <r>
    <x v="5"/>
    <x v="89"/>
    <x v="19"/>
    <d v="2024-08-08T00:00:00"/>
    <d v="2024-08-15T00:00:00"/>
    <x v="879"/>
    <x v="1"/>
    <x v="4"/>
    <x v="0"/>
    <n v="-372"/>
    <x v="0"/>
    <x v="0"/>
    <s v="REF: REPOSIÃ‡ÃƒO DE ESTOQUE"/>
    <x v="0"/>
    <x v="0"/>
    <x v="0"/>
    <x v="0"/>
    <x v="2"/>
  </r>
  <r>
    <x v="5"/>
    <x v="89"/>
    <x v="19"/>
    <d v="2024-08-08T00:00:00"/>
    <d v="2024-08-15T00:00:00"/>
    <x v="880"/>
    <x v="1"/>
    <x v="4"/>
    <x v="0"/>
    <n v="-276"/>
    <x v="0"/>
    <x v="0"/>
    <s v="REF: RJL2E49 "/>
    <x v="0"/>
    <x v="0"/>
    <x v="0"/>
    <x v="0"/>
    <x v="2"/>
  </r>
  <r>
    <x v="5"/>
    <x v="89"/>
    <x v="19"/>
    <d v="2024-08-12T00:00:00"/>
    <d v="2024-08-19T00:00:00"/>
    <x v="881"/>
    <x v="1"/>
    <x v="4"/>
    <x v="0"/>
    <n v="-6120"/>
    <x v="0"/>
    <x v="0"/>
    <s v="REF: URGENTE, ESTAMOS SEM RODAS, PNEUS AGUARDANDO MONTAGEM"/>
    <x v="0"/>
    <x v="0"/>
    <x v="0"/>
    <x v="0"/>
    <x v="2"/>
  </r>
  <r>
    <x v="5"/>
    <x v="89"/>
    <x v="19"/>
    <d v="2024-08-12T00:00:00"/>
    <d v="2024-08-19T00:00:00"/>
    <x v="882"/>
    <x v="1"/>
    <x v="4"/>
    <x v="0"/>
    <n v="-1890"/>
    <x v="0"/>
    <x v="0"/>
    <s v="REF: ESTAMOS ZERADOS, TODOS OS VOLKS CONSTELAÃ‡ÃƒO UTILIZAM ESSE CILINDRO"/>
    <x v="0"/>
    <x v="0"/>
    <x v="0"/>
    <x v="0"/>
    <x v="2"/>
  </r>
  <r>
    <x v="5"/>
    <x v="89"/>
    <x v="19"/>
    <d v="2024-08-13T00:00:00"/>
    <d v="2024-08-19T00:00:00"/>
    <x v="883"/>
    <x v="1"/>
    <x v="4"/>
    <x v="0"/>
    <n v="-1150"/>
    <x v="0"/>
    <x v="0"/>
    <s v="REF: KWY2J82"/>
    <x v="0"/>
    <x v="0"/>
    <x v="0"/>
    <x v="0"/>
    <x v="2"/>
  </r>
  <r>
    <x v="5"/>
    <x v="89"/>
    <x v="19"/>
    <d v="2024-08-13T00:00:00"/>
    <d v="2024-08-20T00:00:00"/>
    <x v="884"/>
    <x v="1"/>
    <x v="4"/>
    <x v="0"/>
    <n v="-350"/>
    <x v="7"/>
    <x v="7"/>
    <s v="REF: REPOSIÃ‡ÃƒO DE ESTOQUE"/>
    <x v="0"/>
    <x v="0"/>
    <x v="0"/>
    <x v="0"/>
    <x v="2"/>
  </r>
  <r>
    <x v="5"/>
    <x v="89"/>
    <x v="19"/>
    <d v="2024-08-14T00:00:00"/>
    <d v="2024-08-21T00:00:00"/>
    <x v="885"/>
    <x v="1"/>
    <x v="4"/>
    <x v="0"/>
    <n v="-460"/>
    <x v="0"/>
    <x v="0"/>
    <s v="REF: REPOSIÃ‡ÃƒO DE ESTOQUE"/>
    <x v="0"/>
    <x v="0"/>
    <x v="0"/>
    <x v="0"/>
    <x v="2"/>
  </r>
  <r>
    <x v="5"/>
    <x v="89"/>
    <x v="19"/>
    <d v="2024-08-14T00:00:00"/>
    <d v="2024-08-21T00:00:00"/>
    <x v="886"/>
    <x v="1"/>
    <x v="4"/>
    <x v="0"/>
    <n v="-104.8"/>
    <x v="0"/>
    <x v="0"/>
    <s v="REF: LMQ2E28"/>
    <x v="0"/>
    <x v="0"/>
    <x v="0"/>
    <x v="0"/>
    <x v="2"/>
  </r>
  <r>
    <x v="5"/>
    <x v="89"/>
    <x v="19"/>
    <d v="2024-08-16T00:00:00"/>
    <d v="2024-09-06T00:00:00"/>
    <x v="178"/>
    <x v="1"/>
    <x v="4"/>
    <x v="0"/>
    <n v="-550"/>
    <x v="0"/>
    <x v="0"/>
    <s v="REF: FGS4F14"/>
    <x v="0"/>
    <x v="0"/>
    <x v="0"/>
    <x v="0"/>
    <x v="2"/>
  </r>
  <r>
    <x v="5"/>
    <x v="89"/>
    <x v="19"/>
    <d v="2024-08-21T00:00:00"/>
    <d v="2024-09-11T00:00:00"/>
    <x v="887"/>
    <x v="1"/>
    <x v="4"/>
    <x v="0"/>
    <n v="-1240"/>
    <x v="0"/>
    <x v="0"/>
    <s v="REF: FCX5474  "/>
    <x v="0"/>
    <x v="0"/>
    <x v="0"/>
    <x v="0"/>
    <x v="2"/>
  </r>
  <r>
    <x v="5"/>
    <x v="89"/>
    <x v="19"/>
    <d v="2024-08-22T00:00:00"/>
    <d v="2024-09-12T00:00:00"/>
    <x v="888"/>
    <x v="1"/>
    <x v="4"/>
    <x v="0"/>
    <n v="-872.5"/>
    <x v="0"/>
    <x v="0"/>
    <s v="REF: KVG4A45  "/>
    <x v="0"/>
    <x v="0"/>
    <x v="0"/>
    <x v="0"/>
    <x v="2"/>
  </r>
  <r>
    <x v="5"/>
    <x v="89"/>
    <x v="19"/>
    <d v="2024-08-23T00:00:00"/>
    <d v="2024-09-13T00:00:00"/>
    <x v="889"/>
    <x v="1"/>
    <x v="4"/>
    <x v="0"/>
    <n v="-112.5"/>
    <x v="0"/>
    <x v="0"/>
    <s v="REF: REPOSIÃ‡ÃƒO DE ESTOQUE"/>
    <x v="0"/>
    <x v="0"/>
    <x v="0"/>
    <x v="0"/>
    <x v="2"/>
  </r>
  <r>
    <x v="5"/>
    <x v="89"/>
    <x v="19"/>
    <d v="2024-08-23T00:00:00"/>
    <d v="2024-09-13T00:00:00"/>
    <x v="890"/>
    <x v="1"/>
    <x v="4"/>
    <x v="0"/>
    <n v="-715"/>
    <x v="0"/>
    <x v="0"/>
    <s v="REF: REPOSIÃ‡ÃƒO DE ESTOQUE"/>
    <x v="0"/>
    <x v="0"/>
    <x v="0"/>
    <x v="0"/>
    <x v="2"/>
  </r>
  <r>
    <x v="5"/>
    <x v="89"/>
    <x v="20"/>
    <d v="2024-09-05T00:00:00"/>
    <d v="2024-09-26T00:00:00"/>
    <x v="891"/>
    <x v="1"/>
    <x v="4"/>
    <x v="0"/>
    <n v="-255"/>
    <x v="0"/>
    <x v="0"/>
    <s v="REF: REPOSICAO DE ESTOQUE"/>
    <x v="0"/>
    <x v="0"/>
    <x v="0"/>
    <x v="0"/>
    <x v="2"/>
  </r>
  <r>
    <x v="5"/>
    <x v="89"/>
    <x v="20"/>
    <d v="2024-09-09T00:00:00"/>
    <d v="2024-09-23T00:00:00"/>
    <x v="892"/>
    <x v="1"/>
    <x v="4"/>
    <x v="0"/>
    <n v="-260"/>
    <x v="0"/>
    <x v="0"/>
    <s v="REF: ECT0872 E ESTOQUE"/>
    <x v="0"/>
    <x v="0"/>
    <x v="0"/>
    <x v="0"/>
    <x v="2"/>
  </r>
  <r>
    <x v="5"/>
    <x v="89"/>
    <x v="20"/>
    <d v="2024-09-09T00:00:00"/>
    <d v="2024-10-07T00:00:00"/>
    <x v="893"/>
    <x v="1"/>
    <x v="4"/>
    <x v="0"/>
    <n v="-420"/>
    <x v="0"/>
    <x v="0"/>
    <s v="REF: LQH5290"/>
    <x v="0"/>
    <x v="0"/>
    <x v="0"/>
    <x v="0"/>
    <x v="2"/>
  </r>
  <r>
    <x v="5"/>
    <x v="89"/>
    <x v="20"/>
    <d v="2024-09-11T00:00:00"/>
    <d v="2024-09-25T00:00:00"/>
    <x v="894"/>
    <x v="1"/>
    <x v="4"/>
    <x v="0"/>
    <n v="-260"/>
    <x v="7"/>
    <x v="7"/>
    <s v="REF: REPOSIÃ‡ÃƒO DE ESTOQUE"/>
    <x v="0"/>
    <x v="0"/>
    <x v="0"/>
    <x v="0"/>
    <x v="2"/>
  </r>
  <r>
    <x v="5"/>
    <x v="89"/>
    <x v="20"/>
    <d v="2024-09-11T00:00:00"/>
    <d v="2024-10-02T00:00:00"/>
    <x v="895"/>
    <x v="1"/>
    <x v="4"/>
    <x v="0"/>
    <n v="-780"/>
    <x v="0"/>
    <x v="0"/>
    <s v="REF: REPOSIÃ‡ÃƒO DE ESTOQUE"/>
    <x v="0"/>
    <x v="0"/>
    <x v="0"/>
    <x v="0"/>
    <x v="2"/>
  </r>
  <r>
    <x v="5"/>
    <x v="89"/>
    <x v="20"/>
    <d v="2024-09-13T00:00:00"/>
    <d v="2024-10-13T00:00:00"/>
    <x v="896"/>
    <x v="1"/>
    <x v="4"/>
    <x v="0"/>
    <n v="-420"/>
    <x v="0"/>
    <x v="0"/>
    <s v="REF: REPOSIÃ‡ÃƒO DE ESTOQUE"/>
    <x v="0"/>
    <x v="0"/>
    <x v="0"/>
    <x v="0"/>
    <x v="2"/>
  </r>
  <r>
    <x v="5"/>
    <x v="89"/>
    <x v="20"/>
    <d v="2024-09-16T00:00:00"/>
    <d v="2024-10-07T00:00:00"/>
    <x v="897"/>
    <x v="1"/>
    <x v="4"/>
    <x v="0"/>
    <n v="-830"/>
    <x v="0"/>
    <x v="0"/>
    <s v="REF: MERCEDES RJR0D09"/>
    <x v="0"/>
    <x v="0"/>
    <x v="0"/>
    <x v="0"/>
    <x v="2"/>
  </r>
  <r>
    <x v="5"/>
    <x v="89"/>
    <x v="20"/>
    <d v="2024-09-19T00:00:00"/>
    <d v="2024-10-10T00:00:00"/>
    <x v="898"/>
    <x v="1"/>
    <x v="4"/>
    <x v="0"/>
    <n v="-820"/>
    <x v="0"/>
    <x v="0"/>
    <s v="REF: RJF7C61"/>
    <x v="0"/>
    <x v="0"/>
    <x v="0"/>
    <x v="0"/>
    <x v="2"/>
  </r>
  <r>
    <x v="5"/>
    <x v="89"/>
    <x v="20"/>
    <d v="2024-09-20T00:00:00"/>
    <d v="2024-10-11T00:00:00"/>
    <x v="899"/>
    <x v="1"/>
    <x v="4"/>
    <x v="0"/>
    <n v="-795"/>
    <x v="0"/>
    <x v="0"/>
    <s v="REF: RKF7B36"/>
    <x v="0"/>
    <x v="0"/>
    <x v="0"/>
    <x v="0"/>
    <x v="2"/>
  </r>
  <r>
    <x v="5"/>
    <x v="89"/>
    <x v="20"/>
    <d v="2024-09-20T00:00:00"/>
    <d v="2024-10-11T00:00:00"/>
    <x v="900"/>
    <x v="1"/>
    <x v="4"/>
    <x v="0"/>
    <n v="-1055"/>
    <x v="0"/>
    <x v="0"/>
    <s v="REF: REPOSIÃ‡ÃƒO DE ESTOQUE"/>
    <x v="0"/>
    <x v="0"/>
    <x v="0"/>
    <x v="0"/>
    <x v="2"/>
  </r>
  <r>
    <x v="5"/>
    <x v="89"/>
    <x v="21"/>
    <d v="2024-10-02T00:00:00"/>
    <d v="2024-10-16T00:00:00"/>
    <x v="901"/>
    <x v="1"/>
    <x v="4"/>
    <x v="0"/>
    <n v="-445"/>
    <x v="0"/>
    <x v="0"/>
    <s v="REF: SÃ“ TEMOS 1 RETENTOR NO ESTOQUE"/>
    <x v="0"/>
    <x v="0"/>
    <x v="0"/>
    <x v="0"/>
    <x v="3"/>
  </r>
  <r>
    <x v="5"/>
    <x v="89"/>
    <x v="21"/>
    <d v="2024-10-02T00:00:00"/>
    <d v="2024-10-30T00:00:00"/>
    <x v="902"/>
    <x v="1"/>
    <x v="4"/>
    <x v="0"/>
    <n v="-1800"/>
    <x v="0"/>
    <x v="0"/>
    <s v="REF: LONA DE FREIO TRASEIRA DOS VOLKSWAGEN ACABANDO"/>
    <x v="0"/>
    <x v="0"/>
    <x v="0"/>
    <x v="0"/>
    <x v="3"/>
  </r>
  <r>
    <x v="5"/>
    <x v="89"/>
    <x v="21"/>
    <d v="2024-10-03T00:00:00"/>
    <d v="2024-10-24T00:00:00"/>
    <x v="903"/>
    <x v="1"/>
    <x v="4"/>
    <x v="0"/>
    <n v="-667"/>
    <x v="0"/>
    <x v="0"/>
    <s v="REF: JBG5E46 DESCONTO DE FUNCIONARIO"/>
    <x v="0"/>
    <x v="0"/>
    <x v="0"/>
    <x v="0"/>
    <x v="3"/>
  </r>
  <r>
    <x v="5"/>
    <x v="89"/>
    <x v="21"/>
    <d v="2024-10-07T00:00:00"/>
    <d v="2024-10-28T00:00:00"/>
    <x v="904"/>
    <x v="1"/>
    <x v="4"/>
    <x v="0"/>
    <n v="-240"/>
    <x v="0"/>
    <x v="0"/>
    <s v="REF: PORCAS DE RODA ACABANDO"/>
    <x v="0"/>
    <x v="0"/>
    <x v="0"/>
    <x v="0"/>
    <x v="3"/>
  </r>
  <r>
    <x v="5"/>
    <x v="89"/>
    <x v="21"/>
    <d v="2024-10-07T00:00:00"/>
    <d v="2024-11-04T00:00:00"/>
    <x v="905"/>
    <x v="1"/>
    <x v="4"/>
    <x v="0"/>
    <n v="-720"/>
    <x v="7"/>
    <x v="7"/>
    <s v="REF: ESTAMOS SEM OLEO DE DIREÃ‡ÃƒO"/>
    <x v="0"/>
    <x v="0"/>
    <x v="0"/>
    <x v="0"/>
    <x v="3"/>
  </r>
  <r>
    <x v="5"/>
    <x v="89"/>
    <x v="21"/>
    <d v="2024-10-08T00:00:00"/>
    <d v="2024-10-29T00:00:00"/>
    <x v="906"/>
    <x v="1"/>
    <x v="4"/>
    <x v="0"/>
    <n v="-495"/>
    <x v="0"/>
    <x v="0"/>
    <s v="REF: LRT5H09"/>
    <x v="0"/>
    <x v="0"/>
    <x v="0"/>
    <x v="0"/>
    <x v="3"/>
  </r>
  <r>
    <x v="5"/>
    <x v="89"/>
    <x v="21"/>
    <d v="2024-10-10T00:00:00"/>
    <d v="2024-10-31T00:00:00"/>
    <x v="907"/>
    <x v="1"/>
    <x v="4"/>
    <x v="0"/>
    <n v="-667"/>
    <x v="0"/>
    <x v="0"/>
    <s v="REF: RKR6E91 DESCONTO DE FUNCIONARIO"/>
    <x v="0"/>
    <x v="0"/>
    <x v="0"/>
    <x v="0"/>
    <x v="3"/>
  </r>
  <r>
    <x v="5"/>
    <x v="89"/>
    <x v="21"/>
    <d v="2024-10-14T00:00:00"/>
    <d v="2024-11-04T00:00:00"/>
    <x v="908"/>
    <x v="1"/>
    <x v="4"/>
    <x v="0"/>
    <n v="-820"/>
    <x v="0"/>
    <x v="0"/>
    <s v="REF: RKK2C52"/>
    <x v="0"/>
    <x v="0"/>
    <x v="0"/>
    <x v="0"/>
    <x v="3"/>
  </r>
  <r>
    <x v="5"/>
    <x v="89"/>
    <x v="21"/>
    <d v="2024-10-16T00:00:00"/>
    <d v="2024-11-06T00:00:00"/>
    <x v="909"/>
    <x v="1"/>
    <x v="4"/>
    <x v="0"/>
    <n v="-350"/>
    <x v="0"/>
    <x v="0"/>
    <s v="REF: REBITE 10X12  P/ LONA DE FREIO  ACABANDO"/>
    <x v="0"/>
    <x v="0"/>
    <x v="0"/>
    <x v="0"/>
    <x v="3"/>
  </r>
  <r>
    <x v="5"/>
    <x v="89"/>
    <x v="21"/>
    <d v="2024-10-16T00:00:00"/>
    <d v="2024-11-06T00:00:00"/>
    <x v="910"/>
    <x v="1"/>
    <x v="4"/>
    <x v="0"/>
    <n v="-488"/>
    <x v="0"/>
    <x v="0"/>
    <s v="REF: LRN6947"/>
    <x v="0"/>
    <x v="0"/>
    <x v="0"/>
    <x v="0"/>
    <x v="3"/>
  </r>
  <r>
    <x v="5"/>
    <x v="89"/>
    <x v="21"/>
    <d v="2024-10-23T00:00:00"/>
    <d v="2024-11-06T00:00:00"/>
    <x v="911"/>
    <x v="1"/>
    <x v="4"/>
    <x v="0"/>
    <n v="-430.5"/>
    <x v="0"/>
    <x v="0"/>
    <s v="REF: REPOSICAO DE ESTOQUE"/>
    <x v="0"/>
    <x v="0"/>
    <x v="0"/>
    <x v="0"/>
    <x v="3"/>
  </r>
  <r>
    <x v="5"/>
    <x v="89"/>
    <x v="21"/>
    <d v="2024-10-24T00:00:00"/>
    <d v="2024-11-14T00:00:00"/>
    <x v="912"/>
    <x v="1"/>
    <x v="4"/>
    <x v="0"/>
    <n v="-550"/>
    <x v="7"/>
    <x v="7"/>
    <s v="REF: SERRALHERIA/OFICINA"/>
    <x v="0"/>
    <x v="0"/>
    <x v="0"/>
    <x v="0"/>
    <x v="3"/>
  </r>
  <r>
    <x v="5"/>
    <x v="89"/>
    <x v="21"/>
    <d v="2024-10-28T00:00:00"/>
    <d v="2024-11-18T00:00:00"/>
    <x v="913"/>
    <x v="1"/>
    <x v="4"/>
    <x v="0"/>
    <n v="-775"/>
    <x v="0"/>
    <x v="0"/>
    <s v="REF: REPOSIÃ‡ÃƒO DE ESTOQUE"/>
    <x v="0"/>
    <x v="0"/>
    <x v="0"/>
    <x v="0"/>
    <x v="3"/>
  </r>
  <r>
    <x v="5"/>
    <x v="89"/>
    <x v="21"/>
    <d v="2024-10-30T00:00:00"/>
    <d v="2024-11-13T00:00:00"/>
    <x v="914"/>
    <x v="1"/>
    <x v="4"/>
    <x v="0"/>
    <n v="-280"/>
    <x v="0"/>
    <x v="0"/>
    <s v="REF: LRT5H09"/>
    <x v="0"/>
    <x v="0"/>
    <x v="0"/>
    <x v="0"/>
    <x v="3"/>
  </r>
  <r>
    <x v="5"/>
    <x v="89"/>
    <x v="21"/>
    <d v="2024-10-31T00:00:00"/>
    <d v="2024-11-21T00:00:00"/>
    <x v="915"/>
    <x v="1"/>
    <x v="4"/>
    <x v="0"/>
    <n v="-945"/>
    <x v="0"/>
    <x v="0"/>
    <s v="REF: FGD3E67"/>
    <x v="0"/>
    <x v="0"/>
    <x v="0"/>
    <x v="0"/>
    <x v="3"/>
  </r>
  <r>
    <x v="5"/>
    <x v="89"/>
    <x v="22"/>
    <d v="2024-11-04T00:00:00"/>
    <d v="2024-11-18T00:00:00"/>
    <x v="916"/>
    <x v="1"/>
    <x v="4"/>
    <x v="0"/>
    <n v="-395"/>
    <x v="0"/>
    <x v="0"/>
    <s v="REF: REPOSIÃ‡ÃƒO DE ESTOQUE"/>
    <x v="0"/>
    <x v="0"/>
    <x v="0"/>
    <x v="0"/>
    <x v="3"/>
  </r>
  <r>
    <x v="5"/>
    <x v="89"/>
    <x v="22"/>
    <d v="2024-11-06T00:00:00"/>
    <d v="2024-11-27T00:00:00"/>
    <x v="917"/>
    <x v="1"/>
    <x v="4"/>
    <x v="0"/>
    <n v="-505"/>
    <x v="0"/>
    <x v="0"/>
    <s v="REF: REPOSIÃ‡ÃƒO DE ESTOQUE"/>
    <x v="0"/>
    <x v="0"/>
    <x v="0"/>
    <x v="0"/>
    <x v="3"/>
  </r>
  <r>
    <x v="5"/>
    <x v="89"/>
    <x v="22"/>
    <d v="2024-11-06T00:00:00"/>
    <d v="2024-11-27T00:00:00"/>
    <x v="918"/>
    <x v="1"/>
    <x v="4"/>
    <x v="0"/>
    <n v="-340"/>
    <x v="0"/>
    <x v="0"/>
    <s v="REF: REPOSIÃ‡ÃƒO DE ESTOQUE"/>
    <x v="0"/>
    <x v="0"/>
    <x v="0"/>
    <x v="0"/>
    <x v="3"/>
  </r>
  <r>
    <x v="5"/>
    <x v="89"/>
    <x v="22"/>
    <d v="2024-11-06T00:00:00"/>
    <d v="2024-12-06T00:00:00"/>
    <x v="919"/>
    <x v="1"/>
    <x v="4"/>
    <x v="0"/>
    <n v="-3360"/>
    <x v="0"/>
    <x v="0"/>
    <s v="REVISÃ•ES VOLKS"/>
    <x v="0"/>
    <x v="0"/>
    <x v="0"/>
    <x v="0"/>
    <x v="3"/>
  </r>
  <r>
    <x v="5"/>
    <x v="89"/>
    <x v="22"/>
    <d v="2024-11-13T00:00:00"/>
    <d v="2024-12-11T00:00:00"/>
    <x v="920"/>
    <x v="1"/>
    <x v="4"/>
    <x v="0"/>
    <n v="-820"/>
    <x v="0"/>
    <x v="0"/>
    <s v="REF: PREVENTIVAS"/>
    <x v="0"/>
    <x v="0"/>
    <x v="0"/>
    <x v="0"/>
    <x v="3"/>
  </r>
  <r>
    <x v="5"/>
    <x v="89"/>
    <x v="22"/>
    <d v="2024-11-14T00:00:00"/>
    <d v="2024-12-12T00:00:00"/>
    <x v="921"/>
    <x v="1"/>
    <x v="4"/>
    <x v="0"/>
    <n v="-1025"/>
    <x v="0"/>
    <x v="0"/>
    <s v="REF: REPOSIÃ‡ÃƒO DE ESTOQUE"/>
    <x v="0"/>
    <x v="0"/>
    <x v="0"/>
    <x v="0"/>
    <x v="3"/>
  </r>
  <r>
    <x v="5"/>
    <x v="89"/>
    <x v="22"/>
    <d v="2024-11-18T00:00:00"/>
    <d v="2024-12-09T00:00:00"/>
    <x v="922"/>
    <x v="1"/>
    <x v="4"/>
    <x v="0"/>
    <n v="-1566"/>
    <x v="0"/>
    <x v="0"/>
    <s v="REVISÃ•ES"/>
    <x v="0"/>
    <x v="0"/>
    <x v="0"/>
    <x v="0"/>
    <x v="3"/>
  </r>
  <r>
    <x v="5"/>
    <x v="89"/>
    <x v="22"/>
    <d v="2024-11-19T00:00:00"/>
    <d v="2024-12-10T00:00:00"/>
    <x v="923"/>
    <x v="1"/>
    <x v="4"/>
    <x v="0"/>
    <n v="-667"/>
    <x v="0"/>
    <x v="0"/>
    <s v="REF: JBE9A10 -  DESCONTO DE FUNCIONARIO - ORDEM DE SERVIÃ‡O 40940"/>
    <x v="0"/>
    <x v="0"/>
    <x v="0"/>
    <x v="0"/>
    <x v="3"/>
  </r>
  <r>
    <x v="5"/>
    <x v="89"/>
    <x v="22"/>
    <d v="2024-11-22T00:00:00"/>
    <d v="2024-12-10T00:00:00"/>
    <x v="924"/>
    <x v="2"/>
    <x v="4"/>
    <x v="0"/>
    <n v="-120"/>
    <x v="0"/>
    <x v="0"/>
    <s v="REF: REPOSIÃ‡ÃƒO DE ESTOQUE"/>
    <x v="0"/>
    <x v="0"/>
    <x v="0"/>
    <x v="0"/>
    <x v="3"/>
  </r>
  <r>
    <x v="5"/>
    <x v="89"/>
    <x v="22"/>
    <d v="2024-11-22T00:00:00"/>
    <d v="2024-12-13T00:00:00"/>
    <x v="924"/>
    <x v="3"/>
    <x v="4"/>
    <x v="0"/>
    <n v="-120"/>
    <x v="0"/>
    <x v="0"/>
    <s v="REF: REPOSIÃ‡ÃƒO DE ESTOQUE"/>
    <x v="0"/>
    <x v="0"/>
    <x v="0"/>
    <x v="0"/>
    <x v="3"/>
  </r>
  <r>
    <x v="5"/>
    <x v="89"/>
    <x v="22"/>
    <d v="2024-11-22T00:00:00"/>
    <d v="2024-12-20T00:00:00"/>
    <x v="925"/>
    <x v="1"/>
    <x v="4"/>
    <x v="0"/>
    <n v="-570"/>
    <x v="7"/>
    <x v="7"/>
    <s v="REF: SERRALHERIA / OFICINA"/>
    <x v="0"/>
    <x v="0"/>
    <x v="0"/>
    <x v="0"/>
    <x v="3"/>
  </r>
  <r>
    <x v="5"/>
    <x v="89"/>
    <x v="22"/>
    <d v="2024-11-29T00:00:00"/>
    <d v="2024-12-27T00:00:00"/>
    <x v="926"/>
    <x v="1"/>
    <x v="4"/>
    <x v="0"/>
    <n v="-380"/>
    <x v="7"/>
    <x v="7"/>
    <s v="REF: REPOSICAO DE ESTOQUE"/>
    <x v="0"/>
    <x v="0"/>
    <x v="0"/>
    <x v="0"/>
    <x v="3"/>
  </r>
  <r>
    <x v="5"/>
    <x v="89"/>
    <x v="0"/>
    <d v="2025-01-03T00:00:00"/>
    <d v="2025-01-24T00:00:00"/>
    <x v="927"/>
    <x v="1"/>
    <x v="4"/>
    <x v="0"/>
    <n v="-560"/>
    <x v="0"/>
    <x v="0"/>
    <s v="REF: REPOSIÃ‡ÃƒO DE ESTOQUE"/>
    <x v="0"/>
    <x v="0"/>
    <x v="0"/>
    <x v="0"/>
    <x v="0"/>
  </r>
  <r>
    <x v="5"/>
    <x v="89"/>
    <x v="0"/>
    <d v="2025-01-03T00:00:00"/>
    <d v="2025-01-31T00:00:00"/>
    <x v="928"/>
    <x v="1"/>
    <x v="4"/>
    <x v="0"/>
    <n v="-1360"/>
    <x v="0"/>
    <x v="0"/>
    <s v="REF: REPOSIÃ‡ÃƒO DE ESTOQUE"/>
    <x v="0"/>
    <x v="0"/>
    <x v="0"/>
    <x v="0"/>
    <x v="0"/>
  </r>
  <r>
    <x v="5"/>
    <x v="89"/>
    <x v="0"/>
    <d v="2025-01-03T00:00:00"/>
    <d v="2025-01-31T00:00:00"/>
    <x v="929"/>
    <x v="1"/>
    <x v="4"/>
    <x v="0"/>
    <n v="-918"/>
    <x v="0"/>
    <x v="0"/>
    <s v="REF: REPOSIÃ‡ÃƒO DE ESTOQUE"/>
    <x v="0"/>
    <x v="0"/>
    <x v="0"/>
    <x v="0"/>
    <x v="0"/>
  </r>
  <r>
    <x v="5"/>
    <x v="89"/>
    <x v="0"/>
    <d v="2025-01-08T00:00:00"/>
    <d v="2025-02-05T00:00:00"/>
    <x v="930"/>
    <x v="1"/>
    <x v="4"/>
    <x v="2"/>
    <n v="-720"/>
    <x v="7"/>
    <x v="7"/>
    <s v="REF: REPOSIÃ‡ÃƒO DE ESTOQUE URGENTE"/>
    <x v="0"/>
    <x v="0"/>
    <x v="0"/>
    <x v="0"/>
    <x v="0"/>
  </r>
  <r>
    <x v="5"/>
    <x v="89"/>
    <x v="0"/>
    <d v="2025-01-10T00:00:00"/>
    <d v="2025-01-31T00:00:00"/>
    <x v="931"/>
    <x v="1"/>
    <x v="4"/>
    <x v="0"/>
    <n v="-480"/>
    <x v="0"/>
    <x v="0"/>
    <s v="REF: JBH6B41"/>
    <x v="0"/>
    <x v="0"/>
    <x v="0"/>
    <x v="0"/>
    <x v="0"/>
  </r>
  <r>
    <x v="5"/>
    <x v="89"/>
    <x v="0"/>
    <d v="2025-01-16T00:00:00"/>
    <d v="2025-02-06T00:00:00"/>
    <x v="932"/>
    <x v="1"/>
    <x v="4"/>
    <x v="2"/>
    <n v="-360"/>
    <x v="7"/>
    <x v="7"/>
    <s v="REF: REPOSIÃ‡ÃƒO DE ESTOQUE URGENTE, ESTAMOS SEM OLEO DE DIREÃ‡ÃƒO"/>
    <x v="0"/>
    <x v="0"/>
    <x v="0"/>
    <x v="0"/>
    <x v="0"/>
  </r>
  <r>
    <x v="5"/>
    <x v="89"/>
    <x v="0"/>
    <d v="2025-01-16T00:00:00"/>
    <d v="2025-02-06T00:00:00"/>
    <x v="933"/>
    <x v="1"/>
    <x v="4"/>
    <x v="2"/>
    <n v="-304"/>
    <x v="0"/>
    <x v="0"/>
    <s v="REF: RJF6G92 E ESTOQUE"/>
    <x v="0"/>
    <x v="0"/>
    <x v="0"/>
    <x v="0"/>
    <x v="0"/>
  </r>
  <r>
    <x v="5"/>
    <x v="89"/>
    <x v="0"/>
    <d v="2025-01-16T00:00:00"/>
    <d v="2025-02-13T00:00:00"/>
    <x v="934"/>
    <x v="1"/>
    <x v="4"/>
    <x v="1"/>
    <n v="-3540"/>
    <x v="0"/>
    <x v="0"/>
    <s v="REF: ESTAMOS SEM LONAS DIANTEIRA E TRASEIRA  DOS VOLKS CONSTELLATION , PARA FAZER AS PREVENTIVAS"/>
    <x v="0"/>
    <x v="0"/>
    <x v="0"/>
    <x v="0"/>
    <x v="0"/>
  </r>
  <r>
    <x v="5"/>
    <x v="89"/>
    <x v="0"/>
    <d v="2025-01-22T00:00:00"/>
    <d v="2025-02-12T00:00:00"/>
    <x v="935"/>
    <x v="1"/>
    <x v="4"/>
    <x v="1"/>
    <n v="-595"/>
    <x v="0"/>
    <x v="0"/>
    <s v="REF: REPOSIÃ‡ÃƒO DE ESTOQUE, MATERIAL PESADO !! "/>
    <x v="0"/>
    <x v="0"/>
    <x v="0"/>
    <x v="0"/>
    <x v="0"/>
  </r>
  <r>
    <x v="5"/>
    <x v="89"/>
    <x v="0"/>
    <d v="2025-01-22T00:00:00"/>
    <d v="2025-02-12T00:00:00"/>
    <x v="936"/>
    <x v="1"/>
    <x v="4"/>
    <x v="1"/>
    <n v="-525"/>
    <x v="0"/>
    <x v="0"/>
    <s v="REF: CRAVAR LONAS DE FREIO CONSTELATION"/>
    <x v="0"/>
    <x v="0"/>
    <x v="0"/>
    <x v="0"/>
    <x v="0"/>
  </r>
  <r>
    <x v="5"/>
    <x v="89"/>
    <x v="0"/>
    <d v="2025-01-31T00:00:00"/>
    <d v="2025-02-28T00:00:00"/>
    <x v="937"/>
    <x v="1"/>
    <x v="4"/>
    <x v="1"/>
    <n v="-1140"/>
    <x v="7"/>
    <x v="7"/>
    <s v="REF: URGENTE!"/>
    <x v="0"/>
    <x v="0"/>
    <x v="0"/>
    <x v="0"/>
    <x v="0"/>
  </r>
  <r>
    <x v="5"/>
    <x v="90"/>
    <x v="18"/>
    <d v="2024-07-05T00:00:00"/>
    <d v="2024-07-19T00:00:00"/>
    <x v="938"/>
    <x v="1"/>
    <x v="4"/>
    <x v="0"/>
    <n v="-662"/>
    <x v="0"/>
    <x v="0"/>
    <s v="REF: KOLETA FGD3E67"/>
    <x v="0"/>
    <x v="0"/>
    <x v="0"/>
    <x v="0"/>
    <x v="2"/>
  </r>
  <r>
    <x v="5"/>
    <x v="91"/>
    <x v="12"/>
    <d v="2024-01-03T00:00:00"/>
    <d v="2024-01-31T00:00:00"/>
    <x v="939"/>
    <x v="1"/>
    <x v="4"/>
    <x v="0"/>
    <n v="-374"/>
    <x v="0"/>
    <x v="0"/>
    <s v="REVISÃƒO LRM8H71"/>
    <x v="0"/>
    <x v="0"/>
    <x v="0"/>
    <x v="0"/>
    <x v="0"/>
  </r>
  <r>
    <x v="5"/>
    <x v="91"/>
    <x v="12"/>
    <d v="2024-01-03T00:00:00"/>
    <d v="2024-01-31T00:00:00"/>
    <x v="940"/>
    <x v="1"/>
    <x v="4"/>
    <x v="0"/>
    <n v="-531"/>
    <x v="0"/>
    <x v="0"/>
    <s v="REVISÃƒO RKV7B00"/>
    <x v="0"/>
    <x v="0"/>
    <x v="0"/>
    <x v="0"/>
    <x v="0"/>
  </r>
  <r>
    <x v="5"/>
    <x v="91"/>
    <x v="13"/>
    <d v="2024-02-09T00:00:00"/>
    <d v="2024-03-12T00:00:00"/>
    <x v="941"/>
    <x v="1"/>
    <x v="4"/>
    <x v="0"/>
    <n v="-2260"/>
    <x v="0"/>
    <x v="0"/>
    <s v="REF: RJT5C42"/>
    <x v="0"/>
    <x v="0"/>
    <x v="0"/>
    <x v="0"/>
    <x v="0"/>
  </r>
  <r>
    <x v="5"/>
    <x v="91"/>
    <x v="13"/>
    <d v="2024-02-20T00:00:00"/>
    <d v="2024-03-19T00:00:00"/>
    <x v="942"/>
    <x v="1"/>
    <x v="4"/>
    <x v="0"/>
    <n v="-2260"/>
    <x v="0"/>
    <x v="0"/>
    <s v="REF: REPOSIÃ‡ÃƒO DE ESTOQUE"/>
    <x v="0"/>
    <x v="0"/>
    <x v="0"/>
    <x v="0"/>
    <x v="0"/>
  </r>
  <r>
    <x v="5"/>
    <x v="91"/>
    <x v="14"/>
    <d v="2024-03-01T00:00:00"/>
    <d v="2024-03-29T00:00:00"/>
    <x v="943"/>
    <x v="1"/>
    <x v="4"/>
    <x v="0"/>
    <n v="-765"/>
    <x v="0"/>
    <x v="0"/>
    <s v="REF: KWO5C45"/>
    <x v="0"/>
    <x v="0"/>
    <x v="0"/>
    <x v="0"/>
    <x v="0"/>
  </r>
  <r>
    <x v="5"/>
    <x v="91"/>
    <x v="14"/>
    <d v="2024-03-06T00:00:00"/>
    <d v="2024-04-03T00:00:00"/>
    <x v="944"/>
    <x v="1"/>
    <x v="4"/>
    <x v="0"/>
    <n v="-830"/>
    <x v="0"/>
    <x v="0"/>
    <s v="REF: MERCEDES LRM8H71"/>
    <x v="0"/>
    <x v="0"/>
    <x v="0"/>
    <x v="0"/>
    <x v="0"/>
  </r>
  <r>
    <x v="5"/>
    <x v="91"/>
    <x v="14"/>
    <d v="2024-03-07T00:00:00"/>
    <d v="2024-04-12T00:00:00"/>
    <x v="945"/>
    <x v="1"/>
    <x v="4"/>
    <x v="0"/>
    <n v="-1180"/>
    <x v="0"/>
    <x v="0"/>
    <s v="REF: FORD LMQ2E38"/>
    <x v="0"/>
    <x v="0"/>
    <x v="0"/>
    <x v="0"/>
    <x v="0"/>
  </r>
  <r>
    <x v="5"/>
    <x v="91"/>
    <x v="16"/>
    <d v="2024-05-07T00:00:00"/>
    <d v="2024-06-04T00:00:00"/>
    <x v="946"/>
    <x v="1"/>
    <x v="4"/>
    <x v="0"/>
    <n v="-285"/>
    <x v="0"/>
    <x v="0"/>
    <s v="REF: RJK0C66 SPRINTER"/>
    <x v="0"/>
    <x v="0"/>
    <x v="0"/>
    <x v="0"/>
    <x v="1"/>
  </r>
  <r>
    <x v="5"/>
    <x v="91"/>
    <x v="16"/>
    <d v="2024-05-15T00:00:00"/>
    <d v="2024-06-12T00:00:00"/>
    <x v="947"/>
    <x v="1"/>
    <x v="4"/>
    <x v="0"/>
    <n v="-460"/>
    <x v="0"/>
    <x v="0"/>
    <s v="REVISÃƒO KYX9I61"/>
    <x v="0"/>
    <x v="0"/>
    <x v="0"/>
    <x v="0"/>
    <x v="1"/>
  </r>
  <r>
    <x v="5"/>
    <x v="91"/>
    <x v="22"/>
    <d v="2024-11-22T00:00:00"/>
    <d v="2024-12-20T00:00:00"/>
    <x v="948"/>
    <x v="1"/>
    <x v="4"/>
    <x v="0"/>
    <n v="-215"/>
    <x v="0"/>
    <x v="0"/>
    <s v="REF: MERCEDES RJR0D08"/>
    <x v="0"/>
    <x v="0"/>
    <x v="0"/>
    <x v="0"/>
    <x v="3"/>
  </r>
  <r>
    <x v="5"/>
    <x v="92"/>
    <x v="12"/>
    <d v="2024-01-04T00:00:00"/>
    <d v="2024-02-03T00:00:00"/>
    <x v="949"/>
    <x v="1"/>
    <x v="4"/>
    <x v="0"/>
    <n v="-649"/>
    <x v="0"/>
    <x v="0"/>
    <s v="REVISÃƒO PKF3449"/>
    <x v="0"/>
    <x v="0"/>
    <x v="0"/>
    <x v="0"/>
    <x v="0"/>
  </r>
  <r>
    <x v="5"/>
    <x v="92"/>
    <x v="12"/>
    <d v="2024-01-18T00:00:00"/>
    <d v="2024-02-17T00:00:00"/>
    <x v="950"/>
    <x v="1"/>
    <x v="4"/>
    <x v="0"/>
    <n v="-580"/>
    <x v="0"/>
    <x v="0"/>
    <s v="REF: PKF3449"/>
    <x v="0"/>
    <x v="0"/>
    <x v="0"/>
    <x v="0"/>
    <x v="0"/>
  </r>
  <r>
    <x v="5"/>
    <x v="92"/>
    <x v="13"/>
    <d v="2024-02-08T00:00:00"/>
    <d v="2024-03-09T00:00:00"/>
    <x v="951"/>
    <x v="8"/>
    <x v="4"/>
    <x v="0"/>
    <n v="-432.67"/>
    <x v="0"/>
    <x v="0"/>
    <s v="revisÃµes LMQ4I35 E LMQ2E28"/>
    <x v="0"/>
    <x v="0"/>
    <x v="0"/>
    <x v="0"/>
    <x v="0"/>
  </r>
  <r>
    <x v="5"/>
    <x v="92"/>
    <x v="13"/>
    <d v="2024-02-08T00:00:00"/>
    <d v="2024-04-08T00:00:00"/>
    <x v="951"/>
    <x v="9"/>
    <x v="4"/>
    <x v="0"/>
    <n v="-432.67"/>
    <x v="0"/>
    <x v="0"/>
    <s v="revisÃµes LMQ4I35 E LMQ2E28"/>
    <x v="0"/>
    <x v="0"/>
    <x v="0"/>
    <x v="0"/>
    <x v="0"/>
  </r>
  <r>
    <x v="5"/>
    <x v="92"/>
    <x v="13"/>
    <d v="2024-02-08T00:00:00"/>
    <d v="2024-05-08T00:00:00"/>
    <x v="951"/>
    <x v="10"/>
    <x v="4"/>
    <x v="0"/>
    <n v="-432.66"/>
    <x v="0"/>
    <x v="0"/>
    <s v="revisÃµes LMQ4I35 E LMQ2E28"/>
    <x v="0"/>
    <x v="0"/>
    <x v="0"/>
    <x v="0"/>
    <x v="0"/>
  </r>
  <r>
    <x v="5"/>
    <x v="92"/>
    <x v="13"/>
    <d v="2024-02-21T00:00:00"/>
    <d v="2024-03-22T00:00:00"/>
    <x v="952"/>
    <x v="1"/>
    <x v="4"/>
    <x v="0"/>
    <n v="-849.25"/>
    <x v="0"/>
    <x v="0"/>
    <s v="REF: MOTOR DO LIMPADOR COM DEFEITO"/>
    <x v="0"/>
    <x v="0"/>
    <x v="0"/>
    <x v="0"/>
    <x v="0"/>
  </r>
  <r>
    <x v="5"/>
    <x v="92"/>
    <x v="14"/>
    <d v="2024-03-22T00:00:00"/>
    <d v="2024-04-20T00:00:00"/>
    <x v="953"/>
    <x v="1"/>
    <x v="4"/>
    <x v="0"/>
    <n v="-1298"/>
    <x v="0"/>
    <x v="0"/>
    <s v="REVISÃ•ES KYM7190 E LMQ2E38"/>
    <x v="0"/>
    <x v="0"/>
    <x v="0"/>
    <x v="0"/>
    <x v="0"/>
  </r>
  <r>
    <x v="5"/>
    <x v="92"/>
    <x v="15"/>
    <d v="2024-04-25T00:00:00"/>
    <d v="2024-05-25T00:00:00"/>
    <x v="954"/>
    <x v="1"/>
    <x v="4"/>
    <x v="0"/>
    <n v="-841.4"/>
    <x v="0"/>
    <x v="0"/>
    <s v="RevisÃ£o"/>
    <x v="0"/>
    <x v="0"/>
    <x v="0"/>
    <x v="0"/>
    <x v="1"/>
  </r>
  <r>
    <x v="5"/>
    <x v="92"/>
    <x v="16"/>
    <d v="2024-05-16T00:00:00"/>
    <d v="2024-06-15T00:00:00"/>
    <x v="955"/>
    <x v="1"/>
    <x v="5"/>
    <x v="0"/>
    <n v="-1172.7"/>
    <x v="0"/>
    <x v="0"/>
    <s v="REVISÃƒO LMQ4I35 E PKF3449"/>
    <x v="0"/>
    <x v="0"/>
    <x v="0"/>
    <x v="0"/>
    <x v="1"/>
  </r>
  <r>
    <x v="5"/>
    <x v="92"/>
    <x v="18"/>
    <d v="2024-07-26T00:00:00"/>
    <d v="2024-08-24T00:00:00"/>
    <x v="956"/>
    <x v="1"/>
    <x v="4"/>
    <x v="0"/>
    <n v="-1310.7"/>
    <x v="0"/>
    <x v="0"/>
    <s v="LMQ2E28 E KYM7190"/>
    <x v="0"/>
    <x v="0"/>
    <x v="0"/>
    <x v="0"/>
    <x v="2"/>
  </r>
  <r>
    <x v="5"/>
    <x v="92"/>
    <x v="19"/>
    <d v="2024-08-06T00:00:00"/>
    <d v="2024-09-12T00:00:00"/>
    <x v="957"/>
    <x v="1"/>
    <x v="4"/>
    <x v="0"/>
    <n v="-883"/>
    <x v="0"/>
    <x v="0"/>
    <s v="LKT4F41"/>
    <x v="0"/>
    <x v="0"/>
    <x v="0"/>
    <x v="0"/>
    <x v="2"/>
  </r>
  <r>
    <x v="5"/>
    <x v="92"/>
    <x v="21"/>
    <d v="2024-10-30T00:00:00"/>
    <d v="2024-11-27T00:00:00"/>
    <x v="958"/>
    <x v="1"/>
    <x v="4"/>
    <x v="0"/>
    <n v="-431.59"/>
    <x v="0"/>
    <x v="0"/>
    <s v="REF: LMQ2E38"/>
    <x v="0"/>
    <x v="0"/>
    <x v="0"/>
    <x v="0"/>
    <x v="3"/>
  </r>
  <r>
    <x v="5"/>
    <x v="92"/>
    <x v="21"/>
    <d v="2024-10-31T00:00:00"/>
    <d v="2024-11-28T00:00:00"/>
    <x v="959"/>
    <x v="8"/>
    <x v="4"/>
    <x v="0"/>
    <n v="-1465.83"/>
    <x v="0"/>
    <x v="0"/>
    <s v="REF: LMQ2E38  "/>
    <x v="0"/>
    <x v="0"/>
    <x v="0"/>
    <x v="0"/>
    <x v="3"/>
  </r>
  <r>
    <x v="5"/>
    <x v="92"/>
    <x v="21"/>
    <d v="2024-10-31T00:00:00"/>
    <d v="2024-12-12T00:00:00"/>
    <x v="959"/>
    <x v="9"/>
    <x v="4"/>
    <x v="0"/>
    <n v="-1465.83"/>
    <x v="0"/>
    <x v="0"/>
    <s v="REF: LMQ2E38  "/>
    <x v="0"/>
    <x v="0"/>
    <x v="0"/>
    <x v="0"/>
    <x v="3"/>
  </r>
  <r>
    <x v="5"/>
    <x v="92"/>
    <x v="21"/>
    <d v="2024-10-31T00:00:00"/>
    <d v="2024-12-26T00:00:00"/>
    <x v="959"/>
    <x v="10"/>
    <x v="4"/>
    <x v="0"/>
    <n v="-1465.83"/>
    <x v="0"/>
    <x v="0"/>
    <s v="REF: LMQ2E38  "/>
    <x v="0"/>
    <x v="0"/>
    <x v="0"/>
    <x v="0"/>
    <x v="3"/>
  </r>
  <r>
    <x v="5"/>
    <x v="92"/>
    <x v="22"/>
    <d v="2024-11-14T00:00:00"/>
    <d v="2024-12-14T00:00:00"/>
    <x v="960"/>
    <x v="8"/>
    <x v="4"/>
    <x v="0"/>
    <n v="-5823.06"/>
    <x v="0"/>
    <x v="0"/>
    <s v="REF: KYM7190"/>
    <x v="0"/>
    <x v="0"/>
    <x v="0"/>
    <x v="0"/>
    <x v="3"/>
  </r>
  <r>
    <x v="5"/>
    <x v="92"/>
    <x v="22"/>
    <d v="2024-11-14T00:00:00"/>
    <d v="2025-01-13T00:00:00"/>
    <x v="960"/>
    <x v="9"/>
    <x v="4"/>
    <x v="0"/>
    <n v="-5823.06"/>
    <x v="0"/>
    <x v="0"/>
    <s v="REF: KYM7190"/>
    <x v="0"/>
    <x v="0"/>
    <x v="0"/>
    <x v="0"/>
    <x v="3"/>
  </r>
  <r>
    <x v="5"/>
    <x v="92"/>
    <x v="22"/>
    <d v="2024-11-14T00:00:00"/>
    <d v="2025-02-12T00:00:00"/>
    <x v="960"/>
    <x v="10"/>
    <x v="4"/>
    <x v="1"/>
    <n v="-5999.53"/>
    <x v="0"/>
    <x v="0"/>
    <s v="REF: KYM7190"/>
    <x v="0"/>
    <x v="0"/>
    <x v="0"/>
    <x v="0"/>
    <x v="3"/>
  </r>
  <r>
    <x v="5"/>
    <x v="92"/>
    <x v="22"/>
    <d v="2024-11-27T00:00:00"/>
    <d v="2024-12-27T00:00:00"/>
    <x v="961"/>
    <x v="1"/>
    <x v="4"/>
    <x v="0"/>
    <n v="-460"/>
    <x v="0"/>
    <x v="0"/>
    <s v="REF: O PUXADOR QUE ESTA NO VEICULO, ESTA NO FERRO.  KYM7190"/>
    <x v="0"/>
    <x v="0"/>
    <x v="0"/>
    <x v="0"/>
    <x v="3"/>
  </r>
  <r>
    <x v="5"/>
    <x v="92"/>
    <x v="0"/>
    <d v="2025-01-06T00:00:00"/>
    <d v="2025-02-03T00:00:00"/>
    <x v="962"/>
    <x v="8"/>
    <x v="4"/>
    <x v="0"/>
    <n v="-1388.5"/>
    <x v="7"/>
    <x v="7"/>
    <s v="Ã“LEO PARA REVISÃƒO LMQ4I35 (3 GALÃ•ES)"/>
    <x v="0"/>
    <x v="0"/>
    <x v="0"/>
    <x v="0"/>
    <x v="0"/>
  </r>
  <r>
    <x v="5"/>
    <x v="92"/>
    <x v="0"/>
    <d v="2025-01-06T00:00:00"/>
    <d v="2025-02-03T00:00:00"/>
    <x v="963"/>
    <x v="8"/>
    <x v="4"/>
    <x v="0"/>
    <n v="-439.33"/>
    <x v="0"/>
    <x v="0"/>
    <s v="REVISÃƒO PREVENTIVA LMQ4I35 E LMQ2E28"/>
    <x v="0"/>
    <x v="0"/>
    <x v="0"/>
    <x v="0"/>
    <x v="0"/>
  </r>
  <r>
    <x v="5"/>
    <x v="92"/>
    <x v="0"/>
    <d v="2025-01-06T00:00:00"/>
    <d v="2025-02-17T00:00:00"/>
    <x v="962"/>
    <x v="9"/>
    <x v="4"/>
    <x v="1"/>
    <n v="-1388.5"/>
    <x v="7"/>
    <x v="7"/>
    <s v="Ã“LEO PARA REVISÃƒO LMQ4I35 (3 GALÃ•ES)"/>
    <x v="0"/>
    <x v="0"/>
    <x v="0"/>
    <x v="0"/>
    <x v="0"/>
  </r>
  <r>
    <x v="5"/>
    <x v="92"/>
    <x v="0"/>
    <d v="2025-01-06T00:00:00"/>
    <d v="2025-02-17T00:00:00"/>
    <x v="963"/>
    <x v="9"/>
    <x v="4"/>
    <x v="1"/>
    <n v="-439.33"/>
    <x v="0"/>
    <x v="0"/>
    <s v="REVISÃƒO PREVENTIVA LMQ4I35 E LMQ2E28"/>
    <x v="0"/>
    <x v="0"/>
    <x v="0"/>
    <x v="0"/>
    <x v="0"/>
  </r>
  <r>
    <x v="5"/>
    <x v="92"/>
    <x v="0"/>
    <d v="2025-01-06T00:00:00"/>
    <d v="2025-03-03T00:00:00"/>
    <x v="962"/>
    <x v="10"/>
    <x v="4"/>
    <x v="1"/>
    <n v="-1388.5"/>
    <x v="7"/>
    <x v="7"/>
    <s v="Ã“LEO PARA REVISÃƒO LMQ4I35 (3 GALÃ•ES)"/>
    <x v="0"/>
    <x v="0"/>
    <x v="0"/>
    <x v="0"/>
    <x v="0"/>
  </r>
  <r>
    <x v="5"/>
    <x v="92"/>
    <x v="0"/>
    <d v="2025-01-06T00:00:00"/>
    <d v="2025-03-03T00:00:00"/>
    <x v="963"/>
    <x v="10"/>
    <x v="4"/>
    <x v="1"/>
    <n v="-439.34"/>
    <x v="0"/>
    <x v="0"/>
    <s v="REVISÃƒO PREVENTIVA LMQ4I35 E LMQ2E28"/>
    <x v="0"/>
    <x v="0"/>
    <x v="0"/>
    <x v="0"/>
    <x v="0"/>
  </r>
  <r>
    <x v="5"/>
    <x v="92"/>
    <x v="0"/>
    <d v="2025-01-08T00:00:00"/>
    <d v="2025-02-07T00:00:00"/>
    <x v="964"/>
    <x v="1"/>
    <x v="4"/>
    <x v="2"/>
    <n v="-599.6"/>
    <x v="0"/>
    <x v="0"/>
    <s v="REF: LQH5290"/>
    <x v="0"/>
    <x v="0"/>
    <x v="0"/>
    <x v="0"/>
    <x v="0"/>
  </r>
  <r>
    <x v="5"/>
    <x v="92"/>
    <x v="0"/>
    <d v="2025-01-29T00:00:00"/>
    <d v="2025-02-28T00:00:00"/>
    <x v="965"/>
    <x v="1"/>
    <x v="4"/>
    <x v="1"/>
    <n v="-231.1"/>
    <x v="0"/>
    <x v="0"/>
    <s v="REF: LQH5290 FORD BAÃš"/>
    <x v="0"/>
    <x v="0"/>
    <x v="0"/>
    <x v="0"/>
    <x v="0"/>
  </r>
  <r>
    <x v="5"/>
    <x v="92"/>
    <x v="0"/>
    <d v="2025-01-30T00:00:00"/>
    <d v="2025-02-27T00:00:00"/>
    <x v="966"/>
    <x v="4"/>
    <x v="4"/>
    <x v="1"/>
    <n v="-427.14"/>
    <x v="0"/>
    <x v="0"/>
    <s v="REF: LQH5290   "/>
    <x v="0"/>
    <x v="0"/>
    <x v="0"/>
    <x v="0"/>
    <x v="0"/>
  </r>
  <r>
    <x v="5"/>
    <x v="92"/>
    <x v="0"/>
    <d v="2025-01-30T00:00:00"/>
    <d v="2025-02-28T00:00:00"/>
    <x v="966"/>
    <x v="5"/>
    <x v="4"/>
    <x v="1"/>
    <n v="-359.43"/>
    <x v="0"/>
    <x v="0"/>
    <s v="REF: LQH5290   "/>
    <x v="0"/>
    <x v="0"/>
    <x v="0"/>
    <x v="0"/>
    <x v="0"/>
  </r>
  <r>
    <x v="5"/>
    <x v="92"/>
    <x v="0"/>
    <d v="2025-01-30T00:00:00"/>
    <d v="2025-03-13T00:00:00"/>
    <x v="966"/>
    <x v="6"/>
    <x v="4"/>
    <x v="1"/>
    <n v="-427.14"/>
    <x v="0"/>
    <x v="0"/>
    <s v="REF: LQH5290   "/>
    <x v="0"/>
    <x v="0"/>
    <x v="0"/>
    <x v="0"/>
    <x v="0"/>
  </r>
  <r>
    <x v="5"/>
    <x v="92"/>
    <x v="0"/>
    <d v="2025-01-30T00:00:00"/>
    <d v="2025-03-27T00:00:00"/>
    <x v="966"/>
    <x v="7"/>
    <x v="4"/>
    <x v="1"/>
    <n v="-427.15"/>
    <x v="0"/>
    <x v="0"/>
    <s v="REF: LQH5290   "/>
    <x v="0"/>
    <x v="0"/>
    <x v="0"/>
    <x v="0"/>
    <x v="0"/>
  </r>
  <r>
    <x v="5"/>
    <x v="14"/>
    <x v="13"/>
    <d v="2024-02-19T00:00:00"/>
    <d v="2024-03-11T00:00:00"/>
    <x v="967"/>
    <x v="1"/>
    <x v="4"/>
    <x v="0"/>
    <n v="-780"/>
    <x v="0"/>
    <x v="0"/>
    <s v="REF: REPOSIÃ‡ÃƒO DE ESTOQUE"/>
    <x v="0"/>
    <x v="0"/>
    <x v="0"/>
    <x v="0"/>
    <x v="0"/>
  </r>
  <r>
    <x v="5"/>
    <x v="14"/>
    <x v="14"/>
    <d v="2024-03-11T00:00:00"/>
    <d v="2024-04-01T00:00:00"/>
    <x v="968"/>
    <x v="1"/>
    <x v="4"/>
    <x v="0"/>
    <n v="-780"/>
    <x v="0"/>
    <x v="0"/>
    <s v="REF: REPOSIÃ‡ÃƒO DE ESTOQUE"/>
    <x v="0"/>
    <x v="0"/>
    <x v="0"/>
    <x v="0"/>
    <x v="0"/>
  </r>
  <r>
    <x v="5"/>
    <x v="14"/>
    <x v="15"/>
    <d v="2024-04-09T00:00:00"/>
    <d v="2024-05-14T00:00:00"/>
    <x v="969"/>
    <x v="1"/>
    <x v="4"/>
    <x v="0"/>
    <n v="-780"/>
    <x v="0"/>
    <x v="0"/>
    <s v="REF: REPOSICAO DE ESTOQUE"/>
    <x v="0"/>
    <x v="0"/>
    <x v="0"/>
    <x v="0"/>
    <x v="1"/>
  </r>
  <r>
    <x v="5"/>
    <x v="14"/>
    <x v="16"/>
    <d v="2024-05-02T00:00:00"/>
    <d v="2024-05-23T00:00:00"/>
    <x v="970"/>
    <x v="1"/>
    <x v="4"/>
    <x v="0"/>
    <n v="-780"/>
    <x v="0"/>
    <x v="0"/>
    <s v="REF: REPOSICAO DE ESTOQUE"/>
    <x v="0"/>
    <x v="0"/>
    <x v="0"/>
    <x v="0"/>
    <x v="1"/>
  </r>
  <r>
    <x v="5"/>
    <x v="14"/>
    <x v="16"/>
    <d v="2024-05-29T00:00:00"/>
    <d v="2024-06-19T00:00:00"/>
    <x v="971"/>
    <x v="1"/>
    <x v="4"/>
    <x v="0"/>
    <n v="-780"/>
    <x v="0"/>
    <x v="0"/>
    <s v="REF: OFICINA"/>
    <x v="0"/>
    <x v="0"/>
    <x v="0"/>
    <x v="0"/>
    <x v="1"/>
  </r>
  <r>
    <x v="5"/>
    <x v="14"/>
    <x v="17"/>
    <d v="2024-06-18T00:00:00"/>
    <d v="2024-07-16T00:00:00"/>
    <x v="972"/>
    <x v="1"/>
    <x v="4"/>
    <x v="0"/>
    <n v="-780"/>
    <x v="0"/>
    <x v="0"/>
    <s v="REF: REPOSIÃ‡ÃƒO DE ESTOQUE"/>
    <x v="0"/>
    <x v="0"/>
    <x v="0"/>
    <x v="0"/>
    <x v="1"/>
  </r>
  <r>
    <x v="5"/>
    <x v="14"/>
    <x v="18"/>
    <d v="2024-07-15T00:00:00"/>
    <d v="2024-08-12T00:00:00"/>
    <x v="973"/>
    <x v="1"/>
    <x v="4"/>
    <x v="0"/>
    <n v="-780"/>
    <x v="0"/>
    <x v="0"/>
    <s v="REF: REPOSIÃ‡ÃƒO DE ESTOQUE"/>
    <x v="0"/>
    <x v="0"/>
    <x v="0"/>
    <x v="0"/>
    <x v="2"/>
  </r>
  <r>
    <x v="5"/>
    <x v="14"/>
    <x v="19"/>
    <d v="2024-08-01T00:00:00"/>
    <d v="2024-08-22T00:00:00"/>
    <x v="974"/>
    <x v="1"/>
    <x v="4"/>
    <x v="0"/>
    <n v="-780"/>
    <x v="0"/>
    <x v="0"/>
    <s v="REF: P/ 1Âº DE AGOSTO"/>
    <x v="0"/>
    <x v="0"/>
    <x v="0"/>
    <x v="0"/>
    <x v="2"/>
  </r>
  <r>
    <x v="5"/>
    <x v="14"/>
    <x v="19"/>
    <d v="2024-08-20T00:00:00"/>
    <d v="2024-09-12T00:00:00"/>
    <x v="975"/>
    <x v="1"/>
    <x v="4"/>
    <x v="0"/>
    <n v="-780"/>
    <x v="0"/>
    <x v="0"/>
    <s v="REF: REPOSIÃ‡ÃƒO DE ESTOQUE"/>
    <x v="0"/>
    <x v="0"/>
    <x v="0"/>
    <x v="0"/>
    <x v="2"/>
  </r>
  <r>
    <x v="5"/>
    <x v="14"/>
    <x v="20"/>
    <d v="2024-09-12T00:00:00"/>
    <d v="2024-10-11T00:00:00"/>
    <x v="976"/>
    <x v="1"/>
    <x v="4"/>
    <x v="0"/>
    <n v="-780"/>
    <x v="0"/>
    <x v="0"/>
    <s v="REF: REPOSIÃ‡ÃƒO DE ESTOQUE"/>
    <x v="0"/>
    <x v="0"/>
    <x v="0"/>
    <x v="0"/>
    <x v="2"/>
  </r>
  <r>
    <x v="5"/>
    <x v="14"/>
    <x v="21"/>
    <d v="2024-10-02T00:00:00"/>
    <d v="2024-10-23T00:00:00"/>
    <x v="977"/>
    <x v="1"/>
    <x v="4"/>
    <x v="0"/>
    <n v="-780"/>
    <x v="0"/>
    <x v="0"/>
    <s v="REF: REPOSIÃ‡ÃƒO DE ESTOQUE"/>
    <x v="0"/>
    <x v="0"/>
    <x v="0"/>
    <x v="0"/>
    <x v="3"/>
  </r>
  <r>
    <x v="5"/>
    <x v="14"/>
    <x v="23"/>
    <d v="2024-12-20T00:00:00"/>
    <d v="2025-01-09T00:00:00"/>
    <x v="978"/>
    <x v="1"/>
    <x v="4"/>
    <x v="0"/>
    <n v="-780"/>
    <x v="0"/>
    <x v="0"/>
    <s v="REF: TRAPO PARA USO DE NA OFICINA !! "/>
    <x v="0"/>
    <x v="0"/>
    <x v="0"/>
    <x v="0"/>
    <x v="3"/>
  </r>
  <r>
    <x v="5"/>
    <x v="93"/>
    <x v="12"/>
    <d v="2024-01-08T00:00:00"/>
    <d v="2024-01-29T00:00:00"/>
    <x v="979"/>
    <x v="1"/>
    <x v="5"/>
    <x v="0"/>
    <n v="-2040"/>
    <x v="17"/>
    <x v="17"/>
    <s v="REF: REFORMA , "/>
    <x v="0"/>
    <x v="0"/>
    <x v="0"/>
    <x v="0"/>
    <x v="0"/>
  </r>
  <r>
    <x v="5"/>
    <x v="93"/>
    <x v="12"/>
    <d v="2024-01-17T00:00:00"/>
    <d v="2024-02-07T00:00:00"/>
    <x v="980"/>
    <x v="2"/>
    <x v="5"/>
    <x v="0"/>
    <n v="-2040"/>
    <x v="17"/>
    <x v="17"/>
    <s v="REF: AGUARDANDO RETIRADA NO ALMOXARIFADO"/>
    <x v="0"/>
    <x v="0"/>
    <x v="0"/>
    <x v="0"/>
    <x v="0"/>
  </r>
  <r>
    <x v="5"/>
    <x v="93"/>
    <x v="12"/>
    <d v="2024-01-17T00:00:00"/>
    <d v="2024-02-16T00:00:00"/>
    <x v="980"/>
    <x v="3"/>
    <x v="5"/>
    <x v="0"/>
    <n v="-2040"/>
    <x v="17"/>
    <x v="17"/>
    <s v="REF: AGUARDANDO RETIRADA NO ALMOXARIFADO"/>
    <x v="0"/>
    <x v="0"/>
    <x v="0"/>
    <x v="0"/>
    <x v="0"/>
  </r>
  <r>
    <x v="5"/>
    <x v="93"/>
    <x v="12"/>
    <d v="2024-01-26T00:00:00"/>
    <d v="2024-02-16T00:00:00"/>
    <x v="981"/>
    <x v="1"/>
    <x v="5"/>
    <x v="0"/>
    <n v="-1560"/>
    <x v="17"/>
    <x v="17"/>
    <s v="REF: AGUARDANDO RETIRADA NO ALMOXARIFADO"/>
    <x v="0"/>
    <x v="0"/>
    <x v="0"/>
    <x v="0"/>
    <x v="0"/>
  </r>
  <r>
    <x v="5"/>
    <x v="93"/>
    <x v="13"/>
    <d v="2024-02-21T00:00:00"/>
    <d v="2024-03-20T00:00:00"/>
    <x v="982"/>
    <x v="1"/>
    <x v="5"/>
    <x v="0"/>
    <n v="-2720"/>
    <x v="0"/>
    <x v="0"/>
    <s v="REF: REFORMA DE CILINDRO LITER"/>
    <x v="0"/>
    <x v="0"/>
    <x v="0"/>
    <x v="0"/>
    <x v="0"/>
  </r>
  <r>
    <x v="5"/>
    <x v="93"/>
    <x v="13"/>
    <d v="2024-02-26T00:00:00"/>
    <d v="2024-03-25T00:00:00"/>
    <x v="983"/>
    <x v="1"/>
    <x v="5"/>
    <x v="0"/>
    <n v="-3400"/>
    <x v="0"/>
    <x v="0"/>
    <s v="REF: REFORMA DE 5 CILINDROS DO LIFTER"/>
    <x v="0"/>
    <x v="0"/>
    <x v="0"/>
    <x v="0"/>
    <x v="0"/>
  </r>
  <r>
    <x v="5"/>
    <x v="93"/>
    <x v="14"/>
    <d v="2024-03-01T00:00:00"/>
    <d v="2024-03-29T00:00:00"/>
    <x v="984"/>
    <x v="1"/>
    <x v="5"/>
    <x v="0"/>
    <n v="-2720"/>
    <x v="17"/>
    <x v="17"/>
    <s v="REF: REFORMA DE CILINDRO LIFTER"/>
    <x v="0"/>
    <x v="0"/>
    <x v="0"/>
    <x v="0"/>
    <x v="0"/>
  </r>
  <r>
    <x v="5"/>
    <x v="93"/>
    <x v="14"/>
    <d v="2024-03-08T00:00:00"/>
    <d v="2024-04-05T00:00:00"/>
    <x v="985"/>
    <x v="1"/>
    <x v="4"/>
    <x v="0"/>
    <n v="-2340"/>
    <x v="17"/>
    <x v="17"/>
    <s v="REF: REFORMA DE CILINDRO A PEDIDO DO BEZERRA"/>
    <x v="0"/>
    <x v="0"/>
    <x v="0"/>
    <x v="0"/>
    <x v="0"/>
  </r>
  <r>
    <x v="5"/>
    <x v="93"/>
    <x v="14"/>
    <d v="2024-03-13T00:00:00"/>
    <d v="2024-04-03T00:00:00"/>
    <x v="986"/>
    <x v="1"/>
    <x v="5"/>
    <x v="0"/>
    <n v="-2990"/>
    <x v="0"/>
    <x v="0"/>
    <s v="REF: REPARO NO MUNCK"/>
    <x v="0"/>
    <x v="0"/>
    <x v="0"/>
    <x v="0"/>
    <x v="0"/>
  </r>
  <r>
    <x v="5"/>
    <x v="93"/>
    <x v="14"/>
    <d v="2024-03-20T00:00:00"/>
    <d v="2024-04-10T00:00:00"/>
    <x v="987"/>
    <x v="1"/>
    <x v="5"/>
    <x v="0"/>
    <n v="-9720"/>
    <x v="0"/>
    <x v="0"/>
    <s v="REF: MUNCK KOLETA ECT0872"/>
    <x v="0"/>
    <x v="0"/>
    <x v="0"/>
    <x v="0"/>
    <x v="0"/>
  </r>
  <r>
    <x v="5"/>
    <x v="93"/>
    <x v="14"/>
    <d v="2024-03-22T00:00:00"/>
    <d v="2024-04-12T00:00:00"/>
    <x v="988"/>
    <x v="1"/>
    <x v="4"/>
    <x v="0"/>
    <n v="-1560"/>
    <x v="17"/>
    <x v="17"/>
    <s v="REF: REFORMA DE CILINDRO ARUOM ORÃ‡ 0824 e 1124"/>
    <x v="0"/>
    <x v="0"/>
    <x v="0"/>
    <x v="0"/>
    <x v="0"/>
  </r>
  <r>
    <x v="5"/>
    <x v="93"/>
    <x v="14"/>
    <d v="2024-03-27T00:00:00"/>
    <d v="2024-04-24T00:00:00"/>
    <x v="989"/>
    <x v="1"/>
    <x v="5"/>
    <x v="0"/>
    <n v="-1380"/>
    <x v="17"/>
    <x v="17"/>
    <s v="REF: REFORMA DE CILINDRO"/>
    <x v="0"/>
    <x v="0"/>
    <x v="0"/>
    <x v="0"/>
    <x v="0"/>
  </r>
  <r>
    <x v="5"/>
    <x v="93"/>
    <x v="14"/>
    <d v="2024-03-28T00:00:00"/>
    <d v="2024-04-25T00:00:00"/>
    <x v="990"/>
    <x v="1"/>
    <x v="5"/>
    <x v="0"/>
    <n v="-3320"/>
    <x v="17"/>
    <x v="17"/>
    <s v="REF: REFORMA DE 4 CILINDROS FORNECEDOR ARUOM "/>
    <x v="0"/>
    <x v="0"/>
    <x v="0"/>
    <x v="0"/>
    <x v="0"/>
  </r>
  <r>
    <x v="5"/>
    <x v="93"/>
    <x v="15"/>
    <d v="2024-04-04T00:00:00"/>
    <d v="2024-04-25T00:00:00"/>
    <x v="991"/>
    <x v="1"/>
    <x v="5"/>
    <x v="0"/>
    <n v="-1560"/>
    <x v="17"/>
    <x v="17"/>
    <s v="REF: FORNECEDOR ARUOM  02 CILINDROS COMPACTADOR ORÃ‡ 016-24"/>
    <x v="0"/>
    <x v="0"/>
    <x v="0"/>
    <x v="0"/>
    <x v="1"/>
  </r>
  <r>
    <x v="5"/>
    <x v="93"/>
    <x v="15"/>
    <d v="2024-04-04T00:00:00"/>
    <d v="2024-04-25T00:00:00"/>
    <x v="992"/>
    <x v="1"/>
    <x v="5"/>
    <x v="0"/>
    <n v="-2340"/>
    <x v="17"/>
    <x v="17"/>
    <s v="REF: ARUOM 02 CIL  ORÃ‡ 020-24"/>
    <x v="0"/>
    <x v="0"/>
    <x v="0"/>
    <x v="0"/>
    <x v="1"/>
  </r>
  <r>
    <x v="5"/>
    <x v="93"/>
    <x v="15"/>
    <d v="2024-04-04T00:00:00"/>
    <d v="2024-04-25T00:00:00"/>
    <x v="993"/>
    <x v="1"/>
    <x v="5"/>
    <x v="0"/>
    <n v="-2340"/>
    <x v="17"/>
    <x v="17"/>
    <s v="REF: ARUOM 02 CIL  ORÃ‡ 020-24"/>
    <x v="0"/>
    <x v="0"/>
    <x v="0"/>
    <x v="0"/>
    <x v="1"/>
  </r>
  <r>
    <x v="5"/>
    <x v="93"/>
    <x v="15"/>
    <d v="2024-04-04T00:00:00"/>
    <d v="2024-04-25T00:00:00"/>
    <x v="994"/>
    <x v="1"/>
    <x v="5"/>
    <x v="0"/>
    <n v="-1740"/>
    <x v="17"/>
    <x v="17"/>
    <s v="REF: ARUOM 02 CIL  ORÃ‡ 021-24"/>
    <x v="0"/>
    <x v="0"/>
    <x v="0"/>
    <x v="0"/>
    <x v="1"/>
  </r>
  <r>
    <x v="5"/>
    <x v="93"/>
    <x v="15"/>
    <d v="2024-04-17T00:00:00"/>
    <d v="2024-05-08T00:00:00"/>
    <x v="995"/>
    <x v="1"/>
    <x v="5"/>
    <x v="0"/>
    <n v="-2740"/>
    <x v="17"/>
    <x v="17"/>
    <s v="REF : ARUOM ORÃ‡24-24"/>
    <x v="0"/>
    <x v="0"/>
    <x v="0"/>
    <x v="0"/>
    <x v="1"/>
  </r>
  <r>
    <x v="5"/>
    <x v="93"/>
    <x v="15"/>
    <d v="2024-04-17T00:00:00"/>
    <d v="2024-05-08T00:00:00"/>
    <x v="996"/>
    <x v="1"/>
    <x v="5"/>
    <x v="0"/>
    <n v="-1960"/>
    <x v="17"/>
    <x v="17"/>
    <s v="REF ARUOM ORÃ‡ 25-24"/>
    <x v="0"/>
    <x v="0"/>
    <x v="0"/>
    <x v="0"/>
    <x v="1"/>
  </r>
  <r>
    <x v="5"/>
    <x v="93"/>
    <x v="15"/>
    <d v="2024-04-17T00:00:00"/>
    <d v="2024-05-08T00:00:00"/>
    <x v="997"/>
    <x v="1"/>
    <x v="5"/>
    <x v="0"/>
    <n v="-780"/>
    <x v="17"/>
    <x v="17"/>
    <s v="REF: FORNECEDOR ARUOM ORÃ‡AMENTO 026-24"/>
    <x v="0"/>
    <x v="0"/>
    <x v="0"/>
    <x v="0"/>
    <x v="1"/>
  </r>
  <r>
    <x v="5"/>
    <x v="93"/>
    <x v="15"/>
    <d v="2024-04-19T00:00:00"/>
    <d v="2024-05-10T00:00:00"/>
    <x v="998"/>
    <x v="1"/>
    <x v="5"/>
    <x v="0"/>
    <n v="-2520"/>
    <x v="17"/>
    <x v="17"/>
    <s v="REF:  ARUOM ORÃ‡ 035-24"/>
    <x v="0"/>
    <x v="0"/>
    <x v="0"/>
    <x v="0"/>
    <x v="1"/>
  </r>
  <r>
    <x v="5"/>
    <x v="93"/>
    <x v="15"/>
    <d v="2024-04-19T00:00:00"/>
    <d v="2024-05-10T00:00:00"/>
    <x v="999"/>
    <x v="1"/>
    <x v="5"/>
    <x v="0"/>
    <n v="-780"/>
    <x v="17"/>
    <x v="17"/>
    <s v="REF: FORNECEDOR ARUOM ORÃ‡AMENTO 026-24"/>
    <x v="0"/>
    <x v="0"/>
    <x v="0"/>
    <x v="0"/>
    <x v="1"/>
  </r>
  <r>
    <x v="5"/>
    <x v="93"/>
    <x v="15"/>
    <d v="2024-04-19T00:00:00"/>
    <d v="2024-05-10T00:00:00"/>
    <x v="1000"/>
    <x v="1"/>
    <x v="5"/>
    <x v="0"/>
    <n v="-1560"/>
    <x v="17"/>
    <x v="17"/>
    <s v="REF: ARUOM ORÃ‡ 033-24"/>
    <x v="0"/>
    <x v="0"/>
    <x v="0"/>
    <x v="0"/>
    <x v="1"/>
  </r>
  <r>
    <x v="5"/>
    <x v="93"/>
    <x v="15"/>
    <d v="2024-04-19T00:00:00"/>
    <d v="2024-05-10T00:00:00"/>
    <x v="1001"/>
    <x v="1"/>
    <x v="5"/>
    <x v="0"/>
    <n v="-1920"/>
    <x v="17"/>
    <x v="17"/>
    <s v="REF: ARUOM ORÃ‡ 032-24"/>
    <x v="0"/>
    <x v="0"/>
    <x v="0"/>
    <x v="0"/>
    <x v="1"/>
  </r>
  <r>
    <x v="5"/>
    <x v="93"/>
    <x v="15"/>
    <d v="2024-04-19T00:00:00"/>
    <d v="2024-05-10T00:00:00"/>
    <x v="1002"/>
    <x v="1"/>
    <x v="5"/>
    <x v="0"/>
    <n v="-1740"/>
    <x v="17"/>
    <x v="17"/>
    <s v="REF: ARUOM ORÃ‡AMENTO 30-24"/>
    <x v="0"/>
    <x v="0"/>
    <x v="0"/>
    <x v="0"/>
    <x v="1"/>
  </r>
  <r>
    <x v="5"/>
    <x v="93"/>
    <x v="15"/>
    <d v="2024-04-19T00:00:00"/>
    <d v="2024-05-10T00:00:00"/>
    <x v="1003"/>
    <x v="1"/>
    <x v="4"/>
    <x v="0"/>
    <n v="-2700"/>
    <x v="17"/>
    <x v="17"/>
    <s v="REF:  ARUOM ORÃ‡AMENTO 29-24"/>
    <x v="0"/>
    <x v="0"/>
    <x v="0"/>
    <x v="0"/>
    <x v="1"/>
  </r>
  <r>
    <x v="5"/>
    <x v="93"/>
    <x v="15"/>
    <d v="2024-04-19T00:00:00"/>
    <d v="2024-05-10T00:00:00"/>
    <x v="1004"/>
    <x v="1"/>
    <x v="5"/>
    <x v="0"/>
    <n v="-2040"/>
    <x v="17"/>
    <x v="17"/>
    <s v="REF: FORNECEDOR ARUOM 03 CILINDROS RETIRADOS EM 11/04"/>
    <x v="0"/>
    <x v="0"/>
    <x v="0"/>
    <x v="0"/>
    <x v="1"/>
  </r>
  <r>
    <x v="5"/>
    <x v="93"/>
    <x v="15"/>
    <d v="2024-04-22T00:00:00"/>
    <d v="2024-05-24T00:00:00"/>
    <x v="1005"/>
    <x v="1"/>
    <x v="6"/>
    <x v="0"/>
    <n v="-1940"/>
    <x v="17"/>
    <x v="17"/>
    <s v="REF: REFORMA DE CILINDRO ARUOM ORÃ‡ 03124"/>
    <x v="0"/>
    <x v="0"/>
    <x v="0"/>
    <x v="0"/>
    <x v="1"/>
  </r>
  <r>
    <x v="5"/>
    <x v="93"/>
    <x v="15"/>
    <d v="2024-04-26T00:00:00"/>
    <d v="2024-05-17T00:00:00"/>
    <x v="1006"/>
    <x v="1"/>
    <x v="6"/>
    <x v="0"/>
    <n v="-1180"/>
    <x v="17"/>
    <x v="17"/>
    <s v="REF: REFORMA DE CILINDRO ARUOM ORÃ‡ 03724"/>
    <x v="0"/>
    <x v="0"/>
    <x v="0"/>
    <x v="0"/>
    <x v="1"/>
  </r>
  <r>
    <x v="5"/>
    <x v="93"/>
    <x v="15"/>
    <d v="2024-04-29T00:00:00"/>
    <d v="2024-05-20T00:00:00"/>
    <x v="1007"/>
    <x v="1"/>
    <x v="5"/>
    <x v="0"/>
    <n v="-1560"/>
    <x v="17"/>
    <x v="17"/>
    <s v="REF: ARUOM ORÃ‡ 038-24"/>
    <x v="0"/>
    <x v="0"/>
    <x v="0"/>
    <x v="0"/>
    <x v="1"/>
  </r>
  <r>
    <x v="5"/>
    <x v="93"/>
    <x v="15"/>
    <d v="2024-04-29T00:00:00"/>
    <d v="2024-05-20T00:00:00"/>
    <x v="1008"/>
    <x v="1"/>
    <x v="6"/>
    <x v="0"/>
    <n v="-780"/>
    <x v="17"/>
    <x v="17"/>
    <s v="REF: ARUOM ORÃ‡AMENTO 039-24"/>
    <x v="0"/>
    <x v="0"/>
    <x v="0"/>
    <x v="0"/>
    <x v="1"/>
  </r>
  <r>
    <x v="5"/>
    <x v="93"/>
    <x v="15"/>
    <d v="2024-04-30T00:00:00"/>
    <d v="2024-05-21T00:00:00"/>
    <x v="1009"/>
    <x v="1"/>
    <x v="6"/>
    <x v="0"/>
    <n v="-2720"/>
    <x v="17"/>
    <x v="17"/>
    <s v="REF: 04 CIL BRAVAO  FORNECEDOR ARUOM RETIRADO EM 25/04"/>
    <x v="0"/>
    <x v="0"/>
    <x v="0"/>
    <x v="0"/>
    <x v="1"/>
  </r>
  <r>
    <x v="5"/>
    <x v="93"/>
    <x v="16"/>
    <d v="2024-05-03T00:00:00"/>
    <d v="2024-05-24T00:00:00"/>
    <x v="1010"/>
    <x v="1"/>
    <x v="6"/>
    <x v="0"/>
    <n v="-1360"/>
    <x v="17"/>
    <x v="17"/>
    <s v="REF: FORNECEDOR ARUOM 02 CILINDROS RETIRADOS EM 29/04"/>
    <x v="0"/>
    <x v="0"/>
    <x v="0"/>
    <x v="0"/>
    <x v="1"/>
  </r>
  <r>
    <x v="5"/>
    <x v="93"/>
    <x v="16"/>
    <d v="2024-05-07T00:00:00"/>
    <d v="2024-05-28T00:00:00"/>
    <x v="1011"/>
    <x v="1"/>
    <x v="6"/>
    <x v="0"/>
    <n v="-4480"/>
    <x v="0"/>
    <x v="0"/>
    <s v="REF ARUOM 27-24"/>
    <x v="0"/>
    <x v="0"/>
    <x v="0"/>
    <x v="0"/>
    <x v="1"/>
  </r>
  <r>
    <x v="5"/>
    <x v="93"/>
    <x v="16"/>
    <d v="2024-05-07T00:00:00"/>
    <d v="2024-05-28T00:00:00"/>
    <x v="1012"/>
    <x v="1"/>
    <x v="6"/>
    <x v="0"/>
    <n v="-2720"/>
    <x v="17"/>
    <x v="17"/>
    <s v="REF: FORNECEDOR ARUOM  RETIRADO EM 03/05"/>
    <x v="0"/>
    <x v="0"/>
    <x v="0"/>
    <x v="0"/>
    <x v="1"/>
  </r>
  <r>
    <x v="5"/>
    <x v="93"/>
    <x v="16"/>
    <d v="2024-05-07T00:00:00"/>
    <d v="2024-06-18T00:00:00"/>
    <x v="1011"/>
    <x v="17"/>
    <x v="6"/>
    <x v="0"/>
    <n v="-4480"/>
    <x v="0"/>
    <x v="0"/>
    <s v="REF ARUOM 27-24"/>
    <x v="0"/>
    <x v="0"/>
    <x v="0"/>
    <x v="0"/>
    <x v="1"/>
  </r>
  <r>
    <x v="5"/>
    <x v="93"/>
    <x v="16"/>
    <d v="2024-05-10T00:00:00"/>
    <d v="2024-05-31T00:00:00"/>
    <x v="1013"/>
    <x v="1"/>
    <x v="6"/>
    <x v="0"/>
    <n v="-1280"/>
    <x v="17"/>
    <x v="17"/>
    <s v="REF: FORNECEDOR ARUOM"/>
    <x v="0"/>
    <x v="0"/>
    <x v="0"/>
    <x v="0"/>
    <x v="1"/>
  </r>
  <r>
    <x v="5"/>
    <x v="93"/>
    <x v="16"/>
    <d v="2024-05-10T00:00:00"/>
    <d v="2024-05-31T00:00:00"/>
    <x v="1014"/>
    <x v="1"/>
    <x v="6"/>
    <x v="0"/>
    <n v="-860"/>
    <x v="17"/>
    <x v="17"/>
    <s v="REF: ARUOM ORÃ‡AMENTO 044-24"/>
    <x v="0"/>
    <x v="0"/>
    <x v="0"/>
    <x v="0"/>
    <x v="1"/>
  </r>
  <r>
    <x v="5"/>
    <x v="93"/>
    <x v="16"/>
    <d v="2024-05-14T00:00:00"/>
    <d v="2024-06-04T00:00:00"/>
    <x v="1015"/>
    <x v="1"/>
    <x v="6"/>
    <x v="0"/>
    <n v="-1560"/>
    <x v="17"/>
    <x v="17"/>
    <s v="REF: ARUOM : ORÃ‡AMENTO : 045-24"/>
    <x v="0"/>
    <x v="0"/>
    <x v="0"/>
    <x v="0"/>
    <x v="1"/>
  </r>
  <r>
    <x v="5"/>
    <x v="93"/>
    <x v="16"/>
    <d v="2024-05-17T00:00:00"/>
    <d v="2024-06-07T00:00:00"/>
    <x v="1016"/>
    <x v="1"/>
    <x v="6"/>
    <x v="0"/>
    <n v="-1560"/>
    <x v="17"/>
    <x v="17"/>
    <s v="REF: REPOSIÃ‡ÃƒO DE ESTOQUE"/>
    <x v="0"/>
    <x v="0"/>
    <x v="0"/>
    <x v="0"/>
    <x v="1"/>
  </r>
  <r>
    <x v="5"/>
    <x v="93"/>
    <x v="16"/>
    <d v="2024-05-21T00:00:00"/>
    <d v="2024-06-04T00:00:00"/>
    <x v="1017"/>
    <x v="1"/>
    <x v="6"/>
    <x v="0"/>
    <n v="-5000"/>
    <x v="17"/>
    <x v="17"/>
    <s v="REF: REPOSIÃ‡ÃƒO DE ESTOQUE"/>
    <x v="0"/>
    <x v="0"/>
    <x v="0"/>
    <x v="0"/>
    <x v="1"/>
  </r>
  <r>
    <x v="5"/>
    <x v="93"/>
    <x v="16"/>
    <d v="2024-05-21T00:00:00"/>
    <d v="2024-06-11T00:00:00"/>
    <x v="1018"/>
    <x v="1"/>
    <x v="6"/>
    <x v="0"/>
    <n v="-980"/>
    <x v="17"/>
    <x v="17"/>
    <s v="REF: REPOSIÃ‡ÃƒO DE ESTOQUE"/>
    <x v="0"/>
    <x v="0"/>
    <x v="0"/>
    <x v="0"/>
    <x v="1"/>
  </r>
  <r>
    <x v="5"/>
    <x v="93"/>
    <x v="16"/>
    <d v="2024-05-21T00:00:00"/>
    <d v="2024-06-11T00:00:00"/>
    <x v="1019"/>
    <x v="1"/>
    <x v="6"/>
    <x v="0"/>
    <n v="-2340"/>
    <x v="17"/>
    <x v="17"/>
    <s v="REF: ORÃ‡AMENTO ARUOM 051-24"/>
    <x v="0"/>
    <x v="0"/>
    <x v="0"/>
    <x v="0"/>
    <x v="1"/>
  </r>
  <r>
    <x v="5"/>
    <x v="93"/>
    <x v="16"/>
    <d v="2024-05-23T00:00:00"/>
    <d v="2024-06-13T00:00:00"/>
    <x v="1020"/>
    <x v="1"/>
    <x v="6"/>
    <x v="0"/>
    <n v="-1200"/>
    <x v="17"/>
    <x v="17"/>
    <s v="REF: ARUOM ORÃ‡AMENTO 052-24"/>
    <x v="0"/>
    <x v="0"/>
    <x v="0"/>
    <x v="0"/>
    <x v="1"/>
  </r>
  <r>
    <x v="5"/>
    <x v="93"/>
    <x v="16"/>
    <d v="2024-05-29T00:00:00"/>
    <d v="2024-06-19T00:00:00"/>
    <x v="1021"/>
    <x v="1"/>
    <x v="6"/>
    <x v="0"/>
    <n v="-1360"/>
    <x v="17"/>
    <x v="17"/>
    <s v="REF: FORNECEDOR ARUOM  ORÃ‡AMENTO 056-24"/>
    <x v="0"/>
    <x v="0"/>
    <x v="0"/>
    <x v="0"/>
    <x v="1"/>
  </r>
  <r>
    <x v="5"/>
    <x v="93"/>
    <x v="16"/>
    <d v="2024-05-29T00:00:00"/>
    <d v="2024-06-19T00:00:00"/>
    <x v="1022"/>
    <x v="1"/>
    <x v="5"/>
    <x v="0"/>
    <n v="-1280"/>
    <x v="17"/>
    <x v="17"/>
    <s v="REF:  FORNECEDOR ARUOM  KYL7510"/>
    <x v="0"/>
    <x v="0"/>
    <x v="0"/>
    <x v="0"/>
    <x v="1"/>
  </r>
  <r>
    <x v="5"/>
    <x v="93"/>
    <x v="17"/>
    <d v="2024-06-03T00:00:00"/>
    <d v="2024-07-01T00:00:00"/>
    <x v="1023"/>
    <x v="1"/>
    <x v="5"/>
    <x v="0"/>
    <n v="-2100"/>
    <x v="0"/>
    <x v="0"/>
    <s v="REF: RECUPERAÃ‡ÃƒO DE 07 RODAS DE FERRO / FORNECEDOR ARUOM RIO"/>
    <x v="0"/>
    <x v="0"/>
    <x v="0"/>
    <x v="0"/>
    <x v="1"/>
  </r>
  <r>
    <x v="5"/>
    <x v="93"/>
    <x v="17"/>
    <d v="2024-06-06T00:00:00"/>
    <d v="2024-06-27T00:00:00"/>
    <x v="1024"/>
    <x v="1"/>
    <x v="6"/>
    <x v="0"/>
    <n v="-780"/>
    <x v="17"/>
    <x v="17"/>
    <s v="REF: FORNECEDOR ARUOM  PLACA LMT7J22"/>
    <x v="0"/>
    <x v="0"/>
    <x v="0"/>
    <x v="0"/>
    <x v="1"/>
  </r>
  <r>
    <x v="5"/>
    <x v="93"/>
    <x v="17"/>
    <d v="2024-06-07T00:00:00"/>
    <d v="2024-06-27T00:00:00"/>
    <x v="1025"/>
    <x v="2"/>
    <x v="4"/>
    <x v="0"/>
    <n v="-680"/>
    <x v="17"/>
    <x v="17"/>
    <s v="REF: 03 CIL DO LIFTER P/ REFORMA/ FORNECEDOR ARUOM RETIRADO EM 23/05/2024"/>
    <x v="0"/>
    <x v="0"/>
    <x v="0"/>
    <x v="0"/>
    <x v="1"/>
  </r>
  <r>
    <x v="5"/>
    <x v="93"/>
    <x v="17"/>
    <d v="2024-06-07T00:00:00"/>
    <d v="2024-06-28T00:00:00"/>
    <x v="1025"/>
    <x v="3"/>
    <x v="4"/>
    <x v="0"/>
    <n v="-1360"/>
    <x v="17"/>
    <x v="17"/>
    <s v="REF: 03 CIL DO LIFTER P/ REFORMA/ FORNECEDOR ARUOM RETIRADO EM 23/05/2024"/>
    <x v="0"/>
    <x v="0"/>
    <x v="0"/>
    <x v="0"/>
    <x v="1"/>
  </r>
  <r>
    <x v="5"/>
    <x v="93"/>
    <x v="17"/>
    <d v="2024-06-07T00:00:00"/>
    <d v="2024-06-28T00:00:00"/>
    <x v="1026"/>
    <x v="1"/>
    <x v="6"/>
    <x v="0"/>
    <n v="-2340"/>
    <x v="17"/>
    <x v="17"/>
    <s v="REF: ORÃ‡AMENTO ARUOM 059-24"/>
    <x v="0"/>
    <x v="0"/>
    <x v="0"/>
    <x v="0"/>
    <x v="1"/>
  </r>
  <r>
    <x v="5"/>
    <x v="93"/>
    <x v="17"/>
    <d v="2024-06-12T00:00:00"/>
    <d v="2024-07-03T00:00:00"/>
    <x v="1027"/>
    <x v="1"/>
    <x v="6"/>
    <x v="0"/>
    <n v="-1360"/>
    <x v="17"/>
    <x v="17"/>
    <s v="REF: ARUOM ORÃ‡ 062-24"/>
    <x v="0"/>
    <x v="0"/>
    <x v="0"/>
    <x v="0"/>
    <x v="1"/>
  </r>
  <r>
    <x v="5"/>
    <x v="93"/>
    <x v="17"/>
    <d v="2024-06-14T00:00:00"/>
    <d v="2024-07-05T00:00:00"/>
    <x v="1028"/>
    <x v="1"/>
    <x v="6"/>
    <x v="0"/>
    <n v="-780"/>
    <x v="0"/>
    <x v="0"/>
    <s v="REF: ARUOM ORÃ‡ 064-24"/>
    <x v="0"/>
    <x v="0"/>
    <x v="0"/>
    <x v="0"/>
    <x v="1"/>
  </r>
  <r>
    <x v="5"/>
    <x v="93"/>
    <x v="17"/>
    <d v="2024-06-21T00:00:00"/>
    <d v="2024-07-12T00:00:00"/>
    <x v="1029"/>
    <x v="1"/>
    <x v="6"/>
    <x v="0"/>
    <n v="-2340"/>
    <x v="17"/>
    <x v="17"/>
    <s v="REF: ORÃ‡AMENTO ARUOM 066-24"/>
    <x v="0"/>
    <x v="0"/>
    <x v="0"/>
    <x v="0"/>
    <x v="1"/>
  </r>
  <r>
    <x v="5"/>
    <x v="93"/>
    <x v="17"/>
    <d v="2024-06-21T00:00:00"/>
    <d v="2024-07-12T00:00:00"/>
    <x v="1030"/>
    <x v="1"/>
    <x v="6"/>
    <x v="0"/>
    <n v="-780"/>
    <x v="17"/>
    <x v="17"/>
    <s v="REF: ORÃ‡AMENTO ARUOM 067-24"/>
    <x v="0"/>
    <x v="0"/>
    <x v="0"/>
    <x v="0"/>
    <x v="1"/>
  </r>
  <r>
    <x v="5"/>
    <x v="93"/>
    <x v="17"/>
    <d v="2024-06-21T00:00:00"/>
    <d v="2024-07-12T00:00:00"/>
    <x v="1031"/>
    <x v="1"/>
    <x v="6"/>
    <x v="0"/>
    <n v="-780"/>
    <x v="17"/>
    <x v="17"/>
    <s v="REF: ORÃ‡AMENTO ARUOM 068-24"/>
    <x v="0"/>
    <x v="0"/>
    <x v="0"/>
    <x v="0"/>
    <x v="1"/>
  </r>
  <r>
    <x v="5"/>
    <x v="93"/>
    <x v="17"/>
    <d v="2024-06-26T00:00:00"/>
    <d v="2024-07-24T00:00:00"/>
    <x v="1032"/>
    <x v="1"/>
    <x v="6"/>
    <x v="0"/>
    <n v="-1400"/>
    <x v="0"/>
    <x v="0"/>
    <s v="REF , REPARO DE RODA ARUOM"/>
    <x v="0"/>
    <x v="0"/>
    <x v="0"/>
    <x v="0"/>
    <x v="1"/>
  </r>
  <r>
    <x v="5"/>
    <x v="93"/>
    <x v="18"/>
    <d v="2024-07-05T00:00:00"/>
    <d v="2024-07-26T00:00:00"/>
    <x v="1033"/>
    <x v="1"/>
    <x v="6"/>
    <x v="0"/>
    <n v="-1660"/>
    <x v="17"/>
    <x v="17"/>
    <s v="REF: REFORMA DE CILINDRO LIFTER, ARUOM, RETIRADO EM 21/06"/>
    <x v="0"/>
    <x v="0"/>
    <x v="0"/>
    <x v="0"/>
    <x v="2"/>
  </r>
  <r>
    <x v="5"/>
    <x v="93"/>
    <x v="18"/>
    <d v="2024-07-05T00:00:00"/>
    <d v="2024-07-26T00:00:00"/>
    <x v="1034"/>
    <x v="1"/>
    <x v="6"/>
    <x v="0"/>
    <n v="-1560"/>
    <x v="17"/>
    <x v="17"/>
    <s v="REF: LUQ3A52"/>
    <x v="0"/>
    <x v="0"/>
    <x v="0"/>
    <x v="0"/>
    <x v="2"/>
  </r>
  <r>
    <x v="5"/>
    <x v="93"/>
    <x v="18"/>
    <d v="2024-07-05T00:00:00"/>
    <d v="2024-07-26T00:00:00"/>
    <x v="1035"/>
    <x v="1"/>
    <x v="6"/>
    <x v="0"/>
    <n v="-2540"/>
    <x v="17"/>
    <x v="17"/>
    <s v="REF: KOLETA FUH6J90"/>
    <x v="0"/>
    <x v="0"/>
    <x v="0"/>
    <x v="0"/>
    <x v="2"/>
  </r>
  <r>
    <x v="5"/>
    <x v="93"/>
    <x v="18"/>
    <d v="2024-07-05T00:00:00"/>
    <d v="2024-07-26T00:00:00"/>
    <x v="1036"/>
    <x v="1"/>
    <x v="6"/>
    <x v="0"/>
    <n v="-8240"/>
    <x v="0"/>
    <x v="0"/>
    <s v="REF: KPI7A69"/>
    <x v="0"/>
    <x v="0"/>
    <x v="0"/>
    <x v="0"/>
    <x v="2"/>
  </r>
  <r>
    <x v="5"/>
    <x v="93"/>
    <x v="18"/>
    <d v="2024-07-05T00:00:00"/>
    <d v="2024-08-02T00:00:00"/>
    <x v="1037"/>
    <x v="1"/>
    <x v="6"/>
    <x v="0"/>
    <n v="-1990"/>
    <x v="0"/>
    <x v="0"/>
    <s v="REF: FORNECEDOR ARUOM ORÃ‡AMENTO 026-24"/>
    <x v="0"/>
    <x v="0"/>
    <x v="0"/>
    <x v="0"/>
    <x v="2"/>
  </r>
  <r>
    <x v="5"/>
    <x v="93"/>
    <x v="18"/>
    <d v="2024-07-09T00:00:00"/>
    <d v="2024-07-30T00:00:00"/>
    <x v="1038"/>
    <x v="1"/>
    <x v="6"/>
    <x v="0"/>
    <n v="-780"/>
    <x v="17"/>
    <x v="17"/>
    <s v="REF: KOLETA FGD3E67"/>
    <x v="0"/>
    <x v="0"/>
    <x v="0"/>
    <x v="0"/>
    <x v="2"/>
  </r>
  <r>
    <x v="5"/>
    <x v="93"/>
    <x v="18"/>
    <d v="2024-07-09T00:00:00"/>
    <d v="2024-07-30T00:00:00"/>
    <x v="1039"/>
    <x v="1"/>
    <x v="6"/>
    <x v="0"/>
    <n v="-780"/>
    <x v="17"/>
    <x v="17"/>
    <s v="REF: ORÃ‡AMENTO 075-24  ARUOM  LUQ3A52"/>
    <x v="0"/>
    <x v="0"/>
    <x v="0"/>
    <x v="0"/>
    <x v="2"/>
  </r>
  <r>
    <x v="5"/>
    <x v="93"/>
    <x v="18"/>
    <d v="2024-07-09T00:00:00"/>
    <d v="2024-07-30T00:00:00"/>
    <x v="1040"/>
    <x v="1"/>
    <x v="6"/>
    <x v="0"/>
    <n v="-2400"/>
    <x v="0"/>
    <x v="0"/>
    <s v="REF: LUQ3A52"/>
    <x v="0"/>
    <x v="0"/>
    <x v="0"/>
    <x v="0"/>
    <x v="2"/>
  </r>
  <r>
    <x v="5"/>
    <x v="93"/>
    <x v="18"/>
    <d v="2024-07-11T00:00:00"/>
    <d v="2024-08-01T00:00:00"/>
    <x v="1041"/>
    <x v="1"/>
    <x v="6"/>
    <x v="0"/>
    <n v="-9350"/>
    <x v="0"/>
    <x v="0"/>
    <s v="REF: REFORMA DE CILINDRO TELESCOPIO  LRM8H71"/>
    <x v="0"/>
    <x v="0"/>
    <x v="0"/>
    <x v="0"/>
    <x v="2"/>
  </r>
  <r>
    <x v="5"/>
    <x v="93"/>
    <x v="18"/>
    <d v="2024-07-12T00:00:00"/>
    <d v="2024-08-02T00:00:00"/>
    <x v="1042"/>
    <x v="1"/>
    <x v="6"/>
    <x v="0"/>
    <n v="-1560"/>
    <x v="0"/>
    <x v="0"/>
    <s v="REF: LTF4173  FORNECEDOR ARUOM  ORÃ‡ 079-24   080-24"/>
    <x v="0"/>
    <x v="0"/>
    <x v="0"/>
    <x v="0"/>
    <x v="2"/>
  </r>
  <r>
    <x v="5"/>
    <x v="93"/>
    <x v="18"/>
    <d v="2024-07-12T00:00:00"/>
    <d v="2024-08-02T00:00:00"/>
    <x v="1043"/>
    <x v="1"/>
    <x v="6"/>
    <x v="0"/>
    <n v="-980"/>
    <x v="0"/>
    <x v="0"/>
    <s v="REF: ARUOM ORÃ‡ 081-24   LRA4E63"/>
    <x v="0"/>
    <x v="0"/>
    <x v="0"/>
    <x v="0"/>
    <x v="2"/>
  </r>
  <r>
    <x v="5"/>
    <x v="93"/>
    <x v="18"/>
    <d v="2024-07-19T00:00:00"/>
    <d v="2024-08-09T00:00:00"/>
    <x v="1044"/>
    <x v="1"/>
    <x v="6"/>
    <x v="0"/>
    <n v="-680"/>
    <x v="17"/>
    <x v="17"/>
    <s v="REF: REFORMA DE CILINDRO DO LIFTER  ARUOM ORÃ‡ 077-24"/>
    <x v="0"/>
    <x v="0"/>
    <x v="0"/>
    <x v="0"/>
    <x v="2"/>
  </r>
  <r>
    <x v="5"/>
    <x v="93"/>
    <x v="18"/>
    <d v="2024-07-19T00:00:00"/>
    <d v="2024-08-09T00:00:00"/>
    <x v="1045"/>
    <x v="1"/>
    <x v="6"/>
    <x v="0"/>
    <n v="-1560"/>
    <x v="17"/>
    <x v="17"/>
    <s v="REF: ARUOM ORÃ‡AMENTO   082-24"/>
    <x v="0"/>
    <x v="0"/>
    <x v="0"/>
    <x v="0"/>
    <x v="2"/>
  </r>
  <r>
    <x v="5"/>
    <x v="93"/>
    <x v="18"/>
    <d v="2024-07-19T00:00:00"/>
    <d v="2024-08-09T00:00:00"/>
    <x v="1046"/>
    <x v="1"/>
    <x v="6"/>
    <x v="0"/>
    <n v="-780"/>
    <x v="17"/>
    <x v="17"/>
    <s v="REF:ARUOM ORÃ‡AMENTO N: 083-24"/>
    <x v="0"/>
    <x v="0"/>
    <x v="0"/>
    <x v="0"/>
    <x v="2"/>
  </r>
  <r>
    <x v="5"/>
    <x v="93"/>
    <x v="18"/>
    <d v="2024-07-19T00:00:00"/>
    <d v="2024-08-09T00:00:00"/>
    <x v="1047"/>
    <x v="1"/>
    <x v="6"/>
    <x v="0"/>
    <n v="-780"/>
    <x v="17"/>
    <x v="17"/>
    <s v="REF: ORÃ‡AMENTO ARUOM N: 084-24"/>
    <x v="0"/>
    <x v="0"/>
    <x v="0"/>
    <x v="0"/>
    <x v="2"/>
  </r>
  <r>
    <x v="5"/>
    <x v="93"/>
    <x v="18"/>
    <d v="2024-07-23T00:00:00"/>
    <d v="2024-08-13T00:00:00"/>
    <x v="1048"/>
    <x v="1"/>
    <x v="6"/>
    <x v="0"/>
    <n v="-3320"/>
    <x v="17"/>
    <x v="17"/>
    <s v="REF: ARUOM ORÃ‡ 085-24"/>
    <x v="0"/>
    <x v="0"/>
    <x v="0"/>
    <x v="0"/>
    <x v="2"/>
  </r>
  <r>
    <x v="5"/>
    <x v="93"/>
    <x v="18"/>
    <d v="2024-07-23T00:00:00"/>
    <d v="2024-08-13T00:00:00"/>
    <x v="1049"/>
    <x v="1"/>
    <x v="6"/>
    <x v="0"/>
    <n v="-2340"/>
    <x v="17"/>
    <x v="17"/>
    <s v="REF: ARUOM ORÃ‡AMENTO 086-24"/>
    <x v="0"/>
    <x v="0"/>
    <x v="0"/>
    <x v="0"/>
    <x v="2"/>
  </r>
  <r>
    <x v="5"/>
    <x v="93"/>
    <x v="18"/>
    <d v="2024-07-31T00:00:00"/>
    <d v="2024-08-21T00:00:00"/>
    <x v="1050"/>
    <x v="1"/>
    <x v="6"/>
    <x v="0"/>
    <n v="-1760"/>
    <x v="17"/>
    <x v="17"/>
    <s v="REF: ARUOM ORÃ‡ 088-24 (25/07)"/>
    <x v="0"/>
    <x v="0"/>
    <x v="0"/>
    <x v="0"/>
    <x v="2"/>
  </r>
  <r>
    <x v="5"/>
    <x v="93"/>
    <x v="18"/>
    <d v="2024-07-31T00:00:00"/>
    <d v="2024-08-21T00:00:00"/>
    <x v="1051"/>
    <x v="1"/>
    <x v="6"/>
    <x v="0"/>
    <n v="-1360"/>
    <x v="17"/>
    <x v="17"/>
    <s v="REF: ORÃ‡ ARUOM 089-24  (25/07)"/>
    <x v="0"/>
    <x v="0"/>
    <x v="0"/>
    <x v="0"/>
    <x v="2"/>
  </r>
  <r>
    <x v="5"/>
    <x v="93"/>
    <x v="19"/>
    <d v="2024-08-02T00:00:00"/>
    <d v="2024-08-23T00:00:00"/>
    <x v="1052"/>
    <x v="1"/>
    <x v="6"/>
    <x v="0"/>
    <n v="-1860"/>
    <x v="0"/>
    <x v="0"/>
    <s v="REF: VEICULO AGUARDANDO LMT7J22   ORÃ‡ ARUOM 091-24"/>
    <x v="0"/>
    <x v="0"/>
    <x v="0"/>
    <x v="0"/>
    <x v="2"/>
  </r>
  <r>
    <x v="5"/>
    <x v="93"/>
    <x v="19"/>
    <d v="2024-08-02T00:00:00"/>
    <d v="2024-08-23T00:00:00"/>
    <x v="1053"/>
    <x v="1"/>
    <x v="6"/>
    <x v="0"/>
    <n v="-1280"/>
    <x v="17"/>
    <x v="17"/>
    <s v="REF: ORÃ‡AMENTO ARUOM 087-24 (25/07)"/>
    <x v="0"/>
    <x v="0"/>
    <x v="0"/>
    <x v="0"/>
    <x v="2"/>
  </r>
  <r>
    <x v="5"/>
    <x v="93"/>
    <x v="19"/>
    <d v="2024-08-05T00:00:00"/>
    <d v="2024-08-26T00:00:00"/>
    <x v="1054"/>
    <x v="1"/>
    <x v="6"/>
    <x v="0"/>
    <n v="-2720"/>
    <x v="17"/>
    <x v="17"/>
    <s v="REF: ORÃ‡AMENTO ARUOM 090-24"/>
    <x v="0"/>
    <x v="0"/>
    <x v="0"/>
    <x v="0"/>
    <x v="2"/>
  </r>
  <r>
    <x v="5"/>
    <x v="93"/>
    <x v="19"/>
    <d v="2024-08-07T00:00:00"/>
    <d v="2024-08-28T00:00:00"/>
    <x v="1055"/>
    <x v="1"/>
    <x v="6"/>
    <x v="0"/>
    <n v="-2850"/>
    <x v="17"/>
    <x v="17"/>
    <s v="REF: FORNECEDOR ARUOM RETIRADO EM 25/06      /  CARRO LTF4173 (BIOCLEAN)"/>
    <x v="0"/>
    <x v="0"/>
    <x v="0"/>
    <x v="0"/>
    <x v="2"/>
  </r>
  <r>
    <x v="5"/>
    <x v="93"/>
    <x v="19"/>
    <d v="2024-08-13T00:00:00"/>
    <d v="2024-09-03T00:00:00"/>
    <x v="1056"/>
    <x v="1"/>
    <x v="6"/>
    <x v="0"/>
    <n v="-1650"/>
    <x v="0"/>
    <x v="0"/>
    <s v="REF: RECUPERAÃ‡ÃƒO DE RODA CAMINHAO, FORNECEDOR ARUOM COLETADO EM 04/07"/>
    <x v="0"/>
    <x v="0"/>
    <x v="0"/>
    <x v="0"/>
    <x v="2"/>
  </r>
  <r>
    <x v="5"/>
    <x v="93"/>
    <x v="19"/>
    <d v="2024-08-13T00:00:00"/>
    <d v="2024-09-03T00:00:00"/>
    <x v="1057"/>
    <x v="1"/>
    <x v="6"/>
    <x v="0"/>
    <n v="-1520"/>
    <x v="17"/>
    <x v="17"/>
    <s v="REF: ORÃ‡AMENTO ARUOM 092-24"/>
    <x v="0"/>
    <x v="0"/>
    <x v="0"/>
    <x v="0"/>
    <x v="2"/>
  </r>
  <r>
    <x v="5"/>
    <x v="93"/>
    <x v="19"/>
    <d v="2024-08-15T00:00:00"/>
    <d v="2024-09-05T00:00:00"/>
    <x v="1058"/>
    <x v="1"/>
    <x v="6"/>
    <x v="0"/>
    <n v="-2720"/>
    <x v="17"/>
    <x v="17"/>
    <s v="REF: REFORMA DE CILINDRO DO LIFTER ARUOM ORÃ‡ 095-24"/>
    <x v="0"/>
    <x v="0"/>
    <x v="0"/>
    <x v="0"/>
    <x v="2"/>
  </r>
  <r>
    <x v="5"/>
    <x v="93"/>
    <x v="19"/>
    <d v="2024-08-26T00:00:00"/>
    <d v="2024-09-16T00:00:00"/>
    <x v="1059"/>
    <x v="1"/>
    <x v="6"/>
    <x v="0"/>
    <n v="-1360"/>
    <x v="17"/>
    <x v="17"/>
    <s v="REF: ARUOM ORÃ‡ 09624"/>
    <x v="0"/>
    <x v="0"/>
    <x v="0"/>
    <x v="0"/>
    <x v="2"/>
  </r>
  <r>
    <x v="5"/>
    <x v="93"/>
    <x v="19"/>
    <d v="2024-08-28T00:00:00"/>
    <d v="2024-09-18T00:00:00"/>
    <x v="1060"/>
    <x v="1"/>
    <x v="4"/>
    <x v="0"/>
    <n v="-2320"/>
    <x v="17"/>
    <x v="17"/>
    <s v="REF: RKA6D33     ARUOM ORÃ‡ 097/24"/>
    <x v="0"/>
    <x v="0"/>
    <x v="0"/>
    <x v="0"/>
    <x v="2"/>
  </r>
  <r>
    <x v="5"/>
    <x v="93"/>
    <x v="20"/>
    <d v="2024-09-05T00:00:00"/>
    <d v="2024-09-26T00:00:00"/>
    <x v="1061"/>
    <x v="1"/>
    <x v="5"/>
    <x v="0"/>
    <n v="-2040"/>
    <x v="17"/>
    <x v="17"/>
    <s v="REF: ARUOM ORÃ‡ 100-24"/>
    <x v="0"/>
    <x v="0"/>
    <x v="0"/>
    <x v="0"/>
    <x v="2"/>
  </r>
  <r>
    <x v="5"/>
    <x v="93"/>
    <x v="20"/>
    <d v="2024-09-06T00:00:00"/>
    <d v="2024-09-27T00:00:00"/>
    <x v="1062"/>
    <x v="1"/>
    <x v="6"/>
    <x v="0"/>
    <n v="-2720"/>
    <x v="17"/>
    <x v="17"/>
    <s v="REF: ARUOM ORÃ‡AMENTO 092-24"/>
    <x v="0"/>
    <x v="0"/>
    <x v="0"/>
    <x v="0"/>
    <x v="2"/>
  </r>
  <r>
    <x v="5"/>
    <x v="93"/>
    <x v="20"/>
    <d v="2024-09-06T00:00:00"/>
    <d v="2024-09-27T00:00:00"/>
    <x v="1063"/>
    <x v="1"/>
    <x v="6"/>
    <x v="0"/>
    <n v="-1760"/>
    <x v="17"/>
    <x v="17"/>
    <s v="REF: KYL7510  URGENTE! ORÃ‡AMENTO ARUOM 103-24"/>
    <x v="0"/>
    <x v="0"/>
    <x v="0"/>
    <x v="0"/>
    <x v="2"/>
  </r>
  <r>
    <x v="5"/>
    <x v="93"/>
    <x v="20"/>
    <d v="2024-09-06T00:00:00"/>
    <d v="2024-09-27T00:00:00"/>
    <x v="1064"/>
    <x v="1"/>
    <x v="6"/>
    <x v="0"/>
    <n v="-11910"/>
    <x v="0"/>
    <x v="0"/>
    <s v="REF: KQR5F55   ARUOM ORÃ‡ 101-24"/>
    <x v="0"/>
    <x v="0"/>
    <x v="0"/>
    <x v="0"/>
    <x v="2"/>
  </r>
  <r>
    <x v="5"/>
    <x v="93"/>
    <x v="20"/>
    <d v="2024-09-10T00:00:00"/>
    <d v="2024-10-01T00:00:00"/>
    <x v="1065"/>
    <x v="1"/>
    <x v="6"/>
    <x v="0"/>
    <n v="-2040"/>
    <x v="17"/>
    <x v="17"/>
    <s v="REF: FORNECEDOR ARUOM ORÃ‡AMENTO 102-24"/>
    <x v="0"/>
    <x v="0"/>
    <x v="0"/>
    <x v="0"/>
    <x v="2"/>
  </r>
  <r>
    <x v="5"/>
    <x v="93"/>
    <x v="20"/>
    <d v="2024-09-18T00:00:00"/>
    <d v="2024-10-09T00:00:00"/>
    <x v="1066"/>
    <x v="1"/>
    <x v="6"/>
    <x v="0"/>
    <n v="-1360"/>
    <x v="17"/>
    <x v="17"/>
    <s v="REF: ORÃ‡AMENTO ARUOM 107-24"/>
    <x v="0"/>
    <x v="0"/>
    <x v="0"/>
    <x v="0"/>
    <x v="2"/>
  </r>
  <r>
    <x v="5"/>
    <x v="93"/>
    <x v="20"/>
    <d v="2024-09-24T00:00:00"/>
    <d v="2024-10-15T00:00:00"/>
    <x v="1067"/>
    <x v="1"/>
    <x v="6"/>
    <x v="0"/>
    <n v="-4980"/>
    <x v="0"/>
    <x v="0"/>
    <s v="REF: KPI7A69   ORÃ‡AMENTO ARUOM 108-24"/>
    <x v="0"/>
    <x v="0"/>
    <x v="0"/>
    <x v="0"/>
    <x v="2"/>
  </r>
  <r>
    <x v="5"/>
    <x v="93"/>
    <x v="21"/>
    <d v="2024-10-11T00:00:00"/>
    <d v="2024-11-01T00:00:00"/>
    <x v="1068"/>
    <x v="1"/>
    <x v="6"/>
    <x v="0"/>
    <n v="-3400"/>
    <x v="17"/>
    <x v="17"/>
    <s v="REF: REFORMA DE 5 CIL LIFTER, ORÃ‡ 111-24 E 112-24(ARUOM)"/>
    <x v="0"/>
    <x v="0"/>
    <x v="1"/>
    <x v="1"/>
    <x v="3"/>
  </r>
  <r>
    <x v="5"/>
    <x v="93"/>
    <x v="21"/>
    <d v="2024-10-14T00:00:00"/>
    <d v="2024-11-04T00:00:00"/>
    <x v="1069"/>
    <x v="1"/>
    <x v="6"/>
    <x v="0"/>
    <n v="-780"/>
    <x v="17"/>
    <x v="17"/>
    <s v="REF: LUF7F09  ORÃ‡AMENTO ARUOM 115-24"/>
    <x v="0"/>
    <x v="0"/>
    <x v="0"/>
    <x v="0"/>
    <x v="3"/>
  </r>
  <r>
    <x v="5"/>
    <x v="93"/>
    <x v="21"/>
    <d v="2024-10-15T00:00:00"/>
    <d v="2024-11-05T00:00:00"/>
    <x v="1070"/>
    <x v="1"/>
    <x v="6"/>
    <x v="0"/>
    <n v="-1280"/>
    <x v="0"/>
    <x v="0"/>
    <s v="REF: KOU8340   ORÃ‡ ARUOM 113-24"/>
    <x v="0"/>
    <x v="0"/>
    <x v="0"/>
    <x v="0"/>
    <x v="3"/>
  </r>
  <r>
    <x v="5"/>
    <x v="93"/>
    <x v="21"/>
    <d v="2024-10-28T00:00:00"/>
    <d v="2024-11-18T00:00:00"/>
    <x v="1071"/>
    <x v="1"/>
    <x v="6"/>
    <x v="0"/>
    <n v="-4080"/>
    <x v="17"/>
    <x v="17"/>
    <s v="REF: REFORMA DE 6 CILINDROS DO LIFTER ORÃ‡AMENTO ARUOM 119-24"/>
    <x v="0"/>
    <x v="0"/>
    <x v="0"/>
    <x v="0"/>
    <x v="3"/>
  </r>
  <r>
    <x v="5"/>
    <x v="93"/>
    <x v="21"/>
    <d v="2024-10-31T00:00:00"/>
    <d v="2024-11-21T00:00:00"/>
    <x v="1072"/>
    <x v="1"/>
    <x v="6"/>
    <x v="0"/>
    <n v="-980"/>
    <x v="0"/>
    <x v="0"/>
    <s v="REF: KXO2585  ORÃ‡AMENTO ARUOM  12124"/>
    <x v="0"/>
    <x v="0"/>
    <x v="0"/>
    <x v="0"/>
    <x v="3"/>
  </r>
  <r>
    <x v="5"/>
    <x v="93"/>
    <x v="22"/>
    <d v="2024-11-07T00:00:00"/>
    <d v="2024-11-28T00:00:00"/>
    <x v="1073"/>
    <x v="1"/>
    <x v="6"/>
    <x v="0"/>
    <n v="-1560"/>
    <x v="0"/>
    <x v="0"/>
    <s v="REF: RJT5C42   ORÃ‡AMENTO ARUOM 122-24"/>
    <x v="0"/>
    <x v="0"/>
    <x v="0"/>
    <x v="0"/>
    <x v="3"/>
  </r>
  <r>
    <x v="5"/>
    <x v="93"/>
    <x v="22"/>
    <d v="2024-11-14T00:00:00"/>
    <d v="2024-12-05T00:00:00"/>
    <x v="1074"/>
    <x v="1"/>
    <x v="6"/>
    <x v="0"/>
    <n v="-2720"/>
    <x v="17"/>
    <x v="17"/>
    <s v="REF: ORÃ‡AMENTO ARUOM 124-24"/>
    <x v="0"/>
    <x v="0"/>
    <x v="0"/>
    <x v="0"/>
    <x v="3"/>
  </r>
  <r>
    <x v="5"/>
    <x v="93"/>
    <x v="0"/>
    <d v="2025-01-02T00:00:00"/>
    <d v="2025-01-23T00:00:00"/>
    <x v="1075"/>
    <x v="1"/>
    <x v="5"/>
    <x v="0"/>
    <n v="-3320"/>
    <x v="17"/>
    <x v="17"/>
    <s v="REF: REFORMA EM 4 CILINDROS DO PISTÃƒO, PLACA: RKA6D33. FORNECEDOR: ARUOM, AGUARANDO ORÃ‡AMENTO !! RETIRADO EM 18/12/2024"/>
    <x v="0"/>
    <x v="0"/>
    <x v="0"/>
    <x v="0"/>
    <x v="0"/>
  </r>
  <r>
    <x v="5"/>
    <x v="93"/>
    <x v="0"/>
    <d v="2025-01-06T00:00:00"/>
    <d v="2025-01-29T00:00:00"/>
    <x v="1076"/>
    <x v="2"/>
    <x v="6"/>
    <x v="0"/>
    <n v="-2720"/>
    <x v="17"/>
    <x v="17"/>
    <s v="REF: REFORMA DE 7 CILINDROS DO LIFTER PELA ARUOM RIO"/>
    <x v="0"/>
    <x v="0"/>
    <x v="0"/>
    <x v="0"/>
    <x v="0"/>
  </r>
  <r>
    <x v="5"/>
    <x v="93"/>
    <x v="0"/>
    <d v="2025-01-06T00:00:00"/>
    <d v="2025-02-03T00:00:00"/>
    <x v="1076"/>
    <x v="3"/>
    <x v="6"/>
    <x v="0"/>
    <n v="-1360"/>
    <x v="17"/>
    <x v="17"/>
    <s v="REF: REFORMA DE 7 CILINDROS DO LIFTER PELA ARUOM RIO"/>
    <x v="0"/>
    <x v="0"/>
    <x v="0"/>
    <x v="0"/>
    <x v="0"/>
  </r>
  <r>
    <x v="5"/>
    <x v="93"/>
    <x v="0"/>
    <d v="2025-01-08T00:00:00"/>
    <d v="2025-01-29T00:00:00"/>
    <x v="1077"/>
    <x v="1"/>
    <x v="6"/>
    <x v="0"/>
    <n v="-1960"/>
    <x v="23"/>
    <x v="23"/>
    <s v="REF: REFORMA DE 2 CILINDROS DE CX ESTACIONARIA NÂ°142"/>
    <x v="0"/>
    <x v="0"/>
    <x v="0"/>
    <x v="0"/>
    <x v="0"/>
  </r>
  <r>
    <x v="5"/>
    <x v="93"/>
    <x v="0"/>
    <d v="2025-01-15T00:00:00"/>
    <d v="2025-02-05T00:00:00"/>
    <x v="1078"/>
    <x v="1"/>
    <x v="5"/>
    <x v="2"/>
    <n v="-1960"/>
    <x v="23"/>
    <x v="23"/>
    <s v="REF: REFORMA DE CILINDRO DA CAIXA 129 ORÃ‡AMENTO 5-25"/>
    <x v="0"/>
    <x v="0"/>
    <x v="0"/>
    <x v="0"/>
    <x v="0"/>
  </r>
  <r>
    <x v="5"/>
    <x v="93"/>
    <x v="0"/>
    <d v="2025-01-15T00:00:00"/>
    <d v="2025-02-05T00:00:00"/>
    <x v="1079"/>
    <x v="1"/>
    <x v="5"/>
    <x v="2"/>
    <n v="-5320"/>
    <x v="17"/>
    <x v="17"/>
    <s v="REF: REFORMA DE CILINDRO DO LIFTER ORÃ‡AMENTO ARUOM 008-25  E 007-25"/>
    <x v="0"/>
    <x v="0"/>
    <x v="0"/>
    <x v="0"/>
    <x v="0"/>
  </r>
  <r>
    <x v="5"/>
    <x v="93"/>
    <x v="0"/>
    <d v="2025-01-20T00:00:00"/>
    <d v="2025-02-10T00:00:00"/>
    <x v="1080"/>
    <x v="1"/>
    <x v="6"/>
    <x v="2"/>
    <n v="-9420"/>
    <x v="17"/>
    <x v="17"/>
    <s v="REF: ORÃ‡AMENTO ARUOM 006-25"/>
    <x v="0"/>
    <x v="0"/>
    <x v="0"/>
    <x v="0"/>
    <x v="0"/>
  </r>
  <r>
    <x v="5"/>
    <x v="93"/>
    <x v="0"/>
    <d v="2025-01-22T00:00:00"/>
    <d v="2025-02-12T00:00:00"/>
    <x v="1081"/>
    <x v="1"/>
    <x v="6"/>
    <x v="1"/>
    <n v="-4580"/>
    <x v="23"/>
    <x v="23"/>
    <s v="REF: RECUPERAÃ‡ÃƒO DE CILINDRO CAIXA 127  ORÃ‡AMENTO ARUOM  009-25"/>
    <x v="0"/>
    <x v="0"/>
    <x v="0"/>
    <x v="0"/>
    <x v="0"/>
  </r>
  <r>
    <x v="5"/>
    <x v="93"/>
    <x v="0"/>
    <d v="2025-01-23T00:00:00"/>
    <d v="2025-02-13T00:00:00"/>
    <x v="1082"/>
    <x v="1"/>
    <x v="6"/>
    <x v="1"/>
    <n v="-4360"/>
    <x v="23"/>
    <x v="23"/>
    <s v="REF: REFORMA DE CILINDRO CAIXA 135   ORÃ‡AMENTO ARUOM 010-25"/>
    <x v="0"/>
    <x v="0"/>
    <x v="0"/>
    <x v="0"/>
    <x v="0"/>
  </r>
  <r>
    <x v="5"/>
    <x v="93"/>
    <x v="0"/>
    <d v="2025-01-23T00:00:00"/>
    <d v="2025-02-13T00:00:00"/>
    <x v="1083"/>
    <x v="1"/>
    <x v="6"/>
    <x v="1"/>
    <n v="-3040"/>
    <x v="17"/>
    <x v="17"/>
    <s v="REF: REFORMA DE CILINDRO BRAVÃƒO ORÃ‡AMENTO ARUOM 014-25"/>
    <x v="0"/>
    <x v="0"/>
    <x v="0"/>
    <x v="0"/>
    <x v="0"/>
  </r>
  <r>
    <x v="5"/>
    <x v="93"/>
    <x v="0"/>
    <d v="2025-01-27T00:00:00"/>
    <d v="2025-02-17T00:00:00"/>
    <x v="1084"/>
    <x v="1"/>
    <x v="6"/>
    <x v="1"/>
    <n v="-2580"/>
    <x v="17"/>
    <x v="17"/>
    <s v="REF: MONTAGEM  CAMINHOES NOVOS ORÃ‡AMENTO ARUOM 012-25"/>
    <x v="0"/>
    <x v="0"/>
    <x v="0"/>
    <x v="0"/>
    <x v="0"/>
  </r>
  <r>
    <x v="5"/>
    <x v="93"/>
    <x v="0"/>
    <d v="2025-01-31T00:00:00"/>
    <d v="2025-02-21T00:00:00"/>
    <x v="1085"/>
    <x v="1"/>
    <x v="6"/>
    <x v="1"/>
    <n v="-5880"/>
    <x v="17"/>
    <x v="17"/>
    <s v="REF: REFORMA DE CILINDRO P/ CAMINHÃ•ES NOVOS ORÃ‡AMENTO ARUOM 011-25"/>
    <x v="0"/>
    <x v="0"/>
    <x v="0"/>
    <x v="0"/>
    <x v="0"/>
  </r>
  <r>
    <x v="5"/>
    <x v="93"/>
    <x v="0"/>
    <d v="2025-01-31T00:00:00"/>
    <d v="2025-02-21T00:00:00"/>
    <x v="1086"/>
    <x v="1"/>
    <x v="6"/>
    <x v="1"/>
    <n v="-4360"/>
    <x v="23"/>
    <x v="23"/>
    <s v="REF: ORÃ‡AMENTO ARUOM 021-25"/>
    <x v="0"/>
    <x v="0"/>
    <x v="0"/>
    <x v="0"/>
    <x v="0"/>
  </r>
  <r>
    <x v="5"/>
    <x v="93"/>
    <x v="0"/>
    <d v="2025-01-31T00:00:00"/>
    <d v="2025-02-21T00:00:00"/>
    <x v="1087"/>
    <x v="1"/>
    <x v="6"/>
    <x v="1"/>
    <n v="-2280"/>
    <x v="17"/>
    <x v="17"/>
    <s v="REF: ORÃ‡AMENTO ARUOM  22-25  23-25  24-25"/>
    <x v="0"/>
    <x v="0"/>
    <x v="0"/>
    <x v="0"/>
    <x v="0"/>
  </r>
  <r>
    <x v="5"/>
    <x v="94"/>
    <x v="12"/>
    <d v="2024-01-18T00:00:00"/>
    <d v="2024-02-19T00:00:00"/>
    <x v="1088"/>
    <x v="8"/>
    <x v="4"/>
    <x v="0"/>
    <n v="-1100"/>
    <x v="0"/>
    <x v="0"/>
    <s v="REF: URGENTE , "/>
    <x v="0"/>
    <x v="0"/>
    <x v="0"/>
    <x v="0"/>
    <x v="0"/>
  </r>
  <r>
    <x v="5"/>
    <x v="94"/>
    <x v="12"/>
    <d v="2024-01-18T00:00:00"/>
    <d v="2024-03-12T00:00:00"/>
    <x v="1088"/>
    <x v="9"/>
    <x v="4"/>
    <x v="0"/>
    <n v="-1100"/>
    <x v="0"/>
    <x v="0"/>
    <s v="REF: URGENTE , "/>
    <x v="0"/>
    <x v="0"/>
    <x v="0"/>
    <x v="0"/>
    <x v="0"/>
  </r>
  <r>
    <x v="5"/>
    <x v="94"/>
    <x v="12"/>
    <d v="2024-01-18T00:00:00"/>
    <d v="2024-03-18T00:00:00"/>
    <x v="1088"/>
    <x v="10"/>
    <x v="4"/>
    <x v="0"/>
    <n v="-1100"/>
    <x v="0"/>
    <x v="0"/>
    <s v="REF: URGENTE , "/>
    <x v="0"/>
    <x v="0"/>
    <x v="0"/>
    <x v="0"/>
    <x v="0"/>
  </r>
  <r>
    <x v="5"/>
    <x v="94"/>
    <x v="14"/>
    <d v="2024-03-19T00:00:00"/>
    <d v="2024-04-18T00:00:00"/>
    <x v="1089"/>
    <x v="8"/>
    <x v="4"/>
    <x v="0"/>
    <n v="-1230"/>
    <x v="0"/>
    <x v="0"/>
    <s v="REF: KXV7482"/>
    <x v="0"/>
    <x v="0"/>
    <x v="0"/>
    <x v="0"/>
    <x v="0"/>
  </r>
  <r>
    <x v="5"/>
    <x v="94"/>
    <x v="14"/>
    <d v="2024-03-19T00:00:00"/>
    <d v="2024-05-20T00:00:00"/>
    <x v="1089"/>
    <x v="9"/>
    <x v="4"/>
    <x v="0"/>
    <n v="-1230"/>
    <x v="0"/>
    <x v="0"/>
    <s v="REF: KXV7482"/>
    <x v="0"/>
    <x v="0"/>
    <x v="0"/>
    <x v="0"/>
    <x v="0"/>
  </r>
  <r>
    <x v="5"/>
    <x v="94"/>
    <x v="14"/>
    <d v="2024-03-19T00:00:00"/>
    <d v="2024-06-17T00:00:00"/>
    <x v="1089"/>
    <x v="10"/>
    <x v="4"/>
    <x v="0"/>
    <n v="-1230"/>
    <x v="0"/>
    <x v="0"/>
    <s v="REF: KXV7482"/>
    <x v="0"/>
    <x v="0"/>
    <x v="0"/>
    <x v="0"/>
    <x v="0"/>
  </r>
  <r>
    <x v="5"/>
    <x v="94"/>
    <x v="15"/>
    <d v="2024-04-16T00:00:00"/>
    <d v="2024-05-16T00:00:00"/>
    <x v="1090"/>
    <x v="8"/>
    <x v="4"/>
    <x v="0"/>
    <n v="-1133.32"/>
    <x v="0"/>
    <x v="0"/>
    <s v="REF: KRN3232  CARRO PARADO!"/>
    <x v="0"/>
    <x v="0"/>
    <x v="0"/>
    <x v="0"/>
    <x v="1"/>
  </r>
  <r>
    <x v="5"/>
    <x v="94"/>
    <x v="15"/>
    <d v="2024-04-16T00:00:00"/>
    <d v="2024-06-17T00:00:00"/>
    <x v="1090"/>
    <x v="9"/>
    <x v="4"/>
    <x v="0"/>
    <n v="-1133.3399999999999"/>
    <x v="0"/>
    <x v="0"/>
    <s v="REF: KRN3232  CARRO PARADO!"/>
    <x v="0"/>
    <x v="0"/>
    <x v="0"/>
    <x v="0"/>
    <x v="1"/>
  </r>
  <r>
    <x v="5"/>
    <x v="94"/>
    <x v="15"/>
    <d v="2024-04-16T00:00:00"/>
    <d v="2024-07-15T00:00:00"/>
    <x v="1090"/>
    <x v="10"/>
    <x v="4"/>
    <x v="0"/>
    <n v="-1133.3399999999999"/>
    <x v="0"/>
    <x v="0"/>
    <s v="REF: KRN3232  CARRO PARADO!"/>
    <x v="0"/>
    <x v="0"/>
    <x v="0"/>
    <x v="0"/>
    <x v="1"/>
  </r>
  <r>
    <x v="5"/>
    <x v="94"/>
    <x v="17"/>
    <d v="2024-06-17T00:00:00"/>
    <d v="2024-07-15T00:00:00"/>
    <x v="1091"/>
    <x v="1"/>
    <x v="5"/>
    <x v="0"/>
    <n v="-1290"/>
    <x v="0"/>
    <x v="0"/>
    <s v="REF: LSQ5G42   FORNECEDOR ASA RADIADORES COLETADO EM 14/06"/>
    <x v="0"/>
    <x v="0"/>
    <x v="0"/>
    <x v="0"/>
    <x v="1"/>
  </r>
  <r>
    <x v="5"/>
    <x v="94"/>
    <x v="17"/>
    <d v="2024-06-27T00:00:00"/>
    <d v="2024-07-27T00:00:00"/>
    <x v="1092"/>
    <x v="8"/>
    <x v="4"/>
    <x v="0"/>
    <n v="-1266.6600000000001"/>
    <x v="0"/>
    <x v="0"/>
    <s v="REF: RETIRADO EM 25/06  FORNECEDOR ASA RADIADORES"/>
    <x v="0"/>
    <x v="0"/>
    <x v="0"/>
    <x v="0"/>
    <x v="1"/>
  </r>
  <r>
    <x v="5"/>
    <x v="94"/>
    <x v="17"/>
    <d v="2024-06-27T00:00:00"/>
    <d v="2024-08-12T00:00:00"/>
    <x v="1092"/>
    <x v="9"/>
    <x v="4"/>
    <x v="0"/>
    <n v="-1266.6600000000001"/>
    <x v="0"/>
    <x v="0"/>
    <s v="REF: RETIRADO EM 25/06  FORNECEDOR ASA RADIADORES"/>
    <x v="0"/>
    <x v="0"/>
    <x v="0"/>
    <x v="0"/>
    <x v="1"/>
  </r>
  <r>
    <x v="5"/>
    <x v="94"/>
    <x v="17"/>
    <d v="2024-06-27T00:00:00"/>
    <d v="2024-09-26T00:00:00"/>
    <x v="1092"/>
    <x v="10"/>
    <x v="4"/>
    <x v="0"/>
    <n v="-1266.6600000000001"/>
    <x v="0"/>
    <x v="0"/>
    <s v="REF: RETIRADO EM 25/06  FORNECEDOR ASA RADIADORES"/>
    <x v="0"/>
    <x v="0"/>
    <x v="0"/>
    <x v="0"/>
    <x v="1"/>
  </r>
  <r>
    <x v="5"/>
    <x v="94"/>
    <x v="18"/>
    <d v="2024-07-03T00:00:00"/>
    <d v="2024-07-31T00:00:00"/>
    <x v="1093"/>
    <x v="1"/>
    <x v="5"/>
    <x v="0"/>
    <n v="-1890"/>
    <x v="0"/>
    <x v="0"/>
    <s v="REF: FORD LQH5290  FORNECEDOR ASA RADIADORES   / RETIRADO EM 02/07/2024"/>
    <x v="0"/>
    <x v="0"/>
    <x v="0"/>
    <x v="0"/>
    <x v="2"/>
  </r>
  <r>
    <x v="5"/>
    <x v="94"/>
    <x v="18"/>
    <d v="2024-07-30T00:00:00"/>
    <d v="2024-08-27T00:00:00"/>
    <x v="1094"/>
    <x v="1"/>
    <x v="4"/>
    <x v="0"/>
    <n v="-3560"/>
    <x v="0"/>
    <x v="0"/>
    <s v="REF: KVG4A45(RADIADOR E INTERCOOLER)   ASA RADIADORES  COLETADO EM 30/07/2024"/>
    <x v="0"/>
    <x v="0"/>
    <x v="0"/>
    <x v="0"/>
    <x v="2"/>
  </r>
  <r>
    <x v="5"/>
    <x v="94"/>
    <x v="19"/>
    <d v="2024-08-28T00:00:00"/>
    <d v="2024-09-27T00:00:00"/>
    <x v="1095"/>
    <x v="1"/>
    <x v="4"/>
    <x v="0"/>
    <n v="-3040"/>
    <x v="0"/>
    <x v="0"/>
    <s v="REF: ESTAVAM NA LSN8223 (PRECISAMOS TER NO ESTOQUE)  -   FORNECEDOR ASA RADIADORES"/>
    <x v="0"/>
    <x v="0"/>
    <x v="0"/>
    <x v="0"/>
    <x v="2"/>
  </r>
  <r>
    <x v="5"/>
    <x v="94"/>
    <x v="20"/>
    <d v="2024-09-05T00:00:00"/>
    <d v="2024-10-11T00:00:00"/>
    <x v="1096"/>
    <x v="1"/>
    <x v="5"/>
    <x v="0"/>
    <n v="-3800"/>
    <x v="0"/>
    <x v="0"/>
    <s v="REF: KWO5C45     FORNECEDOR: ASA RADIADORES"/>
    <x v="0"/>
    <x v="0"/>
    <x v="0"/>
    <x v="0"/>
    <x v="2"/>
  </r>
  <r>
    <x v="5"/>
    <x v="94"/>
    <x v="20"/>
    <d v="2024-09-09T00:00:00"/>
    <d v="2024-10-09T00:00:00"/>
    <x v="1097"/>
    <x v="1"/>
    <x v="4"/>
    <x v="0"/>
    <n v="-3500.01"/>
    <x v="0"/>
    <x v="0"/>
    <s v="REF: REFORMA NO RADIADOR PKF3449  FORNECEDOR ASA RADIADORES"/>
    <x v="0"/>
    <x v="0"/>
    <x v="0"/>
    <x v="0"/>
    <x v="2"/>
  </r>
  <r>
    <x v="5"/>
    <x v="94"/>
    <x v="20"/>
    <d v="2024-09-13T00:00:00"/>
    <d v="2024-10-14T00:00:00"/>
    <x v="1098"/>
    <x v="1"/>
    <x v="4"/>
    <x v="0"/>
    <n v="-2490.0100000000002"/>
    <x v="0"/>
    <x v="0"/>
    <s v="REF: LPW6F89  RETIRADO HOJE 11/09 PELO FORNECEDOR ASA RADIADORES"/>
    <x v="0"/>
    <x v="0"/>
    <x v="0"/>
    <x v="0"/>
    <x v="2"/>
  </r>
  <r>
    <x v="5"/>
    <x v="94"/>
    <x v="20"/>
    <d v="2024-09-30T00:00:00"/>
    <d v="2024-10-30T00:00:00"/>
    <x v="1099"/>
    <x v="1"/>
    <x v="6"/>
    <x v="0"/>
    <n v="-3800"/>
    <x v="0"/>
    <x v="0"/>
    <s v="REF: REFORMA DA TURBINA BI TURBO, CARRO IVU7H94  / FORNECEDOR ASA RADIADORES"/>
    <x v="0"/>
    <x v="0"/>
    <x v="0"/>
    <x v="0"/>
    <x v="2"/>
  </r>
  <r>
    <x v="5"/>
    <x v="94"/>
    <x v="21"/>
    <d v="2024-10-23T00:00:00"/>
    <d v="2024-11-22T00:00:00"/>
    <x v="1100"/>
    <x v="8"/>
    <x v="4"/>
    <x v="0"/>
    <n v="-1230"/>
    <x v="0"/>
    <x v="0"/>
    <s v="REF: LRT5H09"/>
    <x v="0"/>
    <x v="0"/>
    <x v="0"/>
    <x v="0"/>
    <x v="3"/>
  </r>
  <r>
    <x v="5"/>
    <x v="94"/>
    <x v="21"/>
    <d v="2024-10-23T00:00:00"/>
    <d v="2024-12-23T00:00:00"/>
    <x v="1100"/>
    <x v="9"/>
    <x v="4"/>
    <x v="0"/>
    <n v="-1230"/>
    <x v="0"/>
    <x v="0"/>
    <s v="REF: LRT5H09"/>
    <x v="0"/>
    <x v="0"/>
    <x v="0"/>
    <x v="0"/>
    <x v="3"/>
  </r>
  <r>
    <x v="5"/>
    <x v="94"/>
    <x v="21"/>
    <d v="2024-10-23T00:00:00"/>
    <d v="2025-01-21T00:00:00"/>
    <x v="1100"/>
    <x v="10"/>
    <x v="4"/>
    <x v="0"/>
    <n v="-1230"/>
    <x v="0"/>
    <x v="0"/>
    <s v="REF: LRT5H09"/>
    <x v="0"/>
    <x v="0"/>
    <x v="0"/>
    <x v="0"/>
    <x v="3"/>
  </r>
  <r>
    <x v="5"/>
    <x v="94"/>
    <x v="0"/>
    <d v="2025-01-09T00:00:00"/>
    <d v="2025-02-11T00:00:00"/>
    <x v="1101"/>
    <x v="1"/>
    <x v="5"/>
    <x v="1"/>
    <n v="-3800"/>
    <x v="0"/>
    <x v="0"/>
    <s v="REF: FYB1967   FORNECEDOR ASA RADIADORES"/>
    <x v="0"/>
    <x v="0"/>
    <x v="0"/>
    <x v="0"/>
    <x v="0"/>
  </r>
  <r>
    <x v="5"/>
    <x v="94"/>
    <x v="0"/>
    <d v="2025-01-28T00:00:00"/>
    <d v="2025-02-27T00:00:00"/>
    <x v="1102"/>
    <x v="1"/>
    <x v="5"/>
    <x v="1"/>
    <n v="-490"/>
    <x v="0"/>
    <x v="0"/>
    <s v="REF: BYD  LMZ3J12   FORNECEDOR ASA RADIADORES ORÃ‡ 23/2025 "/>
    <x v="0"/>
    <x v="0"/>
    <x v="0"/>
    <x v="0"/>
    <x v="0"/>
  </r>
  <r>
    <x v="5"/>
    <x v="95"/>
    <x v="12"/>
    <d v="2024-01-02T00:00:00"/>
    <d v="2024-02-01T00:00:00"/>
    <x v="1103"/>
    <x v="1"/>
    <x v="4"/>
    <x v="0"/>
    <n v="-921.61"/>
    <x v="0"/>
    <x v="0"/>
    <s v="REF: REPOSIÃ‡ÃƒO"/>
    <x v="0"/>
    <x v="0"/>
    <x v="0"/>
    <x v="0"/>
    <x v="0"/>
  </r>
  <r>
    <x v="5"/>
    <x v="95"/>
    <x v="12"/>
    <d v="2024-01-03T00:00:00"/>
    <d v="2024-02-02T00:00:00"/>
    <x v="1104"/>
    <x v="1"/>
    <x v="4"/>
    <x v="0"/>
    <n v="-147.87"/>
    <x v="0"/>
    <x v="0"/>
    <s v="REF: REPOSIÃ‡ÃƒO"/>
    <x v="0"/>
    <x v="0"/>
    <x v="0"/>
    <x v="0"/>
    <x v="0"/>
  </r>
  <r>
    <x v="5"/>
    <x v="95"/>
    <x v="12"/>
    <d v="2024-01-09T00:00:00"/>
    <d v="2024-02-08T00:00:00"/>
    <x v="1105"/>
    <x v="1"/>
    <x v="4"/>
    <x v="0"/>
    <n v="-591.48"/>
    <x v="0"/>
    <x v="0"/>
    <s v="REF: REPOSIÃ‡ÃƒO"/>
    <x v="0"/>
    <x v="0"/>
    <x v="0"/>
    <x v="0"/>
    <x v="0"/>
  </r>
  <r>
    <x v="5"/>
    <x v="95"/>
    <x v="12"/>
    <d v="2024-01-09T00:00:00"/>
    <d v="2024-02-08T00:00:00"/>
    <x v="1106"/>
    <x v="1"/>
    <x v="4"/>
    <x v="0"/>
    <n v="-443.61"/>
    <x v="0"/>
    <x v="0"/>
    <s v="REF: REPOSICAO"/>
    <x v="0"/>
    <x v="0"/>
    <x v="0"/>
    <x v="0"/>
    <x v="0"/>
  </r>
  <r>
    <x v="5"/>
    <x v="95"/>
    <x v="12"/>
    <d v="2024-01-16T00:00:00"/>
    <d v="2024-02-15T00:00:00"/>
    <x v="1107"/>
    <x v="1"/>
    <x v="4"/>
    <x v="0"/>
    <n v="-1675.79"/>
    <x v="0"/>
    <x v="0"/>
    <s v="REF: REPOSIÃ‡ÃƒO DE ESTOQUE "/>
    <x v="0"/>
    <x v="0"/>
    <x v="0"/>
    <x v="0"/>
    <x v="0"/>
  </r>
  <r>
    <x v="5"/>
    <x v="95"/>
    <x v="12"/>
    <d v="2024-01-17T00:00:00"/>
    <d v="2024-02-16T00:00:00"/>
    <x v="1108"/>
    <x v="1"/>
    <x v="4"/>
    <x v="0"/>
    <n v="-679.29"/>
    <x v="0"/>
    <x v="0"/>
    <s v="REF: DESCONTO DE FUNCIONARIO"/>
    <x v="0"/>
    <x v="0"/>
    <x v="0"/>
    <x v="0"/>
    <x v="0"/>
  </r>
  <r>
    <x v="5"/>
    <x v="95"/>
    <x v="12"/>
    <d v="2024-01-17T00:00:00"/>
    <d v="2024-02-16T00:00:00"/>
    <x v="1109"/>
    <x v="1"/>
    <x v="4"/>
    <x v="0"/>
    <n v="-536.26"/>
    <x v="0"/>
    <x v="0"/>
    <s v="REF: REPOSIÃ‡ÃƒO"/>
    <x v="0"/>
    <x v="0"/>
    <x v="0"/>
    <x v="0"/>
    <x v="0"/>
  </r>
  <r>
    <x v="5"/>
    <x v="95"/>
    <x v="12"/>
    <d v="2024-01-19T00:00:00"/>
    <d v="2024-02-18T00:00:00"/>
    <x v="1110"/>
    <x v="1"/>
    <x v="4"/>
    <x v="0"/>
    <n v="-717.1"/>
    <x v="0"/>
    <x v="0"/>
    <s v="REF: REPOSIÃ‡ÃƒO DE ESTOQUE"/>
    <x v="0"/>
    <x v="0"/>
    <x v="0"/>
    <x v="0"/>
    <x v="0"/>
  </r>
  <r>
    <x v="5"/>
    <x v="95"/>
    <x v="12"/>
    <d v="2024-01-19T00:00:00"/>
    <d v="2024-02-18T00:00:00"/>
    <x v="1111"/>
    <x v="1"/>
    <x v="4"/>
    <x v="0"/>
    <n v="-679.29"/>
    <x v="0"/>
    <x v="0"/>
    <s v="REF: DESCONTO DE FUNCIONARIO, PEÃ‡A RETIRADA DO ALMOXARIFADO"/>
    <x v="0"/>
    <x v="0"/>
    <x v="0"/>
    <x v="0"/>
    <x v="0"/>
  </r>
  <r>
    <x v="5"/>
    <x v="95"/>
    <x v="12"/>
    <d v="2024-01-22T00:00:00"/>
    <d v="2024-02-21T00:00:00"/>
    <x v="1112"/>
    <x v="1"/>
    <x v="4"/>
    <x v="0"/>
    <n v="-393.31"/>
    <x v="0"/>
    <x v="0"/>
    <s v="REF: REPOSIÃ‡ÃƒO DE ESTOQUE"/>
    <x v="0"/>
    <x v="0"/>
    <x v="0"/>
    <x v="0"/>
    <x v="0"/>
  </r>
  <r>
    <x v="5"/>
    <x v="95"/>
    <x v="12"/>
    <d v="2024-01-24T00:00:00"/>
    <d v="2024-02-23T00:00:00"/>
    <x v="1113"/>
    <x v="1"/>
    <x v="4"/>
    <x v="0"/>
    <n v="-961.19"/>
    <x v="0"/>
    <x v="0"/>
    <s v="REF: DESCONTO DE FUNCIONARIO, PEÃ‡A RETIRADA DO ALMOXARIFADO."/>
    <x v="0"/>
    <x v="0"/>
    <x v="0"/>
    <x v="0"/>
    <x v="0"/>
  </r>
  <r>
    <x v="5"/>
    <x v="95"/>
    <x v="12"/>
    <d v="2024-01-25T00:00:00"/>
    <d v="2024-02-24T00:00:00"/>
    <x v="1114"/>
    <x v="1"/>
    <x v="4"/>
    <x v="0"/>
    <n v="-165.6"/>
    <x v="0"/>
    <x v="0"/>
    <s v="REF: REPOSIÃ‡ÃƒO DE ESTOQUE"/>
    <x v="0"/>
    <x v="0"/>
    <x v="0"/>
    <x v="0"/>
    <x v="0"/>
  </r>
  <r>
    <x v="5"/>
    <x v="95"/>
    <x v="12"/>
    <d v="2024-01-25T00:00:00"/>
    <d v="2024-02-24T00:00:00"/>
    <x v="1115"/>
    <x v="1"/>
    <x v="4"/>
    <x v="0"/>
    <n v="-1205.05"/>
    <x v="0"/>
    <x v="0"/>
    <s v="REF: REPOSIÃ‡ÃƒO DE ESTOQUE"/>
    <x v="0"/>
    <x v="0"/>
    <x v="0"/>
    <x v="0"/>
    <x v="0"/>
  </r>
  <r>
    <x v="5"/>
    <x v="95"/>
    <x v="12"/>
    <d v="2024-01-26T00:00:00"/>
    <d v="2024-02-25T00:00:00"/>
    <x v="1116"/>
    <x v="1"/>
    <x v="4"/>
    <x v="0"/>
    <n v="-290.14999999999998"/>
    <x v="0"/>
    <x v="0"/>
    <s v="REF: DESCONTO DE FUNCIONARIO (PEÃ‡A RETIRADA DO ALMOXARIFADO)"/>
    <x v="0"/>
    <x v="0"/>
    <x v="0"/>
    <x v="0"/>
    <x v="0"/>
  </r>
  <r>
    <x v="5"/>
    <x v="95"/>
    <x v="12"/>
    <d v="2024-01-30T00:00:00"/>
    <d v="2024-02-29T00:00:00"/>
    <x v="1117"/>
    <x v="1"/>
    <x v="4"/>
    <x v="0"/>
    <n v="-453.09"/>
    <x v="0"/>
    <x v="0"/>
    <s v="REF: REPOSIÃ‡ÃƒO DE ESTOQUE"/>
    <x v="0"/>
    <x v="0"/>
    <x v="0"/>
    <x v="0"/>
    <x v="0"/>
  </r>
  <r>
    <x v="5"/>
    <x v="95"/>
    <x v="13"/>
    <d v="2024-02-06T00:00:00"/>
    <d v="2024-03-07T00:00:00"/>
    <x v="1118"/>
    <x v="1"/>
    <x v="4"/>
    <x v="0"/>
    <n v="-1035.0899999999999"/>
    <x v="0"/>
    <x v="0"/>
    <s v="REF: REPOSIÃ‡ÃƒO DE ESTOQUE"/>
    <x v="0"/>
    <x v="0"/>
    <x v="0"/>
    <x v="0"/>
    <x v="0"/>
  </r>
  <r>
    <x v="5"/>
    <x v="95"/>
    <x v="13"/>
    <d v="2024-02-07T00:00:00"/>
    <d v="2024-03-08T00:00:00"/>
    <x v="1119"/>
    <x v="1"/>
    <x v="4"/>
    <x v="0"/>
    <n v="-1120.1099999999999"/>
    <x v="0"/>
    <x v="0"/>
    <s v="REF: REPOSIÃ‡ÃƒO DE ESTOQUE"/>
    <x v="0"/>
    <x v="0"/>
    <x v="0"/>
    <x v="0"/>
    <x v="0"/>
  </r>
  <r>
    <x v="5"/>
    <x v="95"/>
    <x v="13"/>
    <d v="2024-02-07T00:00:00"/>
    <d v="2024-03-08T00:00:00"/>
    <x v="1120"/>
    <x v="1"/>
    <x v="4"/>
    <x v="0"/>
    <n v="-1040.2"/>
    <x v="0"/>
    <x v="0"/>
    <s v="REF: URGENTE, CARRO PARADO E ESTOQUE"/>
    <x v="0"/>
    <x v="0"/>
    <x v="0"/>
    <x v="0"/>
    <x v="0"/>
  </r>
  <r>
    <x v="5"/>
    <x v="95"/>
    <x v="13"/>
    <d v="2024-02-08T00:00:00"/>
    <d v="2024-03-09T00:00:00"/>
    <x v="1121"/>
    <x v="1"/>
    <x v="4"/>
    <x v="0"/>
    <n v="-1942.96"/>
    <x v="0"/>
    <x v="0"/>
    <s v="REF: REPOSIÃ‡ÃƒO URGENTE!"/>
    <x v="0"/>
    <x v="0"/>
    <x v="0"/>
    <x v="0"/>
    <x v="0"/>
  </r>
  <r>
    <x v="5"/>
    <x v="95"/>
    <x v="13"/>
    <d v="2024-02-10T00:00:00"/>
    <d v="2024-03-11T00:00:00"/>
    <x v="1122"/>
    <x v="1"/>
    <x v="4"/>
    <x v="0"/>
    <n v="-720.3"/>
    <x v="0"/>
    <x v="0"/>
    <s v="REF: REPOSIÃ‡ÃƒO DE ESTOQUE"/>
    <x v="0"/>
    <x v="0"/>
    <x v="0"/>
    <x v="0"/>
    <x v="0"/>
  </r>
  <r>
    <x v="5"/>
    <x v="95"/>
    <x v="13"/>
    <d v="2024-02-15T00:00:00"/>
    <d v="2024-03-16T00:00:00"/>
    <x v="1123"/>
    <x v="1"/>
    <x v="4"/>
    <x v="0"/>
    <n v="-485.8"/>
    <x v="0"/>
    <x v="0"/>
    <s v="REF: REPOSIÃ‡ÃƒO URGENTE"/>
    <x v="0"/>
    <x v="0"/>
    <x v="0"/>
    <x v="0"/>
    <x v="0"/>
  </r>
  <r>
    <x v="5"/>
    <x v="95"/>
    <x v="13"/>
    <d v="2024-02-15T00:00:00"/>
    <d v="2024-03-16T00:00:00"/>
    <x v="1124"/>
    <x v="1"/>
    <x v="4"/>
    <x v="0"/>
    <n v="-2331.21"/>
    <x v="0"/>
    <x v="0"/>
    <s v="REF: REPOSIÃ‡ÃƒO DE ESTOQUE"/>
    <x v="0"/>
    <x v="0"/>
    <x v="0"/>
    <x v="0"/>
    <x v="0"/>
  </r>
  <r>
    <x v="5"/>
    <x v="95"/>
    <x v="13"/>
    <d v="2024-02-15T00:00:00"/>
    <d v="2024-03-16T00:00:00"/>
    <x v="1125"/>
    <x v="1"/>
    <x v="4"/>
    <x v="0"/>
    <n v="-250.72"/>
    <x v="0"/>
    <x v="0"/>
    <s v="REF: REPOISÃ‡ÃƒO DE ESTOQUE"/>
    <x v="0"/>
    <x v="0"/>
    <x v="0"/>
    <x v="0"/>
    <x v="0"/>
  </r>
  <r>
    <x v="5"/>
    <x v="95"/>
    <x v="13"/>
    <d v="2024-02-16T00:00:00"/>
    <d v="2024-03-17T00:00:00"/>
    <x v="1126"/>
    <x v="1"/>
    <x v="4"/>
    <x v="0"/>
    <n v="-324.48"/>
    <x v="0"/>
    <x v="0"/>
    <s v="REF: REPOSIÃ‡ÃƒO DE ESTOQUE"/>
    <x v="0"/>
    <x v="0"/>
    <x v="0"/>
    <x v="0"/>
    <x v="0"/>
  </r>
  <r>
    <x v="5"/>
    <x v="95"/>
    <x v="13"/>
    <d v="2024-02-20T00:00:00"/>
    <d v="2024-03-21T00:00:00"/>
    <x v="1127"/>
    <x v="1"/>
    <x v="4"/>
    <x v="0"/>
    <n v="-5463.13"/>
    <x v="0"/>
    <x v="0"/>
    <s v="REF: REPOSIÃ‡ÃƒO DE ESTOQUE URGENTE"/>
    <x v="0"/>
    <x v="0"/>
    <x v="0"/>
    <x v="0"/>
    <x v="0"/>
  </r>
  <r>
    <x v="5"/>
    <x v="95"/>
    <x v="13"/>
    <d v="2024-02-21T00:00:00"/>
    <d v="2024-03-22T00:00:00"/>
    <x v="1128"/>
    <x v="1"/>
    <x v="4"/>
    <x v="0"/>
    <n v="-961.19"/>
    <x v="0"/>
    <x v="0"/>
    <s v="REF: REPOSIÃ‡ÃƒO DE ESTOQUE"/>
    <x v="0"/>
    <x v="0"/>
    <x v="0"/>
    <x v="0"/>
    <x v="0"/>
  </r>
  <r>
    <x v="5"/>
    <x v="95"/>
    <x v="14"/>
    <d v="2024-03-01T00:00:00"/>
    <d v="2024-03-31T00:00:00"/>
    <x v="1129"/>
    <x v="1"/>
    <x v="4"/>
    <x v="0"/>
    <n v="-420.54"/>
    <x v="0"/>
    <x v="0"/>
    <s v="REF, REPOSIÃ‡ÃƒO DE ESTOQUE"/>
    <x v="0"/>
    <x v="0"/>
    <x v="0"/>
    <x v="0"/>
    <x v="0"/>
  </r>
  <r>
    <x v="5"/>
    <x v="95"/>
    <x v="14"/>
    <d v="2024-03-05T00:00:00"/>
    <d v="2024-04-04T00:00:00"/>
    <x v="1130"/>
    <x v="1"/>
    <x v="4"/>
    <x v="0"/>
    <n v="-790.5"/>
    <x v="0"/>
    <x v="0"/>
    <s v="REF: REPOSIÃ‡ÃƒO DE ESTOQUE"/>
    <x v="0"/>
    <x v="0"/>
    <x v="0"/>
    <x v="0"/>
    <x v="0"/>
  </r>
  <r>
    <x v="5"/>
    <x v="95"/>
    <x v="14"/>
    <d v="2024-03-06T00:00:00"/>
    <d v="2024-04-05T00:00:00"/>
    <x v="1131"/>
    <x v="1"/>
    <x v="4"/>
    <x v="0"/>
    <n v="-1478.68"/>
    <x v="0"/>
    <x v="0"/>
    <s v="REF: REPOSIÃ‡ÃƒO DE ESTOQUE"/>
    <x v="0"/>
    <x v="0"/>
    <x v="0"/>
    <x v="0"/>
    <x v="0"/>
  </r>
  <r>
    <x v="5"/>
    <x v="95"/>
    <x v="14"/>
    <d v="2024-03-08T00:00:00"/>
    <d v="2024-04-07T00:00:00"/>
    <x v="1132"/>
    <x v="1"/>
    <x v="4"/>
    <x v="0"/>
    <n v="-167"/>
    <x v="0"/>
    <x v="0"/>
    <s v="REF: REPOSIÃ‡ÃƒO DE ESTOQUE"/>
    <x v="0"/>
    <x v="0"/>
    <x v="0"/>
    <x v="0"/>
    <x v="0"/>
  </r>
  <r>
    <x v="5"/>
    <x v="95"/>
    <x v="14"/>
    <d v="2024-03-18T00:00:00"/>
    <d v="2024-04-17T00:00:00"/>
    <x v="1133"/>
    <x v="1"/>
    <x v="4"/>
    <x v="0"/>
    <n v="-174.3"/>
    <x v="0"/>
    <x v="0"/>
    <s v="REF: REPOSIÃ‡ÃƒO DE ESTOQUE"/>
    <x v="0"/>
    <x v="0"/>
    <x v="0"/>
    <x v="0"/>
    <x v="0"/>
  </r>
  <r>
    <x v="5"/>
    <x v="95"/>
    <x v="14"/>
    <d v="2024-03-22T00:00:00"/>
    <d v="2024-04-21T00:00:00"/>
    <x v="1134"/>
    <x v="1"/>
    <x v="4"/>
    <x v="0"/>
    <n v="-719.8"/>
    <x v="0"/>
    <x v="0"/>
    <s v="REF: REPOSIÃ‡ÃƒO DE ESTOQUE"/>
    <x v="0"/>
    <x v="0"/>
    <x v="0"/>
    <x v="0"/>
    <x v="0"/>
  </r>
  <r>
    <x v="5"/>
    <x v="95"/>
    <x v="15"/>
    <d v="2024-04-15T00:00:00"/>
    <d v="2024-05-15T00:00:00"/>
    <x v="1135"/>
    <x v="1"/>
    <x v="4"/>
    <x v="0"/>
    <n v="-1800"/>
    <x v="0"/>
    <x v="0"/>
    <s v="REF: HR LQA5896"/>
    <x v="0"/>
    <x v="0"/>
    <x v="0"/>
    <x v="0"/>
    <x v="1"/>
  </r>
  <r>
    <x v="5"/>
    <x v="95"/>
    <x v="16"/>
    <d v="2024-05-07T00:00:00"/>
    <d v="2024-06-06T00:00:00"/>
    <x v="1136"/>
    <x v="1"/>
    <x v="4"/>
    <x v="0"/>
    <n v="-861.54"/>
    <x v="0"/>
    <x v="0"/>
    <s v="REF: REPOSIÃ‡ÃƒO DE ESTOQUE"/>
    <x v="0"/>
    <x v="0"/>
    <x v="0"/>
    <x v="0"/>
    <x v="1"/>
  </r>
  <r>
    <x v="5"/>
    <x v="95"/>
    <x v="16"/>
    <d v="2024-05-13T00:00:00"/>
    <d v="2024-06-12T00:00:00"/>
    <x v="1137"/>
    <x v="1"/>
    <x v="4"/>
    <x v="0"/>
    <n v="-1569.8"/>
    <x v="0"/>
    <x v="0"/>
    <s v="REF: REPOSIÃ‡ÃƒO DE ESTOQUE"/>
    <x v="0"/>
    <x v="0"/>
    <x v="0"/>
    <x v="0"/>
    <x v="1"/>
  </r>
  <r>
    <x v="5"/>
    <x v="95"/>
    <x v="16"/>
    <d v="2024-05-15T00:00:00"/>
    <d v="2024-06-14T00:00:00"/>
    <x v="1138"/>
    <x v="1"/>
    <x v="4"/>
    <x v="0"/>
    <n v="-287.18"/>
    <x v="0"/>
    <x v="0"/>
    <s v="REF: REPOSIÃ‡ÃƒO DE ESTOQUE"/>
    <x v="0"/>
    <x v="0"/>
    <x v="0"/>
    <x v="0"/>
    <x v="1"/>
  </r>
  <r>
    <x v="5"/>
    <x v="95"/>
    <x v="16"/>
    <d v="2024-05-17T00:00:00"/>
    <d v="2024-06-16T00:00:00"/>
    <x v="1139"/>
    <x v="1"/>
    <x v="4"/>
    <x v="0"/>
    <n v="-717.95"/>
    <x v="0"/>
    <x v="0"/>
    <s v="REF: REPOSIÃ‡ÃƒO DE ESTOQUE"/>
    <x v="0"/>
    <x v="0"/>
    <x v="0"/>
    <x v="0"/>
    <x v="1"/>
  </r>
  <r>
    <x v="5"/>
    <x v="95"/>
    <x v="16"/>
    <d v="2024-05-21T00:00:00"/>
    <d v="2024-06-20T00:00:00"/>
    <x v="1140"/>
    <x v="1"/>
    <x v="4"/>
    <x v="0"/>
    <n v="-494.6"/>
    <x v="0"/>
    <x v="0"/>
    <s v="REF: REPOSIÃ‡ÃƒO DE ESTOQUE"/>
    <x v="0"/>
    <x v="0"/>
    <x v="0"/>
    <x v="0"/>
    <x v="1"/>
  </r>
  <r>
    <x v="5"/>
    <x v="95"/>
    <x v="17"/>
    <d v="2024-06-04T00:00:00"/>
    <d v="2024-07-04T00:00:00"/>
    <x v="1141"/>
    <x v="1"/>
    <x v="4"/>
    <x v="0"/>
    <n v="-1953.34"/>
    <x v="0"/>
    <x v="0"/>
    <s v="REF: REPOSIÃ‡ÃƒO DE ESTOQUE"/>
    <x v="0"/>
    <x v="0"/>
    <x v="0"/>
    <x v="0"/>
    <x v="1"/>
  </r>
  <r>
    <x v="5"/>
    <x v="95"/>
    <x v="17"/>
    <d v="2024-06-05T00:00:00"/>
    <d v="2024-07-05T00:00:00"/>
    <x v="1142"/>
    <x v="1"/>
    <x v="4"/>
    <x v="0"/>
    <n v="-416.88"/>
    <x v="0"/>
    <x v="0"/>
    <s v="REF: REPOSIÃ‡ÃƒO DE ESTOQUE"/>
    <x v="0"/>
    <x v="0"/>
    <x v="0"/>
    <x v="0"/>
    <x v="1"/>
  </r>
  <r>
    <x v="5"/>
    <x v="95"/>
    <x v="17"/>
    <d v="2024-06-29T00:00:00"/>
    <d v="2024-07-29T00:00:00"/>
    <x v="1143"/>
    <x v="1"/>
    <x v="4"/>
    <x v="0"/>
    <n v="-490"/>
    <x v="0"/>
    <x v="0"/>
    <s v="REF: URGENTE  LMM2974"/>
    <x v="0"/>
    <x v="0"/>
    <x v="0"/>
    <x v="0"/>
    <x v="1"/>
  </r>
  <r>
    <x v="5"/>
    <x v="95"/>
    <x v="18"/>
    <d v="2024-07-10T00:00:00"/>
    <d v="2024-08-09T00:00:00"/>
    <x v="1144"/>
    <x v="1"/>
    <x v="4"/>
    <x v="0"/>
    <n v="-420.15"/>
    <x v="0"/>
    <x v="0"/>
    <s v="REF: REPOSIÃ‡ÃƒO DE ESTOQUE"/>
    <x v="0"/>
    <x v="0"/>
    <x v="0"/>
    <x v="0"/>
    <x v="2"/>
  </r>
  <r>
    <x v="5"/>
    <x v="95"/>
    <x v="18"/>
    <d v="2024-07-10T00:00:00"/>
    <d v="2024-08-09T00:00:00"/>
    <x v="1145"/>
    <x v="1"/>
    <x v="4"/>
    <x v="0"/>
    <n v="-2153.85"/>
    <x v="0"/>
    <x v="0"/>
    <s v="REF: REPOSIÃ‡ÃƒO DE ESTOQUE URGENTE"/>
    <x v="0"/>
    <x v="0"/>
    <x v="0"/>
    <x v="0"/>
    <x v="2"/>
  </r>
  <r>
    <x v="5"/>
    <x v="95"/>
    <x v="18"/>
    <d v="2024-07-15T00:00:00"/>
    <d v="2024-08-14T00:00:00"/>
    <x v="1146"/>
    <x v="1"/>
    <x v="4"/>
    <x v="0"/>
    <n v="-517.44000000000005"/>
    <x v="0"/>
    <x v="0"/>
    <s v="REF: REPOSIÃ‡ÃƒO DE ESTOQUE"/>
    <x v="0"/>
    <x v="0"/>
    <x v="0"/>
    <x v="0"/>
    <x v="2"/>
  </r>
  <r>
    <x v="5"/>
    <x v="95"/>
    <x v="18"/>
    <d v="2024-07-19T00:00:00"/>
    <d v="2024-08-18T00:00:00"/>
    <x v="1147"/>
    <x v="1"/>
    <x v="4"/>
    <x v="0"/>
    <n v="-369.4"/>
    <x v="0"/>
    <x v="0"/>
    <s v="REF: REPOSICAO DE ESTOQUE"/>
    <x v="0"/>
    <x v="0"/>
    <x v="0"/>
    <x v="0"/>
    <x v="2"/>
  </r>
  <r>
    <x v="5"/>
    <x v="95"/>
    <x v="18"/>
    <d v="2024-07-24T00:00:00"/>
    <d v="2024-08-23T00:00:00"/>
    <x v="1148"/>
    <x v="1"/>
    <x v="4"/>
    <x v="0"/>
    <n v="-738.8"/>
    <x v="0"/>
    <x v="0"/>
    <s v="REF: REPOSIÃ‡ÃƒO DE ESTOQUE"/>
    <x v="0"/>
    <x v="0"/>
    <x v="0"/>
    <x v="0"/>
    <x v="2"/>
  </r>
  <r>
    <x v="5"/>
    <x v="95"/>
    <x v="18"/>
    <d v="2024-07-26T00:00:00"/>
    <d v="2024-08-25T00:00:00"/>
    <x v="1149"/>
    <x v="1"/>
    <x v="4"/>
    <x v="0"/>
    <n v="-631"/>
    <x v="0"/>
    <x v="0"/>
    <s v="REF: REPOSIÃ‡ÃƒO DE ESTOQUE"/>
    <x v="0"/>
    <x v="0"/>
    <x v="0"/>
    <x v="0"/>
    <x v="2"/>
  </r>
  <r>
    <x v="5"/>
    <x v="95"/>
    <x v="18"/>
    <d v="2024-07-26T00:00:00"/>
    <d v="2024-08-25T00:00:00"/>
    <x v="1150"/>
    <x v="1"/>
    <x v="4"/>
    <x v="0"/>
    <n v="-3322.45"/>
    <x v="0"/>
    <x v="0"/>
    <s v="REF: REPOSIÃ‡ÃƒO DE ESTOQUE"/>
    <x v="0"/>
    <x v="0"/>
    <x v="0"/>
    <x v="0"/>
    <x v="2"/>
  </r>
  <r>
    <x v="5"/>
    <x v="95"/>
    <x v="19"/>
    <d v="2024-08-14T00:00:00"/>
    <d v="2024-09-13T00:00:00"/>
    <x v="1151"/>
    <x v="1"/>
    <x v="4"/>
    <x v="0"/>
    <n v="-356.72"/>
    <x v="0"/>
    <x v="0"/>
    <s v="REF: REPOSIÃ‡ÃƒO DE ESTOQUE"/>
    <x v="0"/>
    <x v="0"/>
    <x v="0"/>
    <x v="0"/>
    <x v="2"/>
  </r>
  <r>
    <x v="5"/>
    <x v="95"/>
    <x v="19"/>
    <d v="2024-08-15T00:00:00"/>
    <d v="2024-09-14T00:00:00"/>
    <x v="1152"/>
    <x v="1"/>
    <x v="4"/>
    <x v="0"/>
    <n v="-8499.42"/>
    <x v="0"/>
    <x v="0"/>
    <s v="REF: IVU7H94  "/>
    <x v="0"/>
    <x v="0"/>
    <x v="0"/>
    <x v="0"/>
    <x v="2"/>
  </r>
  <r>
    <x v="5"/>
    <x v="95"/>
    <x v="19"/>
    <d v="2024-08-20T00:00:00"/>
    <d v="2024-09-19T00:00:00"/>
    <x v="1153"/>
    <x v="1"/>
    <x v="4"/>
    <x v="0"/>
    <n v="-304.64999999999998"/>
    <x v="0"/>
    <x v="0"/>
    <s v="REF: REPOSIÃ‡ÃƒO DE ESTOQUE"/>
    <x v="0"/>
    <x v="0"/>
    <x v="0"/>
    <x v="0"/>
    <x v="2"/>
  </r>
  <r>
    <x v="5"/>
    <x v="95"/>
    <x v="19"/>
    <d v="2024-08-28T00:00:00"/>
    <d v="2024-09-27T00:00:00"/>
    <x v="1154"/>
    <x v="1"/>
    <x v="4"/>
    <x v="0"/>
    <n v="-1507.3"/>
    <x v="0"/>
    <x v="0"/>
    <s v="REF: REPOSIÃ‡ÃƒO DE ESTOQUE"/>
    <x v="0"/>
    <x v="0"/>
    <x v="0"/>
    <x v="0"/>
    <x v="2"/>
  </r>
  <r>
    <x v="5"/>
    <x v="95"/>
    <x v="20"/>
    <d v="2024-09-05T00:00:00"/>
    <d v="2024-10-05T00:00:00"/>
    <x v="1155"/>
    <x v="1"/>
    <x v="4"/>
    <x v="0"/>
    <n v="-513.72"/>
    <x v="0"/>
    <x v="0"/>
    <s v="REF: REPOSIÃ‡ÃƒO DE ESTOQUE"/>
    <x v="0"/>
    <x v="0"/>
    <x v="0"/>
    <x v="0"/>
    <x v="2"/>
  </r>
  <r>
    <x v="5"/>
    <x v="95"/>
    <x v="20"/>
    <d v="2024-09-09T00:00:00"/>
    <d v="2024-10-09T00:00:00"/>
    <x v="1156"/>
    <x v="1"/>
    <x v="4"/>
    <x v="0"/>
    <n v="-420.15"/>
    <x v="0"/>
    <x v="0"/>
    <s v="REF: REPOSICAO DE ESTOQUE"/>
    <x v="0"/>
    <x v="0"/>
    <x v="0"/>
    <x v="0"/>
    <x v="2"/>
  </r>
  <r>
    <x v="5"/>
    <x v="95"/>
    <x v="20"/>
    <d v="2024-09-11T00:00:00"/>
    <d v="2024-10-11T00:00:00"/>
    <x v="1157"/>
    <x v="1"/>
    <x v="4"/>
    <x v="0"/>
    <n v="-505.92"/>
    <x v="0"/>
    <x v="0"/>
    <s v="REF: REPOSIÃ‡ÃƒO DE ESTOQUE"/>
    <x v="0"/>
    <x v="0"/>
    <x v="0"/>
    <x v="0"/>
    <x v="2"/>
  </r>
  <r>
    <x v="5"/>
    <x v="95"/>
    <x v="20"/>
    <d v="2024-09-21T00:00:00"/>
    <d v="2024-10-21T00:00:00"/>
    <x v="1158"/>
    <x v="1"/>
    <x v="4"/>
    <x v="0"/>
    <n v="-724.88"/>
    <x v="0"/>
    <x v="0"/>
    <s v="REF: LTQ4I11 URGENTE!   OS:38252"/>
    <x v="0"/>
    <x v="0"/>
    <x v="0"/>
    <x v="0"/>
    <x v="2"/>
  </r>
  <r>
    <x v="5"/>
    <x v="95"/>
    <x v="20"/>
    <d v="2024-09-24T00:00:00"/>
    <d v="2024-10-24T00:00:00"/>
    <x v="1159"/>
    <x v="1"/>
    <x v="4"/>
    <x v="0"/>
    <n v="-1264.8"/>
    <x v="0"/>
    <x v="0"/>
    <s v="REF: ESTAMOS COM POUCAS MOLAS DO CONTRA FEIXE"/>
    <x v="0"/>
    <x v="0"/>
    <x v="0"/>
    <x v="0"/>
    <x v="2"/>
  </r>
  <r>
    <x v="5"/>
    <x v="95"/>
    <x v="20"/>
    <d v="2024-09-24T00:00:00"/>
    <d v="2024-10-24T00:00:00"/>
    <x v="1160"/>
    <x v="1"/>
    <x v="4"/>
    <x v="0"/>
    <n v="-989.64"/>
    <x v="0"/>
    <x v="0"/>
    <s v="REF: RJR0D08"/>
    <x v="0"/>
    <x v="0"/>
    <x v="0"/>
    <x v="0"/>
    <x v="2"/>
  </r>
  <r>
    <x v="5"/>
    <x v="95"/>
    <x v="20"/>
    <d v="2024-09-24T00:00:00"/>
    <d v="2024-10-24T00:00:00"/>
    <x v="1161"/>
    <x v="1"/>
    <x v="4"/>
    <x v="0"/>
    <n v="-724.88"/>
    <x v="0"/>
    <x v="0"/>
    <s v="REF: LUH7F48 URGENTE!"/>
    <x v="0"/>
    <x v="0"/>
    <x v="0"/>
    <x v="0"/>
    <x v="2"/>
  </r>
  <r>
    <x v="5"/>
    <x v="95"/>
    <x v="21"/>
    <d v="2024-10-03T00:00:00"/>
    <d v="2024-11-02T00:00:00"/>
    <x v="1162"/>
    <x v="1"/>
    <x v="4"/>
    <x v="0"/>
    <n v="-632.4"/>
    <x v="0"/>
    <x v="0"/>
    <s v="REF: REPOSIÃ‡ÃƒO DE ESTOQUE"/>
    <x v="0"/>
    <x v="0"/>
    <x v="0"/>
    <x v="0"/>
    <x v="3"/>
  </r>
  <r>
    <x v="5"/>
    <x v="95"/>
    <x v="21"/>
    <d v="2024-10-09T00:00:00"/>
    <d v="2024-11-08T00:00:00"/>
    <x v="1163"/>
    <x v="1"/>
    <x v="4"/>
    <x v="0"/>
    <n v="-95.2"/>
    <x v="0"/>
    <x v="0"/>
    <s v="REF: REPOSIÃ‡ÃƒO DE ESTOQUE"/>
    <x v="0"/>
    <x v="0"/>
    <x v="0"/>
    <x v="0"/>
    <x v="3"/>
  </r>
  <r>
    <x v="5"/>
    <x v="95"/>
    <x v="21"/>
    <d v="2024-10-10T00:00:00"/>
    <d v="2024-11-09T00:00:00"/>
    <x v="1164"/>
    <x v="1"/>
    <x v="4"/>
    <x v="0"/>
    <n v="-420.15"/>
    <x v="0"/>
    <x v="0"/>
    <s v="REF: REPOSIÃ‡ÃƒO DE ESTOQUE"/>
    <x v="0"/>
    <x v="0"/>
    <x v="0"/>
    <x v="0"/>
    <x v="3"/>
  </r>
  <r>
    <x v="5"/>
    <x v="95"/>
    <x v="21"/>
    <d v="2024-10-15T00:00:00"/>
    <d v="2024-11-14T00:00:00"/>
    <x v="1165"/>
    <x v="1"/>
    <x v="4"/>
    <x v="0"/>
    <n v="-1000.68"/>
    <x v="0"/>
    <x v="0"/>
    <s v="REF: LRA4433    VEICULO AGUARDANDO"/>
    <x v="0"/>
    <x v="0"/>
    <x v="0"/>
    <x v="0"/>
    <x v="3"/>
  </r>
  <r>
    <x v="5"/>
    <x v="95"/>
    <x v="21"/>
    <d v="2024-10-18T00:00:00"/>
    <d v="2024-11-17T00:00:00"/>
    <x v="1166"/>
    <x v="1"/>
    <x v="4"/>
    <x v="0"/>
    <n v="-420.15"/>
    <x v="0"/>
    <x v="0"/>
    <s v="REF: REPOSIÃ‡ÃƒO DE ESTOQUE"/>
    <x v="0"/>
    <x v="0"/>
    <x v="0"/>
    <x v="0"/>
    <x v="3"/>
  </r>
  <r>
    <x v="5"/>
    <x v="95"/>
    <x v="21"/>
    <d v="2024-10-18T00:00:00"/>
    <d v="2024-11-17T00:00:00"/>
    <x v="1167"/>
    <x v="1"/>
    <x v="4"/>
    <x v="0"/>
    <n v="-1746"/>
    <x v="0"/>
    <x v="0"/>
    <s v="REF: REPOSIÃ‡ÃƒO DE ESTOQUE"/>
    <x v="0"/>
    <x v="0"/>
    <x v="0"/>
    <x v="0"/>
    <x v="3"/>
  </r>
  <r>
    <x v="5"/>
    <x v="95"/>
    <x v="21"/>
    <d v="2024-10-28T00:00:00"/>
    <d v="2024-11-27T00:00:00"/>
    <x v="1168"/>
    <x v="1"/>
    <x v="4"/>
    <x v="0"/>
    <n v="-347.12"/>
    <x v="0"/>
    <x v="0"/>
    <s v="REF: LMQ2E38"/>
    <x v="0"/>
    <x v="0"/>
    <x v="0"/>
    <x v="0"/>
    <x v="3"/>
  </r>
  <r>
    <x v="5"/>
    <x v="95"/>
    <x v="22"/>
    <d v="2024-11-05T00:00:00"/>
    <d v="2024-12-05T00:00:00"/>
    <x v="1169"/>
    <x v="1"/>
    <x v="4"/>
    <x v="0"/>
    <n v="-672.24"/>
    <x v="0"/>
    <x v="0"/>
    <s v="REF: REPOSIÃ‡ÃƒO DE ESTOQUE"/>
    <x v="0"/>
    <x v="0"/>
    <x v="0"/>
    <x v="0"/>
    <x v="3"/>
  </r>
  <r>
    <x v="5"/>
    <x v="95"/>
    <x v="22"/>
    <d v="2024-11-05T00:00:00"/>
    <d v="2024-12-05T00:00:00"/>
    <x v="1170"/>
    <x v="1"/>
    <x v="4"/>
    <x v="0"/>
    <n v="-740.84"/>
    <x v="0"/>
    <x v="0"/>
    <s v="REF: LMQ2E28 E ESTOQUE"/>
    <x v="0"/>
    <x v="0"/>
    <x v="0"/>
    <x v="0"/>
    <x v="3"/>
  </r>
  <r>
    <x v="5"/>
    <x v="95"/>
    <x v="22"/>
    <d v="2024-11-06T00:00:00"/>
    <d v="2024-12-06T00:00:00"/>
    <x v="1171"/>
    <x v="1"/>
    <x v="4"/>
    <x v="0"/>
    <n v="-758.88"/>
    <x v="0"/>
    <x v="0"/>
    <s v="REF: REPOSIÃ‡ÃƒO DE ESTOQUE"/>
    <x v="0"/>
    <x v="0"/>
    <x v="0"/>
    <x v="0"/>
    <x v="3"/>
  </r>
  <r>
    <x v="5"/>
    <x v="95"/>
    <x v="22"/>
    <d v="2024-11-09T00:00:00"/>
    <d v="2024-12-09T00:00:00"/>
    <x v="1172"/>
    <x v="1"/>
    <x v="4"/>
    <x v="0"/>
    <n v="-784.8"/>
    <x v="0"/>
    <x v="0"/>
    <s v="REF: REPOSIÃ‡ÃƒO DE ESTOQUE"/>
    <x v="0"/>
    <x v="0"/>
    <x v="0"/>
    <x v="0"/>
    <x v="3"/>
  </r>
  <r>
    <x v="5"/>
    <x v="95"/>
    <x v="22"/>
    <d v="2024-11-22T00:00:00"/>
    <d v="2024-12-22T00:00:00"/>
    <x v="1173"/>
    <x v="1"/>
    <x v="4"/>
    <x v="0"/>
    <n v="-1264.8"/>
    <x v="0"/>
    <x v="0"/>
    <s v="REF: REPOSIÃ‡ÃƒO DE ESTOQUE"/>
    <x v="0"/>
    <x v="0"/>
    <x v="0"/>
    <x v="0"/>
    <x v="3"/>
  </r>
  <r>
    <x v="5"/>
    <x v="95"/>
    <x v="0"/>
    <d v="2025-01-08T00:00:00"/>
    <d v="2025-02-07T00:00:00"/>
    <x v="1174"/>
    <x v="1"/>
    <x v="4"/>
    <x v="2"/>
    <n v="-1264.8"/>
    <x v="0"/>
    <x v="0"/>
    <s v="REF: REPOSIÃ‡ÃƒO DE ESTOQUE"/>
    <x v="0"/>
    <x v="0"/>
    <x v="0"/>
    <x v="0"/>
    <x v="0"/>
  </r>
  <r>
    <x v="5"/>
    <x v="96"/>
    <x v="12"/>
    <d v="2024-01-02T00:00:00"/>
    <d v="2024-01-24T00:00:00"/>
    <x v="1175"/>
    <x v="1"/>
    <x v="5"/>
    <x v="0"/>
    <n v="-450"/>
    <x v="13"/>
    <x v="13"/>
    <s v="REF. AO SOCORRO DO CARRO PLACA KQY 4F04 DA PRAÃ‡A SECA PARA BONSUCESSO"/>
    <x v="0"/>
    <x v="0"/>
    <x v="0"/>
    <x v="0"/>
    <x v="0"/>
  </r>
  <r>
    <x v="5"/>
    <x v="96"/>
    <x v="12"/>
    <d v="2024-01-10T00:00:00"/>
    <d v="2024-01-22T00:00:00"/>
    <x v="1176"/>
    <x v="1"/>
    <x v="5"/>
    <x v="0"/>
    <n v="-300"/>
    <x v="13"/>
    <x v="13"/>
    <s v="REF. AO SOCORRO DO CARRO PLACA 9H17 DA PRAÃ‡A SECA PARA BONSUCESSO"/>
    <x v="0"/>
    <x v="0"/>
    <x v="0"/>
    <x v="0"/>
    <x v="0"/>
  </r>
  <r>
    <x v="5"/>
    <x v="96"/>
    <x v="12"/>
    <d v="2024-01-11T00:00:00"/>
    <d v="2024-01-27T00:00:00"/>
    <x v="1177"/>
    <x v="1"/>
    <x v="5"/>
    <x v="0"/>
    <n v="-600"/>
    <x v="13"/>
    <x v="13"/>
    <s v="REF. AO SOCORRO DO CARRO PLACA LRN 6i68 DA CADETE PARA BONSUCESSO"/>
    <x v="0"/>
    <x v="0"/>
    <x v="0"/>
    <x v="0"/>
    <x v="0"/>
  </r>
  <r>
    <x v="5"/>
    <x v="96"/>
    <x v="12"/>
    <d v="2024-01-16T00:00:00"/>
    <d v="2024-01-29T00:00:00"/>
    <x v="1178"/>
    <x v="1"/>
    <x v="5"/>
    <x v="0"/>
    <n v="-450"/>
    <x v="13"/>
    <x v="13"/>
    <s v="REF. AO SOCORRO DO CARRO PLACA KQY4506 DA CANCELA PRETA ( BANGU)  PARA BONSUCESSO"/>
    <x v="0"/>
    <x v="0"/>
    <x v="0"/>
    <x v="0"/>
    <x v="0"/>
  </r>
  <r>
    <x v="5"/>
    <x v="96"/>
    <x v="12"/>
    <d v="2024-01-24T00:00:00"/>
    <d v="2024-02-13T00:00:00"/>
    <x v="1179"/>
    <x v="1"/>
    <x v="5"/>
    <x v="0"/>
    <n v="-450"/>
    <x v="13"/>
    <x v="13"/>
    <s v="REF. AO SOCORRO DO CARRO PLACA KQY4506 DA RICARDO ALBUQUERQUE  PARA BONSUCESSO"/>
    <x v="0"/>
    <x v="0"/>
    <x v="0"/>
    <x v="0"/>
    <x v="0"/>
  </r>
  <r>
    <x v="5"/>
    <x v="96"/>
    <x v="12"/>
    <d v="2024-01-30T00:00:00"/>
    <d v="2024-02-15T00:00:00"/>
    <x v="1180"/>
    <x v="1"/>
    <x v="5"/>
    <x v="0"/>
    <n v="-450"/>
    <x v="13"/>
    <x v="13"/>
    <s v="REF. AO SOCORRO DO CARRO PLACA LQA 5896 DA BARRA  PARA BONSUCESSO"/>
    <x v="0"/>
    <x v="0"/>
    <x v="0"/>
    <x v="0"/>
    <x v="0"/>
  </r>
  <r>
    <x v="5"/>
    <x v="96"/>
    <x v="13"/>
    <d v="2024-02-05T00:00:00"/>
    <d v="2024-02-15T00:00:00"/>
    <x v="1181"/>
    <x v="1"/>
    <x v="5"/>
    <x v="0"/>
    <n v="-2100"/>
    <x v="13"/>
    <x v="13"/>
    <s v="REF. AO SOCORRO DO CARRO  DA BONSUCESSO PARA NOVA IGUAÃ‡U"/>
    <x v="0"/>
    <x v="0"/>
    <x v="0"/>
    <x v="0"/>
    <x v="0"/>
  </r>
  <r>
    <x v="5"/>
    <x v="96"/>
    <x v="13"/>
    <d v="2024-02-06T00:00:00"/>
    <d v="2024-02-15T00:00:00"/>
    <x v="1182"/>
    <x v="1"/>
    <x v="5"/>
    <x v="0"/>
    <n v="-450"/>
    <x v="13"/>
    <x v="13"/>
    <s v="REF. AO SOCORRO DO CARRO  DA BONSUCESSO PARA JARDIM PRIMAVERA"/>
    <x v="0"/>
    <x v="0"/>
    <x v="0"/>
    <x v="0"/>
    <x v="0"/>
  </r>
  <r>
    <x v="5"/>
    <x v="96"/>
    <x v="13"/>
    <d v="2024-02-19T00:00:00"/>
    <d v="2024-02-27T00:00:00"/>
    <x v="1183"/>
    <x v="1"/>
    <x v="5"/>
    <x v="0"/>
    <n v="-500"/>
    <x v="13"/>
    <x v="13"/>
    <s v="REF. AO SOCORRO DO CARRO  DA  ALCANTARA "/>
    <x v="0"/>
    <x v="0"/>
    <x v="0"/>
    <x v="0"/>
    <x v="0"/>
  </r>
  <r>
    <x v="5"/>
    <x v="96"/>
    <x v="13"/>
    <d v="2024-02-19T00:00:00"/>
    <d v="2024-02-27T00:00:00"/>
    <x v="1184"/>
    <x v="1"/>
    <x v="5"/>
    <x v="0"/>
    <n v="-450"/>
    <x v="13"/>
    <x v="13"/>
    <s v="REF. AO SOCORRO DO CARRO  DA  SAO CRISTOVAO PARA BONSUCESSO"/>
    <x v="0"/>
    <x v="0"/>
    <x v="0"/>
    <x v="0"/>
    <x v="0"/>
  </r>
  <r>
    <x v="5"/>
    <x v="96"/>
    <x v="13"/>
    <d v="2024-02-19T00:00:00"/>
    <d v="2024-03-15T00:00:00"/>
    <x v="1185"/>
    <x v="1"/>
    <x v="5"/>
    <x v="0"/>
    <n v="-450"/>
    <x v="13"/>
    <x v="13"/>
    <s v="REF. AO SOCORRO DO CARRO  DA  SAO BARRA PARA BONSUCESSO"/>
    <x v="0"/>
    <x v="0"/>
    <x v="0"/>
    <x v="0"/>
    <x v="0"/>
  </r>
  <r>
    <x v="5"/>
    <x v="96"/>
    <x v="13"/>
    <d v="2024-02-26T00:00:00"/>
    <d v="2024-03-18T00:00:00"/>
    <x v="1186"/>
    <x v="1"/>
    <x v="5"/>
    <x v="0"/>
    <n v="-450"/>
    <x v="13"/>
    <x v="13"/>
    <s v="REF. AO SOCORRO DO CARRO  DA  TIJUCA PARA BONSUCESSO"/>
    <x v="0"/>
    <x v="0"/>
    <x v="0"/>
    <x v="0"/>
    <x v="0"/>
  </r>
  <r>
    <x v="5"/>
    <x v="96"/>
    <x v="13"/>
    <d v="2024-02-29T00:00:00"/>
    <d v="2024-03-05T00:00:00"/>
    <x v="1187"/>
    <x v="1"/>
    <x v="5"/>
    <x v="0"/>
    <n v="-600"/>
    <x v="13"/>
    <x v="13"/>
    <s v="REF. AO SOCORRO DO CARRO  DE SANTA CRUZ PARA BONSUCESSO"/>
    <x v="0"/>
    <x v="0"/>
    <x v="0"/>
    <x v="0"/>
    <x v="0"/>
  </r>
  <r>
    <x v="5"/>
    <x v="96"/>
    <x v="14"/>
    <d v="2024-03-27T00:00:00"/>
    <d v="2024-04-12T00:00:00"/>
    <x v="1188"/>
    <x v="1"/>
    <x v="5"/>
    <x v="0"/>
    <n v="-450"/>
    <x v="13"/>
    <x v="13"/>
    <s v="REF. AO SOCORRO DO CARRO  DE SANTA CRUZ PARA BONSUCESSO"/>
    <x v="0"/>
    <x v="0"/>
    <x v="0"/>
    <x v="0"/>
    <x v="0"/>
  </r>
  <r>
    <x v="5"/>
    <x v="96"/>
    <x v="15"/>
    <d v="2024-04-27T00:00:00"/>
    <d v="2024-05-15T00:00:00"/>
    <x v="1189"/>
    <x v="1"/>
    <x v="5"/>
    <x v="0"/>
    <n v="-450"/>
    <x v="13"/>
    <x v="13"/>
    <s v="REF. AO SOCORRO DO CARRO  DE SANTA CRUZ PARA BONSUCESSO"/>
    <x v="0"/>
    <x v="0"/>
    <x v="0"/>
    <x v="0"/>
    <x v="1"/>
  </r>
  <r>
    <x v="5"/>
    <x v="96"/>
    <x v="16"/>
    <d v="2024-05-06T00:00:00"/>
    <d v="2024-05-15T00:00:00"/>
    <x v="1190"/>
    <x v="1"/>
    <x v="5"/>
    <x v="0"/>
    <n v="-450"/>
    <x v="13"/>
    <x v="13"/>
    <s v="REF. AO SOCORRO DO CARRO  DE SANTA CRUZ PARA BONSUCESSO"/>
    <x v="0"/>
    <x v="0"/>
    <x v="0"/>
    <x v="0"/>
    <x v="1"/>
  </r>
  <r>
    <x v="5"/>
    <x v="96"/>
    <x v="16"/>
    <d v="2024-05-13T00:00:00"/>
    <d v="2024-05-23T00:00:00"/>
    <x v="1191"/>
    <x v="1"/>
    <x v="5"/>
    <x v="0"/>
    <n v="-450"/>
    <x v="13"/>
    <x v="13"/>
    <s v="REF. AO SOCORRO DO CARRO  DE SANTA CRUZ PARA BONSUCESSO"/>
    <x v="0"/>
    <x v="0"/>
    <x v="0"/>
    <x v="0"/>
    <x v="1"/>
  </r>
  <r>
    <x v="5"/>
    <x v="96"/>
    <x v="16"/>
    <d v="2024-05-23T00:00:00"/>
    <d v="2024-06-11T00:00:00"/>
    <x v="1192"/>
    <x v="1"/>
    <x v="5"/>
    <x v="0"/>
    <n v="-600"/>
    <x v="13"/>
    <x v="13"/>
    <s v="REF. ENC: AUTOSOCORROBRASIL 3390"/>
    <x v="0"/>
    <x v="0"/>
    <x v="0"/>
    <x v="0"/>
    <x v="1"/>
  </r>
  <r>
    <x v="5"/>
    <x v="96"/>
    <x v="16"/>
    <d v="2024-05-31T00:00:00"/>
    <d v="2024-06-18T00:00:00"/>
    <x v="1193"/>
    <x v="1"/>
    <x v="5"/>
    <x v="0"/>
    <n v="-600"/>
    <x v="13"/>
    <x v="13"/>
    <s v="REF. ENC: AUTOSOCORROBRASIL 3390"/>
    <x v="0"/>
    <x v="0"/>
    <x v="0"/>
    <x v="0"/>
    <x v="1"/>
  </r>
  <r>
    <x v="5"/>
    <x v="96"/>
    <x v="17"/>
    <d v="2024-06-04T00:00:00"/>
    <d v="2024-06-15T00:00:00"/>
    <x v="1194"/>
    <x v="1"/>
    <x v="5"/>
    <x v="0"/>
    <n v="-600"/>
    <x v="13"/>
    <x v="13"/>
    <s v="REF. ENC: AUTOSOCORROBRASIL 3390"/>
    <x v="0"/>
    <x v="0"/>
    <x v="0"/>
    <x v="0"/>
    <x v="1"/>
  </r>
  <r>
    <x v="5"/>
    <x v="96"/>
    <x v="17"/>
    <d v="2024-06-19T00:00:00"/>
    <d v="2024-07-17T00:00:00"/>
    <x v="1195"/>
    <x v="1"/>
    <x v="5"/>
    <x v="0"/>
    <n v="-500"/>
    <x v="13"/>
    <x v="13"/>
    <s v="ENC: AUTOSOCORROBRASIL 3450"/>
    <x v="0"/>
    <x v="0"/>
    <x v="0"/>
    <x v="0"/>
    <x v="1"/>
  </r>
  <r>
    <x v="5"/>
    <x v="96"/>
    <x v="17"/>
    <d v="2024-06-27T00:00:00"/>
    <d v="2024-07-15T00:00:00"/>
    <x v="1196"/>
    <x v="1"/>
    <x v="5"/>
    <x v="0"/>
    <n v="-400"/>
    <x v="13"/>
    <x v="13"/>
    <s v="ENC: AUTOSOCORROBRASIL 3450"/>
    <x v="0"/>
    <x v="0"/>
    <x v="0"/>
    <x v="0"/>
    <x v="1"/>
  </r>
  <r>
    <x v="5"/>
    <x v="96"/>
    <x v="17"/>
    <d v="2024-07-03T00:00:00"/>
    <d v="2024-07-14T00:00:00"/>
    <x v="1197"/>
    <x v="1"/>
    <x v="5"/>
    <x v="0"/>
    <n v="-500"/>
    <x v="13"/>
    <x v="13"/>
    <s v="ENC: AUTOSOCORROBRASIL 3463"/>
    <x v="0"/>
    <x v="0"/>
    <x v="0"/>
    <x v="0"/>
    <x v="1"/>
  </r>
  <r>
    <x v="5"/>
    <x v="96"/>
    <x v="18"/>
    <d v="2024-07-08T00:00:00"/>
    <d v="2024-07-17T00:00:00"/>
    <x v="1198"/>
    <x v="1"/>
    <x v="5"/>
    <x v="0"/>
    <n v="-500"/>
    <x v="13"/>
    <x v="13"/>
    <s v="ENC: AUTOSOCORROBRASIL 3463"/>
    <x v="0"/>
    <x v="0"/>
    <x v="0"/>
    <x v="0"/>
    <x v="2"/>
  </r>
  <r>
    <x v="5"/>
    <x v="96"/>
    <x v="18"/>
    <d v="2024-07-09T00:00:00"/>
    <d v="2024-07-18T00:00:00"/>
    <x v="1199"/>
    <x v="1"/>
    <x v="5"/>
    <x v="0"/>
    <n v="-400"/>
    <x v="13"/>
    <x v="13"/>
    <s v="ENC: AUTOSOCORROBRASIL "/>
    <x v="0"/>
    <x v="0"/>
    <x v="0"/>
    <x v="0"/>
    <x v="2"/>
  </r>
  <r>
    <x v="5"/>
    <x v="96"/>
    <x v="18"/>
    <d v="2024-07-17T00:00:00"/>
    <d v="2024-07-26T00:00:00"/>
    <x v="1200"/>
    <x v="1"/>
    <x v="5"/>
    <x v="0"/>
    <n v="-500"/>
    <x v="13"/>
    <x v="13"/>
    <s v="ENC: AUTOSOCORRO BRASIL  "/>
    <x v="0"/>
    <x v="0"/>
    <x v="0"/>
    <x v="0"/>
    <x v="2"/>
  </r>
  <r>
    <x v="5"/>
    <x v="96"/>
    <x v="18"/>
    <d v="2024-07-17T00:00:00"/>
    <d v="2024-07-26T00:00:00"/>
    <x v="1201"/>
    <x v="1"/>
    <x v="5"/>
    <x v="0"/>
    <n v="-450"/>
    <x v="13"/>
    <x v="13"/>
    <s v="ENC: AUTOSO CORROBRASIL  "/>
    <x v="0"/>
    <x v="0"/>
    <x v="0"/>
    <x v="0"/>
    <x v="2"/>
  </r>
  <r>
    <x v="5"/>
    <x v="96"/>
    <x v="19"/>
    <d v="2024-08-05T00:00:00"/>
    <d v="2024-08-15T00:00:00"/>
    <x v="1202"/>
    <x v="1"/>
    <x v="5"/>
    <x v="0"/>
    <n v="-650"/>
    <x v="13"/>
    <x v="13"/>
    <s v="ENC: AUTOSOCORRO BRASIL  "/>
    <x v="0"/>
    <x v="0"/>
    <x v="0"/>
    <x v="0"/>
    <x v="2"/>
  </r>
  <r>
    <x v="5"/>
    <x v="96"/>
    <x v="19"/>
    <d v="2024-08-07T00:00:00"/>
    <d v="2024-08-22T00:00:00"/>
    <x v="1203"/>
    <x v="1"/>
    <x v="5"/>
    <x v="0"/>
    <n v="-450"/>
    <x v="13"/>
    <x v="13"/>
    <s v="ENC: AUTOSOCORRO BRASIL  "/>
    <x v="0"/>
    <x v="0"/>
    <x v="0"/>
    <x v="0"/>
    <x v="2"/>
  </r>
  <r>
    <x v="5"/>
    <x v="96"/>
    <x v="19"/>
    <d v="2024-08-09T00:00:00"/>
    <d v="2024-08-22T00:00:00"/>
    <x v="1204"/>
    <x v="1"/>
    <x v="5"/>
    <x v="0"/>
    <n v="-450"/>
    <x v="13"/>
    <x v="13"/>
    <s v="ENC: AUTOSOCORRO BRASIL  "/>
    <x v="0"/>
    <x v="0"/>
    <x v="0"/>
    <x v="0"/>
    <x v="2"/>
  </r>
  <r>
    <x v="5"/>
    <x v="96"/>
    <x v="20"/>
    <d v="2024-09-04T00:00:00"/>
    <d v="2024-09-15T00:00:00"/>
    <x v="1205"/>
    <x v="1"/>
    <x v="5"/>
    <x v="0"/>
    <n v="-450"/>
    <x v="13"/>
    <x v="13"/>
    <s v="ENC: AUTOSOCORRO BRASIL  "/>
    <x v="0"/>
    <x v="0"/>
    <x v="0"/>
    <x v="0"/>
    <x v="2"/>
  </r>
  <r>
    <x v="5"/>
    <x v="96"/>
    <x v="20"/>
    <d v="2024-09-15T00:00:00"/>
    <d v="2024-09-23T00:00:00"/>
    <x v="1206"/>
    <x v="1"/>
    <x v="5"/>
    <x v="0"/>
    <n v="-450"/>
    <x v="13"/>
    <x v="13"/>
    <s v="ENC: AUTOSOCORRO BRASIL  "/>
    <x v="0"/>
    <x v="0"/>
    <x v="0"/>
    <x v="0"/>
    <x v="2"/>
  </r>
  <r>
    <x v="5"/>
    <x v="96"/>
    <x v="20"/>
    <d v="2024-09-27T00:00:00"/>
    <d v="2024-10-30T00:00:00"/>
    <x v="1207"/>
    <x v="1"/>
    <x v="5"/>
    <x v="0"/>
    <n v="-500"/>
    <x v="13"/>
    <x v="13"/>
    <s v="ENC: AUTOSOCORRO BRASIL  "/>
    <x v="0"/>
    <x v="0"/>
    <x v="0"/>
    <x v="0"/>
    <x v="2"/>
  </r>
  <r>
    <x v="5"/>
    <x v="96"/>
    <x v="21"/>
    <d v="2024-10-03T00:00:00"/>
    <d v="2024-10-16T00:00:00"/>
    <x v="1208"/>
    <x v="1"/>
    <x v="5"/>
    <x v="0"/>
    <n v="-450"/>
    <x v="13"/>
    <x v="13"/>
    <s v="ENC: AUTOSOCORRO BRASIL  "/>
    <x v="0"/>
    <x v="0"/>
    <x v="0"/>
    <x v="0"/>
    <x v="3"/>
  </r>
  <r>
    <x v="5"/>
    <x v="96"/>
    <x v="21"/>
    <d v="2024-10-05T00:00:00"/>
    <d v="2024-10-30T00:00:00"/>
    <x v="1209"/>
    <x v="1"/>
    <x v="5"/>
    <x v="0"/>
    <n v="-450"/>
    <x v="13"/>
    <x v="13"/>
    <s v="ENC: AUTOSOCORRO BRASIL  "/>
    <x v="0"/>
    <x v="0"/>
    <x v="0"/>
    <x v="0"/>
    <x v="3"/>
  </r>
  <r>
    <x v="5"/>
    <x v="96"/>
    <x v="21"/>
    <d v="2024-10-08T00:00:00"/>
    <d v="2024-10-25T00:00:00"/>
    <x v="1210"/>
    <x v="1"/>
    <x v="5"/>
    <x v="0"/>
    <n v="-900"/>
    <x v="13"/>
    <x v="13"/>
    <s v="ENC: AUTOSOCORRO BRASIL  "/>
    <x v="0"/>
    <x v="0"/>
    <x v="0"/>
    <x v="0"/>
    <x v="3"/>
  </r>
  <r>
    <x v="5"/>
    <x v="96"/>
    <x v="21"/>
    <d v="2024-10-15T00:00:00"/>
    <d v="2024-10-30T00:00:00"/>
    <x v="1211"/>
    <x v="1"/>
    <x v="5"/>
    <x v="0"/>
    <n v="-900"/>
    <x v="13"/>
    <x v="13"/>
    <s v="ENC: AUTOSOCORRO BRASIL  "/>
    <x v="0"/>
    <x v="0"/>
    <x v="0"/>
    <x v="0"/>
    <x v="3"/>
  </r>
  <r>
    <x v="5"/>
    <x v="96"/>
    <x v="21"/>
    <d v="2024-10-23T00:00:00"/>
    <d v="2024-11-12T00:00:00"/>
    <x v="1212"/>
    <x v="1"/>
    <x v="5"/>
    <x v="0"/>
    <n v="-450"/>
    <x v="13"/>
    <x v="13"/>
    <s v="ENC: AUTOSOCORRO BRASIL  "/>
    <x v="0"/>
    <x v="0"/>
    <x v="0"/>
    <x v="0"/>
    <x v="3"/>
  </r>
  <r>
    <x v="5"/>
    <x v="96"/>
    <x v="22"/>
    <d v="2024-11-06T00:00:00"/>
    <d v="2024-11-15T00:00:00"/>
    <x v="1213"/>
    <x v="1"/>
    <x v="5"/>
    <x v="0"/>
    <n v="-2400"/>
    <x v="13"/>
    <x v="13"/>
    <s v="ENC: AUTOSOCORRO BRASIL  - PARTE DOS CARROS DE NOVA IGUACU"/>
    <x v="0"/>
    <x v="0"/>
    <x v="0"/>
    <x v="0"/>
    <x v="3"/>
  </r>
  <r>
    <x v="5"/>
    <x v="96"/>
    <x v="22"/>
    <d v="2024-11-19T00:00:00"/>
    <d v="2024-12-03T00:00:00"/>
    <x v="1214"/>
    <x v="1"/>
    <x v="5"/>
    <x v="0"/>
    <n v="-450"/>
    <x v="13"/>
    <x v="13"/>
    <s v="ENC: AUTOSOCORRO BRASIL  - SOCORRO CARO LINHA AMARELA"/>
    <x v="0"/>
    <x v="0"/>
    <x v="0"/>
    <x v="0"/>
    <x v="3"/>
  </r>
  <r>
    <x v="5"/>
    <x v="96"/>
    <x v="22"/>
    <d v="2024-11-25T00:00:00"/>
    <d v="2024-12-13T00:00:00"/>
    <x v="1215"/>
    <x v="1"/>
    <x v="5"/>
    <x v="0"/>
    <n v="-450"/>
    <x v="13"/>
    <x v="13"/>
    <s v="ENC: AUTOSOCORRO BRASIL  - SOCORRO CARRO CAVALCANTE X BONSUCESSO"/>
    <x v="0"/>
    <x v="0"/>
    <x v="0"/>
    <x v="0"/>
    <x v="3"/>
  </r>
  <r>
    <x v="5"/>
    <x v="96"/>
    <x v="22"/>
    <d v="2024-11-28T00:00:00"/>
    <d v="2024-12-10T00:00:00"/>
    <x v="1216"/>
    <x v="1"/>
    <x v="5"/>
    <x v="0"/>
    <n v="-450"/>
    <x v="13"/>
    <x v="13"/>
    <s v="ENC: AUTOSOCORRO BRASIL  - SOCORRO CARRO BOTAFOGO X BONSUCESSO"/>
    <x v="0"/>
    <x v="0"/>
    <x v="0"/>
    <x v="0"/>
    <x v="3"/>
  </r>
  <r>
    <x v="5"/>
    <x v="96"/>
    <x v="23"/>
    <d v="2024-12-17T00:00:00"/>
    <d v="2024-12-23T00:00:00"/>
    <x v="1217"/>
    <x v="1"/>
    <x v="5"/>
    <x v="0"/>
    <n v="-450"/>
    <x v="13"/>
    <x v="13"/>
    <s v="ENC: AUTOSOCORRO BRASIL  - SOCORRO CARRO BARRA X BONSUCESSO"/>
    <x v="0"/>
    <x v="0"/>
    <x v="0"/>
    <x v="0"/>
    <x v="3"/>
  </r>
  <r>
    <x v="5"/>
    <x v="96"/>
    <x v="23"/>
    <d v="2024-12-20T00:00:00"/>
    <d v="2025-01-02T00:00:00"/>
    <x v="1218"/>
    <x v="1"/>
    <x v="5"/>
    <x v="0"/>
    <n v="-500"/>
    <x v="13"/>
    <x v="13"/>
    <s v="ENC: AUTOSOCORRO BRASIL  - SOCORRO CARRO NOVA IGUAÃ‡U  X BONSUCESSO"/>
    <x v="0"/>
    <x v="0"/>
    <x v="0"/>
    <x v="0"/>
    <x v="3"/>
  </r>
  <r>
    <x v="5"/>
    <x v="96"/>
    <x v="23"/>
    <d v="2024-12-24T00:00:00"/>
    <d v="2025-01-06T00:00:00"/>
    <x v="1219"/>
    <x v="1"/>
    <x v="5"/>
    <x v="0"/>
    <n v="-450"/>
    <x v="13"/>
    <x v="13"/>
    <s v="ENC: AUTOSOCORRO BRASIL  - SOCORRO CARRO NOVA VILA ISABEL X BONSUCESSO"/>
    <x v="0"/>
    <x v="0"/>
    <x v="0"/>
    <x v="0"/>
    <x v="3"/>
  </r>
  <r>
    <x v="5"/>
    <x v="96"/>
    <x v="23"/>
    <d v="2024-12-24T00:00:00"/>
    <d v="2025-01-10T00:00:00"/>
    <x v="1220"/>
    <x v="1"/>
    <x v="5"/>
    <x v="0"/>
    <n v="-500"/>
    <x v="13"/>
    <x v="13"/>
    <s v="ENC: AUTOSOCORRO BRASIL  - SOCORRO CARRO CAMPO GRANDE  X BONSUCESSO"/>
    <x v="0"/>
    <x v="0"/>
    <x v="0"/>
    <x v="0"/>
    <x v="3"/>
  </r>
  <r>
    <x v="5"/>
    <x v="96"/>
    <x v="0"/>
    <d v="2025-01-07T00:00:00"/>
    <d v="2025-01-16T00:00:00"/>
    <x v="1221"/>
    <x v="1"/>
    <x v="5"/>
    <x v="0"/>
    <n v="-500"/>
    <x v="13"/>
    <x v="13"/>
    <s v="ENC: AUTOSOCORRO BRASIL  - SOCORRO CARRO  RKC0C18 X BONSUCESSO"/>
    <x v="0"/>
    <x v="0"/>
    <x v="0"/>
    <x v="0"/>
    <x v="0"/>
  </r>
  <r>
    <x v="5"/>
    <x v="96"/>
    <x v="0"/>
    <d v="2025-01-10T00:00:00"/>
    <d v="2025-01-22T00:00:00"/>
    <x v="1222"/>
    <x v="1"/>
    <x v="5"/>
    <x v="0"/>
    <n v="-600"/>
    <x v="13"/>
    <x v="13"/>
    <s v="ENC: AUTOSOCORRO BRASIL  - SOCORRO EMPILHADEIRA  X BONSUCESSO"/>
    <x v="0"/>
    <x v="0"/>
    <x v="0"/>
    <x v="0"/>
    <x v="0"/>
  </r>
  <r>
    <x v="5"/>
    <x v="96"/>
    <x v="0"/>
    <d v="2025-01-17T00:00:00"/>
    <d v="2025-01-29T00:00:00"/>
    <x v="1223"/>
    <x v="1"/>
    <x v="5"/>
    <x v="0"/>
    <n v="-700"/>
    <x v="13"/>
    <x v="13"/>
    <s v="ENC: AUTOSOCORRO BRASIL  - SOCORRO NITEROI X BONSUCESSO"/>
    <x v="0"/>
    <x v="0"/>
    <x v="0"/>
    <x v="0"/>
    <x v="0"/>
  </r>
  <r>
    <x v="5"/>
    <x v="96"/>
    <x v="0"/>
    <d v="2025-01-17T00:00:00"/>
    <d v="2025-01-29T00:00:00"/>
    <x v="1224"/>
    <x v="1"/>
    <x v="5"/>
    <x v="0"/>
    <n v="-600"/>
    <x v="13"/>
    <x v="13"/>
    <s v="ENC: AUTOSOCORRO BRASIL  - SOCORRO TRIMAK X BONSUCESSO"/>
    <x v="0"/>
    <x v="0"/>
    <x v="0"/>
    <x v="0"/>
    <x v="0"/>
  </r>
  <r>
    <x v="5"/>
    <x v="96"/>
    <x v="0"/>
    <d v="2025-01-28T00:00:00"/>
    <d v="2025-02-14T00:00:00"/>
    <x v="1225"/>
    <x v="1"/>
    <x v="5"/>
    <x v="1"/>
    <n v="-1000"/>
    <x v="13"/>
    <x v="13"/>
    <s v="ENC: AUTOSOCORRO BRASIL  - SOCORRO COLUMBANDE CEASA X BONSUCESSO"/>
    <x v="0"/>
    <x v="0"/>
    <x v="0"/>
    <x v="0"/>
    <x v="0"/>
  </r>
  <r>
    <x v="5"/>
    <x v="96"/>
    <x v="0"/>
    <d v="2025-01-31T00:00:00"/>
    <d v="2025-02-15T00:00:00"/>
    <x v="1226"/>
    <x v="1"/>
    <x v="5"/>
    <x v="1"/>
    <n v="-700"/>
    <x v="13"/>
    <x v="13"/>
    <s v="ENC: AUTOSOCORRO BRASIL  - SOCORRO COLUMBANDE lLARGO DA BATALHA X BONSUCESSO"/>
    <x v="0"/>
    <x v="0"/>
    <x v="0"/>
    <x v="0"/>
    <x v="0"/>
  </r>
  <r>
    <x v="5"/>
    <x v="97"/>
    <x v="12"/>
    <d v="2024-01-18T00:00:00"/>
    <d v="2024-02-17T00:00:00"/>
    <x v="1227"/>
    <x v="1"/>
    <x v="4"/>
    <x v="0"/>
    <n v="-480"/>
    <x v="0"/>
    <x v="0"/>
    <s v="REF: DESCONTO DO MOTORISTA , "/>
    <x v="0"/>
    <x v="0"/>
    <x v="0"/>
    <x v="0"/>
    <x v="0"/>
  </r>
  <r>
    <x v="5"/>
    <x v="97"/>
    <x v="12"/>
    <d v="2024-01-29T00:00:00"/>
    <d v="2024-02-26T00:00:00"/>
    <x v="1228"/>
    <x v="1"/>
    <x v="4"/>
    <x v="0"/>
    <n v="-1040"/>
    <x v="0"/>
    <x v="0"/>
    <s v="REF: DESCONTO DE FUNCIONARIO"/>
    <x v="0"/>
    <x v="0"/>
    <x v="0"/>
    <x v="0"/>
    <x v="0"/>
  </r>
  <r>
    <x v="5"/>
    <x v="97"/>
    <x v="13"/>
    <d v="2024-02-22T00:00:00"/>
    <d v="2024-03-22T00:00:00"/>
    <x v="1229"/>
    <x v="1"/>
    <x v="4"/>
    <x v="0"/>
    <n v="-715"/>
    <x v="0"/>
    <x v="0"/>
    <s v="REF: PARABRISA TRINCADO"/>
    <x v="0"/>
    <x v="0"/>
    <x v="0"/>
    <x v="0"/>
    <x v="0"/>
  </r>
  <r>
    <x v="5"/>
    <x v="97"/>
    <x v="14"/>
    <d v="2024-03-05T00:00:00"/>
    <d v="2024-04-03T00:00:00"/>
    <x v="1230"/>
    <x v="1"/>
    <x v="4"/>
    <x v="0"/>
    <n v="-890"/>
    <x v="0"/>
    <x v="0"/>
    <s v="REF: GAQ1E35 VEICULO DA KOLETA AGUARDANDO"/>
    <x v="0"/>
    <x v="0"/>
    <x v="0"/>
    <x v="0"/>
    <x v="0"/>
  </r>
  <r>
    <x v="5"/>
    <x v="97"/>
    <x v="14"/>
    <d v="2024-03-11T00:00:00"/>
    <d v="2024-04-10T00:00:00"/>
    <x v="1231"/>
    <x v="1"/>
    <x v="4"/>
    <x v="0"/>
    <n v="-480"/>
    <x v="0"/>
    <x v="0"/>
    <s v="REF: DESCONTO DE FUNCIONARIO"/>
    <x v="0"/>
    <x v="0"/>
    <x v="0"/>
    <x v="0"/>
    <x v="0"/>
  </r>
  <r>
    <x v="5"/>
    <x v="97"/>
    <x v="14"/>
    <d v="2024-03-22T00:00:00"/>
    <d v="2024-04-20T00:00:00"/>
    <x v="1232"/>
    <x v="1"/>
    <x v="4"/>
    <x v="0"/>
    <n v="-1090"/>
    <x v="0"/>
    <x v="0"/>
    <s v="REF: KOLETA LRA4433"/>
    <x v="0"/>
    <x v="0"/>
    <x v="0"/>
    <x v="0"/>
    <x v="0"/>
  </r>
  <r>
    <x v="5"/>
    <x v="97"/>
    <x v="14"/>
    <d v="2024-03-22T00:00:00"/>
    <d v="2024-04-20T00:00:00"/>
    <x v="1233"/>
    <x v="1"/>
    <x v="4"/>
    <x v="0"/>
    <n v="-480"/>
    <x v="0"/>
    <x v="0"/>
    <s v="REF: RJG8E33"/>
    <x v="0"/>
    <x v="0"/>
    <x v="0"/>
    <x v="0"/>
    <x v="0"/>
  </r>
  <r>
    <x v="5"/>
    <x v="97"/>
    <x v="15"/>
    <d v="2024-04-03T00:00:00"/>
    <d v="2024-05-02T00:00:00"/>
    <x v="1234"/>
    <x v="1"/>
    <x v="4"/>
    <x v="0"/>
    <n v="-1090"/>
    <x v="0"/>
    <x v="0"/>
    <s v="REF: LMT7J22 DESCONTO DE FUNCIONARIO"/>
    <x v="0"/>
    <x v="0"/>
    <x v="0"/>
    <x v="0"/>
    <x v="1"/>
  </r>
  <r>
    <x v="5"/>
    <x v="97"/>
    <x v="16"/>
    <d v="2024-05-22T00:00:00"/>
    <d v="2024-06-20T00:00:00"/>
    <x v="1235"/>
    <x v="1"/>
    <x v="4"/>
    <x v="0"/>
    <n v="-1570"/>
    <x v="0"/>
    <x v="0"/>
    <s v="REF:  DESCONTO DE FUNCIONARIO  JBH8F05"/>
    <x v="0"/>
    <x v="0"/>
    <x v="0"/>
    <x v="0"/>
    <x v="1"/>
  </r>
  <r>
    <x v="5"/>
    <x v="97"/>
    <x v="17"/>
    <d v="2024-06-13T00:00:00"/>
    <d v="2024-07-12T00:00:00"/>
    <x v="1236"/>
    <x v="1"/>
    <x v="4"/>
    <x v="0"/>
    <n v="-490"/>
    <x v="0"/>
    <x v="0"/>
    <s v="REF: JBG5E46 DESCONTO DE FUNCIONARIO"/>
    <x v="0"/>
    <x v="0"/>
    <x v="0"/>
    <x v="0"/>
    <x v="1"/>
  </r>
  <r>
    <x v="5"/>
    <x v="97"/>
    <x v="17"/>
    <d v="2024-06-13T00:00:00"/>
    <d v="2024-07-12T00:00:00"/>
    <x v="1237"/>
    <x v="1"/>
    <x v="4"/>
    <x v="0"/>
    <n v="-1090"/>
    <x v="0"/>
    <x v="0"/>
    <s v="REF: FAE4I53"/>
    <x v="0"/>
    <x v="0"/>
    <x v="0"/>
    <x v="0"/>
    <x v="1"/>
  </r>
  <r>
    <x v="5"/>
    <x v="97"/>
    <x v="17"/>
    <d v="2024-06-19T00:00:00"/>
    <d v="2024-07-18T00:00:00"/>
    <x v="1238"/>
    <x v="1"/>
    <x v="4"/>
    <x v="0"/>
    <n v="-1090"/>
    <x v="0"/>
    <x v="0"/>
    <s v="REF: RKK7D57  DESCONTO DE FUNCIONARIO  / AGENDAR INSTALAÃ‡ÃƒO PARA A BASE JPA"/>
    <x v="0"/>
    <x v="0"/>
    <x v="0"/>
    <x v="0"/>
    <x v="1"/>
  </r>
  <r>
    <x v="5"/>
    <x v="97"/>
    <x v="17"/>
    <d v="2024-06-27T00:00:00"/>
    <d v="2024-07-26T00:00:00"/>
    <x v="1239"/>
    <x v="1"/>
    <x v="4"/>
    <x v="0"/>
    <n v="-480"/>
    <x v="0"/>
    <x v="0"/>
    <s v="REF: FIORINO KOA6500"/>
    <x v="0"/>
    <x v="0"/>
    <x v="0"/>
    <x v="0"/>
    <x v="1"/>
  </r>
  <r>
    <x v="5"/>
    <x v="97"/>
    <x v="18"/>
    <d v="2024-07-10T00:00:00"/>
    <d v="2024-08-08T00:00:00"/>
    <x v="1240"/>
    <x v="1"/>
    <x v="4"/>
    <x v="0"/>
    <n v="-1090"/>
    <x v="0"/>
    <x v="0"/>
    <s v="REF: DESCONTO DE FUNCIONARIO JBH6B41"/>
    <x v="0"/>
    <x v="0"/>
    <x v="0"/>
    <x v="0"/>
    <x v="2"/>
  </r>
  <r>
    <x v="5"/>
    <x v="97"/>
    <x v="18"/>
    <d v="2024-07-29T00:00:00"/>
    <d v="2024-08-25T00:00:00"/>
    <x v="1241"/>
    <x v="1"/>
    <x v="4"/>
    <x v="0"/>
    <n v="-1030"/>
    <x v="0"/>
    <x v="0"/>
    <s v="REF: AGENDAR INSTALAÃ‡ÃƒO PARA SEGUNDA FEIRA 29/07 PARTE DA MANHA    KWK4594"/>
    <x v="0"/>
    <x v="0"/>
    <x v="0"/>
    <x v="0"/>
    <x v="2"/>
  </r>
  <r>
    <x v="5"/>
    <x v="97"/>
    <x v="19"/>
    <d v="2024-08-21T00:00:00"/>
    <d v="2024-09-19T00:00:00"/>
    <x v="1242"/>
    <x v="1"/>
    <x v="4"/>
    <x v="0"/>
    <n v="-770"/>
    <x v="0"/>
    <x v="0"/>
    <s v="REF: LMM2972   "/>
    <x v="0"/>
    <x v="0"/>
    <x v="0"/>
    <x v="0"/>
    <x v="2"/>
  </r>
  <r>
    <x v="5"/>
    <x v="97"/>
    <x v="19"/>
    <d v="2024-08-24T00:00:00"/>
    <d v="2024-09-23T00:00:00"/>
    <x v="1243"/>
    <x v="1"/>
    <x v="4"/>
    <x v="0"/>
    <n v="-1280"/>
    <x v="0"/>
    <x v="0"/>
    <s v="REF: RIY6D68   DESCONTO DE FUNCIONARIO"/>
    <x v="0"/>
    <x v="0"/>
    <x v="0"/>
    <x v="0"/>
    <x v="2"/>
  </r>
  <r>
    <x v="5"/>
    <x v="97"/>
    <x v="21"/>
    <d v="2024-10-17T00:00:00"/>
    <d v="2024-11-15T00:00:00"/>
    <x v="1244"/>
    <x v="1"/>
    <x v="4"/>
    <x v="0"/>
    <n v="-840"/>
    <x v="0"/>
    <x v="0"/>
    <s v="REF: KQY4504   DESCONTO DE FUNCIONARIO"/>
    <x v="0"/>
    <x v="0"/>
    <x v="0"/>
    <x v="0"/>
    <x v="3"/>
  </r>
  <r>
    <x v="5"/>
    <x v="97"/>
    <x v="22"/>
    <d v="2024-11-07T00:00:00"/>
    <d v="2024-12-06T00:00:00"/>
    <x v="1245"/>
    <x v="1"/>
    <x v="4"/>
    <x v="0"/>
    <n v="-480"/>
    <x v="0"/>
    <x v="0"/>
    <s v="REF: JBG9A39  DESCONTO DE FUNCIONARIO"/>
    <x v="0"/>
    <x v="0"/>
    <x v="0"/>
    <x v="0"/>
    <x v="3"/>
  </r>
  <r>
    <x v="5"/>
    <x v="97"/>
    <x v="22"/>
    <d v="2024-11-18T00:00:00"/>
    <d v="2024-12-13T00:00:00"/>
    <x v="1246"/>
    <x v="1"/>
    <x v="4"/>
    <x v="0"/>
    <n v="-1090"/>
    <x v="0"/>
    <x v="0"/>
    <s v="REF: LRN6947   DESCONTO DE FUNCIONARIO"/>
    <x v="0"/>
    <x v="0"/>
    <x v="0"/>
    <x v="0"/>
    <x v="3"/>
  </r>
  <r>
    <x v="5"/>
    <x v="97"/>
    <x v="0"/>
    <d v="2025-01-21T00:00:00"/>
    <d v="2025-02-15T00:00:00"/>
    <x v="1247"/>
    <x v="1"/>
    <x v="4"/>
    <x v="1"/>
    <n v="-1090"/>
    <x v="0"/>
    <x v="0"/>
    <s v="REF: RKK7D54"/>
    <x v="0"/>
    <x v="0"/>
    <x v="0"/>
    <x v="0"/>
    <x v="0"/>
  </r>
  <r>
    <x v="5"/>
    <x v="97"/>
    <x v="1"/>
    <d v="2025-02-03T00:00:00"/>
    <d v="2025-03-03T00:00:00"/>
    <x v="1248"/>
    <x v="1"/>
    <x v="4"/>
    <x v="1"/>
    <n v="-1090"/>
    <x v="0"/>
    <x v="0"/>
    <s v="REF: RJC3G78 DESCONTO DE FUNCIONÃRIO "/>
    <x v="0"/>
    <x v="0"/>
    <x v="0"/>
    <x v="0"/>
    <x v="0"/>
  </r>
  <r>
    <x v="5"/>
    <x v="98"/>
    <x v="0"/>
    <d v="2025-01-09T00:00:00"/>
    <d v="2025-02-11T00:00:00"/>
    <x v="1249"/>
    <x v="1"/>
    <x v="4"/>
    <x v="1"/>
    <n v="-1060"/>
    <x v="0"/>
    <x v="0"/>
    <s v="REF: REPOSIÃ‡ÃƒO DE ESTOQUE"/>
    <x v="0"/>
    <x v="0"/>
    <x v="0"/>
    <x v="0"/>
    <x v="0"/>
  </r>
  <r>
    <x v="5"/>
    <x v="98"/>
    <x v="0"/>
    <d v="2025-01-13T00:00:00"/>
    <d v="2025-02-12T00:00:00"/>
    <x v="1250"/>
    <x v="2"/>
    <x v="4"/>
    <x v="1"/>
    <n v="-6945"/>
    <x v="0"/>
    <x v="0"/>
    <s v="REF: FAZER UM ORÃ‡AMENTO PARA COMPRAR UM MOTOR NOVO PARA A HR, PLACA: LQA5896 !! "/>
    <x v="0"/>
    <x v="0"/>
    <x v="0"/>
    <x v="0"/>
    <x v="0"/>
  </r>
  <r>
    <x v="5"/>
    <x v="98"/>
    <x v="0"/>
    <d v="2025-01-13T00:00:00"/>
    <d v="2025-03-14T00:00:00"/>
    <x v="1250"/>
    <x v="3"/>
    <x v="4"/>
    <x v="1"/>
    <n v="-6945"/>
    <x v="0"/>
    <x v="0"/>
    <s v="REF: FAZER UM ORÃ‡AMENTO PARA COMPRAR UM MOTOR NOVO PARA A HR, PLACA: LQA5896 !! "/>
    <x v="0"/>
    <x v="0"/>
    <x v="0"/>
    <x v="0"/>
    <x v="0"/>
  </r>
  <r>
    <x v="5"/>
    <x v="98"/>
    <x v="0"/>
    <d v="2025-01-23T00:00:00"/>
    <d v="2025-03-11T00:00:00"/>
    <x v="1251"/>
    <x v="2"/>
    <x v="4"/>
    <x v="1"/>
    <n v="-3563"/>
    <x v="0"/>
    <x v="0"/>
    <s v="REF: MONTAGEM DO MOTOR HR LQA5896"/>
    <x v="0"/>
    <x v="0"/>
    <x v="0"/>
    <x v="0"/>
    <x v="0"/>
  </r>
  <r>
    <x v="5"/>
    <x v="98"/>
    <x v="0"/>
    <d v="2025-01-23T00:00:00"/>
    <d v="2025-04-11T00:00:00"/>
    <x v="1251"/>
    <x v="3"/>
    <x v="4"/>
    <x v="1"/>
    <n v="-3563"/>
    <x v="0"/>
    <x v="0"/>
    <s v="REF: MONTAGEM DO MOTOR HR LQA5896"/>
    <x v="0"/>
    <x v="0"/>
    <x v="0"/>
    <x v="0"/>
    <x v="0"/>
  </r>
  <r>
    <x v="5"/>
    <x v="26"/>
    <x v="14"/>
    <d v="2024-03-07T00:00:00"/>
    <d v="2024-04-11T00:00:00"/>
    <x v="1252"/>
    <x v="1"/>
    <x v="4"/>
    <x v="0"/>
    <n v="-7990"/>
    <x v="7"/>
    <x v="7"/>
    <s v="REF: REPOSIÃ‡ÃƒO DE ESTOQUE"/>
    <x v="0"/>
    <x v="0"/>
    <x v="0"/>
    <x v="0"/>
    <x v="0"/>
  </r>
  <r>
    <x v="5"/>
    <x v="26"/>
    <x v="16"/>
    <d v="2024-05-21T00:00:00"/>
    <d v="2024-06-18T00:00:00"/>
    <x v="1253"/>
    <x v="1"/>
    <x v="5"/>
    <x v="0"/>
    <n v="-1624"/>
    <x v="0"/>
    <x v="0"/>
    <s v="REF: CCO MAQ"/>
    <x v="0"/>
    <x v="0"/>
    <x v="0"/>
    <x v="0"/>
    <x v="1"/>
  </r>
  <r>
    <x v="5"/>
    <x v="26"/>
    <x v="16"/>
    <d v="2024-05-21T00:00:00"/>
    <d v="2024-06-21T00:00:00"/>
    <x v="1254"/>
    <x v="8"/>
    <x v="5"/>
    <x v="0"/>
    <n v="-14894.35"/>
    <x v="0"/>
    <x v="0"/>
    <s v="REF: CCO MAQ"/>
    <x v="0"/>
    <x v="0"/>
    <x v="0"/>
    <x v="0"/>
    <x v="1"/>
  </r>
  <r>
    <x v="5"/>
    <x v="26"/>
    <x v="16"/>
    <d v="2024-05-21T00:00:00"/>
    <d v="2024-07-21T00:00:00"/>
    <x v="1254"/>
    <x v="9"/>
    <x v="5"/>
    <x v="0"/>
    <n v="-14894.35"/>
    <x v="0"/>
    <x v="0"/>
    <s v="REF: CCO MAQ"/>
    <x v="0"/>
    <x v="0"/>
    <x v="0"/>
    <x v="0"/>
    <x v="1"/>
  </r>
  <r>
    <x v="5"/>
    <x v="26"/>
    <x v="16"/>
    <d v="2024-05-21T00:00:00"/>
    <d v="2024-08-21T00:00:00"/>
    <x v="1254"/>
    <x v="10"/>
    <x v="5"/>
    <x v="0"/>
    <n v="-14894.35"/>
    <x v="0"/>
    <x v="0"/>
    <s v="REF: CCO MAQ"/>
    <x v="0"/>
    <x v="0"/>
    <x v="0"/>
    <x v="0"/>
    <x v="1"/>
  </r>
  <r>
    <x v="5"/>
    <x v="26"/>
    <x v="17"/>
    <d v="2024-06-12T00:00:00"/>
    <d v="2024-07-12T00:00:00"/>
    <x v="1255"/>
    <x v="1"/>
    <x v="5"/>
    <x v="0"/>
    <n v="-5119.75"/>
    <x v="0"/>
    <x v="0"/>
    <s v="REF: ORÃ‡AMENTO CCOMAQ 2024.542.0506   OUM1J17  OS 32993"/>
    <x v="0"/>
    <x v="0"/>
    <x v="0"/>
    <x v="0"/>
    <x v="1"/>
  </r>
  <r>
    <x v="5"/>
    <x v="26"/>
    <x v="17"/>
    <d v="2024-06-19T00:00:00"/>
    <d v="2024-07-19T00:00:00"/>
    <x v="1256"/>
    <x v="1"/>
    <x v="4"/>
    <x v="0"/>
    <n v="-5500"/>
    <x v="0"/>
    <x v="0"/>
    <s v="REF:  KOLETA FQA0C59"/>
    <x v="0"/>
    <x v="0"/>
    <x v="0"/>
    <x v="0"/>
    <x v="1"/>
  </r>
  <r>
    <x v="5"/>
    <x v="26"/>
    <x v="18"/>
    <d v="2024-07-03T00:00:00"/>
    <d v="2024-08-12T00:00:00"/>
    <x v="1257"/>
    <x v="1"/>
    <x v="4"/>
    <x v="0"/>
    <n v="-5735"/>
    <x v="0"/>
    <x v="0"/>
    <s v="REF: JBG6J16"/>
    <x v="0"/>
    <x v="0"/>
    <x v="0"/>
    <x v="0"/>
    <x v="2"/>
  </r>
  <r>
    <x v="5"/>
    <x v="26"/>
    <x v="18"/>
    <d v="2024-07-04T00:00:00"/>
    <d v="2024-08-12T00:00:00"/>
    <x v="1258"/>
    <x v="8"/>
    <x v="4"/>
    <x v="0"/>
    <n v="-14078.5"/>
    <x v="0"/>
    <x v="0"/>
    <s v="REF: VEICULO NA CCO AGUARDANDO ORÃ‡AMENTO  KOLETA IVV0F01"/>
    <x v="0"/>
    <x v="0"/>
    <x v="0"/>
    <x v="0"/>
    <x v="2"/>
  </r>
  <r>
    <x v="5"/>
    <x v="26"/>
    <x v="18"/>
    <d v="2024-07-04T00:00:00"/>
    <d v="2024-09-16T00:00:00"/>
    <x v="1258"/>
    <x v="9"/>
    <x v="4"/>
    <x v="0"/>
    <n v="-14078"/>
    <x v="0"/>
    <x v="0"/>
    <s v="REF: VEICULO NA CCO AGUARDANDO ORÃ‡AMENTO  KOLETA IVV0F01"/>
    <x v="0"/>
    <x v="0"/>
    <x v="0"/>
    <x v="0"/>
    <x v="2"/>
  </r>
  <r>
    <x v="5"/>
    <x v="26"/>
    <x v="18"/>
    <d v="2024-07-04T00:00:00"/>
    <d v="2024-10-23T00:00:00"/>
    <x v="1258"/>
    <x v="10"/>
    <x v="4"/>
    <x v="0"/>
    <n v="-14078"/>
    <x v="0"/>
    <x v="0"/>
    <s v="REF: VEICULO NA CCO AGUARDANDO ORÃ‡AMENTO  KOLETA IVV0F01"/>
    <x v="0"/>
    <x v="0"/>
    <x v="0"/>
    <x v="0"/>
    <x v="2"/>
  </r>
  <r>
    <x v="5"/>
    <x v="26"/>
    <x v="18"/>
    <d v="2024-07-17T00:00:00"/>
    <d v="2024-08-16T00:00:00"/>
    <x v="1259"/>
    <x v="1"/>
    <x v="4"/>
    <x v="0"/>
    <n v="-1490"/>
    <x v="0"/>
    <x v="0"/>
    <s v="REF: PREVENTIVAS"/>
    <x v="0"/>
    <x v="0"/>
    <x v="0"/>
    <x v="0"/>
    <x v="2"/>
  </r>
  <r>
    <x v="5"/>
    <x v="26"/>
    <x v="19"/>
    <d v="2024-08-23T00:00:00"/>
    <d v="2024-09-22T00:00:00"/>
    <x v="1260"/>
    <x v="1"/>
    <x v="4"/>
    <x v="0"/>
    <n v="-2350"/>
    <x v="0"/>
    <x v="0"/>
    <s v="REF: IVU7H94  URGENTE"/>
    <x v="0"/>
    <x v="0"/>
    <x v="0"/>
    <x v="0"/>
    <x v="2"/>
  </r>
  <r>
    <x v="5"/>
    <x v="26"/>
    <x v="19"/>
    <d v="2024-08-30T00:00:00"/>
    <d v="2024-09-29T00:00:00"/>
    <x v="1261"/>
    <x v="1"/>
    <x v="4"/>
    <x v="0"/>
    <n v="-2270"/>
    <x v="0"/>
    <x v="0"/>
    <s v="REF: URGENTE, CARRO PARADO!  IVU7H94"/>
    <x v="0"/>
    <x v="0"/>
    <x v="0"/>
    <x v="0"/>
    <x v="2"/>
  </r>
  <r>
    <x v="5"/>
    <x v="26"/>
    <x v="20"/>
    <d v="2024-09-02T00:00:00"/>
    <d v="2024-10-12T00:00:00"/>
    <x v="1262"/>
    <x v="1"/>
    <x v="4"/>
    <x v="0"/>
    <n v="-2128.5"/>
    <x v="0"/>
    <x v="0"/>
    <s v="REF: IVV0F01  URGENTE"/>
    <x v="0"/>
    <x v="0"/>
    <x v="0"/>
    <x v="0"/>
    <x v="2"/>
  </r>
  <r>
    <x v="5"/>
    <x v="26"/>
    <x v="22"/>
    <d v="2024-11-08T00:00:00"/>
    <d v="2024-12-13T00:00:00"/>
    <x v="1263"/>
    <x v="1"/>
    <x v="4"/>
    <x v="0"/>
    <n v="-5735"/>
    <x v="0"/>
    <x v="0"/>
    <s v="REF: RJL2E49"/>
    <x v="0"/>
    <x v="0"/>
    <x v="0"/>
    <x v="0"/>
    <x v="3"/>
  </r>
  <r>
    <x v="5"/>
    <x v="26"/>
    <x v="0"/>
    <d v="2025-01-15T00:00:00"/>
    <d v="2025-02-14T00:00:00"/>
    <x v="1264"/>
    <x v="1"/>
    <x v="4"/>
    <x v="1"/>
    <n v="-6875"/>
    <x v="0"/>
    <x v="0"/>
    <s v="REF: SELETOR DE MARCHAS COM DEFEITO  RJJ7G77"/>
    <x v="0"/>
    <x v="0"/>
    <x v="0"/>
    <x v="0"/>
    <x v="0"/>
  </r>
  <r>
    <x v="5"/>
    <x v="99"/>
    <x v="12"/>
    <d v="2024-01-03T00:00:00"/>
    <d v="2024-01-31T00:00:00"/>
    <x v="1265"/>
    <x v="1"/>
    <x v="5"/>
    <x v="0"/>
    <n v="-2100"/>
    <x v="0"/>
    <x v="0"/>
    <s v="REF: SERVIÃ‡OS APLICADOS CARDAN DUQUE ORÃ‡ 03/24"/>
    <x v="0"/>
    <x v="0"/>
    <x v="0"/>
    <x v="0"/>
    <x v="0"/>
  </r>
  <r>
    <x v="5"/>
    <x v="99"/>
    <x v="12"/>
    <d v="2024-01-03T00:00:00"/>
    <d v="2024-01-31T00:00:00"/>
    <x v="614"/>
    <x v="1"/>
    <x v="4"/>
    <x v="0"/>
    <n v="-1342"/>
    <x v="0"/>
    <x v="0"/>
    <s v="REF, SERVIÃ‡O CARDAN DUQUE ORÃ‡ 03/24"/>
    <x v="0"/>
    <x v="0"/>
    <x v="0"/>
    <x v="0"/>
    <x v="0"/>
  </r>
  <r>
    <x v="5"/>
    <x v="99"/>
    <x v="13"/>
    <d v="2024-02-21T00:00:00"/>
    <d v="2024-03-19T00:00:00"/>
    <x v="1266"/>
    <x v="2"/>
    <x v="4"/>
    <x v="0"/>
    <n v="-700"/>
    <x v="0"/>
    <x v="0"/>
    <s v="REF: VEICULO DA KOLETA"/>
    <x v="0"/>
    <x v="0"/>
    <x v="0"/>
    <x v="0"/>
    <x v="0"/>
  </r>
  <r>
    <x v="5"/>
    <x v="99"/>
    <x v="13"/>
    <d v="2024-02-21T00:00:00"/>
    <d v="2024-03-19T00:00:00"/>
    <x v="1266"/>
    <x v="3"/>
    <x v="4"/>
    <x v="0"/>
    <n v="-3095"/>
    <x v="0"/>
    <x v="0"/>
    <s v="REF: VEICULO DA KOLETA"/>
    <x v="0"/>
    <x v="0"/>
    <x v="0"/>
    <x v="0"/>
    <x v="0"/>
  </r>
  <r>
    <x v="5"/>
    <x v="99"/>
    <x v="17"/>
    <d v="2024-06-04T00:00:00"/>
    <d v="2024-07-02T00:00:00"/>
    <x v="1267"/>
    <x v="1"/>
    <x v="4"/>
    <x v="0"/>
    <n v="-5087"/>
    <x v="0"/>
    <x v="0"/>
    <s v="REF: FORNECEDOR CARDAN DUQUE RETIRADO EM 03/06"/>
    <x v="0"/>
    <x v="0"/>
    <x v="0"/>
    <x v="0"/>
    <x v="1"/>
  </r>
  <r>
    <x v="5"/>
    <x v="99"/>
    <x v="17"/>
    <d v="2024-06-17T00:00:00"/>
    <d v="2024-07-15T00:00:00"/>
    <x v="1268"/>
    <x v="1"/>
    <x v="4"/>
    <x v="0"/>
    <n v="-5020"/>
    <x v="0"/>
    <x v="0"/>
    <s v="REF: KWO8B36   / RETIRADO PELA CARDAN DUQUE EM 14/06"/>
    <x v="0"/>
    <x v="0"/>
    <x v="0"/>
    <x v="0"/>
    <x v="1"/>
  </r>
  <r>
    <x v="5"/>
    <x v="99"/>
    <x v="18"/>
    <d v="2024-07-18T00:00:00"/>
    <d v="2024-08-15T00:00:00"/>
    <x v="1269"/>
    <x v="1"/>
    <x v="4"/>
    <x v="0"/>
    <n v="-3600"/>
    <x v="0"/>
    <x v="0"/>
    <s v="REF: VEICULO NA CARDAN DUQUE AGUARDANDO ORÃ‡AMENTO  ECT0872"/>
    <x v="0"/>
    <x v="0"/>
    <x v="0"/>
    <x v="0"/>
    <x v="2"/>
  </r>
  <r>
    <x v="5"/>
    <x v="99"/>
    <x v="19"/>
    <d v="2024-08-10T00:00:00"/>
    <d v="2024-09-07T00:00:00"/>
    <x v="1270"/>
    <x v="1"/>
    <x v="4"/>
    <x v="0"/>
    <n v="-2247"/>
    <x v="0"/>
    <x v="0"/>
    <s v="REF: RKK2C52  ORÃ‡AMENTO CARDAN DUQUE 1159/24"/>
    <x v="0"/>
    <x v="0"/>
    <x v="0"/>
    <x v="0"/>
    <x v="2"/>
  </r>
  <r>
    <x v="5"/>
    <x v="99"/>
    <x v="20"/>
    <d v="2024-09-23T00:00:00"/>
    <d v="2024-10-21T00:00:00"/>
    <x v="1271"/>
    <x v="1"/>
    <x v="6"/>
    <x v="0"/>
    <n v="-5900"/>
    <x v="0"/>
    <x v="0"/>
    <s v="REF: FORNECEDOR CARDAN DUQUE KZE7232"/>
    <x v="0"/>
    <x v="0"/>
    <x v="0"/>
    <x v="0"/>
    <x v="2"/>
  </r>
  <r>
    <x v="5"/>
    <x v="99"/>
    <x v="20"/>
    <d v="2024-09-27T00:00:00"/>
    <d v="2024-10-25T00:00:00"/>
    <x v="1272"/>
    <x v="1"/>
    <x v="6"/>
    <x v="0"/>
    <n v="-3302.25"/>
    <x v="0"/>
    <x v="0"/>
    <s v="REF: SERVIÃ‡O DE RECUPERAÃ‡ÃƒO EM DIFERENCIAL  ORÃ‡AMENTO CARDAN DUQUE NÂ° 1462"/>
    <x v="0"/>
    <x v="0"/>
    <x v="0"/>
    <x v="0"/>
    <x v="2"/>
  </r>
  <r>
    <x v="5"/>
    <x v="99"/>
    <x v="21"/>
    <d v="2024-10-07T00:00:00"/>
    <d v="2024-11-11T00:00:00"/>
    <x v="1273"/>
    <x v="1"/>
    <x v="4"/>
    <x v="0"/>
    <n v="-1283.1600000000001"/>
    <x v="0"/>
    <x v="0"/>
    <s v="REF: REPARO EM 2 CUBOS DE RODA  ORÃ‡. CARDAN DUQUE 1544/24"/>
    <x v="0"/>
    <x v="0"/>
    <x v="0"/>
    <x v="0"/>
    <x v="3"/>
  </r>
  <r>
    <x v="5"/>
    <x v="99"/>
    <x v="21"/>
    <d v="2024-10-08T00:00:00"/>
    <d v="2024-11-05T00:00:00"/>
    <x v="1274"/>
    <x v="1"/>
    <x v="4"/>
    <x v="0"/>
    <n v="-16220.3"/>
    <x v="0"/>
    <x v="0"/>
    <s v="REF: ORÃ‡AMENTO CARDAN DUQUE 1545 E 1546  (DIFERENCIAL RACHADO E COROA COM DESGASTE)"/>
    <x v="0"/>
    <x v="0"/>
    <x v="0"/>
    <x v="0"/>
    <x v="3"/>
  </r>
  <r>
    <x v="5"/>
    <x v="99"/>
    <x v="21"/>
    <d v="2024-10-30T00:00:00"/>
    <d v="2024-11-27T00:00:00"/>
    <x v="1275"/>
    <x v="8"/>
    <x v="4"/>
    <x v="0"/>
    <n v="-1463.32"/>
    <x v="0"/>
    <x v="0"/>
    <s v="REF: LSA7087   RECUPERAÃ‡ÃƒO DAS MANGAS DE EIXO TROCA DA BARRA DE DIREÃ‡ÃƒO ORÃ‡AMENTO CARDANDUQUE  1716/24"/>
    <x v="0"/>
    <x v="0"/>
    <x v="0"/>
    <x v="0"/>
    <x v="3"/>
  </r>
  <r>
    <x v="5"/>
    <x v="99"/>
    <x v="21"/>
    <d v="2024-10-30T00:00:00"/>
    <d v="2024-12-11T00:00:00"/>
    <x v="1275"/>
    <x v="9"/>
    <x v="4"/>
    <x v="0"/>
    <n v="-1463.32"/>
    <x v="0"/>
    <x v="0"/>
    <s v="REF: LSA7087   RECUPERAÃ‡ÃƒO DAS MANGAS DE EIXO TROCA DA BARRA DE DIREÃ‡ÃƒO ORÃ‡AMENTO CARDANDUQUE  1716/24"/>
    <x v="0"/>
    <x v="0"/>
    <x v="0"/>
    <x v="0"/>
    <x v="3"/>
  </r>
  <r>
    <x v="5"/>
    <x v="99"/>
    <x v="21"/>
    <d v="2024-10-30T00:00:00"/>
    <d v="2024-12-25T00:00:00"/>
    <x v="1275"/>
    <x v="10"/>
    <x v="4"/>
    <x v="0"/>
    <n v="-1463.33"/>
    <x v="0"/>
    <x v="0"/>
    <s v="REF: LSA7087   RECUPERAÃ‡ÃƒO DAS MANGAS DE EIXO TROCA DA BARRA DE DIREÃ‡ÃƒO ORÃ‡AMENTO CARDANDUQUE  1716/24"/>
    <x v="0"/>
    <x v="0"/>
    <x v="0"/>
    <x v="0"/>
    <x v="3"/>
  </r>
  <r>
    <x v="5"/>
    <x v="99"/>
    <x v="0"/>
    <d v="2025-01-07T00:00:00"/>
    <d v="2025-02-11T00:00:00"/>
    <x v="1276"/>
    <x v="1"/>
    <x v="4"/>
    <x v="1"/>
    <n v="-2005.23"/>
    <x v="0"/>
    <x v="0"/>
    <s v="REF: SERVIÃ‡O DE RECUPERAÃ‡ÃƒO DO CARDAN, PLACA: KOU8340 !! FORNECEDOR: CARDAN DUQUE, RETIROU EM 20/12/2024. AGUARDANDO ORÃ‡AMENTO !!! "/>
    <x v="0"/>
    <x v="0"/>
    <x v="0"/>
    <x v="0"/>
    <x v="0"/>
  </r>
  <r>
    <x v="5"/>
    <x v="99"/>
    <x v="0"/>
    <d v="2025-01-07T00:00:00"/>
    <d v="2025-02-12T00:00:00"/>
    <x v="1277"/>
    <x v="1"/>
    <x v="6"/>
    <x v="1"/>
    <n v="-2254.58"/>
    <x v="0"/>
    <x v="0"/>
    <s v="REF: FBG2868   ORÃ‡AMENTO CARDAN DUQUE 2079/25"/>
    <x v="0"/>
    <x v="0"/>
    <x v="0"/>
    <x v="0"/>
    <x v="0"/>
  </r>
  <r>
    <x v="5"/>
    <x v="100"/>
    <x v="12"/>
    <d v="2024-01-02T00:00:00"/>
    <d v="2024-02-01T00:00:00"/>
    <x v="1278"/>
    <x v="1"/>
    <x v="4"/>
    <x v="0"/>
    <n v="-1950"/>
    <x v="0"/>
    <x v="0"/>
    <s v="REF: REPOSIÃ‡ÃƒO"/>
    <x v="0"/>
    <x v="0"/>
    <x v="0"/>
    <x v="0"/>
    <x v="0"/>
  </r>
  <r>
    <x v="5"/>
    <x v="100"/>
    <x v="12"/>
    <d v="2024-01-05T00:00:00"/>
    <d v="2024-02-05T00:00:00"/>
    <x v="1279"/>
    <x v="1"/>
    <x v="4"/>
    <x v="0"/>
    <n v="-292"/>
    <x v="0"/>
    <x v="0"/>
    <s v="REF: REPARO DO CILINDRO DO COMPACTADOR"/>
    <x v="0"/>
    <x v="0"/>
    <x v="0"/>
    <x v="0"/>
    <x v="0"/>
  </r>
  <r>
    <x v="5"/>
    <x v="100"/>
    <x v="12"/>
    <d v="2024-01-08T00:00:00"/>
    <d v="2024-02-05T00:00:00"/>
    <x v="1280"/>
    <x v="1"/>
    <x v="4"/>
    <x v="0"/>
    <n v="-315"/>
    <x v="0"/>
    <x v="0"/>
    <s v="REF: REPOSIÃ‡ÃƒO"/>
    <x v="0"/>
    <x v="0"/>
    <x v="0"/>
    <x v="0"/>
    <x v="0"/>
  </r>
  <r>
    <x v="5"/>
    <x v="100"/>
    <x v="12"/>
    <d v="2024-01-09T00:00:00"/>
    <d v="2024-02-08T00:00:00"/>
    <x v="1281"/>
    <x v="1"/>
    <x v="4"/>
    <x v="0"/>
    <n v="-496"/>
    <x v="0"/>
    <x v="0"/>
    <s v="REF: REPOSIÃ‡ÃƒO"/>
    <x v="0"/>
    <x v="0"/>
    <x v="0"/>
    <x v="0"/>
    <x v="0"/>
  </r>
  <r>
    <x v="5"/>
    <x v="100"/>
    <x v="12"/>
    <d v="2024-01-12T00:00:00"/>
    <d v="2024-02-09T00:00:00"/>
    <x v="1282"/>
    <x v="1"/>
    <x v="4"/>
    <x v="0"/>
    <n v="-295"/>
    <x v="0"/>
    <x v="0"/>
    <s v="REF: SAIU A ULTIMA ONTEM, PRECISAMOS DESSA VALVULA NO ESTOQUE"/>
    <x v="0"/>
    <x v="0"/>
    <x v="0"/>
    <x v="0"/>
    <x v="0"/>
  </r>
  <r>
    <x v="5"/>
    <x v="100"/>
    <x v="12"/>
    <d v="2024-01-12T00:00:00"/>
    <d v="2024-02-12T00:00:00"/>
    <x v="1283"/>
    <x v="1"/>
    <x v="4"/>
    <x v="0"/>
    <n v="-746"/>
    <x v="0"/>
    <x v="0"/>
    <s v="REF: REPARO P/ CILINDRO HIDRAULICO / CBS"/>
    <x v="0"/>
    <x v="0"/>
    <x v="0"/>
    <x v="0"/>
    <x v="0"/>
  </r>
  <r>
    <x v="5"/>
    <x v="100"/>
    <x v="12"/>
    <d v="2024-01-12T00:00:00"/>
    <d v="2024-02-12T00:00:00"/>
    <x v="1284"/>
    <x v="1"/>
    <x v="4"/>
    <x v="0"/>
    <n v="-3900"/>
    <x v="0"/>
    <x v="0"/>
    <s v="REF: PARA USO NOS CAMINHOES ALUGADOS DA BIOCLEAN"/>
    <x v="0"/>
    <x v="0"/>
    <x v="0"/>
    <x v="0"/>
    <x v="0"/>
  </r>
  <r>
    <x v="5"/>
    <x v="100"/>
    <x v="12"/>
    <d v="2024-01-15T00:00:00"/>
    <d v="2024-02-14T00:00:00"/>
    <x v="1285"/>
    <x v="1"/>
    <x v="4"/>
    <x v="0"/>
    <n v="-3900"/>
    <x v="0"/>
    <x v="0"/>
    <s v="REF: REPOSIÃ‡ÃƒO, USAMOS A ULTIMA NO IVU7H94"/>
    <x v="0"/>
    <x v="0"/>
    <x v="0"/>
    <x v="0"/>
    <x v="0"/>
  </r>
  <r>
    <x v="5"/>
    <x v="100"/>
    <x v="12"/>
    <d v="2024-01-22T00:00:00"/>
    <d v="2024-02-21T00:00:00"/>
    <x v="1286"/>
    <x v="1"/>
    <x v="4"/>
    <x v="0"/>
    <n v="-458"/>
    <x v="0"/>
    <x v="0"/>
    <s v="REF: REPOSIÃ‡ÃƒO DE ESTOQUE"/>
    <x v="0"/>
    <x v="0"/>
    <x v="0"/>
    <x v="0"/>
    <x v="0"/>
  </r>
  <r>
    <x v="5"/>
    <x v="100"/>
    <x v="12"/>
    <d v="2024-01-24T00:00:00"/>
    <d v="2024-02-23T00:00:00"/>
    <x v="1287"/>
    <x v="1"/>
    <x v="4"/>
    <x v="0"/>
    <n v="-364"/>
    <x v="0"/>
    <x v="0"/>
    <s v="REF: BEZERRA SOLICITA COMPRA DESSA UNIÃƒO"/>
    <x v="0"/>
    <x v="0"/>
    <x v="0"/>
    <x v="0"/>
    <x v="0"/>
  </r>
  <r>
    <x v="5"/>
    <x v="100"/>
    <x v="12"/>
    <d v="2024-01-26T00:00:00"/>
    <d v="2024-02-26T00:00:00"/>
    <x v="1288"/>
    <x v="1"/>
    <x v="4"/>
    <x v="0"/>
    <n v="-476"/>
    <x v="0"/>
    <x v="0"/>
    <s v="REF: REPOSIÃ‡ÃƒO DE ESTOQUE"/>
    <x v="0"/>
    <x v="0"/>
    <x v="0"/>
    <x v="0"/>
    <x v="0"/>
  </r>
  <r>
    <x v="5"/>
    <x v="100"/>
    <x v="12"/>
    <d v="2024-01-31T00:00:00"/>
    <d v="2024-02-28T00:00:00"/>
    <x v="1289"/>
    <x v="1"/>
    <x v="4"/>
    <x v="0"/>
    <n v="-152"/>
    <x v="0"/>
    <x v="0"/>
    <s v="REF: MERCEDES RKV7B00"/>
    <x v="0"/>
    <x v="0"/>
    <x v="0"/>
    <x v="0"/>
    <x v="0"/>
  </r>
  <r>
    <x v="5"/>
    <x v="100"/>
    <x v="13"/>
    <d v="2024-02-06T00:00:00"/>
    <d v="2024-03-07T00:00:00"/>
    <x v="1290"/>
    <x v="1"/>
    <x v="4"/>
    <x v="0"/>
    <n v="-1150"/>
    <x v="0"/>
    <x v="0"/>
    <s v="REVISÃ•ES"/>
    <x v="0"/>
    <x v="0"/>
    <x v="0"/>
    <x v="0"/>
    <x v="0"/>
  </r>
  <r>
    <x v="5"/>
    <x v="100"/>
    <x v="13"/>
    <d v="2024-02-14T00:00:00"/>
    <d v="2024-03-15T00:00:00"/>
    <x v="1291"/>
    <x v="1"/>
    <x v="4"/>
    <x v="0"/>
    <n v="-3900"/>
    <x v="0"/>
    <x v="0"/>
    <s v="REF: REPOSIÃ‡ÃƒO DE ESTOQUE"/>
    <x v="0"/>
    <x v="0"/>
    <x v="0"/>
    <x v="0"/>
    <x v="0"/>
  </r>
  <r>
    <x v="5"/>
    <x v="100"/>
    <x v="13"/>
    <d v="2024-02-15T00:00:00"/>
    <d v="2024-03-14T00:00:00"/>
    <x v="1292"/>
    <x v="1"/>
    <x v="4"/>
    <x v="0"/>
    <n v="-1249"/>
    <x v="0"/>
    <x v="0"/>
    <s v="REF: REPOSIÃ‡ÃƒO DE ESTOQUE"/>
    <x v="0"/>
    <x v="0"/>
    <x v="0"/>
    <x v="0"/>
    <x v="0"/>
  </r>
  <r>
    <x v="5"/>
    <x v="100"/>
    <x v="13"/>
    <d v="2024-02-15T00:00:00"/>
    <d v="2024-03-14T00:00:00"/>
    <x v="1293"/>
    <x v="1"/>
    <x v="4"/>
    <x v="0"/>
    <n v="-1950"/>
    <x v="0"/>
    <x v="0"/>
    <s v="REF: REPOSIÃ‡ÃƒO DE ESTOQUE"/>
    <x v="0"/>
    <x v="0"/>
    <x v="0"/>
    <x v="0"/>
    <x v="0"/>
  </r>
  <r>
    <x v="5"/>
    <x v="100"/>
    <x v="13"/>
    <d v="2024-02-15T00:00:00"/>
    <d v="2024-03-18T00:00:00"/>
    <x v="1294"/>
    <x v="1"/>
    <x v="4"/>
    <x v="0"/>
    <n v="-295"/>
    <x v="0"/>
    <x v="0"/>
    <s v="REF: REPOSIÃ‡ÃƒO DE ESTOQUE"/>
    <x v="0"/>
    <x v="0"/>
    <x v="0"/>
    <x v="0"/>
    <x v="0"/>
  </r>
  <r>
    <x v="5"/>
    <x v="100"/>
    <x v="13"/>
    <d v="2024-02-15T00:00:00"/>
    <d v="2024-03-18T00:00:00"/>
    <x v="1295"/>
    <x v="1"/>
    <x v="4"/>
    <x v="0"/>
    <n v="-516"/>
    <x v="0"/>
    <x v="0"/>
    <s v="REF: REPOSIÃ‡ÃƒO DE ESTOQUE URGENTE"/>
    <x v="0"/>
    <x v="0"/>
    <x v="0"/>
    <x v="0"/>
    <x v="0"/>
  </r>
  <r>
    <x v="5"/>
    <x v="100"/>
    <x v="13"/>
    <d v="2024-02-15T00:00:00"/>
    <d v="2024-03-18T00:00:00"/>
    <x v="1296"/>
    <x v="1"/>
    <x v="4"/>
    <x v="0"/>
    <n v="-792"/>
    <x v="0"/>
    <x v="0"/>
    <s v="REF: 04 KIT DE REPARO DO CILINDRO COMPACTADOR"/>
    <x v="0"/>
    <x v="0"/>
    <x v="0"/>
    <x v="0"/>
    <x v="0"/>
  </r>
  <r>
    <x v="5"/>
    <x v="100"/>
    <x v="13"/>
    <d v="2024-02-20T00:00:00"/>
    <d v="2024-03-19T00:00:00"/>
    <x v="1297"/>
    <x v="1"/>
    <x v="4"/>
    <x v="0"/>
    <n v="-354"/>
    <x v="0"/>
    <x v="0"/>
    <s v="REF: REPOSIÃ‡ÃƒO DE ESTOQUE"/>
    <x v="0"/>
    <x v="0"/>
    <x v="0"/>
    <x v="0"/>
    <x v="0"/>
  </r>
  <r>
    <x v="5"/>
    <x v="100"/>
    <x v="13"/>
    <d v="2024-02-20T00:00:00"/>
    <d v="2024-03-19T00:00:00"/>
    <x v="1298"/>
    <x v="1"/>
    <x v="4"/>
    <x v="0"/>
    <n v="-248"/>
    <x v="0"/>
    <x v="0"/>
    <s v="REF: REPOSIÃ‡ÃƒO DE ESTOQUE"/>
    <x v="0"/>
    <x v="0"/>
    <x v="0"/>
    <x v="0"/>
    <x v="0"/>
  </r>
  <r>
    <x v="5"/>
    <x v="100"/>
    <x v="13"/>
    <d v="2024-02-20T00:00:00"/>
    <d v="2024-03-19T00:00:00"/>
    <x v="1299"/>
    <x v="1"/>
    <x v="4"/>
    <x v="0"/>
    <n v="-595"/>
    <x v="0"/>
    <x v="0"/>
    <s v="REF: REPOSIÃ‡ÃƒO DE ESTOQUE"/>
    <x v="0"/>
    <x v="0"/>
    <x v="0"/>
    <x v="0"/>
    <x v="0"/>
  </r>
  <r>
    <x v="5"/>
    <x v="100"/>
    <x v="13"/>
    <d v="2024-02-20T00:00:00"/>
    <d v="2024-03-19T00:00:00"/>
    <x v="1300"/>
    <x v="1"/>
    <x v="4"/>
    <x v="0"/>
    <n v="-2790"/>
    <x v="0"/>
    <x v="0"/>
    <s v="REF: REPOSIÃ‡ÃƒO URGENTE"/>
    <x v="0"/>
    <x v="0"/>
    <x v="0"/>
    <x v="0"/>
    <x v="0"/>
  </r>
  <r>
    <x v="5"/>
    <x v="100"/>
    <x v="13"/>
    <d v="2024-02-26T00:00:00"/>
    <d v="2024-03-18T00:00:00"/>
    <x v="1301"/>
    <x v="1"/>
    <x v="4"/>
    <x v="0"/>
    <n v="-570"/>
    <x v="0"/>
    <x v="0"/>
    <s v="REF: REPARO DOS CILINDROS QUE ESTÃƒO NA OFICINA"/>
    <x v="0"/>
    <x v="0"/>
    <x v="0"/>
    <x v="0"/>
    <x v="0"/>
  </r>
  <r>
    <x v="5"/>
    <x v="100"/>
    <x v="13"/>
    <d v="2024-02-26T00:00:00"/>
    <d v="2024-03-27T00:00:00"/>
    <x v="1302"/>
    <x v="1"/>
    <x v="4"/>
    <x v="0"/>
    <n v="-3900"/>
    <x v="0"/>
    <x v="0"/>
    <s v="REF: REPOSIÃ‡ÃƒO DE ESTOQUE"/>
    <x v="0"/>
    <x v="0"/>
    <x v="0"/>
    <x v="0"/>
    <x v="0"/>
  </r>
  <r>
    <x v="5"/>
    <x v="100"/>
    <x v="13"/>
    <d v="2024-02-29T00:00:00"/>
    <d v="2024-03-28T00:00:00"/>
    <x v="1303"/>
    <x v="1"/>
    <x v="4"/>
    <x v="0"/>
    <n v="-1950"/>
    <x v="0"/>
    <x v="0"/>
    <s v="REF: LRP6C27"/>
    <x v="0"/>
    <x v="0"/>
    <x v="0"/>
    <x v="0"/>
    <x v="0"/>
  </r>
  <r>
    <x v="5"/>
    <x v="100"/>
    <x v="14"/>
    <d v="2024-03-05T00:00:00"/>
    <d v="2024-04-02T00:00:00"/>
    <x v="1304"/>
    <x v="1"/>
    <x v="4"/>
    <x v="0"/>
    <n v="-590"/>
    <x v="0"/>
    <x v="0"/>
    <s v="REF: REPOSIÃ‡ÃƒO DE ESTOQUE"/>
    <x v="0"/>
    <x v="0"/>
    <x v="0"/>
    <x v="0"/>
    <x v="0"/>
  </r>
  <r>
    <x v="5"/>
    <x v="100"/>
    <x v="14"/>
    <d v="2024-03-05T00:00:00"/>
    <d v="2024-04-05T00:00:00"/>
    <x v="1304"/>
    <x v="17"/>
    <x v="4"/>
    <x v="0"/>
    <n v="-576"/>
    <x v="0"/>
    <x v="0"/>
    <s v="REF: REPOSIÃ‡ÃƒO DE ESTOQUE"/>
    <x v="0"/>
    <x v="0"/>
    <x v="0"/>
    <x v="0"/>
    <x v="0"/>
  </r>
  <r>
    <x v="5"/>
    <x v="100"/>
    <x v="14"/>
    <d v="2024-03-05T00:00:00"/>
    <d v="2024-04-11T00:00:00"/>
    <x v="1305"/>
    <x v="1"/>
    <x v="4"/>
    <x v="0"/>
    <n v="-7960"/>
    <x v="0"/>
    <x v="0"/>
    <s v="REF: REPOSIÃ‡ÃƒO DE ESTOQUE"/>
    <x v="0"/>
    <x v="0"/>
    <x v="0"/>
    <x v="0"/>
    <x v="0"/>
  </r>
  <r>
    <x v="5"/>
    <x v="100"/>
    <x v="14"/>
    <d v="2024-03-05T00:00:00"/>
    <d v="2024-04-11T00:00:00"/>
    <x v="1306"/>
    <x v="1"/>
    <x v="4"/>
    <x v="0"/>
    <n v="-645"/>
    <x v="0"/>
    <x v="0"/>
    <s v="REF: REPOSIÃ‡ÃƒO DE ESTOQUE"/>
    <x v="0"/>
    <x v="0"/>
    <x v="0"/>
    <x v="0"/>
    <x v="0"/>
  </r>
  <r>
    <x v="5"/>
    <x v="100"/>
    <x v="14"/>
    <d v="2024-03-08T00:00:00"/>
    <d v="2024-04-05T00:00:00"/>
    <x v="1307"/>
    <x v="1"/>
    <x v="4"/>
    <x v="0"/>
    <n v="-1950"/>
    <x v="0"/>
    <x v="0"/>
    <s v="REF: REPOSIÃ‡ÃƒO DE ESTOQUE URGENTE, USAMOS A ULTIMA"/>
    <x v="0"/>
    <x v="0"/>
    <x v="0"/>
    <x v="0"/>
    <x v="0"/>
  </r>
  <r>
    <x v="5"/>
    <x v="100"/>
    <x v="14"/>
    <d v="2024-03-08T00:00:00"/>
    <d v="2024-04-10T00:00:00"/>
    <x v="1307"/>
    <x v="17"/>
    <x v="4"/>
    <x v="0"/>
    <n v="-1950"/>
    <x v="0"/>
    <x v="0"/>
    <s v="REF: REPOSIÃ‡ÃƒO DE ESTOQUE URGENTE, USAMOS A ULTIMA"/>
    <x v="0"/>
    <x v="0"/>
    <x v="0"/>
    <x v="0"/>
    <x v="0"/>
  </r>
  <r>
    <x v="5"/>
    <x v="100"/>
    <x v="14"/>
    <d v="2024-03-13T00:00:00"/>
    <d v="2024-04-10T00:00:00"/>
    <x v="1308"/>
    <x v="1"/>
    <x v="4"/>
    <x v="0"/>
    <n v="-2300"/>
    <x v="0"/>
    <x v="0"/>
    <s v="REF: KOLETA RKF7B36"/>
    <x v="0"/>
    <x v="0"/>
    <x v="0"/>
    <x v="0"/>
    <x v="0"/>
  </r>
  <r>
    <x v="5"/>
    <x v="100"/>
    <x v="14"/>
    <d v="2024-03-15T00:00:00"/>
    <d v="2024-04-12T00:00:00"/>
    <x v="1309"/>
    <x v="1"/>
    <x v="4"/>
    <x v="0"/>
    <n v="-1950"/>
    <x v="0"/>
    <x v="0"/>
    <s v="REF: REPOSIÃ‡ÃƒO DE ESTOQUE"/>
    <x v="0"/>
    <x v="0"/>
    <x v="0"/>
    <x v="0"/>
    <x v="0"/>
  </r>
  <r>
    <x v="5"/>
    <x v="100"/>
    <x v="14"/>
    <d v="2024-03-15T00:00:00"/>
    <d v="2024-04-12T00:00:00"/>
    <x v="1310"/>
    <x v="1"/>
    <x v="4"/>
    <x v="0"/>
    <n v="-356.5"/>
    <x v="0"/>
    <x v="0"/>
    <s v="REF: KIT REPARO DO CILINDRO ROLLON LQV3H87"/>
    <x v="0"/>
    <x v="0"/>
    <x v="0"/>
    <x v="0"/>
    <x v="0"/>
  </r>
  <r>
    <x v="5"/>
    <x v="100"/>
    <x v="14"/>
    <d v="2024-03-18T00:00:00"/>
    <d v="2024-04-15T00:00:00"/>
    <x v="1311"/>
    <x v="1"/>
    <x v="4"/>
    <x v="0"/>
    <n v="-7380"/>
    <x v="0"/>
    <x v="0"/>
    <s v="REF: TOMADA DE FORÃ‡A NAO ESTA ATUANDO, JBG9A39"/>
    <x v="0"/>
    <x v="0"/>
    <x v="0"/>
    <x v="0"/>
    <x v="0"/>
  </r>
  <r>
    <x v="5"/>
    <x v="100"/>
    <x v="14"/>
    <d v="2024-03-18T00:00:00"/>
    <d v="2024-04-15T00:00:00"/>
    <x v="1312"/>
    <x v="1"/>
    <x v="4"/>
    <x v="0"/>
    <n v="-1950"/>
    <x v="0"/>
    <x v="0"/>
    <s v="REF: REPOSIÃ‡ÃƒO DE ESTOQUE"/>
    <x v="0"/>
    <x v="0"/>
    <x v="0"/>
    <x v="0"/>
    <x v="0"/>
  </r>
  <r>
    <x v="5"/>
    <x v="100"/>
    <x v="14"/>
    <d v="2024-03-19T00:00:00"/>
    <d v="2024-04-16T00:00:00"/>
    <x v="1313"/>
    <x v="1"/>
    <x v="4"/>
    <x v="0"/>
    <n v="-1950"/>
    <x v="0"/>
    <x v="0"/>
    <s v="REF: REPOSIÃ‡ÃƒO DE ESTOQUE"/>
    <x v="0"/>
    <x v="0"/>
    <x v="0"/>
    <x v="0"/>
    <x v="0"/>
  </r>
  <r>
    <x v="5"/>
    <x v="100"/>
    <x v="14"/>
    <d v="2024-03-21T00:00:00"/>
    <d v="2024-04-16T00:00:00"/>
    <x v="1314"/>
    <x v="1"/>
    <x v="4"/>
    <x v="0"/>
    <n v="-1180"/>
    <x v="0"/>
    <x v="0"/>
    <s v="REF: REPOSIÃ‡ÃƒO DE ESTOQUE"/>
    <x v="0"/>
    <x v="0"/>
    <x v="0"/>
    <x v="0"/>
    <x v="0"/>
  </r>
  <r>
    <x v="5"/>
    <x v="100"/>
    <x v="14"/>
    <d v="2024-03-21T00:00:00"/>
    <d v="2024-04-18T00:00:00"/>
    <x v="1315"/>
    <x v="1"/>
    <x v="4"/>
    <x v="0"/>
    <n v="-1950"/>
    <x v="0"/>
    <x v="0"/>
    <s v="REF: REPOSIÃ‡ÃƒO DE ESTOQUE"/>
    <x v="0"/>
    <x v="0"/>
    <x v="0"/>
    <x v="0"/>
    <x v="0"/>
  </r>
  <r>
    <x v="5"/>
    <x v="100"/>
    <x v="14"/>
    <d v="2024-03-22T00:00:00"/>
    <d v="2024-04-19T00:00:00"/>
    <x v="1316"/>
    <x v="1"/>
    <x v="4"/>
    <x v="0"/>
    <n v="-370"/>
    <x v="0"/>
    <x v="0"/>
    <s v="REF: URGENTE LSA7087"/>
    <x v="0"/>
    <x v="0"/>
    <x v="0"/>
    <x v="0"/>
    <x v="0"/>
  </r>
  <r>
    <x v="5"/>
    <x v="100"/>
    <x v="14"/>
    <d v="2024-03-25T00:00:00"/>
    <d v="2024-04-22T00:00:00"/>
    <x v="1317"/>
    <x v="1"/>
    <x v="4"/>
    <x v="0"/>
    <n v="-3980"/>
    <x v="0"/>
    <x v="0"/>
    <s v="REF: REPOSIÃ‡ÃƒO DE ESTOQUE"/>
    <x v="0"/>
    <x v="0"/>
    <x v="0"/>
    <x v="0"/>
    <x v="0"/>
  </r>
  <r>
    <x v="5"/>
    <x v="100"/>
    <x v="14"/>
    <d v="2024-03-26T00:00:00"/>
    <d v="2024-04-23T00:00:00"/>
    <x v="1318"/>
    <x v="1"/>
    <x v="4"/>
    <x v="0"/>
    <n v="-508.5"/>
    <x v="0"/>
    <x v="0"/>
    <s v="REF: BEZERRA SOLICITA A COMPRA URGENTE"/>
    <x v="0"/>
    <x v="0"/>
    <x v="0"/>
    <x v="0"/>
    <x v="0"/>
  </r>
  <r>
    <x v="5"/>
    <x v="100"/>
    <x v="14"/>
    <d v="2024-03-27T00:00:00"/>
    <d v="2024-04-24T00:00:00"/>
    <x v="1319"/>
    <x v="1"/>
    <x v="4"/>
    <x v="0"/>
    <n v="-717"/>
    <x v="0"/>
    <x v="0"/>
    <s v="REF: REPOSIÃ‡ÃƒO DE ESTOQUE"/>
    <x v="0"/>
    <x v="0"/>
    <x v="0"/>
    <x v="0"/>
    <x v="0"/>
  </r>
  <r>
    <x v="5"/>
    <x v="100"/>
    <x v="15"/>
    <d v="2024-04-01T00:00:00"/>
    <d v="2024-04-29T00:00:00"/>
    <x v="1320"/>
    <x v="1"/>
    <x v="4"/>
    <x v="0"/>
    <n v="-1950"/>
    <x v="0"/>
    <x v="0"/>
    <s v="REF: REPOSIÃ‡ÃƒO DE ESTOQUE"/>
    <x v="0"/>
    <x v="0"/>
    <x v="0"/>
    <x v="0"/>
    <x v="1"/>
  </r>
  <r>
    <x v="5"/>
    <x v="100"/>
    <x v="15"/>
    <d v="2024-04-03T00:00:00"/>
    <d v="2024-05-01T00:00:00"/>
    <x v="1321"/>
    <x v="1"/>
    <x v="4"/>
    <x v="0"/>
    <n v="-1950"/>
    <x v="0"/>
    <x v="0"/>
    <s v="REF: REPOSIÃ‡ÃƒO DE ESTOQUE"/>
    <x v="0"/>
    <x v="0"/>
    <x v="0"/>
    <x v="0"/>
    <x v="1"/>
  </r>
  <r>
    <x v="5"/>
    <x v="100"/>
    <x v="15"/>
    <d v="2024-04-08T00:00:00"/>
    <d v="2024-05-06T00:00:00"/>
    <x v="1322"/>
    <x v="1"/>
    <x v="4"/>
    <x v="0"/>
    <n v="-1950"/>
    <x v="0"/>
    <x v="0"/>
    <s v="REF: REPOSIÃ‡ÃƒO DE ESTOQUE"/>
    <x v="0"/>
    <x v="0"/>
    <x v="0"/>
    <x v="0"/>
    <x v="1"/>
  </r>
  <r>
    <x v="5"/>
    <x v="100"/>
    <x v="15"/>
    <d v="2024-04-08T00:00:00"/>
    <d v="2024-05-06T00:00:00"/>
    <x v="1323"/>
    <x v="1"/>
    <x v="4"/>
    <x v="0"/>
    <n v="-3900"/>
    <x v="0"/>
    <x v="0"/>
    <s v="REF: REPOSICAO DE ESTOQUE"/>
    <x v="0"/>
    <x v="0"/>
    <x v="0"/>
    <x v="0"/>
    <x v="1"/>
  </r>
  <r>
    <x v="5"/>
    <x v="100"/>
    <x v="15"/>
    <d v="2024-04-10T00:00:00"/>
    <d v="2024-05-10T00:00:00"/>
    <x v="1324"/>
    <x v="1"/>
    <x v="4"/>
    <x v="0"/>
    <n v="-1950"/>
    <x v="0"/>
    <x v="0"/>
    <s v="REF: REPOSICAO DE ESTOQUE"/>
    <x v="0"/>
    <x v="0"/>
    <x v="0"/>
    <x v="0"/>
    <x v="1"/>
  </r>
  <r>
    <x v="5"/>
    <x v="100"/>
    <x v="15"/>
    <d v="2024-04-10T00:00:00"/>
    <d v="2024-05-10T00:00:00"/>
    <x v="1325"/>
    <x v="1"/>
    <x v="4"/>
    <x v="0"/>
    <n v="-1987.2"/>
    <x v="0"/>
    <x v="0"/>
    <s v="REF: PREVENTIVAS"/>
    <x v="0"/>
    <x v="0"/>
    <x v="0"/>
    <x v="0"/>
    <x v="1"/>
  </r>
  <r>
    <x v="5"/>
    <x v="100"/>
    <x v="15"/>
    <d v="2024-04-12T00:00:00"/>
    <d v="2024-05-03T00:00:00"/>
    <x v="1326"/>
    <x v="1"/>
    <x v="4"/>
    <x v="0"/>
    <n v="-174.3"/>
    <x v="0"/>
    <x v="0"/>
    <s v="REF: REPOSICAO DE ESTOQUE"/>
    <x v="0"/>
    <x v="0"/>
    <x v="0"/>
    <x v="0"/>
    <x v="1"/>
  </r>
  <r>
    <x v="5"/>
    <x v="100"/>
    <x v="15"/>
    <d v="2024-04-15T00:00:00"/>
    <d v="2024-05-13T00:00:00"/>
    <x v="1327"/>
    <x v="1"/>
    <x v="5"/>
    <x v="0"/>
    <n v="-7580"/>
    <x v="0"/>
    <x v="0"/>
    <s v="REF: AGUARDANDO RETIRADA KOLETA IVV0F01   FORNECEDOR CBS "/>
    <x v="0"/>
    <x v="0"/>
    <x v="0"/>
    <x v="0"/>
    <x v="1"/>
  </r>
  <r>
    <x v="5"/>
    <x v="100"/>
    <x v="15"/>
    <d v="2024-04-17T00:00:00"/>
    <d v="2024-05-15T00:00:00"/>
    <x v="1328"/>
    <x v="1"/>
    <x v="4"/>
    <x v="0"/>
    <n v="-3900"/>
    <x v="0"/>
    <x v="0"/>
    <s v="REF: REPOSICAO DE ESTOQUE"/>
    <x v="0"/>
    <x v="0"/>
    <x v="0"/>
    <x v="0"/>
    <x v="1"/>
  </r>
  <r>
    <x v="5"/>
    <x v="100"/>
    <x v="15"/>
    <d v="2024-04-19T00:00:00"/>
    <d v="2024-05-20T00:00:00"/>
    <x v="1329"/>
    <x v="1"/>
    <x v="5"/>
    <x v="0"/>
    <n v="-7190"/>
    <x v="0"/>
    <x v="0"/>
    <s v="REF: JBG5E46  FORNECEDOR CBS RETIRADO EM 15/04"/>
    <x v="0"/>
    <x v="0"/>
    <x v="0"/>
    <x v="0"/>
    <x v="1"/>
  </r>
  <r>
    <x v="5"/>
    <x v="100"/>
    <x v="15"/>
    <d v="2024-04-22T00:00:00"/>
    <d v="2024-05-20T00:00:00"/>
    <x v="1330"/>
    <x v="1"/>
    <x v="4"/>
    <x v="0"/>
    <n v="-3900"/>
    <x v="0"/>
    <x v="0"/>
    <s v="REF: REPOSICAO DE ESTOQUE"/>
    <x v="0"/>
    <x v="0"/>
    <x v="0"/>
    <x v="0"/>
    <x v="1"/>
  </r>
  <r>
    <x v="5"/>
    <x v="100"/>
    <x v="15"/>
    <d v="2024-04-24T00:00:00"/>
    <d v="2024-05-22T00:00:00"/>
    <x v="1331"/>
    <x v="1"/>
    <x v="4"/>
    <x v="0"/>
    <n v="-1950"/>
    <x v="0"/>
    <x v="0"/>
    <s v="REF: REPOSICAO DE ESTOQUE"/>
    <x v="0"/>
    <x v="0"/>
    <x v="0"/>
    <x v="0"/>
    <x v="1"/>
  </r>
  <r>
    <x v="5"/>
    <x v="100"/>
    <x v="15"/>
    <d v="2024-04-29T00:00:00"/>
    <d v="2024-05-27T00:00:00"/>
    <x v="117"/>
    <x v="1"/>
    <x v="4"/>
    <x v="0"/>
    <n v="-604"/>
    <x v="0"/>
    <x v="0"/>
    <s v="REF: REPOSICAO DE ESTOQUE"/>
    <x v="0"/>
    <x v="0"/>
    <x v="0"/>
    <x v="0"/>
    <x v="1"/>
  </r>
  <r>
    <x v="5"/>
    <x v="100"/>
    <x v="15"/>
    <d v="2024-04-30T00:00:00"/>
    <d v="2024-05-27T00:00:00"/>
    <x v="1332"/>
    <x v="1"/>
    <x v="4"/>
    <x v="0"/>
    <n v="-3900"/>
    <x v="0"/>
    <x v="0"/>
    <s v="REF: ESTAMOS ZERADOS"/>
    <x v="0"/>
    <x v="0"/>
    <x v="0"/>
    <x v="0"/>
    <x v="1"/>
  </r>
  <r>
    <x v="5"/>
    <x v="100"/>
    <x v="15"/>
    <d v="2024-04-30T00:00:00"/>
    <d v="2024-05-28T00:00:00"/>
    <x v="1333"/>
    <x v="1"/>
    <x v="4"/>
    <x v="0"/>
    <n v="-595"/>
    <x v="0"/>
    <x v="0"/>
    <s v="REF: REPOSIÃ‡ÃƒO DE ESTOQUE"/>
    <x v="0"/>
    <x v="0"/>
    <x v="0"/>
    <x v="0"/>
    <x v="1"/>
  </r>
  <r>
    <x v="5"/>
    <x v="100"/>
    <x v="16"/>
    <d v="2024-05-02T00:00:00"/>
    <d v="2024-05-30T00:00:00"/>
    <x v="1334"/>
    <x v="1"/>
    <x v="4"/>
    <x v="0"/>
    <n v="-975"/>
    <x v="17"/>
    <x v="17"/>
    <s v="REF: REPOSICAO DE ESTOQUE"/>
    <x v="0"/>
    <x v="0"/>
    <x v="0"/>
    <x v="0"/>
    <x v="1"/>
  </r>
  <r>
    <x v="5"/>
    <x v="100"/>
    <x v="16"/>
    <d v="2024-05-03T00:00:00"/>
    <d v="2024-05-30T00:00:00"/>
    <x v="1335"/>
    <x v="1"/>
    <x v="4"/>
    <x v="0"/>
    <n v="-3900"/>
    <x v="0"/>
    <x v="0"/>
    <s v="REF: REPOSIÃ‡ÃƒO DE ESTOQUE"/>
    <x v="0"/>
    <x v="0"/>
    <x v="0"/>
    <x v="0"/>
    <x v="1"/>
  </r>
  <r>
    <x v="5"/>
    <x v="100"/>
    <x v="16"/>
    <d v="2024-05-08T00:00:00"/>
    <d v="2024-06-05T00:00:00"/>
    <x v="1336"/>
    <x v="1"/>
    <x v="4"/>
    <x v="0"/>
    <n v="-1748"/>
    <x v="0"/>
    <x v="0"/>
    <s v="REF: REPOSIÃ‡ÃƒO DE ESTOQUE"/>
    <x v="0"/>
    <x v="0"/>
    <x v="0"/>
    <x v="0"/>
    <x v="1"/>
  </r>
  <r>
    <x v="5"/>
    <x v="100"/>
    <x v="16"/>
    <d v="2024-05-10T00:00:00"/>
    <d v="2024-06-07T00:00:00"/>
    <x v="1337"/>
    <x v="1"/>
    <x v="4"/>
    <x v="0"/>
    <n v="-1950"/>
    <x v="0"/>
    <x v="0"/>
    <s v="REF: REPOSIÃ‡ÃƒO DE ESTOQUE"/>
    <x v="0"/>
    <x v="0"/>
    <x v="0"/>
    <x v="0"/>
    <x v="1"/>
  </r>
  <r>
    <x v="5"/>
    <x v="100"/>
    <x v="16"/>
    <d v="2024-05-16T00:00:00"/>
    <d v="2024-05-19T00:00:00"/>
    <x v="1338"/>
    <x v="1"/>
    <x v="5"/>
    <x v="0"/>
    <n v="-2420"/>
    <x v="0"/>
    <x v="0"/>
    <s v="REF: FORNECEDOR CBS RETIRADO EM 08/05"/>
    <x v="0"/>
    <x v="0"/>
    <x v="0"/>
    <x v="0"/>
    <x v="1"/>
  </r>
  <r>
    <x v="5"/>
    <x v="100"/>
    <x v="16"/>
    <d v="2024-05-16T00:00:00"/>
    <d v="2024-05-26T00:00:00"/>
    <x v="1338"/>
    <x v="17"/>
    <x v="5"/>
    <x v="0"/>
    <n v="-2420"/>
    <x v="0"/>
    <x v="0"/>
    <s v="REF: FORNECEDOR CBS RETIRADO EM 08/05"/>
    <x v="0"/>
    <x v="0"/>
    <x v="0"/>
    <x v="0"/>
    <x v="1"/>
  </r>
  <r>
    <x v="5"/>
    <x v="100"/>
    <x v="16"/>
    <d v="2024-05-16T00:00:00"/>
    <d v="2024-06-12T00:00:00"/>
    <x v="1338"/>
    <x v="24"/>
    <x v="5"/>
    <x v="0"/>
    <n v="-2420"/>
    <x v="0"/>
    <x v="0"/>
    <s v="REF: FORNECEDOR CBS RETIRADO EM 08/05"/>
    <x v="0"/>
    <x v="0"/>
    <x v="0"/>
    <x v="0"/>
    <x v="1"/>
  </r>
  <r>
    <x v="5"/>
    <x v="100"/>
    <x v="16"/>
    <d v="2024-05-20T00:00:00"/>
    <d v="2024-06-13T00:00:00"/>
    <x v="1339"/>
    <x v="1"/>
    <x v="4"/>
    <x v="0"/>
    <n v="-717"/>
    <x v="0"/>
    <x v="0"/>
    <s v="REF: REPOSIÃ‡ÃƒO DE ESTOQUE"/>
    <x v="0"/>
    <x v="0"/>
    <x v="0"/>
    <x v="0"/>
    <x v="1"/>
  </r>
  <r>
    <x v="5"/>
    <x v="100"/>
    <x v="16"/>
    <d v="2024-05-20T00:00:00"/>
    <d v="2024-06-14T00:00:00"/>
    <x v="1340"/>
    <x v="1"/>
    <x v="4"/>
    <x v="0"/>
    <n v="-1950"/>
    <x v="0"/>
    <x v="0"/>
    <s v="REF: REPOSIÃ‡ÃƒO DE ESTOQUE"/>
    <x v="0"/>
    <x v="0"/>
    <x v="0"/>
    <x v="0"/>
    <x v="1"/>
  </r>
  <r>
    <x v="5"/>
    <x v="100"/>
    <x v="16"/>
    <d v="2024-05-20T00:00:00"/>
    <d v="2024-06-17T00:00:00"/>
    <x v="1341"/>
    <x v="1"/>
    <x v="4"/>
    <x v="0"/>
    <n v="-3900"/>
    <x v="0"/>
    <x v="0"/>
    <s v="REF: REPOSIÃ‡ÃƒO DE ESTOQUE"/>
    <x v="0"/>
    <x v="0"/>
    <x v="0"/>
    <x v="0"/>
    <x v="1"/>
  </r>
  <r>
    <x v="5"/>
    <x v="100"/>
    <x v="16"/>
    <d v="2024-05-21T00:00:00"/>
    <d v="2024-06-18T00:00:00"/>
    <x v="1342"/>
    <x v="1"/>
    <x v="4"/>
    <x v="0"/>
    <n v="-2790"/>
    <x v="0"/>
    <x v="0"/>
    <s v="REF: REPOSIÃ‡ÃƒO DE ESTOQUE"/>
    <x v="0"/>
    <x v="0"/>
    <x v="0"/>
    <x v="0"/>
    <x v="1"/>
  </r>
  <r>
    <x v="5"/>
    <x v="100"/>
    <x v="16"/>
    <d v="2024-05-21T00:00:00"/>
    <d v="2024-06-18T00:00:00"/>
    <x v="1343"/>
    <x v="1"/>
    <x v="4"/>
    <x v="0"/>
    <n v="-882"/>
    <x v="0"/>
    <x v="0"/>
    <s v="REF: PARA USO NA OFICINA"/>
    <x v="0"/>
    <x v="0"/>
    <x v="0"/>
    <x v="0"/>
    <x v="1"/>
  </r>
  <r>
    <x v="5"/>
    <x v="100"/>
    <x v="16"/>
    <d v="2024-05-22T00:00:00"/>
    <d v="2024-06-19T00:00:00"/>
    <x v="1344"/>
    <x v="1"/>
    <x v="4"/>
    <x v="0"/>
    <n v="-536.5"/>
    <x v="0"/>
    <x v="0"/>
    <s v="REF: BEZERRA/ OFICINA "/>
    <x v="0"/>
    <x v="0"/>
    <x v="0"/>
    <x v="0"/>
    <x v="1"/>
  </r>
  <r>
    <x v="5"/>
    <x v="100"/>
    <x v="16"/>
    <d v="2024-05-24T00:00:00"/>
    <d v="2024-06-21T00:00:00"/>
    <x v="1345"/>
    <x v="1"/>
    <x v="4"/>
    <x v="0"/>
    <n v="-2658"/>
    <x v="0"/>
    <x v="0"/>
    <s v="REF: REPOSIÃ‡ÃƒO DE ESTOQUE"/>
    <x v="0"/>
    <x v="0"/>
    <x v="0"/>
    <x v="0"/>
    <x v="1"/>
  </r>
  <r>
    <x v="5"/>
    <x v="100"/>
    <x v="17"/>
    <d v="2024-06-05T00:00:00"/>
    <d v="2024-07-02T00:00:00"/>
    <x v="1346"/>
    <x v="1"/>
    <x v="4"/>
    <x v="0"/>
    <n v="-370"/>
    <x v="0"/>
    <x v="0"/>
    <s v="REF: KOLETA FCX5474"/>
    <x v="0"/>
    <x v="0"/>
    <x v="0"/>
    <x v="0"/>
    <x v="1"/>
  </r>
  <r>
    <x v="5"/>
    <x v="100"/>
    <x v="17"/>
    <d v="2024-06-10T00:00:00"/>
    <d v="2024-07-08T00:00:00"/>
    <x v="1347"/>
    <x v="1"/>
    <x v="4"/>
    <x v="0"/>
    <n v="-1670"/>
    <x v="0"/>
    <x v="0"/>
    <s v="REF: REPOSIÃ‡ÃƒO DE ESTOQUE"/>
    <x v="0"/>
    <x v="0"/>
    <x v="0"/>
    <x v="0"/>
    <x v="1"/>
  </r>
  <r>
    <x v="5"/>
    <x v="100"/>
    <x v="17"/>
    <d v="2024-06-11T00:00:00"/>
    <d v="2024-07-09T00:00:00"/>
    <x v="1348"/>
    <x v="1"/>
    <x v="4"/>
    <x v="0"/>
    <n v="-1950"/>
    <x v="0"/>
    <x v="0"/>
    <s v="REF: REPOSIÃ‡ÃƒO DE ESTOQUE"/>
    <x v="0"/>
    <x v="0"/>
    <x v="0"/>
    <x v="0"/>
    <x v="1"/>
  </r>
  <r>
    <x v="5"/>
    <x v="100"/>
    <x v="17"/>
    <d v="2024-06-12T00:00:00"/>
    <d v="2024-07-10T00:00:00"/>
    <x v="1349"/>
    <x v="1"/>
    <x v="4"/>
    <x v="0"/>
    <n v="-630"/>
    <x v="0"/>
    <x v="0"/>
    <s v="REF: KOLETA FCX5474"/>
    <x v="0"/>
    <x v="0"/>
    <x v="0"/>
    <x v="0"/>
    <x v="1"/>
  </r>
  <r>
    <x v="5"/>
    <x v="100"/>
    <x v="17"/>
    <d v="2024-06-14T00:00:00"/>
    <d v="2024-07-12T00:00:00"/>
    <x v="1350"/>
    <x v="1"/>
    <x v="4"/>
    <x v="0"/>
    <n v="-3900"/>
    <x v="0"/>
    <x v="0"/>
    <s v="REF: REPOSIÃ‡ÃƒO DE ESTOQUE"/>
    <x v="0"/>
    <x v="0"/>
    <x v="0"/>
    <x v="0"/>
    <x v="1"/>
  </r>
  <r>
    <x v="5"/>
    <x v="100"/>
    <x v="17"/>
    <d v="2024-06-17T00:00:00"/>
    <d v="2024-07-15T00:00:00"/>
    <x v="1351"/>
    <x v="1"/>
    <x v="4"/>
    <x v="0"/>
    <n v="-3900"/>
    <x v="0"/>
    <x v="0"/>
    <s v="REF: REPOSIÃ‡ÃƒO DE ESTOQUE"/>
    <x v="0"/>
    <x v="0"/>
    <x v="0"/>
    <x v="0"/>
    <x v="1"/>
  </r>
  <r>
    <x v="5"/>
    <x v="100"/>
    <x v="17"/>
    <d v="2024-06-18T00:00:00"/>
    <d v="2024-07-16T00:00:00"/>
    <x v="1352"/>
    <x v="1"/>
    <x v="4"/>
    <x v="0"/>
    <n v="-315"/>
    <x v="0"/>
    <x v="0"/>
    <s v="REF: RKS6D32"/>
    <x v="0"/>
    <x v="0"/>
    <x v="0"/>
    <x v="0"/>
    <x v="1"/>
  </r>
  <r>
    <x v="5"/>
    <x v="100"/>
    <x v="17"/>
    <d v="2024-06-18T00:00:00"/>
    <d v="2024-07-16T00:00:00"/>
    <x v="1353"/>
    <x v="1"/>
    <x v="4"/>
    <x v="0"/>
    <n v="-1522"/>
    <x v="0"/>
    <x v="0"/>
    <s v="REF: LQV3H87"/>
    <x v="0"/>
    <x v="0"/>
    <x v="0"/>
    <x v="0"/>
    <x v="1"/>
  </r>
  <r>
    <x v="5"/>
    <x v="100"/>
    <x v="17"/>
    <d v="2024-06-19T00:00:00"/>
    <d v="2024-07-17T00:00:00"/>
    <x v="1354"/>
    <x v="1"/>
    <x v="5"/>
    <x v="0"/>
    <n v="-7360"/>
    <x v="0"/>
    <x v="0"/>
    <s v="REF: FORNECEDOR CBS, VAI RETIRAR HOJE PRA ORÃ‡AMENTO"/>
    <x v="0"/>
    <x v="0"/>
    <x v="0"/>
    <x v="0"/>
    <x v="1"/>
  </r>
  <r>
    <x v="5"/>
    <x v="100"/>
    <x v="17"/>
    <d v="2024-06-21T00:00:00"/>
    <d v="2024-07-19T00:00:00"/>
    <x v="1355"/>
    <x v="1"/>
    <x v="4"/>
    <x v="0"/>
    <n v="-1950"/>
    <x v="0"/>
    <x v="0"/>
    <s v="REF: KWY2J82"/>
    <x v="0"/>
    <x v="0"/>
    <x v="0"/>
    <x v="0"/>
    <x v="1"/>
  </r>
  <r>
    <x v="5"/>
    <x v="100"/>
    <x v="17"/>
    <d v="2024-06-21T00:00:00"/>
    <d v="2024-07-19T00:00:00"/>
    <x v="1356"/>
    <x v="1"/>
    <x v="4"/>
    <x v="0"/>
    <n v="-3900"/>
    <x v="0"/>
    <x v="0"/>
    <s v="REF: SÃ“ TEMOS UMA NO ESTOQUE"/>
    <x v="0"/>
    <x v="0"/>
    <x v="0"/>
    <x v="0"/>
    <x v="1"/>
  </r>
  <r>
    <x v="5"/>
    <x v="100"/>
    <x v="17"/>
    <d v="2024-06-21T00:00:00"/>
    <d v="2024-07-19T00:00:00"/>
    <x v="1357"/>
    <x v="1"/>
    <x v="4"/>
    <x v="0"/>
    <n v="-1150.7"/>
    <x v="0"/>
    <x v="0"/>
    <s v="REF: PREVENTIVAS"/>
    <x v="0"/>
    <x v="0"/>
    <x v="0"/>
    <x v="0"/>
    <x v="1"/>
  </r>
  <r>
    <x v="5"/>
    <x v="100"/>
    <x v="17"/>
    <d v="2024-06-24T00:00:00"/>
    <d v="2024-07-22T00:00:00"/>
    <x v="1358"/>
    <x v="1"/>
    <x v="4"/>
    <x v="0"/>
    <n v="-1190"/>
    <x v="0"/>
    <x v="0"/>
    <s v="REF: FORD LMQ2E28"/>
    <x v="0"/>
    <x v="0"/>
    <x v="0"/>
    <x v="0"/>
    <x v="1"/>
  </r>
  <r>
    <x v="5"/>
    <x v="100"/>
    <x v="17"/>
    <d v="2024-06-24T00:00:00"/>
    <d v="2024-07-22T00:00:00"/>
    <x v="1359"/>
    <x v="1"/>
    <x v="4"/>
    <x v="0"/>
    <n v="-788"/>
    <x v="17"/>
    <x v="17"/>
    <s v="REF: REPOSICAO ALMOX/OFICINA/ ORÃ‡AMENTO CBS 9623"/>
    <x v="0"/>
    <x v="0"/>
    <x v="0"/>
    <x v="0"/>
    <x v="1"/>
  </r>
  <r>
    <x v="5"/>
    <x v="100"/>
    <x v="18"/>
    <d v="2024-07-01T00:00:00"/>
    <d v="2024-07-29T00:00:00"/>
    <x v="1360"/>
    <x v="1"/>
    <x v="4"/>
    <x v="0"/>
    <n v="-520"/>
    <x v="1"/>
    <x v="1"/>
    <s v="REF: CORREIA DO COMPRESSOR DE AR DA OFICINA E BUJÃƒO DO LAVA JATO"/>
    <x v="0"/>
    <x v="0"/>
    <x v="0"/>
    <x v="0"/>
    <x v="2"/>
  </r>
  <r>
    <x v="5"/>
    <x v="100"/>
    <x v="18"/>
    <d v="2024-07-02T00:00:00"/>
    <d v="2024-07-30T00:00:00"/>
    <x v="1361"/>
    <x v="1"/>
    <x v="4"/>
    <x v="0"/>
    <n v="-630"/>
    <x v="0"/>
    <x v="0"/>
    <s v="REF: RJU6J82"/>
    <x v="0"/>
    <x v="0"/>
    <x v="0"/>
    <x v="0"/>
    <x v="2"/>
  </r>
  <r>
    <x v="5"/>
    <x v="100"/>
    <x v="18"/>
    <d v="2024-07-02T00:00:00"/>
    <d v="2024-07-30T00:00:00"/>
    <x v="1362"/>
    <x v="1"/>
    <x v="4"/>
    <x v="0"/>
    <n v="-350"/>
    <x v="0"/>
    <x v="0"/>
    <s v="REF: RJU6J82"/>
    <x v="0"/>
    <x v="0"/>
    <x v="0"/>
    <x v="0"/>
    <x v="2"/>
  </r>
  <r>
    <x v="5"/>
    <x v="100"/>
    <x v="18"/>
    <d v="2024-07-05T00:00:00"/>
    <d v="2024-08-02T00:00:00"/>
    <x v="1363"/>
    <x v="1"/>
    <x v="4"/>
    <x v="0"/>
    <n v="-3900"/>
    <x v="0"/>
    <x v="0"/>
    <s v="REF: REPOSIÃ‡ÃƒO DE ESTOQUE"/>
    <x v="0"/>
    <x v="0"/>
    <x v="0"/>
    <x v="0"/>
    <x v="2"/>
  </r>
  <r>
    <x v="5"/>
    <x v="100"/>
    <x v="18"/>
    <d v="2024-07-10T00:00:00"/>
    <d v="2024-08-07T00:00:00"/>
    <x v="1364"/>
    <x v="1"/>
    <x v="4"/>
    <x v="0"/>
    <n v="-895"/>
    <x v="0"/>
    <x v="0"/>
    <s v="REF: URGENTE, CARRO PARADO   RKK7D54"/>
    <x v="0"/>
    <x v="0"/>
    <x v="0"/>
    <x v="0"/>
    <x v="2"/>
  </r>
  <r>
    <x v="5"/>
    <x v="100"/>
    <x v="18"/>
    <d v="2024-07-16T00:00:00"/>
    <d v="2024-08-15T00:00:00"/>
    <x v="1365"/>
    <x v="1"/>
    <x v="5"/>
    <x v="0"/>
    <n v="-1320"/>
    <x v="0"/>
    <x v="0"/>
    <s v="REF: FCX5474  KOLETA   / RETIRADO EM 09/07/24  FORNECEDOR CBS"/>
    <x v="0"/>
    <x v="0"/>
    <x v="0"/>
    <x v="0"/>
    <x v="2"/>
  </r>
  <r>
    <x v="5"/>
    <x v="100"/>
    <x v="18"/>
    <d v="2024-07-22T00:00:00"/>
    <d v="2024-08-19T00:00:00"/>
    <x v="1366"/>
    <x v="1"/>
    <x v="4"/>
    <x v="0"/>
    <n v="-1285"/>
    <x v="0"/>
    <x v="0"/>
    <s v="REF: KOU8340   FORNECEDOR CBS RETIROU EM 19/07"/>
    <x v="0"/>
    <x v="0"/>
    <x v="0"/>
    <x v="0"/>
    <x v="2"/>
  </r>
  <r>
    <x v="5"/>
    <x v="100"/>
    <x v="18"/>
    <d v="2024-07-22T00:00:00"/>
    <d v="2024-08-19T00:00:00"/>
    <x v="1367"/>
    <x v="1"/>
    <x v="4"/>
    <x v="0"/>
    <n v="-1152"/>
    <x v="0"/>
    <x v="0"/>
    <s v="REF: KQR5F55"/>
    <x v="0"/>
    <x v="0"/>
    <x v="0"/>
    <x v="0"/>
    <x v="2"/>
  </r>
  <r>
    <x v="5"/>
    <x v="100"/>
    <x v="18"/>
    <d v="2024-07-22T00:00:00"/>
    <d v="2024-08-19T00:00:00"/>
    <x v="1368"/>
    <x v="1"/>
    <x v="4"/>
    <x v="0"/>
    <n v="-496"/>
    <x v="0"/>
    <x v="0"/>
    <s v="REF: REPOSIÃ‡ÃƒO DE ESTOQUE"/>
    <x v="0"/>
    <x v="0"/>
    <x v="0"/>
    <x v="0"/>
    <x v="2"/>
  </r>
  <r>
    <x v="5"/>
    <x v="100"/>
    <x v="18"/>
    <d v="2024-07-24T00:00:00"/>
    <d v="2024-08-21T00:00:00"/>
    <x v="1369"/>
    <x v="1"/>
    <x v="4"/>
    <x v="0"/>
    <n v="-488"/>
    <x v="0"/>
    <x v="0"/>
    <s v="REF: UTILIZAÃ‡ÃƒO NOS COMANDOS DIANTEIRO E TRASEIRO/ CBS ORÃ‡ 9742"/>
    <x v="0"/>
    <x v="0"/>
    <x v="0"/>
    <x v="0"/>
    <x v="2"/>
  </r>
  <r>
    <x v="5"/>
    <x v="100"/>
    <x v="18"/>
    <d v="2024-07-26T00:00:00"/>
    <d v="2024-08-23T00:00:00"/>
    <x v="1370"/>
    <x v="1"/>
    <x v="5"/>
    <x v="0"/>
    <n v="-2100"/>
    <x v="0"/>
    <x v="0"/>
    <s v="REF: FCX5474  KOLETA/ FORNECEDOR CBS"/>
    <x v="0"/>
    <x v="0"/>
    <x v="0"/>
    <x v="0"/>
    <x v="2"/>
  </r>
  <r>
    <x v="5"/>
    <x v="100"/>
    <x v="19"/>
    <d v="2024-08-09T00:00:00"/>
    <d v="2024-09-06T00:00:00"/>
    <x v="1371"/>
    <x v="1"/>
    <x v="5"/>
    <x v="0"/>
    <n v="-5690"/>
    <x v="0"/>
    <x v="0"/>
    <s v="REF:  OUM1J17 ////  FORNECEDOR CBS RETIRADO EM 05/08"/>
    <x v="0"/>
    <x v="0"/>
    <x v="0"/>
    <x v="0"/>
    <x v="2"/>
  </r>
  <r>
    <x v="5"/>
    <x v="101"/>
    <x v="15"/>
    <d v="2024-04-17T00:00:00"/>
    <d v="2024-05-15T00:00:00"/>
    <x v="1372"/>
    <x v="1"/>
    <x v="4"/>
    <x v="0"/>
    <n v="-2320"/>
    <x v="17"/>
    <x v="17"/>
    <s v="REF: REPOSIÃ‡ÃƒO DE ESTOQUE"/>
    <x v="0"/>
    <x v="0"/>
    <x v="0"/>
    <x v="0"/>
    <x v="1"/>
  </r>
  <r>
    <x v="5"/>
    <x v="102"/>
    <x v="12"/>
    <d v="2024-01-26T00:00:00"/>
    <d v="2024-02-23T00:00:00"/>
    <x v="1373"/>
    <x v="1"/>
    <x v="4"/>
    <x v="0"/>
    <n v="-339"/>
    <x v="0"/>
    <x v="0"/>
    <s v="REF: REPOSIÃ‡ÃƒO DE ESTOQUE"/>
    <x v="0"/>
    <x v="0"/>
    <x v="0"/>
    <x v="0"/>
    <x v="0"/>
  </r>
  <r>
    <x v="5"/>
    <x v="102"/>
    <x v="14"/>
    <d v="2024-03-18T00:00:00"/>
    <d v="2024-05-12T00:00:00"/>
    <x v="1374"/>
    <x v="1"/>
    <x v="4"/>
    <x v="0"/>
    <n v="-690"/>
    <x v="0"/>
    <x v="0"/>
    <s v="REF: REPOSIÃ‡ÃƒO DE ESTOQUE"/>
    <x v="0"/>
    <x v="0"/>
    <x v="0"/>
    <x v="0"/>
    <x v="0"/>
  </r>
  <r>
    <x v="5"/>
    <x v="102"/>
    <x v="14"/>
    <d v="2024-03-22T00:00:00"/>
    <d v="2024-04-19T00:00:00"/>
    <x v="1375"/>
    <x v="1"/>
    <x v="4"/>
    <x v="0"/>
    <n v="-407.1"/>
    <x v="0"/>
    <x v="0"/>
    <s v="REF: P/ CAIXA ESTACIONARIA"/>
    <x v="0"/>
    <x v="0"/>
    <x v="0"/>
    <x v="0"/>
    <x v="0"/>
  </r>
  <r>
    <x v="5"/>
    <x v="102"/>
    <x v="16"/>
    <d v="2024-05-09T00:00:00"/>
    <d v="2024-06-06T00:00:00"/>
    <x v="1376"/>
    <x v="1"/>
    <x v="4"/>
    <x v="0"/>
    <n v="-361.12"/>
    <x v="1"/>
    <x v="1"/>
    <s v="REF: CABO DE CHUPETA, JPA"/>
    <x v="0"/>
    <x v="0"/>
    <x v="0"/>
    <x v="0"/>
    <x v="1"/>
  </r>
  <r>
    <x v="5"/>
    <x v="102"/>
    <x v="17"/>
    <d v="2024-06-24T00:00:00"/>
    <d v="2024-07-22T00:00:00"/>
    <x v="1377"/>
    <x v="1"/>
    <x v="4"/>
    <x v="0"/>
    <n v="-503"/>
    <x v="0"/>
    <x v="0"/>
    <s v="REF: REPOSIÃ‡ÃƒO DE ESTOQUE"/>
    <x v="0"/>
    <x v="0"/>
    <x v="0"/>
    <x v="0"/>
    <x v="1"/>
  </r>
  <r>
    <x v="5"/>
    <x v="102"/>
    <x v="19"/>
    <d v="2024-08-13T00:00:00"/>
    <d v="2024-09-10T00:00:00"/>
    <x v="1378"/>
    <x v="1"/>
    <x v="4"/>
    <x v="0"/>
    <n v="-512"/>
    <x v="0"/>
    <x v="0"/>
    <s v="REF: REPOSIÃ‡ÃƒO DE ESTOQUE"/>
    <x v="0"/>
    <x v="0"/>
    <x v="0"/>
    <x v="0"/>
    <x v="2"/>
  </r>
  <r>
    <x v="5"/>
    <x v="102"/>
    <x v="20"/>
    <d v="2024-09-05T00:00:00"/>
    <d v="2024-10-05T00:00:00"/>
    <x v="1379"/>
    <x v="1"/>
    <x v="4"/>
    <x v="0"/>
    <n v="-1381.12"/>
    <x v="0"/>
    <x v="0"/>
    <s v="REF: REPOSIÃ‡ÃƒO DE ESTOQUE"/>
    <x v="0"/>
    <x v="0"/>
    <x v="0"/>
    <x v="0"/>
    <x v="2"/>
  </r>
  <r>
    <x v="5"/>
    <x v="102"/>
    <x v="20"/>
    <d v="2024-09-23T00:00:00"/>
    <d v="2024-10-23T00:00:00"/>
    <x v="1380"/>
    <x v="1"/>
    <x v="4"/>
    <x v="0"/>
    <n v="-1070.8800000000001"/>
    <x v="0"/>
    <x v="0"/>
    <s v="REF: REPOSIÃ‡ÃƒO DE ESTOQUE"/>
    <x v="0"/>
    <x v="0"/>
    <x v="0"/>
    <x v="0"/>
    <x v="2"/>
  </r>
  <r>
    <x v="5"/>
    <x v="102"/>
    <x v="21"/>
    <d v="2024-10-18T00:00:00"/>
    <d v="2024-11-15T00:00:00"/>
    <x v="1381"/>
    <x v="1"/>
    <x v="4"/>
    <x v="0"/>
    <n v="-542"/>
    <x v="0"/>
    <x v="0"/>
    <s v="REF: REPOSICAO DE ESTOQUE"/>
    <x v="0"/>
    <x v="0"/>
    <x v="0"/>
    <x v="0"/>
    <x v="3"/>
  </r>
  <r>
    <x v="5"/>
    <x v="102"/>
    <x v="0"/>
    <d v="2025-01-14T00:00:00"/>
    <d v="2025-02-11T00:00:00"/>
    <x v="1382"/>
    <x v="1"/>
    <x v="4"/>
    <x v="1"/>
    <n v="-360.1"/>
    <x v="23"/>
    <x v="23"/>
    <s v="REF: UTILIZAÃ‡ÃƒO NAS CAIXAS COMPACTADORAS"/>
    <x v="0"/>
    <x v="0"/>
    <x v="0"/>
    <x v="0"/>
    <x v="0"/>
  </r>
  <r>
    <x v="5"/>
    <x v="102"/>
    <x v="0"/>
    <d v="2025-01-15T00:00:00"/>
    <d v="2025-02-12T00:00:00"/>
    <x v="1383"/>
    <x v="1"/>
    <x v="4"/>
    <x v="1"/>
    <n v="-362"/>
    <x v="0"/>
    <x v="0"/>
    <s v="REF: PARA UTILIZAÃ‡ÃƒO NOS CAMINHÃ”ES, PARTE ELETRICA, INSTALAÃ‡ÃƒO DE GIROFLEX, REPAROS  ETC."/>
    <x v="0"/>
    <x v="0"/>
    <x v="0"/>
    <x v="0"/>
    <x v="0"/>
  </r>
  <r>
    <x v="5"/>
    <x v="102"/>
    <x v="0"/>
    <d v="2025-01-22T00:00:00"/>
    <d v="2025-02-19T00:00:00"/>
    <x v="1384"/>
    <x v="1"/>
    <x v="4"/>
    <x v="1"/>
    <n v="-560"/>
    <x v="0"/>
    <x v="0"/>
    <s v="REF: MATERIAL PARA REPOSIÃ‡ÃƒO, PARTE ELETRICA !! "/>
    <x v="0"/>
    <x v="0"/>
    <x v="0"/>
    <x v="0"/>
    <x v="0"/>
  </r>
  <r>
    <x v="5"/>
    <x v="102"/>
    <x v="0"/>
    <d v="2025-01-23T00:00:00"/>
    <d v="2025-02-20T00:00:00"/>
    <x v="1385"/>
    <x v="1"/>
    <x v="4"/>
    <x v="1"/>
    <n v="-320.8"/>
    <x v="23"/>
    <x v="23"/>
    <s v="REF: UTILIZAÃ‡ÃƒO NAS CAIXAS COMPACTADORAS"/>
    <x v="0"/>
    <x v="0"/>
    <x v="0"/>
    <x v="0"/>
    <x v="0"/>
  </r>
  <r>
    <x v="5"/>
    <x v="102"/>
    <x v="1"/>
    <d v="2025-02-06T00:00:00"/>
    <d v="2025-03-06T00:00:00"/>
    <x v="1386"/>
    <x v="1"/>
    <x v="4"/>
    <x v="1"/>
    <n v="-410"/>
    <x v="23"/>
    <x v="23"/>
    <s v="REF: UTILIZAÃ‡ÃƒO NAS CAIXAS COMPACTADORAS"/>
    <x v="0"/>
    <x v="0"/>
    <x v="0"/>
    <x v="0"/>
    <x v="0"/>
  </r>
  <r>
    <x v="5"/>
    <x v="103"/>
    <x v="13"/>
    <d v="2024-02-16T00:00:00"/>
    <d v="2024-03-17T00:00:00"/>
    <x v="1387"/>
    <x v="1"/>
    <x v="4"/>
    <x v="0"/>
    <n v="-479.2"/>
    <x v="0"/>
    <x v="0"/>
    <s v="REF: REPOSIÃ‡ÃƒO DE ESTOQUE"/>
    <x v="0"/>
    <x v="0"/>
    <x v="0"/>
    <x v="0"/>
    <x v="0"/>
  </r>
  <r>
    <x v="5"/>
    <x v="103"/>
    <x v="13"/>
    <d v="2024-02-21T00:00:00"/>
    <d v="2024-03-22T00:00:00"/>
    <x v="1388"/>
    <x v="1"/>
    <x v="4"/>
    <x v="0"/>
    <n v="-600"/>
    <x v="0"/>
    <x v="0"/>
    <s v="REF: REPOSIÃ‡ÃƒO DE ESTOQUE"/>
    <x v="0"/>
    <x v="0"/>
    <x v="0"/>
    <x v="0"/>
    <x v="0"/>
  </r>
  <r>
    <x v="5"/>
    <x v="103"/>
    <x v="13"/>
    <d v="2024-02-21T00:00:00"/>
    <d v="2024-03-22T00:00:00"/>
    <x v="1389"/>
    <x v="1"/>
    <x v="4"/>
    <x v="0"/>
    <n v="-264"/>
    <x v="0"/>
    <x v="0"/>
    <s v="REF: REPOSIÃ‡ÃƒO DE ESTOQUE"/>
    <x v="0"/>
    <x v="0"/>
    <x v="0"/>
    <x v="0"/>
    <x v="0"/>
  </r>
  <r>
    <x v="5"/>
    <x v="103"/>
    <x v="13"/>
    <d v="2024-02-21T00:00:00"/>
    <d v="2024-03-22T00:00:00"/>
    <x v="1390"/>
    <x v="1"/>
    <x v="4"/>
    <x v="0"/>
    <n v="-1107"/>
    <x v="0"/>
    <x v="0"/>
    <s v="REF: REPOSIÃ‡ÃƒO URGENTE"/>
    <x v="0"/>
    <x v="0"/>
    <x v="0"/>
    <x v="0"/>
    <x v="0"/>
  </r>
  <r>
    <x v="5"/>
    <x v="103"/>
    <x v="13"/>
    <d v="2024-02-23T00:00:00"/>
    <d v="2024-03-24T00:00:00"/>
    <x v="1391"/>
    <x v="1"/>
    <x v="4"/>
    <x v="0"/>
    <n v="-840"/>
    <x v="0"/>
    <x v="0"/>
    <s v="REF: REPOSIÃ‡ÃƒO DE ESTOQUE"/>
    <x v="0"/>
    <x v="0"/>
    <x v="0"/>
    <x v="0"/>
    <x v="0"/>
  </r>
  <r>
    <x v="5"/>
    <x v="103"/>
    <x v="13"/>
    <d v="2024-02-26T00:00:00"/>
    <d v="2024-03-27T00:00:00"/>
    <x v="1392"/>
    <x v="1"/>
    <x v="4"/>
    <x v="0"/>
    <n v="-420"/>
    <x v="0"/>
    <x v="0"/>
    <s v="REF: REPOSIÃ‡ÃƒO DE ESTOQUE"/>
    <x v="0"/>
    <x v="0"/>
    <x v="0"/>
    <x v="0"/>
    <x v="0"/>
  </r>
  <r>
    <x v="5"/>
    <x v="103"/>
    <x v="13"/>
    <d v="2024-02-26T00:00:00"/>
    <d v="2024-03-27T00:00:00"/>
    <x v="1393"/>
    <x v="1"/>
    <x v="4"/>
    <x v="0"/>
    <n v="-612.24"/>
    <x v="0"/>
    <x v="0"/>
    <s v="REF: RKK2C52  VEICULO DA KOLETA"/>
    <x v="0"/>
    <x v="0"/>
    <x v="0"/>
    <x v="0"/>
    <x v="0"/>
  </r>
  <r>
    <x v="5"/>
    <x v="103"/>
    <x v="13"/>
    <d v="2024-02-29T00:00:00"/>
    <d v="2024-03-30T00:00:00"/>
    <x v="1394"/>
    <x v="1"/>
    <x v="4"/>
    <x v="0"/>
    <n v="-610"/>
    <x v="0"/>
    <x v="0"/>
    <s v="REF: REPOSIÃ‡ÃƒO DE ESTOQUE"/>
    <x v="0"/>
    <x v="0"/>
    <x v="0"/>
    <x v="0"/>
    <x v="0"/>
  </r>
  <r>
    <x v="5"/>
    <x v="103"/>
    <x v="14"/>
    <d v="2024-03-04T00:00:00"/>
    <d v="2024-04-11T00:00:00"/>
    <x v="1395"/>
    <x v="1"/>
    <x v="4"/>
    <x v="0"/>
    <n v="-1504.07"/>
    <x v="0"/>
    <x v="0"/>
    <s v="REF: REPOSIÃ‡ÃƒO DE ESTOQUE"/>
    <x v="0"/>
    <x v="0"/>
    <x v="0"/>
    <x v="0"/>
    <x v="0"/>
  </r>
  <r>
    <x v="5"/>
    <x v="103"/>
    <x v="14"/>
    <d v="2024-03-05T00:00:00"/>
    <d v="2024-04-11T00:00:00"/>
    <x v="1396"/>
    <x v="1"/>
    <x v="4"/>
    <x v="0"/>
    <n v="-860"/>
    <x v="0"/>
    <x v="0"/>
    <s v="REF: KOLETA  LRA4E63"/>
    <x v="0"/>
    <x v="0"/>
    <x v="0"/>
    <x v="0"/>
    <x v="0"/>
  </r>
  <r>
    <x v="5"/>
    <x v="103"/>
    <x v="14"/>
    <d v="2024-03-06T00:00:00"/>
    <d v="2024-04-12T00:00:00"/>
    <x v="1397"/>
    <x v="1"/>
    <x v="4"/>
    <x v="0"/>
    <n v="-1082.52"/>
    <x v="0"/>
    <x v="0"/>
    <s v="REF: REPOSIÃ‡ÃƒO DE ESTOQUE"/>
    <x v="0"/>
    <x v="0"/>
    <x v="0"/>
    <x v="0"/>
    <x v="0"/>
  </r>
  <r>
    <x v="5"/>
    <x v="103"/>
    <x v="14"/>
    <d v="2024-03-07T00:00:00"/>
    <d v="2024-04-13T00:00:00"/>
    <x v="1398"/>
    <x v="1"/>
    <x v="4"/>
    <x v="0"/>
    <n v="-1074"/>
    <x v="0"/>
    <x v="0"/>
    <s v="REF: URGENTE CARRO PARADO KOLETA LRA4E63"/>
    <x v="0"/>
    <x v="0"/>
    <x v="0"/>
    <x v="0"/>
    <x v="0"/>
  </r>
  <r>
    <x v="5"/>
    <x v="103"/>
    <x v="14"/>
    <d v="2024-03-12T00:00:00"/>
    <d v="2024-04-11T00:00:00"/>
    <x v="1399"/>
    <x v="1"/>
    <x v="4"/>
    <x v="0"/>
    <n v="-559"/>
    <x v="0"/>
    <x v="0"/>
    <s v="REF: VOLVO KXK9303"/>
    <x v="0"/>
    <x v="0"/>
    <x v="0"/>
    <x v="0"/>
    <x v="0"/>
  </r>
  <r>
    <x v="5"/>
    <x v="103"/>
    <x v="14"/>
    <d v="2024-03-12T00:00:00"/>
    <d v="2024-04-11T00:00:00"/>
    <x v="1400"/>
    <x v="1"/>
    <x v="4"/>
    <x v="0"/>
    <n v="-876"/>
    <x v="0"/>
    <x v="0"/>
    <s v="REF: REPOSICAO DE ESTOQUE"/>
    <x v="0"/>
    <x v="0"/>
    <x v="0"/>
    <x v="0"/>
    <x v="0"/>
  </r>
  <r>
    <x v="5"/>
    <x v="103"/>
    <x v="14"/>
    <d v="2024-03-12T00:00:00"/>
    <d v="2024-04-11T00:00:00"/>
    <x v="1401"/>
    <x v="1"/>
    <x v="4"/>
    <x v="0"/>
    <n v="-438"/>
    <x v="0"/>
    <x v="0"/>
    <s v="REF: LUF7F09"/>
    <x v="0"/>
    <x v="0"/>
    <x v="0"/>
    <x v="0"/>
    <x v="0"/>
  </r>
  <r>
    <x v="5"/>
    <x v="103"/>
    <x v="14"/>
    <d v="2024-03-12T00:00:00"/>
    <d v="2024-04-11T00:00:00"/>
    <x v="1402"/>
    <x v="1"/>
    <x v="4"/>
    <x v="0"/>
    <n v="-1886"/>
    <x v="0"/>
    <x v="0"/>
    <s v="REF: REPOSIÃ‡ÃƒO DE ESTOQUE"/>
    <x v="0"/>
    <x v="0"/>
    <x v="0"/>
    <x v="0"/>
    <x v="0"/>
  </r>
  <r>
    <x v="5"/>
    <x v="103"/>
    <x v="14"/>
    <d v="2024-03-14T00:00:00"/>
    <d v="2024-04-13T00:00:00"/>
    <x v="1403"/>
    <x v="2"/>
    <x v="4"/>
    <x v="0"/>
    <n v="-2332.38"/>
    <x v="0"/>
    <x v="0"/>
    <s v="REF: DESCONTO DE FUNCIONARIO KRG4242"/>
    <x v="0"/>
    <x v="0"/>
    <x v="0"/>
    <x v="0"/>
    <x v="0"/>
  </r>
  <r>
    <x v="5"/>
    <x v="103"/>
    <x v="14"/>
    <d v="2024-03-14T00:00:00"/>
    <d v="2024-05-13T00:00:00"/>
    <x v="1403"/>
    <x v="3"/>
    <x v="4"/>
    <x v="0"/>
    <n v="-2332.37"/>
    <x v="0"/>
    <x v="0"/>
    <s v="REF: DESCONTO DE FUNCIONARIO KRG4242"/>
    <x v="0"/>
    <x v="0"/>
    <x v="0"/>
    <x v="0"/>
    <x v="0"/>
  </r>
  <r>
    <x v="5"/>
    <x v="103"/>
    <x v="14"/>
    <d v="2024-03-18T00:00:00"/>
    <d v="2024-04-17T00:00:00"/>
    <x v="1404"/>
    <x v="1"/>
    <x v="4"/>
    <x v="0"/>
    <n v="-1488.4"/>
    <x v="0"/>
    <x v="0"/>
    <s v="REF: VOLKS KWO5C45"/>
    <x v="0"/>
    <x v="0"/>
    <x v="0"/>
    <x v="0"/>
    <x v="0"/>
  </r>
  <r>
    <x v="5"/>
    <x v="103"/>
    <x v="14"/>
    <d v="2024-03-19T00:00:00"/>
    <d v="2024-04-17T00:00:00"/>
    <x v="1405"/>
    <x v="1"/>
    <x v="4"/>
    <x v="0"/>
    <n v="-1100"/>
    <x v="0"/>
    <x v="0"/>
    <s v="REF: MERCEDES RJR0D08"/>
    <x v="0"/>
    <x v="0"/>
    <x v="0"/>
    <x v="0"/>
    <x v="0"/>
  </r>
  <r>
    <x v="5"/>
    <x v="103"/>
    <x v="14"/>
    <d v="2024-03-21T00:00:00"/>
    <d v="2024-04-20T00:00:00"/>
    <x v="1406"/>
    <x v="1"/>
    <x v="4"/>
    <x v="0"/>
    <n v="-270"/>
    <x v="0"/>
    <x v="0"/>
    <s v="REF: REPOSICAO DE ESTOQUE"/>
    <x v="0"/>
    <x v="0"/>
    <x v="0"/>
    <x v="0"/>
    <x v="0"/>
  </r>
  <r>
    <x v="5"/>
    <x v="103"/>
    <x v="14"/>
    <d v="2024-03-25T00:00:00"/>
    <d v="2024-04-24T00:00:00"/>
    <x v="1407"/>
    <x v="1"/>
    <x v="4"/>
    <x v="0"/>
    <n v="-1138"/>
    <x v="0"/>
    <x v="0"/>
    <s v="REF: RJR0D08  URGENTE CARRO PARADO!"/>
    <x v="0"/>
    <x v="0"/>
    <x v="0"/>
    <x v="0"/>
    <x v="0"/>
  </r>
  <r>
    <x v="5"/>
    <x v="103"/>
    <x v="15"/>
    <d v="2024-04-01T00:00:00"/>
    <d v="2024-05-01T00:00:00"/>
    <x v="1408"/>
    <x v="1"/>
    <x v="4"/>
    <x v="0"/>
    <n v="-440"/>
    <x v="0"/>
    <x v="0"/>
    <s v="REF: URGENTE CARRO PARADDO LUQ3A52"/>
    <x v="0"/>
    <x v="0"/>
    <x v="0"/>
    <x v="0"/>
    <x v="1"/>
  </r>
  <r>
    <x v="5"/>
    <x v="103"/>
    <x v="15"/>
    <d v="2024-04-05T00:00:00"/>
    <d v="2024-05-05T00:00:00"/>
    <x v="1409"/>
    <x v="1"/>
    <x v="4"/>
    <x v="0"/>
    <n v="-850"/>
    <x v="0"/>
    <x v="0"/>
    <s v="REF: LUQ3A52"/>
    <x v="0"/>
    <x v="0"/>
    <x v="0"/>
    <x v="0"/>
    <x v="1"/>
  </r>
  <r>
    <x v="5"/>
    <x v="103"/>
    <x v="15"/>
    <d v="2024-04-08T00:00:00"/>
    <d v="2024-05-08T00:00:00"/>
    <x v="1410"/>
    <x v="1"/>
    <x v="4"/>
    <x v="0"/>
    <n v="-459.6"/>
    <x v="0"/>
    <x v="0"/>
    <s v="REF: LUQ3A52"/>
    <x v="0"/>
    <x v="0"/>
    <x v="0"/>
    <x v="0"/>
    <x v="1"/>
  </r>
  <r>
    <x v="5"/>
    <x v="103"/>
    <x v="15"/>
    <d v="2024-04-08T00:00:00"/>
    <d v="2024-05-08T00:00:00"/>
    <x v="1411"/>
    <x v="2"/>
    <x v="4"/>
    <x v="0"/>
    <n v="-838.5"/>
    <x v="0"/>
    <x v="0"/>
    <s v="REF: KRG4242 VEICULO PARADO"/>
    <x v="0"/>
    <x v="0"/>
    <x v="0"/>
    <x v="0"/>
    <x v="1"/>
  </r>
  <r>
    <x v="5"/>
    <x v="103"/>
    <x v="15"/>
    <d v="2024-04-08T00:00:00"/>
    <d v="2024-05-08T00:00:00"/>
    <x v="1412"/>
    <x v="1"/>
    <x v="4"/>
    <x v="0"/>
    <n v="-427.96"/>
    <x v="0"/>
    <x v="0"/>
    <s v="REF: REPOSICAO DE ESTOQUE"/>
    <x v="0"/>
    <x v="0"/>
    <x v="0"/>
    <x v="0"/>
    <x v="1"/>
  </r>
  <r>
    <x v="5"/>
    <x v="103"/>
    <x v="15"/>
    <d v="2024-04-08T00:00:00"/>
    <d v="2024-06-07T00:00:00"/>
    <x v="1411"/>
    <x v="3"/>
    <x v="4"/>
    <x v="0"/>
    <n v="-838.5"/>
    <x v="0"/>
    <x v="0"/>
    <s v="REF: KRG4242 VEICULO PARADO"/>
    <x v="0"/>
    <x v="0"/>
    <x v="0"/>
    <x v="0"/>
    <x v="1"/>
  </r>
  <r>
    <x v="5"/>
    <x v="103"/>
    <x v="15"/>
    <d v="2024-04-09T00:00:00"/>
    <d v="2024-05-09T00:00:00"/>
    <x v="1413"/>
    <x v="1"/>
    <x v="4"/>
    <x v="0"/>
    <n v="-426"/>
    <x v="0"/>
    <x v="0"/>
    <s v="REF: REPOSICAO DE ESTOQUE"/>
    <x v="0"/>
    <x v="0"/>
    <x v="0"/>
    <x v="0"/>
    <x v="1"/>
  </r>
  <r>
    <x v="5"/>
    <x v="103"/>
    <x v="15"/>
    <d v="2024-04-15T00:00:00"/>
    <d v="2024-05-15T00:00:00"/>
    <x v="1414"/>
    <x v="1"/>
    <x v="4"/>
    <x v="0"/>
    <n v="-236.88"/>
    <x v="0"/>
    <x v="0"/>
    <s v="REF: REPOSICAO DE ESTOQUE"/>
    <x v="0"/>
    <x v="0"/>
    <x v="0"/>
    <x v="0"/>
    <x v="1"/>
  </r>
  <r>
    <x v="5"/>
    <x v="103"/>
    <x v="15"/>
    <d v="2024-04-15T00:00:00"/>
    <d v="2024-05-15T00:00:00"/>
    <x v="1415"/>
    <x v="1"/>
    <x v="4"/>
    <x v="0"/>
    <n v="-1174.44"/>
    <x v="0"/>
    <x v="0"/>
    <s v="REF: REPOSICAO DE ESTOQUE"/>
    <x v="0"/>
    <x v="0"/>
    <x v="0"/>
    <x v="0"/>
    <x v="1"/>
  </r>
  <r>
    <x v="5"/>
    <x v="103"/>
    <x v="15"/>
    <d v="2024-04-17T00:00:00"/>
    <d v="2024-05-17T00:00:00"/>
    <x v="1416"/>
    <x v="1"/>
    <x v="4"/>
    <x v="0"/>
    <n v="-331.5"/>
    <x v="0"/>
    <x v="0"/>
    <s v="REF: REPOSICAO DE ESTOQUE"/>
    <x v="0"/>
    <x v="0"/>
    <x v="0"/>
    <x v="0"/>
    <x v="1"/>
  </r>
  <r>
    <x v="5"/>
    <x v="103"/>
    <x v="15"/>
    <d v="2024-04-19T00:00:00"/>
    <d v="2024-05-19T00:00:00"/>
    <x v="1417"/>
    <x v="1"/>
    <x v="4"/>
    <x v="0"/>
    <n v="-1575"/>
    <x v="0"/>
    <x v="0"/>
    <s v="REF: REPOSICAO DE ESTOQUE DE MOLA"/>
    <x v="0"/>
    <x v="0"/>
    <x v="0"/>
    <x v="0"/>
    <x v="1"/>
  </r>
  <r>
    <x v="5"/>
    <x v="103"/>
    <x v="15"/>
    <d v="2024-04-30T00:00:00"/>
    <d v="2024-05-30T00:00:00"/>
    <x v="1418"/>
    <x v="1"/>
    <x v="4"/>
    <x v="0"/>
    <n v="-666.92"/>
    <x v="0"/>
    <x v="0"/>
    <s v="REF: REPOSIÃ‡ÃƒO DE ESTOQUE"/>
    <x v="0"/>
    <x v="0"/>
    <x v="0"/>
    <x v="0"/>
    <x v="1"/>
  </r>
  <r>
    <x v="5"/>
    <x v="103"/>
    <x v="16"/>
    <d v="2024-05-02T00:00:00"/>
    <d v="2024-06-11T00:00:00"/>
    <x v="1419"/>
    <x v="1"/>
    <x v="4"/>
    <x v="0"/>
    <n v="-165"/>
    <x v="0"/>
    <x v="0"/>
    <s v="REF: REPOSIÃ‡ÃƒO DE ESTOQUE"/>
    <x v="0"/>
    <x v="0"/>
    <x v="0"/>
    <x v="0"/>
    <x v="1"/>
  </r>
  <r>
    <x v="5"/>
    <x v="103"/>
    <x v="16"/>
    <d v="2024-05-03T00:00:00"/>
    <d v="2024-06-11T00:00:00"/>
    <x v="1420"/>
    <x v="1"/>
    <x v="4"/>
    <x v="0"/>
    <n v="-359.4"/>
    <x v="0"/>
    <x v="0"/>
    <s v="REF: REPOSIÃ‡ÃƒO DE ESTOQUE"/>
    <x v="0"/>
    <x v="0"/>
    <x v="0"/>
    <x v="0"/>
    <x v="1"/>
  </r>
  <r>
    <x v="5"/>
    <x v="103"/>
    <x v="16"/>
    <d v="2024-05-06T00:00:00"/>
    <d v="2024-06-12T00:00:00"/>
    <x v="1421"/>
    <x v="1"/>
    <x v="4"/>
    <x v="0"/>
    <n v="-358"/>
    <x v="0"/>
    <x v="0"/>
    <s v="REF: RJR0D08"/>
    <x v="0"/>
    <x v="0"/>
    <x v="0"/>
    <x v="0"/>
    <x v="1"/>
  </r>
  <r>
    <x v="5"/>
    <x v="103"/>
    <x v="16"/>
    <d v="2024-05-08T00:00:00"/>
    <d v="2024-06-12T00:00:00"/>
    <x v="1422"/>
    <x v="1"/>
    <x v="4"/>
    <x v="0"/>
    <n v="-560"/>
    <x v="0"/>
    <x v="0"/>
    <s v="REF: REPOSIÃ‡ÃƒO DE ESTOQUE"/>
    <x v="0"/>
    <x v="0"/>
    <x v="0"/>
    <x v="0"/>
    <x v="1"/>
  </r>
  <r>
    <x v="5"/>
    <x v="103"/>
    <x v="16"/>
    <d v="2024-05-17T00:00:00"/>
    <d v="2024-06-16T00:00:00"/>
    <x v="1423"/>
    <x v="1"/>
    <x v="4"/>
    <x v="0"/>
    <n v="-299.5"/>
    <x v="0"/>
    <x v="0"/>
    <s v="REF: REPOSIÃ‡ÃƒO DE ESTOQUE"/>
    <x v="0"/>
    <x v="0"/>
    <x v="0"/>
    <x v="0"/>
    <x v="1"/>
  </r>
  <r>
    <x v="5"/>
    <x v="103"/>
    <x v="17"/>
    <d v="2024-06-04T00:00:00"/>
    <d v="2024-07-11T00:00:00"/>
    <x v="1424"/>
    <x v="8"/>
    <x v="4"/>
    <x v="0"/>
    <n v="-3746.13"/>
    <x v="0"/>
    <x v="0"/>
    <s v="REF: LUQ3A52  CARRO PARADO"/>
    <x v="0"/>
    <x v="0"/>
    <x v="0"/>
    <x v="0"/>
    <x v="1"/>
  </r>
  <r>
    <x v="5"/>
    <x v="103"/>
    <x v="17"/>
    <d v="2024-06-04T00:00:00"/>
    <d v="2024-07-11T00:00:00"/>
    <x v="1425"/>
    <x v="1"/>
    <x v="4"/>
    <x v="0"/>
    <n v="-950"/>
    <x v="0"/>
    <x v="0"/>
    <s v="REF: DESCONTO DE FUNCIONARIO LSQ5G42"/>
    <x v="0"/>
    <x v="0"/>
    <x v="0"/>
    <x v="0"/>
    <x v="1"/>
  </r>
  <r>
    <x v="5"/>
    <x v="103"/>
    <x v="17"/>
    <d v="2024-06-04T00:00:00"/>
    <d v="2024-08-11T00:00:00"/>
    <x v="1424"/>
    <x v="9"/>
    <x v="4"/>
    <x v="0"/>
    <n v="-3746.13"/>
    <x v="0"/>
    <x v="0"/>
    <s v="REF: LUQ3A52  CARRO PARADO"/>
    <x v="0"/>
    <x v="0"/>
    <x v="0"/>
    <x v="0"/>
    <x v="1"/>
  </r>
  <r>
    <x v="5"/>
    <x v="103"/>
    <x v="17"/>
    <d v="2024-06-04T00:00:00"/>
    <d v="2024-09-11T00:00:00"/>
    <x v="1424"/>
    <x v="10"/>
    <x v="4"/>
    <x v="0"/>
    <n v="-3746.14"/>
    <x v="0"/>
    <x v="0"/>
    <s v="REF: LUQ3A52  CARRO PARADO"/>
    <x v="0"/>
    <x v="0"/>
    <x v="0"/>
    <x v="0"/>
    <x v="1"/>
  </r>
  <r>
    <x v="5"/>
    <x v="103"/>
    <x v="17"/>
    <d v="2024-06-14T00:00:00"/>
    <d v="2024-07-14T00:00:00"/>
    <x v="1426"/>
    <x v="1"/>
    <x v="4"/>
    <x v="0"/>
    <n v="-268.95"/>
    <x v="0"/>
    <x v="0"/>
    <s v="REF: REPOSIÃ‡ÃƒO DE ESTOQUE"/>
    <x v="0"/>
    <x v="0"/>
    <x v="0"/>
    <x v="0"/>
    <x v="1"/>
  </r>
  <r>
    <x v="5"/>
    <x v="103"/>
    <x v="17"/>
    <d v="2024-06-14T00:00:00"/>
    <d v="2024-07-14T00:00:00"/>
    <x v="1427"/>
    <x v="1"/>
    <x v="4"/>
    <x v="0"/>
    <n v="-812.5"/>
    <x v="0"/>
    <x v="0"/>
    <s v="REF: REPOSIÃ‡ÃƒO DE ESTOQUE"/>
    <x v="0"/>
    <x v="0"/>
    <x v="0"/>
    <x v="0"/>
    <x v="1"/>
  </r>
  <r>
    <x v="5"/>
    <x v="103"/>
    <x v="17"/>
    <d v="2024-06-14T00:00:00"/>
    <d v="2024-07-14T00:00:00"/>
    <x v="1428"/>
    <x v="1"/>
    <x v="4"/>
    <x v="0"/>
    <n v="-584"/>
    <x v="0"/>
    <x v="0"/>
    <s v="REF: REPOSIÃ‡ÃƒO DE ESTOQUE"/>
    <x v="0"/>
    <x v="0"/>
    <x v="0"/>
    <x v="0"/>
    <x v="1"/>
  </r>
  <r>
    <x v="5"/>
    <x v="103"/>
    <x v="17"/>
    <d v="2024-06-14T00:00:00"/>
    <d v="2024-07-14T00:00:00"/>
    <x v="1429"/>
    <x v="1"/>
    <x v="4"/>
    <x v="0"/>
    <n v="-479.2"/>
    <x v="0"/>
    <x v="0"/>
    <s v="REF: REPOSIÃ‡ÃƒO DE ESTOQUE"/>
    <x v="0"/>
    <x v="0"/>
    <x v="0"/>
    <x v="0"/>
    <x v="1"/>
  </r>
  <r>
    <x v="5"/>
    <x v="103"/>
    <x v="17"/>
    <d v="2024-06-17T00:00:00"/>
    <d v="2024-07-17T00:00:00"/>
    <x v="1430"/>
    <x v="1"/>
    <x v="4"/>
    <x v="0"/>
    <n v="-4170"/>
    <x v="0"/>
    <x v="0"/>
    <s v="REF: KOLETA FUF8404  URGENTE CARRO PARADO!"/>
    <x v="0"/>
    <x v="0"/>
    <x v="0"/>
    <x v="0"/>
    <x v="1"/>
  </r>
  <r>
    <x v="5"/>
    <x v="103"/>
    <x v="17"/>
    <d v="2024-06-20T00:00:00"/>
    <d v="2024-07-20T00:00:00"/>
    <x v="1431"/>
    <x v="1"/>
    <x v="4"/>
    <x v="0"/>
    <n v="-203.5"/>
    <x v="0"/>
    <x v="0"/>
    <s v="REF: FUF 8404 KOLETA"/>
    <x v="0"/>
    <x v="0"/>
    <x v="0"/>
    <x v="0"/>
    <x v="1"/>
  </r>
  <r>
    <x v="5"/>
    <x v="103"/>
    <x v="17"/>
    <d v="2024-06-20T00:00:00"/>
    <d v="2024-07-20T00:00:00"/>
    <x v="1432"/>
    <x v="1"/>
    <x v="4"/>
    <x v="0"/>
    <n v="-1024"/>
    <x v="0"/>
    <x v="0"/>
    <s v="REF: VOLKS KYL7510"/>
    <x v="0"/>
    <x v="0"/>
    <x v="0"/>
    <x v="0"/>
    <x v="1"/>
  </r>
  <r>
    <x v="5"/>
    <x v="103"/>
    <x v="17"/>
    <d v="2024-06-24T00:00:00"/>
    <d v="2024-07-24T00:00:00"/>
    <x v="1433"/>
    <x v="1"/>
    <x v="4"/>
    <x v="0"/>
    <n v="-1532"/>
    <x v="0"/>
    <x v="0"/>
    <s v="REF: KRG4242"/>
    <x v="0"/>
    <x v="0"/>
    <x v="0"/>
    <x v="0"/>
    <x v="1"/>
  </r>
  <r>
    <x v="5"/>
    <x v="103"/>
    <x v="18"/>
    <d v="2024-07-02T00:00:00"/>
    <d v="2024-08-11T00:00:00"/>
    <x v="1434"/>
    <x v="1"/>
    <x v="4"/>
    <x v="0"/>
    <n v="-250"/>
    <x v="0"/>
    <x v="0"/>
    <s v="REF: LMM2974 "/>
    <x v="0"/>
    <x v="0"/>
    <x v="0"/>
    <x v="0"/>
    <x v="2"/>
  </r>
  <r>
    <x v="5"/>
    <x v="103"/>
    <x v="18"/>
    <d v="2024-07-05T00:00:00"/>
    <d v="2024-08-11T00:00:00"/>
    <x v="1435"/>
    <x v="1"/>
    <x v="4"/>
    <x v="0"/>
    <n v="-895.82"/>
    <x v="0"/>
    <x v="0"/>
    <s v="REF: URGENTE CARRO PARADO RJL2E49"/>
    <x v="0"/>
    <x v="0"/>
    <x v="0"/>
    <x v="0"/>
    <x v="2"/>
  </r>
  <r>
    <x v="5"/>
    <x v="103"/>
    <x v="18"/>
    <d v="2024-07-09T00:00:00"/>
    <d v="2024-08-13T00:00:00"/>
    <x v="1436"/>
    <x v="1"/>
    <x v="4"/>
    <x v="0"/>
    <n v="-305.98"/>
    <x v="0"/>
    <x v="0"/>
    <s v="REF: KQR5F55  URGENTE"/>
    <x v="0"/>
    <x v="0"/>
    <x v="0"/>
    <x v="0"/>
    <x v="2"/>
  </r>
  <r>
    <x v="5"/>
    <x v="103"/>
    <x v="18"/>
    <d v="2024-07-15T00:00:00"/>
    <d v="2024-08-14T00:00:00"/>
    <x v="1437"/>
    <x v="1"/>
    <x v="4"/>
    <x v="0"/>
    <n v="-2546.4"/>
    <x v="0"/>
    <x v="0"/>
    <s v="REF: KWO5C45  URGENTE! CARRO AGUARDANDO!"/>
    <x v="0"/>
    <x v="0"/>
    <x v="0"/>
    <x v="0"/>
    <x v="2"/>
  </r>
  <r>
    <x v="5"/>
    <x v="103"/>
    <x v="18"/>
    <d v="2024-07-17T00:00:00"/>
    <d v="2024-08-16T00:00:00"/>
    <x v="1438"/>
    <x v="1"/>
    <x v="4"/>
    <x v="0"/>
    <n v="-354"/>
    <x v="0"/>
    <x v="0"/>
    <s v="REF:  URGENTE, VEICULO PARADO  RJF7C61"/>
    <x v="0"/>
    <x v="0"/>
    <x v="0"/>
    <x v="0"/>
    <x v="2"/>
  </r>
  <r>
    <x v="5"/>
    <x v="103"/>
    <x v="18"/>
    <d v="2024-07-17T00:00:00"/>
    <d v="2024-08-16T00:00:00"/>
    <x v="1439"/>
    <x v="1"/>
    <x v="4"/>
    <x v="0"/>
    <n v="-2097.4"/>
    <x v="0"/>
    <x v="0"/>
    <s v="REF: MERCEDES RKA6D33"/>
    <x v="0"/>
    <x v="0"/>
    <x v="0"/>
    <x v="0"/>
    <x v="2"/>
  </r>
  <r>
    <x v="5"/>
    <x v="103"/>
    <x v="18"/>
    <d v="2024-07-18T00:00:00"/>
    <d v="2024-08-17T00:00:00"/>
    <x v="1440"/>
    <x v="1"/>
    <x v="4"/>
    <x v="0"/>
    <n v="-849"/>
    <x v="0"/>
    <x v="0"/>
    <s v="REF: REPOSIÃ‡ÃƒO DE ESTOQUE"/>
    <x v="0"/>
    <x v="0"/>
    <x v="0"/>
    <x v="0"/>
    <x v="2"/>
  </r>
  <r>
    <x v="5"/>
    <x v="103"/>
    <x v="18"/>
    <d v="2024-07-22T00:00:00"/>
    <d v="2024-08-21T00:00:00"/>
    <x v="1441"/>
    <x v="1"/>
    <x v="4"/>
    <x v="0"/>
    <n v="-169.9"/>
    <x v="0"/>
    <x v="0"/>
    <s v="REF: KXC4G00"/>
    <x v="0"/>
    <x v="0"/>
    <x v="0"/>
    <x v="0"/>
    <x v="2"/>
  </r>
  <r>
    <x v="5"/>
    <x v="103"/>
    <x v="18"/>
    <d v="2024-07-22T00:00:00"/>
    <d v="2024-08-21T00:00:00"/>
    <x v="1442"/>
    <x v="1"/>
    <x v="4"/>
    <x v="0"/>
    <n v="-177"/>
    <x v="0"/>
    <x v="0"/>
    <s v="REF: DESCONTO DE FUNCIONARIO RJF7C66"/>
    <x v="0"/>
    <x v="0"/>
    <x v="0"/>
    <x v="0"/>
    <x v="2"/>
  </r>
  <r>
    <x v="5"/>
    <x v="103"/>
    <x v="18"/>
    <d v="2024-07-24T00:00:00"/>
    <d v="2024-08-23T00:00:00"/>
    <x v="1443"/>
    <x v="1"/>
    <x v="4"/>
    <x v="0"/>
    <n v="-276"/>
    <x v="0"/>
    <x v="0"/>
    <s v="REF: LSY9283"/>
    <x v="0"/>
    <x v="0"/>
    <x v="0"/>
    <x v="0"/>
    <x v="2"/>
  </r>
  <r>
    <x v="5"/>
    <x v="103"/>
    <x v="18"/>
    <d v="2024-07-26T00:00:00"/>
    <d v="2024-08-25T00:00:00"/>
    <x v="1444"/>
    <x v="1"/>
    <x v="4"/>
    <x v="0"/>
    <n v="-498"/>
    <x v="0"/>
    <x v="0"/>
    <s v="REF: VEICULO AGUARDANDO PEÃ‡A  LUQ3A52"/>
    <x v="0"/>
    <x v="0"/>
    <x v="0"/>
    <x v="0"/>
    <x v="2"/>
  </r>
  <r>
    <x v="5"/>
    <x v="103"/>
    <x v="19"/>
    <d v="2024-08-05T00:00:00"/>
    <d v="2024-09-11T00:00:00"/>
    <x v="1445"/>
    <x v="1"/>
    <x v="4"/>
    <x v="0"/>
    <n v="-498"/>
    <x v="0"/>
    <x v="0"/>
    <s v="REF: LUQ3A52"/>
    <x v="0"/>
    <x v="0"/>
    <x v="0"/>
    <x v="0"/>
    <x v="2"/>
  </r>
  <r>
    <x v="5"/>
    <x v="103"/>
    <x v="19"/>
    <d v="2024-08-06T00:00:00"/>
    <d v="2024-09-05T00:00:00"/>
    <x v="1446"/>
    <x v="2"/>
    <x v="4"/>
    <x v="0"/>
    <n v="-1905.33"/>
    <x v="0"/>
    <x v="0"/>
    <s v="REF: REPOSIÃ‡ÃƒO DE ESTOQUE"/>
    <x v="0"/>
    <x v="0"/>
    <x v="0"/>
    <x v="0"/>
    <x v="2"/>
  </r>
  <r>
    <x v="5"/>
    <x v="103"/>
    <x v="19"/>
    <d v="2024-08-06T00:00:00"/>
    <d v="2024-10-05T00:00:00"/>
    <x v="1446"/>
    <x v="3"/>
    <x v="4"/>
    <x v="0"/>
    <n v="-1905.33"/>
    <x v="0"/>
    <x v="0"/>
    <s v="REF: REPOSIÃ‡ÃƒO DE ESTOQUE"/>
    <x v="0"/>
    <x v="0"/>
    <x v="0"/>
    <x v="0"/>
    <x v="2"/>
  </r>
  <r>
    <x v="5"/>
    <x v="103"/>
    <x v="19"/>
    <d v="2024-08-14T00:00:00"/>
    <d v="2024-09-13T00:00:00"/>
    <x v="1447"/>
    <x v="1"/>
    <x v="4"/>
    <x v="0"/>
    <n v="-1531.31"/>
    <x v="0"/>
    <x v="0"/>
    <s v="REF: REPOSIÃ‡ÃƒO DE ESTOQUE"/>
    <x v="0"/>
    <x v="0"/>
    <x v="0"/>
    <x v="0"/>
    <x v="2"/>
  </r>
  <r>
    <x v="5"/>
    <x v="103"/>
    <x v="19"/>
    <d v="2024-08-14T00:00:00"/>
    <d v="2024-09-13T00:00:00"/>
    <x v="1448"/>
    <x v="1"/>
    <x v="4"/>
    <x v="0"/>
    <n v="-239.8"/>
    <x v="0"/>
    <x v="0"/>
    <s v="REF: REPOSIÃ‡ÃƒO DE ESTOQUE"/>
    <x v="0"/>
    <x v="0"/>
    <x v="0"/>
    <x v="0"/>
    <x v="2"/>
  </r>
  <r>
    <x v="5"/>
    <x v="103"/>
    <x v="19"/>
    <d v="2024-08-15T00:00:00"/>
    <d v="2024-09-14T00:00:00"/>
    <x v="1449"/>
    <x v="1"/>
    <x v="4"/>
    <x v="0"/>
    <n v="-109.54"/>
    <x v="0"/>
    <x v="0"/>
    <s v="REF: RIY6D68"/>
    <x v="0"/>
    <x v="0"/>
    <x v="0"/>
    <x v="0"/>
    <x v="2"/>
  </r>
  <r>
    <x v="5"/>
    <x v="103"/>
    <x v="19"/>
    <d v="2024-08-16T00:00:00"/>
    <d v="2024-09-15T00:00:00"/>
    <x v="1450"/>
    <x v="1"/>
    <x v="4"/>
    <x v="0"/>
    <n v="-525"/>
    <x v="0"/>
    <x v="0"/>
    <s v="REF: REPOSIÃ‡ÃƒO DE ESTOQUE"/>
    <x v="0"/>
    <x v="0"/>
    <x v="0"/>
    <x v="0"/>
    <x v="2"/>
  </r>
  <r>
    <x v="5"/>
    <x v="103"/>
    <x v="19"/>
    <d v="2024-08-21T00:00:00"/>
    <d v="2024-09-20T00:00:00"/>
    <x v="1451"/>
    <x v="1"/>
    <x v="4"/>
    <x v="0"/>
    <n v="-1839.04"/>
    <x v="0"/>
    <x v="0"/>
    <s v="REF: REPOSIÃ‡ÃƒO DE ESTOQUE"/>
    <x v="0"/>
    <x v="0"/>
    <x v="0"/>
    <x v="0"/>
    <x v="2"/>
  </r>
  <r>
    <x v="5"/>
    <x v="103"/>
    <x v="19"/>
    <d v="2024-08-22T00:00:00"/>
    <d v="2024-09-21T00:00:00"/>
    <x v="1452"/>
    <x v="1"/>
    <x v="4"/>
    <x v="0"/>
    <n v="-814.92"/>
    <x v="0"/>
    <x v="0"/>
    <s v="REF: REPOSIÃ‡ÃƒO DE ESTOQUE"/>
    <x v="0"/>
    <x v="0"/>
    <x v="0"/>
    <x v="0"/>
    <x v="2"/>
  </r>
  <r>
    <x v="5"/>
    <x v="103"/>
    <x v="19"/>
    <d v="2024-08-27T00:00:00"/>
    <d v="2024-09-26T00:00:00"/>
    <x v="1453"/>
    <x v="1"/>
    <x v="4"/>
    <x v="0"/>
    <n v="-354"/>
    <x v="0"/>
    <x v="0"/>
    <s v="REF: RKK7D56"/>
    <x v="0"/>
    <x v="0"/>
    <x v="0"/>
    <x v="0"/>
    <x v="2"/>
  </r>
  <r>
    <x v="5"/>
    <x v="103"/>
    <x v="20"/>
    <d v="2024-09-02T00:00:00"/>
    <d v="2024-10-02T00:00:00"/>
    <x v="1454"/>
    <x v="1"/>
    <x v="4"/>
    <x v="0"/>
    <n v="-1050"/>
    <x v="0"/>
    <x v="0"/>
    <s v="REF: IVU7H94"/>
    <x v="0"/>
    <x v="0"/>
    <x v="0"/>
    <x v="0"/>
    <x v="2"/>
  </r>
  <r>
    <x v="5"/>
    <x v="103"/>
    <x v="20"/>
    <d v="2024-09-04T00:00:00"/>
    <d v="2024-10-11T00:00:00"/>
    <x v="1455"/>
    <x v="1"/>
    <x v="4"/>
    <x v="0"/>
    <n v="-1818.06"/>
    <x v="0"/>
    <x v="0"/>
    <s v="REF: REPOSIÃ‡ÃƒO DE ESTOQUE"/>
    <x v="0"/>
    <x v="0"/>
    <x v="0"/>
    <x v="0"/>
    <x v="2"/>
  </r>
  <r>
    <x v="5"/>
    <x v="103"/>
    <x v="20"/>
    <d v="2024-09-04T00:00:00"/>
    <d v="2024-10-11T00:00:00"/>
    <x v="1456"/>
    <x v="1"/>
    <x v="4"/>
    <x v="0"/>
    <n v="-630"/>
    <x v="0"/>
    <x v="0"/>
    <s v="REF: REPOSIÃ‡ÃƒO DE ESTOQUE"/>
    <x v="0"/>
    <x v="0"/>
    <x v="0"/>
    <x v="0"/>
    <x v="2"/>
  </r>
  <r>
    <x v="5"/>
    <x v="103"/>
    <x v="20"/>
    <d v="2024-09-11T00:00:00"/>
    <d v="2024-10-11T00:00:00"/>
    <x v="1457"/>
    <x v="2"/>
    <x v="4"/>
    <x v="0"/>
    <n v="-1142"/>
    <x v="0"/>
    <x v="0"/>
    <s v="REF: REPOSIÃ‡ÃƒO DE ESTOQUE"/>
    <x v="0"/>
    <x v="0"/>
    <x v="0"/>
    <x v="0"/>
    <x v="2"/>
  </r>
  <r>
    <x v="5"/>
    <x v="103"/>
    <x v="20"/>
    <d v="2024-09-11T00:00:00"/>
    <d v="2024-11-10T00:00:00"/>
    <x v="1457"/>
    <x v="3"/>
    <x v="4"/>
    <x v="0"/>
    <n v="-1142"/>
    <x v="0"/>
    <x v="0"/>
    <s v="REF: REPOSIÃ‡ÃƒO DE ESTOQUE"/>
    <x v="0"/>
    <x v="0"/>
    <x v="0"/>
    <x v="0"/>
    <x v="2"/>
  </r>
  <r>
    <x v="5"/>
    <x v="103"/>
    <x v="20"/>
    <d v="2024-09-16T00:00:00"/>
    <d v="2024-10-16T00:00:00"/>
    <x v="1458"/>
    <x v="1"/>
    <x v="4"/>
    <x v="0"/>
    <n v="-674.75"/>
    <x v="0"/>
    <x v="0"/>
    <s v="REF: REPOSIÃ‡ÃƒO DE ESTOQUE"/>
    <x v="0"/>
    <x v="0"/>
    <x v="0"/>
    <x v="0"/>
    <x v="2"/>
  </r>
  <r>
    <x v="5"/>
    <x v="103"/>
    <x v="20"/>
    <d v="2024-09-19T00:00:00"/>
    <d v="2024-10-19T00:00:00"/>
    <x v="1459"/>
    <x v="1"/>
    <x v="4"/>
    <x v="0"/>
    <n v="-254"/>
    <x v="0"/>
    <x v="0"/>
    <s v="REF: REPOSIÃ‡ÃƒO DE ESTOQUE"/>
    <x v="0"/>
    <x v="0"/>
    <x v="0"/>
    <x v="0"/>
    <x v="2"/>
  </r>
  <r>
    <x v="5"/>
    <x v="103"/>
    <x v="20"/>
    <d v="2024-09-19T00:00:00"/>
    <d v="2024-10-19T00:00:00"/>
    <x v="1460"/>
    <x v="1"/>
    <x v="4"/>
    <x v="0"/>
    <n v="-1747.1"/>
    <x v="0"/>
    <x v="0"/>
    <s v="REF: REPOSIÃ‡ÃƒO DE ESTOQUE"/>
    <x v="0"/>
    <x v="0"/>
    <x v="0"/>
    <x v="0"/>
    <x v="2"/>
  </r>
  <r>
    <x v="5"/>
    <x v="103"/>
    <x v="21"/>
    <d v="2024-10-01T00:00:00"/>
    <d v="2024-10-31T00:00:00"/>
    <x v="1461"/>
    <x v="1"/>
    <x v="4"/>
    <x v="0"/>
    <n v="-888"/>
    <x v="0"/>
    <x v="0"/>
    <s v="REF: USAMOS A ULTIMA AGORA NO LTQ4I11"/>
    <x v="0"/>
    <x v="0"/>
    <x v="0"/>
    <x v="0"/>
    <x v="3"/>
  </r>
  <r>
    <x v="5"/>
    <x v="103"/>
    <x v="21"/>
    <d v="2024-10-03T00:00:00"/>
    <d v="2024-11-11T00:00:00"/>
    <x v="1462"/>
    <x v="1"/>
    <x v="4"/>
    <x v="0"/>
    <n v="-679.1"/>
    <x v="0"/>
    <x v="0"/>
    <s v="REF: REPOSIÃ‡ÃƒO DE ESTOQUE"/>
    <x v="0"/>
    <x v="0"/>
    <x v="0"/>
    <x v="0"/>
    <x v="3"/>
  </r>
  <r>
    <x v="5"/>
    <x v="103"/>
    <x v="21"/>
    <d v="2024-10-03T00:00:00"/>
    <d v="2024-11-11T00:00:00"/>
    <x v="1463"/>
    <x v="1"/>
    <x v="4"/>
    <x v="0"/>
    <n v="-298"/>
    <x v="0"/>
    <x v="0"/>
    <s v="REF: LMT7J22  CARRO AGUARDANDO"/>
    <x v="0"/>
    <x v="0"/>
    <x v="0"/>
    <x v="0"/>
    <x v="3"/>
  </r>
  <r>
    <x v="5"/>
    <x v="103"/>
    <x v="21"/>
    <d v="2024-10-04T00:00:00"/>
    <d v="2024-11-11T00:00:00"/>
    <x v="1464"/>
    <x v="1"/>
    <x v="4"/>
    <x v="0"/>
    <n v="-134.28"/>
    <x v="0"/>
    <x v="0"/>
    <s v="REF: RKV7B00   URGENTE!"/>
    <x v="0"/>
    <x v="0"/>
    <x v="0"/>
    <x v="0"/>
    <x v="3"/>
  </r>
  <r>
    <x v="5"/>
    <x v="103"/>
    <x v="21"/>
    <d v="2024-10-11T00:00:00"/>
    <d v="2024-11-11T00:00:00"/>
    <x v="1465"/>
    <x v="1"/>
    <x v="4"/>
    <x v="0"/>
    <n v="-438"/>
    <x v="0"/>
    <x v="0"/>
    <s v="REF: LMT7J22"/>
    <x v="0"/>
    <x v="0"/>
    <x v="0"/>
    <x v="0"/>
    <x v="3"/>
  </r>
  <r>
    <x v="5"/>
    <x v="103"/>
    <x v="21"/>
    <d v="2024-10-14T00:00:00"/>
    <d v="2024-11-11T00:00:00"/>
    <x v="1466"/>
    <x v="1"/>
    <x v="4"/>
    <x v="0"/>
    <n v="-378"/>
    <x v="0"/>
    <x v="0"/>
    <s v="REF: FQA0569"/>
    <x v="0"/>
    <x v="0"/>
    <x v="0"/>
    <x v="0"/>
    <x v="3"/>
  </r>
  <r>
    <x v="5"/>
    <x v="103"/>
    <x v="21"/>
    <d v="2024-10-18T00:00:00"/>
    <d v="2024-11-17T00:00:00"/>
    <x v="1467"/>
    <x v="1"/>
    <x v="4"/>
    <x v="0"/>
    <n v="-679.1"/>
    <x v="0"/>
    <x v="0"/>
    <s v="REF: REPOSIÃ‡ÃƒO DE ESTOQUE"/>
    <x v="0"/>
    <x v="0"/>
    <x v="0"/>
    <x v="0"/>
    <x v="3"/>
  </r>
  <r>
    <x v="5"/>
    <x v="103"/>
    <x v="21"/>
    <d v="2024-10-22T00:00:00"/>
    <d v="2024-11-21T00:00:00"/>
    <x v="1468"/>
    <x v="1"/>
    <x v="4"/>
    <x v="0"/>
    <n v="-587.54"/>
    <x v="0"/>
    <x v="0"/>
    <s v="REF: RKK7D57 E ESTOQUE"/>
    <x v="0"/>
    <x v="0"/>
    <x v="0"/>
    <x v="0"/>
    <x v="3"/>
  </r>
  <r>
    <x v="5"/>
    <x v="103"/>
    <x v="21"/>
    <d v="2024-10-30T00:00:00"/>
    <d v="2024-11-29T00:00:00"/>
    <x v="1469"/>
    <x v="1"/>
    <x v="4"/>
    <x v="0"/>
    <n v="-1430"/>
    <x v="0"/>
    <x v="0"/>
    <s v="REF: REPOSIÃ‡ÃƒO DE ESTOQUE"/>
    <x v="0"/>
    <x v="0"/>
    <x v="0"/>
    <x v="0"/>
    <x v="3"/>
  </r>
  <r>
    <x v="5"/>
    <x v="103"/>
    <x v="21"/>
    <d v="2024-10-31T00:00:00"/>
    <d v="2024-11-30T00:00:00"/>
    <x v="1470"/>
    <x v="1"/>
    <x v="4"/>
    <x v="0"/>
    <n v="-220"/>
    <x v="0"/>
    <x v="0"/>
    <s v="REF: KZE7232"/>
    <x v="0"/>
    <x v="0"/>
    <x v="0"/>
    <x v="0"/>
    <x v="3"/>
  </r>
  <r>
    <x v="5"/>
    <x v="103"/>
    <x v="22"/>
    <d v="2024-11-04T00:00:00"/>
    <d v="2024-12-11T00:00:00"/>
    <x v="1471"/>
    <x v="1"/>
    <x v="4"/>
    <x v="0"/>
    <n v="-1326.66"/>
    <x v="0"/>
    <x v="0"/>
    <s v="REF: RKR6E91  E ESTOQUE URGENTE"/>
    <x v="0"/>
    <x v="0"/>
    <x v="0"/>
    <x v="0"/>
    <x v="3"/>
  </r>
  <r>
    <x v="5"/>
    <x v="103"/>
    <x v="22"/>
    <d v="2024-11-06T00:00:00"/>
    <d v="2024-12-06T00:00:00"/>
    <x v="1472"/>
    <x v="1"/>
    <x v="4"/>
    <x v="0"/>
    <n v="-226.08"/>
    <x v="0"/>
    <x v="0"/>
    <s v="REF: REPOSIÃ‡ÃƒO DE ESTOQUE"/>
    <x v="0"/>
    <x v="0"/>
    <x v="0"/>
    <x v="0"/>
    <x v="3"/>
  </r>
  <r>
    <x v="5"/>
    <x v="103"/>
    <x v="22"/>
    <d v="2024-11-06T00:00:00"/>
    <d v="2024-12-11T00:00:00"/>
    <x v="1473"/>
    <x v="1"/>
    <x v="4"/>
    <x v="0"/>
    <n v="-1599.22"/>
    <x v="0"/>
    <x v="0"/>
    <s v="REF: REPOSIÃ‡ÃƒO DE ESTOQUE"/>
    <x v="0"/>
    <x v="0"/>
    <x v="0"/>
    <x v="0"/>
    <x v="3"/>
  </r>
  <r>
    <x v="5"/>
    <x v="103"/>
    <x v="22"/>
    <d v="2024-11-08T00:00:00"/>
    <d v="2024-12-11T00:00:00"/>
    <x v="1474"/>
    <x v="1"/>
    <x v="4"/>
    <x v="0"/>
    <n v="-796"/>
    <x v="0"/>
    <x v="0"/>
    <s v="REF: KOU8340  VEICULO AGUARDANDO PEÃ‡A"/>
    <x v="0"/>
    <x v="0"/>
    <x v="0"/>
    <x v="0"/>
    <x v="3"/>
  </r>
  <r>
    <x v="5"/>
    <x v="103"/>
    <x v="22"/>
    <d v="2024-11-13T00:00:00"/>
    <d v="2024-12-13T00:00:00"/>
    <x v="1475"/>
    <x v="1"/>
    <x v="4"/>
    <x v="0"/>
    <n v="-467.88"/>
    <x v="0"/>
    <x v="0"/>
    <s v="REF: RKA6D33"/>
    <x v="0"/>
    <x v="0"/>
    <x v="0"/>
    <x v="0"/>
    <x v="3"/>
  </r>
  <r>
    <x v="5"/>
    <x v="103"/>
    <x v="22"/>
    <d v="2024-11-18T00:00:00"/>
    <d v="2024-12-18T00:00:00"/>
    <x v="1476"/>
    <x v="1"/>
    <x v="4"/>
    <x v="0"/>
    <n v="-399.9"/>
    <x v="0"/>
    <x v="0"/>
    <s v="REF: JBH6B41     ORDEM DE SERVIÃ‡O 40986"/>
    <x v="0"/>
    <x v="0"/>
    <x v="0"/>
    <x v="0"/>
    <x v="3"/>
  </r>
  <r>
    <x v="5"/>
    <x v="103"/>
    <x v="22"/>
    <d v="2024-11-19T00:00:00"/>
    <d v="2024-12-19T00:00:00"/>
    <x v="1477"/>
    <x v="1"/>
    <x v="4"/>
    <x v="0"/>
    <n v="-612"/>
    <x v="0"/>
    <x v="0"/>
    <s v="REF: REPOSIÃ‡ÃƒO DE ESTOQUE"/>
    <x v="0"/>
    <x v="0"/>
    <x v="0"/>
    <x v="0"/>
    <x v="3"/>
  </r>
  <r>
    <x v="5"/>
    <x v="103"/>
    <x v="22"/>
    <d v="2024-11-22T00:00:00"/>
    <d v="2024-12-22T00:00:00"/>
    <x v="1478"/>
    <x v="1"/>
    <x v="4"/>
    <x v="0"/>
    <n v="-976.8"/>
    <x v="0"/>
    <x v="0"/>
    <s v="REF: LUH7F48   "/>
    <x v="0"/>
    <x v="0"/>
    <x v="0"/>
    <x v="0"/>
    <x v="3"/>
  </r>
  <r>
    <x v="5"/>
    <x v="103"/>
    <x v="22"/>
    <d v="2024-11-22T00:00:00"/>
    <d v="2024-12-22T00:00:00"/>
    <x v="1479"/>
    <x v="1"/>
    <x v="4"/>
    <x v="0"/>
    <n v="-180"/>
    <x v="0"/>
    <x v="0"/>
    <s v="REF: REPOSIÃ‡ÃƒO DE ESTOQUE"/>
    <x v="0"/>
    <x v="0"/>
    <x v="0"/>
    <x v="0"/>
    <x v="3"/>
  </r>
  <r>
    <x v="5"/>
    <x v="103"/>
    <x v="22"/>
    <d v="2024-11-22T00:00:00"/>
    <d v="2024-12-23T00:00:00"/>
    <x v="1480"/>
    <x v="1"/>
    <x v="4"/>
    <x v="0"/>
    <n v="-1914"/>
    <x v="0"/>
    <x v="0"/>
    <s v="REF: KZE7232    DESCONTO DE FUNCIONARIO"/>
    <x v="0"/>
    <x v="0"/>
    <x v="0"/>
    <x v="0"/>
    <x v="3"/>
  </r>
  <r>
    <x v="5"/>
    <x v="103"/>
    <x v="22"/>
    <d v="2024-11-26T00:00:00"/>
    <d v="2024-12-26T00:00:00"/>
    <x v="1481"/>
    <x v="1"/>
    <x v="4"/>
    <x v="0"/>
    <n v="-124.3"/>
    <x v="0"/>
    <x v="0"/>
    <s v="REF: REPOSIÃ‡ÃƒO DE ESTOQUE"/>
    <x v="0"/>
    <x v="0"/>
    <x v="0"/>
    <x v="0"/>
    <x v="3"/>
  </r>
  <r>
    <x v="5"/>
    <x v="103"/>
    <x v="22"/>
    <d v="2024-11-27T00:00:00"/>
    <d v="2024-12-27T00:00:00"/>
    <x v="1482"/>
    <x v="1"/>
    <x v="4"/>
    <x v="0"/>
    <n v="-442"/>
    <x v="0"/>
    <x v="0"/>
    <s v="REF: RJL2E49"/>
    <x v="0"/>
    <x v="0"/>
    <x v="0"/>
    <x v="0"/>
    <x v="3"/>
  </r>
  <r>
    <x v="5"/>
    <x v="103"/>
    <x v="23"/>
    <d v="2024-12-02T00:00:00"/>
    <d v="2025-01-11T00:00:00"/>
    <x v="1483"/>
    <x v="1"/>
    <x v="4"/>
    <x v="0"/>
    <n v="-2098.7800000000002"/>
    <x v="0"/>
    <x v="0"/>
    <s v="REF: REPOSIÃ‡ÃƒO DE ESTOQUE"/>
    <x v="0"/>
    <x v="0"/>
    <x v="0"/>
    <x v="0"/>
    <x v="3"/>
  </r>
  <r>
    <x v="5"/>
    <x v="103"/>
    <x v="23"/>
    <d v="2024-12-19T00:00:00"/>
    <d v="2025-01-18T00:00:00"/>
    <x v="1484"/>
    <x v="2"/>
    <x v="4"/>
    <x v="0"/>
    <n v="-1294.05"/>
    <x v="0"/>
    <x v="0"/>
    <s v="REF: REPOSIÃ‡ÃƒO DE MATERIAL DE SUSPENSÃƒO !! ESTOQUE BAIXO "/>
    <x v="0"/>
    <x v="0"/>
    <x v="0"/>
    <x v="0"/>
    <x v="3"/>
  </r>
  <r>
    <x v="5"/>
    <x v="103"/>
    <x v="23"/>
    <d v="2024-12-19T00:00:00"/>
    <d v="2025-02-17T00:00:00"/>
    <x v="1484"/>
    <x v="3"/>
    <x v="4"/>
    <x v="1"/>
    <n v="-1294.05"/>
    <x v="0"/>
    <x v="0"/>
    <s v="REF: REPOSIÃ‡ÃƒO DE MATERIAL DE SUSPENSÃƒO !! ESTOQUE BAIXO "/>
    <x v="0"/>
    <x v="0"/>
    <x v="0"/>
    <x v="0"/>
    <x v="3"/>
  </r>
  <r>
    <x v="5"/>
    <x v="103"/>
    <x v="23"/>
    <d v="2024-12-26T00:00:00"/>
    <d v="2025-01-25T00:00:00"/>
    <x v="1485"/>
    <x v="2"/>
    <x v="4"/>
    <x v="0"/>
    <n v="-657.45"/>
    <x v="0"/>
    <x v="0"/>
    <s v="REF: REPOSIÃ‡ÃƒO DE MATERIAL DE SUSPENSÃƒO !! "/>
    <x v="0"/>
    <x v="0"/>
    <x v="0"/>
    <x v="0"/>
    <x v="3"/>
  </r>
  <r>
    <x v="5"/>
    <x v="103"/>
    <x v="23"/>
    <d v="2024-12-26T00:00:00"/>
    <d v="2025-02-24T00:00:00"/>
    <x v="1485"/>
    <x v="3"/>
    <x v="4"/>
    <x v="1"/>
    <n v="-657.45"/>
    <x v="0"/>
    <x v="0"/>
    <s v="REF: REPOSIÃ‡ÃƒO DE MATERIAL DE SUSPENSÃƒO !! "/>
    <x v="0"/>
    <x v="0"/>
    <x v="0"/>
    <x v="0"/>
    <x v="3"/>
  </r>
  <r>
    <x v="5"/>
    <x v="103"/>
    <x v="0"/>
    <d v="2025-01-08T00:00:00"/>
    <d v="2025-02-11T00:00:00"/>
    <x v="1486"/>
    <x v="1"/>
    <x v="4"/>
    <x v="1"/>
    <n v="-1167.8"/>
    <x v="0"/>
    <x v="0"/>
    <s v="REF: IVU7H94"/>
    <x v="0"/>
    <x v="0"/>
    <x v="0"/>
    <x v="0"/>
    <x v="0"/>
  </r>
  <r>
    <x v="5"/>
    <x v="103"/>
    <x v="0"/>
    <d v="2025-01-08T00:00:00"/>
    <d v="2025-02-11T00:00:00"/>
    <x v="371"/>
    <x v="1"/>
    <x v="4"/>
    <x v="1"/>
    <n v="-309.75"/>
    <x v="0"/>
    <x v="0"/>
    <s v="REF: REPOSIÃ‡ÃƒO DE ESTOQUE"/>
    <x v="0"/>
    <x v="0"/>
    <x v="0"/>
    <x v="0"/>
    <x v="0"/>
  </r>
  <r>
    <x v="5"/>
    <x v="103"/>
    <x v="0"/>
    <d v="2025-01-08T00:00:00"/>
    <d v="2025-02-11T00:00:00"/>
    <x v="1487"/>
    <x v="1"/>
    <x v="4"/>
    <x v="1"/>
    <n v="-725.5"/>
    <x v="0"/>
    <x v="0"/>
    <s v="REF: REPOSIÃ‡ÃƒO DE ESTOQUE"/>
    <x v="0"/>
    <x v="0"/>
    <x v="0"/>
    <x v="0"/>
    <x v="0"/>
  </r>
  <r>
    <x v="5"/>
    <x v="103"/>
    <x v="0"/>
    <d v="2025-01-15T00:00:00"/>
    <d v="2025-02-14T00:00:00"/>
    <x v="1488"/>
    <x v="1"/>
    <x v="4"/>
    <x v="1"/>
    <n v="-1409.54"/>
    <x v="0"/>
    <x v="0"/>
    <s v="REF: VEICULO AGUARDANDO LTQ4I11"/>
    <x v="0"/>
    <x v="0"/>
    <x v="0"/>
    <x v="0"/>
    <x v="0"/>
  </r>
  <r>
    <x v="5"/>
    <x v="103"/>
    <x v="0"/>
    <d v="2025-01-16T00:00:00"/>
    <d v="2025-02-15T00:00:00"/>
    <x v="1489"/>
    <x v="1"/>
    <x v="4"/>
    <x v="1"/>
    <n v="-384"/>
    <x v="0"/>
    <x v="0"/>
    <s v="REF: LTQ4I11"/>
    <x v="0"/>
    <x v="0"/>
    <x v="0"/>
    <x v="0"/>
    <x v="0"/>
  </r>
  <r>
    <x v="5"/>
    <x v="103"/>
    <x v="0"/>
    <d v="2025-01-22T00:00:00"/>
    <d v="2025-02-21T00:00:00"/>
    <x v="1490"/>
    <x v="1"/>
    <x v="4"/>
    <x v="1"/>
    <n v="-1350"/>
    <x v="0"/>
    <x v="0"/>
    <s v="REF: ESTAMOS SEM MOLAS DO CONTRA FEIXE"/>
    <x v="0"/>
    <x v="0"/>
    <x v="0"/>
    <x v="0"/>
    <x v="0"/>
  </r>
  <r>
    <x v="5"/>
    <x v="103"/>
    <x v="0"/>
    <d v="2025-01-29T00:00:00"/>
    <d v="2025-02-19T00:00:00"/>
    <x v="1491"/>
    <x v="1"/>
    <x v="4"/>
    <x v="1"/>
    <n v="-612"/>
    <x v="0"/>
    <x v="0"/>
    <s v="REF: RKR6E90 URGENTE, VEICULO AGUARDANDO"/>
    <x v="0"/>
    <x v="0"/>
    <x v="0"/>
    <x v="0"/>
    <x v="0"/>
  </r>
  <r>
    <x v="5"/>
    <x v="103"/>
    <x v="1"/>
    <d v="2025-02-06T00:00:00"/>
    <d v="2025-03-11T00:00:00"/>
    <x v="1492"/>
    <x v="1"/>
    <x v="4"/>
    <x v="1"/>
    <n v="-2394"/>
    <x v="0"/>
    <x v="0"/>
    <s v="REF: IVU7H94  URGENTE"/>
    <x v="0"/>
    <x v="0"/>
    <x v="0"/>
    <x v="0"/>
    <x v="0"/>
  </r>
  <r>
    <x v="5"/>
    <x v="104"/>
    <x v="15"/>
    <d v="2024-04-02T00:00:00"/>
    <d v="2024-05-02T00:00:00"/>
    <x v="1493"/>
    <x v="1"/>
    <x v="4"/>
    <x v="0"/>
    <n v="-2019.7"/>
    <x v="20"/>
    <x v="20"/>
    <s v="REF: REPARO DE 02 MAQUINAS DE SOLDA DA SERRALHERIA"/>
    <x v="0"/>
    <x v="0"/>
    <x v="1"/>
    <x v="1"/>
    <x v="1"/>
  </r>
  <r>
    <x v="5"/>
    <x v="104"/>
    <x v="15"/>
    <d v="2024-04-02T00:00:00"/>
    <d v="2024-05-02T00:00:00"/>
    <x v="1493"/>
    <x v="17"/>
    <x v="4"/>
    <x v="0"/>
    <n v="-240"/>
    <x v="20"/>
    <x v="20"/>
    <s v="REF: REPARO DE 02 MAQUINAS DE SOLDA DA SERRALHERIA"/>
    <x v="0"/>
    <x v="0"/>
    <x v="1"/>
    <x v="1"/>
    <x v="1"/>
  </r>
  <r>
    <x v="5"/>
    <x v="104"/>
    <x v="15"/>
    <d v="2024-04-02T00:00:00"/>
    <d v="2024-05-16T00:00:00"/>
    <x v="1493"/>
    <x v="24"/>
    <x v="4"/>
    <x v="0"/>
    <n v="-2173.3000000000002"/>
    <x v="20"/>
    <x v="20"/>
    <s v="REF: REPARO DE 02 MAQUINAS DE SOLDA DA SERRALHERIA"/>
    <x v="0"/>
    <x v="0"/>
    <x v="1"/>
    <x v="1"/>
    <x v="1"/>
  </r>
  <r>
    <x v="5"/>
    <x v="104"/>
    <x v="15"/>
    <d v="2024-04-02T00:00:00"/>
    <d v="2024-05-16T00:00:00"/>
    <x v="1493"/>
    <x v="25"/>
    <x v="4"/>
    <x v="0"/>
    <n v="-240"/>
    <x v="20"/>
    <x v="20"/>
    <s v="REF: REPARO DE 02 MAQUINAS DE SOLDA DA SERRALHERIA"/>
    <x v="0"/>
    <x v="0"/>
    <x v="1"/>
    <x v="1"/>
    <x v="1"/>
  </r>
  <r>
    <x v="5"/>
    <x v="104"/>
    <x v="16"/>
    <d v="2024-05-14T00:00:00"/>
    <d v="2024-06-10T00:00:00"/>
    <x v="1494"/>
    <x v="1"/>
    <x v="4"/>
    <x v="0"/>
    <n v="-637.9"/>
    <x v="1"/>
    <x v="1"/>
    <s v="REF: REPARO EM MAQUINA DE SOLDA FORNECEDOR DR AGUARDANDO RETIRADA"/>
    <x v="0"/>
    <x v="0"/>
    <x v="1"/>
    <x v="1"/>
    <x v="1"/>
  </r>
  <r>
    <x v="5"/>
    <x v="104"/>
    <x v="16"/>
    <d v="2024-05-14T00:00:00"/>
    <d v="2024-06-10T00:00:00"/>
    <x v="1495"/>
    <x v="1"/>
    <x v="4"/>
    <x v="0"/>
    <n v="-1457.8"/>
    <x v="1"/>
    <x v="1"/>
    <s v="REF: FORNECEDOR DR COMERCIO RETIRADO EM 02/04 "/>
    <x v="0"/>
    <x v="0"/>
    <x v="1"/>
    <x v="1"/>
    <x v="1"/>
  </r>
  <r>
    <x v="5"/>
    <x v="104"/>
    <x v="19"/>
    <d v="2024-08-15T00:00:00"/>
    <d v="2024-09-01T00:00:00"/>
    <x v="1496"/>
    <x v="1"/>
    <x v="4"/>
    <x v="0"/>
    <n v="-547.6"/>
    <x v="1"/>
    <x v="1"/>
    <s v="REF: MAQUINA DE SOLDA USADA EM SERVIÃ‡O DE SOCORRO/ FORNECEDOR DR COMERCIO  /RETIRADA EM 17/07/2024"/>
    <x v="0"/>
    <x v="0"/>
    <x v="1"/>
    <x v="1"/>
    <x v="2"/>
  </r>
  <r>
    <x v="5"/>
    <x v="104"/>
    <x v="21"/>
    <d v="2024-10-02T00:00:00"/>
    <d v="2024-10-12T00:00:00"/>
    <x v="1497"/>
    <x v="1"/>
    <x v="4"/>
    <x v="0"/>
    <n v="-1443.6"/>
    <x v="20"/>
    <x v="20"/>
    <s v="REF:  MAQUINA DE SOLDA POWERTEC 271C ///// RETIRADA HOJE 23/09 PELA DR COMERCIO, PARA ORÃ‡AMENTO, MAQUINA NÃƒO LIGA"/>
    <x v="0"/>
    <x v="0"/>
    <x v="1"/>
    <x v="1"/>
    <x v="3"/>
  </r>
  <r>
    <x v="5"/>
    <x v="105"/>
    <x v="13"/>
    <d v="2024-02-06T00:00:00"/>
    <d v="2024-03-11T00:00:00"/>
    <x v="1498"/>
    <x v="1"/>
    <x v="5"/>
    <x v="0"/>
    <n v="-640"/>
    <x v="0"/>
    <x v="0"/>
    <s v="REF: VEICULO PARADO"/>
    <x v="0"/>
    <x v="0"/>
    <x v="0"/>
    <x v="0"/>
    <x v="0"/>
  </r>
  <r>
    <x v="5"/>
    <x v="105"/>
    <x v="13"/>
    <d v="2024-02-06T00:00:00"/>
    <d v="2024-03-11T00:00:00"/>
    <x v="1499"/>
    <x v="1"/>
    <x v="4"/>
    <x v="0"/>
    <n v="-5116.92"/>
    <x v="0"/>
    <x v="0"/>
    <s v="REF: SERVIÃ‡O EM BICO INJETOR, CARRO PARADO"/>
    <x v="0"/>
    <x v="0"/>
    <x v="0"/>
    <x v="0"/>
    <x v="0"/>
  </r>
  <r>
    <x v="5"/>
    <x v="105"/>
    <x v="13"/>
    <d v="2024-02-20T00:00:00"/>
    <d v="2024-03-19T00:00:00"/>
    <x v="1500"/>
    <x v="2"/>
    <x v="4"/>
    <x v="0"/>
    <n v="-3555.77"/>
    <x v="0"/>
    <x v="0"/>
    <s v="REF: VEICULO NA DANIEL DIESEL AGUARDANDO AUTORIZAÃ‡ÃƒO"/>
    <x v="0"/>
    <x v="0"/>
    <x v="0"/>
    <x v="0"/>
    <x v="0"/>
  </r>
  <r>
    <x v="5"/>
    <x v="105"/>
    <x v="13"/>
    <d v="2024-02-20T00:00:00"/>
    <d v="2024-03-19T00:00:00"/>
    <x v="1500"/>
    <x v="3"/>
    <x v="4"/>
    <x v="0"/>
    <n v="-900"/>
    <x v="0"/>
    <x v="0"/>
    <s v="REF: VEICULO NA DANIEL DIESEL AGUARDANDO AUTORIZAÃ‡ÃƒO"/>
    <x v="0"/>
    <x v="0"/>
    <x v="0"/>
    <x v="0"/>
    <x v="0"/>
  </r>
  <r>
    <x v="5"/>
    <x v="105"/>
    <x v="13"/>
    <d v="2024-02-22T00:00:00"/>
    <d v="2024-03-22T00:00:00"/>
    <x v="1501"/>
    <x v="8"/>
    <x v="4"/>
    <x v="0"/>
    <n v="-3799.8"/>
    <x v="0"/>
    <x v="0"/>
    <s v="REF:KIABONGO LMQ9B70"/>
    <x v="0"/>
    <x v="0"/>
    <x v="0"/>
    <x v="0"/>
    <x v="0"/>
  </r>
  <r>
    <x v="5"/>
    <x v="105"/>
    <x v="13"/>
    <d v="2024-02-22T00:00:00"/>
    <d v="2024-04-22T00:00:00"/>
    <x v="1501"/>
    <x v="9"/>
    <x v="4"/>
    <x v="0"/>
    <n v="-3799.8"/>
    <x v="0"/>
    <x v="0"/>
    <s v="REF:KIABONGO LMQ9B70"/>
    <x v="0"/>
    <x v="0"/>
    <x v="0"/>
    <x v="0"/>
    <x v="0"/>
  </r>
  <r>
    <x v="5"/>
    <x v="105"/>
    <x v="13"/>
    <d v="2024-02-22T00:00:00"/>
    <d v="2024-05-22T00:00:00"/>
    <x v="1501"/>
    <x v="10"/>
    <x v="4"/>
    <x v="0"/>
    <n v="-3799.8"/>
    <x v="0"/>
    <x v="0"/>
    <s v="REF:KIABONGO LMQ9B70"/>
    <x v="0"/>
    <x v="0"/>
    <x v="0"/>
    <x v="0"/>
    <x v="0"/>
  </r>
  <r>
    <x v="5"/>
    <x v="105"/>
    <x v="15"/>
    <d v="2024-04-04T00:00:00"/>
    <d v="2024-05-02T00:00:00"/>
    <x v="1502"/>
    <x v="1"/>
    <x v="4"/>
    <x v="0"/>
    <n v="-1348.06"/>
    <x v="0"/>
    <x v="0"/>
    <s v="REF: NWC6I88"/>
    <x v="0"/>
    <x v="0"/>
    <x v="0"/>
    <x v="0"/>
    <x v="1"/>
  </r>
  <r>
    <x v="5"/>
    <x v="105"/>
    <x v="15"/>
    <d v="2024-04-12T00:00:00"/>
    <d v="2024-05-12T00:00:00"/>
    <x v="1503"/>
    <x v="1"/>
    <x v="6"/>
    <x v="0"/>
    <n v="-1600"/>
    <x v="0"/>
    <x v="0"/>
    <s v="REF: DANIEL DIESEL ORÃ‡ 36528"/>
    <x v="0"/>
    <x v="0"/>
    <x v="0"/>
    <x v="0"/>
    <x v="1"/>
  </r>
  <r>
    <x v="5"/>
    <x v="105"/>
    <x v="15"/>
    <d v="2024-04-12T00:00:00"/>
    <d v="2024-05-12T00:00:00"/>
    <x v="1504"/>
    <x v="1"/>
    <x v="4"/>
    <x v="0"/>
    <n v="-3354.69"/>
    <x v="0"/>
    <x v="0"/>
    <s v="REF: DANIEL DIESEL ORÃ‡ 36528"/>
    <x v="0"/>
    <x v="0"/>
    <x v="0"/>
    <x v="0"/>
    <x v="1"/>
  </r>
  <r>
    <x v="5"/>
    <x v="105"/>
    <x v="15"/>
    <d v="2024-04-12T00:00:00"/>
    <d v="2024-06-12T00:00:00"/>
    <x v="1504"/>
    <x v="17"/>
    <x v="4"/>
    <x v="0"/>
    <n v="-3354.69"/>
    <x v="0"/>
    <x v="0"/>
    <s v="REF: DANIEL DIESEL ORÃ‡ 36528"/>
    <x v="0"/>
    <x v="0"/>
    <x v="0"/>
    <x v="0"/>
    <x v="1"/>
  </r>
  <r>
    <x v="5"/>
    <x v="105"/>
    <x v="15"/>
    <d v="2024-04-12T00:00:00"/>
    <d v="2024-07-12T00:00:00"/>
    <x v="1504"/>
    <x v="24"/>
    <x v="4"/>
    <x v="0"/>
    <n v="-3354.7"/>
    <x v="0"/>
    <x v="0"/>
    <s v="REF: DANIEL DIESEL ORÃ‡ 36528"/>
    <x v="0"/>
    <x v="0"/>
    <x v="0"/>
    <x v="0"/>
    <x v="1"/>
  </r>
  <r>
    <x v="5"/>
    <x v="105"/>
    <x v="15"/>
    <d v="2024-04-15T00:00:00"/>
    <d v="2024-05-13T00:00:00"/>
    <x v="1505"/>
    <x v="1"/>
    <x v="4"/>
    <x v="0"/>
    <n v="-13056.91"/>
    <x v="0"/>
    <x v="0"/>
    <s v="REF: DANIEL DIESEL ORÃ‡ 36534   LKT4F41"/>
    <x v="0"/>
    <x v="0"/>
    <x v="0"/>
    <x v="0"/>
    <x v="1"/>
  </r>
  <r>
    <x v="5"/>
    <x v="105"/>
    <x v="15"/>
    <d v="2024-04-19T00:00:00"/>
    <d v="2024-05-19T00:00:00"/>
    <x v="1506"/>
    <x v="8"/>
    <x v="5"/>
    <x v="0"/>
    <n v="-4208.6899999999996"/>
    <x v="0"/>
    <x v="0"/>
    <s v="REF: KOLETA ECT0872  DANIEL DIESEL ORÃ‡: 36544"/>
    <x v="0"/>
    <x v="0"/>
    <x v="0"/>
    <x v="0"/>
    <x v="1"/>
  </r>
  <r>
    <x v="5"/>
    <x v="105"/>
    <x v="15"/>
    <d v="2024-04-19T00:00:00"/>
    <d v="2024-06-19T00:00:00"/>
    <x v="1506"/>
    <x v="9"/>
    <x v="5"/>
    <x v="0"/>
    <n v="-4208.6899999999996"/>
    <x v="0"/>
    <x v="0"/>
    <s v="REF: KOLETA ECT0872  DANIEL DIESEL ORÃ‡: 36544"/>
    <x v="0"/>
    <x v="0"/>
    <x v="0"/>
    <x v="0"/>
    <x v="1"/>
  </r>
  <r>
    <x v="5"/>
    <x v="105"/>
    <x v="15"/>
    <d v="2024-04-19T00:00:00"/>
    <d v="2024-07-19T00:00:00"/>
    <x v="1506"/>
    <x v="10"/>
    <x v="5"/>
    <x v="0"/>
    <n v="-4208.6899999999996"/>
    <x v="0"/>
    <x v="0"/>
    <s v="REF: KOLETA ECT0872  DANIEL DIESEL ORÃ‡: 36544"/>
    <x v="0"/>
    <x v="0"/>
    <x v="0"/>
    <x v="0"/>
    <x v="1"/>
  </r>
  <r>
    <x v="5"/>
    <x v="105"/>
    <x v="15"/>
    <d v="2024-04-26T00:00:00"/>
    <d v="2024-05-26T00:00:00"/>
    <x v="1507"/>
    <x v="1"/>
    <x v="6"/>
    <x v="0"/>
    <n v="-1725.64"/>
    <x v="0"/>
    <x v="0"/>
    <s v="REF: KOLETA KVG4A45  DANIEL DIESEL"/>
    <x v="0"/>
    <x v="0"/>
    <x v="0"/>
    <x v="0"/>
    <x v="1"/>
  </r>
  <r>
    <x v="5"/>
    <x v="105"/>
    <x v="15"/>
    <d v="2024-04-26T00:00:00"/>
    <d v="2024-06-26T00:00:00"/>
    <x v="1507"/>
    <x v="17"/>
    <x v="6"/>
    <x v="0"/>
    <n v="-1725.64"/>
    <x v="0"/>
    <x v="0"/>
    <s v="REF: KOLETA KVG4A45  DANIEL DIESEL"/>
    <x v="0"/>
    <x v="0"/>
    <x v="0"/>
    <x v="0"/>
    <x v="1"/>
  </r>
  <r>
    <x v="5"/>
    <x v="105"/>
    <x v="16"/>
    <d v="2024-05-23T00:00:00"/>
    <d v="2024-06-23T00:00:00"/>
    <x v="1508"/>
    <x v="8"/>
    <x v="4"/>
    <x v="0"/>
    <n v="-4710.7299999999996"/>
    <x v="0"/>
    <x v="0"/>
    <s v="REF: DANIEL DIESEL ORÃ‡ 36753   PLACA: KWY2J82"/>
    <x v="0"/>
    <x v="0"/>
    <x v="0"/>
    <x v="0"/>
    <x v="1"/>
  </r>
  <r>
    <x v="5"/>
    <x v="105"/>
    <x v="16"/>
    <d v="2024-05-23T00:00:00"/>
    <d v="2024-07-23T00:00:00"/>
    <x v="1508"/>
    <x v="9"/>
    <x v="4"/>
    <x v="0"/>
    <n v="-4710.7299999999996"/>
    <x v="0"/>
    <x v="0"/>
    <s v="REF: DANIEL DIESEL ORÃ‡ 36753   PLACA: KWY2J82"/>
    <x v="0"/>
    <x v="0"/>
    <x v="0"/>
    <x v="0"/>
    <x v="1"/>
  </r>
  <r>
    <x v="5"/>
    <x v="105"/>
    <x v="16"/>
    <d v="2024-05-23T00:00:00"/>
    <d v="2024-08-23T00:00:00"/>
    <x v="1508"/>
    <x v="10"/>
    <x v="4"/>
    <x v="0"/>
    <n v="-4710.74"/>
    <x v="0"/>
    <x v="0"/>
    <s v="REF: DANIEL DIESEL ORÃ‡ 36753   PLACA: KWY2J82"/>
    <x v="0"/>
    <x v="0"/>
    <x v="0"/>
    <x v="0"/>
    <x v="1"/>
  </r>
  <r>
    <x v="5"/>
    <x v="105"/>
    <x v="17"/>
    <d v="2024-06-06T00:00:00"/>
    <d v="2024-07-06T00:00:00"/>
    <x v="1509"/>
    <x v="2"/>
    <x v="4"/>
    <x v="0"/>
    <n v="-2375.0500000000002"/>
    <x v="0"/>
    <x v="0"/>
    <s v="REF: DANIEL DIESEL ORÃ‡ 36831"/>
    <x v="0"/>
    <x v="0"/>
    <x v="0"/>
    <x v="0"/>
    <x v="1"/>
  </r>
  <r>
    <x v="5"/>
    <x v="105"/>
    <x v="17"/>
    <d v="2024-06-06T00:00:00"/>
    <d v="2024-08-06T00:00:00"/>
    <x v="1509"/>
    <x v="3"/>
    <x v="4"/>
    <x v="0"/>
    <n v="-2375.04"/>
    <x v="0"/>
    <x v="0"/>
    <s v="REF: DANIEL DIESEL ORÃ‡ 36831"/>
    <x v="0"/>
    <x v="0"/>
    <x v="0"/>
    <x v="0"/>
    <x v="1"/>
  </r>
  <r>
    <x v="5"/>
    <x v="105"/>
    <x v="17"/>
    <d v="2024-06-20T00:00:00"/>
    <d v="2024-07-20T00:00:00"/>
    <x v="1510"/>
    <x v="11"/>
    <x v="4"/>
    <x v="0"/>
    <n v="-3240.35"/>
    <x v="0"/>
    <x v="0"/>
    <s v="REF: FORD LQH5290"/>
    <x v="0"/>
    <x v="0"/>
    <x v="0"/>
    <x v="0"/>
    <x v="1"/>
  </r>
  <r>
    <x v="5"/>
    <x v="105"/>
    <x v="17"/>
    <d v="2024-06-20T00:00:00"/>
    <d v="2024-08-20T00:00:00"/>
    <x v="1510"/>
    <x v="12"/>
    <x v="4"/>
    <x v="0"/>
    <n v="-3240.35"/>
    <x v="0"/>
    <x v="0"/>
    <s v="REF: FORD LQH5290"/>
    <x v="0"/>
    <x v="0"/>
    <x v="0"/>
    <x v="0"/>
    <x v="1"/>
  </r>
  <r>
    <x v="5"/>
    <x v="105"/>
    <x v="17"/>
    <d v="2024-06-20T00:00:00"/>
    <d v="2024-09-20T00:00:00"/>
    <x v="1510"/>
    <x v="13"/>
    <x v="4"/>
    <x v="0"/>
    <n v="-3240.36"/>
    <x v="0"/>
    <x v="0"/>
    <s v="REF: FORD LQH5290"/>
    <x v="0"/>
    <x v="0"/>
    <x v="0"/>
    <x v="0"/>
    <x v="1"/>
  </r>
  <r>
    <x v="5"/>
    <x v="105"/>
    <x v="18"/>
    <d v="2024-07-26T00:00:00"/>
    <d v="2024-08-23T00:00:00"/>
    <x v="1511"/>
    <x v="1"/>
    <x v="4"/>
    <x v="0"/>
    <n v="-2127.38"/>
    <x v="0"/>
    <x v="0"/>
    <s v="REF: KVG4A45   DANIEL DIESEL ORÃ‡37099"/>
    <x v="0"/>
    <x v="0"/>
    <x v="0"/>
    <x v="0"/>
    <x v="2"/>
  </r>
  <r>
    <x v="5"/>
    <x v="105"/>
    <x v="18"/>
    <d v="2024-07-26T00:00:00"/>
    <d v="2024-08-26T00:00:00"/>
    <x v="1512"/>
    <x v="8"/>
    <x v="6"/>
    <x v="0"/>
    <n v="-3235.76"/>
    <x v="0"/>
    <x v="0"/>
    <s v="REF: DANIEL DIESEL ORÃ‡ 37129  LSA7087"/>
    <x v="0"/>
    <x v="0"/>
    <x v="0"/>
    <x v="0"/>
    <x v="2"/>
  </r>
  <r>
    <x v="5"/>
    <x v="105"/>
    <x v="18"/>
    <d v="2024-07-26T00:00:00"/>
    <d v="2024-09-26T00:00:00"/>
    <x v="1512"/>
    <x v="9"/>
    <x v="6"/>
    <x v="0"/>
    <n v="-3235.76"/>
    <x v="0"/>
    <x v="0"/>
    <s v="REF: DANIEL DIESEL ORÃ‡ 37129  LSA7087"/>
    <x v="0"/>
    <x v="0"/>
    <x v="0"/>
    <x v="0"/>
    <x v="2"/>
  </r>
  <r>
    <x v="5"/>
    <x v="105"/>
    <x v="18"/>
    <d v="2024-07-26T00:00:00"/>
    <d v="2024-10-26T00:00:00"/>
    <x v="1512"/>
    <x v="10"/>
    <x v="6"/>
    <x v="0"/>
    <n v="-3235.75"/>
    <x v="0"/>
    <x v="0"/>
    <s v="REF: DANIEL DIESEL ORÃ‡ 37129  LSA7087"/>
    <x v="0"/>
    <x v="0"/>
    <x v="0"/>
    <x v="0"/>
    <x v="2"/>
  </r>
  <r>
    <x v="5"/>
    <x v="105"/>
    <x v="19"/>
    <d v="2024-08-19T00:00:00"/>
    <d v="2024-09-19T00:00:00"/>
    <x v="1513"/>
    <x v="18"/>
    <x v="4"/>
    <x v="0"/>
    <n v="-2571.2800000000002"/>
    <x v="0"/>
    <x v="0"/>
    <s v="REF: 2JL2E49  SERVIÃ‡OS ORÃ‡ DANIEL DIESEL 37259"/>
    <x v="0"/>
    <x v="0"/>
    <x v="0"/>
    <x v="0"/>
    <x v="2"/>
  </r>
  <r>
    <x v="5"/>
    <x v="105"/>
    <x v="19"/>
    <d v="2024-08-19T00:00:00"/>
    <d v="2024-09-19T00:00:00"/>
    <x v="1514"/>
    <x v="18"/>
    <x v="4"/>
    <x v="0"/>
    <n v="-2083.4899999999998"/>
    <x v="0"/>
    <x v="0"/>
    <s v="REF: RJF6G92   ORÃ‡ DANIEL DIESEL 37270"/>
    <x v="0"/>
    <x v="0"/>
    <x v="0"/>
    <x v="0"/>
    <x v="2"/>
  </r>
  <r>
    <x v="5"/>
    <x v="105"/>
    <x v="19"/>
    <d v="2024-08-19T00:00:00"/>
    <d v="2024-10-19T00:00:00"/>
    <x v="1513"/>
    <x v="19"/>
    <x v="4"/>
    <x v="0"/>
    <n v="-2571.2800000000002"/>
    <x v="0"/>
    <x v="0"/>
    <s v="REF: 2JL2E49  SERVIÃ‡OS ORÃ‡ DANIEL DIESEL 37259"/>
    <x v="0"/>
    <x v="0"/>
    <x v="0"/>
    <x v="0"/>
    <x v="2"/>
  </r>
  <r>
    <x v="5"/>
    <x v="105"/>
    <x v="19"/>
    <d v="2024-08-19T00:00:00"/>
    <d v="2024-10-19T00:00:00"/>
    <x v="1514"/>
    <x v="19"/>
    <x v="4"/>
    <x v="0"/>
    <n v="-2083.4899999999998"/>
    <x v="0"/>
    <x v="0"/>
    <s v="REF: RJF6G92   ORÃ‡ DANIEL DIESEL 37270"/>
    <x v="0"/>
    <x v="0"/>
    <x v="0"/>
    <x v="0"/>
    <x v="2"/>
  </r>
  <r>
    <x v="5"/>
    <x v="105"/>
    <x v="19"/>
    <d v="2024-08-19T00:00:00"/>
    <d v="2024-11-19T00:00:00"/>
    <x v="1513"/>
    <x v="20"/>
    <x v="4"/>
    <x v="0"/>
    <n v="-2571.2800000000002"/>
    <x v="0"/>
    <x v="0"/>
    <s v="REF: 2JL2E49  SERVIÃ‡OS ORÃ‡ DANIEL DIESEL 37259"/>
    <x v="0"/>
    <x v="0"/>
    <x v="0"/>
    <x v="0"/>
    <x v="2"/>
  </r>
  <r>
    <x v="5"/>
    <x v="105"/>
    <x v="19"/>
    <d v="2024-08-19T00:00:00"/>
    <d v="2024-11-19T00:00:00"/>
    <x v="1514"/>
    <x v="20"/>
    <x v="4"/>
    <x v="0"/>
    <n v="-2083.4899999999998"/>
    <x v="0"/>
    <x v="0"/>
    <s v="REF: RJF6G92   ORÃ‡ DANIEL DIESEL 37270"/>
    <x v="0"/>
    <x v="0"/>
    <x v="0"/>
    <x v="0"/>
    <x v="2"/>
  </r>
  <r>
    <x v="5"/>
    <x v="105"/>
    <x v="19"/>
    <d v="2024-08-19T00:00:00"/>
    <d v="2024-12-19T00:00:00"/>
    <x v="1513"/>
    <x v="21"/>
    <x v="4"/>
    <x v="0"/>
    <n v="-2571.2800000000002"/>
    <x v="0"/>
    <x v="0"/>
    <s v="REF: 2JL2E49  SERVIÃ‡OS ORÃ‡ DANIEL DIESEL 37259"/>
    <x v="0"/>
    <x v="0"/>
    <x v="0"/>
    <x v="0"/>
    <x v="2"/>
  </r>
  <r>
    <x v="5"/>
    <x v="105"/>
    <x v="19"/>
    <d v="2024-08-19T00:00:00"/>
    <d v="2024-12-19T00:00:00"/>
    <x v="1514"/>
    <x v="21"/>
    <x v="4"/>
    <x v="0"/>
    <n v="-2083.4899999999998"/>
    <x v="0"/>
    <x v="0"/>
    <s v="REF: RJF6G92   ORÃ‡ DANIEL DIESEL 37270"/>
    <x v="0"/>
    <x v="0"/>
    <x v="0"/>
    <x v="0"/>
    <x v="2"/>
  </r>
  <r>
    <x v="5"/>
    <x v="105"/>
    <x v="19"/>
    <d v="2024-08-19T00:00:00"/>
    <d v="2025-01-19T00:00:00"/>
    <x v="1513"/>
    <x v="22"/>
    <x v="4"/>
    <x v="0"/>
    <n v="-2571.3000000000002"/>
    <x v="0"/>
    <x v="0"/>
    <s v="REF: 2JL2E49  SERVIÃ‡OS ORÃ‡ DANIEL DIESEL 37259"/>
    <x v="0"/>
    <x v="0"/>
    <x v="0"/>
    <x v="0"/>
    <x v="2"/>
  </r>
  <r>
    <x v="5"/>
    <x v="105"/>
    <x v="19"/>
    <d v="2024-08-19T00:00:00"/>
    <d v="2025-01-19T00:00:00"/>
    <x v="1514"/>
    <x v="22"/>
    <x v="4"/>
    <x v="0"/>
    <n v="-2083.4699999999998"/>
    <x v="0"/>
    <x v="0"/>
    <s v="REF: RJF6G92   ORÃ‡ DANIEL DIESEL 37270"/>
    <x v="0"/>
    <x v="0"/>
    <x v="0"/>
    <x v="0"/>
    <x v="2"/>
  </r>
  <r>
    <x v="5"/>
    <x v="105"/>
    <x v="20"/>
    <d v="2024-09-16T00:00:00"/>
    <d v="2024-10-16T00:00:00"/>
    <x v="1515"/>
    <x v="8"/>
    <x v="4"/>
    <x v="0"/>
    <n v="-3394.14"/>
    <x v="0"/>
    <x v="0"/>
    <s v="REF: KWO5C45   FORNECEDOR DANIEL DIESEL ORÃ‡ 37427"/>
    <x v="0"/>
    <x v="0"/>
    <x v="0"/>
    <x v="0"/>
    <x v="2"/>
  </r>
  <r>
    <x v="5"/>
    <x v="105"/>
    <x v="20"/>
    <d v="2024-09-16T00:00:00"/>
    <d v="2024-11-16T00:00:00"/>
    <x v="1515"/>
    <x v="9"/>
    <x v="4"/>
    <x v="0"/>
    <n v="-3394.14"/>
    <x v="0"/>
    <x v="0"/>
    <s v="REF: KWO5C45   FORNECEDOR DANIEL DIESEL ORÃ‡ 37427"/>
    <x v="0"/>
    <x v="0"/>
    <x v="0"/>
    <x v="0"/>
    <x v="2"/>
  </r>
  <r>
    <x v="5"/>
    <x v="105"/>
    <x v="20"/>
    <d v="2024-09-16T00:00:00"/>
    <d v="2024-12-16T00:00:00"/>
    <x v="1515"/>
    <x v="10"/>
    <x v="4"/>
    <x v="0"/>
    <n v="-3394.14"/>
    <x v="0"/>
    <x v="0"/>
    <s v="REF: KWO5C45   FORNECEDOR DANIEL DIESEL ORÃ‡ 37427"/>
    <x v="0"/>
    <x v="0"/>
    <x v="0"/>
    <x v="0"/>
    <x v="2"/>
  </r>
  <r>
    <x v="5"/>
    <x v="105"/>
    <x v="20"/>
    <d v="2024-09-30T00:00:00"/>
    <d v="2024-10-30T00:00:00"/>
    <x v="1516"/>
    <x v="8"/>
    <x v="4"/>
    <x v="0"/>
    <n v="-3352.09"/>
    <x v="0"/>
    <x v="0"/>
    <s v="REF: LQV3H87   DANIEL DIESEL ORÃ‡ 37521"/>
    <x v="0"/>
    <x v="0"/>
    <x v="0"/>
    <x v="0"/>
    <x v="2"/>
  </r>
  <r>
    <x v="5"/>
    <x v="105"/>
    <x v="20"/>
    <d v="2024-09-30T00:00:00"/>
    <d v="2024-11-30T00:00:00"/>
    <x v="1516"/>
    <x v="9"/>
    <x v="4"/>
    <x v="0"/>
    <n v="-3352.09"/>
    <x v="0"/>
    <x v="0"/>
    <s v="REF: LQV3H87   DANIEL DIESEL ORÃ‡ 37521"/>
    <x v="0"/>
    <x v="0"/>
    <x v="0"/>
    <x v="0"/>
    <x v="2"/>
  </r>
  <r>
    <x v="5"/>
    <x v="105"/>
    <x v="20"/>
    <d v="2024-09-30T00:00:00"/>
    <d v="2024-12-30T00:00:00"/>
    <x v="1516"/>
    <x v="10"/>
    <x v="4"/>
    <x v="0"/>
    <n v="-3352.09"/>
    <x v="0"/>
    <x v="0"/>
    <s v="REF: LQV3H87   DANIEL DIESEL ORÃ‡ 37521"/>
    <x v="0"/>
    <x v="0"/>
    <x v="0"/>
    <x v="0"/>
    <x v="2"/>
  </r>
  <r>
    <x v="5"/>
    <x v="105"/>
    <x v="22"/>
    <d v="2024-11-25T00:00:00"/>
    <d v="2024-12-25T00:00:00"/>
    <x v="1517"/>
    <x v="8"/>
    <x v="4"/>
    <x v="0"/>
    <n v="-4225.2299999999996"/>
    <x v="0"/>
    <x v="0"/>
    <s v="REF: DANIEL DIESEL ORÃ‡  NÂº 37800    PLACA RJL2E49"/>
    <x v="0"/>
    <x v="0"/>
    <x v="0"/>
    <x v="0"/>
    <x v="3"/>
  </r>
  <r>
    <x v="5"/>
    <x v="105"/>
    <x v="22"/>
    <d v="2024-11-25T00:00:00"/>
    <d v="2025-01-25T00:00:00"/>
    <x v="1517"/>
    <x v="9"/>
    <x v="4"/>
    <x v="0"/>
    <n v="-4225.2299999999996"/>
    <x v="0"/>
    <x v="0"/>
    <s v="REF: DANIEL DIESEL ORÃ‡  NÂº 37800    PLACA RJL2E49"/>
    <x v="0"/>
    <x v="0"/>
    <x v="0"/>
    <x v="0"/>
    <x v="3"/>
  </r>
  <r>
    <x v="5"/>
    <x v="105"/>
    <x v="22"/>
    <d v="2024-11-25T00:00:00"/>
    <d v="2025-02-25T00:00:00"/>
    <x v="1517"/>
    <x v="10"/>
    <x v="4"/>
    <x v="1"/>
    <n v="-4225.22"/>
    <x v="0"/>
    <x v="0"/>
    <s v="REF: DANIEL DIESEL ORÃ‡  NÂº 37800    PLACA RJL2E49"/>
    <x v="0"/>
    <x v="0"/>
    <x v="0"/>
    <x v="0"/>
    <x v="3"/>
  </r>
  <r>
    <x v="5"/>
    <x v="105"/>
    <x v="0"/>
    <d v="2025-01-22T00:00:00"/>
    <d v="2025-02-22T00:00:00"/>
    <x v="1518"/>
    <x v="8"/>
    <x v="4"/>
    <x v="1"/>
    <n v="-2238.62"/>
    <x v="0"/>
    <x v="0"/>
    <s v="REF: LRP6C27"/>
    <x v="0"/>
    <x v="0"/>
    <x v="0"/>
    <x v="0"/>
    <x v="0"/>
  </r>
  <r>
    <x v="5"/>
    <x v="105"/>
    <x v="0"/>
    <d v="2025-01-22T00:00:00"/>
    <d v="2025-03-22T00:00:00"/>
    <x v="1518"/>
    <x v="9"/>
    <x v="4"/>
    <x v="1"/>
    <n v="-2238.62"/>
    <x v="0"/>
    <x v="0"/>
    <s v="REF: LRP6C27"/>
    <x v="0"/>
    <x v="0"/>
    <x v="0"/>
    <x v="0"/>
    <x v="0"/>
  </r>
  <r>
    <x v="5"/>
    <x v="105"/>
    <x v="0"/>
    <d v="2025-01-22T00:00:00"/>
    <d v="2025-04-22T00:00:00"/>
    <x v="1518"/>
    <x v="10"/>
    <x v="4"/>
    <x v="1"/>
    <n v="-2238.61"/>
    <x v="0"/>
    <x v="0"/>
    <s v="REF: LRP6C27"/>
    <x v="0"/>
    <x v="0"/>
    <x v="0"/>
    <x v="0"/>
    <x v="0"/>
  </r>
  <r>
    <x v="5"/>
    <x v="106"/>
    <x v="12"/>
    <d v="2024-01-15T00:00:00"/>
    <d v="2024-01-29T00:00:00"/>
    <x v="1519"/>
    <x v="1"/>
    <x v="4"/>
    <x v="0"/>
    <n v="-153"/>
    <x v="26"/>
    <x v="26"/>
    <s v="REF: REPOSIÃ‡ÃƒO"/>
    <x v="0"/>
    <x v="0"/>
    <x v="0"/>
    <x v="0"/>
    <x v="0"/>
  </r>
  <r>
    <x v="5"/>
    <x v="106"/>
    <x v="13"/>
    <d v="2024-02-07T00:00:00"/>
    <d v="2024-03-06T00:00:00"/>
    <x v="1520"/>
    <x v="1"/>
    <x v="4"/>
    <x v="0"/>
    <n v="-274.60000000000002"/>
    <x v="0"/>
    <x v="0"/>
    <s v="REF: REPOSIÃ‡ÃƒO DE ESTOQUE"/>
    <x v="0"/>
    <x v="0"/>
    <x v="0"/>
    <x v="0"/>
    <x v="0"/>
  </r>
  <r>
    <x v="5"/>
    <x v="106"/>
    <x v="13"/>
    <d v="2024-02-23T00:00:00"/>
    <d v="2024-03-15T00:00:00"/>
    <x v="1521"/>
    <x v="1"/>
    <x v="4"/>
    <x v="0"/>
    <n v="-203.2"/>
    <x v="0"/>
    <x v="0"/>
    <s v="REF: REPOSIÃ‡ÃƒO DE ESTOQUE"/>
    <x v="0"/>
    <x v="0"/>
    <x v="0"/>
    <x v="0"/>
    <x v="0"/>
  </r>
  <r>
    <x v="5"/>
    <x v="106"/>
    <x v="15"/>
    <d v="2024-04-11T00:00:00"/>
    <d v="2024-04-21T00:00:00"/>
    <x v="1522"/>
    <x v="1"/>
    <x v="4"/>
    <x v="0"/>
    <n v="-115.4"/>
    <x v="26"/>
    <x v="26"/>
    <s v="REF: REPOSICAO DE ESTOQUE"/>
    <x v="0"/>
    <x v="0"/>
    <x v="0"/>
    <x v="0"/>
    <x v="1"/>
  </r>
  <r>
    <x v="5"/>
    <x v="106"/>
    <x v="15"/>
    <d v="2024-04-22T00:00:00"/>
    <d v="2024-05-20T00:00:00"/>
    <x v="1523"/>
    <x v="1"/>
    <x v="4"/>
    <x v="0"/>
    <n v="-329.9"/>
    <x v="26"/>
    <x v="26"/>
    <s v="REF: REPOSICAO DE ESTOQUE"/>
    <x v="0"/>
    <x v="0"/>
    <x v="0"/>
    <x v="0"/>
    <x v="1"/>
  </r>
  <r>
    <x v="5"/>
    <x v="106"/>
    <x v="16"/>
    <d v="2024-05-13T00:00:00"/>
    <d v="2024-05-27T00:00:00"/>
    <x v="1524"/>
    <x v="1"/>
    <x v="4"/>
    <x v="0"/>
    <n v="-132.69999999999999"/>
    <x v="26"/>
    <x v="26"/>
    <s v="REF: REPOSIÃ‡ÃƒO DE ESTOQUE"/>
    <x v="0"/>
    <x v="0"/>
    <x v="0"/>
    <x v="0"/>
    <x v="1"/>
  </r>
  <r>
    <x v="5"/>
    <x v="106"/>
    <x v="16"/>
    <d v="2024-05-21T00:00:00"/>
    <d v="2024-06-18T00:00:00"/>
    <x v="1525"/>
    <x v="1"/>
    <x v="4"/>
    <x v="0"/>
    <n v="-397"/>
    <x v="26"/>
    <x v="26"/>
    <s v="REF: REPOSIÃ‡ÃƒO DE ESTOQUE"/>
    <x v="0"/>
    <x v="0"/>
    <x v="0"/>
    <x v="0"/>
    <x v="1"/>
  </r>
  <r>
    <x v="5"/>
    <x v="106"/>
    <x v="18"/>
    <d v="2024-07-16T00:00:00"/>
    <d v="2024-08-15T00:00:00"/>
    <x v="1526"/>
    <x v="1"/>
    <x v="4"/>
    <x v="0"/>
    <n v="-686.94"/>
    <x v="26"/>
    <x v="26"/>
    <s v="REF: REPOSIÃ‡ÃƒO DE ESTOQUE"/>
    <x v="0"/>
    <x v="0"/>
    <x v="0"/>
    <x v="0"/>
    <x v="2"/>
  </r>
  <r>
    <x v="5"/>
    <x v="106"/>
    <x v="18"/>
    <d v="2024-07-25T00:00:00"/>
    <d v="2024-08-04T00:00:00"/>
    <x v="1527"/>
    <x v="1"/>
    <x v="4"/>
    <x v="0"/>
    <n v="-126.8"/>
    <x v="26"/>
    <x v="26"/>
    <s v="REF: REPOSIÃ‡ÃƒO DE ESTOQUE"/>
    <x v="0"/>
    <x v="0"/>
    <x v="0"/>
    <x v="0"/>
    <x v="2"/>
  </r>
  <r>
    <x v="5"/>
    <x v="106"/>
    <x v="19"/>
    <d v="2024-08-26T00:00:00"/>
    <d v="2024-09-25T00:00:00"/>
    <x v="1528"/>
    <x v="1"/>
    <x v="4"/>
    <x v="0"/>
    <n v="-409.54"/>
    <x v="26"/>
    <x v="26"/>
    <s v="REF: REPOSIÃ‡ÃƒO DE ESTOQUE"/>
    <x v="0"/>
    <x v="0"/>
    <x v="0"/>
    <x v="0"/>
    <x v="2"/>
  </r>
  <r>
    <x v="5"/>
    <x v="106"/>
    <x v="20"/>
    <d v="2024-09-17T00:00:00"/>
    <d v="2024-10-15T00:00:00"/>
    <x v="1529"/>
    <x v="1"/>
    <x v="4"/>
    <x v="0"/>
    <n v="-355.4"/>
    <x v="26"/>
    <x v="26"/>
    <s v="REF: REPOSIÃ‡ÃƒO DE ESTOQUE"/>
    <x v="0"/>
    <x v="0"/>
    <x v="0"/>
    <x v="0"/>
    <x v="2"/>
  </r>
  <r>
    <x v="5"/>
    <x v="106"/>
    <x v="22"/>
    <d v="2024-11-06T00:00:00"/>
    <d v="2024-12-04T00:00:00"/>
    <x v="1530"/>
    <x v="1"/>
    <x v="4"/>
    <x v="0"/>
    <n v="-270.14"/>
    <x v="0"/>
    <x v="0"/>
    <s v="REF: REPOSIÃ‡ÃƒO DE ESTOQUE"/>
    <x v="0"/>
    <x v="0"/>
    <x v="0"/>
    <x v="0"/>
    <x v="3"/>
  </r>
  <r>
    <x v="5"/>
    <x v="106"/>
    <x v="22"/>
    <d v="2024-11-19T00:00:00"/>
    <d v="2024-12-17T00:00:00"/>
    <x v="1531"/>
    <x v="1"/>
    <x v="4"/>
    <x v="0"/>
    <n v="-473.6"/>
    <x v="0"/>
    <x v="0"/>
    <s v="REF: REPOSIÃ‡ÃƒO DE ESTOQUE"/>
    <x v="0"/>
    <x v="0"/>
    <x v="0"/>
    <x v="0"/>
    <x v="3"/>
  </r>
  <r>
    <x v="5"/>
    <x v="106"/>
    <x v="23"/>
    <d v="2024-12-16T00:00:00"/>
    <d v="2025-01-13T00:00:00"/>
    <x v="1532"/>
    <x v="1"/>
    <x v="4"/>
    <x v="0"/>
    <n v="-371.6"/>
    <x v="26"/>
    <x v="26"/>
    <s v="REF: REPOSIÃ‡ÃƒO DE MATERIAL PARA BORRACHARIA !!"/>
    <x v="0"/>
    <x v="0"/>
    <x v="0"/>
    <x v="0"/>
    <x v="3"/>
  </r>
  <r>
    <x v="5"/>
    <x v="106"/>
    <x v="0"/>
    <d v="2025-01-03T00:00:00"/>
    <d v="2025-01-31T00:00:00"/>
    <x v="1533"/>
    <x v="1"/>
    <x v="4"/>
    <x v="0"/>
    <n v="-451.54"/>
    <x v="0"/>
    <x v="0"/>
    <s v="REF: REPOSIÃ‡ÃƒO DE ESTOQUE"/>
    <x v="0"/>
    <x v="0"/>
    <x v="0"/>
    <x v="0"/>
    <x v="0"/>
  </r>
  <r>
    <x v="5"/>
    <x v="106"/>
    <x v="0"/>
    <d v="2025-01-23T00:00:00"/>
    <d v="2025-02-20T00:00:00"/>
    <x v="1534"/>
    <x v="1"/>
    <x v="4"/>
    <x v="1"/>
    <n v="-603.9"/>
    <x v="26"/>
    <x v="26"/>
    <s v="REF: REPOSIÃ‡ÃƒO DE MATERIAL DA BORRACHARIA !! "/>
    <x v="0"/>
    <x v="0"/>
    <x v="0"/>
    <x v="0"/>
    <x v="0"/>
  </r>
  <r>
    <x v="5"/>
    <x v="107"/>
    <x v="13"/>
    <d v="2024-02-15T00:00:00"/>
    <d v="2024-03-06T00:00:00"/>
    <x v="1535"/>
    <x v="1"/>
    <x v="4"/>
    <x v="0"/>
    <n v="-2160"/>
    <x v="0"/>
    <x v="0"/>
    <s v="REF: REPOSIÃ‡ÃƒO DE ESTOQUE URGENTE"/>
    <x v="0"/>
    <x v="0"/>
    <x v="0"/>
    <x v="0"/>
    <x v="0"/>
  </r>
  <r>
    <x v="5"/>
    <x v="107"/>
    <x v="13"/>
    <d v="2024-02-20T00:00:00"/>
    <d v="2024-03-18T00:00:00"/>
    <x v="1536"/>
    <x v="1"/>
    <x v="4"/>
    <x v="0"/>
    <n v="-4400"/>
    <x v="0"/>
    <x v="0"/>
    <s v="REF: REPOSIÃ‡ÃƒO URGENTE"/>
    <x v="0"/>
    <x v="0"/>
    <x v="0"/>
    <x v="0"/>
    <x v="0"/>
  </r>
  <r>
    <x v="5"/>
    <x v="107"/>
    <x v="15"/>
    <d v="2024-04-02T00:00:00"/>
    <d v="2024-04-23T00:00:00"/>
    <x v="1537"/>
    <x v="1"/>
    <x v="4"/>
    <x v="0"/>
    <n v="-2100"/>
    <x v="0"/>
    <x v="0"/>
    <s v="REF: REPOSIÃ‡ÃƒO A BASE DE TROCA"/>
    <x v="0"/>
    <x v="0"/>
    <x v="0"/>
    <x v="0"/>
    <x v="1"/>
  </r>
  <r>
    <x v="5"/>
    <x v="107"/>
    <x v="15"/>
    <d v="2024-04-16T00:00:00"/>
    <d v="2024-05-11T00:00:00"/>
    <x v="1538"/>
    <x v="1"/>
    <x v="4"/>
    <x v="0"/>
    <n v="-2100"/>
    <x v="0"/>
    <x v="0"/>
    <s v="REF: REPOSICAO DE ESTOQUE A BASE DE TROCA"/>
    <x v="0"/>
    <x v="0"/>
    <x v="0"/>
    <x v="0"/>
    <x v="1"/>
  </r>
  <r>
    <x v="5"/>
    <x v="107"/>
    <x v="15"/>
    <d v="2024-04-16T00:00:00"/>
    <d v="2024-05-11T00:00:00"/>
    <x v="1539"/>
    <x v="1"/>
    <x v="4"/>
    <x v="0"/>
    <n v="-1400"/>
    <x v="0"/>
    <x v="0"/>
    <s v="REF: REPOSICAO DE ESTOQUE URGENTE"/>
    <x v="0"/>
    <x v="0"/>
    <x v="0"/>
    <x v="0"/>
    <x v="1"/>
  </r>
  <r>
    <x v="5"/>
    <x v="107"/>
    <x v="15"/>
    <d v="2024-04-16T00:00:00"/>
    <d v="2024-05-26T00:00:00"/>
    <x v="1538"/>
    <x v="17"/>
    <x v="4"/>
    <x v="0"/>
    <n v="-2100"/>
    <x v="0"/>
    <x v="0"/>
    <s v="REF: REPOSICAO DE ESTOQUE A BASE DE TROCA"/>
    <x v="0"/>
    <x v="0"/>
    <x v="0"/>
    <x v="0"/>
    <x v="1"/>
  </r>
  <r>
    <x v="5"/>
    <x v="107"/>
    <x v="16"/>
    <d v="2024-05-09T00:00:00"/>
    <d v="2024-05-24T00:00:00"/>
    <x v="1540"/>
    <x v="1"/>
    <x v="4"/>
    <x v="0"/>
    <n v="-700"/>
    <x v="0"/>
    <x v="0"/>
    <s v="REF: URGENTE, SEM DEVOLUÃ‡ÃƒO DO CASCO , "/>
    <x v="0"/>
    <x v="0"/>
    <x v="0"/>
    <x v="0"/>
    <x v="1"/>
  </r>
  <r>
    <x v="5"/>
    <x v="107"/>
    <x v="16"/>
    <d v="2024-05-22T00:00:00"/>
    <d v="2024-06-12T00:00:00"/>
    <x v="1541"/>
    <x v="2"/>
    <x v="4"/>
    <x v="0"/>
    <n v="-1090"/>
    <x v="0"/>
    <x v="0"/>
    <s v="REF: REPOSIÃ‡ÃƒO DE ESTOQUE "/>
    <x v="0"/>
    <x v="0"/>
    <x v="0"/>
    <x v="0"/>
    <x v="1"/>
  </r>
  <r>
    <x v="5"/>
    <x v="107"/>
    <x v="16"/>
    <d v="2024-05-22T00:00:00"/>
    <d v="2024-06-27T00:00:00"/>
    <x v="1541"/>
    <x v="3"/>
    <x v="4"/>
    <x v="0"/>
    <n v="-1090"/>
    <x v="0"/>
    <x v="0"/>
    <s v="REF: REPOSIÃ‡ÃƒO DE ESTOQUE "/>
    <x v="0"/>
    <x v="0"/>
    <x v="0"/>
    <x v="0"/>
    <x v="1"/>
  </r>
  <r>
    <x v="5"/>
    <x v="107"/>
    <x v="18"/>
    <d v="2024-07-02T00:00:00"/>
    <d v="2024-07-30T00:00:00"/>
    <x v="1542"/>
    <x v="1"/>
    <x v="4"/>
    <x v="0"/>
    <n v="-2880"/>
    <x v="0"/>
    <x v="0"/>
    <s v="REF: ****ESTAMOS SEM BATERIA DE 100A******       (PEDIDO A BASE DE TROCA)"/>
    <x v="0"/>
    <x v="0"/>
    <x v="0"/>
    <x v="0"/>
    <x v="2"/>
  </r>
  <r>
    <x v="5"/>
    <x v="107"/>
    <x v="19"/>
    <d v="2024-08-08T00:00:00"/>
    <d v="2024-08-29T00:00:00"/>
    <x v="1543"/>
    <x v="1"/>
    <x v="4"/>
    <x v="0"/>
    <n v="-1440"/>
    <x v="0"/>
    <x v="0"/>
    <s v="REF: REPOSIÃ‡ÃƒO DE ESTOQUE"/>
    <x v="0"/>
    <x v="0"/>
    <x v="0"/>
    <x v="0"/>
    <x v="2"/>
  </r>
  <r>
    <x v="5"/>
    <x v="107"/>
    <x v="20"/>
    <d v="2024-09-17T00:00:00"/>
    <d v="2024-10-17T00:00:00"/>
    <x v="1544"/>
    <x v="1"/>
    <x v="4"/>
    <x v="0"/>
    <n v="-1440"/>
    <x v="0"/>
    <x v="0"/>
    <s v="REF: REPOSIÃ‡ÃƒO DE ESTOQUE"/>
    <x v="0"/>
    <x v="0"/>
    <x v="0"/>
    <x v="0"/>
    <x v="2"/>
  </r>
  <r>
    <x v="5"/>
    <x v="107"/>
    <x v="20"/>
    <d v="2024-09-17T00:00:00"/>
    <d v="2024-10-17T00:00:00"/>
    <x v="1544"/>
    <x v="1"/>
    <x v="4"/>
    <x v="0"/>
    <n v="300"/>
    <x v="0"/>
    <x v="0"/>
    <s v="REF: REPOSIÃ‡ÃƒO DE ESTOQUE"/>
    <x v="0"/>
    <x v="0"/>
    <x v="0"/>
    <x v="0"/>
    <x v="2"/>
  </r>
  <r>
    <x v="5"/>
    <x v="107"/>
    <x v="0"/>
    <d v="2025-01-14T00:00:00"/>
    <d v="2025-02-13T00:00:00"/>
    <x v="1545"/>
    <x v="8"/>
    <x v="4"/>
    <x v="1"/>
    <n v="-1046.67"/>
    <x v="0"/>
    <x v="0"/>
    <s v="REF: 02 BATERIAS DE 150A SERAO USADAS NO KPI7A69, JA AS DUAS DE 100A VÃƒO PARA REPOR O ESTOQUE"/>
    <x v="0"/>
    <x v="0"/>
    <x v="0"/>
    <x v="0"/>
    <x v="0"/>
  </r>
  <r>
    <x v="5"/>
    <x v="107"/>
    <x v="0"/>
    <d v="2025-01-14T00:00:00"/>
    <d v="2025-02-28T00:00:00"/>
    <x v="1545"/>
    <x v="9"/>
    <x v="4"/>
    <x v="1"/>
    <n v="-1046.67"/>
    <x v="0"/>
    <x v="0"/>
    <s v="REF: 02 BATERIAS DE 150A SERAO USADAS NO KPI7A69, JA AS DUAS DE 100A VÃƒO PARA REPOR O ESTOQUE"/>
    <x v="0"/>
    <x v="0"/>
    <x v="0"/>
    <x v="0"/>
    <x v="0"/>
  </r>
  <r>
    <x v="5"/>
    <x v="107"/>
    <x v="0"/>
    <d v="2025-01-14T00:00:00"/>
    <d v="2025-03-17T00:00:00"/>
    <x v="1545"/>
    <x v="10"/>
    <x v="4"/>
    <x v="1"/>
    <n v="-1046.6600000000001"/>
    <x v="0"/>
    <x v="0"/>
    <s v="REF: 02 BATERIAS DE 150A SERAO USADAS NO KPI7A69, JA AS DUAS DE 100A VÃƒO PARA REPOR O ESTOQUE"/>
    <x v="0"/>
    <x v="0"/>
    <x v="0"/>
    <x v="0"/>
    <x v="0"/>
  </r>
  <r>
    <x v="5"/>
    <x v="107"/>
    <x v="1"/>
    <d v="2025-02-03T00:00:00"/>
    <d v="2025-03-11T00:00:00"/>
    <x v="1546"/>
    <x v="1"/>
    <x v="4"/>
    <x v="1"/>
    <n v="-1700"/>
    <x v="0"/>
    <x v="0"/>
    <s v="REF: REPOSICAO DE ESTOQUE"/>
    <x v="0"/>
    <x v="0"/>
    <x v="0"/>
    <x v="0"/>
    <x v="0"/>
  </r>
  <r>
    <x v="5"/>
    <x v="108"/>
    <x v="14"/>
    <d v="2024-03-01T00:00:00"/>
    <d v="2024-03-31T00:00:00"/>
    <x v="1547"/>
    <x v="1"/>
    <x v="4"/>
    <x v="0"/>
    <n v="-2546.6"/>
    <x v="17"/>
    <x v="17"/>
    <s v="REF: REFORMA BACIA COMPACTADOR"/>
    <x v="0"/>
    <x v="0"/>
    <x v="1"/>
    <x v="1"/>
    <x v="0"/>
  </r>
  <r>
    <x v="5"/>
    <x v="108"/>
    <x v="19"/>
    <d v="2024-08-23T00:00:00"/>
    <d v="2024-09-22T00:00:00"/>
    <x v="1548"/>
    <x v="2"/>
    <x v="4"/>
    <x v="0"/>
    <n v="-1790"/>
    <x v="17"/>
    <x v="17"/>
    <s v="REF: KXV7482"/>
    <x v="0"/>
    <x v="0"/>
    <x v="1"/>
    <x v="1"/>
    <x v="2"/>
  </r>
  <r>
    <x v="5"/>
    <x v="108"/>
    <x v="19"/>
    <d v="2024-08-23T00:00:00"/>
    <d v="2024-10-07T00:00:00"/>
    <x v="1548"/>
    <x v="3"/>
    <x v="4"/>
    <x v="0"/>
    <n v="-1790"/>
    <x v="17"/>
    <x v="17"/>
    <s v="REF: KXV7482"/>
    <x v="0"/>
    <x v="0"/>
    <x v="1"/>
    <x v="1"/>
    <x v="2"/>
  </r>
  <r>
    <x v="5"/>
    <x v="108"/>
    <x v="23"/>
    <d v="2024-12-12T00:00:00"/>
    <d v="2025-01-11T00:00:00"/>
    <x v="1549"/>
    <x v="1"/>
    <x v="4"/>
    <x v="0"/>
    <n v="-2519.4"/>
    <x v="17"/>
    <x v="17"/>
    <s v="REF: REPOSICÃƒO DE MATERIAL PARA FAZER AS GARRAS DOS BATEDORES DOS CONT. 1.2 !! "/>
    <x v="0"/>
    <x v="0"/>
    <x v="1"/>
    <x v="1"/>
    <x v="3"/>
  </r>
  <r>
    <x v="5"/>
    <x v="109"/>
    <x v="19"/>
    <d v="2024-08-19T00:00:00"/>
    <d v="2024-09-18T00:00:00"/>
    <x v="1550"/>
    <x v="1"/>
    <x v="4"/>
    <x v="0"/>
    <n v="-490"/>
    <x v="0"/>
    <x v="0"/>
    <s v="REF: PREVENTIVAS"/>
    <x v="0"/>
    <x v="0"/>
    <x v="0"/>
    <x v="0"/>
    <x v="2"/>
  </r>
  <r>
    <x v="5"/>
    <x v="109"/>
    <x v="20"/>
    <d v="2024-09-05T00:00:00"/>
    <d v="2024-09-26T00:00:00"/>
    <x v="1551"/>
    <x v="1"/>
    <x v="4"/>
    <x v="0"/>
    <n v="-278"/>
    <x v="0"/>
    <x v="0"/>
    <s v="REF: PREVENTIVAS"/>
    <x v="0"/>
    <x v="0"/>
    <x v="0"/>
    <x v="0"/>
    <x v="2"/>
  </r>
  <r>
    <x v="5"/>
    <x v="109"/>
    <x v="20"/>
    <d v="2024-09-05T00:00:00"/>
    <d v="2024-10-05T00:00:00"/>
    <x v="1552"/>
    <x v="1"/>
    <x v="4"/>
    <x v="0"/>
    <n v="-773.4"/>
    <x v="0"/>
    <x v="0"/>
    <s v="REF: PREVENTIVAS"/>
    <x v="0"/>
    <x v="0"/>
    <x v="0"/>
    <x v="0"/>
    <x v="2"/>
  </r>
  <r>
    <x v="5"/>
    <x v="109"/>
    <x v="20"/>
    <d v="2024-09-06T00:00:00"/>
    <d v="2024-10-06T00:00:00"/>
    <x v="1553"/>
    <x v="1"/>
    <x v="4"/>
    <x v="0"/>
    <n v="-895"/>
    <x v="0"/>
    <x v="0"/>
    <s v="REF: RJH7C61  URGENTE CARRO PARADO"/>
    <x v="0"/>
    <x v="0"/>
    <x v="0"/>
    <x v="0"/>
    <x v="2"/>
  </r>
  <r>
    <x v="5"/>
    <x v="109"/>
    <x v="20"/>
    <d v="2024-09-11T00:00:00"/>
    <d v="2024-10-11T00:00:00"/>
    <x v="43"/>
    <x v="1"/>
    <x v="5"/>
    <x v="0"/>
    <n v="-6390"/>
    <x v="0"/>
    <x v="0"/>
    <s v="REF: IVU7H94    FORNECEDOR  EMX"/>
    <x v="0"/>
    <x v="0"/>
    <x v="0"/>
    <x v="0"/>
    <x v="2"/>
  </r>
  <r>
    <x v="5"/>
    <x v="109"/>
    <x v="20"/>
    <d v="2024-09-20T00:00:00"/>
    <d v="2024-10-20T00:00:00"/>
    <x v="1554"/>
    <x v="1"/>
    <x v="4"/>
    <x v="0"/>
    <n v="-630"/>
    <x v="0"/>
    <x v="0"/>
    <s v="REF: RKK2C52"/>
    <x v="0"/>
    <x v="0"/>
    <x v="0"/>
    <x v="0"/>
    <x v="2"/>
  </r>
  <r>
    <x v="5"/>
    <x v="109"/>
    <x v="21"/>
    <d v="2024-10-02T00:00:00"/>
    <d v="2024-11-01T00:00:00"/>
    <x v="139"/>
    <x v="1"/>
    <x v="5"/>
    <x v="0"/>
    <n v="-7080"/>
    <x v="0"/>
    <x v="0"/>
    <s v="REF: RJG8E33   "/>
    <x v="0"/>
    <x v="0"/>
    <x v="0"/>
    <x v="0"/>
    <x v="3"/>
  </r>
  <r>
    <x v="5"/>
    <x v="109"/>
    <x v="21"/>
    <d v="2024-10-22T00:00:00"/>
    <d v="2024-11-21T00:00:00"/>
    <x v="1555"/>
    <x v="1"/>
    <x v="4"/>
    <x v="0"/>
    <n v="-495"/>
    <x v="0"/>
    <x v="0"/>
    <s v="REF: VOLVO LMF9E16"/>
    <x v="0"/>
    <x v="0"/>
    <x v="0"/>
    <x v="0"/>
    <x v="3"/>
  </r>
  <r>
    <x v="5"/>
    <x v="109"/>
    <x v="22"/>
    <d v="2024-11-08T00:00:00"/>
    <d v="2024-12-08T00:00:00"/>
    <x v="1556"/>
    <x v="1"/>
    <x v="5"/>
    <x v="0"/>
    <n v="-3400"/>
    <x v="0"/>
    <x v="0"/>
    <s v="REF: USAMOS A ULTIMA NO JBH6B41"/>
    <x v="0"/>
    <x v="0"/>
    <x v="0"/>
    <x v="0"/>
    <x v="3"/>
  </r>
  <r>
    <x v="5"/>
    <x v="109"/>
    <x v="22"/>
    <d v="2024-11-13T00:00:00"/>
    <d v="2024-12-11T00:00:00"/>
    <x v="51"/>
    <x v="1"/>
    <x v="5"/>
    <x v="0"/>
    <n v="-7450"/>
    <x v="0"/>
    <x v="0"/>
    <s v="REF: RKT6C13 "/>
    <x v="0"/>
    <x v="0"/>
    <x v="0"/>
    <x v="0"/>
    <x v="3"/>
  </r>
  <r>
    <x v="5"/>
    <x v="109"/>
    <x v="22"/>
    <d v="2024-11-13T00:00:00"/>
    <d v="2024-12-13T00:00:00"/>
    <x v="1557"/>
    <x v="1"/>
    <x v="5"/>
    <x v="0"/>
    <n v="-7580"/>
    <x v="0"/>
    <x v="0"/>
    <s v="REF: JBG5E46  FORNECEDOR EMX"/>
    <x v="0"/>
    <x v="0"/>
    <x v="0"/>
    <x v="0"/>
    <x v="3"/>
  </r>
  <r>
    <x v="5"/>
    <x v="109"/>
    <x v="22"/>
    <d v="2024-11-21T00:00:00"/>
    <d v="2024-12-21T00:00:00"/>
    <x v="1558"/>
    <x v="1"/>
    <x v="5"/>
    <x v="0"/>
    <n v="-7960"/>
    <x v="0"/>
    <x v="0"/>
    <s v="REF: FQA0C59    FORNECEDOR EMX"/>
    <x v="0"/>
    <x v="0"/>
    <x v="0"/>
    <x v="0"/>
    <x v="3"/>
  </r>
  <r>
    <x v="5"/>
    <x v="109"/>
    <x v="22"/>
    <d v="2024-11-27T00:00:00"/>
    <d v="2024-12-27T00:00:00"/>
    <x v="1559"/>
    <x v="1"/>
    <x v="5"/>
    <x v="0"/>
    <n v="-7980"/>
    <x v="0"/>
    <x v="0"/>
    <s v="REF: RKT6C12   fornecedor EMX"/>
    <x v="0"/>
    <x v="0"/>
    <x v="0"/>
    <x v="0"/>
    <x v="3"/>
  </r>
  <r>
    <x v="5"/>
    <x v="109"/>
    <x v="22"/>
    <d v="2024-11-28T00:00:00"/>
    <d v="2024-12-30T00:00:00"/>
    <x v="1560"/>
    <x v="1"/>
    <x v="4"/>
    <x v="0"/>
    <n v="-9660.7999999999993"/>
    <x v="0"/>
    <x v="0"/>
    <s v="REF: RJF6G92"/>
    <x v="0"/>
    <x v="0"/>
    <x v="0"/>
    <x v="0"/>
    <x v="3"/>
  </r>
  <r>
    <x v="5"/>
    <x v="109"/>
    <x v="22"/>
    <d v="2024-11-29T00:00:00"/>
    <d v="2024-12-29T00:00:00"/>
    <x v="1561"/>
    <x v="1"/>
    <x v="4"/>
    <x v="0"/>
    <n v="-5100"/>
    <x v="0"/>
    <x v="0"/>
    <s v="REF: ESTAMOS SEM BOMBA SAIDA TRASEIRA E ROTAÃ‡ÃƒO A DIREITA"/>
    <x v="0"/>
    <x v="0"/>
    <x v="0"/>
    <x v="0"/>
    <x v="3"/>
  </r>
  <r>
    <x v="5"/>
    <x v="109"/>
    <x v="23"/>
    <d v="2024-12-02T00:00:00"/>
    <d v="2025-01-01T00:00:00"/>
    <x v="1562"/>
    <x v="1"/>
    <x v="4"/>
    <x v="0"/>
    <n v="-495"/>
    <x v="0"/>
    <x v="0"/>
    <s v="REF: REPOSIÃ‡ÃƒO DE ESTOQUE"/>
    <x v="0"/>
    <x v="0"/>
    <x v="0"/>
    <x v="0"/>
    <x v="3"/>
  </r>
  <r>
    <x v="5"/>
    <x v="109"/>
    <x v="23"/>
    <d v="2024-12-02T00:00:00"/>
    <d v="2025-01-02T00:00:00"/>
    <x v="1563"/>
    <x v="1"/>
    <x v="4"/>
    <x v="0"/>
    <n v="-460"/>
    <x v="0"/>
    <x v="0"/>
    <s v="REF: REPOSIÃ‡ÃƒO DE ESTOQUE"/>
    <x v="0"/>
    <x v="0"/>
    <x v="0"/>
    <x v="0"/>
    <x v="3"/>
  </r>
  <r>
    <x v="5"/>
    <x v="109"/>
    <x v="23"/>
    <d v="2024-12-18T00:00:00"/>
    <d v="2025-01-17T00:00:00"/>
    <x v="1564"/>
    <x v="1"/>
    <x v="4"/>
    <x v="0"/>
    <n v="-2860"/>
    <x v="0"/>
    <x v="0"/>
    <s v="REF: REPOSIÃ‡ÃƒO DE ESTOQUE URGENTE, ESTAMOS ZERADOS !! "/>
    <x v="0"/>
    <x v="0"/>
    <x v="0"/>
    <x v="0"/>
    <x v="3"/>
  </r>
  <r>
    <x v="5"/>
    <x v="109"/>
    <x v="23"/>
    <d v="2024-12-20T00:00:00"/>
    <d v="2025-01-17T00:00:00"/>
    <x v="1565"/>
    <x v="1"/>
    <x v="4"/>
    <x v="0"/>
    <n v="-4189"/>
    <x v="0"/>
    <x v="0"/>
    <s v="REF: CARRO PARADO, AGUARDANDO REPAROS DA TOMADA DE FORÃ‡A !! PLACA: RKT6C12, ORÃ‡AMENTO DA EMX, VALOR TOTAL: R$ 4.189,00 !! AGUARDANDO APROVAÃ‡ÃƒO. "/>
    <x v="0"/>
    <x v="0"/>
    <x v="0"/>
    <x v="0"/>
    <x v="3"/>
  </r>
  <r>
    <x v="5"/>
    <x v="109"/>
    <x v="23"/>
    <d v="2024-12-20T00:00:00"/>
    <d v="2025-01-19T00:00:00"/>
    <x v="1566"/>
    <x v="2"/>
    <x v="4"/>
    <x v="0"/>
    <n v="-2550"/>
    <x v="0"/>
    <x v="0"/>
    <s v="REF: REPOSIÃ‡ÃƒO DE ESTOQUE URGENTE, ESTAMOS ZERADOS !! A ÃšLTIMA SAIU AGORA, PLACA: JBI2D36"/>
    <x v="0"/>
    <x v="0"/>
    <x v="0"/>
    <x v="0"/>
    <x v="3"/>
  </r>
  <r>
    <x v="5"/>
    <x v="109"/>
    <x v="23"/>
    <d v="2024-12-20T00:00:00"/>
    <d v="2025-02-18T00:00:00"/>
    <x v="1566"/>
    <x v="3"/>
    <x v="4"/>
    <x v="1"/>
    <n v="-2550"/>
    <x v="0"/>
    <x v="0"/>
    <s v="REF: REPOSIÃ‡ÃƒO DE ESTOQUE URGENTE, ESTAMOS ZERADOS !! A ÃšLTIMA SAIU AGORA, PLACA: JBI2D36"/>
    <x v="0"/>
    <x v="0"/>
    <x v="0"/>
    <x v="0"/>
    <x v="3"/>
  </r>
  <r>
    <x v="5"/>
    <x v="109"/>
    <x v="0"/>
    <d v="2025-01-07T00:00:00"/>
    <d v="2025-02-05T00:00:00"/>
    <x v="1567"/>
    <x v="1"/>
    <x v="4"/>
    <x v="2"/>
    <n v="-2980"/>
    <x v="0"/>
    <x v="0"/>
    <s v="REF: RJO1I76  CARRO AGUARDANDO PEÃ‡A"/>
    <x v="0"/>
    <x v="0"/>
    <x v="0"/>
    <x v="0"/>
    <x v="0"/>
  </r>
  <r>
    <x v="5"/>
    <x v="109"/>
    <x v="0"/>
    <d v="2025-01-07T00:00:00"/>
    <d v="2025-02-06T00:00:00"/>
    <x v="1568"/>
    <x v="1"/>
    <x v="4"/>
    <x v="2"/>
    <n v="-250"/>
    <x v="0"/>
    <x v="0"/>
    <s v="REF: JBU7J04"/>
    <x v="0"/>
    <x v="0"/>
    <x v="0"/>
    <x v="0"/>
    <x v="0"/>
  </r>
  <r>
    <x v="5"/>
    <x v="109"/>
    <x v="0"/>
    <d v="2025-01-13T00:00:00"/>
    <d v="2025-02-12T00:00:00"/>
    <x v="1569"/>
    <x v="4"/>
    <x v="4"/>
    <x v="1"/>
    <n v="-3580"/>
    <x v="0"/>
    <x v="0"/>
    <s v="REF: MONTAGEM DE VEICULOS  SKJ6F53, SKJ0E65, SKJ8C61"/>
    <x v="0"/>
    <x v="0"/>
    <x v="0"/>
    <x v="0"/>
    <x v="0"/>
  </r>
  <r>
    <x v="5"/>
    <x v="109"/>
    <x v="0"/>
    <d v="2025-01-13T00:00:00"/>
    <d v="2025-02-15T00:00:00"/>
    <x v="1569"/>
    <x v="5"/>
    <x v="4"/>
    <x v="1"/>
    <n v="-1790"/>
    <x v="0"/>
    <x v="0"/>
    <s v="REF: MONTAGEM DE VEICULOS  SKJ6F53, SKJ0E65, SKJ8C61"/>
    <x v="0"/>
    <x v="0"/>
    <x v="0"/>
    <x v="0"/>
    <x v="0"/>
  </r>
  <r>
    <x v="5"/>
    <x v="109"/>
    <x v="0"/>
    <d v="2025-01-13T00:00:00"/>
    <d v="2025-03-14T00:00:00"/>
    <x v="1569"/>
    <x v="6"/>
    <x v="4"/>
    <x v="1"/>
    <n v="-3580"/>
    <x v="0"/>
    <x v="0"/>
    <s v="REF: MONTAGEM DE VEICULOS  SKJ6F53, SKJ0E65, SKJ8C61"/>
    <x v="0"/>
    <x v="0"/>
    <x v="0"/>
    <x v="0"/>
    <x v="0"/>
  </r>
  <r>
    <x v="5"/>
    <x v="109"/>
    <x v="0"/>
    <d v="2025-01-13T00:00:00"/>
    <d v="2025-03-17T00:00:00"/>
    <x v="1569"/>
    <x v="7"/>
    <x v="4"/>
    <x v="1"/>
    <n v="-1790"/>
    <x v="0"/>
    <x v="0"/>
    <s v="REF: MONTAGEM DE VEICULOS  SKJ6F53, SKJ0E65, SKJ8C61"/>
    <x v="0"/>
    <x v="0"/>
    <x v="0"/>
    <x v="0"/>
    <x v="0"/>
  </r>
  <r>
    <x v="5"/>
    <x v="109"/>
    <x v="0"/>
    <d v="2025-01-17T00:00:00"/>
    <d v="2025-02-16T00:00:00"/>
    <x v="1570"/>
    <x v="1"/>
    <x v="6"/>
    <x v="1"/>
    <n v="-1630"/>
    <x v="0"/>
    <x v="0"/>
    <s v="REF: RKF7B36   FORNECEDOR EMX       ORÃ‡AMENTO #36"/>
    <x v="0"/>
    <x v="0"/>
    <x v="0"/>
    <x v="0"/>
    <x v="0"/>
  </r>
  <r>
    <x v="5"/>
    <x v="109"/>
    <x v="1"/>
    <d v="2025-02-05T00:00:00"/>
    <d v="2025-03-07T00:00:00"/>
    <x v="1571"/>
    <x v="1"/>
    <x v="5"/>
    <x v="1"/>
    <n v="-6470"/>
    <x v="0"/>
    <x v="0"/>
    <s v="REF: REFORMA NA TOMADA DE FORÃ‡A, RJO1I76  TROCA DO : Eixo principal  Retentor  VedaÃ§Ãµes interna  Discos  Acoplamento  Rolamento"/>
    <x v="0"/>
    <x v="0"/>
    <x v="0"/>
    <x v="0"/>
    <x v="0"/>
  </r>
  <r>
    <x v="5"/>
    <x v="109"/>
    <x v="1"/>
    <d v="2025-02-06T00:00:00"/>
    <d v="2025-02-27T00:00:00"/>
    <x v="1572"/>
    <x v="1"/>
    <x v="4"/>
    <x v="1"/>
    <n v="-449.2"/>
    <x v="0"/>
    <x v="0"/>
    <s v="REF:  MATERIAL SOLICITADO PELA MANUTENÃ‡ÃƒO. "/>
    <x v="0"/>
    <x v="0"/>
    <x v="0"/>
    <x v="0"/>
    <x v="0"/>
  </r>
  <r>
    <x v="5"/>
    <x v="109"/>
    <x v="1"/>
    <d v="2025-02-10T00:00:00"/>
    <d v="2025-03-12T00:00:00"/>
    <x v="1573"/>
    <x v="1"/>
    <x v="4"/>
    <x v="1"/>
    <n v="-2980"/>
    <x v="0"/>
    <x v="0"/>
    <s v="REF: KOU8340"/>
    <x v="0"/>
    <x v="0"/>
    <x v="0"/>
    <x v="0"/>
    <x v="0"/>
  </r>
  <r>
    <x v="5"/>
    <x v="110"/>
    <x v="13"/>
    <d v="2024-02-05T00:00:00"/>
    <d v="2024-03-11T00:00:00"/>
    <x v="1574"/>
    <x v="1"/>
    <x v="5"/>
    <x v="0"/>
    <n v="-1280"/>
    <x v="0"/>
    <x v="0"/>
    <s v="REF: REFORMA DA HASTE DO CILINDRO COMPACTADOR"/>
    <x v="0"/>
    <x v="0"/>
    <x v="0"/>
    <x v="0"/>
    <x v="0"/>
  </r>
  <r>
    <x v="5"/>
    <x v="110"/>
    <x v="18"/>
    <d v="2024-07-23T00:00:00"/>
    <d v="2024-08-20T00:00:00"/>
    <x v="1575"/>
    <x v="1"/>
    <x v="6"/>
    <x v="0"/>
    <n v="-3778"/>
    <x v="0"/>
    <x v="0"/>
    <s v="REF: SERVIÃ‡O NO SISTEMA DE FREIO KQY4506  FORNECEDOR ENGETRUCK"/>
    <x v="0"/>
    <x v="0"/>
    <x v="0"/>
    <x v="0"/>
    <x v="2"/>
  </r>
  <r>
    <x v="5"/>
    <x v="110"/>
    <x v="18"/>
    <d v="2024-07-24T00:00:00"/>
    <d v="2024-08-21T00:00:00"/>
    <x v="1576"/>
    <x v="1"/>
    <x v="4"/>
    <x v="0"/>
    <n v="-2536.5500000000002"/>
    <x v="0"/>
    <x v="0"/>
    <s v="REF: ORÃ‡AMENTO 001472024  ENGETRUCK   KQY4506"/>
    <x v="0"/>
    <x v="0"/>
    <x v="0"/>
    <x v="0"/>
    <x v="2"/>
  </r>
  <r>
    <x v="5"/>
    <x v="110"/>
    <x v="18"/>
    <d v="2024-07-30T00:00:00"/>
    <d v="2024-08-20T00:00:00"/>
    <x v="1577"/>
    <x v="1"/>
    <x v="6"/>
    <x v="0"/>
    <n v="-1280"/>
    <x v="0"/>
    <x v="0"/>
    <s v="REF: LST6915    ENGETRUCK ORÃ‡AMENTO 651/2024   R$1.280,00"/>
    <x v="0"/>
    <x v="0"/>
    <x v="0"/>
    <x v="0"/>
    <x v="2"/>
  </r>
  <r>
    <x v="5"/>
    <x v="110"/>
    <x v="19"/>
    <d v="2024-08-01T00:00:00"/>
    <d v="2024-08-29T00:00:00"/>
    <x v="1578"/>
    <x v="1"/>
    <x v="4"/>
    <x v="0"/>
    <n v="-1400.1"/>
    <x v="0"/>
    <x v="0"/>
    <s v="REF: ORÃ‡AMENTO ENGETRUCK 648/2024        "/>
    <x v="0"/>
    <x v="0"/>
    <x v="0"/>
    <x v="0"/>
    <x v="2"/>
  </r>
  <r>
    <x v="5"/>
    <x v="110"/>
    <x v="20"/>
    <d v="2024-09-06T00:00:00"/>
    <d v="2024-10-04T00:00:00"/>
    <x v="1579"/>
    <x v="8"/>
    <x v="4"/>
    <x v="0"/>
    <n v="-2788.59"/>
    <x v="0"/>
    <x v="0"/>
    <s v="ENC: FATURAMENTO Ref. OS00700/2024 (NFe 9456 + NFS-e 13652) + BOLETOS + XML"/>
    <x v="0"/>
    <x v="0"/>
    <x v="0"/>
    <x v="0"/>
    <x v="2"/>
  </r>
  <r>
    <x v="5"/>
    <x v="110"/>
    <x v="20"/>
    <d v="2024-09-06T00:00:00"/>
    <d v="2024-10-18T00:00:00"/>
    <x v="1579"/>
    <x v="9"/>
    <x v="4"/>
    <x v="0"/>
    <n v="-2787"/>
    <x v="0"/>
    <x v="0"/>
    <s v="ENC: FATURAMENTO Ref. OS00700/2024 (NFe 9456 + NFS-e 13652) + BOLETOS + XML"/>
    <x v="0"/>
    <x v="0"/>
    <x v="0"/>
    <x v="0"/>
    <x v="2"/>
  </r>
  <r>
    <x v="5"/>
    <x v="110"/>
    <x v="20"/>
    <d v="2024-09-06T00:00:00"/>
    <d v="2024-11-01T00:00:00"/>
    <x v="1579"/>
    <x v="10"/>
    <x v="4"/>
    <x v="0"/>
    <n v="-2787"/>
    <x v="0"/>
    <x v="0"/>
    <s v="ENC: FATURAMENTO Ref. OS00700/2024 (NFe 9456 + NFS-e 13652) + BOLETOS + XML"/>
    <x v="0"/>
    <x v="0"/>
    <x v="0"/>
    <x v="0"/>
    <x v="2"/>
  </r>
  <r>
    <x v="5"/>
    <x v="111"/>
    <x v="13"/>
    <d v="2024-02-01T00:00:00"/>
    <d v="2024-02-29T00:00:00"/>
    <x v="1580"/>
    <x v="2"/>
    <x v="4"/>
    <x v="0"/>
    <n v="-1426.5"/>
    <x v="7"/>
    <x v="7"/>
    <s v="REVISÃ•ES PREVENTIVAS"/>
    <x v="0"/>
    <x v="0"/>
    <x v="0"/>
    <x v="0"/>
    <x v="0"/>
  </r>
  <r>
    <x v="5"/>
    <x v="111"/>
    <x v="13"/>
    <d v="2024-02-01T00:00:00"/>
    <d v="2024-03-14T00:00:00"/>
    <x v="1580"/>
    <x v="3"/>
    <x v="4"/>
    <x v="0"/>
    <n v="-1426.5"/>
    <x v="7"/>
    <x v="7"/>
    <s v="REVISÃ•ES PREVENTIVAS"/>
    <x v="0"/>
    <x v="0"/>
    <x v="0"/>
    <x v="0"/>
    <x v="0"/>
  </r>
  <r>
    <x v="5"/>
    <x v="35"/>
    <x v="15"/>
    <d v="2024-04-04T00:00:00"/>
    <d v="2024-04-05T00:00:00"/>
    <x v="1581"/>
    <x v="1"/>
    <x v="4"/>
    <x v="0"/>
    <n v="-130"/>
    <x v="1"/>
    <x v="1"/>
    <s v="REF: REFORMA EM PISTOLA DE ABASTECIMENTO DA BOMBA"/>
    <x v="0"/>
    <x v="0"/>
    <x v="0"/>
    <x v="0"/>
    <x v="1"/>
  </r>
  <r>
    <x v="5"/>
    <x v="35"/>
    <x v="18"/>
    <d v="2024-07-30T00:00:00"/>
    <d v="2024-08-14T00:00:00"/>
    <x v="1582"/>
    <x v="1"/>
    <x v="4"/>
    <x v="0"/>
    <n v="-98"/>
    <x v="0"/>
    <x v="0"/>
    <s v="REF: REFORMA DA PISTOLA DE ABASTECIMENTO"/>
    <x v="0"/>
    <x v="0"/>
    <x v="0"/>
    <x v="0"/>
    <x v="2"/>
  </r>
  <r>
    <x v="5"/>
    <x v="35"/>
    <x v="21"/>
    <d v="2024-10-17T00:00:00"/>
    <d v="2024-11-01T00:00:00"/>
    <x v="1583"/>
    <x v="1"/>
    <x v="4"/>
    <x v="0"/>
    <n v="-229"/>
    <x v="0"/>
    <x v="0"/>
    <s v="REF:ENC: EQUIP POSTO 13744 "/>
    <x v="0"/>
    <x v="0"/>
    <x v="0"/>
    <x v="0"/>
    <x v="3"/>
  </r>
  <r>
    <x v="5"/>
    <x v="35"/>
    <x v="22"/>
    <d v="2024-11-08T00:00:00"/>
    <d v="2024-11-25T00:00:00"/>
    <x v="1584"/>
    <x v="2"/>
    <x v="4"/>
    <x v="0"/>
    <n v="-1290"/>
    <x v="0"/>
    <x v="0"/>
    <s v="REF: UM PARA JPA E UM PARA BONSUCESSO"/>
    <x v="0"/>
    <x v="0"/>
    <x v="0"/>
    <x v="0"/>
    <x v="3"/>
  </r>
  <r>
    <x v="5"/>
    <x v="35"/>
    <x v="22"/>
    <d v="2024-11-08T00:00:00"/>
    <d v="2024-12-09T00:00:00"/>
    <x v="1584"/>
    <x v="3"/>
    <x v="4"/>
    <x v="0"/>
    <n v="-1290"/>
    <x v="0"/>
    <x v="0"/>
    <s v="REF: UM PARA JPA E UM PARA BONSUCESSO"/>
    <x v="0"/>
    <x v="0"/>
    <x v="0"/>
    <x v="0"/>
    <x v="3"/>
  </r>
  <r>
    <x v="5"/>
    <x v="36"/>
    <x v="0"/>
    <d v="2025-01-15T00:00:00"/>
    <d v="2025-01-16T00:00:00"/>
    <x v="1585"/>
    <x v="1"/>
    <x v="9"/>
    <x v="0"/>
    <n v="-853.25"/>
    <x v="5"/>
    <x v="5"/>
    <s v="REF. MONTCAR CTE - PIX   05.514.580/0001-59"/>
    <x v="0"/>
    <x v="0"/>
    <x v="0"/>
    <x v="0"/>
    <x v="0"/>
  </r>
  <r>
    <x v="5"/>
    <x v="112"/>
    <x v="23"/>
    <d v="2024-12-27T00:00:00"/>
    <d v="2025-01-26T00:00:00"/>
    <x v="1586"/>
    <x v="1"/>
    <x v="4"/>
    <x v="0"/>
    <n v="-5691.3"/>
    <x v="0"/>
    <x v="0"/>
    <s v="REF: MATERIAL URGENTE, CARRO PARADO !! "/>
    <x v="0"/>
    <x v="0"/>
    <x v="0"/>
    <x v="0"/>
    <x v="3"/>
  </r>
  <r>
    <x v="5"/>
    <x v="112"/>
    <x v="1"/>
    <d v="2025-02-04T00:00:00"/>
    <d v="2025-03-06T00:00:00"/>
    <x v="1587"/>
    <x v="1"/>
    <x v="4"/>
    <x v="1"/>
    <n v="-582.4"/>
    <x v="0"/>
    <x v="0"/>
    <s v="REF: RJC3G78  "/>
    <x v="0"/>
    <x v="0"/>
    <x v="0"/>
    <x v="0"/>
    <x v="0"/>
  </r>
  <r>
    <x v="5"/>
    <x v="113"/>
    <x v="12"/>
    <d v="2024-01-23T00:00:00"/>
    <d v="2024-02-07T00:00:00"/>
    <x v="1588"/>
    <x v="1"/>
    <x v="5"/>
    <x v="0"/>
    <n v="-1200"/>
    <x v="0"/>
    <x v="0"/>
    <s v="REF. COPIAS CAMINHÃ•ES "/>
    <x v="0"/>
    <x v="0"/>
    <x v="0"/>
    <x v="0"/>
    <x v="0"/>
  </r>
  <r>
    <x v="5"/>
    <x v="113"/>
    <x v="21"/>
    <d v="2024-10-02T00:00:00"/>
    <d v="2024-10-08T00:00:00"/>
    <x v="1589"/>
    <x v="1"/>
    <x v="5"/>
    <x v="0"/>
    <n v="-1300"/>
    <x v="0"/>
    <x v="0"/>
    <s v="REF. COPIAS CAMINHÃ•ES  - PIX 21998238083"/>
    <x v="0"/>
    <x v="0"/>
    <x v="0"/>
    <x v="0"/>
    <x v="3"/>
  </r>
  <r>
    <x v="5"/>
    <x v="113"/>
    <x v="23"/>
    <d v="2024-12-12T00:00:00"/>
    <d v="2024-12-13T00:00:00"/>
    <x v="1590"/>
    <x v="1"/>
    <x v="5"/>
    <x v="0"/>
    <n v="-1450"/>
    <x v="0"/>
    <x v="0"/>
    <s v="REF. COPIAS CAMINHÃ•ES  - PIX 21998238083"/>
    <x v="0"/>
    <x v="0"/>
    <x v="0"/>
    <x v="0"/>
    <x v="3"/>
  </r>
  <r>
    <x v="5"/>
    <x v="37"/>
    <x v="13"/>
    <d v="2024-02-09T00:00:00"/>
    <d v="2024-02-28T00:00:00"/>
    <x v="1591"/>
    <x v="1"/>
    <x v="4"/>
    <x v="0"/>
    <n v="-613.86"/>
    <x v="20"/>
    <x v="20"/>
    <s v="REF: CONSERTO LIFT VINDO DA KOLETA"/>
    <x v="0"/>
    <x v="0"/>
    <x v="0"/>
    <x v="0"/>
    <x v="0"/>
  </r>
  <r>
    <x v="5"/>
    <x v="37"/>
    <x v="13"/>
    <d v="2024-02-09T00:00:00"/>
    <d v="2024-02-29T00:00:00"/>
    <x v="1592"/>
    <x v="1"/>
    <x v="4"/>
    <x v="0"/>
    <n v="-426"/>
    <x v="0"/>
    <x v="0"/>
    <s v="REF: REFORMA NO PORTAO DO CLIENTE"/>
    <x v="0"/>
    <x v="0"/>
    <x v="0"/>
    <x v="0"/>
    <x v="0"/>
  </r>
  <r>
    <x v="5"/>
    <x v="37"/>
    <x v="13"/>
    <d v="2024-02-16T00:00:00"/>
    <d v="2024-03-16T00:00:00"/>
    <x v="1593"/>
    <x v="1"/>
    <x v="4"/>
    <x v="0"/>
    <n v="-1864"/>
    <x v="0"/>
    <x v="0"/>
    <s v="REF: REFORMA DA BACIA DO COMPACTADOR"/>
    <x v="0"/>
    <x v="0"/>
    <x v="0"/>
    <x v="0"/>
    <x v="0"/>
  </r>
  <r>
    <x v="5"/>
    <x v="37"/>
    <x v="13"/>
    <d v="2024-02-21T00:00:00"/>
    <d v="2024-03-21T00:00:00"/>
    <x v="1594"/>
    <x v="1"/>
    <x v="4"/>
    <x v="0"/>
    <n v="-705"/>
    <x v="17"/>
    <x v="17"/>
    <s v="REF: REFORMA DA BACIA DO COMPACTADOR"/>
    <x v="0"/>
    <x v="0"/>
    <x v="0"/>
    <x v="0"/>
    <x v="0"/>
  </r>
  <r>
    <x v="5"/>
    <x v="37"/>
    <x v="13"/>
    <d v="2024-02-27T00:00:00"/>
    <d v="2024-03-27T00:00:00"/>
    <x v="1595"/>
    <x v="1"/>
    <x v="4"/>
    <x v="0"/>
    <n v="-1640"/>
    <x v="17"/>
    <x v="17"/>
    <s v="REF: REFORÃ‡O NO COMPACTADOR USIMECA"/>
    <x v="0"/>
    <x v="0"/>
    <x v="0"/>
    <x v="0"/>
    <x v="0"/>
  </r>
  <r>
    <x v="5"/>
    <x v="37"/>
    <x v="13"/>
    <d v="2024-02-29T00:00:00"/>
    <d v="2024-03-25T00:00:00"/>
    <x v="1596"/>
    <x v="8"/>
    <x v="4"/>
    <x v="0"/>
    <n v="-1026.67"/>
    <x v="20"/>
    <x v="20"/>
    <s v="REF: FORRAÃ‡ÃƒO DO ASSOALHO KYL7510"/>
    <x v="0"/>
    <x v="0"/>
    <x v="0"/>
    <x v="0"/>
    <x v="0"/>
  </r>
  <r>
    <x v="5"/>
    <x v="37"/>
    <x v="13"/>
    <d v="2024-02-29T00:00:00"/>
    <d v="2024-04-04T00:00:00"/>
    <x v="1596"/>
    <x v="9"/>
    <x v="4"/>
    <x v="0"/>
    <n v="-1026.67"/>
    <x v="20"/>
    <x v="20"/>
    <s v="REF: FORRAÃ‡ÃƒO DO ASSOALHO KYL7510"/>
    <x v="0"/>
    <x v="0"/>
    <x v="0"/>
    <x v="0"/>
    <x v="0"/>
  </r>
  <r>
    <x v="5"/>
    <x v="37"/>
    <x v="13"/>
    <d v="2024-02-29T00:00:00"/>
    <d v="2024-04-14T00:00:00"/>
    <x v="1596"/>
    <x v="10"/>
    <x v="4"/>
    <x v="0"/>
    <n v="-1026.6600000000001"/>
    <x v="20"/>
    <x v="20"/>
    <s v="REF: FORRAÃ‡ÃƒO DO ASSOALHO KYL7510"/>
    <x v="0"/>
    <x v="0"/>
    <x v="0"/>
    <x v="0"/>
    <x v="0"/>
  </r>
  <r>
    <x v="5"/>
    <x v="37"/>
    <x v="14"/>
    <d v="2024-03-13T00:00:00"/>
    <d v="2024-04-13T00:00:00"/>
    <x v="1597"/>
    <x v="1"/>
    <x v="4"/>
    <x v="0"/>
    <n v="-2635"/>
    <x v="17"/>
    <x v="17"/>
    <s v="REF: 4 CHAPAS DE 3/16 E 3 DE 1X1/4 (COMPACTADOR KOLETA)"/>
    <x v="0"/>
    <x v="0"/>
    <x v="1"/>
    <x v="1"/>
    <x v="0"/>
  </r>
  <r>
    <x v="5"/>
    <x v="37"/>
    <x v="16"/>
    <d v="2024-05-15T00:00:00"/>
    <d v="2024-06-08T00:00:00"/>
    <x v="1598"/>
    <x v="8"/>
    <x v="4"/>
    <x v="0"/>
    <n v="-920"/>
    <x v="17"/>
    <x v="17"/>
    <s v="REF: REFORMA DO CAVALO COMPACTADOR"/>
    <x v="0"/>
    <x v="0"/>
    <x v="1"/>
    <x v="1"/>
    <x v="1"/>
  </r>
  <r>
    <x v="5"/>
    <x v="37"/>
    <x v="16"/>
    <d v="2024-05-15T00:00:00"/>
    <d v="2024-06-18T00:00:00"/>
    <x v="1598"/>
    <x v="9"/>
    <x v="4"/>
    <x v="0"/>
    <n v="-920"/>
    <x v="17"/>
    <x v="17"/>
    <s v="REF: REFORMA DO CAVALO COMPACTADOR"/>
    <x v="0"/>
    <x v="0"/>
    <x v="1"/>
    <x v="1"/>
    <x v="1"/>
  </r>
  <r>
    <x v="5"/>
    <x v="37"/>
    <x v="16"/>
    <d v="2024-05-15T00:00:00"/>
    <d v="2024-06-28T00:00:00"/>
    <x v="1598"/>
    <x v="10"/>
    <x v="4"/>
    <x v="0"/>
    <n v="-920"/>
    <x v="17"/>
    <x v="17"/>
    <s v="REF: REFORMA DO CAVALO COMPACTADOR"/>
    <x v="0"/>
    <x v="0"/>
    <x v="1"/>
    <x v="1"/>
    <x v="1"/>
  </r>
  <r>
    <x v="5"/>
    <x v="37"/>
    <x v="17"/>
    <d v="2024-06-05T00:00:00"/>
    <d v="2024-06-29T00:00:00"/>
    <x v="1599"/>
    <x v="8"/>
    <x v="4"/>
    <x v="0"/>
    <n v="-1866.67"/>
    <x v="0"/>
    <x v="0"/>
    <s v="REF: REFORMA DO ASSOALHO DO POLI  LRT5H09"/>
    <x v="0"/>
    <x v="0"/>
    <x v="1"/>
    <x v="1"/>
    <x v="1"/>
  </r>
  <r>
    <x v="5"/>
    <x v="37"/>
    <x v="17"/>
    <d v="2024-06-05T00:00:00"/>
    <d v="2024-07-09T00:00:00"/>
    <x v="1599"/>
    <x v="9"/>
    <x v="4"/>
    <x v="0"/>
    <n v="-1866.67"/>
    <x v="0"/>
    <x v="0"/>
    <s v="REF: REFORMA DO ASSOALHO DO POLI  LRT5H09"/>
    <x v="0"/>
    <x v="0"/>
    <x v="1"/>
    <x v="1"/>
    <x v="1"/>
  </r>
  <r>
    <x v="5"/>
    <x v="37"/>
    <x v="17"/>
    <d v="2024-06-05T00:00:00"/>
    <d v="2024-07-19T00:00:00"/>
    <x v="1599"/>
    <x v="10"/>
    <x v="4"/>
    <x v="0"/>
    <n v="-1866.66"/>
    <x v="0"/>
    <x v="0"/>
    <s v="REF: REFORMA DO ASSOALHO DO POLI  LRT5H09"/>
    <x v="0"/>
    <x v="0"/>
    <x v="1"/>
    <x v="1"/>
    <x v="1"/>
  </r>
  <r>
    <x v="5"/>
    <x v="37"/>
    <x v="17"/>
    <d v="2024-06-21T00:00:00"/>
    <d v="2024-07-20T00:00:00"/>
    <x v="1600"/>
    <x v="1"/>
    <x v="4"/>
    <x v="0"/>
    <n v="-2304"/>
    <x v="0"/>
    <x v="0"/>
    <s v="REF: REFORMA INTERNA DO BAU PARA TRANSPORTAR CONTAINER"/>
    <x v="0"/>
    <x v="0"/>
    <x v="0"/>
    <x v="0"/>
    <x v="1"/>
  </r>
  <r>
    <x v="5"/>
    <x v="37"/>
    <x v="20"/>
    <d v="2024-09-06T00:00:00"/>
    <d v="2024-10-05T00:00:00"/>
    <x v="1601"/>
    <x v="1"/>
    <x v="4"/>
    <x v="0"/>
    <n v="-1050"/>
    <x v="17"/>
    <x v="17"/>
    <s v="REF: P/ TESOURA DOS CAMINHÃ“ES"/>
    <x v="0"/>
    <x v="0"/>
    <x v="1"/>
    <x v="1"/>
    <x v="2"/>
  </r>
  <r>
    <x v="5"/>
    <x v="37"/>
    <x v="23"/>
    <d v="2024-12-02T00:00:00"/>
    <d v="2024-12-20T00:00:00"/>
    <x v="1602"/>
    <x v="1"/>
    <x v="4"/>
    <x v="0"/>
    <n v="-571.74"/>
    <x v="0"/>
    <x v="0"/>
    <s v="REF: LTF4173  P/ REFAZER A GUIA DO PAINEL EJETOR"/>
    <x v="0"/>
    <x v="0"/>
    <x v="0"/>
    <x v="0"/>
    <x v="3"/>
  </r>
  <r>
    <x v="5"/>
    <x v="37"/>
    <x v="23"/>
    <d v="2024-12-18T00:00:00"/>
    <d v="2025-01-01T00:00:00"/>
    <x v="1603"/>
    <x v="1"/>
    <x v="4"/>
    <x v="0"/>
    <n v="-50"/>
    <x v="0"/>
    <x v="0"/>
    <s v="REF: REPOSIÃ‡ÃƒO DE MATERIAL, barra rosca"/>
    <x v="0"/>
    <x v="0"/>
    <x v="0"/>
    <x v="0"/>
    <x v="3"/>
  </r>
  <r>
    <x v="5"/>
    <x v="37"/>
    <x v="0"/>
    <d v="2025-01-13T00:00:00"/>
    <d v="2025-02-11T00:00:00"/>
    <x v="1604"/>
    <x v="8"/>
    <x v="4"/>
    <x v="1"/>
    <n v="-1174.0999999999999"/>
    <x v="5"/>
    <x v="5"/>
    <s v="Reforma de containers"/>
    <x v="0"/>
    <x v="0"/>
    <x v="0"/>
    <x v="0"/>
    <x v="0"/>
  </r>
  <r>
    <x v="5"/>
    <x v="37"/>
    <x v="0"/>
    <d v="2025-01-13T00:00:00"/>
    <d v="2025-02-11T00:00:00"/>
    <x v="1605"/>
    <x v="8"/>
    <x v="4"/>
    <x v="1"/>
    <n v="-3200.25"/>
    <x v="5"/>
    <x v="5"/>
    <s v="REF: REFORMA DE CONTAINER 1.2"/>
    <x v="0"/>
    <x v="0"/>
    <x v="0"/>
    <x v="0"/>
    <x v="0"/>
  </r>
  <r>
    <x v="5"/>
    <x v="37"/>
    <x v="0"/>
    <d v="2025-01-13T00:00:00"/>
    <d v="2025-02-16T00:00:00"/>
    <x v="1604"/>
    <x v="9"/>
    <x v="4"/>
    <x v="1"/>
    <n v="-1174.1099999999999"/>
    <x v="5"/>
    <x v="5"/>
    <s v="Reforma de containers"/>
    <x v="0"/>
    <x v="0"/>
    <x v="0"/>
    <x v="0"/>
    <x v="0"/>
  </r>
  <r>
    <x v="5"/>
    <x v="37"/>
    <x v="0"/>
    <d v="2025-01-13T00:00:00"/>
    <d v="2025-02-16T00:00:00"/>
    <x v="1605"/>
    <x v="9"/>
    <x v="4"/>
    <x v="1"/>
    <n v="-3200.26"/>
    <x v="5"/>
    <x v="5"/>
    <s v="REF: REFORMA DE CONTAINER 1.2"/>
    <x v="0"/>
    <x v="0"/>
    <x v="0"/>
    <x v="0"/>
    <x v="0"/>
  </r>
  <r>
    <x v="5"/>
    <x v="37"/>
    <x v="0"/>
    <d v="2025-01-13T00:00:00"/>
    <d v="2025-02-26T00:00:00"/>
    <x v="1604"/>
    <x v="10"/>
    <x v="4"/>
    <x v="1"/>
    <n v="-1174.0999999999999"/>
    <x v="5"/>
    <x v="5"/>
    <s v="Reforma de containers"/>
    <x v="0"/>
    <x v="0"/>
    <x v="0"/>
    <x v="0"/>
    <x v="0"/>
  </r>
  <r>
    <x v="5"/>
    <x v="37"/>
    <x v="0"/>
    <d v="2025-01-13T00:00:00"/>
    <d v="2025-02-26T00:00:00"/>
    <x v="1605"/>
    <x v="10"/>
    <x v="4"/>
    <x v="1"/>
    <n v="-3200.25"/>
    <x v="5"/>
    <x v="5"/>
    <s v="REF: REFORMA DE CONTAINER 1.2"/>
    <x v="0"/>
    <x v="0"/>
    <x v="0"/>
    <x v="0"/>
    <x v="0"/>
  </r>
  <r>
    <x v="5"/>
    <x v="37"/>
    <x v="0"/>
    <d v="2025-01-15T00:00:00"/>
    <d v="2025-02-05T00:00:00"/>
    <x v="1606"/>
    <x v="1"/>
    <x v="4"/>
    <x v="2"/>
    <n v="-866.9"/>
    <x v="5"/>
    <x v="5"/>
    <s v="REF:REPOSIÃ‡ÃƒO DE MATERIAL URGENTE !! PARA REFORMA DE CONT. 1.2 E USO DA OFICINA. "/>
    <x v="0"/>
    <x v="0"/>
    <x v="0"/>
    <x v="0"/>
    <x v="0"/>
  </r>
  <r>
    <x v="5"/>
    <x v="37"/>
    <x v="0"/>
    <d v="2025-01-16T00:00:00"/>
    <d v="2025-02-12T00:00:00"/>
    <x v="1607"/>
    <x v="1"/>
    <x v="4"/>
    <x v="1"/>
    <n v="-575"/>
    <x v="5"/>
    <x v="5"/>
    <s v="REF: REFORMA DE CONTAINER 1.2"/>
    <x v="0"/>
    <x v="0"/>
    <x v="0"/>
    <x v="0"/>
    <x v="0"/>
  </r>
  <r>
    <x v="5"/>
    <x v="37"/>
    <x v="0"/>
    <d v="2025-01-27T00:00:00"/>
    <d v="2025-02-17T00:00:00"/>
    <x v="1608"/>
    <x v="1"/>
    <x v="4"/>
    <x v="1"/>
    <n v="-564"/>
    <x v="17"/>
    <x v="17"/>
    <s v="REF: REFORMA DE LIFTER"/>
    <x v="0"/>
    <x v="0"/>
    <x v="0"/>
    <x v="0"/>
    <x v="0"/>
  </r>
  <r>
    <x v="5"/>
    <x v="37"/>
    <x v="0"/>
    <d v="2025-01-29T00:00:00"/>
    <d v="2025-02-19T00:00:00"/>
    <x v="1609"/>
    <x v="1"/>
    <x v="4"/>
    <x v="1"/>
    <n v="-218.1"/>
    <x v="23"/>
    <x v="23"/>
    <s v="REF: CAIXA 137 URGENTE!"/>
    <x v="0"/>
    <x v="0"/>
    <x v="0"/>
    <x v="0"/>
    <x v="0"/>
  </r>
  <r>
    <x v="5"/>
    <x v="37"/>
    <x v="1"/>
    <d v="2025-02-05T00:00:00"/>
    <d v="2025-02-26T00:00:00"/>
    <x v="1610"/>
    <x v="1"/>
    <x v="4"/>
    <x v="1"/>
    <n v="-265.85000000000002"/>
    <x v="17"/>
    <x v="17"/>
    <s v="REF: SKJ8C21"/>
    <x v="0"/>
    <x v="0"/>
    <x v="0"/>
    <x v="0"/>
    <x v="0"/>
  </r>
  <r>
    <x v="5"/>
    <x v="37"/>
    <x v="1"/>
    <d v="2025-02-06T00:00:00"/>
    <d v="2025-03-18T00:00:00"/>
    <x v="1611"/>
    <x v="8"/>
    <x v="4"/>
    <x v="1"/>
    <n v="-2071.67"/>
    <x v="5"/>
    <x v="5"/>
    <s v="REF: REPOSIÃ‡ÃƒO DE MATERIAL URGENTE !!! CHAPAS SERÃƒO USADAS NA REFORMA DE CONT. 1.2"/>
    <x v="0"/>
    <x v="0"/>
    <x v="0"/>
    <x v="0"/>
    <x v="0"/>
  </r>
  <r>
    <x v="5"/>
    <x v="37"/>
    <x v="1"/>
    <d v="2025-02-06T00:00:00"/>
    <d v="2025-03-28T00:00:00"/>
    <x v="1611"/>
    <x v="9"/>
    <x v="4"/>
    <x v="1"/>
    <n v="-2071.67"/>
    <x v="5"/>
    <x v="5"/>
    <s v="REF: REPOSIÃ‡ÃƒO DE MATERIAL URGENTE !!! CHAPAS SERÃƒO USADAS NA REFORMA DE CONT. 1.2"/>
    <x v="0"/>
    <x v="0"/>
    <x v="0"/>
    <x v="0"/>
    <x v="0"/>
  </r>
  <r>
    <x v="5"/>
    <x v="37"/>
    <x v="1"/>
    <d v="2025-02-06T00:00:00"/>
    <d v="2025-04-15T00:00:00"/>
    <x v="1611"/>
    <x v="10"/>
    <x v="4"/>
    <x v="1"/>
    <n v="-2071.66"/>
    <x v="5"/>
    <x v="5"/>
    <s v="REF: REPOSIÃ‡ÃƒO DE MATERIAL URGENTE !!! CHAPAS SERÃƒO USADAS NA REFORMA DE CONT. 1.2"/>
    <x v="0"/>
    <x v="0"/>
    <x v="0"/>
    <x v="0"/>
    <x v="0"/>
  </r>
  <r>
    <x v="5"/>
    <x v="114"/>
    <x v="17"/>
    <d v="2024-06-13T00:00:00"/>
    <d v="2024-07-11T00:00:00"/>
    <x v="1612"/>
    <x v="1"/>
    <x v="4"/>
    <x v="0"/>
    <n v="-1037.5"/>
    <x v="0"/>
    <x v="0"/>
    <s v="REF: REPOSIÃ‡ÃƒO DE ESTOQUE"/>
    <x v="0"/>
    <x v="0"/>
    <x v="0"/>
    <x v="0"/>
    <x v="1"/>
  </r>
  <r>
    <x v="5"/>
    <x v="115"/>
    <x v="13"/>
    <d v="2024-02-09T00:00:00"/>
    <d v="2024-03-11T00:00:00"/>
    <x v="1613"/>
    <x v="8"/>
    <x v="4"/>
    <x v="0"/>
    <n v="-837.67"/>
    <x v="6"/>
    <x v="6"/>
    <s v="REF: REPOSIÃ‡ÃƒO DE ESTOQUE, USAMOS TUDO NA LMM2974"/>
    <x v="0"/>
    <x v="0"/>
    <x v="0"/>
    <x v="0"/>
    <x v="0"/>
  </r>
  <r>
    <x v="5"/>
    <x v="115"/>
    <x v="13"/>
    <d v="2024-02-09T00:00:00"/>
    <d v="2024-04-10T00:00:00"/>
    <x v="1613"/>
    <x v="9"/>
    <x v="4"/>
    <x v="0"/>
    <n v="-837.67"/>
    <x v="6"/>
    <x v="6"/>
    <s v="REF: REPOSIÃ‡ÃƒO DE ESTOQUE, USAMOS TUDO NA LMM2974"/>
    <x v="0"/>
    <x v="0"/>
    <x v="0"/>
    <x v="0"/>
    <x v="0"/>
  </r>
  <r>
    <x v="5"/>
    <x v="115"/>
    <x v="13"/>
    <d v="2024-02-09T00:00:00"/>
    <d v="2024-05-10T00:00:00"/>
    <x v="1613"/>
    <x v="10"/>
    <x v="4"/>
    <x v="0"/>
    <n v="-837.66"/>
    <x v="6"/>
    <x v="6"/>
    <s v="REF: REPOSIÃ‡ÃƒO DE ESTOQUE, USAMOS TUDO NA LMM2974"/>
    <x v="0"/>
    <x v="0"/>
    <x v="0"/>
    <x v="0"/>
    <x v="0"/>
  </r>
  <r>
    <x v="5"/>
    <x v="115"/>
    <x v="13"/>
    <d v="2024-02-26T00:00:00"/>
    <d v="2024-03-27T00:00:00"/>
    <x v="1614"/>
    <x v="11"/>
    <x v="4"/>
    <x v="0"/>
    <n v="-2150"/>
    <x v="6"/>
    <x v="6"/>
    <s v="PNEUS NOVOS"/>
    <x v="0"/>
    <x v="0"/>
    <x v="0"/>
    <x v="0"/>
    <x v="0"/>
  </r>
  <r>
    <x v="5"/>
    <x v="115"/>
    <x v="13"/>
    <d v="2024-02-26T00:00:00"/>
    <d v="2024-04-26T00:00:00"/>
    <x v="1614"/>
    <x v="12"/>
    <x v="4"/>
    <x v="0"/>
    <n v="-2150"/>
    <x v="6"/>
    <x v="6"/>
    <s v="PNEUS NOVOS"/>
    <x v="0"/>
    <x v="0"/>
    <x v="0"/>
    <x v="0"/>
    <x v="0"/>
  </r>
  <r>
    <x v="5"/>
    <x v="115"/>
    <x v="13"/>
    <d v="2024-02-26T00:00:00"/>
    <d v="2024-05-27T00:00:00"/>
    <x v="1614"/>
    <x v="13"/>
    <x v="4"/>
    <x v="0"/>
    <n v="-2150"/>
    <x v="6"/>
    <x v="6"/>
    <s v="PNEUS NOVOS"/>
    <x v="0"/>
    <x v="0"/>
    <x v="0"/>
    <x v="0"/>
    <x v="0"/>
  </r>
  <r>
    <x v="5"/>
    <x v="115"/>
    <x v="13"/>
    <d v="2024-02-26T00:00:00"/>
    <d v="2024-06-25T00:00:00"/>
    <x v="1614"/>
    <x v="14"/>
    <x v="4"/>
    <x v="0"/>
    <n v="-2150"/>
    <x v="6"/>
    <x v="6"/>
    <s v="PNEUS NOVOS"/>
    <x v="0"/>
    <x v="0"/>
    <x v="0"/>
    <x v="0"/>
    <x v="0"/>
  </r>
  <r>
    <x v="5"/>
    <x v="115"/>
    <x v="13"/>
    <d v="2024-02-26T00:00:00"/>
    <d v="2024-07-25T00:00:00"/>
    <x v="1614"/>
    <x v="15"/>
    <x v="4"/>
    <x v="0"/>
    <n v="-2150"/>
    <x v="6"/>
    <x v="6"/>
    <s v="PNEUS NOVOS"/>
    <x v="0"/>
    <x v="0"/>
    <x v="0"/>
    <x v="0"/>
    <x v="0"/>
  </r>
  <r>
    <x v="5"/>
    <x v="115"/>
    <x v="13"/>
    <d v="2024-02-26T00:00:00"/>
    <d v="2024-08-26T00:00:00"/>
    <x v="1614"/>
    <x v="16"/>
    <x v="4"/>
    <x v="0"/>
    <n v="-2150"/>
    <x v="6"/>
    <x v="6"/>
    <s v="PNEUS NOVOS"/>
    <x v="0"/>
    <x v="0"/>
    <x v="0"/>
    <x v="0"/>
    <x v="0"/>
  </r>
  <r>
    <x v="5"/>
    <x v="115"/>
    <x v="14"/>
    <d v="2024-03-18T00:00:00"/>
    <d v="2024-04-15T00:00:00"/>
    <x v="1615"/>
    <x v="4"/>
    <x v="4"/>
    <x v="0"/>
    <n v="-710"/>
    <x v="6"/>
    <x v="6"/>
    <s v="REF: REPOSIÃ‡ÃƒO DE ESTOQUE"/>
    <x v="0"/>
    <x v="0"/>
    <x v="0"/>
    <x v="0"/>
    <x v="0"/>
  </r>
  <r>
    <x v="5"/>
    <x v="115"/>
    <x v="14"/>
    <d v="2024-03-18T00:00:00"/>
    <d v="2024-05-15T00:00:00"/>
    <x v="1615"/>
    <x v="5"/>
    <x v="4"/>
    <x v="0"/>
    <n v="-710"/>
    <x v="6"/>
    <x v="6"/>
    <s v="REF: REPOSIÃ‡ÃƒO DE ESTOQUE"/>
    <x v="0"/>
    <x v="0"/>
    <x v="0"/>
    <x v="0"/>
    <x v="0"/>
  </r>
  <r>
    <x v="5"/>
    <x v="115"/>
    <x v="14"/>
    <d v="2024-03-18T00:00:00"/>
    <d v="2024-06-14T00:00:00"/>
    <x v="1615"/>
    <x v="6"/>
    <x v="4"/>
    <x v="0"/>
    <n v="-710"/>
    <x v="6"/>
    <x v="6"/>
    <s v="REF: REPOSIÃ‡ÃƒO DE ESTOQUE"/>
    <x v="0"/>
    <x v="0"/>
    <x v="0"/>
    <x v="0"/>
    <x v="0"/>
  </r>
  <r>
    <x v="5"/>
    <x v="115"/>
    <x v="14"/>
    <d v="2024-03-18T00:00:00"/>
    <d v="2024-07-15T00:00:00"/>
    <x v="1615"/>
    <x v="7"/>
    <x v="4"/>
    <x v="0"/>
    <n v="-710"/>
    <x v="6"/>
    <x v="6"/>
    <s v="REF: REPOSIÃ‡ÃƒO DE ESTOQUE"/>
    <x v="0"/>
    <x v="0"/>
    <x v="0"/>
    <x v="0"/>
    <x v="0"/>
  </r>
  <r>
    <x v="5"/>
    <x v="115"/>
    <x v="15"/>
    <d v="2024-04-19T00:00:00"/>
    <d v="2024-05-20T00:00:00"/>
    <x v="1616"/>
    <x v="4"/>
    <x v="4"/>
    <x v="0"/>
    <n v="-340.6"/>
    <x v="6"/>
    <x v="6"/>
    <s v="REF: REPOSICAO DE ESTOQUE"/>
    <x v="0"/>
    <x v="0"/>
    <x v="0"/>
    <x v="0"/>
    <x v="1"/>
  </r>
  <r>
    <x v="5"/>
    <x v="115"/>
    <x v="15"/>
    <d v="2024-04-19T00:00:00"/>
    <d v="2024-06-18T00:00:00"/>
    <x v="1616"/>
    <x v="5"/>
    <x v="4"/>
    <x v="0"/>
    <n v="-340.6"/>
    <x v="6"/>
    <x v="6"/>
    <s v="REF: REPOSICAO DE ESTOQUE"/>
    <x v="0"/>
    <x v="0"/>
    <x v="0"/>
    <x v="0"/>
    <x v="1"/>
  </r>
  <r>
    <x v="5"/>
    <x v="115"/>
    <x v="15"/>
    <d v="2024-04-19T00:00:00"/>
    <d v="2024-07-18T00:00:00"/>
    <x v="1616"/>
    <x v="6"/>
    <x v="4"/>
    <x v="0"/>
    <n v="-340.6"/>
    <x v="6"/>
    <x v="6"/>
    <s v="REF: REPOSICAO DE ESTOQUE"/>
    <x v="0"/>
    <x v="0"/>
    <x v="0"/>
    <x v="0"/>
    <x v="1"/>
  </r>
  <r>
    <x v="5"/>
    <x v="115"/>
    <x v="15"/>
    <d v="2024-04-19T00:00:00"/>
    <d v="2024-08-19T00:00:00"/>
    <x v="1616"/>
    <x v="7"/>
    <x v="4"/>
    <x v="0"/>
    <n v="-340.6"/>
    <x v="6"/>
    <x v="6"/>
    <s v="REF: REPOSICAO DE ESTOQUE"/>
    <x v="0"/>
    <x v="0"/>
    <x v="0"/>
    <x v="0"/>
    <x v="1"/>
  </r>
  <r>
    <x v="5"/>
    <x v="115"/>
    <x v="16"/>
    <d v="2024-05-04T00:00:00"/>
    <d v="2024-06-03T00:00:00"/>
    <x v="1617"/>
    <x v="8"/>
    <x v="4"/>
    <x v="0"/>
    <n v="-509.82"/>
    <x v="6"/>
    <x v="6"/>
    <s v="REF: RKC0C18"/>
    <x v="0"/>
    <x v="0"/>
    <x v="0"/>
    <x v="0"/>
    <x v="1"/>
  </r>
  <r>
    <x v="5"/>
    <x v="115"/>
    <x v="16"/>
    <d v="2024-05-04T00:00:00"/>
    <d v="2024-07-02T00:00:00"/>
    <x v="1617"/>
    <x v="9"/>
    <x v="4"/>
    <x v="0"/>
    <n v="-509.64"/>
    <x v="6"/>
    <x v="6"/>
    <s v="REF: RKC0C18"/>
    <x v="0"/>
    <x v="0"/>
    <x v="0"/>
    <x v="0"/>
    <x v="1"/>
  </r>
  <r>
    <x v="5"/>
    <x v="115"/>
    <x v="16"/>
    <d v="2024-05-04T00:00:00"/>
    <d v="2024-08-01T00:00:00"/>
    <x v="1617"/>
    <x v="10"/>
    <x v="4"/>
    <x v="0"/>
    <n v="-509.64"/>
    <x v="6"/>
    <x v="6"/>
    <s v="REF: RKC0C18"/>
    <x v="0"/>
    <x v="0"/>
    <x v="0"/>
    <x v="0"/>
    <x v="1"/>
  </r>
  <r>
    <x v="5"/>
    <x v="116"/>
    <x v="17"/>
    <d v="2024-06-18T00:00:00"/>
    <d v="2024-07-16T00:00:00"/>
    <x v="1618"/>
    <x v="1"/>
    <x v="4"/>
    <x v="0"/>
    <n v="-851.02"/>
    <x v="0"/>
    <x v="0"/>
    <s v="REF: REPOSIÃ‡ÃƒO DE ESTOQUE"/>
    <x v="0"/>
    <x v="0"/>
    <x v="0"/>
    <x v="0"/>
    <x v="1"/>
  </r>
  <r>
    <x v="5"/>
    <x v="116"/>
    <x v="17"/>
    <d v="2024-06-21T00:00:00"/>
    <d v="2024-07-19T00:00:00"/>
    <x v="1619"/>
    <x v="1"/>
    <x v="4"/>
    <x v="0"/>
    <n v="-457.99"/>
    <x v="0"/>
    <x v="0"/>
    <s v="REF: REPOSIÃ‡ÃƒO DE ESTOQUE"/>
    <x v="0"/>
    <x v="0"/>
    <x v="0"/>
    <x v="0"/>
    <x v="1"/>
  </r>
  <r>
    <x v="5"/>
    <x v="116"/>
    <x v="17"/>
    <d v="2024-06-27T00:00:00"/>
    <d v="2024-07-25T00:00:00"/>
    <x v="1620"/>
    <x v="1"/>
    <x v="4"/>
    <x v="0"/>
    <n v="-164.73"/>
    <x v="0"/>
    <x v="0"/>
    <s v="REF: REPOSIÃ‡ÃƒO DE ESTOQUE"/>
    <x v="0"/>
    <x v="0"/>
    <x v="0"/>
    <x v="0"/>
    <x v="1"/>
  </r>
  <r>
    <x v="5"/>
    <x v="116"/>
    <x v="17"/>
    <d v="2024-06-28T00:00:00"/>
    <d v="2024-07-26T00:00:00"/>
    <x v="1621"/>
    <x v="1"/>
    <x v="4"/>
    <x v="0"/>
    <n v="-773.12"/>
    <x v="0"/>
    <x v="0"/>
    <s v="REF: RJX2I33"/>
    <x v="0"/>
    <x v="0"/>
    <x v="0"/>
    <x v="0"/>
    <x v="1"/>
  </r>
  <r>
    <x v="5"/>
    <x v="116"/>
    <x v="17"/>
    <d v="2024-06-28T00:00:00"/>
    <d v="2024-07-26T00:00:00"/>
    <x v="1622"/>
    <x v="1"/>
    <x v="4"/>
    <x v="0"/>
    <n v="-396.8"/>
    <x v="0"/>
    <x v="0"/>
    <s v="REF: KWY2J82 DESCONTO DE FUNCIONARIO"/>
    <x v="0"/>
    <x v="0"/>
    <x v="0"/>
    <x v="0"/>
    <x v="1"/>
  </r>
  <r>
    <x v="5"/>
    <x v="116"/>
    <x v="18"/>
    <d v="2024-07-01T00:00:00"/>
    <d v="2024-07-29T00:00:00"/>
    <x v="1623"/>
    <x v="1"/>
    <x v="4"/>
    <x v="0"/>
    <n v="-550.4"/>
    <x v="0"/>
    <x v="0"/>
    <s v="REF: RKS6D31 "/>
    <x v="0"/>
    <x v="0"/>
    <x v="0"/>
    <x v="0"/>
    <x v="2"/>
  </r>
  <r>
    <x v="5"/>
    <x v="116"/>
    <x v="18"/>
    <d v="2024-07-04T00:00:00"/>
    <d v="2024-08-01T00:00:00"/>
    <x v="1624"/>
    <x v="1"/>
    <x v="4"/>
    <x v="0"/>
    <n v="-315"/>
    <x v="0"/>
    <x v="0"/>
    <s v="REF: REPOSIÃ‡ÃƒO DE ESTOQUE"/>
    <x v="0"/>
    <x v="0"/>
    <x v="0"/>
    <x v="0"/>
    <x v="2"/>
  </r>
  <r>
    <x v="5"/>
    <x v="116"/>
    <x v="18"/>
    <d v="2024-07-16T00:00:00"/>
    <d v="2024-08-13T00:00:00"/>
    <x v="1625"/>
    <x v="1"/>
    <x v="4"/>
    <x v="0"/>
    <n v="-2389"/>
    <x v="0"/>
    <x v="0"/>
    <s v="REF: OUM1J17  "/>
    <x v="0"/>
    <x v="0"/>
    <x v="0"/>
    <x v="0"/>
    <x v="2"/>
  </r>
  <r>
    <x v="5"/>
    <x v="116"/>
    <x v="18"/>
    <d v="2024-07-18T00:00:00"/>
    <d v="2024-08-15T00:00:00"/>
    <x v="1626"/>
    <x v="1"/>
    <x v="4"/>
    <x v="0"/>
    <n v="-354.9"/>
    <x v="0"/>
    <x v="0"/>
    <s v="REF: LKT4F41"/>
    <x v="0"/>
    <x v="0"/>
    <x v="0"/>
    <x v="0"/>
    <x v="2"/>
  </r>
  <r>
    <x v="5"/>
    <x v="116"/>
    <x v="18"/>
    <d v="2024-07-23T00:00:00"/>
    <d v="2024-08-20T00:00:00"/>
    <x v="1627"/>
    <x v="1"/>
    <x v="4"/>
    <x v="0"/>
    <n v="-1410"/>
    <x v="0"/>
    <x v="0"/>
    <s v="REF: REPOSIÃ‡ÃƒO DE ESTOQUE"/>
    <x v="0"/>
    <x v="0"/>
    <x v="0"/>
    <x v="0"/>
    <x v="2"/>
  </r>
  <r>
    <x v="5"/>
    <x v="116"/>
    <x v="18"/>
    <d v="2024-07-24T00:00:00"/>
    <d v="2024-08-21T00:00:00"/>
    <x v="1628"/>
    <x v="1"/>
    <x v="4"/>
    <x v="0"/>
    <n v="-1410"/>
    <x v="0"/>
    <x v="0"/>
    <s v="REF: REPOSIÃ‡ÃƒO DE ESTOQUE  SÃ“ TEMOS 1"/>
    <x v="0"/>
    <x v="0"/>
    <x v="0"/>
    <x v="0"/>
    <x v="2"/>
  </r>
  <r>
    <x v="5"/>
    <x v="116"/>
    <x v="18"/>
    <d v="2024-07-31T00:00:00"/>
    <d v="2024-08-28T00:00:00"/>
    <x v="1629"/>
    <x v="1"/>
    <x v="4"/>
    <x v="0"/>
    <n v="-707"/>
    <x v="0"/>
    <x v="0"/>
    <s v="REF: LTQ4I11"/>
    <x v="0"/>
    <x v="0"/>
    <x v="0"/>
    <x v="0"/>
    <x v="2"/>
  </r>
  <r>
    <x v="5"/>
    <x v="116"/>
    <x v="18"/>
    <d v="2024-07-31T00:00:00"/>
    <d v="2024-08-28T00:00:00"/>
    <x v="1630"/>
    <x v="1"/>
    <x v="4"/>
    <x v="0"/>
    <n v="-1050"/>
    <x v="0"/>
    <x v="0"/>
    <s v="REF: REPOSIÃ‡ÃƒO DE ESTOQUE, ESTAMOS ZERADOS"/>
    <x v="0"/>
    <x v="0"/>
    <x v="0"/>
    <x v="0"/>
    <x v="2"/>
  </r>
  <r>
    <x v="5"/>
    <x v="116"/>
    <x v="19"/>
    <d v="2024-08-05T00:00:00"/>
    <d v="2024-09-02T00:00:00"/>
    <x v="1631"/>
    <x v="1"/>
    <x v="4"/>
    <x v="0"/>
    <n v="-413.54"/>
    <x v="0"/>
    <x v="0"/>
    <s v="REF: REFORMA EM ALTERNADOR 24V E ESTOQUE"/>
    <x v="0"/>
    <x v="0"/>
    <x v="0"/>
    <x v="0"/>
    <x v="2"/>
  </r>
  <r>
    <x v="5"/>
    <x v="116"/>
    <x v="19"/>
    <d v="2024-08-13T00:00:00"/>
    <d v="2024-09-10T00:00:00"/>
    <x v="1632"/>
    <x v="1"/>
    <x v="4"/>
    <x v="0"/>
    <n v="-385"/>
    <x v="0"/>
    <x v="0"/>
    <s v="REF: REPOSIÃ‡ÃƒO DE ESTOQUE"/>
    <x v="0"/>
    <x v="0"/>
    <x v="0"/>
    <x v="0"/>
    <x v="2"/>
  </r>
  <r>
    <x v="5"/>
    <x v="116"/>
    <x v="19"/>
    <d v="2024-08-14T00:00:00"/>
    <d v="2024-09-11T00:00:00"/>
    <x v="1633"/>
    <x v="1"/>
    <x v="4"/>
    <x v="0"/>
    <n v="-599.88"/>
    <x v="0"/>
    <x v="0"/>
    <s v="REF: VISTORIA DA COMLURB!"/>
    <x v="0"/>
    <x v="0"/>
    <x v="0"/>
    <x v="0"/>
    <x v="2"/>
  </r>
  <r>
    <x v="5"/>
    <x v="116"/>
    <x v="19"/>
    <d v="2024-08-15T00:00:00"/>
    <d v="2024-09-12T00:00:00"/>
    <x v="1634"/>
    <x v="1"/>
    <x v="4"/>
    <x v="0"/>
    <n v="-316.08"/>
    <x v="0"/>
    <x v="0"/>
    <s v="REF: REPOSIÃ‡ÃƒO DE ESTOQUE"/>
    <x v="0"/>
    <x v="0"/>
    <x v="0"/>
    <x v="0"/>
    <x v="2"/>
  </r>
  <r>
    <x v="5"/>
    <x v="116"/>
    <x v="19"/>
    <d v="2024-08-29T00:00:00"/>
    <d v="2024-09-26T00:00:00"/>
    <x v="1635"/>
    <x v="1"/>
    <x v="5"/>
    <x v="0"/>
    <n v="-511.9"/>
    <x v="0"/>
    <x v="0"/>
    <s v="REF: REPARO EM ALTERNADOR  LTF7618    - FORNECERDOR GB"/>
    <x v="0"/>
    <x v="0"/>
    <x v="0"/>
    <x v="0"/>
    <x v="2"/>
  </r>
  <r>
    <x v="5"/>
    <x v="116"/>
    <x v="20"/>
    <d v="2024-09-09T00:00:00"/>
    <d v="2024-10-07T00:00:00"/>
    <x v="1636"/>
    <x v="1"/>
    <x v="4"/>
    <x v="0"/>
    <n v="-322.36"/>
    <x v="0"/>
    <x v="0"/>
    <s v="REF: REPOSIÃ‡ÃƒO DE ESTOQUE"/>
    <x v="0"/>
    <x v="0"/>
    <x v="0"/>
    <x v="0"/>
    <x v="2"/>
  </r>
  <r>
    <x v="5"/>
    <x v="116"/>
    <x v="20"/>
    <d v="2024-09-18T00:00:00"/>
    <d v="2024-10-16T00:00:00"/>
    <x v="1637"/>
    <x v="1"/>
    <x v="5"/>
    <x v="0"/>
    <n v="-1300"/>
    <x v="0"/>
    <x v="0"/>
    <s v="REF: REFORMA EM ARRANQUE DA HR LSN8223  FORNECEDOR GB "/>
    <x v="0"/>
    <x v="0"/>
    <x v="0"/>
    <x v="0"/>
    <x v="2"/>
  </r>
  <r>
    <x v="5"/>
    <x v="116"/>
    <x v="20"/>
    <d v="2024-09-23T00:00:00"/>
    <d v="2024-10-23T00:00:00"/>
    <x v="1638"/>
    <x v="2"/>
    <x v="6"/>
    <x v="0"/>
    <n v="-1300"/>
    <x v="0"/>
    <x v="0"/>
    <s v="REF: ORÃ‡AMENTO REPARO EM 3 MODULOS VOLKS LU,  RETIRADO EM 03/09  FORNECEDOR GB"/>
    <x v="0"/>
    <x v="0"/>
    <x v="0"/>
    <x v="0"/>
    <x v="2"/>
  </r>
  <r>
    <x v="5"/>
    <x v="116"/>
    <x v="20"/>
    <d v="2024-09-23T00:00:00"/>
    <d v="2024-11-22T00:00:00"/>
    <x v="1638"/>
    <x v="3"/>
    <x v="6"/>
    <x v="0"/>
    <n v="-1300"/>
    <x v="0"/>
    <x v="0"/>
    <s v="REF: ORÃ‡AMENTO REPARO EM 3 MODULOS VOLKS LU,  RETIRADO EM 03/09  FORNECEDOR GB"/>
    <x v="0"/>
    <x v="0"/>
    <x v="0"/>
    <x v="0"/>
    <x v="2"/>
  </r>
  <r>
    <x v="5"/>
    <x v="116"/>
    <x v="21"/>
    <d v="2024-10-01T00:00:00"/>
    <d v="2024-10-29T00:00:00"/>
    <x v="1639"/>
    <x v="2"/>
    <x v="4"/>
    <x v="0"/>
    <n v="-1399.5"/>
    <x v="0"/>
    <x v="0"/>
    <s v="REF: URGENTE KVG4A45"/>
    <x v="0"/>
    <x v="0"/>
    <x v="0"/>
    <x v="0"/>
    <x v="3"/>
  </r>
  <r>
    <x v="5"/>
    <x v="116"/>
    <x v="21"/>
    <d v="2024-10-01T00:00:00"/>
    <d v="2024-11-12T00:00:00"/>
    <x v="1639"/>
    <x v="3"/>
    <x v="4"/>
    <x v="0"/>
    <n v="-1399.5"/>
    <x v="0"/>
    <x v="0"/>
    <s v="REF: URGENTE KVG4A45"/>
    <x v="0"/>
    <x v="0"/>
    <x v="0"/>
    <x v="0"/>
    <x v="3"/>
  </r>
  <r>
    <x v="5"/>
    <x v="116"/>
    <x v="21"/>
    <d v="2024-10-22T00:00:00"/>
    <d v="2024-11-19T00:00:00"/>
    <x v="1640"/>
    <x v="1"/>
    <x v="4"/>
    <x v="0"/>
    <n v="-709.6"/>
    <x v="0"/>
    <x v="0"/>
    <s v="REF: VISTORIA DA COMLURB"/>
    <x v="0"/>
    <x v="0"/>
    <x v="0"/>
    <x v="0"/>
    <x v="3"/>
  </r>
  <r>
    <x v="5"/>
    <x v="116"/>
    <x v="22"/>
    <d v="2024-11-13T00:00:00"/>
    <d v="2024-12-11T00:00:00"/>
    <x v="1641"/>
    <x v="1"/>
    <x v="4"/>
    <x v="0"/>
    <n v="-717"/>
    <x v="0"/>
    <x v="0"/>
    <s v="REF: VISTORIA COMLURB"/>
    <x v="0"/>
    <x v="0"/>
    <x v="0"/>
    <x v="0"/>
    <x v="3"/>
  </r>
  <r>
    <x v="5"/>
    <x v="116"/>
    <x v="0"/>
    <d v="2025-01-14T00:00:00"/>
    <d v="2025-02-11T00:00:00"/>
    <x v="1642"/>
    <x v="1"/>
    <x v="5"/>
    <x v="1"/>
    <n v="-320"/>
    <x v="0"/>
    <x v="0"/>
    <s v="REF: PREVENTIVA DOS ULTIMOS CAMINHOES NOVOS QUE CHEGARAM"/>
    <x v="0"/>
    <x v="0"/>
    <x v="0"/>
    <x v="0"/>
    <x v="0"/>
  </r>
  <r>
    <x v="5"/>
    <x v="116"/>
    <x v="0"/>
    <d v="2025-01-28T00:00:00"/>
    <d v="2025-02-25T00:00:00"/>
    <x v="1643"/>
    <x v="1"/>
    <x v="5"/>
    <x v="1"/>
    <n v="-795"/>
    <x v="0"/>
    <x v="0"/>
    <s v="REF: LUQ3A52 URGENTE!"/>
    <x v="0"/>
    <x v="0"/>
    <x v="0"/>
    <x v="0"/>
    <x v="0"/>
  </r>
  <r>
    <x v="5"/>
    <x v="116"/>
    <x v="1"/>
    <d v="2025-02-07T00:00:00"/>
    <d v="2025-03-06T00:00:00"/>
    <x v="1644"/>
    <x v="1"/>
    <x v="5"/>
    <x v="1"/>
    <n v="-848.5"/>
    <x v="0"/>
    <x v="0"/>
    <s v="REF: REFORMA DO MOTOR DE ARRANQUE HR   ORÃ‡AMENTO GB0402251151"/>
    <x v="0"/>
    <x v="0"/>
    <x v="0"/>
    <x v="0"/>
    <x v="0"/>
  </r>
  <r>
    <x v="5"/>
    <x v="116"/>
    <x v="1"/>
    <d v="2025-02-07T00:00:00"/>
    <d v="2025-03-13T00:00:00"/>
    <x v="1645"/>
    <x v="1"/>
    <x v="5"/>
    <x v="1"/>
    <n v="-2567.6"/>
    <x v="0"/>
    <x v="0"/>
    <s v="REF: REFORMA DE 2 ARRANQUES 12V ORÃ‡AMENTO GB0302251643"/>
    <x v="0"/>
    <x v="0"/>
    <x v="0"/>
    <x v="0"/>
    <x v="0"/>
  </r>
  <r>
    <x v="5"/>
    <x v="42"/>
    <x v="12"/>
    <d v="2024-01-03T00:00:00"/>
    <d v="2024-01-24T00:00:00"/>
    <x v="1646"/>
    <x v="1"/>
    <x v="4"/>
    <x v="0"/>
    <n v="-79.5"/>
    <x v="0"/>
    <x v="0"/>
    <s v="REF: REPOSIÃ‡ÃƒO"/>
    <x v="0"/>
    <x v="0"/>
    <x v="0"/>
    <x v="0"/>
    <x v="0"/>
  </r>
  <r>
    <x v="5"/>
    <x v="42"/>
    <x v="12"/>
    <d v="2024-01-03T00:00:00"/>
    <d v="2024-01-31T00:00:00"/>
    <x v="1647"/>
    <x v="1"/>
    <x v="4"/>
    <x v="0"/>
    <n v="-1051.9000000000001"/>
    <x v="0"/>
    <x v="0"/>
    <s v="REF: URGENTE"/>
    <x v="0"/>
    <x v="0"/>
    <x v="0"/>
    <x v="0"/>
    <x v="0"/>
  </r>
  <r>
    <x v="5"/>
    <x v="42"/>
    <x v="12"/>
    <d v="2024-01-05T00:00:00"/>
    <d v="2024-02-02T00:00:00"/>
    <x v="1648"/>
    <x v="1"/>
    <x v="4"/>
    <x v="0"/>
    <n v="-371.8"/>
    <x v="0"/>
    <x v="0"/>
    <s v="REF: REPOSIÃ‡ÃƒO"/>
    <x v="0"/>
    <x v="0"/>
    <x v="0"/>
    <x v="0"/>
    <x v="0"/>
  </r>
  <r>
    <x v="5"/>
    <x v="42"/>
    <x v="12"/>
    <d v="2024-01-08T00:00:00"/>
    <d v="2024-02-05T00:00:00"/>
    <x v="1649"/>
    <x v="1"/>
    <x v="4"/>
    <x v="0"/>
    <n v="-952"/>
    <x v="7"/>
    <x v="7"/>
    <s v="ESTOQUE"/>
    <x v="0"/>
    <x v="0"/>
    <x v="0"/>
    <x v="0"/>
    <x v="0"/>
  </r>
  <r>
    <x v="5"/>
    <x v="42"/>
    <x v="12"/>
    <d v="2024-01-08T00:00:00"/>
    <d v="2024-02-05T00:00:00"/>
    <x v="1650"/>
    <x v="1"/>
    <x v="4"/>
    <x v="0"/>
    <n v="-583.6"/>
    <x v="0"/>
    <x v="0"/>
    <s v="REF: URGENTE"/>
    <x v="0"/>
    <x v="0"/>
    <x v="0"/>
    <x v="0"/>
    <x v="0"/>
  </r>
  <r>
    <x v="5"/>
    <x v="42"/>
    <x v="12"/>
    <d v="2024-01-12T00:00:00"/>
    <d v="2024-02-09T00:00:00"/>
    <x v="1651"/>
    <x v="2"/>
    <x v="4"/>
    <x v="0"/>
    <n v="-666"/>
    <x v="0"/>
    <x v="0"/>
    <s v="REF: REPOSIÃ‡ÃƒO"/>
    <x v="0"/>
    <x v="0"/>
    <x v="0"/>
    <x v="0"/>
    <x v="0"/>
  </r>
  <r>
    <x v="5"/>
    <x v="42"/>
    <x v="12"/>
    <d v="2024-01-12T00:00:00"/>
    <d v="2024-02-09T00:00:00"/>
    <x v="1652"/>
    <x v="2"/>
    <x v="4"/>
    <x v="0"/>
    <n v="-1065.45"/>
    <x v="0"/>
    <x v="0"/>
    <s v="REF: ESTAMOS SEM BATERIA NO ESTOQUE, URGENTE"/>
    <x v="0"/>
    <x v="0"/>
    <x v="0"/>
    <x v="0"/>
    <x v="0"/>
  </r>
  <r>
    <x v="5"/>
    <x v="42"/>
    <x v="12"/>
    <d v="2024-01-12T00:00:00"/>
    <d v="2024-02-09T00:00:00"/>
    <x v="1653"/>
    <x v="2"/>
    <x v="4"/>
    <x v="0"/>
    <n v="-798.9"/>
    <x v="0"/>
    <x v="0"/>
    <s v="REF: LTN3641"/>
    <x v="0"/>
    <x v="0"/>
    <x v="0"/>
    <x v="0"/>
    <x v="0"/>
  </r>
  <r>
    <x v="5"/>
    <x v="42"/>
    <x v="12"/>
    <d v="2024-01-12T00:00:00"/>
    <d v="2024-03-08T00:00:00"/>
    <x v="1651"/>
    <x v="3"/>
    <x v="4"/>
    <x v="0"/>
    <n v="-666"/>
    <x v="0"/>
    <x v="0"/>
    <s v="REF: REPOSIÃ‡ÃƒO"/>
    <x v="0"/>
    <x v="0"/>
    <x v="0"/>
    <x v="0"/>
    <x v="0"/>
  </r>
  <r>
    <x v="5"/>
    <x v="42"/>
    <x v="12"/>
    <d v="2024-01-12T00:00:00"/>
    <d v="2024-03-08T00:00:00"/>
    <x v="1652"/>
    <x v="3"/>
    <x v="4"/>
    <x v="0"/>
    <n v="-1065.45"/>
    <x v="0"/>
    <x v="0"/>
    <s v="REF: ESTAMOS SEM BATERIA NO ESTOQUE, URGENTE"/>
    <x v="0"/>
    <x v="0"/>
    <x v="0"/>
    <x v="0"/>
    <x v="0"/>
  </r>
  <r>
    <x v="5"/>
    <x v="42"/>
    <x v="12"/>
    <d v="2024-01-12T00:00:00"/>
    <d v="2024-03-08T00:00:00"/>
    <x v="1653"/>
    <x v="3"/>
    <x v="4"/>
    <x v="0"/>
    <n v="-798.9"/>
    <x v="0"/>
    <x v="0"/>
    <s v="REF: LTN3641"/>
    <x v="0"/>
    <x v="0"/>
    <x v="0"/>
    <x v="0"/>
    <x v="0"/>
  </r>
  <r>
    <x v="5"/>
    <x v="42"/>
    <x v="12"/>
    <d v="2024-01-15T00:00:00"/>
    <d v="2024-02-12T00:00:00"/>
    <x v="1654"/>
    <x v="1"/>
    <x v="4"/>
    <x v="0"/>
    <n v="-506.7"/>
    <x v="0"/>
    <x v="0"/>
    <s v="REF: REPOSIÃ‡ÃƒO"/>
    <x v="0"/>
    <x v="0"/>
    <x v="0"/>
    <x v="0"/>
    <x v="0"/>
  </r>
  <r>
    <x v="5"/>
    <x v="42"/>
    <x v="12"/>
    <d v="2024-01-16T00:00:00"/>
    <d v="2024-02-13T00:00:00"/>
    <x v="1655"/>
    <x v="1"/>
    <x v="4"/>
    <x v="0"/>
    <n v="-135.9"/>
    <x v="0"/>
    <x v="0"/>
    <s v="REF: REPOSIÃ‡ÃƒO"/>
    <x v="0"/>
    <x v="0"/>
    <x v="0"/>
    <x v="0"/>
    <x v="0"/>
  </r>
  <r>
    <x v="5"/>
    <x v="42"/>
    <x v="12"/>
    <d v="2024-01-16T00:00:00"/>
    <d v="2024-02-13T00:00:00"/>
    <x v="1656"/>
    <x v="8"/>
    <x v="4"/>
    <x v="0"/>
    <n v="-2000"/>
    <x v="0"/>
    <x v="0"/>
    <s v="REF: PAINEL COMPLETO"/>
    <x v="0"/>
    <x v="0"/>
    <x v="0"/>
    <x v="0"/>
    <x v="0"/>
  </r>
  <r>
    <x v="5"/>
    <x v="42"/>
    <x v="12"/>
    <d v="2024-01-16T00:00:00"/>
    <d v="2024-03-12T00:00:00"/>
    <x v="1656"/>
    <x v="9"/>
    <x v="4"/>
    <x v="0"/>
    <n v="-2000"/>
    <x v="0"/>
    <x v="0"/>
    <s v="REF: PAINEL COMPLETO"/>
    <x v="0"/>
    <x v="0"/>
    <x v="0"/>
    <x v="0"/>
    <x v="0"/>
  </r>
  <r>
    <x v="5"/>
    <x v="42"/>
    <x v="12"/>
    <d v="2024-01-16T00:00:00"/>
    <d v="2024-04-09T00:00:00"/>
    <x v="1656"/>
    <x v="10"/>
    <x v="4"/>
    <x v="0"/>
    <n v="-2000"/>
    <x v="0"/>
    <x v="0"/>
    <s v="REF: PAINEL COMPLETO"/>
    <x v="0"/>
    <x v="0"/>
    <x v="0"/>
    <x v="0"/>
    <x v="0"/>
  </r>
  <r>
    <x v="5"/>
    <x v="42"/>
    <x v="12"/>
    <d v="2024-01-19T00:00:00"/>
    <d v="2024-02-16T00:00:00"/>
    <x v="1657"/>
    <x v="1"/>
    <x v="4"/>
    <x v="0"/>
    <n v="-74.900000000000006"/>
    <x v="0"/>
    <x v="0"/>
    <s v="REF: CARRO PARADO IVU7H94"/>
    <x v="0"/>
    <x v="0"/>
    <x v="0"/>
    <x v="0"/>
    <x v="0"/>
  </r>
  <r>
    <x v="5"/>
    <x v="42"/>
    <x v="12"/>
    <d v="2024-01-22T00:00:00"/>
    <d v="2024-02-19T00:00:00"/>
    <x v="1658"/>
    <x v="2"/>
    <x v="4"/>
    <x v="0"/>
    <n v="-1332"/>
    <x v="0"/>
    <x v="0"/>
    <s v="REF: REPOSIÃ‡ÃƒO DE ESTOQUE"/>
    <x v="0"/>
    <x v="0"/>
    <x v="0"/>
    <x v="0"/>
    <x v="0"/>
  </r>
  <r>
    <x v="5"/>
    <x v="42"/>
    <x v="12"/>
    <d v="2024-01-22T00:00:00"/>
    <d v="2024-03-18T00:00:00"/>
    <x v="1658"/>
    <x v="3"/>
    <x v="4"/>
    <x v="0"/>
    <n v="-1332"/>
    <x v="0"/>
    <x v="0"/>
    <s v="REF: REPOSIÃ‡ÃƒO DE ESTOQUE"/>
    <x v="0"/>
    <x v="0"/>
    <x v="0"/>
    <x v="0"/>
    <x v="0"/>
  </r>
  <r>
    <x v="5"/>
    <x v="42"/>
    <x v="12"/>
    <d v="2024-01-23T00:00:00"/>
    <d v="2024-02-20T00:00:00"/>
    <x v="1659"/>
    <x v="1"/>
    <x v="4"/>
    <x v="0"/>
    <n v="-265.89999999999998"/>
    <x v="0"/>
    <x v="0"/>
    <s v="REF: DESCONTO DE FUNCIONARIO - PEÃ‡A RETIRADA DO ALMOXARIFADO"/>
    <x v="0"/>
    <x v="0"/>
    <x v="0"/>
    <x v="0"/>
    <x v="0"/>
  </r>
  <r>
    <x v="5"/>
    <x v="42"/>
    <x v="12"/>
    <d v="2024-01-23T00:00:00"/>
    <d v="2024-02-20T00:00:00"/>
    <x v="1660"/>
    <x v="2"/>
    <x v="4"/>
    <x v="0"/>
    <n v="-666"/>
    <x v="0"/>
    <x v="0"/>
    <s v="REF: LUF7F09"/>
    <x v="0"/>
    <x v="0"/>
    <x v="0"/>
    <x v="0"/>
    <x v="0"/>
  </r>
  <r>
    <x v="5"/>
    <x v="42"/>
    <x v="12"/>
    <d v="2024-01-23T00:00:00"/>
    <d v="2024-03-19T00:00:00"/>
    <x v="1660"/>
    <x v="3"/>
    <x v="4"/>
    <x v="0"/>
    <n v="-666"/>
    <x v="0"/>
    <x v="0"/>
    <s v="REF: LUF7F09"/>
    <x v="0"/>
    <x v="0"/>
    <x v="0"/>
    <x v="0"/>
    <x v="0"/>
  </r>
  <r>
    <x v="5"/>
    <x v="42"/>
    <x v="12"/>
    <d v="2024-01-24T00:00:00"/>
    <d v="2024-02-21T00:00:00"/>
    <x v="1661"/>
    <x v="1"/>
    <x v="4"/>
    <x v="0"/>
    <n v="-127.2"/>
    <x v="0"/>
    <x v="0"/>
    <s v="REF: REPOSIÃ‡ÃƒO DE ESTOQUE"/>
    <x v="0"/>
    <x v="0"/>
    <x v="0"/>
    <x v="0"/>
    <x v="0"/>
  </r>
  <r>
    <x v="5"/>
    <x v="42"/>
    <x v="12"/>
    <d v="2024-01-24T00:00:00"/>
    <d v="2024-02-21T00:00:00"/>
    <x v="1662"/>
    <x v="1"/>
    <x v="4"/>
    <x v="0"/>
    <n v="-720"/>
    <x v="0"/>
    <x v="0"/>
    <s v="REF: REPOSIÃ‡ÃƒO DE ESTOQUE"/>
    <x v="0"/>
    <x v="0"/>
    <x v="0"/>
    <x v="0"/>
    <x v="0"/>
  </r>
  <r>
    <x v="5"/>
    <x v="42"/>
    <x v="12"/>
    <d v="2024-01-25T00:00:00"/>
    <d v="2024-02-09T00:00:00"/>
    <x v="1663"/>
    <x v="1"/>
    <x v="4"/>
    <x v="0"/>
    <n v="-99"/>
    <x v="0"/>
    <x v="0"/>
    <s v="REF: REPOSIÃ‡ÃƒO DE ESTOQUE"/>
    <x v="0"/>
    <x v="0"/>
    <x v="0"/>
    <x v="0"/>
    <x v="0"/>
  </r>
  <r>
    <x v="5"/>
    <x v="42"/>
    <x v="12"/>
    <d v="2024-01-30T00:00:00"/>
    <d v="2024-02-27T00:00:00"/>
    <x v="1664"/>
    <x v="2"/>
    <x v="4"/>
    <x v="0"/>
    <n v="-666"/>
    <x v="0"/>
    <x v="0"/>
    <s v="REF: REPOSIÃ‡ÃƒO DE ESTOQUE"/>
    <x v="0"/>
    <x v="0"/>
    <x v="0"/>
    <x v="0"/>
    <x v="0"/>
  </r>
  <r>
    <x v="5"/>
    <x v="42"/>
    <x v="12"/>
    <d v="2024-01-30T00:00:00"/>
    <d v="2024-03-26T00:00:00"/>
    <x v="1664"/>
    <x v="3"/>
    <x v="4"/>
    <x v="0"/>
    <n v="-666"/>
    <x v="0"/>
    <x v="0"/>
    <s v="REF: REPOSIÃ‡ÃƒO DE ESTOQUE"/>
    <x v="0"/>
    <x v="0"/>
    <x v="0"/>
    <x v="0"/>
    <x v="0"/>
  </r>
  <r>
    <x v="5"/>
    <x v="42"/>
    <x v="13"/>
    <d v="2024-02-01T00:00:00"/>
    <d v="2024-02-29T00:00:00"/>
    <x v="1665"/>
    <x v="1"/>
    <x v="4"/>
    <x v="0"/>
    <n v="-382.5"/>
    <x v="0"/>
    <x v="0"/>
    <s v="REF: REPOSIÃ‡ÃƒO DE ESTOQUE"/>
    <x v="0"/>
    <x v="0"/>
    <x v="0"/>
    <x v="0"/>
    <x v="0"/>
  </r>
  <r>
    <x v="5"/>
    <x v="42"/>
    <x v="13"/>
    <d v="2024-02-02T00:00:00"/>
    <d v="2024-03-01T00:00:00"/>
    <x v="1666"/>
    <x v="1"/>
    <x v="4"/>
    <x v="0"/>
    <n v="-328.65"/>
    <x v="0"/>
    <x v="0"/>
    <s v="REF: REPOSIÃ‡ÃƒO DE ESTOQUE"/>
    <x v="0"/>
    <x v="0"/>
    <x v="0"/>
    <x v="0"/>
    <x v="0"/>
  </r>
  <r>
    <x v="5"/>
    <x v="42"/>
    <x v="13"/>
    <d v="2024-02-02T00:00:00"/>
    <d v="2024-03-01T00:00:00"/>
    <x v="1667"/>
    <x v="1"/>
    <x v="4"/>
    <x v="0"/>
    <n v="-651.79999999999995"/>
    <x v="0"/>
    <x v="0"/>
    <s v="REF: REPOSIÃ‡ÃƒO DE ESTOQUE"/>
    <x v="0"/>
    <x v="0"/>
    <x v="0"/>
    <x v="0"/>
    <x v="0"/>
  </r>
  <r>
    <x v="5"/>
    <x v="42"/>
    <x v="13"/>
    <d v="2024-02-02T00:00:00"/>
    <d v="2024-03-01T00:00:00"/>
    <x v="1668"/>
    <x v="2"/>
    <x v="4"/>
    <x v="0"/>
    <n v="-647.25"/>
    <x v="0"/>
    <x v="0"/>
    <s v="REF: REPOSIÃ‡ÃƒO DE ESTOQUE"/>
    <x v="0"/>
    <x v="0"/>
    <x v="0"/>
    <x v="0"/>
    <x v="0"/>
  </r>
  <r>
    <x v="5"/>
    <x v="42"/>
    <x v="13"/>
    <d v="2024-02-02T00:00:00"/>
    <d v="2024-03-29T00:00:00"/>
    <x v="1668"/>
    <x v="3"/>
    <x v="4"/>
    <x v="0"/>
    <n v="-647.25"/>
    <x v="0"/>
    <x v="0"/>
    <s v="REF: REPOSIÃ‡ÃƒO DE ESTOQUE"/>
    <x v="0"/>
    <x v="0"/>
    <x v="0"/>
    <x v="0"/>
    <x v="0"/>
  </r>
  <r>
    <x v="5"/>
    <x v="42"/>
    <x v="13"/>
    <d v="2024-02-05T00:00:00"/>
    <d v="2024-03-04T00:00:00"/>
    <x v="1669"/>
    <x v="2"/>
    <x v="4"/>
    <x v="0"/>
    <n v="-1933.65"/>
    <x v="0"/>
    <x v="0"/>
    <s v="REF: URGENTE, CARRO PARADO DA KOLETA!"/>
    <x v="0"/>
    <x v="0"/>
    <x v="0"/>
    <x v="0"/>
    <x v="0"/>
  </r>
  <r>
    <x v="5"/>
    <x v="42"/>
    <x v="13"/>
    <d v="2024-02-05T00:00:00"/>
    <d v="2024-03-04T00:00:00"/>
    <x v="1670"/>
    <x v="1"/>
    <x v="4"/>
    <x v="0"/>
    <n v="-569.70000000000005"/>
    <x v="0"/>
    <x v="0"/>
    <s v="REF: REPOSIÃ‡ÃƒO DE ESTOQUE"/>
    <x v="0"/>
    <x v="0"/>
    <x v="0"/>
    <x v="0"/>
    <x v="0"/>
  </r>
  <r>
    <x v="5"/>
    <x v="42"/>
    <x v="13"/>
    <d v="2024-02-05T00:00:00"/>
    <d v="2024-03-04T00:00:00"/>
    <x v="1671"/>
    <x v="2"/>
    <x v="4"/>
    <x v="0"/>
    <n v="-1035.5999999999999"/>
    <x v="0"/>
    <x v="0"/>
    <s v="REF: REPOSIÃ‡ÃƒO DE ESTOQUE"/>
    <x v="0"/>
    <x v="0"/>
    <x v="0"/>
    <x v="0"/>
    <x v="0"/>
  </r>
  <r>
    <x v="5"/>
    <x v="42"/>
    <x v="13"/>
    <d v="2024-02-05T00:00:00"/>
    <d v="2024-04-01T00:00:00"/>
    <x v="1669"/>
    <x v="3"/>
    <x v="4"/>
    <x v="0"/>
    <n v="-1933.65"/>
    <x v="0"/>
    <x v="0"/>
    <s v="REF: URGENTE, CARRO PARADO DA KOLETA!"/>
    <x v="0"/>
    <x v="0"/>
    <x v="0"/>
    <x v="0"/>
    <x v="0"/>
  </r>
  <r>
    <x v="5"/>
    <x v="42"/>
    <x v="13"/>
    <d v="2024-02-05T00:00:00"/>
    <d v="2024-04-01T00:00:00"/>
    <x v="1671"/>
    <x v="3"/>
    <x v="4"/>
    <x v="0"/>
    <n v="-1035.5999999999999"/>
    <x v="0"/>
    <x v="0"/>
    <s v="REF: REPOSIÃ‡ÃƒO DE ESTOQUE"/>
    <x v="0"/>
    <x v="0"/>
    <x v="0"/>
    <x v="0"/>
    <x v="0"/>
  </r>
  <r>
    <x v="5"/>
    <x v="42"/>
    <x v="13"/>
    <d v="2024-02-06T00:00:00"/>
    <d v="2024-03-05T00:00:00"/>
    <x v="1672"/>
    <x v="1"/>
    <x v="4"/>
    <x v="0"/>
    <n v="-188"/>
    <x v="0"/>
    <x v="0"/>
    <s v="REF: REPOSIÃ‡ÃƒO DE ESTOQUE"/>
    <x v="0"/>
    <x v="0"/>
    <x v="0"/>
    <x v="0"/>
    <x v="0"/>
  </r>
  <r>
    <x v="5"/>
    <x v="42"/>
    <x v="13"/>
    <d v="2024-02-06T00:00:00"/>
    <d v="2024-03-05T00:00:00"/>
    <x v="1673"/>
    <x v="1"/>
    <x v="4"/>
    <x v="0"/>
    <n v="-697.8"/>
    <x v="0"/>
    <x v="0"/>
    <s v="REF: JBI2D36"/>
    <x v="0"/>
    <x v="0"/>
    <x v="0"/>
    <x v="0"/>
    <x v="0"/>
  </r>
  <r>
    <x v="5"/>
    <x v="42"/>
    <x v="13"/>
    <d v="2024-02-07T00:00:00"/>
    <d v="2024-03-06T00:00:00"/>
    <x v="1674"/>
    <x v="2"/>
    <x v="4"/>
    <x v="0"/>
    <n v="-1200.95"/>
    <x v="0"/>
    <x v="0"/>
    <s v="REF: URGENTE, CARRO PARADO ,"/>
    <x v="0"/>
    <x v="0"/>
    <x v="0"/>
    <x v="0"/>
    <x v="0"/>
  </r>
  <r>
    <x v="5"/>
    <x v="42"/>
    <x v="13"/>
    <d v="2024-02-07T00:00:00"/>
    <d v="2024-03-06T00:00:00"/>
    <x v="1675"/>
    <x v="1"/>
    <x v="4"/>
    <x v="0"/>
    <n v="-725"/>
    <x v="0"/>
    <x v="0"/>
    <s v="REF: REPOSIÃ‡ÃƒO DE ESTOQUE URGENTE!"/>
    <x v="0"/>
    <x v="0"/>
    <x v="0"/>
    <x v="0"/>
    <x v="0"/>
  </r>
  <r>
    <x v="5"/>
    <x v="42"/>
    <x v="13"/>
    <d v="2024-02-07T00:00:00"/>
    <d v="2024-03-06T00:00:00"/>
    <x v="1676"/>
    <x v="1"/>
    <x v="4"/>
    <x v="0"/>
    <n v="-378"/>
    <x v="0"/>
    <x v="0"/>
    <s v="REF: REPOSIÃ‡ÃƒO URGENTE!"/>
    <x v="0"/>
    <x v="0"/>
    <x v="0"/>
    <x v="0"/>
    <x v="0"/>
  </r>
  <r>
    <x v="5"/>
    <x v="42"/>
    <x v="13"/>
    <d v="2024-02-07T00:00:00"/>
    <d v="2024-04-03T00:00:00"/>
    <x v="1674"/>
    <x v="3"/>
    <x v="4"/>
    <x v="0"/>
    <n v="-1200.95"/>
    <x v="0"/>
    <x v="0"/>
    <s v="REF: URGENTE, CARRO PARADO ,"/>
    <x v="0"/>
    <x v="0"/>
    <x v="0"/>
    <x v="0"/>
    <x v="0"/>
  </r>
  <r>
    <x v="5"/>
    <x v="42"/>
    <x v="13"/>
    <d v="2024-02-09T00:00:00"/>
    <d v="2024-03-08T00:00:00"/>
    <x v="1677"/>
    <x v="1"/>
    <x v="4"/>
    <x v="0"/>
    <n v="-130"/>
    <x v="0"/>
    <x v="0"/>
    <s v="REF: REPOSIÃ‡ÃƒO DE ESTOQUE"/>
    <x v="0"/>
    <x v="0"/>
    <x v="0"/>
    <x v="0"/>
    <x v="0"/>
  </r>
  <r>
    <x v="5"/>
    <x v="42"/>
    <x v="13"/>
    <d v="2024-02-09T00:00:00"/>
    <d v="2024-03-08T00:00:00"/>
    <x v="1678"/>
    <x v="1"/>
    <x v="4"/>
    <x v="0"/>
    <n v="-798.9"/>
    <x v="0"/>
    <x v="0"/>
    <s v="REF: REPOSIÃ‡ÃƒO DE ESTOQUE"/>
    <x v="0"/>
    <x v="0"/>
    <x v="0"/>
    <x v="0"/>
    <x v="0"/>
  </r>
  <r>
    <x v="5"/>
    <x v="42"/>
    <x v="13"/>
    <d v="2024-02-09T00:00:00"/>
    <d v="2024-03-08T00:00:00"/>
    <x v="1679"/>
    <x v="1"/>
    <x v="4"/>
    <x v="0"/>
    <n v="-859"/>
    <x v="0"/>
    <x v="0"/>
    <s v="REF: REPOSIÃ‡ÃƒO DE ESTOQUE"/>
    <x v="0"/>
    <x v="0"/>
    <x v="0"/>
    <x v="0"/>
    <x v="0"/>
  </r>
  <r>
    <x v="5"/>
    <x v="42"/>
    <x v="13"/>
    <d v="2024-02-15T00:00:00"/>
    <d v="2024-03-14T00:00:00"/>
    <x v="1680"/>
    <x v="2"/>
    <x v="4"/>
    <x v="0"/>
    <n v="-1177.25"/>
    <x v="0"/>
    <x v="0"/>
    <s v="REF: REPOSIÃ‡ÃƒO DE ESTOQUE URGENTE"/>
    <x v="0"/>
    <x v="0"/>
    <x v="0"/>
    <x v="0"/>
    <x v="0"/>
  </r>
  <r>
    <x v="5"/>
    <x v="42"/>
    <x v="13"/>
    <d v="2024-02-15T00:00:00"/>
    <d v="2024-03-14T00:00:00"/>
    <x v="1681"/>
    <x v="1"/>
    <x v="4"/>
    <x v="0"/>
    <n v="-1286"/>
    <x v="0"/>
    <x v="0"/>
    <s v="REF: REPOSIÃ‡ÃƒO URGENTE"/>
    <x v="0"/>
    <x v="0"/>
    <x v="0"/>
    <x v="0"/>
    <x v="0"/>
  </r>
  <r>
    <x v="5"/>
    <x v="42"/>
    <x v="13"/>
    <d v="2024-02-15T00:00:00"/>
    <d v="2024-03-14T00:00:00"/>
    <x v="1682"/>
    <x v="2"/>
    <x v="4"/>
    <x v="0"/>
    <n v="-798.9"/>
    <x v="0"/>
    <x v="0"/>
    <s v="REF: REPOSIÃ‡ÃƒO DE ESTOQUE"/>
    <x v="0"/>
    <x v="0"/>
    <x v="0"/>
    <x v="0"/>
    <x v="0"/>
  </r>
  <r>
    <x v="5"/>
    <x v="42"/>
    <x v="13"/>
    <d v="2024-02-15T00:00:00"/>
    <d v="2024-03-14T00:00:00"/>
    <x v="1683"/>
    <x v="1"/>
    <x v="4"/>
    <x v="0"/>
    <n v="-946"/>
    <x v="0"/>
    <x v="0"/>
    <s v="REF: REPOSIÃ‡ÃƒO DE ESTOQUE"/>
    <x v="0"/>
    <x v="0"/>
    <x v="0"/>
    <x v="0"/>
    <x v="0"/>
  </r>
  <r>
    <x v="5"/>
    <x v="42"/>
    <x v="13"/>
    <d v="2024-02-15T00:00:00"/>
    <d v="2024-03-14T00:00:00"/>
    <x v="1684"/>
    <x v="1"/>
    <x v="4"/>
    <x v="0"/>
    <n v="-146.69999999999999"/>
    <x v="0"/>
    <x v="0"/>
    <s v="REF: REPOSIÃ‡ÃƒO DE ESTOQUE"/>
    <x v="0"/>
    <x v="0"/>
    <x v="0"/>
    <x v="0"/>
    <x v="0"/>
  </r>
  <r>
    <x v="5"/>
    <x v="42"/>
    <x v="13"/>
    <d v="2024-02-15T00:00:00"/>
    <d v="2024-03-14T00:00:00"/>
    <x v="1685"/>
    <x v="1"/>
    <x v="4"/>
    <x v="0"/>
    <n v="-243.75"/>
    <x v="0"/>
    <x v="0"/>
    <s v="REF: REPOSIÃ‡ÃƒO DE ESTOQUE"/>
    <x v="0"/>
    <x v="0"/>
    <x v="0"/>
    <x v="0"/>
    <x v="0"/>
  </r>
  <r>
    <x v="5"/>
    <x v="42"/>
    <x v="13"/>
    <d v="2024-02-15T00:00:00"/>
    <d v="2024-04-11T00:00:00"/>
    <x v="1680"/>
    <x v="3"/>
    <x v="4"/>
    <x v="0"/>
    <n v="-1177.25"/>
    <x v="0"/>
    <x v="0"/>
    <s v="REF: REPOSIÃ‡ÃƒO DE ESTOQUE URGENTE"/>
    <x v="0"/>
    <x v="0"/>
    <x v="0"/>
    <x v="0"/>
    <x v="0"/>
  </r>
  <r>
    <x v="5"/>
    <x v="42"/>
    <x v="13"/>
    <d v="2024-02-15T00:00:00"/>
    <d v="2024-04-11T00:00:00"/>
    <x v="1682"/>
    <x v="3"/>
    <x v="4"/>
    <x v="0"/>
    <n v="-798.9"/>
    <x v="0"/>
    <x v="0"/>
    <s v="REF: REPOSIÃ‡ÃƒO DE ESTOQUE"/>
    <x v="0"/>
    <x v="0"/>
    <x v="0"/>
    <x v="0"/>
    <x v="0"/>
  </r>
  <r>
    <x v="5"/>
    <x v="42"/>
    <x v="13"/>
    <d v="2024-02-16T00:00:00"/>
    <d v="2024-03-15T00:00:00"/>
    <x v="1686"/>
    <x v="1"/>
    <x v="4"/>
    <x v="0"/>
    <n v="-377.7"/>
    <x v="0"/>
    <x v="0"/>
    <s v="REF: REPOSIÃ‡ÃƒO DE ESTOQUE"/>
    <x v="0"/>
    <x v="0"/>
    <x v="0"/>
    <x v="0"/>
    <x v="0"/>
  </r>
  <r>
    <x v="5"/>
    <x v="42"/>
    <x v="13"/>
    <d v="2024-02-16T00:00:00"/>
    <d v="2024-03-15T00:00:00"/>
    <x v="1687"/>
    <x v="2"/>
    <x v="4"/>
    <x v="0"/>
    <n v="-1881"/>
    <x v="0"/>
    <x v="0"/>
    <s v="REF: URGENTE , "/>
    <x v="0"/>
    <x v="0"/>
    <x v="0"/>
    <x v="0"/>
    <x v="0"/>
  </r>
  <r>
    <x v="5"/>
    <x v="42"/>
    <x v="13"/>
    <d v="2024-02-16T00:00:00"/>
    <d v="2024-04-12T00:00:00"/>
    <x v="1687"/>
    <x v="3"/>
    <x v="4"/>
    <x v="0"/>
    <n v="-1881"/>
    <x v="0"/>
    <x v="0"/>
    <s v="REF: URGENTE , "/>
    <x v="0"/>
    <x v="0"/>
    <x v="0"/>
    <x v="0"/>
    <x v="0"/>
  </r>
  <r>
    <x v="5"/>
    <x v="42"/>
    <x v="13"/>
    <d v="2024-02-19T00:00:00"/>
    <d v="2024-03-11T00:00:00"/>
    <x v="1688"/>
    <x v="1"/>
    <x v="4"/>
    <x v="0"/>
    <n v="-94"/>
    <x v="0"/>
    <x v="0"/>
    <s v="REF: REPOSIÃ‡ÃƒO DE ESTOQUE"/>
    <x v="0"/>
    <x v="0"/>
    <x v="0"/>
    <x v="0"/>
    <x v="0"/>
  </r>
  <r>
    <x v="5"/>
    <x v="42"/>
    <x v="13"/>
    <d v="2024-02-19T00:00:00"/>
    <d v="2024-03-18T00:00:00"/>
    <x v="1689"/>
    <x v="1"/>
    <x v="4"/>
    <x v="0"/>
    <n v="-315"/>
    <x v="0"/>
    <x v="0"/>
    <s v="REF: DESCONTO DE FUNCIONARIO"/>
    <x v="0"/>
    <x v="0"/>
    <x v="0"/>
    <x v="0"/>
    <x v="0"/>
  </r>
  <r>
    <x v="5"/>
    <x v="42"/>
    <x v="13"/>
    <d v="2024-02-19T00:00:00"/>
    <d v="2024-03-18T00:00:00"/>
    <x v="1690"/>
    <x v="1"/>
    <x v="4"/>
    <x v="0"/>
    <n v="-273.7"/>
    <x v="0"/>
    <x v="0"/>
    <s v="REF: REPOSIÃ‡ÃƒO DE ESTOQUE"/>
    <x v="0"/>
    <x v="0"/>
    <x v="0"/>
    <x v="0"/>
    <x v="0"/>
  </r>
  <r>
    <x v="5"/>
    <x v="42"/>
    <x v="13"/>
    <d v="2024-02-19T00:00:00"/>
    <d v="2024-03-18T00:00:00"/>
    <x v="1691"/>
    <x v="1"/>
    <x v="4"/>
    <x v="0"/>
    <n v="-448.1"/>
    <x v="0"/>
    <x v="0"/>
    <s v="REF: REPOSIÃ‡ÃƒO DE ESTOQUE"/>
    <x v="0"/>
    <x v="0"/>
    <x v="0"/>
    <x v="0"/>
    <x v="0"/>
  </r>
  <r>
    <x v="5"/>
    <x v="42"/>
    <x v="13"/>
    <d v="2024-02-19T00:00:00"/>
    <d v="2024-03-18T00:00:00"/>
    <x v="1692"/>
    <x v="1"/>
    <x v="4"/>
    <x v="0"/>
    <n v="-901.8"/>
    <x v="0"/>
    <x v="0"/>
    <s v="REF: REPOSIÃ‡ÃƒO DE ESTOQUE"/>
    <x v="0"/>
    <x v="0"/>
    <x v="0"/>
    <x v="0"/>
    <x v="0"/>
  </r>
  <r>
    <x v="5"/>
    <x v="42"/>
    <x v="13"/>
    <d v="2024-02-19T00:00:00"/>
    <d v="2024-03-18T00:00:00"/>
    <x v="1693"/>
    <x v="1"/>
    <x v="4"/>
    <x v="0"/>
    <n v="-576"/>
    <x v="0"/>
    <x v="0"/>
    <s v="REF: REPOSIÃ‡ÃƒO DE ESTOQUE"/>
    <x v="0"/>
    <x v="0"/>
    <x v="0"/>
    <x v="0"/>
    <x v="0"/>
  </r>
  <r>
    <x v="5"/>
    <x v="42"/>
    <x v="13"/>
    <d v="2024-02-19T00:00:00"/>
    <d v="2024-03-18T00:00:00"/>
    <x v="1694"/>
    <x v="1"/>
    <x v="4"/>
    <x v="0"/>
    <n v="-585"/>
    <x v="0"/>
    <x v="0"/>
    <s v="REF: REPOSIÃ‡ÃƒO DE ESTOQUE"/>
    <x v="0"/>
    <x v="0"/>
    <x v="0"/>
    <x v="0"/>
    <x v="0"/>
  </r>
  <r>
    <x v="5"/>
    <x v="42"/>
    <x v="13"/>
    <d v="2024-02-20T00:00:00"/>
    <d v="2024-03-19T00:00:00"/>
    <x v="1695"/>
    <x v="8"/>
    <x v="4"/>
    <x v="0"/>
    <n v="-621.73"/>
    <x v="0"/>
    <x v="0"/>
    <s v="REF: VEICULO QUE VEIO DA KOLETA"/>
    <x v="0"/>
    <x v="0"/>
    <x v="0"/>
    <x v="0"/>
    <x v="0"/>
  </r>
  <r>
    <x v="5"/>
    <x v="42"/>
    <x v="13"/>
    <d v="2024-02-20T00:00:00"/>
    <d v="2024-04-16T00:00:00"/>
    <x v="1695"/>
    <x v="9"/>
    <x v="4"/>
    <x v="0"/>
    <n v="-621.73"/>
    <x v="0"/>
    <x v="0"/>
    <s v="REF: VEICULO QUE VEIO DA KOLETA"/>
    <x v="0"/>
    <x v="0"/>
    <x v="0"/>
    <x v="0"/>
    <x v="0"/>
  </r>
  <r>
    <x v="5"/>
    <x v="42"/>
    <x v="13"/>
    <d v="2024-02-20T00:00:00"/>
    <d v="2024-05-14T00:00:00"/>
    <x v="1695"/>
    <x v="10"/>
    <x v="4"/>
    <x v="0"/>
    <n v="-621.74"/>
    <x v="0"/>
    <x v="0"/>
    <s v="REF: VEICULO QUE VEIO DA KOLETA"/>
    <x v="0"/>
    <x v="0"/>
    <x v="0"/>
    <x v="0"/>
    <x v="0"/>
  </r>
  <r>
    <x v="5"/>
    <x v="42"/>
    <x v="13"/>
    <d v="2024-02-21T00:00:00"/>
    <d v="2024-03-20T00:00:00"/>
    <x v="1696"/>
    <x v="2"/>
    <x v="4"/>
    <x v="0"/>
    <n v="-1422.4"/>
    <x v="0"/>
    <x v="0"/>
    <s v="REF: CARRO DA KOLETA"/>
    <x v="0"/>
    <x v="0"/>
    <x v="0"/>
    <x v="0"/>
    <x v="0"/>
  </r>
  <r>
    <x v="5"/>
    <x v="42"/>
    <x v="13"/>
    <d v="2024-02-21T00:00:00"/>
    <d v="2024-03-20T00:00:00"/>
    <x v="1697"/>
    <x v="1"/>
    <x v="4"/>
    <x v="0"/>
    <n v="-447.4"/>
    <x v="0"/>
    <x v="0"/>
    <s v="REF: CARRO DA KOLETA"/>
    <x v="0"/>
    <x v="0"/>
    <x v="0"/>
    <x v="0"/>
    <x v="0"/>
  </r>
  <r>
    <x v="5"/>
    <x v="42"/>
    <x v="13"/>
    <d v="2024-02-21T00:00:00"/>
    <d v="2024-04-17T00:00:00"/>
    <x v="1696"/>
    <x v="3"/>
    <x v="4"/>
    <x v="0"/>
    <n v="-1422.4"/>
    <x v="0"/>
    <x v="0"/>
    <s v="REF: CARRO DA KOLETA"/>
    <x v="0"/>
    <x v="0"/>
    <x v="0"/>
    <x v="0"/>
    <x v="0"/>
  </r>
  <r>
    <x v="5"/>
    <x v="42"/>
    <x v="13"/>
    <d v="2024-02-22T00:00:00"/>
    <d v="2024-03-14T00:00:00"/>
    <x v="1698"/>
    <x v="1"/>
    <x v="4"/>
    <x v="0"/>
    <n v="-145"/>
    <x v="0"/>
    <x v="0"/>
    <s v="REF: VEICULO DA COLETA"/>
    <x v="0"/>
    <x v="0"/>
    <x v="0"/>
    <x v="0"/>
    <x v="0"/>
  </r>
  <r>
    <x v="5"/>
    <x v="42"/>
    <x v="13"/>
    <d v="2024-02-22T00:00:00"/>
    <d v="2024-03-21T00:00:00"/>
    <x v="1699"/>
    <x v="1"/>
    <x v="4"/>
    <x v="0"/>
    <n v="-657"/>
    <x v="0"/>
    <x v="0"/>
    <s v="REF: REPOSIÃ‡ÃƒO DE ESTOQUE"/>
    <x v="0"/>
    <x v="0"/>
    <x v="0"/>
    <x v="0"/>
    <x v="0"/>
  </r>
  <r>
    <x v="5"/>
    <x v="42"/>
    <x v="13"/>
    <d v="2024-02-23T00:00:00"/>
    <d v="2024-03-15T00:00:00"/>
    <x v="1700"/>
    <x v="1"/>
    <x v="4"/>
    <x v="0"/>
    <n v="-77.8"/>
    <x v="0"/>
    <x v="0"/>
    <s v="REVISÃ•ES VOLVO"/>
    <x v="0"/>
    <x v="0"/>
    <x v="0"/>
    <x v="0"/>
    <x v="0"/>
  </r>
  <r>
    <x v="5"/>
    <x v="42"/>
    <x v="13"/>
    <d v="2024-02-23T00:00:00"/>
    <d v="2024-03-15T00:00:00"/>
    <x v="1701"/>
    <x v="2"/>
    <x v="4"/>
    <x v="0"/>
    <n v="-95.2"/>
    <x v="0"/>
    <x v="0"/>
    <s v="REF: REPOSIÃ‡ÃƒO URGENTE "/>
    <x v="0"/>
    <x v="0"/>
    <x v="0"/>
    <x v="0"/>
    <x v="0"/>
  </r>
  <r>
    <x v="5"/>
    <x v="42"/>
    <x v="13"/>
    <d v="2024-02-23T00:00:00"/>
    <d v="2024-03-22T00:00:00"/>
    <x v="1702"/>
    <x v="2"/>
    <x v="4"/>
    <x v="0"/>
    <n v="-799.9"/>
    <x v="0"/>
    <x v="0"/>
    <s v="REF: REPOSIÃ‡ÃƒO DE ESTOQUE URGENTE"/>
    <x v="0"/>
    <x v="0"/>
    <x v="0"/>
    <x v="0"/>
    <x v="0"/>
  </r>
  <r>
    <x v="5"/>
    <x v="42"/>
    <x v="13"/>
    <d v="2024-02-23T00:00:00"/>
    <d v="2024-03-22T00:00:00"/>
    <x v="1703"/>
    <x v="1"/>
    <x v="4"/>
    <x v="0"/>
    <n v="-370"/>
    <x v="0"/>
    <x v="0"/>
    <s v="REF: VEICULO DA KOLETA"/>
    <x v="0"/>
    <x v="0"/>
    <x v="0"/>
    <x v="0"/>
    <x v="0"/>
  </r>
  <r>
    <x v="5"/>
    <x v="42"/>
    <x v="13"/>
    <d v="2024-02-23T00:00:00"/>
    <d v="2024-03-25T00:00:00"/>
    <x v="1701"/>
    <x v="3"/>
    <x v="4"/>
    <x v="0"/>
    <n v="-378"/>
    <x v="0"/>
    <x v="0"/>
    <s v="REF: REPOSIÃ‡ÃƒO URGENTE "/>
    <x v="0"/>
    <x v="0"/>
    <x v="0"/>
    <x v="0"/>
    <x v="0"/>
  </r>
  <r>
    <x v="5"/>
    <x v="42"/>
    <x v="13"/>
    <d v="2024-02-23T00:00:00"/>
    <d v="2024-04-19T00:00:00"/>
    <x v="1702"/>
    <x v="3"/>
    <x v="4"/>
    <x v="0"/>
    <n v="-799.9"/>
    <x v="0"/>
    <x v="0"/>
    <s v="REF: REPOSIÃ‡ÃƒO DE ESTOQUE URGENTE"/>
    <x v="0"/>
    <x v="0"/>
    <x v="0"/>
    <x v="0"/>
    <x v="0"/>
  </r>
  <r>
    <x v="5"/>
    <x v="42"/>
    <x v="13"/>
    <d v="2024-02-26T00:00:00"/>
    <d v="2024-03-25T00:00:00"/>
    <x v="1704"/>
    <x v="2"/>
    <x v="4"/>
    <x v="0"/>
    <n v="-1034.8499999999999"/>
    <x v="0"/>
    <x v="0"/>
    <s v="REF: REPOSIÃ‡ÃƒO DE ESTOQUE"/>
    <x v="0"/>
    <x v="0"/>
    <x v="0"/>
    <x v="0"/>
    <x v="0"/>
  </r>
  <r>
    <x v="5"/>
    <x v="42"/>
    <x v="13"/>
    <d v="2024-02-26T00:00:00"/>
    <d v="2024-04-22T00:00:00"/>
    <x v="1704"/>
    <x v="3"/>
    <x v="4"/>
    <x v="0"/>
    <n v="-1034.8499999999999"/>
    <x v="0"/>
    <x v="0"/>
    <s v="REF: REPOSIÃ‡ÃƒO DE ESTOQUE"/>
    <x v="0"/>
    <x v="0"/>
    <x v="0"/>
    <x v="0"/>
    <x v="0"/>
  </r>
  <r>
    <x v="5"/>
    <x v="42"/>
    <x v="13"/>
    <d v="2024-02-27T00:00:00"/>
    <d v="2024-03-26T00:00:00"/>
    <x v="1705"/>
    <x v="1"/>
    <x v="4"/>
    <x v="0"/>
    <n v="-663.8"/>
    <x v="0"/>
    <x v="0"/>
    <s v="REF: REPOSIÃ‡ÃƒO DE ESTOQUE"/>
    <x v="0"/>
    <x v="0"/>
    <x v="0"/>
    <x v="0"/>
    <x v="0"/>
  </r>
  <r>
    <x v="5"/>
    <x v="42"/>
    <x v="13"/>
    <d v="2024-02-27T00:00:00"/>
    <d v="2024-03-26T00:00:00"/>
    <x v="1706"/>
    <x v="1"/>
    <x v="4"/>
    <x v="0"/>
    <n v="-175"/>
    <x v="0"/>
    <x v="0"/>
    <s v="REF: REPOSIÃ‡ÃƒO DE ESTOQUE"/>
    <x v="0"/>
    <x v="0"/>
    <x v="0"/>
    <x v="0"/>
    <x v="0"/>
  </r>
  <r>
    <x v="5"/>
    <x v="42"/>
    <x v="13"/>
    <d v="2024-02-27T00:00:00"/>
    <d v="2024-03-26T00:00:00"/>
    <x v="1707"/>
    <x v="2"/>
    <x v="4"/>
    <x v="0"/>
    <n v="-1245"/>
    <x v="0"/>
    <x v="0"/>
    <s v="REF: RKK2C52 KOLETA"/>
    <x v="0"/>
    <x v="0"/>
    <x v="0"/>
    <x v="0"/>
    <x v="0"/>
  </r>
  <r>
    <x v="5"/>
    <x v="42"/>
    <x v="13"/>
    <d v="2024-02-27T00:00:00"/>
    <d v="2024-04-12T00:00:00"/>
    <x v="1708"/>
    <x v="1"/>
    <x v="4"/>
    <x v="0"/>
    <n v="-1190"/>
    <x v="0"/>
    <x v="0"/>
    <s v="REF: IVU7H94  COLETA"/>
    <x v="0"/>
    <x v="0"/>
    <x v="0"/>
    <x v="0"/>
    <x v="0"/>
  </r>
  <r>
    <x v="5"/>
    <x v="42"/>
    <x v="13"/>
    <d v="2024-02-27T00:00:00"/>
    <d v="2024-04-23T00:00:00"/>
    <x v="1707"/>
    <x v="3"/>
    <x v="4"/>
    <x v="0"/>
    <n v="-1245"/>
    <x v="0"/>
    <x v="0"/>
    <s v="REF: RKK2C52 KOLETA"/>
    <x v="0"/>
    <x v="0"/>
    <x v="0"/>
    <x v="0"/>
    <x v="0"/>
  </r>
  <r>
    <x v="5"/>
    <x v="42"/>
    <x v="13"/>
    <d v="2024-02-29T00:00:00"/>
    <d v="2024-03-21T00:00:00"/>
    <x v="1709"/>
    <x v="1"/>
    <x v="4"/>
    <x v="0"/>
    <n v="-56"/>
    <x v="0"/>
    <x v="0"/>
    <s v="REF: KWK4594"/>
    <x v="0"/>
    <x v="0"/>
    <x v="0"/>
    <x v="0"/>
    <x v="0"/>
  </r>
  <r>
    <x v="5"/>
    <x v="42"/>
    <x v="14"/>
    <d v="2024-02-23T00:00:00"/>
    <d v="2024-03-22T00:00:00"/>
    <x v="1710"/>
    <x v="1"/>
    <x v="4"/>
    <x v="0"/>
    <n v="-333.75"/>
    <x v="0"/>
    <x v="0"/>
    <s v="REF: REPOSIÃ‡ÃƒO DE ESTOQUE"/>
    <x v="0"/>
    <x v="0"/>
    <x v="0"/>
    <x v="0"/>
    <x v="0"/>
  </r>
  <r>
    <x v="5"/>
    <x v="42"/>
    <x v="14"/>
    <d v="2024-03-01T00:00:00"/>
    <d v="2024-03-29T00:00:00"/>
    <x v="1711"/>
    <x v="1"/>
    <x v="4"/>
    <x v="0"/>
    <n v="-995.7"/>
    <x v="0"/>
    <x v="0"/>
    <s v="REF: REPOSIÃ‡ÃƒO DE ESTOQUE"/>
    <x v="0"/>
    <x v="0"/>
    <x v="0"/>
    <x v="0"/>
    <x v="0"/>
  </r>
  <r>
    <x v="5"/>
    <x v="42"/>
    <x v="14"/>
    <d v="2024-03-01T00:00:00"/>
    <d v="2024-03-29T00:00:00"/>
    <x v="1712"/>
    <x v="1"/>
    <x v="4"/>
    <x v="0"/>
    <n v="-828.8"/>
    <x v="0"/>
    <x v="0"/>
    <s v="REF: REPOSIÃ‡ÃƒO DE ESTOQUE"/>
    <x v="0"/>
    <x v="0"/>
    <x v="0"/>
    <x v="0"/>
    <x v="0"/>
  </r>
  <r>
    <x v="5"/>
    <x v="42"/>
    <x v="14"/>
    <d v="2024-03-01T00:00:00"/>
    <d v="2024-03-29T00:00:00"/>
    <x v="1713"/>
    <x v="1"/>
    <x v="4"/>
    <x v="0"/>
    <n v="-734.1"/>
    <x v="0"/>
    <x v="0"/>
    <s v="REF: REPOSIÃ‡ÃƒO DE ESTOQUE"/>
    <x v="0"/>
    <x v="0"/>
    <x v="0"/>
    <x v="0"/>
    <x v="0"/>
  </r>
  <r>
    <x v="5"/>
    <x v="42"/>
    <x v="14"/>
    <d v="2024-03-04T00:00:00"/>
    <d v="2024-04-01T00:00:00"/>
    <x v="1714"/>
    <x v="1"/>
    <x v="4"/>
    <x v="0"/>
    <n v="-337.8"/>
    <x v="0"/>
    <x v="0"/>
    <s v="REF: KRG4242"/>
    <x v="0"/>
    <x v="0"/>
    <x v="0"/>
    <x v="0"/>
    <x v="0"/>
  </r>
  <r>
    <x v="5"/>
    <x v="42"/>
    <x v="14"/>
    <d v="2024-03-05T00:00:00"/>
    <d v="2024-04-02T00:00:00"/>
    <x v="1715"/>
    <x v="1"/>
    <x v="4"/>
    <x v="0"/>
    <n v="-2197.8000000000002"/>
    <x v="0"/>
    <x v="0"/>
    <s v="REF: REPOSIÃ‡ÃƒO DE ESTOQUE"/>
    <x v="0"/>
    <x v="0"/>
    <x v="0"/>
    <x v="0"/>
    <x v="0"/>
  </r>
  <r>
    <x v="5"/>
    <x v="42"/>
    <x v="14"/>
    <d v="2024-03-05T00:00:00"/>
    <d v="2024-04-02T00:00:00"/>
    <x v="1716"/>
    <x v="1"/>
    <x v="4"/>
    <x v="0"/>
    <n v="-290"/>
    <x v="0"/>
    <x v="0"/>
    <s v="REF: REPOSIÃ‡ÃƒO URGENTE"/>
    <x v="0"/>
    <x v="0"/>
    <x v="0"/>
    <x v="0"/>
    <x v="0"/>
  </r>
  <r>
    <x v="5"/>
    <x v="42"/>
    <x v="14"/>
    <d v="2024-03-06T00:00:00"/>
    <d v="2024-04-03T00:00:00"/>
    <x v="1717"/>
    <x v="1"/>
    <x v="4"/>
    <x v="0"/>
    <n v="-1197.8"/>
    <x v="7"/>
    <x v="7"/>
    <s v="REF: REPOSIÃ‡ÃƒO URGENTE!"/>
    <x v="0"/>
    <x v="0"/>
    <x v="0"/>
    <x v="0"/>
    <x v="0"/>
  </r>
  <r>
    <x v="5"/>
    <x v="42"/>
    <x v="14"/>
    <d v="2024-03-06T00:00:00"/>
    <d v="2024-04-03T00:00:00"/>
    <x v="1718"/>
    <x v="1"/>
    <x v="4"/>
    <x v="0"/>
    <n v="-405"/>
    <x v="7"/>
    <x v="7"/>
    <s v="REF: REPOSIÃ‡ÃƒO DE ESTOQUE"/>
    <x v="0"/>
    <x v="0"/>
    <x v="0"/>
    <x v="0"/>
    <x v="0"/>
  </r>
  <r>
    <x v="5"/>
    <x v="42"/>
    <x v="14"/>
    <d v="2024-03-07T00:00:00"/>
    <d v="2024-04-04T00:00:00"/>
    <x v="1719"/>
    <x v="8"/>
    <x v="4"/>
    <x v="0"/>
    <n v="-1203.3"/>
    <x v="0"/>
    <x v="0"/>
    <s v="REF: FCX5474  KOLETA"/>
    <x v="0"/>
    <x v="0"/>
    <x v="0"/>
    <x v="0"/>
    <x v="0"/>
  </r>
  <r>
    <x v="5"/>
    <x v="42"/>
    <x v="14"/>
    <d v="2024-03-07T00:00:00"/>
    <d v="2024-05-02T00:00:00"/>
    <x v="1719"/>
    <x v="9"/>
    <x v="4"/>
    <x v="0"/>
    <n v="-1203.3"/>
    <x v="0"/>
    <x v="0"/>
    <s v="REF: FCX5474  KOLETA"/>
    <x v="0"/>
    <x v="0"/>
    <x v="0"/>
    <x v="0"/>
    <x v="0"/>
  </r>
  <r>
    <x v="5"/>
    <x v="42"/>
    <x v="14"/>
    <d v="2024-03-07T00:00:00"/>
    <d v="2024-05-30T00:00:00"/>
    <x v="1719"/>
    <x v="10"/>
    <x v="4"/>
    <x v="0"/>
    <n v="-1203.3"/>
    <x v="0"/>
    <x v="0"/>
    <s v="REF: FCX5474  KOLETA"/>
    <x v="0"/>
    <x v="0"/>
    <x v="0"/>
    <x v="0"/>
    <x v="0"/>
  </r>
  <r>
    <x v="5"/>
    <x v="42"/>
    <x v="14"/>
    <d v="2024-03-08T00:00:00"/>
    <d v="2024-04-05T00:00:00"/>
    <x v="1720"/>
    <x v="1"/>
    <x v="4"/>
    <x v="0"/>
    <n v="-1337.7"/>
    <x v="0"/>
    <x v="0"/>
    <s v="REF: REPOSIÃ‡ÃƒO DE ESTOQUE"/>
    <x v="0"/>
    <x v="0"/>
    <x v="0"/>
    <x v="0"/>
    <x v="0"/>
  </r>
  <r>
    <x v="5"/>
    <x v="42"/>
    <x v="14"/>
    <d v="2024-03-11T00:00:00"/>
    <d v="2024-04-01T00:00:00"/>
    <x v="1721"/>
    <x v="1"/>
    <x v="4"/>
    <x v="0"/>
    <n v="-99"/>
    <x v="0"/>
    <x v="0"/>
    <s v="REF: FCX 5474  KOLETA"/>
    <x v="0"/>
    <x v="0"/>
    <x v="0"/>
    <x v="0"/>
    <x v="0"/>
  </r>
  <r>
    <x v="5"/>
    <x v="42"/>
    <x v="14"/>
    <d v="2024-03-11T00:00:00"/>
    <d v="2024-04-08T00:00:00"/>
    <x v="1722"/>
    <x v="1"/>
    <x v="4"/>
    <x v="0"/>
    <n v="-397.5"/>
    <x v="0"/>
    <x v="0"/>
    <s v="REF: REPOSICAO DE ESTOQUE"/>
    <x v="0"/>
    <x v="0"/>
    <x v="0"/>
    <x v="0"/>
    <x v="0"/>
  </r>
  <r>
    <x v="5"/>
    <x v="42"/>
    <x v="14"/>
    <d v="2024-03-11T00:00:00"/>
    <d v="2024-04-08T00:00:00"/>
    <x v="1723"/>
    <x v="1"/>
    <x v="4"/>
    <x v="0"/>
    <n v="-758"/>
    <x v="0"/>
    <x v="0"/>
    <s v="REF: REPOSICAO DE ESTOQUE"/>
    <x v="0"/>
    <x v="0"/>
    <x v="0"/>
    <x v="0"/>
    <x v="0"/>
  </r>
  <r>
    <x v="5"/>
    <x v="42"/>
    <x v="14"/>
    <d v="2024-03-11T00:00:00"/>
    <d v="2024-04-08T00:00:00"/>
    <x v="1724"/>
    <x v="1"/>
    <x v="4"/>
    <x v="0"/>
    <n v="-198.4"/>
    <x v="0"/>
    <x v="0"/>
    <s v="REF: REPOSICAO DE ESTOQUE"/>
    <x v="0"/>
    <x v="0"/>
    <x v="0"/>
    <x v="0"/>
    <x v="0"/>
  </r>
  <r>
    <x v="5"/>
    <x v="42"/>
    <x v="14"/>
    <d v="2024-03-13T00:00:00"/>
    <d v="2024-04-10T00:00:00"/>
    <x v="1725"/>
    <x v="1"/>
    <x v="4"/>
    <x v="0"/>
    <n v="-550.1"/>
    <x v="0"/>
    <x v="0"/>
    <s v="REF: REPOSIÃ‡ÃƒO DE ESTOQUE"/>
    <x v="0"/>
    <x v="0"/>
    <x v="0"/>
    <x v="0"/>
    <x v="0"/>
  </r>
  <r>
    <x v="5"/>
    <x v="42"/>
    <x v="14"/>
    <d v="2024-03-13T00:00:00"/>
    <d v="2024-04-10T00:00:00"/>
    <x v="1726"/>
    <x v="1"/>
    <x v="4"/>
    <x v="0"/>
    <n v="-503.6"/>
    <x v="0"/>
    <x v="0"/>
    <s v="REF: REPOSIÃ‡ÃƒO DE ESTOQUE"/>
    <x v="0"/>
    <x v="0"/>
    <x v="0"/>
    <x v="0"/>
    <x v="0"/>
  </r>
  <r>
    <x v="5"/>
    <x v="42"/>
    <x v="14"/>
    <d v="2024-03-13T00:00:00"/>
    <d v="2024-04-10T00:00:00"/>
    <x v="1727"/>
    <x v="1"/>
    <x v="4"/>
    <x v="0"/>
    <n v="-390"/>
    <x v="0"/>
    <x v="0"/>
    <s v="REF: URGENTE  KOLETA FCX5474"/>
    <x v="0"/>
    <x v="0"/>
    <x v="0"/>
    <x v="0"/>
    <x v="0"/>
  </r>
  <r>
    <x v="5"/>
    <x v="42"/>
    <x v="14"/>
    <d v="2024-03-13T00:00:00"/>
    <d v="2024-04-10T00:00:00"/>
    <x v="1728"/>
    <x v="1"/>
    <x v="4"/>
    <x v="0"/>
    <n v="-114"/>
    <x v="0"/>
    <x v="0"/>
    <s v="REF: REPOSIÃ‡ÃƒO DE ESTOQUE"/>
    <x v="0"/>
    <x v="0"/>
    <x v="0"/>
    <x v="0"/>
    <x v="0"/>
  </r>
  <r>
    <x v="5"/>
    <x v="42"/>
    <x v="14"/>
    <d v="2024-03-13T00:00:00"/>
    <d v="2024-04-10T00:00:00"/>
    <x v="1729"/>
    <x v="1"/>
    <x v="4"/>
    <x v="0"/>
    <n v="-598.9"/>
    <x v="0"/>
    <x v="0"/>
    <s v="REF: VOLVO LMF9E16"/>
    <x v="0"/>
    <x v="0"/>
    <x v="0"/>
    <x v="0"/>
    <x v="0"/>
  </r>
  <r>
    <x v="5"/>
    <x v="42"/>
    <x v="14"/>
    <d v="2024-03-13T00:00:00"/>
    <d v="2024-04-10T00:00:00"/>
    <x v="1730"/>
    <x v="1"/>
    <x v="4"/>
    <x v="0"/>
    <n v="-736.5"/>
    <x v="0"/>
    <x v="0"/>
    <s v="REF: REPOSIÃ‡ÃƒO DE ESTOQUE"/>
    <x v="0"/>
    <x v="0"/>
    <x v="0"/>
    <x v="0"/>
    <x v="0"/>
  </r>
  <r>
    <x v="5"/>
    <x v="42"/>
    <x v="14"/>
    <d v="2024-03-13T00:00:00"/>
    <d v="2024-04-10T00:00:00"/>
    <x v="1731"/>
    <x v="1"/>
    <x v="4"/>
    <x v="0"/>
    <n v="-1597.8"/>
    <x v="0"/>
    <x v="0"/>
    <s v="REF: URGENTE, CARRO PARADO! JBG5E48"/>
    <x v="0"/>
    <x v="0"/>
    <x v="0"/>
    <x v="0"/>
    <x v="0"/>
  </r>
  <r>
    <x v="5"/>
    <x v="42"/>
    <x v="14"/>
    <d v="2024-03-13T00:00:00"/>
    <d v="2024-05-08T00:00:00"/>
    <x v="1732"/>
    <x v="1"/>
    <x v="4"/>
    <x v="0"/>
    <n v="-2535.9"/>
    <x v="0"/>
    <x v="0"/>
    <s v="REF: VOLVO  LMF9E16"/>
    <x v="0"/>
    <x v="0"/>
    <x v="0"/>
    <x v="0"/>
    <x v="0"/>
  </r>
  <r>
    <x v="5"/>
    <x v="42"/>
    <x v="14"/>
    <d v="2024-03-14T00:00:00"/>
    <d v="2024-04-11T00:00:00"/>
    <x v="1733"/>
    <x v="1"/>
    <x v="4"/>
    <x v="0"/>
    <n v="-1465.9"/>
    <x v="0"/>
    <x v="0"/>
    <s v="REF: DESCONTO DE FUNCIONARIO"/>
    <x v="0"/>
    <x v="0"/>
    <x v="0"/>
    <x v="0"/>
    <x v="0"/>
  </r>
  <r>
    <x v="5"/>
    <x v="42"/>
    <x v="14"/>
    <d v="2024-03-14T00:00:00"/>
    <d v="2024-04-11T00:00:00"/>
    <x v="1734"/>
    <x v="1"/>
    <x v="4"/>
    <x v="0"/>
    <n v="-202.8"/>
    <x v="0"/>
    <x v="0"/>
    <s v="REF: REPOSIÃ‡ÃƒO DE ESTOQUE"/>
    <x v="0"/>
    <x v="0"/>
    <x v="0"/>
    <x v="0"/>
    <x v="0"/>
  </r>
  <r>
    <x v="5"/>
    <x v="42"/>
    <x v="14"/>
    <d v="2024-03-14T00:00:00"/>
    <d v="2024-04-11T00:00:00"/>
    <x v="1735"/>
    <x v="1"/>
    <x v="4"/>
    <x v="0"/>
    <n v="-1599.8"/>
    <x v="0"/>
    <x v="0"/>
    <s v="REF: REPOSIÃ‡ÃƒO DE ESTOQUE A BASE DE TROCA"/>
    <x v="0"/>
    <x v="0"/>
    <x v="0"/>
    <x v="0"/>
    <x v="0"/>
  </r>
  <r>
    <x v="5"/>
    <x v="42"/>
    <x v="14"/>
    <d v="2024-03-14T00:00:00"/>
    <d v="2024-04-11T00:00:00"/>
    <x v="1736"/>
    <x v="1"/>
    <x v="4"/>
    <x v="0"/>
    <n v="-898.9"/>
    <x v="0"/>
    <x v="0"/>
    <s v="REF: URGENTE, CARRO DA KOLETA PARADO FPW0990"/>
    <x v="0"/>
    <x v="0"/>
    <x v="0"/>
    <x v="0"/>
    <x v="0"/>
  </r>
  <r>
    <x v="5"/>
    <x v="42"/>
    <x v="14"/>
    <d v="2024-03-15T00:00:00"/>
    <d v="2024-04-12T00:00:00"/>
    <x v="1737"/>
    <x v="1"/>
    <x v="4"/>
    <x v="0"/>
    <n v="-464"/>
    <x v="0"/>
    <x v="0"/>
    <s v="REF: URGENTE JBG5E48"/>
    <x v="0"/>
    <x v="0"/>
    <x v="0"/>
    <x v="0"/>
    <x v="0"/>
  </r>
  <r>
    <x v="5"/>
    <x v="42"/>
    <x v="14"/>
    <d v="2024-03-15T00:00:00"/>
    <d v="2024-04-12T00:00:00"/>
    <x v="1738"/>
    <x v="1"/>
    <x v="4"/>
    <x v="0"/>
    <n v="-1051.2"/>
    <x v="0"/>
    <x v="0"/>
    <s v="REF: REPOSIÃ‡ÃƒO DE ESTOQUE"/>
    <x v="0"/>
    <x v="0"/>
    <x v="0"/>
    <x v="0"/>
    <x v="0"/>
  </r>
  <r>
    <x v="5"/>
    <x v="42"/>
    <x v="14"/>
    <d v="2024-03-15T00:00:00"/>
    <d v="2024-04-12T00:00:00"/>
    <x v="1739"/>
    <x v="2"/>
    <x v="4"/>
    <x v="0"/>
    <n v="-1256"/>
    <x v="0"/>
    <x v="0"/>
    <s v="REF: FBG2868 KOLETA"/>
    <x v="0"/>
    <x v="0"/>
    <x v="0"/>
    <x v="0"/>
    <x v="0"/>
  </r>
  <r>
    <x v="5"/>
    <x v="42"/>
    <x v="14"/>
    <d v="2024-03-15T00:00:00"/>
    <d v="2024-04-12T00:00:00"/>
    <x v="1740"/>
    <x v="1"/>
    <x v="4"/>
    <x v="0"/>
    <n v="-247.5"/>
    <x v="0"/>
    <x v="0"/>
    <s v="REF: REPOSIÃ‡ÃƒO DE ESTOQUE"/>
    <x v="0"/>
    <x v="0"/>
    <x v="0"/>
    <x v="0"/>
    <x v="0"/>
  </r>
  <r>
    <x v="5"/>
    <x v="42"/>
    <x v="14"/>
    <d v="2024-03-15T00:00:00"/>
    <d v="2024-05-10T00:00:00"/>
    <x v="1739"/>
    <x v="3"/>
    <x v="4"/>
    <x v="0"/>
    <n v="-1256"/>
    <x v="0"/>
    <x v="0"/>
    <s v="REF: FBG2868 KOLETA"/>
    <x v="0"/>
    <x v="0"/>
    <x v="0"/>
    <x v="0"/>
    <x v="0"/>
  </r>
  <r>
    <x v="5"/>
    <x v="42"/>
    <x v="14"/>
    <d v="2024-03-18T00:00:00"/>
    <d v="2024-04-15T00:00:00"/>
    <x v="1741"/>
    <x v="1"/>
    <x v="4"/>
    <x v="0"/>
    <n v="-1197.8"/>
    <x v="7"/>
    <x v="7"/>
    <s v="REF: REPOSIÃ‡ÃƒO DE ESTOQUE"/>
    <x v="0"/>
    <x v="0"/>
    <x v="0"/>
    <x v="0"/>
    <x v="0"/>
  </r>
  <r>
    <x v="5"/>
    <x v="42"/>
    <x v="14"/>
    <d v="2024-03-19T00:00:00"/>
    <d v="2024-04-16T00:00:00"/>
    <x v="1742"/>
    <x v="8"/>
    <x v="4"/>
    <x v="0"/>
    <n v="-2098.1999999999998"/>
    <x v="0"/>
    <x v="0"/>
    <s v="REF: VOLVO KRN3232"/>
    <x v="0"/>
    <x v="0"/>
    <x v="0"/>
    <x v="0"/>
    <x v="0"/>
  </r>
  <r>
    <x v="5"/>
    <x v="42"/>
    <x v="14"/>
    <d v="2024-03-19T00:00:00"/>
    <d v="2024-05-14T00:00:00"/>
    <x v="1742"/>
    <x v="9"/>
    <x v="4"/>
    <x v="0"/>
    <n v="-2098.1999999999998"/>
    <x v="0"/>
    <x v="0"/>
    <s v="REF: VOLVO KRN3232"/>
    <x v="0"/>
    <x v="0"/>
    <x v="0"/>
    <x v="0"/>
    <x v="0"/>
  </r>
  <r>
    <x v="5"/>
    <x v="42"/>
    <x v="14"/>
    <d v="2024-03-19T00:00:00"/>
    <d v="2024-06-11T00:00:00"/>
    <x v="1742"/>
    <x v="10"/>
    <x v="4"/>
    <x v="0"/>
    <n v="-2098.1999999999998"/>
    <x v="0"/>
    <x v="0"/>
    <s v="REF: VOLVO KRN3232"/>
    <x v="0"/>
    <x v="0"/>
    <x v="0"/>
    <x v="0"/>
    <x v="0"/>
  </r>
  <r>
    <x v="5"/>
    <x v="42"/>
    <x v="14"/>
    <d v="2024-03-20T00:00:00"/>
    <d v="2024-04-10T00:00:00"/>
    <x v="1743"/>
    <x v="1"/>
    <x v="4"/>
    <x v="0"/>
    <n v="-73.2"/>
    <x v="0"/>
    <x v="0"/>
    <s v="REF: VISTORIA COMLURB"/>
    <x v="0"/>
    <x v="0"/>
    <x v="0"/>
    <x v="0"/>
    <x v="0"/>
  </r>
  <r>
    <x v="5"/>
    <x v="42"/>
    <x v="14"/>
    <d v="2024-03-20T00:00:00"/>
    <d v="2024-04-10T00:00:00"/>
    <x v="1744"/>
    <x v="1"/>
    <x v="4"/>
    <x v="0"/>
    <n v="-75.599999999999994"/>
    <x v="0"/>
    <x v="0"/>
    <s v="REF: REPOSIÃ‡ÃƒO DE ESTOQUE"/>
    <x v="0"/>
    <x v="0"/>
    <x v="0"/>
    <x v="0"/>
    <x v="0"/>
  </r>
  <r>
    <x v="5"/>
    <x v="42"/>
    <x v="14"/>
    <d v="2024-03-20T00:00:00"/>
    <d v="2024-04-16T00:00:00"/>
    <x v="1745"/>
    <x v="1"/>
    <x v="4"/>
    <x v="0"/>
    <n v="-699.9"/>
    <x v="0"/>
    <x v="0"/>
    <s v="REF: LRA4E63 KOLETA"/>
    <x v="0"/>
    <x v="0"/>
    <x v="0"/>
    <x v="0"/>
    <x v="0"/>
  </r>
  <r>
    <x v="5"/>
    <x v="42"/>
    <x v="14"/>
    <d v="2024-03-20T00:00:00"/>
    <d v="2024-04-17T00:00:00"/>
    <x v="1746"/>
    <x v="1"/>
    <x v="4"/>
    <x v="0"/>
    <n v="-1303.5999999999999"/>
    <x v="0"/>
    <x v="0"/>
    <s v="REF: REPOSIÃ‡ÃƒO DE ESTOQUE"/>
    <x v="0"/>
    <x v="0"/>
    <x v="0"/>
    <x v="0"/>
    <x v="0"/>
  </r>
  <r>
    <x v="5"/>
    <x v="42"/>
    <x v="14"/>
    <d v="2024-03-20T00:00:00"/>
    <d v="2024-04-17T00:00:00"/>
    <x v="1747"/>
    <x v="1"/>
    <x v="4"/>
    <x v="0"/>
    <n v="-630.4"/>
    <x v="0"/>
    <x v="0"/>
    <s v="REF: REPOSIÃ‡ÃƒO DE ESTOQUE"/>
    <x v="0"/>
    <x v="0"/>
    <x v="0"/>
    <x v="0"/>
    <x v="0"/>
  </r>
  <r>
    <x v="5"/>
    <x v="42"/>
    <x v="14"/>
    <d v="2024-03-21T00:00:00"/>
    <d v="2024-04-18T00:00:00"/>
    <x v="1748"/>
    <x v="2"/>
    <x v="4"/>
    <x v="0"/>
    <n v="-699.9"/>
    <x v="0"/>
    <x v="0"/>
    <s v="REF: REPOSICAO DE ESTOQUE A BASE DE TROCA"/>
    <x v="0"/>
    <x v="0"/>
    <x v="0"/>
    <x v="0"/>
    <x v="0"/>
  </r>
  <r>
    <x v="5"/>
    <x v="42"/>
    <x v="14"/>
    <d v="2024-03-21T00:00:00"/>
    <d v="2024-04-18T00:00:00"/>
    <x v="1749"/>
    <x v="1"/>
    <x v="4"/>
    <x v="0"/>
    <n v="-291"/>
    <x v="0"/>
    <x v="0"/>
    <s v="REF: DESCONTO DE FUNCIONARIO"/>
    <x v="0"/>
    <x v="0"/>
    <x v="0"/>
    <x v="0"/>
    <x v="0"/>
  </r>
  <r>
    <x v="5"/>
    <x v="42"/>
    <x v="14"/>
    <d v="2024-03-21T00:00:00"/>
    <d v="2024-04-18T00:00:00"/>
    <x v="1750"/>
    <x v="1"/>
    <x v="4"/>
    <x v="0"/>
    <n v="-301"/>
    <x v="7"/>
    <x v="7"/>
    <s v="REF: REPOSIÃ‡ÃƒO DE ESTOQUE"/>
    <x v="0"/>
    <x v="0"/>
    <x v="0"/>
    <x v="0"/>
    <x v="0"/>
  </r>
  <r>
    <x v="5"/>
    <x v="42"/>
    <x v="14"/>
    <d v="2024-03-21T00:00:00"/>
    <d v="2024-04-18T00:00:00"/>
    <x v="1751"/>
    <x v="1"/>
    <x v="4"/>
    <x v="0"/>
    <n v="-398.9"/>
    <x v="7"/>
    <x v="7"/>
    <s v="REF: REPOSIÃ‡ÃƒO DE ESTOQUE"/>
    <x v="0"/>
    <x v="0"/>
    <x v="0"/>
    <x v="0"/>
    <x v="0"/>
  </r>
  <r>
    <x v="5"/>
    <x v="42"/>
    <x v="14"/>
    <d v="2024-03-21T00:00:00"/>
    <d v="2024-04-18T00:00:00"/>
    <x v="1752"/>
    <x v="1"/>
    <x v="4"/>
    <x v="0"/>
    <n v="-231.8"/>
    <x v="0"/>
    <x v="0"/>
    <s v="REF: ACCELO 815  KWK4594"/>
    <x v="0"/>
    <x v="0"/>
    <x v="0"/>
    <x v="0"/>
    <x v="0"/>
  </r>
  <r>
    <x v="5"/>
    <x v="42"/>
    <x v="14"/>
    <d v="2024-03-21T00:00:00"/>
    <d v="2024-04-18T00:00:00"/>
    <x v="1753"/>
    <x v="2"/>
    <x v="4"/>
    <x v="0"/>
    <n v="-1084"/>
    <x v="0"/>
    <x v="0"/>
    <s v="REF: RIV2A86"/>
    <x v="0"/>
    <x v="0"/>
    <x v="0"/>
    <x v="0"/>
    <x v="0"/>
  </r>
  <r>
    <x v="5"/>
    <x v="42"/>
    <x v="14"/>
    <d v="2024-03-21T00:00:00"/>
    <d v="2024-04-18T00:00:00"/>
    <x v="1754"/>
    <x v="1"/>
    <x v="4"/>
    <x v="0"/>
    <n v="-409"/>
    <x v="0"/>
    <x v="0"/>
    <s v="REF: REPOSIÃ‡ÃƒO DE ESTOQUE"/>
    <x v="0"/>
    <x v="0"/>
    <x v="0"/>
    <x v="0"/>
    <x v="0"/>
  </r>
  <r>
    <x v="5"/>
    <x v="42"/>
    <x v="14"/>
    <d v="2024-03-21T00:00:00"/>
    <d v="2024-04-18T00:00:00"/>
    <x v="1755"/>
    <x v="1"/>
    <x v="4"/>
    <x v="0"/>
    <n v="-1015"/>
    <x v="0"/>
    <x v="0"/>
    <s v="REF: REPOSIÃ‡ÃƒO DE ESTOQUE URGENTE"/>
    <x v="0"/>
    <x v="0"/>
    <x v="0"/>
    <x v="0"/>
    <x v="0"/>
  </r>
  <r>
    <x v="5"/>
    <x v="42"/>
    <x v="14"/>
    <d v="2024-03-21T00:00:00"/>
    <d v="2024-05-16T00:00:00"/>
    <x v="1748"/>
    <x v="3"/>
    <x v="4"/>
    <x v="0"/>
    <n v="-699.9"/>
    <x v="0"/>
    <x v="0"/>
    <s v="REF: REPOSICAO DE ESTOQUE A BASE DE TROCA"/>
    <x v="0"/>
    <x v="0"/>
    <x v="0"/>
    <x v="0"/>
    <x v="0"/>
  </r>
  <r>
    <x v="5"/>
    <x v="42"/>
    <x v="14"/>
    <d v="2024-03-21T00:00:00"/>
    <d v="2024-05-16T00:00:00"/>
    <x v="1753"/>
    <x v="3"/>
    <x v="4"/>
    <x v="0"/>
    <n v="-1084"/>
    <x v="0"/>
    <x v="0"/>
    <s v="REF: RIV2A86"/>
    <x v="0"/>
    <x v="0"/>
    <x v="0"/>
    <x v="0"/>
    <x v="0"/>
  </r>
  <r>
    <x v="5"/>
    <x v="42"/>
    <x v="14"/>
    <d v="2024-03-22T00:00:00"/>
    <d v="2024-04-19T00:00:00"/>
    <x v="1756"/>
    <x v="1"/>
    <x v="4"/>
    <x v="0"/>
    <n v="-298"/>
    <x v="0"/>
    <x v="0"/>
    <s v="REF: KOLETA RIV2A86"/>
    <x v="0"/>
    <x v="0"/>
    <x v="0"/>
    <x v="0"/>
    <x v="0"/>
  </r>
  <r>
    <x v="5"/>
    <x v="42"/>
    <x v="14"/>
    <d v="2024-03-22T00:00:00"/>
    <d v="2024-04-19T00:00:00"/>
    <x v="1757"/>
    <x v="1"/>
    <x v="4"/>
    <x v="0"/>
    <n v="-979.8"/>
    <x v="0"/>
    <x v="0"/>
    <s v="REF: REPOSIÃ‡ÃƒO DE ESTOQUE URGENTE"/>
    <x v="0"/>
    <x v="0"/>
    <x v="0"/>
    <x v="0"/>
    <x v="0"/>
  </r>
  <r>
    <x v="5"/>
    <x v="42"/>
    <x v="14"/>
    <d v="2024-03-22T00:00:00"/>
    <d v="2024-04-19T00:00:00"/>
    <x v="1758"/>
    <x v="1"/>
    <x v="4"/>
    <x v="0"/>
    <n v="-135.19999999999999"/>
    <x v="0"/>
    <x v="0"/>
    <s v="REF: URGENTE MUNCK DA KOLETA  ECT0872"/>
    <x v="0"/>
    <x v="0"/>
    <x v="0"/>
    <x v="0"/>
    <x v="0"/>
  </r>
  <r>
    <x v="5"/>
    <x v="42"/>
    <x v="14"/>
    <d v="2024-03-23T00:00:00"/>
    <d v="2024-04-19T00:00:00"/>
    <x v="1759"/>
    <x v="2"/>
    <x v="4"/>
    <x v="0"/>
    <n v="-699.9"/>
    <x v="0"/>
    <x v="0"/>
    <s v="REF: REPOSIÃ‡ÃƒO DE ESTOQUE A BASE DE TROCA"/>
    <x v="0"/>
    <x v="0"/>
    <x v="0"/>
    <x v="0"/>
    <x v="0"/>
  </r>
  <r>
    <x v="5"/>
    <x v="42"/>
    <x v="14"/>
    <d v="2024-03-23T00:00:00"/>
    <d v="2024-05-17T00:00:00"/>
    <x v="1759"/>
    <x v="3"/>
    <x v="4"/>
    <x v="0"/>
    <n v="-699.9"/>
    <x v="0"/>
    <x v="0"/>
    <s v="REF: REPOSIÃ‡ÃƒO DE ESTOQUE A BASE DE TROCA"/>
    <x v="0"/>
    <x v="0"/>
    <x v="0"/>
    <x v="0"/>
    <x v="0"/>
  </r>
  <r>
    <x v="5"/>
    <x v="42"/>
    <x v="14"/>
    <d v="2024-03-25T00:00:00"/>
    <d v="2024-04-22T00:00:00"/>
    <x v="1760"/>
    <x v="1"/>
    <x v="4"/>
    <x v="0"/>
    <n v="-591.20000000000005"/>
    <x v="0"/>
    <x v="0"/>
    <s v="REF: REPOSIÃ‡ÃƒO DE ESTOQUE"/>
    <x v="0"/>
    <x v="0"/>
    <x v="0"/>
    <x v="0"/>
    <x v="0"/>
  </r>
  <r>
    <x v="5"/>
    <x v="42"/>
    <x v="14"/>
    <d v="2024-03-25T00:00:00"/>
    <d v="2024-04-22T00:00:00"/>
    <x v="1761"/>
    <x v="1"/>
    <x v="4"/>
    <x v="0"/>
    <n v="-245.9"/>
    <x v="0"/>
    <x v="0"/>
    <s v="REF: REPOSIÃ‡ÃƒO DE ESTOQUE"/>
    <x v="0"/>
    <x v="0"/>
    <x v="0"/>
    <x v="0"/>
    <x v="0"/>
  </r>
  <r>
    <x v="5"/>
    <x v="42"/>
    <x v="14"/>
    <d v="2024-03-25T00:00:00"/>
    <d v="2024-04-22T00:00:00"/>
    <x v="1762"/>
    <x v="1"/>
    <x v="4"/>
    <x v="0"/>
    <n v="-445.2"/>
    <x v="0"/>
    <x v="0"/>
    <s v="REF: REPOSIÃ‡AO DE ESTOQUE"/>
    <x v="0"/>
    <x v="0"/>
    <x v="0"/>
    <x v="0"/>
    <x v="0"/>
  </r>
  <r>
    <x v="5"/>
    <x v="42"/>
    <x v="14"/>
    <d v="2024-03-26T00:00:00"/>
    <d v="2024-04-23T00:00:00"/>
    <x v="1763"/>
    <x v="1"/>
    <x v="4"/>
    <x v="0"/>
    <n v="-152"/>
    <x v="0"/>
    <x v="0"/>
    <s v="REF: REPOSIÃ‡ÃƒO DE ESTOQUE"/>
    <x v="0"/>
    <x v="0"/>
    <x v="0"/>
    <x v="0"/>
    <x v="0"/>
  </r>
  <r>
    <x v="5"/>
    <x v="42"/>
    <x v="14"/>
    <d v="2024-03-26T00:00:00"/>
    <d v="2024-04-23T00:00:00"/>
    <x v="1764"/>
    <x v="1"/>
    <x v="4"/>
    <x v="0"/>
    <n v="-498.9"/>
    <x v="0"/>
    <x v="0"/>
    <s v="REF: REPOSIÃ‡ÃƒO DE ESTOQUE"/>
    <x v="0"/>
    <x v="0"/>
    <x v="0"/>
    <x v="0"/>
    <x v="0"/>
  </r>
  <r>
    <x v="5"/>
    <x v="42"/>
    <x v="14"/>
    <d v="2024-03-26T00:00:00"/>
    <d v="2024-04-25T00:00:00"/>
    <x v="1765"/>
    <x v="1"/>
    <x v="4"/>
    <x v="0"/>
    <n v="-867"/>
    <x v="0"/>
    <x v="0"/>
    <s v="REF: NVQ4J29 E REPOSIÃ‡ÃƒO"/>
    <x v="0"/>
    <x v="0"/>
    <x v="0"/>
    <x v="0"/>
    <x v="0"/>
  </r>
  <r>
    <x v="5"/>
    <x v="42"/>
    <x v="14"/>
    <d v="2024-03-27T00:00:00"/>
    <d v="2024-04-24T00:00:00"/>
    <x v="1766"/>
    <x v="8"/>
    <x v="4"/>
    <x v="0"/>
    <n v="-1930.5"/>
    <x v="0"/>
    <x v="0"/>
    <s v="REF: CARRO PARADO KOLETA FBG2868"/>
    <x v="0"/>
    <x v="0"/>
    <x v="0"/>
    <x v="0"/>
    <x v="0"/>
  </r>
  <r>
    <x v="5"/>
    <x v="42"/>
    <x v="14"/>
    <d v="2024-03-27T00:00:00"/>
    <d v="2024-05-22T00:00:00"/>
    <x v="1766"/>
    <x v="9"/>
    <x v="4"/>
    <x v="0"/>
    <n v="-1930.5"/>
    <x v="0"/>
    <x v="0"/>
    <s v="REF: CARRO PARADO KOLETA FBG2868"/>
    <x v="0"/>
    <x v="0"/>
    <x v="0"/>
    <x v="0"/>
    <x v="0"/>
  </r>
  <r>
    <x v="5"/>
    <x v="42"/>
    <x v="14"/>
    <d v="2024-03-27T00:00:00"/>
    <d v="2024-06-19T00:00:00"/>
    <x v="1766"/>
    <x v="10"/>
    <x v="4"/>
    <x v="0"/>
    <n v="-1930.5"/>
    <x v="0"/>
    <x v="0"/>
    <s v="REF: CARRO PARADO KOLETA FBG2868"/>
    <x v="0"/>
    <x v="0"/>
    <x v="0"/>
    <x v="0"/>
    <x v="0"/>
  </r>
  <r>
    <x v="5"/>
    <x v="42"/>
    <x v="14"/>
    <d v="2024-03-28T00:00:00"/>
    <d v="2024-04-25T00:00:00"/>
    <x v="1767"/>
    <x v="2"/>
    <x v="4"/>
    <x v="0"/>
    <n v="-805.9"/>
    <x v="0"/>
    <x v="0"/>
    <s v="REF: REPOSIÃ‡ÃƒO DE ESTOQUE A BASE DE TROCA"/>
    <x v="0"/>
    <x v="0"/>
    <x v="0"/>
    <x v="0"/>
    <x v="0"/>
  </r>
  <r>
    <x v="5"/>
    <x v="42"/>
    <x v="14"/>
    <d v="2024-03-28T00:00:00"/>
    <d v="2024-04-25T00:00:00"/>
    <x v="1768"/>
    <x v="1"/>
    <x v="4"/>
    <x v="0"/>
    <n v="-382.8"/>
    <x v="0"/>
    <x v="0"/>
    <s v="REF: KOLETA ECT0872"/>
    <x v="0"/>
    <x v="0"/>
    <x v="0"/>
    <x v="0"/>
    <x v="0"/>
  </r>
  <r>
    <x v="5"/>
    <x v="42"/>
    <x v="14"/>
    <d v="2024-03-28T00:00:00"/>
    <d v="2024-04-25T00:00:00"/>
    <x v="1769"/>
    <x v="1"/>
    <x v="4"/>
    <x v="0"/>
    <n v="-269.7"/>
    <x v="0"/>
    <x v="0"/>
    <s v="REF: REPOSIÃ‡ÃƒO DE ESTOQUE"/>
    <x v="0"/>
    <x v="0"/>
    <x v="0"/>
    <x v="0"/>
    <x v="0"/>
  </r>
  <r>
    <x v="5"/>
    <x v="42"/>
    <x v="14"/>
    <d v="2024-03-28T00:00:00"/>
    <d v="2024-04-25T00:00:00"/>
    <x v="1770"/>
    <x v="1"/>
    <x v="4"/>
    <x v="0"/>
    <n v="-1228"/>
    <x v="0"/>
    <x v="0"/>
    <s v="REF: URGENTE CARRO PARADO KXK9309"/>
    <x v="0"/>
    <x v="0"/>
    <x v="0"/>
    <x v="0"/>
    <x v="0"/>
  </r>
  <r>
    <x v="5"/>
    <x v="42"/>
    <x v="14"/>
    <d v="2024-03-28T00:00:00"/>
    <d v="2024-04-25T00:00:00"/>
    <x v="1771"/>
    <x v="1"/>
    <x v="4"/>
    <x v="0"/>
    <n v="-307.5"/>
    <x v="0"/>
    <x v="0"/>
    <s v="REF: REPOSICAO DE ESTOQUE"/>
    <x v="0"/>
    <x v="0"/>
    <x v="0"/>
    <x v="0"/>
    <x v="0"/>
  </r>
  <r>
    <x v="5"/>
    <x v="42"/>
    <x v="14"/>
    <d v="2024-03-28T00:00:00"/>
    <d v="2024-05-23T00:00:00"/>
    <x v="1767"/>
    <x v="3"/>
    <x v="4"/>
    <x v="0"/>
    <n v="-805.9"/>
    <x v="0"/>
    <x v="0"/>
    <s v="REF: REPOSIÃ‡ÃƒO DE ESTOQUE A BASE DE TROCA"/>
    <x v="0"/>
    <x v="0"/>
    <x v="0"/>
    <x v="0"/>
    <x v="0"/>
  </r>
  <r>
    <x v="5"/>
    <x v="42"/>
    <x v="15"/>
    <d v="2024-04-01T00:00:00"/>
    <d v="2024-04-29T00:00:00"/>
    <x v="1772"/>
    <x v="1"/>
    <x v="4"/>
    <x v="0"/>
    <n v="-391.3"/>
    <x v="0"/>
    <x v="0"/>
    <s v="REF: REPOSIÃ‡ÃƒO DE ESTOQUE"/>
    <x v="0"/>
    <x v="0"/>
    <x v="0"/>
    <x v="0"/>
    <x v="1"/>
  </r>
  <r>
    <x v="5"/>
    <x v="42"/>
    <x v="15"/>
    <d v="2024-04-01T00:00:00"/>
    <d v="2024-04-29T00:00:00"/>
    <x v="1773"/>
    <x v="1"/>
    <x v="4"/>
    <x v="0"/>
    <n v="-259.2"/>
    <x v="7"/>
    <x v="7"/>
    <s v="REF, REPOSIÃ‡ÃƒO DE ESTOQUE"/>
    <x v="0"/>
    <x v="0"/>
    <x v="0"/>
    <x v="0"/>
    <x v="1"/>
  </r>
  <r>
    <x v="5"/>
    <x v="42"/>
    <x v="15"/>
    <d v="2024-04-02T00:00:00"/>
    <d v="2024-04-23T00:00:00"/>
    <x v="1774"/>
    <x v="1"/>
    <x v="4"/>
    <x v="0"/>
    <n v="-65.599999999999994"/>
    <x v="0"/>
    <x v="0"/>
    <s v="REF: REPOSIÃ‡ÃƒO DE ESTOQUE"/>
    <x v="0"/>
    <x v="0"/>
    <x v="0"/>
    <x v="0"/>
    <x v="1"/>
  </r>
  <r>
    <x v="5"/>
    <x v="42"/>
    <x v="15"/>
    <d v="2024-04-02T00:00:00"/>
    <d v="2024-04-30T00:00:00"/>
    <x v="1775"/>
    <x v="1"/>
    <x v="4"/>
    <x v="0"/>
    <n v="-1553.4"/>
    <x v="0"/>
    <x v="0"/>
    <s v="REF: REPOSICAO DE ESTOQUE"/>
    <x v="0"/>
    <x v="0"/>
    <x v="0"/>
    <x v="0"/>
    <x v="1"/>
  </r>
  <r>
    <x v="5"/>
    <x v="42"/>
    <x v="15"/>
    <d v="2024-04-02T00:00:00"/>
    <d v="2024-04-30T00:00:00"/>
    <x v="1776"/>
    <x v="1"/>
    <x v="4"/>
    <x v="0"/>
    <n v="-330.3"/>
    <x v="0"/>
    <x v="0"/>
    <s v="REF: REPOSIÃ‡ÃƒO DE ESTOQUE"/>
    <x v="0"/>
    <x v="0"/>
    <x v="0"/>
    <x v="0"/>
    <x v="1"/>
  </r>
  <r>
    <x v="5"/>
    <x v="42"/>
    <x v="15"/>
    <d v="2024-04-02T00:00:00"/>
    <d v="2024-04-30T00:00:00"/>
    <x v="1777"/>
    <x v="1"/>
    <x v="4"/>
    <x v="0"/>
    <n v="-649.9"/>
    <x v="0"/>
    <x v="0"/>
    <s v="REF: FUF 8404 KOLETA"/>
    <x v="0"/>
    <x v="0"/>
    <x v="0"/>
    <x v="0"/>
    <x v="1"/>
  </r>
  <r>
    <x v="5"/>
    <x v="42"/>
    <x v="15"/>
    <d v="2024-04-03T00:00:00"/>
    <d v="2024-05-01T00:00:00"/>
    <x v="1778"/>
    <x v="1"/>
    <x v="4"/>
    <x v="0"/>
    <n v="-115"/>
    <x v="0"/>
    <x v="0"/>
    <s v="REF: LMQ2E38"/>
    <x v="0"/>
    <x v="0"/>
    <x v="0"/>
    <x v="0"/>
    <x v="1"/>
  </r>
  <r>
    <x v="5"/>
    <x v="42"/>
    <x v="15"/>
    <d v="2024-04-03T00:00:00"/>
    <d v="2024-05-01T00:00:00"/>
    <x v="1779"/>
    <x v="1"/>
    <x v="4"/>
    <x v="0"/>
    <n v="-979.8"/>
    <x v="0"/>
    <x v="0"/>
    <s v="REF: REPOSIÃ‡ÃƒO DE ESTOQUE"/>
    <x v="0"/>
    <x v="0"/>
    <x v="0"/>
    <x v="0"/>
    <x v="1"/>
  </r>
  <r>
    <x v="5"/>
    <x v="42"/>
    <x v="15"/>
    <d v="2024-04-04T00:00:00"/>
    <d v="2024-05-02T00:00:00"/>
    <x v="1780"/>
    <x v="8"/>
    <x v="4"/>
    <x v="0"/>
    <n v="-2996.33"/>
    <x v="0"/>
    <x v="0"/>
    <s v="REF: REPOSIÃ‡ÃƒO DE ESTOQUE"/>
    <x v="0"/>
    <x v="0"/>
    <x v="0"/>
    <x v="0"/>
    <x v="1"/>
  </r>
  <r>
    <x v="5"/>
    <x v="42"/>
    <x v="15"/>
    <d v="2024-04-04T00:00:00"/>
    <d v="2024-05-30T00:00:00"/>
    <x v="1780"/>
    <x v="9"/>
    <x v="4"/>
    <x v="0"/>
    <n v="-2996.33"/>
    <x v="0"/>
    <x v="0"/>
    <s v="REF: REPOSIÃ‡ÃƒO DE ESTOQUE"/>
    <x v="0"/>
    <x v="0"/>
    <x v="0"/>
    <x v="0"/>
    <x v="1"/>
  </r>
  <r>
    <x v="5"/>
    <x v="42"/>
    <x v="15"/>
    <d v="2024-04-04T00:00:00"/>
    <d v="2024-06-27T00:00:00"/>
    <x v="1780"/>
    <x v="10"/>
    <x v="4"/>
    <x v="0"/>
    <n v="-2996.34"/>
    <x v="0"/>
    <x v="0"/>
    <s v="REF: REPOSIÃ‡ÃƒO DE ESTOQUE"/>
    <x v="0"/>
    <x v="0"/>
    <x v="0"/>
    <x v="0"/>
    <x v="1"/>
  </r>
  <r>
    <x v="5"/>
    <x v="42"/>
    <x v="15"/>
    <d v="2024-04-05T00:00:00"/>
    <d v="2024-05-03T00:00:00"/>
    <x v="1781"/>
    <x v="8"/>
    <x v="4"/>
    <x v="0"/>
    <n v="-1175.8699999999999"/>
    <x v="0"/>
    <x v="0"/>
    <s v="REF: SCANIA LUQ3A52 E LUC2J58"/>
    <x v="0"/>
    <x v="0"/>
    <x v="0"/>
    <x v="0"/>
    <x v="1"/>
  </r>
  <r>
    <x v="5"/>
    <x v="42"/>
    <x v="15"/>
    <d v="2024-04-05T00:00:00"/>
    <d v="2024-05-31T00:00:00"/>
    <x v="1781"/>
    <x v="9"/>
    <x v="4"/>
    <x v="0"/>
    <n v="-1175.8699999999999"/>
    <x v="0"/>
    <x v="0"/>
    <s v="REF: SCANIA LUQ3A52 E LUC2J58"/>
    <x v="0"/>
    <x v="0"/>
    <x v="0"/>
    <x v="0"/>
    <x v="1"/>
  </r>
  <r>
    <x v="5"/>
    <x v="42"/>
    <x v="15"/>
    <d v="2024-04-05T00:00:00"/>
    <d v="2024-06-28T00:00:00"/>
    <x v="1781"/>
    <x v="10"/>
    <x v="4"/>
    <x v="0"/>
    <n v="-1175.8599999999999"/>
    <x v="0"/>
    <x v="0"/>
    <s v="REF: SCANIA LUQ3A52 E LUC2J58"/>
    <x v="0"/>
    <x v="0"/>
    <x v="0"/>
    <x v="0"/>
    <x v="1"/>
  </r>
  <r>
    <x v="5"/>
    <x v="42"/>
    <x v="15"/>
    <d v="2024-04-08T00:00:00"/>
    <d v="2024-05-06T00:00:00"/>
    <x v="1782"/>
    <x v="1"/>
    <x v="4"/>
    <x v="0"/>
    <n v="-150.80000000000001"/>
    <x v="0"/>
    <x v="0"/>
    <s v="REF: REPOSIÃ‡ÃƒO DE ESTOQUE"/>
    <x v="0"/>
    <x v="0"/>
    <x v="0"/>
    <x v="0"/>
    <x v="1"/>
  </r>
  <r>
    <x v="5"/>
    <x v="42"/>
    <x v="15"/>
    <d v="2024-04-08T00:00:00"/>
    <d v="2024-05-06T00:00:00"/>
    <x v="1783"/>
    <x v="1"/>
    <x v="4"/>
    <x v="0"/>
    <n v="-197.8"/>
    <x v="0"/>
    <x v="0"/>
    <s v="REF: REPOSICAO DE ESTOQUE"/>
    <x v="0"/>
    <x v="0"/>
    <x v="0"/>
    <x v="0"/>
    <x v="1"/>
  </r>
  <r>
    <x v="5"/>
    <x v="42"/>
    <x v="15"/>
    <d v="2024-04-09T00:00:00"/>
    <d v="2024-04-30T00:00:00"/>
    <x v="1784"/>
    <x v="1"/>
    <x v="4"/>
    <x v="0"/>
    <n v="-99"/>
    <x v="0"/>
    <x v="0"/>
    <s v="REF: REPOSICAO DE ESTOQUE"/>
    <x v="0"/>
    <x v="0"/>
    <x v="0"/>
    <x v="0"/>
    <x v="1"/>
  </r>
  <r>
    <x v="5"/>
    <x v="42"/>
    <x v="15"/>
    <d v="2024-04-09T00:00:00"/>
    <d v="2024-05-07T00:00:00"/>
    <x v="1785"/>
    <x v="1"/>
    <x v="4"/>
    <x v="0"/>
    <n v="-4602.6000000000004"/>
    <x v="0"/>
    <x v="0"/>
    <s v="REF: DESCONTO DA KOLETA  KVG4A45"/>
    <x v="0"/>
    <x v="0"/>
    <x v="0"/>
    <x v="0"/>
    <x v="1"/>
  </r>
  <r>
    <x v="5"/>
    <x v="42"/>
    <x v="15"/>
    <d v="2024-04-09T00:00:00"/>
    <d v="2024-05-07T00:00:00"/>
    <x v="1786"/>
    <x v="2"/>
    <x v="4"/>
    <x v="0"/>
    <n v="-1685.9"/>
    <x v="0"/>
    <x v="0"/>
    <s v="REF: KOLETA KWO8B36"/>
    <x v="0"/>
    <x v="0"/>
    <x v="0"/>
    <x v="0"/>
    <x v="1"/>
  </r>
  <r>
    <x v="5"/>
    <x v="42"/>
    <x v="15"/>
    <d v="2024-04-09T00:00:00"/>
    <d v="2024-05-07T00:00:00"/>
    <x v="1787"/>
    <x v="1"/>
    <x v="4"/>
    <x v="0"/>
    <n v="-178.9"/>
    <x v="0"/>
    <x v="0"/>
    <s v="REF: REPOSIÃ‡ÃƒO DE ESTOQUE "/>
    <x v="0"/>
    <x v="0"/>
    <x v="0"/>
    <x v="0"/>
    <x v="1"/>
  </r>
  <r>
    <x v="5"/>
    <x v="42"/>
    <x v="15"/>
    <d v="2024-04-09T00:00:00"/>
    <d v="2024-05-07T00:00:00"/>
    <x v="1788"/>
    <x v="1"/>
    <x v="4"/>
    <x v="0"/>
    <n v="-663.6"/>
    <x v="0"/>
    <x v="0"/>
    <s v="REF: KPI7A69"/>
    <x v="0"/>
    <x v="0"/>
    <x v="0"/>
    <x v="0"/>
    <x v="1"/>
  </r>
  <r>
    <x v="5"/>
    <x v="42"/>
    <x v="15"/>
    <d v="2024-04-09T00:00:00"/>
    <d v="2024-06-04T00:00:00"/>
    <x v="1786"/>
    <x v="3"/>
    <x v="4"/>
    <x v="0"/>
    <n v="-1685.9"/>
    <x v="0"/>
    <x v="0"/>
    <s v="REF: KOLETA KWO8B36"/>
    <x v="0"/>
    <x v="0"/>
    <x v="0"/>
    <x v="0"/>
    <x v="1"/>
  </r>
  <r>
    <x v="5"/>
    <x v="42"/>
    <x v="15"/>
    <d v="2024-04-10T00:00:00"/>
    <d v="2024-05-08T00:00:00"/>
    <x v="1789"/>
    <x v="1"/>
    <x v="4"/>
    <x v="0"/>
    <n v="-345.9"/>
    <x v="0"/>
    <x v="0"/>
    <s v="REF: KOLETA IVU7H94  "/>
    <x v="0"/>
    <x v="0"/>
    <x v="0"/>
    <x v="0"/>
    <x v="1"/>
  </r>
  <r>
    <x v="5"/>
    <x v="42"/>
    <x v="15"/>
    <d v="2024-04-10T00:00:00"/>
    <d v="2024-05-08T00:00:00"/>
    <x v="1790"/>
    <x v="1"/>
    <x v="4"/>
    <x v="0"/>
    <n v="-1490.6"/>
    <x v="0"/>
    <x v="0"/>
    <s v="REF: REPOSICAO DE ESTOQUE"/>
    <x v="0"/>
    <x v="0"/>
    <x v="0"/>
    <x v="0"/>
    <x v="1"/>
  </r>
  <r>
    <x v="5"/>
    <x v="42"/>
    <x v="15"/>
    <d v="2024-04-10T00:00:00"/>
    <d v="2024-05-08T00:00:00"/>
    <x v="1791"/>
    <x v="1"/>
    <x v="4"/>
    <x v="0"/>
    <n v="-798.9"/>
    <x v="0"/>
    <x v="0"/>
    <s v="REF: REPOSIÃ‡ÃƒO A BASE DE TROCA"/>
    <x v="0"/>
    <x v="0"/>
    <x v="0"/>
    <x v="0"/>
    <x v="1"/>
  </r>
  <r>
    <x v="5"/>
    <x v="42"/>
    <x v="15"/>
    <d v="2024-04-11T00:00:00"/>
    <d v="2024-05-09T00:00:00"/>
    <x v="1792"/>
    <x v="1"/>
    <x v="4"/>
    <x v="0"/>
    <n v="-798.9"/>
    <x v="0"/>
    <x v="0"/>
    <s v="REF: DESCONTO DE FUNCIONARIO  "/>
    <x v="0"/>
    <x v="0"/>
    <x v="0"/>
    <x v="0"/>
    <x v="1"/>
  </r>
  <r>
    <x v="5"/>
    <x v="42"/>
    <x v="15"/>
    <d v="2024-04-11T00:00:00"/>
    <d v="2024-05-09T00:00:00"/>
    <x v="1793"/>
    <x v="1"/>
    <x v="4"/>
    <x v="0"/>
    <n v="-792"/>
    <x v="0"/>
    <x v="0"/>
    <s v="REF: REPOSICAO DE ESTOQUE"/>
    <x v="0"/>
    <x v="0"/>
    <x v="0"/>
    <x v="0"/>
    <x v="1"/>
  </r>
  <r>
    <x v="5"/>
    <x v="42"/>
    <x v="15"/>
    <d v="2024-04-11T00:00:00"/>
    <d v="2024-05-09T00:00:00"/>
    <x v="1794"/>
    <x v="1"/>
    <x v="4"/>
    <x v="0"/>
    <n v="-1124.3"/>
    <x v="0"/>
    <x v="0"/>
    <s v="REF: REPOSICAO DE ESTOQUE"/>
    <x v="0"/>
    <x v="0"/>
    <x v="0"/>
    <x v="0"/>
    <x v="1"/>
  </r>
  <r>
    <x v="5"/>
    <x v="42"/>
    <x v="15"/>
    <d v="2024-04-12T00:00:00"/>
    <d v="2024-05-03T00:00:00"/>
    <x v="1795"/>
    <x v="1"/>
    <x v="4"/>
    <x v="0"/>
    <n v="-47.9"/>
    <x v="0"/>
    <x v="0"/>
    <s v="REF: REPOSICAO DE ESTOQUE"/>
    <x v="0"/>
    <x v="0"/>
    <x v="0"/>
    <x v="0"/>
    <x v="1"/>
  </r>
  <r>
    <x v="5"/>
    <x v="42"/>
    <x v="15"/>
    <d v="2024-04-12T00:00:00"/>
    <d v="2024-05-03T00:00:00"/>
    <x v="1796"/>
    <x v="1"/>
    <x v="4"/>
    <x v="0"/>
    <n v="-79.8"/>
    <x v="0"/>
    <x v="0"/>
    <s v="REF: REPOSICAO DE ESTOQUE"/>
    <x v="0"/>
    <x v="0"/>
    <x v="0"/>
    <x v="0"/>
    <x v="1"/>
  </r>
  <r>
    <x v="5"/>
    <x v="42"/>
    <x v="15"/>
    <d v="2024-04-12T00:00:00"/>
    <d v="2024-05-10T00:00:00"/>
    <x v="1797"/>
    <x v="1"/>
    <x v="4"/>
    <x v="0"/>
    <n v="-332"/>
    <x v="0"/>
    <x v="0"/>
    <s v="REF: REPOSICAO DE ESTOQUE"/>
    <x v="0"/>
    <x v="0"/>
    <x v="0"/>
    <x v="0"/>
    <x v="1"/>
  </r>
  <r>
    <x v="5"/>
    <x v="42"/>
    <x v="15"/>
    <d v="2024-04-12T00:00:00"/>
    <d v="2024-05-10T00:00:00"/>
    <x v="1798"/>
    <x v="1"/>
    <x v="4"/>
    <x v="0"/>
    <n v="-489.9"/>
    <x v="0"/>
    <x v="0"/>
    <s v="REF: REPOSICAO DE ESTOQUE"/>
    <x v="0"/>
    <x v="0"/>
    <x v="0"/>
    <x v="0"/>
    <x v="1"/>
  </r>
  <r>
    <x v="5"/>
    <x v="42"/>
    <x v="15"/>
    <d v="2024-04-12T00:00:00"/>
    <d v="2024-05-10T00:00:00"/>
    <x v="1799"/>
    <x v="1"/>
    <x v="4"/>
    <x v="0"/>
    <n v="-580"/>
    <x v="0"/>
    <x v="0"/>
    <s v="REF: REPOSICAO DE ESTOQUE"/>
    <x v="0"/>
    <x v="0"/>
    <x v="0"/>
    <x v="0"/>
    <x v="1"/>
  </r>
  <r>
    <x v="5"/>
    <x v="42"/>
    <x v="15"/>
    <d v="2024-04-12T00:00:00"/>
    <d v="2024-05-10T00:00:00"/>
    <x v="1800"/>
    <x v="1"/>
    <x v="4"/>
    <x v="0"/>
    <n v="-260"/>
    <x v="0"/>
    <x v="0"/>
    <s v="REF: REPOSICAO DE ESTOQUE"/>
    <x v="0"/>
    <x v="0"/>
    <x v="0"/>
    <x v="0"/>
    <x v="1"/>
  </r>
  <r>
    <x v="5"/>
    <x v="42"/>
    <x v="15"/>
    <d v="2024-04-12T00:00:00"/>
    <d v="2024-05-12T00:00:00"/>
    <x v="1801"/>
    <x v="1"/>
    <x v="4"/>
    <x v="0"/>
    <n v="-1082"/>
    <x v="0"/>
    <x v="0"/>
    <s v="REF: KOLETA IVU7H94"/>
    <x v="0"/>
    <x v="0"/>
    <x v="0"/>
    <x v="0"/>
    <x v="1"/>
  </r>
  <r>
    <x v="5"/>
    <x v="42"/>
    <x v="15"/>
    <d v="2024-04-16T00:00:00"/>
    <d v="2024-05-14T00:00:00"/>
    <x v="1802"/>
    <x v="1"/>
    <x v="4"/>
    <x v="0"/>
    <n v="-165"/>
    <x v="0"/>
    <x v="0"/>
    <s v="REF: REPOSICAO DE ESTOQUE"/>
    <x v="0"/>
    <x v="0"/>
    <x v="0"/>
    <x v="0"/>
    <x v="1"/>
  </r>
  <r>
    <x v="5"/>
    <x v="42"/>
    <x v="15"/>
    <d v="2024-04-16T00:00:00"/>
    <d v="2024-05-14T00:00:00"/>
    <x v="1803"/>
    <x v="1"/>
    <x v="4"/>
    <x v="0"/>
    <n v="-559"/>
    <x v="0"/>
    <x v="0"/>
    <s v="REF: REPOSICAO DE ESTOQUE"/>
    <x v="0"/>
    <x v="0"/>
    <x v="0"/>
    <x v="0"/>
    <x v="1"/>
  </r>
  <r>
    <x v="5"/>
    <x v="42"/>
    <x v="15"/>
    <d v="2024-04-17T00:00:00"/>
    <d v="2024-05-15T00:00:00"/>
    <x v="1804"/>
    <x v="8"/>
    <x v="4"/>
    <x v="0"/>
    <n v="-1718.9"/>
    <x v="0"/>
    <x v="0"/>
    <s v="REF: KOLETA  FCX5474"/>
    <x v="0"/>
    <x v="0"/>
    <x v="0"/>
    <x v="0"/>
    <x v="1"/>
  </r>
  <r>
    <x v="5"/>
    <x v="42"/>
    <x v="15"/>
    <d v="2024-04-17T00:00:00"/>
    <d v="2024-06-12T00:00:00"/>
    <x v="1804"/>
    <x v="9"/>
    <x v="4"/>
    <x v="0"/>
    <n v="-1718.9"/>
    <x v="0"/>
    <x v="0"/>
    <s v="REF: KOLETA  FCX5474"/>
    <x v="0"/>
    <x v="0"/>
    <x v="0"/>
    <x v="0"/>
    <x v="1"/>
  </r>
  <r>
    <x v="5"/>
    <x v="42"/>
    <x v="15"/>
    <d v="2024-04-17T00:00:00"/>
    <d v="2024-07-10T00:00:00"/>
    <x v="1804"/>
    <x v="10"/>
    <x v="4"/>
    <x v="0"/>
    <n v="-1718.9"/>
    <x v="0"/>
    <x v="0"/>
    <s v="REF: KOLETA  FCX5474"/>
    <x v="0"/>
    <x v="0"/>
    <x v="0"/>
    <x v="0"/>
    <x v="1"/>
  </r>
  <r>
    <x v="5"/>
    <x v="42"/>
    <x v="15"/>
    <d v="2024-04-18T00:00:00"/>
    <d v="2024-05-16T00:00:00"/>
    <x v="1805"/>
    <x v="1"/>
    <x v="4"/>
    <x v="0"/>
    <n v="-178.9"/>
    <x v="0"/>
    <x v="0"/>
    <s v="REF: KPI7A69"/>
    <x v="0"/>
    <x v="0"/>
    <x v="0"/>
    <x v="0"/>
    <x v="1"/>
  </r>
  <r>
    <x v="5"/>
    <x v="42"/>
    <x v="15"/>
    <d v="2024-04-18T00:00:00"/>
    <d v="2024-05-16T00:00:00"/>
    <x v="1806"/>
    <x v="1"/>
    <x v="4"/>
    <x v="0"/>
    <n v="-1198.4000000000001"/>
    <x v="0"/>
    <x v="0"/>
    <s v="REF: REPOSICAO DE ESTOQUE"/>
    <x v="0"/>
    <x v="0"/>
    <x v="0"/>
    <x v="0"/>
    <x v="1"/>
  </r>
  <r>
    <x v="5"/>
    <x v="42"/>
    <x v="15"/>
    <d v="2024-04-18T00:00:00"/>
    <d v="2024-05-18T00:00:00"/>
    <x v="1807"/>
    <x v="1"/>
    <x v="4"/>
    <x v="0"/>
    <n v="-404.1"/>
    <x v="0"/>
    <x v="0"/>
    <s v="REF: REPOSICAO DE ESTOQUE"/>
    <x v="0"/>
    <x v="0"/>
    <x v="0"/>
    <x v="0"/>
    <x v="1"/>
  </r>
  <r>
    <x v="5"/>
    <x v="42"/>
    <x v="15"/>
    <d v="2024-04-18T00:00:00"/>
    <d v="2024-05-18T00:00:00"/>
    <x v="1808"/>
    <x v="1"/>
    <x v="4"/>
    <x v="0"/>
    <n v="-717.2"/>
    <x v="0"/>
    <x v="0"/>
    <s v="REF: KOLETA KXC4G00"/>
    <x v="0"/>
    <x v="0"/>
    <x v="0"/>
    <x v="0"/>
    <x v="1"/>
  </r>
  <r>
    <x v="5"/>
    <x v="42"/>
    <x v="15"/>
    <d v="2024-04-19T00:00:00"/>
    <d v="2024-05-17T00:00:00"/>
    <x v="1809"/>
    <x v="1"/>
    <x v="4"/>
    <x v="0"/>
    <n v="-305"/>
    <x v="0"/>
    <x v="0"/>
    <s v="REF: DESCONTO DE FUNCIONARIO RJX2I33"/>
    <x v="0"/>
    <x v="0"/>
    <x v="0"/>
    <x v="0"/>
    <x v="1"/>
  </r>
  <r>
    <x v="5"/>
    <x v="42"/>
    <x v="15"/>
    <d v="2024-04-19T00:00:00"/>
    <d v="2024-05-17T00:00:00"/>
    <x v="1810"/>
    <x v="1"/>
    <x v="4"/>
    <x v="0"/>
    <n v="-219"/>
    <x v="0"/>
    <x v="0"/>
    <s v="REF: KOLETA KXC4G00"/>
    <x v="0"/>
    <x v="0"/>
    <x v="0"/>
    <x v="0"/>
    <x v="1"/>
  </r>
  <r>
    <x v="5"/>
    <x v="42"/>
    <x v="15"/>
    <d v="2024-04-19T00:00:00"/>
    <d v="2024-05-17T00:00:00"/>
    <x v="1811"/>
    <x v="1"/>
    <x v="4"/>
    <x v="0"/>
    <n v="-247.1"/>
    <x v="0"/>
    <x v="0"/>
    <s v="REF: REPOSICAO DE ESTOQUE"/>
    <x v="0"/>
    <x v="0"/>
    <x v="0"/>
    <x v="0"/>
    <x v="1"/>
  </r>
  <r>
    <x v="5"/>
    <x v="42"/>
    <x v="15"/>
    <d v="2024-04-19T00:00:00"/>
    <d v="2024-05-17T00:00:00"/>
    <x v="1812"/>
    <x v="1"/>
    <x v="4"/>
    <x v="0"/>
    <n v="-567"/>
    <x v="0"/>
    <x v="0"/>
    <s v="REF: REPOSICAO DE ESTOQUE"/>
    <x v="0"/>
    <x v="0"/>
    <x v="0"/>
    <x v="0"/>
    <x v="1"/>
  </r>
  <r>
    <x v="5"/>
    <x v="42"/>
    <x v="15"/>
    <d v="2024-04-19T00:00:00"/>
    <d v="2024-05-17T00:00:00"/>
    <x v="1813"/>
    <x v="1"/>
    <x v="4"/>
    <x v="0"/>
    <n v="-568.9"/>
    <x v="7"/>
    <x v="7"/>
    <s v="REF: REPOSICAO DE ESTOQUE"/>
    <x v="0"/>
    <x v="0"/>
    <x v="0"/>
    <x v="0"/>
    <x v="1"/>
  </r>
  <r>
    <x v="5"/>
    <x v="42"/>
    <x v="15"/>
    <d v="2024-04-22T00:00:00"/>
    <d v="2024-05-20T00:00:00"/>
    <x v="1814"/>
    <x v="1"/>
    <x v="4"/>
    <x v="0"/>
    <n v="-357.8"/>
    <x v="0"/>
    <x v="0"/>
    <s v="REF:  POLI LMT7J22"/>
    <x v="0"/>
    <x v="0"/>
    <x v="0"/>
    <x v="0"/>
    <x v="1"/>
  </r>
  <r>
    <x v="5"/>
    <x v="42"/>
    <x v="15"/>
    <d v="2024-04-22T00:00:00"/>
    <d v="2024-05-20T00:00:00"/>
    <x v="1815"/>
    <x v="1"/>
    <x v="4"/>
    <x v="0"/>
    <n v="-336.3"/>
    <x v="0"/>
    <x v="0"/>
    <s v="REF: REPOSICAO DE ESTOQUE"/>
    <x v="0"/>
    <x v="0"/>
    <x v="0"/>
    <x v="0"/>
    <x v="1"/>
  </r>
  <r>
    <x v="5"/>
    <x v="42"/>
    <x v="15"/>
    <d v="2024-04-22T00:00:00"/>
    <d v="2024-05-20T00:00:00"/>
    <x v="1816"/>
    <x v="1"/>
    <x v="4"/>
    <x v="0"/>
    <n v="-219"/>
    <x v="0"/>
    <x v="0"/>
    <s v="REF: KOLETA KXC4G00"/>
    <x v="0"/>
    <x v="0"/>
    <x v="0"/>
    <x v="0"/>
    <x v="1"/>
  </r>
  <r>
    <x v="5"/>
    <x v="42"/>
    <x v="15"/>
    <d v="2024-04-25T00:00:00"/>
    <d v="2024-05-23T00:00:00"/>
    <x v="1817"/>
    <x v="1"/>
    <x v="4"/>
    <x v="0"/>
    <n v="-497.7"/>
    <x v="0"/>
    <x v="0"/>
    <s v="REF: REPOSICAO DE ESTOQUE"/>
    <x v="0"/>
    <x v="0"/>
    <x v="0"/>
    <x v="0"/>
    <x v="1"/>
  </r>
  <r>
    <x v="5"/>
    <x v="42"/>
    <x v="15"/>
    <d v="2024-04-25T00:00:00"/>
    <d v="2024-05-23T00:00:00"/>
    <x v="1818"/>
    <x v="1"/>
    <x v="4"/>
    <x v="0"/>
    <n v="-786.7"/>
    <x v="0"/>
    <x v="0"/>
    <s v="REF: REPOSICAO DE ESTOQUE"/>
    <x v="0"/>
    <x v="0"/>
    <x v="0"/>
    <x v="0"/>
    <x v="1"/>
  </r>
  <r>
    <x v="5"/>
    <x v="42"/>
    <x v="15"/>
    <d v="2024-04-26T00:00:00"/>
    <d v="2024-05-24T00:00:00"/>
    <x v="1819"/>
    <x v="1"/>
    <x v="4"/>
    <x v="0"/>
    <n v="-489.9"/>
    <x v="0"/>
    <x v="0"/>
    <s v="REF: REPOSICAO DE ESTOQUE"/>
    <x v="0"/>
    <x v="0"/>
    <x v="0"/>
    <x v="0"/>
    <x v="1"/>
  </r>
  <r>
    <x v="5"/>
    <x v="42"/>
    <x v="15"/>
    <d v="2024-04-26T00:00:00"/>
    <d v="2024-05-24T00:00:00"/>
    <x v="1820"/>
    <x v="1"/>
    <x v="4"/>
    <x v="0"/>
    <n v="-262.8"/>
    <x v="7"/>
    <x v="7"/>
    <s v="REF: REPOSICAO DE ESTOQUE"/>
    <x v="0"/>
    <x v="0"/>
    <x v="0"/>
    <x v="0"/>
    <x v="1"/>
  </r>
  <r>
    <x v="5"/>
    <x v="42"/>
    <x v="15"/>
    <d v="2024-04-26T00:00:00"/>
    <d v="2024-05-24T00:00:00"/>
    <x v="1821"/>
    <x v="1"/>
    <x v="4"/>
    <x v="0"/>
    <n v="-161"/>
    <x v="0"/>
    <x v="0"/>
    <s v="REF: KWK4594"/>
    <x v="0"/>
    <x v="0"/>
    <x v="0"/>
    <x v="0"/>
    <x v="1"/>
  </r>
  <r>
    <x v="5"/>
    <x v="42"/>
    <x v="15"/>
    <d v="2024-04-26T00:00:00"/>
    <d v="2024-05-24T00:00:00"/>
    <x v="1822"/>
    <x v="1"/>
    <x v="4"/>
    <x v="0"/>
    <n v="-398.9"/>
    <x v="7"/>
    <x v="7"/>
    <s v="REF: REPOSICAO DE ESTOQUE"/>
    <x v="0"/>
    <x v="0"/>
    <x v="0"/>
    <x v="0"/>
    <x v="1"/>
  </r>
  <r>
    <x v="5"/>
    <x v="42"/>
    <x v="15"/>
    <d v="2024-04-26T00:00:00"/>
    <d v="2024-05-24T00:00:00"/>
    <x v="1823"/>
    <x v="1"/>
    <x v="4"/>
    <x v="0"/>
    <n v="-789.9"/>
    <x v="0"/>
    <x v="0"/>
    <s v="REF: KOLETA FUF8404"/>
    <x v="0"/>
    <x v="0"/>
    <x v="0"/>
    <x v="0"/>
    <x v="1"/>
  </r>
  <r>
    <x v="5"/>
    <x v="42"/>
    <x v="15"/>
    <d v="2024-04-26T00:00:00"/>
    <d v="2024-05-24T00:00:00"/>
    <x v="1824"/>
    <x v="1"/>
    <x v="4"/>
    <x v="0"/>
    <n v="-478.9"/>
    <x v="0"/>
    <x v="0"/>
    <s v="REF: CARRO PARADO KWY2J82"/>
    <x v="0"/>
    <x v="0"/>
    <x v="0"/>
    <x v="0"/>
    <x v="1"/>
  </r>
  <r>
    <x v="5"/>
    <x v="42"/>
    <x v="15"/>
    <d v="2024-04-29T00:00:00"/>
    <d v="2024-05-27T00:00:00"/>
    <x v="1825"/>
    <x v="1"/>
    <x v="4"/>
    <x v="0"/>
    <n v="-699.9"/>
    <x v="0"/>
    <x v="0"/>
    <s v="REF: FORD PKF3449"/>
    <x v="0"/>
    <x v="0"/>
    <x v="0"/>
    <x v="0"/>
    <x v="1"/>
  </r>
  <r>
    <x v="5"/>
    <x v="42"/>
    <x v="15"/>
    <d v="2024-04-30T00:00:00"/>
    <d v="2024-05-21T00:00:00"/>
    <x v="1826"/>
    <x v="1"/>
    <x v="4"/>
    <x v="0"/>
    <n v="-98.9"/>
    <x v="0"/>
    <x v="0"/>
    <s v="REF: REPOSIÃ‡ÃƒO DE ESTOQUE"/>
    <x v="0"/>
    <x v="0"/>
    <x v="0"/>
    <x v="0"/>
    <x v="1"/>
  </r>
  <r>
    <x v="5"/>
    <x v="42"/>
    <x v="15"/>
    <d v="2024-04-30T00:00:00"/>
    <d v="2024-05-28T00:00:00"/>
    <x v="1827"/>
    <x v="1"/>
    <x v="4"/>
    <x v="0"/>
    <n v="-1399.8"/>
    <x v="0"/>
    <x v="0"/>
    <s v="REF: REPOSIÃ‡ÃƒO DE ESTOQUE"/>
    <x v="0"/>
    <x v="0"/>
    <x v="0"/>
    <x v="0"/>
    <x v="1"/>
  </r>
  <r>
    <x v="5"/>
    <x v="42"/>
    <x v="15"/>
    <d v="2024-04-30T00:00:00"/>
    <d v="2024-05-28T00:00:00"/>
    <x v="1828"/>
    <x v="1"/>
    <x v="4"/>
    <x v="0"/>
    <n v="-1337.27"/>
    <x v="0"/>
    <x v="0"/>
    <s v="REF: KOLETA FYB1967  URGENTE, CARRO PARADO"/>
    <x v="0"/>
    <x v="0"/>
    <x v="0"/>
    <x v="0"/>
    <x v="1"/>
  </r>
  <r>
    <x v="5"/>
    <x v="42"/>
    <x v="15"/>
    <d v="2024-04-30T00:00:00"/>
    <d v="2024-05-28T00:00:00"/>
    <x v="1829"/>
    <x v="1"/>
    <x v="4"/>
    <x v="0"/>
    <n v="-398.7"/>
    <x v="0"/>
    <x v="0"/>
    <s v="REF: KWY2J82"/>
    <x v="0"/>
    <x v="0"/>
    <x v="0"/>
    <x v="0"/>
    <x v="1"/>
  </r>
  <r>
    <x v="5"/>
    <x v="42"/>
    <x v="15"/>
    <d v="2024-04-30T00:00:00"/>
    <d v="2024-06-25T00:00:00"/>
    <x v="1828"/>
    <x v="17"/>
    <x v="4"/>
    <x v="0"/>
    <n v="-1337.27"/>
    <x v="0"/>
    <x v="0"/>
    <s v="REF: KOLETA FYB1967  URGENTE, CARRO PARADO"/>
    <x v="0"/>
    <x v="0"/>
    <x v="0"/>
    <x v="0"/>
    <x v="1"/>
  </r>
  <r>
    <x v="5"/>
    <x v="42"/>
    <x v="15"/>
    <d v="2024-04-30T00:00:00"/>
    <d v="2024-07-23T00:00:00"/>
    <x v="1828"/>
    <x v="24"/>
    <x v="4"/>
    <x v="0"/>
    <n v="-1337.26"/>
    <x v="0"/>
    <x v="0"/>
    <s v="REF: KOLETA FYB1967  URGENTE, CARRO PARADO"/>
    <x v="0"/>
    <x v="0"/>
    <x v="0"/>
    <x v="0"/>
    <x v="1"/>
  </r>
  <r>
    <x v="5"/>
    <x v="42"/>
    <x v="16"/>
    <d v="2024-04-03T00:00:00"/>
    <d v="2024-05-01T00:00:00"/>
    <x v="1830"/>
    <x v="1"/>
    <x v="4"/>
    <x v="0"/>
    <n v="-465"/>
    <x v="0"/>
    <x v="0"/>
    <s v="REF: JBH6B41"/>
    <x v="0"/>
    <x v="0"/>
    <x v="0"/>
    <x v="0"/>
    <x v="1"/>
  </r>
  <r>
    <x v="5"/>
    <x v="42"/>
    <x v="16"/>
    <d v="2024-05-02T00:00:00"/>
    <d v="2024-05-30T00:00:00"/>
    <x v="1831"/>
    <x v="1"/>
    <x v="4"/>
    <x v="0"/>
    <n v="-1343.6"/>
    <x v="0"/>
    <x v="0"/>
    <s v="REF: REPOSIÃ‡ÃƒO DE ESTOQUE"/>
    <x v="0"/>
    <x v="0"/>
    <x v="0"/>
    <x v="0"/>
    <x v="1"/>
  </r>
  <r>
    <x v="5"/>
    <x v="42"/>
    <x v="16"/>
    <d v="2024-05-02T00:00:00"/>
    <d v="2024-05-30T00:00:00"/>
    <x v="1832"/>
    <x v="1"/>
    <x v="4"/>
    <x v="0"/>
    <n v="-699.9"/>
    <x v="0"/>
    <x v="0"/>
    <s v="REF: REPOSIÃ‡ÃƒO DE ESTOQUE"/>
    <x v="0"/>
    <x v="0"/>
    <x v="0"/>
    <x v="0"/>
    <x v="1"/>
  </r>
  <r>
    <x v="5"/>
    <x v="42"/>
    <x v="16"/>
    <d v="2024-05-02T00:00:00"/>
    <d v="2024-06-01T00:00:00"/>
    <x v="1833"/>
    <x v="1"/>
    <x v="4"/>
    <x v="0"/>
    <n v="-828"/>
    <x v="0"/>
    <x v="0"/>
    <s v="REF: KWK4594"/>
    <x v="0"/>
    <x v="0"/>
    <x v="0"/>
    <x v="0"/>
    <x v="1"/>
  </r>
  <r>
    <x v="5"/>
    <x v="42"/>
    <x v="16"/>
    <d v="2024-05-03T00:00:00"/>
    <d v="2024-05-31T00:00:00"/>
    <x v="1834"/>
    <x v="1"/>
    <x v="4"/>
    <x v="0"/>
    <n v="-498.6"/>
    <x v="0"/>
    <x v="0"/>
    <s v="REF: REPOSIÃ‡ÃƒO DE ESTOQUE"/>
    <x v="0"/>
    <x v="0"/>
    <x v="0"/>
    <x v="0"/>
    <x v="1"/>
  </r>
  <r>
    <x v="5"/>
    <x v="42"/>
    <x v="16"/>
    <d v="2024-05-07T00:00:00"/>
    <d v="2024-06-04T00:00:00"/>
    <x v="1835"/>
    <x v="1"/>
    <x v="4"/>
    <x v="0"/>
    <n v="-1489.9"/>
    <x v="0"/>
    <x v="0"/>
    <s v="REF: KWY2J82"/>
    <x v="0"/>
    <x v="0"/>
    <x v="0"/>
    <x v="0"/>
    <x v="1"/>
  </r>
  <r>
    <x v="5"/>
    <x v="42"/>
    <x v="16"/>
    <d v="2024-05-07T00:00:00"/>
    <d v="2024-06-04T00:00:00"/>
    <x v="1836"/>
    <x v="1"/>
    <x v="4"/>
    <x v="0"/>
    <n v="-1812.57"/>
    <x v="0"/>
    <x v="0"/>
    <s v="REF: REPOSIÃ‡ÃƒO DE ESTOQUE"/>
    <x v="0"/>
    <x v="0"/>
    <x v="0"/>
    <x v="0"/>
    <x v="1"/>
  </r>
  <r>
    <x v="5"/>
    <x v="42"/>
    <x v="16"/>
    <d v="2024-05-07T00:00:00"/>
    <d v="2024-06-04T00:00:00"/>
    <x v="1837"/>
    <x v="1"/>
    <x v="4"/>
    <x v="0"/>
    <n v="-375.2"/>
    <x v="0"/>
    <x v="0"/>
    <s v="REF:  APLICAÃ‡ÃƒO NOS CAMINHOES DA KOLETA"/>
    <x v="0"/>
    <x v="0"/>
    <x v="0"/>
    <x v="0"/>
    <x v="1"/>
  </r>
  <r>
    <x v="5"/>
    <x v="42"/>
    <x v="16"/>
    <d v="2024-05-07T00:00:00"/>
    <d v="2024-06-04T00:00:00"/>
    <x v="1838"/>
    <x v="1"/>
    <x v="4"/>
    <x v="0"/>
    <n v="-190"/>
    <x v="0"/>
    <x v="0"/>
    <s v="REF: REPOSIÃ‡ÃƒO DE ESTOQUE"/>
    <x v="0"/>
    <x v="0"/>
    <x v="0"/>
    <x v="0"/>
    <x v="1"/>
  </r>
  <r>
    <x v="5"/>
    <x v="42"/>
    <x v="16"/>
    <d v="2024-05-07T00:00:00"/>
    <d v="2024-06-04T00:00:00"/>
    <x v="1839"/>
    <x v="1"/>
    <x v="4"/>
    <x v="0"/>
    <n v="-1791.5"/>
    <x v="0"/>
    <x v="0"/>
    <s v="REF: REPOSIÃ‡ÃƒO DE ESTOQUE"/>
    <x v="0"/>
    <x v="0"/>
    <x v="0"/>
    <x v="0"/>
    <x v="1"/>
  </r>
  <r>
    <x v="5"/>
    <x v="42"/>
    <x v="16"/>
    <d v="2024-05-07T00:00:00"/>
    <d v="2024-07-02T00:00:00"/>
    <x v="1836"/>
    <x v="17"/>
    <x v="4"/>
    <x v="0"/>
    <n v="-1812.57"/>
    <x v="0"/>
    <x v="0"/>
    <s v="REF: REPOSIÃ‡ÃƒO DE ESTOQUE"/>
    <x v="0"/>
    <x v="0"/>
    <x v="0"/>
    <x v="0"/>
    <x v="1"/>
  </r>
  <r>
    <x v="5"/>
    <x v="42"/>
    <x v="16"/>
    <d v="2024-05-07T00:00:00"/>
    <d v="2024-07-30T00:00:00"/>
    <x v="1836"/>
    <x v="24"/>
    <x v="4"/>
    <x v="0"/>
    <n v="-1812.56"/>
    <x v="0"/>
    <x v="0"/>
    <s v="REF: REPOSIÃ‡ÃƒO DE ESTOQUE"/>
    <x v="0"/>
    <x v="0"/>
    <x v="0"/>
    <x v="0"/>
    <x v="1"/>
  </r>
  <r>
    <x v="5"/>
    <x v="42"/>
    <x v="16"/>
    <d v="2024-05-08T00:00:00"/>
    <d v="2024-06-05T00:00:00"/>
    <x v="1840"/>
    <x v="1"/>
    <x v="4"/>
    <x v="0"/>
    <n v="-699.9"/>
    <x v="0"/>
    <x v="0"/>
    <s v="REF: REPOSIÃ‡ÃƒO DE ESTOQUE"/>
    <x v="0"/>
    <x v="0"/>
    <x v="0"/>
    <x v="0"/>
    <x v="1"/>
  </r>
  <r>
    <x v="5"/>
    <x v="42"/>
    <x v="16"/>
    <d v="2024-05-09T00:00:00"/>
    <d v="2024-06-06T00:00:00"/>
    <x v="1841"/>
    <x v="1"/>
    <x v="4"/>
    <x v="0"/>
    <n v="-489.9"/>
    <x v="0"/>
    <x v="0"/>
    <s v="REF: REPOSIÃ‡ÃƒO DE ESTOQUE"/>
    <x v="0"/>
    <x v="0"/>
    <x v="0"/>
    <x v="0"/>
    <x v="1"/>
  </r>
  <r>
    <x v="5"/>
    <x v="42"/>
    <x v="16"/>
    <d v="2024-05-09T00:00:00"/>
    <d v="2024-06-06T00:00:00"/>
    <x v="1842"/>
    <x v="1"/>
    <x v="4"/>
    <x v="0"/>
    <n v="-170"/>
    <x v="0"/>
    <x v="0"/>
    <s v="REF: REPOSIÃ‡ÃƒO DE ESTOQUE"/>
    <x v="0"/>
    <x v="0"/>
    <x v="0"/>
    <x v="0"/>
    <x v="1"/>
  </r>
  <r>
    <x v="5"/>
    <x v="42"/>
    <x v="16"/>
    <d v="2024-05-15T00:00:00"/>
    <d v="2024-06-12T00:00:00"/>
    <x v="1843"/>
    <x v="1"/>
    <x v="4"/>
    <x v="0"/>
    <n v="-357.8"/>
    <x v="0"/>
    <x v="0"/>
    <s v="REF: REPOSIÃ‡ÃƒO DE ESTOQUE"/>
    <x v="0"/>
    <x v="0"/>
    <x v="0"/>
    <x v="0"/>
    <x v="1"/>
  </r>
  <r>
    <x v="5"/>
    <x v="42"/>
    <x v="16"/>
    <d v="2024-05-16T00:00:00"/>
    <d v="2024-06-13T00:00:00"/>
    <x v="1844"/>
    <x v="1"/>
    <x v="4"/>
    <x v="0"/>
    <n v="-345.9"/>
    <x v="0"/>
    <x v="0"/>
    <s v="REF: REPOSIÃ‡ÃƒO DE ESTOQUE"/>
    <x v="0"/>
    <x v="0"/>
    <x v="0"/>
    <x v="0"/>
    <x v="1"/>
  </r>
  <r>
    <x v="5"/>
    <x v="42"/>
    <x v="16"/>
    <d v="2024-05-16T00:00:00"/>
    <d v="2024-06-13T00:00:00"/>
    <x v="1845"/>
    <x v="1"/>
    <x v="4"/>
    <x v="0"/>
    <n v="-178.9"/>
    <x v="0"/>
    <x v="0"/>
    <s v="REF: KOLETA KXC4G00    O.S: 32107"/>
    <x v="0"/>
    <x v="0"/>
    <x v="0"/>
    <x v="0"/>
    <x v="1"/>
  </r>
  <r>
    <x v="5"/>
    <x v="42"/>
    <x v="16"/>
    <d v="2024-05-16T00:00:00"/>
    <d v="2024-06-13T00:00:00"/>
    <x v="1846"/>
    <x v="8"/>
    <x v="4"/>
    <x v="0"/>
    <n v="-1633.1"/>
    <x v="0"/>
    <x v="0"/>
    <s v="REF: REPOSIÃ‡ÃƒO DE ESTOQUE URGENTE"/>
    <x v="0"/>
    <x v="0"/>
    <x v="0"/>
    <x v="0"/>
    <x v="1"/>
  </r>
  <r>
    <x v="5"/>
    <x v="42"/>
    <x v="16"/>
    <d v="2024-05-16T00:00:00"/>
    <d v="2024-06-13T00:00:00"/>
    <x v="1847"/>
    <x v="1"/>
    <x v="4"/>
    <x v="0"/>
    <n v="-3278.6"/>
    <x v="0"/>
    <x v="0"/>
    <s v="REF: BATERIAS E COMANDO SETA ZERADOS"/>
    <x v="0"/>
    <x v="0"/>
    <x v="0"/>
    <x v="0"/>
    <x v="1"/>
  </r>
  <r>
    <x v="5"/>
    <x v="42"/>
    <x v="16"/>
    <d v="2024-05-16T00:00:00"/>
    <d v="2024-06-15T00:00:00"/>
    <x v="1848"/>
    <x v="2"/>
    <x v="4"/>
    <x v="0"/>
    <n v="-298"/>
    <x v="0"/>
    <x v="0"/>
    <s v="REF: DESCONTO DE FUNCIONARIO  "/>
    <x v="0"/>
    <x v="0"/>
    <x v="0"/>
    <x v="0"/>
    <x v="1"/>
  </r>
  <r>
    <x v="5"/>
    <x v="42"/>
    <x v="16"/>
    <d v="2024-05-16T00:00:00"/>
    <d v="2024-07-11T00:00:00"/>
    <x v="1846"/>
    <x v="9"/>
    <x v="4"/>
    <x v="0"/>
    <n v="-1633.1"/>
    <x v="0"/>
    <x v="0"/>
    <s v="REF: REPOSIÃ‡ÃƒO DE ESTOQUE URGENTE"/>
    <x v="0"/>
    <x v="0"/>
    <x v="0"/>
    <x v="0"/>
    <x v="1"/>
  </r>
  <r>
    <x v="5"/>
    <x v="42"/>
    <x v="16"/>
    <d v="2024-05-16T00:00:00"/>
    <d v="2024-07-15T00:00:00"/>
    <x v="1848"/>
    <x v="3"/>
    <x v="4"/>
    <x v="0"/>
    <n v="-298"/>
    <x v="0"/>
    <x v="0"/>
    <s v="REF: DESCONTO DE FUNCIONARIO  "/>
    <x v="0"/>
    <x v="0"/>
    <x v="0"/>
    <x v="0"/>
    <x v="1"/>
  </r>
  <r>
    <x v="5"/>
    <x v="42"/>
    <x v="16"/>
    <d v="2024-05-16T00:00:00"/>
    <d v="2024-08-08T00:00:00"/>
    <x v="1846"/>
    <x v="10"/>
    <x v="4"/>
    <x v="0"/>
    <n v="-1633.1"/>
    <x v="0"/>
    <x v="0"/>
    <s v="REF: REPOSIÃ‡ÃƒO DE ESTOQUE URGENTE"/>
    <x v="0"/>
    <x v="0"/>
    <x v="0"/>
    <x v="0"/>
    <x v="1"/>
  </r>
  <r>
    <x v="5"/>
    <x v="42"/>
    <x v="16"/>
    <d v="2024-05-17T00:00:00"/>
    <d v="2024-06-14T00:00:00"/>
    <x v="1849"/>
    <x v="1"/>
    <x v="4"/>
    <x v="0"/>
    <n v="-765.9"/>
    <x v="0"/>
    <x v="0"/>
    <s v="REF: DESCONTO DE FUNCIONARIO PKF3449"/>
    <x v="0"/>
    <x v="0"/>
    <x v="0"/>
    <x v="0"/>
    <x v="1"/>
  </r>
  <r>
    <x v="5"/>
    <x v="42"/>
    <x v="16"/>
    <d v="2024-05-17T00:00:00"/>
    <d v="2024-06-14T00:00:00"/>
    <x v="1850"/>
    <x v="1"/>
    <x v="4"/>
    <x v="0"/>
    <n v="-565"/>
    <x v="0"/>
    <x v="0"/>
    <s v="REF: REPOSIÃ‡ÃƒO DE ESTOQUE"/>
    <x v="0"/>
    <x v="0"/>
    <x v="0"/>
    <x v="0"/>
    <x v="1"/>
  </r>
  <r>
    <x v="5"/>
    <x v="42"/>
    <x v="16"/>
    <d v="2024-05-17T00:00:00"/>
    <d v="2024-06-14T00:00:00"/>
    <x v="1851"/>
    <x v="1"/>
    <x v="4"/>
    <x v="0"/>
    <n v="-490.5"/>
    <x v="0"/>
    <x v="0"/>
    <s v="REF: REPOSIÃ‡ÃƒO DE ESTOQUE"/>
    <x v="0"/>
    <x v="0"/>
    <x v="0"/>
    <x v="0"/>
    <x v="1"/>
  </r>
  <r>
    <x v="5"/>
    <x v="42"/>
    <x v="16"/>
    <d v="2024-05-17T00:00:00"/>
    <d v="2024-06-14T00:00:00"/>
    <x v="1852"/>
    <x v="1"/>
    <x v="4"/>
    <x v="0"/>
    <n v="-460"/>
    <x v="0"/>
    <x v="0"/>
    <s v="REF: REPOSIÃ‡ÃƒO DE ESTOQUE"/>
    <x v="0"/>
    <x v="0"/>
    <x v="0"/>
    <x v="0"/>
    <x v="1"/>
  </r>
  <r>
    <x v="5"/>
    <x v="42"/>
    <x v="16"/>
    <d v="2024-05-17T00:00:00"/>
    <d v="2024-06-16T00:00:00"/>
    <x v="1853"/>
    <x v="1"/>
    <x v="4"/>
    <x v="0"/>
    <n v="-545.9"/>
    <x v="0"/>
    <x v="0"/>
    <s v="REF: REPOSIÃ‡ÃƒO DE ESTOQUE"/>
    <x v="0"/>
    <x v="0"/>
    <x v="0"/>
    <x v="0"/>
    <x v="1"/>
  </r>
  <r>
    <x v="5"/>
    <x v="42"/>
    <x v="16"/>
    <d v="2024-05-20T00:00:00"/>
    <d v="2024-06-17T00:00:00"/>
    <x v="1854"/>
    <x v="1"/>
    <x v="4"/>
    <x v="0"/>
    <n v="-135"/>
    <x v="0"/>
    <x v="0"/>
    <s v="REF: REPOSIÃ‡ÃƒO DE ESTOQUE"/>
    <x v="0"/>
    <x v="0"/>
    <x v="0"/>
    <x v="0"/>
    <x v="1"/>
  </r>
  <r>
    <x v="5"/>
    <x v="42"/>
    <x v="16"/>
    <d v="2024-05-21T00:00:00"/>
    <d v="2024-06-18T00:00:00"/>
    <x v="1855"/>
    <x v="1"/>
    <x v="4"/>
    <x v="0"/>
    <n v="-357.6"/>
    <x v="0"/>
    <x v="0"/>
    <s v="REF: REPOSIÃ‡ÃƒO DE ESTOQUE"/>
    <x v="0"/>
    <x v="0"/>
    <x v="0"/>
    <x v="0"/>
    <x v="1"/>
  </r>
  <r>
    <x v="5"/>
    <x v="42"/>
    <x v="16"/>
    <d v="2024-05-21T00:00:00"/>
    <d v="2024-06-18T00:00:00"/>
    <x v="1856"/>
    <x v="1"/>
    <x v="4"/>
    <x v="0"/>
    <n v="-590.9"/>
    <x v="0"/>
    <x v="0"/>
    <s v="REF: REPOSIÃ‡ÃƒO DE ESTOQUE"/>
    <x v="0"/>
    <x v="0"/>
    <x v="0"/>
    <x v="0"/>
    <x v="1"/>
  </r>
  <r>
    <x v="5"/>
    <x v="42"/>
    <x v="16"/>
    <d v="2024-05-22T00:00:00"/>
    <d v="2024-06-19T00:00:00"/>
    <x v="1857"/>
    <x v="1"/>
    <x v="4"/>
    <x v="0"/>
    <n v="-299.89999999999998"/>
    <x v="0"/>
    <x v="0"/>
    <s v="REF: DESCONTO DE FUNIONARIO JBH8F05"/>
    <x v="0"/>
    <x v="0"/>
    <x v="0"/>
    <x v="0"/>
    <x v="1"/>
  </r>
  <r>
    <x v="5"/>
    <x v="42"/>
    <x v="16"/>
    <d v="2024-05-22T00:00:00"/>
    <d v="2024-06-19T00:00:00"/>
    <x v="1858"/>
    <x v="8"/>
    <x v="4"/>
    <x v="0"/>
    <n v="-784.3"/>
    <x v="0"/>
    <x v="0"/>
    <s v="REF: CARRO  PARADO  LQH5290"/>
    <x v="0"/>
    <x v="0"/>
    <x v="0"/>
    <x v="0"/>
    <x v="1"/>
  </r>
  <r>
    <x v="5"/>
    <x v="42"/>
    <x v="16"/>
    <d v="2024-05-22T00:00:00"/>
    <d v="2024-07-17T00:00:00"/>
    <x v="1858"/>
    <x v="9"/>
    <x v="4"/>
    <x v="0"/>
    <n v="-784.3"/>
    <x v="0"/>
    <x v="0"/>
    <s v="REF: CARRO  PARADO  LQH5290"/>
    <x v="0"/>
    <x v="0"/>
    <x v="0"/>
    <x v="0"/>
    <x v="1"/>
  </r>
  <r>
    <x v="5"/>
    <x v="42"/>
    <x v="16"/>
    <d v="2024-05-22T00:00:00"/>
    <d v="2024-08-14T00:00:00"/>
    <x v="1858"/>
    <x v="10"/>
    <x v="4"/>
    <x v="0"/>
    <n v="-784.3"/>
    <x v="0"/>
    <x v="0"/>
    <s v="REF: CARRO  PARADO  LQH5290"/>
    <x v="0"/>
    <x v="0"/>
    <x v="0"/>
    <x v="0"/>
    <x v="1"/>
  </r>
  <r>
    <x v="5"/>
    <x v="42"/>
    <x v="16"/>
    <d v="2024-05-23T00:00:00"/>
    <d v="2024-06-20T00:00:00"/>
    <x v="1859"/>
    <x v="1"/>
    <x v="4"/>
    <x v="0"/>
    <n v="-689"/>
    <x v="0"/>
    <x v="0"/>
    <s v="REF: KOLETA FCO9549"/>
    <x v="0"/>
    <x v="0"/>
    <x v="0"/>
    <x v="0"/>
    <x v="1"/>
  </r>
  <r>
    <x v="5"/>
    <x v="42"/>
    <x v="16"/>
    <d v="2024-05-27T00:00:00"/>
    <d v="2024-06-24T00:00:00"/>
    <x v="1860"/>
    <x v="1"/>
    <x v="4"/>
    <x v="0"/>
    <n v="-197.8"/>
    <x v="0"/>
    <x v="0"/>
    <s v="REF: KOLETA OUM1J17"/>
    <x v="0"/>
    <x v="0"/>
    <x v="0"/>
    <x v="0"/>
    <x v="1"/>
  </r>
  <r>
    <x v="5"/>
    <x v="42"/>
    <x v="16"/>
    <d v="2024-05-29T00:00:00"/>
    <d v="2024-06-26T00:00:00"/>
    <x v="1861"/>
    <x v="8"/>
    <x v="4"/>
    <x v="0"/>
    <n v="-632.6"/>
    <x v="0"/>
    <x v="0"/>
    <s v="REF: FORD KYM7190"/>
    <x v="0"/>
    <x v="0"/>
    <x v="0"/>
    <x v="0"/>
    <x v="1"/>
  </r>
  <r>
    <x v="5"/>
    <x v="42"/>
    <x v="16"/>
    <d v="2024-05-29T00:00:00"/>
    <d v="2024-06-26T00:00:00"/>
    <x v="1862"/>
    <x v="1"/>
    <x v="4"/>
    <x v="0"/>
    <n v="-568.9"/>
    <x v="7"/>
    <x v="7"/>
    <s v="REF: OFICINA/SERRALHERIA"/>
    <x v="0"/>
    <x v="0"/>
    <x v="0"/>
    <x v="0"/>
    <x v="1"/>
  </r>
  <r>
    <x v="5"/>
    <x v="42"/>
    <x v="16"/>
    <d v="2024-05-29T00:00:00"/>
    <d v="2024-06-26T00:00:00"/>
    <x v="1863"/>
    <x v="1"/>
    <x v="4"/>
    <x v="0"/>
    <n v="-263.60000000000002"/>
    <x v="0"/>
    <x v="0"/>
    <s v="REF: SPRINTER RJK0C66"/>
    <x v="0"/>
    <x v="0"/>
    <x v="0"/>
    <x v="0"/>
    <x v="1"/>
  </r>
  <r>
    <x v="5"/>
    <x v="42"/>
    <x v="16"/>
    <d v="2024-05-29T00:00:00"/>
    <d v="2024-06-28T00:00:00"/>
    <x v="1864"/>
    <x v="1"/>
    <x v="4"/>
    <x v="0"/>
    <n v="-155.4"/>
    <x v="0"/>
    <x v="0"/>
    <s v="REF: BEZERRA/ OFICINA "/>
    <x v="0"/>
    <x v="0"/>
    <x v="0"/>
    <x v="0"/>
    <x v="1"/>
  </r>
  <r>
    <x v="5"/>
    <x v="42"/>
    <x v="16"/>
    <d v="2024-05-29T00:00:00"/>
    <d v="2024-07-24T00:00:00"/>
    <x v="1861"/>
    <x v="9"/>
    <x v="4"/>
    <x v="0"/>
    <n v="-632.6"/>
    <x v="0"/>
    <x v="0"/>
    <s v="REF: FORD KYM7190"/>
    <x v="0"/>
    <x v="0"/>
    <x v="0"/>
    <x v="0"/>
    <x v="1"/>
  </r>
  <r>
    <x v="5"/>
    <x v="42"/>
    <x v="16"/>
    <d v="2024-05-29T00:00:00"/>
    <d v="2024-08-21T00:00:00"/>
    <x v="1861"/>
    <x v="10"/>
    <x v="4"/>
    <x v="0"/>
    <n v="-632.6"/>
    <x v="0"/>
    <x v="0"/>
    <s v="REF: FORD KYM7190"/>
    <x v="0"/>
    <x v="0"/>
    <x v="0"/>
    <x v="0"/>
    <x v="1"/>
  </r>
  <r>
    <x v="5"/>
    <x v="42"/>
    <x v="16"/>
    <d v="2024-05-31T00:00:00"/>
    <d v="2024-06-28T00:00:00"/>
    <x v="1865"/>
    <x v="1"/>
    <x v="4"/>
    <x v="0"/>
    <n v="-499.9"/>
    <x v="0"/>
    <x v="0"/>
    <s v="REF: FORD LQH5290"/>
    <x v="0"/>
    <x v="0"/>
    <x v="0"/>
    <x v="0"/>
    <x v="1"/>
  </r>
  <r>
    <x v="5"/>
    <x v="42"/>
    <x v="17"/>
    <d v="2024-06-04T00:00:00"/>
    <d v="2024-07-02T00:00:00"/>
    <x v="1866"/>
    <x v="1"/>
    <x v="4"/>
    <x v="0"/>
    <n v="-603.5"/>
    <x v="0"/>
    <x v="0"/>
    <s v="REF: REPOSIÃ‡ÃƒO DE ESTOQUE"/>
    <x v="0"/>
    <x v="0"/>
    <x v="0"/>
    <x v="0"/>
    <x v="1"/>
  </r>
  <r>
    <x v="5"/>
    <x v="42"/>
    <x v="17"/>
    <d v="2024-06-05T00:00:00"/>
    <d v="2024-07-03T00:00:00"/>
    <x v="1867"/>
    <x v="1"/>
    <x v="4"/>
    <x v="0"/>
    <n v="-415.2"/>
    <x v="0"/>
    <x v="0"/>
    <s v="REF: REPOSIÃ‡ÃƒO DE ESTOQUE"/>
    <x v="0"/>
    <x v="0"/>
    <x v="0"/>
    <x v="0"/>
    <x v="1"/>
  </r>
  <r>
    <x v="5"/>
    <x v="42"/>
    <x v="17"/>
    <d v="2024-06-05T00:00:00"/>
    <d v="2024-07-03T00:00:00"/>
    <x v="1868"/>
    <x v="1"/>
    <x v="4"/>
    <x v="0"/>
    <n v="-460"/>
    <x v="0"/>
    <x v="0"/>
    <s v="REF: KOLETA FYB1967"/>
    <x v="0"/>
    <x v="0"/>
    <x v="0"/>
    <x v="0"/>
    <x v="1"/>
  </r>
  <r>
    <x v="5"/>
    <x v="42"/>
    <x v="17"/>
    <d v="2024-06-05T00:00:00"/>
    <d v="2024-07-03T00:00:00"/>
    <x v="1869"/>
    <x v="2"/>
    <x v="4"/>
    <x v="0"/>
    <n v="-1484.85"/>
    <x v="0"/>
    <x v="0"/>
    <s v="REF: KOLETA FCX5474"/>
    <x v="0"/>
    <x v="0"/>
    <x v="0"/>
    <x v="0"/>
    <x v="1"/>
  </r>
  <r>
    <x v="5"/>
    <x v="42"/>
    <x v="17"/>
    <d v="2024-06-05T00:00:00"/>
    <d v="2024-07-31T00:00:00"/>
    <x v="1869"/>
    <x v="3"/>
    <x v="4"/>
    <x v="0"/>
    <n v="-1484.85"/>
    <x v="0"/>
    <x v="0"/>
    <s v="REF: KOLETA FCX5474"/>
    <x v="0"/>
    <x v="0"/>
    <x v="0"/>
    <x v="0"/>
    <x v="1"/>
  </r>
  <r>
    <x v="5"/>
    <x v="42"/>
    <x v="17"/>
    <d v="2024-06-06T00:00:00"/>
    <d v="2024-07-12T00:00:00"/>
    <x v="1870"/>
    <x v="1"/>
    <x v="4"/>
    <x v="0"/>
    <n v="-568.9"/>
    <x v="7"/>
    <x v="7"/>
    <s v="REF: REPOSIÃ‡ÃƒO DE ESTOQUE"/>
    <x v="0"/>
    <x v="0"/>
    <x v="0"/>
    <x v="0"/>
    <x v="1"/>
  </r>
  <r>
    <x v="5"/>
    <x v="42"/>
    <x v="17"/>
    <d v="2024-06-07T00:00:00"/>
    <d v="2024-07-07T00:00:00"/>
    <x v="1871"/>
    <x v="1"/>
    <x v="4"/>
    <x v="0"/>
    <n v="-109.9"/>
    <x v="0"/>
    <x v="0"/>
    <s v="REF: KOLETA KXC4G00"/>
    <x v="0"/>
    <x v="0"/>
    <x v="0"/>
    <x v="0"/>
    <x v="1"/>
  </r>
  <r>
    <x v="5"/>
    <x v="42"/>
    <x v="17"/>
    <d v="2024-06-12T00:00:00"/>
    <d v="2024-07-10T00:00:00"/>
    <x v="1872"/>
    <x v="1"/>
    <x v="4"/>
    <x v="0"/>
    <n v="-457.9"/>
    <x v="0"/>
    <x v="0"/>
    <s v="REF: LRN6J60"/>
    <x v="0"/>
    <x v="0"/>
    <x v="0"/>
    <x v="0"/>
    <x v="1"/>
  </r>
  <r>
    <x v="5"/>
    <x v="42"/>
    <x v="17"/>
    <d v="2024-06-13T00:00:00"/>
    <d v="2024-07-11T00:00:00"/>
    <x v="1873"/>
    <x v="8"/>
    <x v="4"/>
    <x v="0"/>
    <n v="-1083"/>
    <x v="0"/>
    <x v="0"/>
    <s v="REF: KRN3232  "/>
    <x v="0"/>
    <x v="0"/>
    <x v="0"/>
    <x v="0"/>
    <x v="1"/>
  </r>
  <r>
    <x v="5"/>
    <x v="42"/>
    <x v="17"/>
    <d v="2024-06-13T00:00:00"/>
    <d v="2024-08-08T00:00:00"/>
    <x v="1873"/>
    <x v="9"/>
    <x v="4"/>
    <x v="0"/>
    <n v="-1083"/>
    <x v="0"/>
    <x v="0"/>
    <s v="REF: KRN3232  "/>
    <x v="0"/>
    <x v="0"/>
    <x v="0"/>
    <x v="0"/>
    <x v="1"/>
  </r>
  <r>
    <x v="5"/>
    <x v="42"/>
    <x v="17"/>
    <d v="2024-06-13T00:00:00"/>
    <d v="2024-09-05T00:00:00"/>
    <x v="1873"/>
    <x v="10"/>
    <x v="4"/>
    <x v="0"/>
    <n v="-1083"/>
    <x v="0"/>
    <x v="0"/>
    <s v="REF: KRN3232  "/>
    <x v="0"/>
    <x v="0"/>
    <x v="0"/>
    <x v="0"/>
    <x v="1"/>
  </r>
  <r>
    <x v="5"/>
    <x v="42"/>
    <x v="17"/>
    <d v="2024-06-14T00:00:00"/>
    <d v="2024-07-05T00:00:00"/>
    <x v="1874"/>
    <x v="1"/>
    <x v="4"/>
    <x v="0"/>
    <n v="-129.5"/>
    <x v="0"/>
    <x v="0"/>
    <s v="REF: IVECO FNV9059"/>
    <x v="0"/>
    <x v="0"/>
    <x v="0"/>
    <x v="0"/>
    <x v="1"/>
  </r>
  <r>
    <x v="5"/>
    <x v="42"/>
    <x v="17"/>
    <d v="2024-06-14T00:00:00"/>
    <d v="2024-07-12T00:00:00"/>
    <x v="1875"/>
    <x v="1"/>
    <x v="4"/>
    <x v="0"/>
    <n v="-718.32"/>
    <x v="0"/>
    <x v="0"/>
    <s v="REF: REPOSIÃ‡ÃƒO DE ESTOQUE , "/>
    <x v="0"/>
    <x v="0"/>
    <x v="0"/>
    <x v="0"/>
    <x v="1"/>
  </r>
  <r>
    <x v="5"/>
    <x v="42"/>
    <x v="17"/>
    <d v="2024-06-14T00:00:00"/>
    <d v="2024-07-12T00:00:00"/>
    <x v="1876"/>
    <x v="1"/>
    <x v="4"/>
    <x v="0"/>
    <n v="-392.2"/>
    <x v="0"/>
    <x v="0"/>
    <s v="REF: REPOSIÃ‡ÃƒO DE ESTOQUE"/>
    <x v="0"/>
    <x v="0"/>
    <x v="0"/>
    <x v="0"/>
    <x v="1"/>
  </r>
  <r>
    <x v="5"/>
    <x v="42"/>
    <x v="17"/>
    <d v="2024-06-14T00:00:00"/>
    <d v="2024-07-12T00:00:00"/>
    <x v="1877"/>
    <x v="1"/>
    <x v="4"/>
    <x v="0"/>
    <n v="-282"/>
    <x v="0"/>
    <x v="0"/>
    <s v="REF: RKK7D54"/>
    <x v="0"/>
    <x v="0"/>
    <x v="0"/>
    <x v="0"/>
    <x v="1"/>
  </r>
  <r>
    <x v="5"/>
    <x v="42"/>
    <x v="17"/>
    <d v="2024-06-17T00:00:00"/>
    <d v="2024-07-15T00:00:00"/>
    <x v="1878"/>
    <x v="1"/>
    <x v="4"/>
    <x v="0"/>
    <n v="-175.9"/>
    <x v="0"/>
    <x v="0"/>
    <s v="REF: KOLETA KXC4G00"/>
    <x v="0"/>
    <x v="0"/>
    <x v="0"/>
    <x v="0"/>
    <x v="1"/>
  </r>
  <r>
    <x v="5"/>
    <x v="42"/>
    <x v="17"/>
    <d v="2024-06-17T00:00:00"/>
    <d v="2024-07-15T00:00:00"/>
    <x v="1879"/>
    <x v="2"/>
    <x v="4"/>
    <x v="0"/>
    <n v="-805.9"/>
    <x v="0"/>
    <x v="0"/>
    <s v="REF: REPOSIÃ‡ÃƒO DE ESTOQUE A BASE DE TROCA"/>
    <x v="0"/>
    <x v="0"/>
    <x v="0"/>
    <x v="0"/>
    <x v="1"/>
  </r>
  <r>
    <x v="5"/>
    <x v="42"/>
    <x v="17"/>
    <d v="2024-06-17T00:00:00"/>
    <d v="2024-08-12T00:00:00"/>
    <x v="1879"/>
    <x v="3"/>
    <x v="4"/>
    <x v="0"/>
    <n v="-805.9"/>
    <x v="0"/>
    <x v="0"/>
    <s v="REF: REPOSIÃ‡ÃƒO DE ESTOQUE A BASE DE TROCA"/>
    <x v="0"/>
    <x v="0"/>
    <x v="0"/>
    <x v="0"/>
    <x v="1"/>
  </r>
  <r>
    <x v="5"/>
    <x v="42"/>
    <x v="17"/>
    <d v="2024-06-19T00:00:00"/>
    <d v="2024-07-17T00:00:00"/>
    <x v="1880"/>
    <x v="1"/>
    <x v="4"/>
    <x v="0"/>
    <n v="-259.2"/>
    <x v="7"/>
    <x v="7"/>
    <s v="REF: REPOSIÃ‡ÃƒO DE ESTOQUE"/>
    <x v="0"/>
    <x v="0"/>
    <x v="0"/>
    <x v="0"/>
    <x v="1"/>
  </r>
  <r>
    <x v="5"/>
    <x v="42"/>
    <x v="17"/>
    <d v="2024-06-19T00:00:00"/>
    <d v="2024-07-17T00:00:00"/>
    <x v="1881"/>
    <x v="1"/>
    <x v="4"/>
    <x v="0"/>
    <n v="-450"/>
    <x v="0"/>
    <x v="0"/>
    <s v="REF: JBE8H79"/>
    <x v="0"/>
    <x v="0"/>
    <x v="0"/>
    <x v="0"/>
    <x v="1"/>
  </r>
  <r>
    <x v="5"/>
    <x v="42"/>
    <x v="17"/>
    <d v="2024-06-19T00:00:00"/>
    <d v="2024-07-17T00:00:00"/>
    <x v="1882"/>
    <x v="1"/>
    <x v="4"/>
    <x v="0"/>
    <n v="-846.7"/>
    <x v="0"/>
    <x v="0"/>
    <s v="REF: KOLETA FUF8404"/>
    <x v="0"/>
    <x v="0"/>
    <x v="0"/>
    <x v="0"/>
    <x v="1"/>
  </r>
  <r>
    <x v="5"/>
    <x v="42"/>
    <x v="17"/>
    <d v="2024-06-20T00:00:00"/>
    <d v="2024-07-11T00:00:00"/>
    <x v="1883"/>
    <x v="1"/>
    <x v="4"/>
    <x v="0"/>
    <n v="-94.5"/>
    <x v="0"/>
    <x v="0"/>
    <s v="REF: KWO5C45"/>
    <x v="0"/>
    <x v="0"/>
    <x v="0"/>
    <x v="0"/>
    <x v="1"/>
  </r>
  <r>
    <x v="5"/>
    <x v="42"/>
    <x v="17"/>
    <d v="2024-06-20T00:00:00"/>
    <d v="2024-07-18T00:00:00"/>
    <x v="1884"/>
    <x v="1"/>
    <x v="4"/>
    <x v="0"/>
    <n v="-699.9"/>
    <x v="0"/>
    <x v="0"/>
    <s v="REF: VISTORIA COMLURB"/>
    <x v="0"/>
    <x v="0"/>
    <x v="0"/>
    <x v="0"/>
    <x v="1"/>
  </r>
  <r>
    <x v="5"/>
    <x v="42"/>
    <x v="17"/>
    <d v="2024-06-20T00:00:00"/>
    <d v="2024-07-18T00:00:00"/>
    <x v="1885"/>
    <x v="1"/>
    <x v="4"/>
    <x v="0"/>
    <n v="-114.4"/>
    <x v="0"/>
    <x v="0"/>
    <s v="REF: REPOSIÃ‡ÃƒO DE ESTOQUE"/>
    <x v="0"/>
    <x v="0"/>
    <x v="0"/>
    <x v="0"/>
    <x v="1"/>
  </r>
  <r>
    <x v="5"/>
    <x v="42"/>
    <x v="17"/>
    <d v="2024-06-20T00:00:00"/>
    <d v="2024-07-18T00:00:00"/>
    <x v="1886"/>
    <x v="1"/>
    <x v="4"/>
    <x v="0"/>
    <n v="-1380"/>
    <x v="0"/>
    <x v="0"/>
    <s v="REF: KOLETA KVG4A45 e LPW6F89"/>
    <x v="0"/>
    <x v="0"/>
    <x v="0"/>
    <x v="0"/>
    <x v="1"/>
  </r>
  <r>
    <x v="5"/>
    <x v="42"/>
    <x v="17"/>
    <d v="2024-06-20T00:00:00"/>
    <d v="2024-07-20T00:00:00"/>
    <x v="1887"/>
    <x v="1"/>
    <x v="4"/>
    <x v="0"/>
    <n v="-484.8"/>
    <x v="0"/>
    <x v="0"/>
    <s v="REF: REPOSIÃ‡ÃƒO DE ESTOQUE"/>
    <x v="0"/>
    <x v="0"/>
    <x v="0"/>
    <x v="0"/>
    <x v="1"/>
  </r>
  <r>
    <x v="5"/>
    <x v="42"/>
    <x v="17"/>
    <d v="2024-06-21T00:00:00"/>
    <d v="2024-07-19T00:00:00"/>
    <x v="1888"/>
    <x v="1"/>
    <x v="4"/>
    <x v="0"/>
    <n v="-717.6"/>
    <x v="0"/>
    <x v="0"/>
    <s v="REF: VISTORIA COMLURB"/>
    <x v="0"/>
    <x v="0"/>
    <x v="0"/>
    <x v="0"/>
    <x v="1"/>
  </r>
  <r>
    <x v="5"/>
    <x v="42"/>
    <x v="17"/>
    <d v="2024-06-21T00:00:00"/>
    <d v="2024-07-19T00:00:00"/>
    <x v="1889"/>
    <x v="1"/>
    <x v="4"/>
    <x v="0"/>
    <n v="-265"/>
    <x v="0"/>
    <x v="0"/>
    <s v="REF: RJL2E49"/>
    <x v="0"/>
    <x v="0"/>
    <x v="0"/>
    <x v="0"/>
    <x v="1"/>
  </r>
  <r>
    <x v="5"/>
    <x v="42"/>
    <x v="17"/>
    <d v="2024-06-25T00:00:00"/>
    <d v="2024-07-23T00:00:00"/>
    <x v="1890"/>
    <x v="1"/>
    <x v="4"/>
    <x v="0"/>
    <n v="-422.4"/>
    <x v="0"/>
    <x v="0"/>
    <s v="REF: REPOSIÃ‡ÃƒO DE ESTOQUE"/>
    <x v="0"/>
    <x v="0"/>
    <x v="0"/>
    <x v="0"/>
    <x v="1"/>
  </r>
  <r>
    <x v="5"/>
    <x v="42"/>
    <x v="17"/>
    <d v="2024-06-26T00:00:00"/>
    <d v="2024-07-24T00:00:00"/>
    <x v="1891"/>
    <x v="1"/>
    <x v="4"/>
    <x v="0"/>
    <n v="-158"/>
    <x v="0"/>
    <x v="0"/>
    <s v="REF: REPOSIÃ‡ÃƒO DE ESTOQUE"/>
    <x v="0"/>
    <x v="0"/>
    <x v="0"/>
    <x v="0"/>
    <x v="1"/>
  </r>
  <r>
    <x v="5"/>
    <x v="42"/>
    <x v="17"/>
    <d v="2024-06-26T00:00:00"/>
    <d v="2024-07-24T00:00:00"/>
    <x v="1892"/>
    <x v="1"/>
    <x v="4"/>
    <x v="0"/>
    <n v="-1284"/>
    <x v="0"/>
    <x v="0"/>
    <s v="REF: RJF7C65"/>
    <x v="0"/>
    <x v="0"/>
    <x v="0"/>
    <x v="0"/>
    <x v="1"/>
  </r>
  <r>
    <x v="5"/>
    <x v="42"/>
    <x v="17"/>
    <d v="2024-06-28T00:00:00"/>
    <d v="2024-07-26T00:00:00"/>
    <x v="1893"/>
    <x v="1"/>
    <x v="4"/>
    <x v="0"/>
    <n v="-115"/>
    <x v="0"/>
    <x v="0"/>
    <s v="REF: LTI5E23"/>
    <x v="0"/>
    <x v="0"/>
    <x v="0"/>
    <x v="0"/>
    <x v="1"/>
  </r>
  <r>
    <x v="5"/>
    <x v="42"/>
    <x v="18"/>
    <d v="2024-07-01T00:00:00"/>
    <d v="2024-07-29T00:00:00"/>
    <x v="1894"/>
    <x v="1"/>
    <x v="4"/>
    <x v="0"/>
    <n v="-805"/>
    <x v="0"/>
    <x v="0"/>
    <s v="REF: RIT2B32"/>
    <x v="0"/>
    <x v="0"/>
    <x v="0"/>
    <x v="0"/>
    <x v="2"/>
  </r>
  <r>
    <x v="5"/>
    <x v="42"/>
    <x v="18"/>
    <d v="2024-07-02T00:00:00"/>
    <d v="2024-07-30T00:00:00"/>
    <x v="1895"/>
    <x v="1"/>
    <x v="4"/>
    <x v="0"/>
    <n v="-1174"/>
    <x v="0"/>
    <x v="0"/>
    <s v="REF: REPOSIÃ‡ÃƒO DE ESTOQUE"/>
    <x v="0"/>
    <x v="0"/>
    <x v="0"/>
    <x v="0"/>
    <x v="2"/>
  </r>
  <r>
    <x v="5"/>
    <x v="42"/>
    <x v="18"/>
    <d v="2024-07-02T00:00:00"/>
    <d v="2024-07-30T00:00:00"/>
    <x v="1896"/>
    <x v="1"/>
    <x v="4"/>
    <x v="0"/>
    <n v="-1430"/>
    <x v="0"/>
    <x v="0"/>
    <s v="REF: URGENTE  KWK4594"/>
    <x v="0"/>
    <x v="0"/>
    <x v="0"/>
    <x v="0"/>
    <x v="2"/>
  </r>
  <r>
    <x v="5"/>
    <x v="42"/>
    <x v="18"/>
    <d v="2024-07-03T00:00:00"/>
    <d v="2024-07-31T00:00:00"/>
    <x v="1897"/>
    <x v="1"/>
    <x v="4"/>
    <x v="0"/>
    <n v="-805.9"/>
    <x v="0"/>
    <x v="0"/>
    <s v="REF: REPOSIÃ‡ÃƒO DE ESTOQUE / A BASE DE TROCA"/>
    <x v="0"/>
    <x v="0"/>
    <x v="0"/>
    <x v="0"/>
    <x v="2"/>
  </r>
  <r>
    <x v="5"/>
    <x v="42"/>
    <x v="18"/>
    <d v="2024-07-03T00:00:00"/>
    <d v="2024-07-31T00:00:00"/>
    <x v="1898"/>
    <x v="1"/>
    <x v="4"/>
    <x v="0"/>
    <n v="-562.9"/>
    <x v="0"/>
    <x v="0"/>
    <s v="REF: RKR6E91"/>
    <x v="0"/>
    <x v="0"/>
    <x v="0"/>
    <x v="0"/>
    <x v="2"/>
  </r>
  <r>
    <x v="5"/>
    <x v="42"/>
    <x v="18"/>
    <d v="2024-07-03T00:00:00"/>
    <d v="2024-07-31T00:00:00"/>
    <x v="1899"/>
    <x v="1"/>
    <x v="4"/>
    <x v="0"/>
    <n v="-528"/>
    <x v="0"/>
    <x v="0"/>
    <s v="REF: LMQ4I35"/>
    <x v="0"/>
    <x v="0"/>
    <x v="0"/>
    <x v="0"/>
    <x v="2"/>
  </r>
  <r>
    <x v="5"/>
    <x v="42"/>
    <x v="18"/>
    <d v="2024-07-03T00:00:00"/>
    <d v="2024-07-31T00:00:00"/>
    <x v="1900"/>
    <x v="1"/>
    <x v="4"/>
    <x v="0"/>
    <n v="-352.5"/>
    <x v="0"/>
    <x v="0"/>
    <s v="REF: REPOSIÃ‡ÃƒO DE ESTOQUE"/>
    <x v="0"/>
    <x v="0"/>
    <x v="0"/>
    <x v="0"/>
    <x v="2"/>
  </r>
  <r>
    <x v="5"/>
    <x v="42"/>
    <x v="18"/>
    <d v="2024-07-03T00:00:00"/>
    <d v="2024-08-02T00:00:00"/>
    <x v="1901"/>
    <x v="1"/>
    <x v="4"/>
    <x v="0"/>
    <n v="-1500"/>
    <x v="0"/>
    <x v="0"/>
    <s v="REF: LUQ3A52"/>
    <x v="0"/>
    <x v="0"/>
    <x v="0"/>
    <x v="0"/>
    <x v="2"/>
  </r>
  <r>
    <x v="5"/>
    <x v="42"/>
    <x v="18"/>
    <d v="2024-07-05T00:00:00"/>
    <d v="2024-08-02T00:00:00"/>
    <x v="1902"/>
    <x v="1"/>
    <x v="4"/>
    <x v="0"/>
    <n v="-245.9"/>
    <x v="0"/>
    <x v="0"/>
    <s v="REF: DESCONTO DE FUNCIONARIO RJR0D09"/>
    <x v="0"/>
    <x v="0"/>
    <x v="0"/>
    <x v="0"/>
    <x v="2"/>
  </r>
  <r>
    <x v="5"/>
    <x v="42"/>
    <x v="18"/>
    <d v="2024-07-05T00:00:00"/>
    <d v="2024-08-02T00:00:00"/>
    <x v="1903"/>
    <x v="1"/>
    <x v="4"/>
    <x v="0"/>
    <n v="-225"/>
    <x v="0"/>
    <x v="0"/>
    <s v="REF: KOLETA FGD3E67"/>
    <x v="0"/>
    <x v="0"/>
    <x v="0"/>
    <x v="0"/>
    <x v="2"/>
  </r>
  <r>
    <x v="5"/>
    <x v="42"/>
    <x v="18"/>
    <d v="2024-07-05T00:00:00"/>
    <d v="2024-08-02T00:00:00"/>
    <x v="1904"/>
    <x v="1"/>
    <x v="4"/>
    <x v="0"/>
    <n v="-222.6"/>
    <x v="0"/>
    <x v="0"/>
    <s v="REF: REPOSIÃ‡ÃƒO DE ESTOQUE"/>
    <x v="0"/>
    <x v="0"/>
    <x v="0"/>
    <x v="0"/>
    <x v="2"/>
  </r>
  <r>
    <x v="5"/>
    <x v="42"/>
    <x v="18"/>
    <d v="2024-07-08T00:00:00"/>
    <d v="2024-08-05T00:00:00"/>
    <x v="1905"/>
    <x v="8"/>
    <x v="4"/>
    <x v="0"/>
    <n v="-674.07"/>
    <x v="0"/>
    <x v="0"/>
    <s v="REF: URGENTE CARRO PARADO  KQR5F55"/>
    <x v="0"/>
    <x v="0"/>
    <x v="0"/>
    <x v="0"/>
    <x v="2"/>
  </r>
  <r>
    <x v="5"/>
    <x v="42"/>
    <x v="18"/>
    <d v="2024-07-08T00:00:00"/>
    <d v="2024-08-05T00:00:00"/>
    <x v="1906"/>
    <x v="2"/>
    <x v="4"/>
    <x v="0"/>
    <n v="-890.45"/>
    <x v="0"/>
    <x v="0"/>
    <s v="REF: LRM8H71"/>
    <x v="0"/>
    <x v="0"/>
    <x v="0"/>
    <x v="0"/>
    <x v="2"/>
  </r>
  <r>
    <x v="5"/>
    <x v="42"/>
    <x v="18"/>
    <d v="2024-07-08T00:00:00"/>
    <d v="2024-08-05T00:00:00"/>
    <x v="1907"/>
    <x v="1"/>
    <x v="4"/>
    <x v="0"/>
    <n v="-180"/>
    <x v="0"/>
    <x v="0"/>
    <s v="REF: KWO5C45"/>
    <x v="0"/>
    <x v="0"/>
    <x v="0"/>
    <x v="0"/>
    <x v="2"/>
  </r>
  <r>
    <x v="5"/>
    <x v="42"/>
    <x v="18"/>
    <d v="2024-07-08T00:00:00"/>
    <d v="2024-09-02T00:00:00"/>
    <x v="1905"/>
    <x v="9"/>
    <x v="4"/>
    <x v="0"/>
    <n v="-674.07"/>
    <x v="0"/>
    <x v="0"/>
    <s v="REF: URGENTE CARRO PARADO  KQR5F55"/>
    <x v="0"/>
    <x v="0"/>
    <x v="0"/>
    <x v="0"/>
    <x v="2"/>
  </r>
  <r>
    <x v="5"/>
    <x v="42"/>
    <x v="18"/>
    <d v="2024-07-08T00:00:00"/>
    <d v="2024-09-02T00:00:00"/>
    <x v="1906"/>
    <x v="3"/>
    <x v="4"/>
    <x v="0"/>
    <n v="-890.45"/>
    <x v="0"/>
    <x v="0"/>
    <s v="REF: LRM8H71"/>
    <x v="0"/>
    <x v="0"/>
    <x v="0"/>
    <x v="0"/>
    <x v="2"/>
  </r>
  <r>
    <x v="5"/>
    <x v="42"/>
    <x v="18"/>
    <d v="2024-07-08T00:00:00"/>
    <d v="2024-09-30T00:00:00"/>
    <x v="1905"/>
    <x v="10"/>
    <x v="4"/>
    <x v="0"/>
    <n v="-674.06"/>
    <x v="0"/>
    <x v="0"/>
    <s v="REF: URGENTE CARRO PARADO  KQR5F55"/>
    <x v="0"/>
    <x v="0"/>
    <x v="0"/>
    <x v="0"/>
    <x v="2"/>
  </r>
  <r>
    <x v="5"/>
    <x v="42"/>
    <x v="18"/>
    <d v="2024-07-09T00:00:00"/>
    <d v="2024-07-30T00:00:00"/>
    <x v="1908"/>
    <x v="1"/>
    <x v="4"/>
    <x v="0"/>
    <n v="-89.9"/>
    <x v="0"/>
    <x v="0"/>
    <s v="REF: DESCONTO DE FUNCIONARIO JBH6B41"/>
    <x v="0"/>
    <x v="0"/>
    <x v="0"/>
    <x v="0"/>
    <x v="2"/>
  </r>
  <r>
    <x v="5"/>
    <x v="42"/>
    <x v="18"/>
    <d v="2024-07-12T00:00:00"/>
    <d v="2024-08-09T00:00:00"/>
    <x v="1909"/>
    <x v="2"/>
    <x v="4"/>
    <x v="0"/>
    <n v="-1102.4000000000001"/>
    <x v="0"/>
    <x v="0"/>
    <s v="REF: REPOSIÃ‡ÃƒO DE ESTOQUE / A BASE DE TROCA"/>
    <x v="0"/>
    <x v="0"/>
    <x v="0"/>
    <x v="0"/>
    <x v="2"/>
  </r>
  <r>
    <x v="5"/>
    <x v="42"/>
    <x v="18"/>
    <d v="2024-07-12T00:00:00"/>
    <d v="2024-09-06T00:00:00"/>
    <x v="1909"/>
    <x v="3"/>
    <x v="4"/>
    <x v="0"/>
    <n v="-1102.4000000000001"/>
    <x v="0"/>
    <x v="0"/>
    <s v="REF: REPOSIÃ‡ÃƒO DE ESTOQUE / A BASE DE TROCA"/>
    <x v="0"/>
    <x v="0"/>
    <x v="0"/>
    <x v="0"/>
    <x v="2"/>
  </r>
  <r>
    <x v="5"/>
    <x v="42"/>
    <x v="18"/>
    <d v="2024-07-15T00:00:00"/>
    <d v="2024-08-12T00:00:00"/>
    <x v="1910"/>
    <x v="1"/>
    <x v="4"/>
    <x v="0"/>
    <n v="-1016"/>
    <x v="0"/>
    <x v="0"/>
    <s v="REF: RJR0D08  DESCONTO DE FUNCIONARIO"/>
    <x v="0"/>
    <x v="0"/>
    <x v="0"/>
    <x v="0"/>
    <x v="2"/>
  </r>
  <r>
    <x v="5"/>
    <x v="42"/>
    <x v="18"/>
    <d v="2024-07-15T00:00:00"/>
    <d v="2024-08-12T00:00:00"/>
    <x v="1911"/>
    <x v="1"/>
    <x v="4"/>
    <x v="0"/>
    <n v="-1074"/>
    <x v="0"/>
    <x v="0"/>
    <s v="REF: REPOSICAO DE ESTOQUE"/>
    <x v="0"/>
    <x v="0"/>
    <x v="0"/>
    <x v="0"/>
    <x v="2"/>
  </r>
  <r>
    <x v="5"/>
    <x v="42"/>
    <x v="18"/>
    <d v="2024-07-15T00:00:00"/>
    <d v="2024-08-12T00:00:00"/>
    <x v="1912"/>
    <x v="1"/>
    <x v="4"/>
    <x v="0"/>
    <n v="-238.8"/>
    <x v="7"/>
    <x v="7"/>
    <s v="REF: REPOSIÃ‡ÃƒO DE ESTOQUE"/>
    <x v="0"/>
    <x v="0"/>
    <x v="0"/>
    <x v="0"/>
    <x v="2"/>
  </r>
  <r>
    <x v="5"/>
    <x v="42"/>
    <x v="18"/>
    <d v="2024-07-16T00:00:00"/>
    <d v="2024-08-13T00:00:00"/>
    <x v="1913"/>
    <x v="1"/>
    <x v="4"/>
    <x v="0"/>
    <n v="-645.95000000000005"/>
    <x v="0"/>
    <x v="0"/>
    <s v="REF: REPOSIÃ‡ÃƒO DE ESTOQUE"/>
    <x v="0"/>
    <x v="0"/>
    <x v="0"/>
    <x v="0"/>
    <x v="2"/>
  </r>
  <r>
    <x v="5"/>
    <x v="42"/>
    <x v="18"/>
    <d v="2024-07-19T00:00:00"/>
    <d v="2024-08-16T00:00:00"/>
    <x v="1914"/>
    <x v="1"/>
    <x v="4"/>
    <x v="0"/>
    <n v="-285"/>
    <x v="0"/>
    <x v="0"/>
    <s v="REF: REPOSIÃ‡ÃƒO DE ESTOQUE"/>
    <x v="0"/>
    <x v="0"/>
    <x v="0"/>
    <x v="0"/>
    <x v="2"/>
  </r>
  <r>
    <x v="5"/>
    <x v="42"/>
    <x v="18"/>
    <d v="2024-07-19T00:00:00"/>
    <d v="2024-08-16T00:00:00"/>
    <x v="1915"/>
    <x v="1"/>
    <x v="4"/>
    <x v="0"/>
    <n v="-376"/>
    <x v="0"/>
    <x v="0"/>
    <s v="REF: REPOSIÃ‡ÃƒO DE ESTOQUE"/>
    <x v="0"/>
    <x v="0"/>
    <x v="0"/>
    <x v="0"/>
    <x v="2"/>
  </r>
  <r>
    <x v="5"/>
    <x v="42"/>
    <x v="18"/>
    <d v="2024-07-24T00:00:00"/>
    <d v="2024-08-21T00:00:00"/>
    <x v="1916"/>
    <x v="2"/>
    <x v="4"/>
    <x v="0"/>
    <n v="-712.5"/>
    <x v="0"/>
    <x v="0"/>
    <s v="REF: KVG4A45  URGENTE!"/>
    <x v="0"/>
    <x v="0"/>
    <x v="0"/>
    <x v="0"/>
    <x v="2"/>
  </r>
  <r>
    <x v="5"/>
    <x v="42"/>
    <x v="18"/>
    <d v="2024-07-24T00:00:00"/>
    <d v="2024-09-18T00:00:00"/>
    <x v="1916"/>
    <x v="3"/>
    <x v="4"/>
    <x v="0"/>
    <n v="-712.5"/>
    <x v="0"/>
    <x v="0"/>
    <s v="REF: KVG4A45  URGENTE!"/>
    <x v="0"/>
    <x v="0"/>
    <x v="0"/>
    <x v="0"/>
    <x v="2"/>
  </r>
  <r>
    <x v="5"/>
    <x v="42"/>
    <x v="18"/>
    <d v="2024-07-25T00:00:00"/>
    <d v="2024-08-22T00:00:00"/>
    <x v="1917"/>
    <x v="1"/>
    <x v="4"/>
    <x v="0"/>
    <n v="-690"/>
    <x v="0"/>
    <x v="0"/>
    <s v="REF: VOLVO KZE7232  URGENTE!"/>
    <x v="0"/>
    <x v="0"/>
    <x v="0"/>
    <x v="0"/>
    <x v="2"/>
  </r>
  <r>
    <x v="5"/>
    <x v="42"/>
    <x v="18"/>
    <d v="2024-07-25T00:00:00"/>
    <d v="2024-08-22T00:00:00"/>
    <x v="1918"/>
    <x v="1"/>
    <x v="4"/>
    <x v="0"/>
    <n v="-116.7"/>
    <x v="0"/>
    <x v="0"/>
    <s v="REF: REPOSIÃ‡ÃƒO DE ESTOQUE"/>
    <x v="0"/>
    <x v="0"/>
    <x v="0"/>
    <x v="0"/>
    <x v="2"/>
  </r>
  <r>
    <x v="5"/>
    <x v="42"/>
    <x v="18"/>
    <d v="2024-07-30T00:00:00"/>
    <d v="2024-08-27T00:00:00"/>
    <x v="1919"/>
    <x v="1"/>
    <x v="4"/>
    <x v="0"/>
    <n v="-169.9"/>
    <x v="0"/>
    <x v="0"/>
    <s v="REF: LTQ4I11   DESCONTO DE FUNCIONARIO"/>
    <x v="0"/>
    <x v="0"/>
    <x v="0"/>
    <x v="0"/>
    <x v="2"/>
  </r>
  <r>
    <x v="5"/>
    <x v="42"/>
    <x v="19"/>
    <d v="2024-08-02T00:00:00"/>
    <d v="2024-08-30T00:00:00"/>
    <x v="1920"/>
    <x v="2"/>
    <x v="4"/>
    <x v="0"/>
    <n v="-687.45"/>
    <x v="0"/>
    <x v="0"/>
    <s v="REF: REPOSIÃ‡ÃƒO DE ESTOQUE"/>
    <x v="0"/>
    <x v="0"/>
    <x v="0"/>
    <x v="0"/>
    <x v="2"/>
  </r>
  <r>
    <x v="5"/>
    <x v="42"/>
    <x v="19"/>
    <d v="2024-08-02T00:00:00"/>
    <d v="2024-08-30T00:00:00"/>
    <x v="1921"/>
    <x v="1"/>
    <x v="4"/>
    <x v="0"/>
    <n v="-388"/>
    <x v="0"/>
    <x v="0"/>
    <s v="REF: UTILIZAÃ‡ÃƒO NA MANUTENÃ‡ÃƒO MECANICA E HIDRAULICA/OFICINA"/>
    <x v="0"/>
    <x v="0"/>
    <x v="0"/>
    <x v="0"/>
    <x v="2"/>
  </r>
  <r>
    <x v="5"/>
    <x v="42"/>
    <x v="19"/>
    <d v="2024-08-02T00:00:00"/>
    <d v="2024-09-01T00:00:00"/>
    <x v="1922"/>
    <x v="1"/>
    <x v="4"/>
    <x v="0"/>
    <n v="-112"/>
    <x v="0"/>
    <x v="0"/>
    <s v="REF: KVG4A45  "/>
    <x v="0"/>
    <x v="0"/>
    <x v="0"/>
    <x v="0"/>
    <x v="2"/>
  </r>
  <r>
    <x v="5"/>
    <x v="42"/>
    <x v="19"/>
    <d v="2024-08-02T00:00:00"/>
    <d v="2024-09-17T00:00:00"/>
    <x v="1920"/>
    <x v="3"/>
    <x v="4"/>
    <x v="0"/>
    <n v="-687.45"/>
    <x v="0"/>
    <x v="0"/>
    <s v="REF: REPOSIÃ‡ÃƒO DE ESTOQUE"/>
    <x v="0"/>
    <x v="0"/>
    <x v="0"/>
    <x v="0"/>
    <x v="2"/>
  </r>
  <r>
    <x v="5"/>
    <x v="42"/>
    <x v="19"/>
    <d v="2024-08-05T00:00:00"/>
    <d v="2024-09-02T00:00:00"/>
    <x v="1923"/>
    <x v="1"/>
    <x v="4"/>
    <x v="0"/>
    <n v="-530"/>
    <x v="0"/>
    <x v="0"/>
    <s v="REF: REPOSIÃ‡ÃƒO DE ESTOQUE"/>
    <x v="0"/>
    <x v="0"/>
    <x v="0"/>
    <x v="0"/>
    <x v="2"/>
  </r>
  <r>
    <x v="5"/>
    <x v="42"/>
    <x v="19"/>
    <d v="2024-08-05T00:00:00"/>
    <d v="2024-09-04T00:00:00"/>
    <x v="1924"/>
    <x v="1"/>
    <x v="4"/>
    <x v="0"/>
    <n v="-568.9"/>
    <x v="7"/>
    <x v="7"/>
    <s v="REF: REPOSIÃ‡ÃƒO DE ESTOQUE"/>
    <x v="0"/>
    <x v="0"/>
    <x v="0"/>
    <x v="0"/>
    <x v="2"/>
  </r>
  <r>
    <x v="5"/>
    <x v="42"/>
    <x v="19"/>
    <d v="2024-08-08T00:00:00"/>
    <d v="2024-09-05T00:00:00"/>
    <x v="1925"/>
    <x v="1"/>
    <x v="4"/>
    <x v="0"/>
    <n v="-106.2"/>
    <x v="0"/>
    <x v="0"/>
    <s v="REF: FPW0990"/>
    <x v="0"/>
    <x v="0"/>
    <x v="0"/>
    <x v="0"/>
    <x v="2"/>
  </r>
  <r>
    <x v="5"/>
    <x v="42"/>
    <x v="19"/>
    <d v="2024-08-12T00:00:00"/>
    <d v="2024-09-09T00:00:00"/>
    <x v="1926"/>
    <x v="1"/>
    <x v="4"/>
    <x v="0"/>
    <n v="-298.89999999999998"/>
    <x v="0"/>
    <x v="0"/>
    <s v="REF: KVG4A45  "/>
    <x v="0"/>
    <x v="0"/>
    <x v="0"/>
    <x v="0"/>
    <x v="2"/>
  </r>
  <r>
    <x v="5"/>
    <x v="42"/>
    <x v="19"/>
    <d v="2024-08-12T00:00:00"/>
    <d v="2024-09-09T00:00:00"/>
    <x v="1927"/>
    <x v="2"/>
    <x v="4"/>
    <x v="0"/>
    <n v="-882.95"/>
    <x v="0"/>
    <x v="0"/>
    <s v="REF: URGENTE CARRO PARADO LMT7J22"/>
    <x v="0"/>
    <x v="0"/>
    <x v="0"/>
    <x v="0"/>
    <x v="2"/>
  </r>
  <r>
    <x v="5"/>
    <x v="42"/>
    <x v="19"/>
    <d v="2024-08-12T00:00:00"/>
    <d v="2024-10-07T00:00:00"/>
    <x v="1927"/>
    <x v="3"/>
    <x v="4"/>
    <x v="0"/>
    <n v="-882.95"/>
    <x v="0"/>
    <x v="0"/>
    <s v="REF: URGENTE CARRO PARADO LMT7J22"/>
    <x v="0"/>
    <x v="0"/>
    <x v="0"/>
    <x v="0"/>
    <x v="2"/>
  </r>
  <r>
    <x v="5"/>
    <x v="42"/>
    <x v="19"/>
    <d v="2024-08-14T00:00:00"/>
    <d v="2024-09-04T00:00:00"/>
    <x v="1928"/>
    <x v="1"/>
    <x v="4"/>
    <x v="0"/>
    <n v="-87.78"/>
    <x v="0"/>
    <x v="0"/>
    <s v="REF: FPW0990"/>
    <x v="0"/>
    <x v="0"/>
    <x v="0"/>
    <x v="0"/>
    <x v="2"/>
  </r>
  <r>
    <x v="5"/>
    <x v="42"/>
    <x v="19"/>
    <d v="2024-08-14T00:00:00"/>
    <d v="2024-09-11T00:00:00"/>
    <x v="1929"/>
    <x v="2"/>
    <x v="4"/>
    <x v="0"/>
    <n v="-1048.5"/>
    <x v="0"/>
    <x v="0"/>
    <s v="REF: REPOSIÃ‡ÃƒO DE ESTOQUE C/ DEVOLUÃ‡ÃƒO DO CASCO"/>
    <x v="0"/>
    <x v="0"/>
    <x v="0"/>
    <x v="0"/>
    <x v="2"/>
  </r>
  <r>
    <x v="5"/>
    <x v="42"/>
    <x v="19"/>
    <d v="2024-08-14T00:00:00"/>
    <d v="2024-10-09T00:00:00"/>
    <x v="1929"/>
    <x v="3"/>
    <x v="4"/>
    <x v="0"/>
    <n v="-1048.5"/>
    <x v="0"/>
    <x v="0"/>
    <s v="REF: REPOSIÃ‡ÃƒO DE ESTOQUE C/ DEVOLUÃ‡ÃƒO DO CASCO"/>
    <x v="0"/>
    <x v="0"/>
    <x v="0"/>
    <x v="0"/>
    <x v="2"/>
  </r>
  <r>
    <x v="5"/>
    <x v="42"/>
    <x v="19"/>
    <d v="2024-08-15T00:00:00"/>
    <d v="2024-09-12T00:00:00"/>
    <x v="1930"/>
    <x v="1"/>
    <x v="4"/>
    <x v="0"/>
    <n v="-221.4"/>
    <x v="0"/>
    <x v="0"/>
    <s v="REF: REPOSIÃ‡ÃƒO DE ESTOQUE"/>
    <x v="0"/>
    <x v="0"/>
    <x v="0"/>
    <x v="0"/>
    <x v="2"/>
  </r>
  <r>
    <x v="5"/>
    <x v="42"/>
    <x v="19"/>
    <d v="2024-08-15T00:00:00"/>
    <d v="2024-09-12T00:00:00"/>
    <x v="1931"/>
    <x v="1"/>
    <x v="4"/>
    <x v="0"/>
    <n v="-489.9"/>
    <x v="0"/>
    <x v="0"/>
    <s v="REF: RJX2I33"/>
    <x v="0"/>
    <x v="0"/>
    <x v="0"/>
    <x v="0"/>
    <x v="2"/>
  </r>
  <r>
    <x v="5"/>
    <x v="42"/>
    <x v="19"/>
    <d v="2024-08-15T00:00:00"/>
    <d v="2024-09-12T00:00:00"/>
    <x v="1932"/>
    <x v="1"/>
    <x v="4"/>
    <x v="0"/>
    <n v="-670"/>
    <x v="0"/>
    <x v="0"/>
    <s v="GRANVIA"/>
    <x v="0"/>
    <x v="0"/>
    <x v="0"/>
    <x v="0"/>
    <x v="2"/>
  </r>
  <r>
    <x v="5"/>
    <x v="42"/>
    <x v="19"/>
    <d v="2024-08-15T00:00:00"/>
    <d v="2024-09-12T00:00:00"/>
    <x v="1933"/>
    <x v="1"/>
    <x v="4"/>
    <x v="0"/>
    <n v="-159.19999999999999"/>
    <x v="0"/>
    <x v="0"/>
    <s v="REF: OUM1J17  "/>
    <x v="0"/>
    <x v="0"/>
    <x v="0"/>
    <x v="0"/>
    <x v="2"/>
  </r>
  <r>
    <x v="5"/>
    <x v="42"/>
    <x v="19"/>
    <d v="2024-08-20T00:00:00"/>
    <d v="2024-09-17T00:00:00"/>
    <x v="1934"/>
    <x v="1"/>
    <x v="4"/>
    <x v="0"/>
    <n v="-1132.3499999999999"/>
    <x v="0"/>
    <x v="0"/>
    <s v="REF: LQH5290"/>
    <x v="0"/>
    <x v="0"/>
    <x v="0"/>
    <x v="0"/>
    <x v="2"/>
  </r>
  <r>
    <x v="5"/>
    <x v="42"/>
    <x v="19"/>
    <d v="2024-08-20T00:00:00"/>
    <d v="2024-09-17T00:00:00"/>
    <x v="1935"/>
    <x v="1"/>
    <x v="4"/>
    <x v="0"/>
    <n v="-574.79999999999995"/>
    <x v="0"/>
    <x v="0"/>
    <s v="REF: REPOSIÃ‡ÃƒO DE ESTOQUE"/>
    <x v="0"/>
    <x v="0"/>
    <x v="0"/>
    <x v="0"/>
    <x v="2"/>
  </r>
  <r>
    <x v="5"/>
    <x v="42"/>
    <x v="19"/>
    <d v="2024-08-20T00:00:00"/>
    <d v="2024-09-17T00:00:00"/>
    <x v="1936"/>
    <x v="1"/>
    <x v="4"/>
    <x v="0"/>
    <n v="-407.7"/>
    <x v="0"/>
    <x v="0"/>
    <s v="REF: ESTAMOS SEM MAÃ‡ANETAS DO LADO DIREITO"/>
    <x v="0"/>
    <x v="0"/>
    <x v="0"/>
    <x v="0"/>
    <x v="2"/>
  </r>
  <r>
    <x v="5"/>
    <x v="42"/>
    <x v="19"/>
    <d v="2024-08-22T00:00:00"/>
    <d v="2024-09-21T00:00:00"/>
    <x v="1937"/>
    <x v="1"/>
    <x v="4"/>
    <x v="0"/>
    <n v="-515.6"/>
    <x v="0"/>
    <x v="0"/>
    <s v="REF: LQH5290"/>
    <x v="0"/>
    <x v="0"/>
    <x v="0"/>
    <x v="0"/>
    <x v="2"/>
  </r>
  <r>
    <x v="5"/>
    <x v="42"/>
    <x v="19"/>
    <d v="2024-08-23T00:00:00"/>
    <d v="2024-09-20T00:00:00"/>
    <x v="1938"/>
    <x v="1"/>
    <x v="4"/>
    <x v="0"/>
    <n v="-596"/>
    <x v="0"/>
    <x v="0"/>
    <s v="REF: KXV7482  URGENTE"/>
    <x v="0"/>
    <x v="0"/>
    <x v="0"/>
    <x v="0"/>
    <x v="2"/>
  </r>
  <r>
    <x v="5"/>
    <x v="42"/>
    <x v="19"/>
    <d v="2024-08-23T00:00:00"/>
    <d v="2024-09-20T00:00:00"/>
    <x v="1939"/>
    <x v="1"/>
    <x v="4"/>
    <x v="0"/>
    <n v="-447.5"/>
    <x v="0"/>
    <x v="0"/>
    <s v="REF: REPOSIÃ‡ÃƒO DE ESTOQUE URGENTE"/>
    <x v="0"/>
    <x v="0"/>
    <x v="0"/>
    <x v="0"/>
    <x v="2"/>
  </r>
  <r>
    <x v="5"/>
    <x v="42"/>
    <x v="19"/>
    <d v="2024-08-26T00:00:00"/>
    <d v="2024-09-23T00:00:00"/>
    <x v="1940"/>
    <x v="1"/>
    <x v="4"/>
    <x v="0"/>
    <n v="-722.1"/>
    <x v="0"/>
    <x v="0"/>
    <s v="REF: REPOSIÃ‡ÃƒO DE ESTOQUE"/>
    <x v="0"/>
    <x v="0"/>
    <x v="0"/>
    <x v="0"/>
    <x v="2"/>
  </r>
  <r>
    <x v="5"/>
    <x v="42"/>
    <x v="19"/>
    <d v="2024-08-27T00:00:00"/>
    <d v="2024-09-24T00:00:00"/>
    <x v="1941"/>
    <x v="1"/>
    <x v="4"/>
    <x v="0"/>
    <n v="-1398"/>
    <x v="0"/>
    <x v="0"/>
    <s v="REF: REPOSICAO DE ESTOQUE A BASE DE TROCA"/>
    <x v="0"/>
    <x v="0"/>
    <x v="0"/>
    <x v="0"/>
    <x v="2"/>
  </r>
  <r>
    <x v="5"/>
    <x v="42"/>
    <x v="19"/>
    <d v="2024-08-28T00:00:00"/>
    <d v="2024-09-04T00:00:00"/>
    <x v="1942"/>
    <x v="1"/>
    <x v="4"/>
    <x v="0"/>
    <n v="-35"/>
    <x v="0"/>
    <x v="0"/>
    <s v="REF: LMQE28"/>
    <x v="0"/>
    <x v="0"/>
    <x v="0"/>
    <x v="0"/>
    <x v="2"/>
  </r>
  <r>
    <x v="5"/>
    <x v="42"/>
    <x v="19"/>
    <d v="2024-08-28T00:00:00"/>
    <d v="2024-09-25T00:00:00"/>
    <x v="1943"/>
    <x v="1"/>
    <x v="4"/>
    <x v="0"/>
    <n v="-578.9"/>
    <x v="7"/>
    <x v="7"/>
    <s v="REF: REPOSIÃ‡ÃƒO DE ESTOQUE    ESTAMOS ZERADOS"/>
    <x v="0"/>
    <x v="0"/>
    <x v="0"/>
    <x v="0"/>
    <x v="2"/>
  </r>
  <r>
    <x v="5"/>
    <x v="42"/>
    <x v="19"/>
    <d v="2024-08-30T00:00:00"/>
    <d v="2024-09-27T00:00:00"/>
    <x v="1944"/>
    <x v="1"/>
    <x v="4"/>
    <x v="0"/>
    <n v="-236.6"/>
    <x v="0"/>
    <x v="0"/>
    <s v="REF: LQH5290  FORD BAÃš"/>
    <x v="0"/>
    <x v="0"/>
    <x v="0"/>
    <x v="0"/>
    <x v="2"/>
  </r>
  <r>
    <x v="5"/>
    <x v="42"/>
    <x v="19"/>
    <d v="2024-08-30T00:00:00"/>
    <d v="2024-09-29T00:00:00"/>
    <x v="1945"/>
    <x v="1"/>
    <x v="4"/>
    <x v="0"/>
    <n v="-298.89999999999998"/>
    <x v="0"/>
    <x v="0"/>
    <s v="REF: LQH5290  FORD BAÃš"/>
    <x v="0"/>
    <x v="0"/>
    <x v="0"/>
    <x v="0"/>
    <x v="2"/>
  </r>
  <r>
    <x v="5"/>
    <x v="42"/>
    <x v="20"/>
    <d v="2024-09-06T00:00:00"/>
    <d v="2024-10-04T00:00:00"/>
    <x v="1946"/>
    <x v="2"/>
    <x v="4"/>
    <x v="0"/>
    <n v="-1895.45"/>
    <x v="0"/>
    <x v="0"/>
    <s v="REF: URGENTE CARRO PARADO  ECT0872"/>
    <x v="0"/>
    <x v="0"/>
    <x v="0"/>
    <x v="0"/>
    <x v="2"/>
  </r>
  <r>
    <x v="5"/>
    <x v="42"/>
    <x v="20"/>
    <d v="2024-09-06T00:00:00"/>
    <d v="2024-11-01T00:00:00"/>
    <x v="1946"/>
    <x v="3"/>
    <x v="4"/>
    <x v="0"/>
    <n v="-1895.45"/>
    <x v="0"/>
    <x v="0"/>
    <s v="REF: URGENTE CARRO PARADO  ECT0872"/>
    <x v="0"/>
    <x v="0"/>
    <x v="0"/>
    <x v="0"/>
    <x v="2"/>
  </r>
  <r>
    <x v="5"/>
    <x v="42"/>
    <x v="20"/>
    <d v="2024-09-09T00:00:00"/>
    <d v="2024-10-07T00:00:00"/>
    <x v="1947"/>
    <x v="1"/>
    <x v="4"/>
    <x v="0"/>
    <n v="-178.9"/>
    <x v="0"/>
    <x v="0"/>
    <s v="REF: GRANVIA"/>
    <x v="0"/>
    <x v="0"/>
    <x v="0"/>
    <x v="0"/>
    <x v="2"/>
  </r>
  <r>
    <x v="5"/>
    <x v="42"/>
    <x v="20"/>
    <d v="2024-09-09T00:00:00"/>
    <d v="2024-10-07T00:00:00"/>
    <x v="1948"/>
    <x v="1"/>
    <x v="4"/>
    <x v="0"/>
    <n v="-314"/>
    <x v="0"/>
    <x v="0"/>
    <s v="REF: LSQ5G42"/>
    <x v="0"/>
    <x v="0"/>
    <x v="0"/>
    <x v="0"/>
    <x v="2"/>
  </r>
  <r>
    <x v="5"/>
    <x v="42"/>
    <x v="20"/>
    <d v="2024-09-11T00:00:00"/>
    <d v="2024-10-02T00:00:00"/>
    <x v="1949"/>
    <x v="1"/>
    <x v="4"/>
    <x v="0"/>
    <n v="-95.8"/>
    <x v="0"/>
    <x v="0"/>
    <s v="REF: REPOSIÃ‡ÃƒO DE ESTOQUE"/>
    <x v="0"/>
    <x v="0"/>
    <x v="0"/>
    <x v="0"/>
    <x v="2"/>
  </r>
  <r>
    <x v="5"/>
    <x v="42"/>
    <x v="20"/>
    <d v="2024-09-13T00:00:00"/>
    <d v="2024-10-04T00:00:00"/>
    <x v="1950"/>
    <x v="1"/>
    <x v="4"/>
    <x v="0"/>
    <n v="-99.6"/>
    <x v="0"/>
    <x v="0"/>
    <s v="REF: LQH5290 E ESTOQUE"/>
    <x v="0"/>
    <x v="0"/>
    <x v="0"/>
    <x v="0"/>
    <x v="2"/>
  </r>
  <r>
    <x v="5"/>
    <x v="42"/>
    <x v="20"/>
    <d v="2024-09-16T00:00:00"/>
    <d v="2024-10-14T00:00:00"/>
    <x v="1951"/>
    <x v="1"/>
    <x v="4"/>
    <x v="0"/>
    <n v="-1399.8"/>
    <x v="0"/>
    <x v="0"/>
    <s v="REF: REPOSIÃ‡ÃƒO DE ESTOQUE"/>
    <x v="0"/>
    <x v="0"/>
    <x v="0"/>
    <x v="0"/>
    <x v="2"/>
  </r>
  <r>
    <x v="5"/>
    <x v="42"/>
    <x v="20"/>
    <d v="2024-09-17T00:00:00"/>
    <d v="2024-10-08T00:00:00"/>
    <x v="1952"/>
    <x v="1"/>
    <x v="4"/>
    <x v="0"/>
    <n v="-85.2"/>
    <x v="0"/>
    <x v="0"/>
    <s v="REF: LKT4F41"/>
    <x v="0"/>
    <x v="0"/>
    <x v="0"/>
    <x v="0"/>
    <x v="2"/>
  </r>
  <r>
    <x v="5"/>
    <x v="42"/>
    <x v="20"/>
    <d v="2024-09-17T00:00:00"/>
    <d v="2024-10-15T00:00:00"/>
    <x v="1953"/>
    <x v="1"/>
    <x v="4"/>
    <x v="0"/>
    <n v="-152"/>
    <x v="0"/>
    <x v="0"/>
    <s v="REF: LKT4F41"/>
    <x v="0"/>
    <x v="0"/>
    <x v="0"/>
    <x v="0"/>
    <x v="2"/>
  </r>
  <r>
    <x v="5"/>
    <x v="42"/>
    <x v="20"/>
    <d v="2024-09-17T00:00:00"/>
    <d v="2024-10-15T00:00:00"/>
    <x v="1954"/>
    <x v="1"/>
    <x v="4"/>
    <x v="0"/>
    <n v="-210"/>
    <x v="0"/>
    <x v="0"/>
    <s v="REF: REPOSIÃ‡ÃƒO DE ESTOQUE"/>
    <x v="0"/>
    <x v="0"/>
    <x v="0"/>
    <x v="0"/>
    <x v="2"/>
  </r>
  <r>
    <x v="5"/>
    <x v="42"/>
    <x v="20"/>
    <d v="2024-09-17T00:00:00"/>
    <d v="2024-10-17T00:00:00"/>
    <x v="1955"/>
    <x v="1"/>
    <x v="4"/>
    <x v="0"/>
    <n v="-650.9"/>
    <x v="0"/>
    <x v="0"/>
    <s v="REF: LKT4F41"/>
    <x v="0"/>
    <x v="0"/>
    <x v="0"/>
    <x v="0"/>
    <x v="2"/>
  </r>
  <r>
    <x v="5"/>
    <x v="42"/>
    <x v="20"/>
    <d v="2024-09-19T00:00:00"/>
    <d v="2024-10-17T00:00:00"/>
    <x v="1956"/>
    <x v="1"/>
    <x v="4"/>
    <x v="0"/>
    <n v="-754.8"/>
    <x v="0"/>
    <x v="0"/>
    <s v="REF: LKT4F41"/>
    <x v="0"/>
    <x v="0"/>
    <x v="0"/>
    <x v="0"/>
    <x v="2"/>
  </r>
  <r>
    <x v="5"/>
    <x v="42"/>
    <x v="20"/>
    <d v="2024-09-19T00:00:00"/>
    <d v="2024-10-17T00:00:00"/>
    <x v="1957"/>
    <x v="1"/>
    <x v="4"/>
    <x v="0"/>
    <n v="-676"/>
    <x v="0"/>
    <x v="0"/>
    <s v="REF: LKT4F41"/>
    <x v="0"/>
    <x v="0"/>
    <x v="0"/>
    <x v="0"/>
    <x v="2"/>
  </r>
  <r>
    <x v="5"/>
    <x v="42"/>
    <x v="20"/>
    <d v="2024-09-24T00:00:00"/>
    <d v="2024-10-22T00:00:00"/>
    <x v="1958"/>
    <x v="1"/>
    <x v="4"/>
    <x v="0"/>
    <n v="-489.9"/>
    <x v="0"/>
    <x v="0"/>
    <s v="REF: USAMOS O ULTIMO NO KQR5F55"/>
    <x v="0"/>
    <x v="0"/>
    <x v="0"/>
    <x v="0"/>
    <x v="2"/>
  </r>
  <r>
    <x v="5"/>
    <x v="42"/>
    <x v="20"/>
    <d v="2024-09-24T00:00:00"/>
    <d v="2024-10-22T00:00:00"/>
    <x v="1959"/>
    <x v="1"/>
    <x v="4"/>
    <x v="0"/>
    <n v="-133.5"/>
    <x v="0"/>
    <x v="0"/>
    <s v="REF: REPOSICAO DE ESTOQUE"/>
    <x v="0"/>
    <x v="0"/>
    <x v="0"/>
    <x v="0"/>
    <x v="2"/>
  </r>
  <r>
    <x v="5"/>
    <x v="42"/>
    <x v="21"/>
    <d v="2024-10-01T00:00:00"/>
    <d v="2024-10-29T00:00:00"/>
    <x v="1960"/>
    <x v="1"/>
    <x v="4"/>
    <x v="0"/>
    <n v="-475.6"/>
    <x v="0"/>
    <x v="0"/>
    <s v="REF: LRA4433"/>
    <x v="0"/>
    <x v="0"/>
    <x v="0"/>
    <x v="0"/>
    <x v="3"/>
  </r>
  <r>
    <x v="5"/>
    <x v="42"/>
    <x v="21"/>
    <d v="2024-10-04T00:00:00"/>
    <d v="2024-11-01T00:00:00"/>
    <x v="1961"/>
    <x v="1"/>
    <x v="4"/>
    <x v="0"/>
    <n v="-207"/>
    <x v="0"/>
    <x v="0"/>
    <s v="REF: KYL7510 DESCONTO DE FUNCIONARIO"/>
    <x v="0"/>
    <x v="0"/>
    <x v="0"/>
    <x v="0"/>
    <x v="3"/>
  </r>
  <r>
    <x v="5"/>
    <x v="42"/>
    <x v="21"/>
    <d v="2024-10-04T00:00:00"/>
    <d v="2024-11-01T00:00:00"/>
    <x v="1962"/>
    <x v="2"/>
    <x v="4"/>
    <x v="0"/>
    <n v="-548.45000000000005"/>
    <x v="0"/>
    <x v="0"/>
    <s v="REF: KYL7510 DESCONTO DE FUNCIONARIO"/>
    <x v="0"/>
    <x v="0"/>
    <x v="0"/>
    <x v="0"/>
    <x v="3"/>
  </r>
  <r>
    <x v="5"/>
    <x v="42"/>
    <x v="21"/>
    <d v="2024-10-04T00:00:00"/>
    <d v="2024-11-01T00:00:00"/>
    <x v="1963"/>
    <x v="1"/>
    <x v="4"/>
    <x v="0"/>
    <n v="-365"/>
    <x v="0"/>
    <x v="0"/>
    <s v="REF: KVG4A45  "/>
    <x v="0"/>
    <x v="0"/>
    <x v="0"/>
    <x v="0"/>
    <x v="3"/>
  </r>
  <r>
    <x v="5"/>
    <x v="42"/>
    <x v="21"/>
    <d v="2024-10-04T00:00:00"/>
    <d v="2024-11-29T00:00:00"/>
    <x v="1962"/>
    <x v="3"/>
    <x v="4"/>
    <x v="0"/>
    <n v="-548.45000000000005"/>
    <x v="0"/>
    <x v="0"/>
    <s v="REF: KYL7510 DESCONTO DE FUNCIONARIO"/>
    <x v="0"/>
    <x v="0"/>
    <x v="0"/>
    <x v="0"/>
    <x v="3"/>
  </r>
  <r>
    <x v="5"/>
    <x v="42"/>
    <x v="21"/>
    <d v="2024-10-07T00:00:00"/>
    <d v="2024-11-04T00:00:00"/>
    <x v="1964"/>
    <x v="1"/>
    <x v="4"/>
    <x v="0"/>
    <n v="-115"/>
    <x v="0"/>
    <x v="0"/>
    <s v="REF: LQH5290"/>
    <x v="0"/>
    <x v="0"/>
    <x v="0"/>
    <x v="0"/>
    <x v="3"/>
  </r>
  <r>
    <x v="5"/>
    <x v="42"/>
    <x v="21"/>
    <d v="2024-10-07T00:00:00"/>
    <d v="2024-11-04T00:00:00"/>
    <x v="1965"/>
    <x v="1"/>
    <x v="4"/>
    <x v="0"/>
    <n v="-321.75"/>
    <x v="0"/>
    <x v="0"/>
    <s v="REF: REPOSIÃ‡ÃƒO DE ESTOQUE"/>
    <x v="0"/>
    <x v="0"/>
    <x v="0"/>
    <x v="0"/>
    <x v="3"/>
  </r>
  <r>
    <x v="5"/>
    <x v="42"/>
    <x v="21"/>
    <d v="2024-10-07T00:00:00"/>
    <d v="2024-11-04T00:00:00"/>
    <x v="1966"/>
    <x v="1"/>
    <x v="4"/>
    <x v="0"/>
    <n v="-485.9"/>
    <x v="0"/>
    <x v="0"/>
    <s v="REF: RJF6G92"/>
    <x v="0"/>
    <x v="0"/>
    <x v="0"/>
    <x v="0"/>
    <x v="3"/>
  </r>
  <r>
    <x v="5"/>
    <x v="42"/>
    <x v="21"/>
    <d v="2024-10-08T00:00:00"/>
    <d v="2024-11-05T00:00:00"/>
    <x v="1967"/>
    <x v="1"/>
    <x v="4"/>
    <x v="0"/>
    <n v="-215"/>
    <x v="0"/>
    <x v="0"/>
    <s v="REF: RJR0D09 URGENTE"/>
    <x v="0"/>
    <x v="0"/>
    <x v="0"/>
    <x v="0"/>
    <x v="3"/>
  </r>
  <r>
    <x v="5"/>
    <x v="42"/>
    <x v="21"/>
    <d v="2024-10-09T00:00:00"/>
    <d v="2024-11-06T00:00:00"/>
    <x v="1968"/>
    <x v="1"/>
    <x v="4"/>
    <x v="0"/>
    <n v="-1745.8"/>
    <x v="0"/>
    <x v="0"/>
    <s v="REF: KXW8D59  VEICULO AGUARDANDO"/>
    <x v="0"/>
    <x v="0"/>
    <x v="0"/>
    <x v="0"/>
    <x v="3"/>
  </r>
  <r>
    <x v="5"/>
    <x v="42"/>
    <x v="21"/>
    <d v="2024-10-09T00:00:00"/>
    <d v="2024-11-06T00:00:00"/>
    <x v="1969"/>
    <x v="1"/>
    <x v="4"/>
    <x v="0"/>
    <n v="-512"/>
    <x v="0"/>
    <x v="0"/>
    <s v="REF: LRT5H09"/>
    <x v="0"/>
    <x v="0"/>
    <x v="0"/>
    <x v="0"/>
    <x v="3"/>
  </r>
  <r>
    <x v="5"/>
    <x v="42"/>
    <x v="21"/>
    <d v="2024-10-14T00:00:00"/>
    <d v="2024-11-11T00:00:00"/>
    <x v="1970"/>
    <x v="1"/>
    <x v="4"/>
    <x v="0"/>
    <n v="-456.8"/>
    <x v="0"/>
    <x v="0"/>
    <s v="REF: REPOSIÃ‡ÃƒO DE ESTOQUE"/>
    <x v="0"/>
    <x v="0"/>
    <x v="0"/>
    <x v="0"/>
    <x v="3"/>
  </r>
  <r>
    <x v="5"/>
    <x v="42"/>
    <x v="21"/>
    <d v="2024-10-15T00:00:00"/>
    <d v="2024-11-12T00:00:00"/>
    <x v="1971"/>
    <x v="2"/>
    <x v="4"/>
    <x v="0"/>
    <n v="-1099.45"/>
    <x v="0"/>
    <x v="0"/>
    <s v="REF: LPW6989  DESCONTO DE FUNCIONARIO"/>
    <x v="0"/>
    <x v="0"/>
    <x v="0"/>
    <x v="0"/>
    <x v="3"/>
  </r>
  <r>
    <x v="5"/>
    <x v="42"/>
    <x v="21"/>
    <d v="2024-10-15T00:00:00"/>
    <d v="2024-11-12T00:00:00"/>
    <x v="1972"/>
    <x v="1"/>
    <x v="4"/>
    <x v="0"/>
    <n v="-139.5"/>
    <x v="0"/>
    <x v="0"/>
    <s v="REF: LPW6F89  E ESTOQUE"/>
    <x v="0"/>
    <x v="0"/>
    <x v="0"/>
    <x v="0"/>
    <x v="3"/>
  </r>
  <r>
    <x v="5"/>
    <x v="42"/>
    <x v="21"/>
    <d v="2024-10-15T00:00:00"/>
    <d v="2024-11-12T00:00:00"/>
    <x v="1973"/>
    <x v="1"/>
    <x v="4"/>
    <x v="0"/>
    <n v="-664"/>
    <x v="0"/>
    <x v="0"/>
    <s v="REF: KXO2585"/>
    <x v="0"/>
    <x v="0"/>
    <x v="0"/>
    <x v="0"/>
    <x v="3"/>
  </r>
  <r>
    <x v="5"/>
    <x v="42"/>
    <x v="21"/>
    <d v="2024-10-15T00:00:00"/>
    <d v="2024-12-10T00:00:00"/>
    <x v="1971"/>
    <x v="3"/>
    <x v="4"/>
    <x v="0"/>
    <n v="-1099.45"/>
    <x v="0"/>
    <x v="0"/>
    <s v="REF: LPW6989  DESCONTO DE FUNCIONARIO"/>
    <x v="0"/>
    <x v="0"/>
    <x v="0"/>
    <x v="0"/>
    <x v="3"/>
  </r>
  <r>
    <x v="5"/>
    <x v="42"/>
    <x v="21"/>
    <d v="2024-10-16T00:00:00"/>
    <d v="2024-11-11T00:00:00"/>
    <x v="1974"/>
    <x v="1"/>
    <x v="4"/>
    <x v="0"/>
    <n v="-338.8"/>
    <x v="0"/>
    <x v="0"/>
    <s v="REF: MERCEDES RKA6D33"/>
    <x v="0"/>
    <x v="0"/>
    <x v="0"/>
    <x v="0"/>
    <x v="3"/>
  </r>
  <r>
    <x v="5"/>
    <x v="42"/>
    <x v="21"/>
    <d v="2024-10-16T00:00:00"/>
    <d v="2024-11-16T00:00:00"/>
    <x v="1975"/>
    <x v="8"/>
    <x v="4"/>
    <x v="0"/>
    <n v="-1243.3"/>
    <x v="0"/>
    <x v="0"/>
    <s v="REF: KVG4A45"/>
    <x v="0"/>
    <x v="0"/>
    <x v="0"/>
    <x v="0"/>
    <x v="3"/>
  </r>
  <r>
    <x v="5"/>
    <x v="42"/>
    <x v="21"/>
    <d v="2024-10-16T00:00:00"/>
    <d v="2024-12-11T00:00:00"/>
    <x v="1975"/>
    <x v="9"/>
    <x v="4"/>
    <x v="0"/>
    <n v="-1243.3"/>
    <x v="0"/>
    <x v="0"/>
    <s v="REF: KVG4A45"/>
    <x v="0"/>
    <x v="0"/>
    <x v="0"/>
    <x v="0"/>
    <x v="3"/>
  </r>
  <r>
    <x v="5"/>
    <x v="42"/>
    <x v="21"/>
    <d v="2024-10-16T00:00:00"/>
    <d v="2025-01-08T00:00:00"/>
    <x v="1975"/>
    <x v="10"/>
    <x v="4"/>
    <x v="0"/>
    <n v="-1243.3"/>
    <x v="0"/>
    <x v="0"/>
    <s v="REF: KVG4A45"/>
    <x v="0"/>
    <x v="0"/>
    <x v="0"/>
    <x v="0"/>
    <x v="3"/>
  </r>
  <r>
    <x v="5"/>
    <x v="42"/>
    <x v="21"/>
    <d v="2024-10-17T00:00:00"/>
    <d v="2024-11-14T00:00:00"/>
    <x v="1976"/>
    <x v="1"/>
    <x v="4"/>
    <x v="0"/>
    <n v="-259.2"/>
    <x v="7"/>
    <x v="7"/>
    <s v="REF: REPOSIÃ‡ÃƒO DE ESTOQUE"/>
    <x v="0"/>
    <x v="0"/>
    <x v="0"/>
    <x v="0"/>
    <x v="3"/>
  </r>
  <r>
    <x v="5"/>
    <x v="42"/>
    <x v="21"/>
    <d v="2024-10-18T00:00:00"/>
    <d v="2024-11-15T00:00:00"/>
    <x v="1977"/>
    <x v="1"/>
    <x v="4"/>
    <x v="0"/>
    <n v="-470"/>
    <x v="0"/>
    <x v="0"/>
    <s v="REF: KOU8340"/>
    <x v="0"/>
    <x v="0"/>
    <x v="0"/>
    <x v="0"/>
    <x v="3"/>
  </r>
  <r>
    <x v="5"/>
    <x v="42"/>
    <x v="21"/>
    <d v="2024-10-18T00:00:00"/>
    <d v="2024-11-15T00:00:00"/>
    <x v="1978"/>
    <x v="1"/>
    <x v="4"/>
    <x v="0"/>
    <n v="-1159"/>
    <x v="0"/>
    <x v="0"/>
    <s v="REF: LRA4E63"/>
    <x v="0"/>
    <x v="0"/>
    <x v="0"/>
    <x v="0"/>
    <x v="3"/>
  </r>
  <r>
    <x v="5"/>
    <x v="42"/>
    <x v="21"/>
    <d v="2024-10-22T00:00:00"/>
    <d v="2024-11-19T00:00:00"/>
    <x v="1979"/>
    <x v="1"/>
    <x v="4"/>
    <x v="0"/>
    <n v="-270"/>
    <x v="0"/>
    <x v="0"/>
    <s v="REF: RKK2C52 E ESTOQUE"/>
    <x v="0"/>
    <x v="0"/>
    <x v="0"/>
    <x v="0"/>
    <x v="3"/>
  </r>
  <r>
    <x v="5"/>
    <x v="42"/>
    <x v="21"/>
    <d v="2024-10-22T00:00:00"/>
    <d v="2024-11-19T00:00:00"/>
    <x v="1980"/>
    <x v="1"/>
    <x v="4"/>
    <x v="0"/>
    <n v="-245"/>
    <x v="0"/>
    <x v="0"/>
    <s v="REF: RIY6D68     DESCONTO DE FUNCIONARIO"/>
    <x v="0"/>
    <x v="0"/>
    <x v="0"/>
    <x v="0"/>
    <x v="3"/>
  </r>
  <r>
    <x v="5"/>
    <x v="42"/>
    <x v="21"/>
    <d v="2024-10-22T00:00:00"/>
    <d v="2024-11-19T00:00:00"/>
    <x v="1981"/>
    <x v="1"/>
    <x v="4"/>
    <x v="0"/>
    <n v="-297.8"/>
    <x v="0"/>
    <x v="0"/>
    <s v="REF: RKK2C52"/>
    <x v="0"/>
    <x v="0"/>
    <x v="0"/>
    <x v="0"/>
    <x v="3"/>
  </r>
  <r>
    <x v="5"/>
    <x v="42"/>
    <x v="21"/>
    <d v="2024-10-23T00:00:00"/>
    <d v="2024-11-20T00:00:00"/>
    <x v="1982"/>
    <x v="1"/>
    <x v="4"/>
    <x v="0"/>
    <n v="-799.9"/>
    <x v="0"/>
    <x v="0"/>
    <s v="REF: FORD KYM7190"/>
    <x v="0"/>
    <x v="0"/>
    <x v="0"/>
    <x v="0"/>
    <x v="3"/>
  </r>
  <r>
    <x v="5"/>
    <x v="42"/>
    <x v="21"/>
    <d v="2024-10-23T00:00:00"/>
    <d v="2024-11-20T00:00:00"/>
    <x v="1983"/>
    <x v="1"/>
    <x v="4"/>
    <x v="0"/>
    <n v="-596"/>
    <x v="0"/>
    <x v="0"/>
    <s v="REF: RJF6G92 DESCONTO E ESTOQUE"/>
    <x v="0"/>
    <x v="0"/>
    <x v="0"/>
    <x v="0"/>
    <x v="3"/>
  </r>
  <r>
    <x v="5"/>
    <x v="42"/>
    <x v="21"/>
    <d v="2024-10-23T00:00:00"/>
    <d v="2024-11-20T00:00:00"/>
    <x v="1984"/>
    <x v="1"/>
    <x v="4"/>
    <x v="0"/>
    <n v="-578"/>
    <x v="7"/>
    <x v="7"/>
    <s v="REF: REPOSIÃ‡ÃƒO DE ESTOQUE URGENTE"/>
    <x v="0"/>
    <x v="0"/>
    <x v="0"/>
    <x v="0"/>
    <x v="3"/>
  </r>
  <r>
    <x v="5"/>
    <x v="42"/>
    <x v="21"/>
    <d v="2024-10-25T00:00:00"/>
    <d v="2024-11-22T00:00:00"/>
    <x v="1985"/>
    <x v="2"/>
    <x v="4"/>
    <x v="0"/>
    <n v="-1274.45"/>
    <x v="0"/>
    <x v="0"/>
    <s v="REF: FORD LMQ2E38"/>
    <x v="0"/>
    <x v="0"/>
    <x v="0"/>
    <x v="0"/>
    <x v="3"/>
  </r>
  <r>
    <x v="5"/>
    <x v="42"/>
    <x v="21"/>
    <d v="2024-10-25T00:00:00"/>
    <d v="2024-12-20T00:00:00"/>
    <x v="1985"/>
    <x v="3"/>
    <x v="4"/>
    <x v="0"/>
    <n v="-1274.45"/>
    <x v="0"/>
    <x v="0"/>
    <s v="REF: FORD LMQ2E38"/>
    <x v="0"/>
    <x v="0"/>
    <x v="0"/>
    <x v="0"/>
    <x v="3"/>
  </r>
  <r>
    <x v="5"/>
    <x v="42"/>
    <x v="21"/>
    <d v="2024-10-31T00:00:00"/>
    <d v="2024-11-28T00:00:00"/>
    <x v="1986"/>
    <x v="1"/>
    <x v="4"/>
    <x v="0"/>
    <n v="-595.9"/>
    <x v="0"/>
    <x v="0"/>
    <s v="REF: KWK4594"/>
    <x v="0"/>
    <x v="0"/>
    <x v="0"/>
    <x v="0"/>
    <x v="3"/>
  </r>
  <r>
    <x v="5"/>
    <x v="42"/>
    <x v="22"/>
    <d v="2024-11-04T00:00:00"/>
    <d v="2024-11-25T00:00:00"/>
    <x v="1987"/>
    <x v="1"/>
    <x v="4"/>
    <x v="0"/>
    <n v="-904.5"/>
    <x v="0"/>
    <x v="0"/>
    <s v="REF: JBG5E46  DESCONTO DE FUNCIONARIO"/>
    <x v="0"/>
    <x v="0"/>
    <x v="0"/>
    <x v="0"/>
    <x v="3"/>
  </r>
  <r>
    <x v="5"/>
    <x v="42"/>
    <x v="22"/>
    <d v="2024-11-04T00:00:00"/>
    <d v="2024-12-02T00:00:00"/>
    <x v="1988"/>
    <x v="2"/>
    <x v="4"/>
    <x v="0"/>
    <n v="-699.9"/>
    <x v="0"/>
    <x v="0"/>
    <s v="REF: REPOSIÃ‡ÃƒO DE ESTOQUE"/>
    <x v="0"/>
    <x v="0"/>
    <x v="0"/>
    <x v="0"/>
    <x v="3"/>
  </r>
  <r>
    <x v="5"/>
    <x v="42"/>
    <x v="22"/>
    <d v="2024-11-04T00:00:00"/>
    <d v="2024-12-02T00:00:00"/>
    <x v="1989"/>
    <x v="1"/>
    <x v="4"/>
    <x v="0"/>
    <n v="-689.9"/>
    <x v="0"/>
    <x v="0"/>
    <s v="REF: KWOOB36"/>
    <x v="0"/>
    <x v="0"/>
    <x v="0"/>
    <x v="0"/>
    <x v="3"/>
  </r>
  <r>
    <x v="5"/>
    <x v="42"/>
    <x v="22"/>
    <d v="2024-11-04T00:00:00"/>
    <d v="2024-12-30T00:00:00"/>
    <x v="1988"/>
    <x v="3"/>
    <x v="4"/>
    <x v="0"/>
    <n v="-699.9"/>
    <x v="0"/>
    <x v="0"/>
    <s v="REF: REPOSIÃ‡ÃƒO DE ESTOQUE"/>
    <x v="0"/>
    <x v="0"/>
    <x v="0"/>
    <x v="0"/>
    <x v="3"/>
  </r>
  <r>
    <x v="5"/>
    <x v="42"/>
    <x v="22"/>
    <d v="2024-11-05T00:00:00"/>
    <d v="2024-12-03T00:00:00"/>
    <x v="1990"/>
    <x v="1"/>
    <x v="4"/>
    <x v="0"/>
    <n v="-238.8"/>
    <x v="0"/>
    <x v="0"/>
    <s v="REF: REPOSIÃ‡ÃƒO DE ESTOQUE"/>
    <x v="0"/>
    <x v="0"/>
    <x v="0"/>
    <x v="0"/>
    <x v="3"/>
  </r>
  <r>
    <x v="5"/>
    <x v="42"/>
    <x v="22"/>
    <d v="2024-11-11T00:00:00"/>
    <d v="2024-12-09T00:00:00"/>
    <x v="1991"/>
    <x v="8"/>
    <x v="4"/>
    <x v="0"/>
    <n v="-699.27"/>
    <x v="0"/>
    <x v="0"/>
    <s v="REF: RJR0D09   "/>
    <x v="0"/>
    <x v="0"/>
    <x v="0"/>
    <x v="0"/>
    <x v="3"/>
  </r>
  <r>
    <x v="5"/>
    <x v="42"/>
    <x v="22"/>
    <d v="2024-11-11T00:00:00"/>
    <d v="2025-01-06T00:00:00"/>
    <x v="1991"/>
    <x v="9"/>
    <x v="4"/>
    <x v="0"/>
    <n v="-699.27"/>
    <x v="0"/>
    <x v="0"/>
    <s v="REF: RJR0D09   "/>
    <x v="0"/>
    <x v="0"/>
    <x v="0"/>
    <x v="0"/>
    <x v="3"/>
  </r>
  <r>
    <x v="5"/>
    <x v="42"/>
    <x v="22"/>
    <d v="2024-11-11T00:00:00"/>
    <d v="2025-02-03T00:00:00"/>
    <x v="1991"/>
    <x v="10"/>
    <x v="4"/>
    <x v="0"/>
    <n v="-699.26"/>
    <x v="0"/>
    <x v="0"/>
    <s v="REF: RJR0D09   "/>
    <x v="0"/>
    <x v="0"/>
    <x v="0"/>
    <x v="0"/>
    <x v="3"/>
  </r>
  <r>
    <x v="5"/>
    <x v="42"/>
    <x v="22"/>
    <d v="2024-11-13T00:00:00"/>
    <d v="2024-12-11T00:00:00"/>
    <x v="1992"/>
    <x v="1"/>
    <x v="4"/>
    <x v="0"/>
    <n v="-1399.8"/>
    <x v="0"/>
    <x v="0"/>
    <s v="REF: REPOSIÃ‡ÃƒO DE ESTOQUE"/>
    <x v="0"/>
    <x v="0"/>
    <x v="0"/>
    <x v="0"/>
    <x v="3"/>
  </r>
  <r>
    <x v="5"/>
    <x v="42"/>
    <x v="22"/>
    <d v="2024-11-14T00:00:00"/>
    <d v="2024-12-12T00:00:00"/>
    <x v="1993"/>
    <x v="1"/>
    <x v="4"/>
    <x v="0"/>
    <n v="-852.81"/>
    <x v="0"/>
    <x v="0"/>
    <s v="REF: RJR0D09   "/>
    <x v="0"/>
    <x v="0"/>
    <x v="0"/>
    <x v="0"/>
    <x v="3"/>
  </r>
  <r>
    <x v="5"/>
    <x v="42"/>
    <x v="22"/>
    <d v="2024-11-18T00:00:00"/>
    <d v="2024-12-16T00:00:00"/>
    <x v="1994"/>
    <x v="2"/>
    <x v="4"/>
    <x v="0"/>
    <n v="-1247.75"/>
    <x v="0"/>
    <x v="0"/>
    <s v="REF: LKT4F41"/>
    <x v="0"/>
    <x v="0"/>
    <x v="0"/>
    <x v="0"/>
    <x v="3"/>
  </r>
  <r>
    <x v="5"/>
    <x v="42"/>
    <x v="22"/>
    <d v="2024-11-18T00:00:00"/>
    <d v="2024-12-16T00:00:00"/>
    <x v="1995"/>
    <x v="1"/>
    <x v="4"/>
    <x v="0"/>
    <n v="-225.8"/>
    <x v="0"/>
    <x v="0"/>
    <s v="REF: FORD LKT4F41"/>
    <x v="0"/>
    <x v="0"/>
    <x v="0"/>
    <x v="0"/>
    <x v="3"/>
  </r>
  <r>
    <x v="5"/>
    <x v="42"/>
    <x v="22"/>
    <d v="2024-11-18T00:00:00"/>
    <d v="2025-01-13T00:00:00"/>
    <x v="1994"/>
    <x v="3"/>
    <x v="4"/>
    <x v="0"/>
    <n v="-1247.75"/>
    <x v="0"/>
    <x v="0"/>
    <s v="REF: LKT4F41"/>
    <x v="0"/>
    <x v="0"/>
    <x v="0"/>
    <x v="0"/>
    <x v="3"/>
  </r>
  <r>
    <x v="5"/>
    <x v="42"/>
    <x v="22"/>
    <d v="2024-11-19T00:00:00"/>
    <d v="2024-12-17T00:00:00"/>
    <x v="1996"/>
    <x v="1"/>
    <x v="4"/>
    <x v="0"/>
    <n v="-1430"/>
    <x v="0"/>
    <x v="0"/>
    <s v="REF: PKF3449"/>
    <x v="0"/>
    <x v="0"/>
    <x v="0"/>
    <x v="0"/>
    <x v="3"/>
  </r>
  <r>
    <x v="5"/>
    <x v="42"/>
    <x v="22"/>
    <d v="2024-11-21T00:00:00"/>
    <d v="2024-12-19T00:00:00"/>
    <x v="1997"/>
    <x v="1"/>
    <x v="4"/>
    <x v="0"/>
    <n v="-1245.9000000000001"/>
    <x v="0"/>
    <x v="0"/>
    <s v="REF: LKT4F41"/>
    <x v="0"/>
    <x v="0"/>
    <x v="0"/>
    <x v="0"/>
    <x v="3"/>
  </r>
  <r>
    <x v="5"/>
    <x v="42"/>
    <x v="22"/>
    <d v="2024-11-21T00:00:00"/>
    <d v="2024-12-19T00:00:00"/>
    <x v="1998"/>
    <x v="1"/>
    <x v="4"/>
    <x v="0"/>
    <n v="-771"/>
    <x v="0"/>
    <x v="0"/>
    <s v="REF: KYM7190"/>
    <x v="0"/>
    <x v="0"/>
    <x v="0"/>
    <x v="0"/>
    <x v="3"/>
  </r>
  <r>
    <x v="5"/>
    <x v="42"/>
    <x v="22"/>
    <d v="2024-11-22T00:00:00"/>
    <d v="2024-12-20T00:00:00"/>
    <x v="1999"/>
    <x v="2"/>
    <x v="4"/>
    <x v="0"/>
    <n v="-1199.45"/>
    <x v="0"/>
    <x v="0"/>
    <s v="REF: KXO2585"/>
    <x v="0"/>
    <x v="0"/>
    <x v="0"/>
    <x v="0"/>
    <x v="3"/>
  </r>
  <r>
    <x v="5"/>
    <x v="42"/>
    <x v="22"/>
    <d v="2024-11-22T00:00:00"/>
    <d v="2024-12-20T00:00:00"/>
    <x v="2000"/>
    <x v="2"/>
    <x v="4"/>
    <x v="0"/>
    <n v="-1664.35"/>
    <x v="0"/>
    <x v="0"/>
    <s v="REF: PEÃ‡AS DA CX DE MARCHA DO DELIVERY KXW8D59"/>
    <x v="0"/>
    <x v="0"/>
    <x v="0"/>
    <x v="0"/>
    <x v="3"/>
  </r>
  <r>
    <x v="5"/>
    <x v="42"/>
    <x v="22"/>
    <d v="2024-11-22T00:00:00"/>
    <d v="2025-01-17T00:00:00"/>
    <x v="1999"/>
    <x v="3"/>
    <x v="4"/>
    <x v="0"/>
    <n v="-1199.45"/>
    <x v="0"/>
    <x v="0"/>
    <s v="REF: KXO2585"/>
    <x v="0"/>
    <x v="0"/>
    <x v="0"/>
    <x v="0"/>
    <x v="3"/>
  </r>
  <r>
    <x v="5"/>
    <x v="42"/>
    <x v="22"/>
    <d v="2024-11-22T00:00:00"/>
    <d v="2025-01-17T00:00:00"/>
    <x v="2000"/>
    <x v="3"/>
    <x v="4"/>
    <x v="0"/>
    <n v="-1664.35"/>
    <x v="0"/>
    <x v="0"/>
    <s v="REF: PEÃ‡AS DA CX DE MARCHA DO DELIVERY KXW8D59"/>
    <x v="0"/>
    <x v="0"/>
    <x v="0"/>
    <x v="0"/>
    <x v="3"/>
  </r>
  <r>
    <x v="5"/>
    <x v="42"/>
    <x v="22"/>
    <d v="2024-11-25T00:00:00"/>
    <d v="2024-12-23T00:00:00"/>
    <x v="2001"/>
    <x v="1"/>
    <x v="4"/>
    <x v="0"/>
    <n v="-119"/>
    <x v="0"/>
    <x v="0"/>
    <s v="REF: REPOSIÃ‡ÃƒO DE ESTOQUE"/>
    <x v="0"/>
    <x v="0"/>
    <x v="0"/>
    <x v="0"/>
    <x v="3"/>
  </r>
  <r>
    <x v="5"/>
    <x v="42"/>
    <x v="22"/>
    <d v="2024-11-25T00:00:00"/>
    <d v="2024-12-23T00:00:00"/>
    <x v="2002"/>
    <x v="1"/>
    <x v="4"/>
    <x v="0"/>
    <n v="-418.3"/>
    <x v="0"/>
    <x v="0"/>
    <s v="REF: REPOSIÃ‡ÃƒO DE ESTOQUE"/>
    <x v="0"/>
    <x v="0"/>
    <x v="0"/>
    <x v="0"/>
    <x v="3"/>
  </r>
  <r>
    <x v="5"/>
    <x v="42"/>
    <x v="22"/>
    <d v="2024-11-26T00:00:00"/>
    <d v="2024-12-24T00:00:00"/>
    <x v="2003"/>
    <x v="8"/>
    <x v="4"/>
    <x v="0"/>
    <n v="-887.6"/>
    <x v="0"/>
    <x v="0"/>
    <s v="REF: KXW8D59"/>
    <x v="0"/>
    <x v="0"/>
    <x v="0"/>
    <x v="0"/>
    <x v="3"/>
  </r>
  <r>
    <x v="5"/>
    <x v="42"/>
    <x v="22"/>
    <d v="2024-11-26T00:00:00"/>
    <d v="2024-12-24T00:00:00"/>
    <x v="2004"/>
    <x v="1"/>
    <x v="4"/>
    <x v="0"/>
    <n v="-178"/>
    <x v="0"/>
    <x v="0"/>
    <s v="REF: KXW8D59"/>
    <x v="0"/>
    <x v="0"/>
    <x v="0"/>
    <x v="0"/>
    <x v="3"/>
  </r>
  <r>
    <x v="5"/>
    <x v="42"/>
    <x v="22"/>
    <d v="2024-11-26T00:00:00"/>
    <d v="2025-01-21T00:00:00"/>
    <x v="2003"/>
    <x v="9"/>
    <x v="4"/>
    <x v="0"/>
    <n v="-887.6"/>
    <x v="0"/>
    <x v="0"/>
    <s v="REF: KXW8D59"/>
    <x v="0"/>
    <x v="0"/>
    <x v="0"/>
    <x v="0"/>
    <x v="3"/>
  </r>
  <r>
    <x v="5"/>
    <x v="42"/>
    <x v="22"/>
    <d v="2024-11-26T00:00:00"/>
    <d v="2025-02-18T00:00:00"/>
    <x v="2003"/>
    <x v="10"/>
    <x v="4"/>
    <x v="1"/>
    <n v="-887.6"/>
    <x v="0"/>
    <x v="0"/>
    <s v="REF: KXW8D59"/>
    <x v="0"/>
    <x v="0"/>
    <x v="0"/>
    <x v="0"/>
    <x v="3"/>
  </r>
  <r>
    <x v="5"/>
    <x v="42"/>
    <x v="22"/>
    <d v="2024-11-27T00:00:00"/>
    <d v="2024-12-18T00:00:00"/>
    <x v="2005"/>
    <x v="1"/>
    <x v="4"/>
    <x v="0"/>
    <n v="-31.5"/>
    <x v="0"/>
    <x v="0"/>
    <s v="REF: KXO2585   "/>
    <x v="0"/>
    <x v="0"/>
    <x v="0"/>
    <x v="0"/>
    <x v="3"/>
  </r>
  <r>
    <x v="5"/>
    <x v="42"/>
    <x v="22"/>
    <d v="2024-11-27T00:00:00"/>
    <d v="2024-12-25T00:00:00"/>
    <x v="2006"/>
    <x v="1"/>
    <x v="4"/>
    <x v="0"/>
    <n v="-289.89999999999998"/>
    <x v="0"/>
    <x v="0"/>
    <s v="REF: RJC3G78"/>
    <x v="0"/>
    <x v="0"/>
    <x v="0"/>
    <x v="0"/>
    <x v="3"/>
  </r>
  <r>
    <x v="5"/>
    <x v="42"/>
    <x v="22"/>
    <d v="2024-11-29T00:00:00"/>
    <d v="2024-12-27T00:00:00"/>
    <x v="2007"/>
    <x v="1"/>
    <x v="4"/>
    <x v="0"/>
    <n v="-875.4"/>
    <x v="0"/>
    <x v="0"/>
    <s v="REF: ESTAMOS SEM MAÃ‡ANETAS!"/>
    <x v="0"/>
    <x v="0"/>
    <x v="0"/>
    <x v="0"/>
    <x v="3"/>
  </r>
  <r>
    <x v="5"/>
    <x v="42"/>
    <x v="23"/>
    <d v="2024-11-14T00:00:00"/>
    <d v="2024-12-14T00:00:00"/>
    <x v="2008"/>
    <x v="4"/>
    <x v="4"/>
    <x v="0"/>
    <n v="-3122.13"/>
    <x v="0"/>
    <x v="0"/>
    <s v="REF: KRG4242  URGENTE"/>
    <x v="0"/>
    <x v="0"/>
    <x v="0"/>
    <x v="0"/>
    <x v="3"/>
  </r>
  <r>
    <x v="5"/>
    <x v="42"/>
    <x v="23"/>
    <d v="2024-12-02T00:00:00"/>
    <d v="2024-12-30T00:00:00"/>
    <x v="2009"/>
    <x v="8"/>
    <x v="4"/>
    <x v="0"/>
    <n v="-1191.67"/>
    <x v="0"/>
    <x v="0"/>
    <s v="REF: ESTAMOS SEM BATERIA DE 100A!"/>
    <x v="0"/>
    <x v="0"/>
    <x v="0"/>
    <x v="0"/>
    <x v="3"/>
  </r>
  <r>
    <x v="5"/>
    <x v="42"/>
    <x v="23"/>
    <d v="2024-12-02T00:00:00"/>
    <d v="2025-01-27T00:00:00"/>
    <x v="2009"/>
    <x v="9"/>
    <x v="4"/>
    <x v="0"/>
    <n v="-1191.67"/>
    <x v="0"/>
    <x v="0"/>
    <s v="REF: ESTAMOS SEM BATERIA DE 100A!"/>
    <x v="0"/>
    <x v="0"/>
    <x v="0"/>
    <x v="0"/>
    <x v="3"/>
  </r>
  <r>
    <x v="5"/>
    <x v="42"/>
    <x v="23"/>
    <d v="2024-12-02T00:00:00"/>
    <d v="2025-02-24T00:00:00"/>
    <x v="2009"/>
    <x v="10"/>
    <x v="4"/>
    <x v="1"/>
    <n v="-1191.6600000000001"/>
    <x v="0"/>
    <x v="0"/>
    <s v="REF: ESTAMOS SEM BATERIA DE 100A!"/>
    <x v="0"/>
    <x v="0"/>
    <x v="0"/>
    <x v="0"/>
    <x v="3"/>
  </r>
  <r>
    <x v="5"/>
    <x v="42"/>
    <x v="23"/>
    <d v="2024-12-05T00:00:00"/>
    <d v="2025-01-02T00:00:00"/>
    <x v="2010"/>
    <x v="1"/>
    <x v="4"/>
    <x v="0"/>
    <n v="-1250"/>
    <x v="0"/>
    <x v="0"/>
    <s v="REF: MATERIAL URGENTE, CARRO PARADO AGUARDANDO ESSA JUNTA. "/>
    <x v="0"/>
    <x v="0"/>
    <x v="0"/>
    <x v="0"/>
    <x v="3"/>
  </r>
  <r>
    <x v="5"/>
    <x v="42"/>
    <x v="23"/>
    <d v="2024-12-06T00:00:00"/>
    <d v="2025-01-03T00:00:00"/>
    <x v="2011"/>
    <x v="1"/>
    <x v="4"/>
    <x v="0"/>
    <n v="-989.9"/>
    <x v="0"/>
    <x v="0"/>
    <s v="REF: URGENTE, CARRO PARADO AGUARDANDO ESSA VÃLVULA ! PKF3449"/>
    <x v="0"/>
    <x v="0"/>
    <x v="0"/>
    <x v="0"/>
    <x v="3"/>
  </r>
  <r>
    <x v="5"/>
    <x v="42"/>
    <x v="23"/>
    <d v="2024-12-06T00:00:00"/>
    <d v="2025-01-03T00:00:00"/>
    <x v="2012"/>
    <x v="1"/>
    <x v="4"/>
    <x v="0"/>
    <n v="-389.9"/>
    <x v="0"/>
    <x v="0"/>
    <s v="REF: CARRO AGUARDANDO PEÃ‡A !! "/>
    <x v="0"/>
    <x v="0"/>
    <x v="0"/>
    <x v="0"/>
    <x v="3"/>
  </r>
  <r>
    <x v="5"/>
    <x v="42"/>
    <x v="23"/>
    <d v="2024-12-09T00:00:00"/>
    <d v="2025-01-06T00:00:00"/>
    <x v="2013"/>
    <x v="8"/>
    <x v="4"/>
    <x v="0"/>
    <n v="-1191.67"/>
    <x v="0"/>
    <x v="0"/>
    <s v="REF: REPOSIÃ‡ÃƒO DE ESTOQUE, SALDO MUITO BAIXO !! "/>
    <x v="0"/>
    <x v="0"/>
    <x v="0"/>
    <x v="0"/>
    <x v="3"/>
  </r>
  <r>
    <x v="5"/>
    <x v="42"/>
    <x v="23"/>
    <d v="2024-12-09T00:00:00"/>
    <d v="2025-01-06T00:00:00"/>
    <x v="2014"/>
    <x v="1"/>
    <x v="4"/>
    <x v="0"/>
    <n v="-878.9"/>
    <x v="0"/>
    <x v="0"/>
    <s v="REF: REPOSIÃ‡ÃƒO DE ESTOQUE, ESTAMOS ZERADOS !! "/>
    <x v="0"/>
    <x v="0"/>
    <x v="0"/>
    <x v="0"/>
    <x v="3"/>
  </r>
  <r>
    <x v="5"/>
    <x v="42"/>
    <x v="23"/>
    <d v="2024-12-09T00:00:00"/>
    <d v="2025-01-06T00:00:00"/>
    <x v="2015"/>
    <x v="1"/>
    <x v="4"/>
    <x v="0"/>
    <n v="-789.9"/>
    <x v="0"/>
    <x v="0"/>
    <s v="REF: DESCONTO DE FUNCIONARIO !! "/>
    <x v="0"/>
    <x v="0"/>
    <x v="0"/>
    <x v="0"/>
    <x v="3"/>
  </r>
  <r>
    <x v="5"/>
    <x v="42"/>
    <x v="23"/>
    <d v="2024-12-09T00:00:00"/>
    <d v="2025-01-06T00:00:00"/>
    <x v="2016"/>
    <x v="1"/>
    <x v="4"/>
    <x v="0"/>
    <n v="-565"/>
    <x v="0"/>
    <x v="0"/>
    <s v="REF: DESCONTO DE FUNCIONARIO, PLACA: FQD6J17 !! "/>
    <x v="0"/>
    <x v="0"/>
    <x v="0"/>
    <x v="0"/>
    <x v="3"/>
  </r>
  <r>
    <x v="5"/>
    <x v="42"/>
    <x v="23"/>
    <d v="2024-12-09T00:00:00"/>
    <d v="2025-02-03T00:00:00"/>
    <x v="2013"/>
    <x v="9"/>
    <x v="4"/>
    <x v="0"/>
    <n v="-1191.67"/>
    <x v="0"/>
    <x v="0"/>
    <s v="REF: REPOSIÃ‡ÃƒO DE ESTOQUE, SALDO MUITO BAIXO !! "/>
    <x v="0"/>
    <x v="0"/>
    <x v="0"/>
    <x v="0"/>
    <x v="3"/>
  </r>
  <r>
    <x v="5"/>
    <x v="42"/>
    <x v="23"/>
    <d v="2024-12-09T00:00:00"/>
    <d v="2025-03-03T00:00:00"/>
    <x v="2013"/>
    <x v="10"/>
    <x v="4"/>
    <x v="1"/>
    <n v="-1191.6600000000001"/>
    <x v="0"/>
    <x v="0"/>
    <s v="REF: REPOSIÃ‡ÃƒO DE ESTOQUE, SALDO MUITO BAIXO !! "/>
    <x v="0"/>
    <x v="0"/>
    <x v="0"/>
    <x v="0"/>
    <x v="3"/>
  </r>
  <r>
    <x v="5"/>
    <x v="42"/>
    <x v="23"/>
    <d v="2024-12-10T00:00:00"/>
    <d v="2025-01-07T00:00:00"/>
    <x v="2017"/>
    <x v="1"/>
    <x v="4"/>
    <x v="0"/>
    <n v="-651"/>
    <x v="0"/>
    <x v="0"/>
    <s v="REF: URGENTE CARRO PARADO, PLACA: LPW6F89 E RESPOSIÃ‡ÃƒO DE ESTOQUE !! "/>
    <x v="0"/>
    <x v="0"/>
    <x v="0"/>
    <x v="0"/>
    <x v="3"/>
  </r>
  <r>
    <x v="5"/>
    <x v="42"/>
    <x v="23"/>
    <d v="2024-12-10T00:00:00"/>
    <d v="2025-01-07T00:00:00"/>
    <x v="2018"/>
    <x v="1"/>
    <x v="4"/>
    <x v="0"/>
    <n v="-165"/>
    <x v="0"/>
    <x v="0"/>
    <s v="REF: DESCONTO DE FUNCIONARIO, PLACA: FQD6J17 !! "/>
    <x v="0"/>
    <x v="0"/>
    <x v="0"/>
    <x v="0"/>
    <x v="3"/>
  </r>
  <r>
    <x v="5"/>
    <x v="42"/>
    <x v="23"/>
    <d v="2024-12-11T00:00:00"/>
    <d v="2025-01-08T00:00:00"/>
    <x v="2019"/>
    <x v="1"/>
    <x v="4"/>
    <x v="0"/>
    <n v="-243.9"/>
    <x v="0"/>
    <x v="0"/>
    <s v="REF: URGENTE, CARRO PARADO !! PLACA: RIY6D88 "/>
    <x v="0"/>
    <x v="0"/>
    <x v="0"/>
    <x v="0"/>
    <x v="3"/>
  </r>
  <r>
    <x v="5"/>
    <x v="42"/>
    <x v="23"/>
    <d v="2024-12-13T00:00:00"/>
    <d v="2025-01-10T00:00:00"/>
    <x v="2020"/>
    <x v="8"/>
    <x v="4"/>
    <x v="0"/>
    <n v="-1929.97"/>
    <x v="0"/>
    <x v="0"/>
    <s v="REF: URGENTE, CARRO PRECISANDO TROCAR COMPRESSOR !! PLACA: KYL7510"/>
    <x v="0"/>
    <x v="0"/>
    <x v="0"/>
    <x v="0"/>
    <x v="3"/>
  </r>
  <r>
    <x v="5"/>
    <x v="42"/>
    <x v="23"/>
    <d v="2024-12-13T00:00:00"/>
    <d v="2025-02-07T00:00:00"/>
    <x v="2020"/>
    <x v="9"/>
    <x v="4"/>
    <x v="2"/>
    <n v="-1929.97"/>
    <x v="0"/>
    <x v="0"/>
    <s v="REF: URGENTE, CARRO PRECISANDO TROCAR COMPRESSOR !! PLACA: KYL7510"/>
    <x v="0"/>
    <x v="0"/>
    <x v="0"/>
    <x v="0"/>
    <x v="3"/>
  </r>
  <r>
    <x v="5"/>
    <x v="42"/>
    <x v="23"/>
    <d v="2024-12-13T00:00:00"/>
    <d v="2025-03-07T00:00:00"/>
    <x v="2020"/>
    <x v="10"/>
    <x v="4"/>
    <x v="1"/>
    <n v="-1929.96"/>
    <x v="0"/>
    <x v="0"/>
    <s v="REF: URGENTE, CARRO PRECISANDO TROCAR COMPRESSOR !! PLACA: KYL7510"/>
    <x v="0"/>
    <x v="0"/>
    <x v="0"/>
    <x v="0"/>
    <x v="3"/>
  </r>
  <r>
    <x v="5"/>
    <x v="42"/>
    <x v="23"/>
    <d v="2024-12-16T00:00:00"/>
    <d v="2025-01-13T00:00:00"/>
    <x v="2021"/>
    <x v="1"/>
    <x v="4"/>
    <x v="0"/>
    <n v="-1079.5"/>
    <x v="0"/>
    <x v="0"/>
    <s v="REF: REPOSIÃ‡ÃƒO DE ESTOQUE E PREVENTIVOS !! "/>
    <x v="0"/>
    <x v="0"/>
    <x v="0"/>
    <x v="0"/>
    <x v="3"/>
  </r>
  <r>
    <x v="5"/>
    <x v="42"/>
    <x v="23"/>
    <d v="2024-12-16T00:00:00"/>
    <d v="2025-01-13T00:00:00"/>
    <x v="2022"/>
    <x v="2"/>
    <x v="4"/>
    <x v="0"/>
    <n v="-915.85"/>
    <x v="0"/>
    <x v="0"/>
    <s v="REF: MATERIAL URGENTE, CARRO PARADO !! PLACA: LRW7B05 "/>
    <x v="0"/>
    <x v="0"/>
    <x v="0"/>
    <x v="0"/>
    <x v="3"/>
  </r>
  <r>
    <x v="5"/>
    <x v="42"/>
    <x v="23"/>
    <d v="2024-12-16T00:00:00"/>
    <d v="2025-01-13T00:00:00"/>
    <x v="2023"/>
    <x v="2"/>
    <x v="4"/>
    <x v="0"/>
    <n v="-500.55"/>
    <x v="0"/>
    <x v="0"/>
    <s v="REF: REPOSIÃ‡ÃƒO DE ESTOQUE, MATERIAL ELETRICO !! LÃ‚MPADAS, FUSÃVEL E SOQUETE "/>
    <x v="0"/>
    <x v="0"/>
    <x v="0"/>
    <x v="0"/>
    <x v="3"/>
  </r>
  <r>
    <x v="5"/>
    <x v="42"/>
    <x v="23"/>
    <d v="2024-12-16T00:00:00"/>
    <d v="2025-02-10T00:00:00"/>
    <x v="2022"/>
    <x v="3"/>
    <x v="4"/>
    <x v="2"/>
    <n v="-915.85"/>
    <x v="0"/>
    <x v="0"/>
    <s v="REF: MATERIAL URGENTE, CARRO PARADO !! PLACA: LRW7B05 "/>
    <x v="0"/>
    <x v="0"/>
    <x v="0"/>
    <x v="0"/>
    <x v="3"/>
  </r>
  <r>
    <x v="5"/>
    <x v="42"/>
    <x v="23"/>
    <d v="2024-12-16T00:00:00"/>
    <d v="2025-02-10T00:00:00"/>
    <x v="2023"/>
    <x v="3"/>
    <x v="4"/>
    <x v="2"/>
    <n v="-500.55"/>
    <x v="0"/>
    <x v="0"/>
    <s v="REF: REPOSIÃ‡ÃƒO DE ESTOQUE, MATERIAL ELETRICO !! LÃ‚MPADAS, FUSÃVEL E SOQUETE "/>
    <x v="0"/>
    <x v="0"/>
    <x v="0"/>
    <x v="0"/>
    <x v="3"/>
  </r>
  <r>
    <x v="5"/>
    <x v="42"/>
    <x v="23"/>
    <d v="2024-12-17T00:00:00"/>
    <d v="2025-01-14T00:00:00"/>
    <x v="2024"/>
    <x v="1"/>
    <x v="4"/>
    <x v="0"/>
    <n v="-1723.9"/>
    <x v="0"/>
    <x v="0"/>
    <s v="REF: URGENTE VOLVO KRG4242 !! "/>
    <x v="0"/>
    <x v="0"/>
    <x v="0"/>
    <x v="0"/>
    <x v="3"/>
  </r>
  <r>
    <x v="5"/>
    <x v="42"/>
    <x v="23"/>
    <d v="2024-12-17T00:00:00"/>
    <d v="2025-01-14T00:00:00"/>
    <x v="2025"/>
    <x v="8"/>
    <x v="4"/>
    <x v="0"/>
    <n v="-2246.63"/>
    <x v="0"/>
    <x v="0"/>
    <s v="REF: MATERIAL URGENTE, CARRO PARADO !! EMBREAGEM DO FORD1723, PLACA:PKF3449 "/>
    <x v="0"/>
    <x v="0"/>
    <x v="0"/>
    <x v="0"/>
    <x v="3"/>
  </r>
  <r>
    <x v="5"/>
    <x v="42"/>
    <x v="23"/>
    <d v="2024-12-17T00:00:00"/>
    <d v="2025-02-11T00:00:00"/>
    <x v="2025"/>
    <x v="9"/>
    <x v="4"/>
    <x v="1"/>
    <n v="-2246.63"/>
    <x v="0"/>
    <x v="0"/>
    <s v="REF: MATERIAL URGENTE, CARRO PARADO !! EMBREAGEM DO FORD1723, PLACA:PKF3449 "/>
    <x v="0"/>
    <x v="0"/>
    <x v="0"/>
    <x v="0"/>
    <x v="3"/>
  </r>
  <r>
    <x v="5"/>
    <x v="42"/>
    <x v="23"/>
    <d v="2024-12-17T00:00:00"/>
    <d v="2025-03-11T00:00:00"/>
    <x v="2025"/>
    <x v="10"/>
    <x v="4"/>
    <x v="1"/>
    <n v="-2246.64"/>
    <x v="0"/>
    <x v="0"/>
    <s v="REF: MATERIAL URGENTE, CARRO PARADO !! EMBREAGEM DO FORD1723, PLACA:PKF3449 "/>
    <x v="0"/>
    <x v="0"/>
    <x v="0"/>
    <x v="0"/>
    <x v="3"/>
  </r>
  <r>
    <x v="5"/>
    <x v="42"/>
    <x v="23"/>
    <d v="2024-12-18T00:00:00"/>
    <d v="2025-01-15T00:00:00"/>
    <x v="2026"/>
    <x v="8"/>
    <x v="4"/>
    <x v="0"/>
    <n v="-1430"/>
    <x v="0"/>
    <x v="0"/>
    <s v="REF: REPOSIÃ‡ÃƒO DE MATERIAL URGENTE !!! ESTAMOS ZERADOS DE BATERIA 100A"/>
    <x v="0"/>
    <x v="0"/>
    <x v="0"/>
    <x v="0"/>
    <x v="3"/>
  </r>
  <r>
    <x v="5"/>
    <x v="42"/>
    <x v="23"/>
    <d v="2024-12-18T00:00:00"/>
    <d v="2025-01-15T00:00:00"/>
    <x v="2027"/>
    <x v="1"/>
    <x v="4"/>
    <x v="0"/>
    <n v="-998.9"/>
    <x v="0"/>
    <x v="0"/>
    <s v="REF: COLOCAR UM PARACHOQUE CENTRAL NOVO !! PLACA: KVG4A45"/>
    <x v="0"/>
    <x v="0"/>
    <x v="0"/>
    <x v="0"/>
    <x v="3"/>
  </r>
  <r>
    <x v="5"/>
    <x v="42"/>
    <x v="23"/>
    <d v="2024-12-18T00:00:00"/>
    <d v="2025-01-15T00:00:00"/>
    <x v="2028"/>
    <x v="2"/>
    <x v="4"/>
    <x v="0"/>
    <n v="-1498.35"/>
    <x v="0"/>
    <x v="0"/>
    <s v="REF: RODA DE FERRO, MATERIAL PARA DESCONTO DE FUNCIONÃRIO !! "/>
    <x v="0"/>
    <x v="0"/>
    <x v="0"/>
    <x v="0"/>
    <x v="3"/>
  </r>
  <r>
    <x v="5"/>
    <x v="42"/>
    <x v="23"/>
    <d v="2024-12-18T00:00:00"/>
    <d v="2025-01-15T00:00:00"/>
    <x v="2029"/>
    <x v="8"/>
    <x v="4"/>
    <x v="0"/>
    <n v="-1243.2"/>
    <x v="0"/>
    <x v="0"/>
    <s v="REF: MATERIAL URGENTE, CARRO PARADO !! PLACA: KVG4A45 "/>
    <x v="0"/>
    <x v="0"/>
    <x v="0"/>
    <x v="0"/>
    <x v="3"/>
  </r>
  <r>
    <x v="5"/>
    <x v="42"/>
    <x v="23"/>
    <d v="2024-12-18T00:00:00"/>
    <d v="2025-02-12T00:00:00"/>
    <x v="2026"/>
    <x v="9"/>
    <x v="4"/>
    <x v="1"/>
    <n v="-1430"/>
    <x v="0"/>
    <x v="0"/>
    <s v="REF: REPOSIÃ‡ÃƒO DE MATERIAL URGENTE !!! ESTAMOS ZERADOS DE BATERIA 100A"/>
    <x v="0"/>
    <x v="0"/>
    <x v="0"/>
    <x v="0"/>
    <x v="3"/>
  </r>
  <r>
    <x v="5"/>
    <x v="42"/>
    <x v="23"/>
    <d v="2024-12-18T00:00:00"/>
    <d v="2025-02-12T00:00:00"/>
    <x v="2029"/>
    <x v="9"/>
    <x v="4"/>
    <x v="1"/>
    <n v="-1243.2"/>
    <x v="0"/>
    <x v="0"/>
    <s v="REF: MATERIAL URGENTE, CARRO PARADO !! PLACA: KVG4A45 "/>
    <x v="0"/>
    <x v="0"/>
    <x v="0"/>
    <x v="0"/>
    <x v="3"/>
  </r>
  <r>
    <x v="5"/>
    <x v="42"/>
    <x v="23"/>
    <d v="2024-12-18T00:00:00"/>
    <d v="2025-02-18T00:00:00"/>
    <x v="2028"/>
    <x v="3"/>
    <x v="4"/>
    <x v="1"/>
    <n v="-1498.35"/>
    <x v="0"/>
    <x v="0"/>
    <s v="REF: RODA DE FERRO, MATERIAL PARA DESCONTO DE FUNCIONÃRIO !! "/>
    <x v="0"/>
    <x v="0"/>
    <x v="0"/>
    <x v="0"/>
    <x v="3"/>
  </r>
  <r>
    <x v="5"/>
    <x v="42"/>
    <x v="23"/>
    <d v="2024-12-18T00:00:00"/>
    <d v="2025-03-12T00:00:00"/>
    <x v="2026"/>
    <x v="10"/>
    <x v="4"/>
    <x v="1"/>
    <n v="-1430"/>
    <x v="0"/>
    <x v="0"/>
    <s v="REF: REPOSIÃ‡ÃƒO DE MATERIAL URGENTE !!! ESTAMOS ZERADOS DE BATERIA 100A"/>
    <x v="0"/>
    <x v="0"/>
    <x v="0"/>
    <x v="0"/>
    <x v="3"/>
  </r>
  <r>
    <x v="5"/>
    <x v="42"/>
    <x v="23"/>
    <d v="2024-12-18T00:00:00"/>
    <d v="2025-03-12T00:00:00"/>
    <x v="2029"/>
    <x v="10"/>
    <x v="4"/>
    <x v="1"/>
    <n v="-1243.2"/>
    <x v="0"/>
    <x v="0"/>
    <s v="REF: MATERIAL URGENTE, CARRO PARADO !! PLACA: KVG4A45 "/>
    <x v="0"/>
    <x v="0"/>
    <x v="0"/>
    <x v="0"/>
    <x v="3"/>
  </r>
  <r>
    <x v="5"/>
    <x v="42"/>
    <x v="23"/>
    <d v="2024-12-20T00:00:00"/>
    <d v="2025-01-17T00:00:00"/>
    <x v="2030"/>
    <x v="2"/>
    <x v="4"/>
    <x v="0"/>
    <n v="-1293.75"/>
    <x v="0"/>
    <x v="0"/>
    <s v="REF: MATERIAL PARA RESPOSIÃ‡ÃƒO DE ESTOQUE !! "/>
    <x v="0"/>
    <x v="0"/>
    <x v="0"/>
    <x v="0"/>
    <x v="3"/>
  </r>
  <r>
    <x v="5"/>
    <x v="42"/>
    <x v="23"/>
    <d v="2024-12-20T00:00:00"/>
    <d v="2025-01-17T00:00:00"/>
    <x v="2031"/>
    <x v="2"/>
    <x v="4"/>
    <x v="0"/>
    <n v="-967.5"/>
    <x v="0"/>
    <x v="0"/>
    <s v="REF: REPOSIÃ‡ÃƒO DE ESTOQUE, MATERIAL ELETRICO !! ITENS ACIMA ESTAMOS ZERADOS !! "/>
    <x v="0"/>
    <x v="0"/>
    <x v="0"/>
    <x v="0"/>
    <x v="3"/>
  </r>
  <r>
    <x v="5"/>
    <x v="42"/>
    <x v="23"/>
    <d v="2024-12-20T00:00:00"/>
    <d v="2025-02-14T00:00:00"/>
    <x v="2030"/>
    <x v="3"/>
    <x v="4"/>
    <x v="1"/>
    <n v="-1293.75"/>
    <x v="0"/>
    <x v="0"/>
    <s v="REF: MATERIAL PARA RESPOSIÃ‡ÃƒO DE ESTOQUE !! "/>
    <x v="0"/>
    <x v="0"/>
    <x v="0"/>
    <x v="0"/>
    <x v="3"/>
  </r>
  <r>
    <x v="5"/>
    <x v="42"/>
    <x v="23"/>
    <d v="2024-12-20T00:00:00"/>
    <d v="2025-02-14T00:00:00"/>
    <x v="2031"/>
    <x v="3"/>
    <x v="4"/>
    <x v="1"/>
    <n v="-967.5"/>
    <x v="0"/>
    <x v="0"/>
    <s v="REF: REPOSIÃ‡ÃƒO DE ESTOQUE, MATERIAL ELETRICO !! ITENS ACIMA ESTAMOS ZERADOS !! "/>
    <x v="0"/>
    <x v="0"/>
    <x v="0"/>
    <x v="0"/>
    <x v="3"/>
  </r>
  <r>
    <x v="5"/>
    <x v="42"/>
    <x v="23"/>
    <d v="2024-12-26T00:00:00"/>
    <d v="2025-01-23T00:00:00"/>
    <x v="2032"/>
    <x v="1"/>
    <x v="4"/>
    <x v="0"/>
    <n v="-743.9"/>
    <x v="0"/>
    <x v="0"/>
    <s v="REF: DESCONTO DE FUNCIONARIO, PLACA: LMQ2E28 !! "/>
    <x v="0"/>
    <x v="0"/>
    <x v="0"/>
    <x v="0"/>
    <x v="3"/>
  </r>
  <r>
    <x v="5"/>
    <x v="42"/>
    <x v="23"/>
    <d v="2024-12-27T00:00:00"/>
    <d v="2025-01-24T00:00:00"/>
    <x v="2033"/>
    <x v="2"/>
    <x v="4"/>
    <x v="0"/>
    <n v="-1787.5"/>
    <x v="0"/>
    <x v="0"/>
    <s v="REF: REPOSIÃ‡ÃƒO DE ESTOQUE URGENTE, SÃ“ TEMOS 1 EM ESTOQUE !! "/>
    <x v="0"/>
    <x v="0"/>
    <x v="0"/>
    <x v="0"/>
    <x v="3"/>
  </r>
  <r>
    <x v="5"/>
    <x v="42"/>
    <x v="23"/>
    <d v="2024-12-27T00:00:00"/>
    <d v="2025-02-21T00:00:00"/>
    <x v="2033"/>
    <x v="3"/>
    <x v="4"/>
    <x v="1"/>
    <n v="-1787.5"/>
    <x v="0"/>
    <x v="0"/>
    <s v="REF: REPOSIÃ‡ÃƒO DE ESTOQUE URGENTE, SÃ“ TEMOS 1 EM ESTOQUE !! "/>
    <x v="0"/>
    <x v="0"/>
    <x v="0"/>
    <x v="0"/>
    <x v="3"/>
  </r>
  <r>
    <x v="5"/>
    <x v="42"/>
    <x v="23"/>
    <d v="2024-12-30T00:00:00"/>
    <d v="2025-01-27T00:00:00"/>
    <x v="2034"/>
    <x v="1"/>
    <x v="4"/>
    <x v="0"/>
    <n v="-565.9"/>
    <x v="0"/>
    <x v="0"/>
    <s v="REF: CARRO AGUARDANDO PEÃ‡A, MATEIRAL URGENTE !! PLACA: KYL7510 - DESCONTO DE FUNCIONÃRIO. "/>
    <x v="0"/>
    <x v="0"/>
    <x v="0"/>
    <x v="0"/>
    <x v="3"/>
  </r>
  <r>
    <x v="5"/>
    <x v="42"/>
    <x v="23"/>
    <d v="2024-12-30T00:00:00"/>
    <d v="2025-01-27T00:00:00"/>
    <x v="2035"/>
    <x v="1"/>
    <x v="4"/>
    <x v="0"/>
    <n v="-779.8"/>
    <x v="0"/>
    <x v="0"/>
    <s v="REF: CARRO AGUARDANDO PEÃ‡A, PLACA: RKT6C13 E REPOSIÃ‡ÃƒO DE ESTOQUE !! "/>
    <x v="0"/>
    <x v="0"/>
    <x v="0"/>
    <x v="0"/>
    <x v="3"/>
  </r>
  <r>
    <x v="5"/>
    <x v="42"/>
    <x v="23"/>
    <d v="2024-12-30T00:00:00"/>
    <d v="2025-01-27T00:00:00"/>
    <x v="2036"/>
    <x v="1"/>
    <x v="4"/>
    <x v="0"/>
    <n v="-950.2"/>
    <x v="0"/>
    <x v="0"/>
    <s v="REF: MATERIAL URGENTE, CARRO AGUARDANDO PEÃ‡A E REPOSIÃ‡ÃƒO DE ESTOQUE !! PLACA: RJR0D08 "/>
    <x v="0"/>
    <x v="0"/>
    <x v="0"/>
    <x v="0"/>
    <x v="3"/>
  </r>
  <r>
    <x v="5"/>
    <x v="42"/>
    <x v="0"/>
    <d v="2024-11-14T00:00:00"/>
    <d v="2025-01-13T00:00:00"/>
    <x v="2008"/>
    <x v="5"/>
    <x v="4"/>
    <x v="0"/>
    <n v="-3122.13"/>
    <x v="0"/>
    <x v="0"/>
    <s v="REF: KRG4242  URGENTE"/>
    <x v="0"/>
    <x v="0"/>
    <x v="0"/>
    <x v="0"/>
    <x v="0"/>
  </r>
  <r>
    <x v="5"/>
    <x v="42"/>
    <x v="0"/>
    <d v="2025-01-03T00:00:00"/>
    <d v="2025-01-31T00:00:00"/>
    <x v="2037"/>
    <x v="1"/>
    <x v="4"/>
    <x v="0"/>
    <n v="-298.89999999999998"/>
    <x v="0"/>
    <x v="0"/>
    <s v="REF: LPW6F89  VEICULO AGUARDANDO PEÃ‡A"/>
    <x v="0"/>
    <x v="0"/>
    <x v="0"/>
    <x v="0"/>
    <x v="0"/>
  </r>
  <r>
    <x v="5"/>
    <x v="42"/>
    <x v="0"/>
    <d v="2025-01-03T00:00:00"/>
    <d v="2025-01-31T00:00:00"/>
    <x v="2038"/>
    <x v="1"/>
    <x v="4"/>
    <x v="0"/>
    <n v="-847.9"/>
    <x v="0"/>
    <x v="0"/>
    <s v="REF: MATERIAL URGENTE, CARRO PARADO !! PLACA: LUC2J58 "/>
    <x v="0"/>
    <x v="0"/>
    <x v="0"/>
    <x v="0"/>
    <x v="0"/>
  </r>
  <r>
    <x v="5"/>
    <x v="42"/>
    <x v="0"/>
    <d v="2025-01-07T00:00:00"/>
    <d v="2025-02-04T00:00:00"/>
    <x v="2039"/>
    <x v="2"/>
    <x v="4"/>
    <x v="2"/>
    <n v="-1430"/>
    <x v="0"/>
    <x v="0"/>
    <s v="REF: REPOSIÃ‡ÃƒO DE ESTOQUE"/>
    <x v="0"/>
    <x v="0"/>
    <x v="0"/>
    <x v="0"/>
    <x v="0"/>
  </r>
  <r>
    <x v="5"/>
    <x v="42"/>
    <x v="0"/>
    <d v="2025-01-07T00:00:00"/>
    <d v="2025-02-04T00:00:00"/>
    <x v="2040"/>
    <x v="1"/>
    <x v="4"/>
    <x v="2"/>
    <n v="-422.42"/>
    <x v="0"/>
    <x v="0"/>
    <s v="REF: RKV7B00"/>
    <x v="0"/>
    <x v="0"/>
    <x v="0"/>
    <x v="0"/>
    <x v="0"/>
  </r>
  <r>
    <x v="5"/>
    <x v="42"/>
    <x v="0"/>
    <d v="2025-01-07T00:00:00"/>
    <d v="2025-02-04T00:00:00"/>
    <x v="2041"/>
    <x v="1"/>
    <x v="4"/>
    <x v="2"/>
    <n v="-305"/>
    <x v="0"/>
    <x v="0"/>
    <s v="REF: KYS2D33"/>
    <x v="0"/>
    <x v="0"/>
    <x v="0"/>
    <x v="0"/>
    <x v="0"/>
  </r>
  <r>
    <x v="5"/>
    <x v="42"/>
    <x v="0"/>
    <d v="2025-01-07T00:00:00"/>
    <d v="2025-03-04T00:00:00"/>
    <x v="2039"/>
    <x v="3"/>
    <x v="4"/>
    <x v="1"/>
    <n v="-1430"/>
    <x v="0"/>
    <x v="0"/>
    <s v="REF: REPOSIÃ‡ÃƒO DE ESTOQUE"/>
    <x v="0"/>
    <x v="0"/>
    <x v="0"/>
    <x v="0"/>
    <x v="0"/>
  </r>
  <r>
    <x v="5"/>
    <x v="42"/>
    <x v="0"/>
    <d v="2025-01-09T00:00:00"/>
    <d v="2025-02-06T00:00:00"/>
    <x v="2042"/>
    <x v="8"/>
    <x v="4"/>
    <x v="2"/>
    <n v="-3955.43"/>
    <x v="0"/>
    <x v="0"/>
    <s v="REF: MONTAGEM DO MOTOR LQH5290"/>
    <x v="0"/>
    <x v="0"/>
    <x v="0"/>
    <x v="0"/>
    <x v="0"/>
  </r>
  <r>
    <x v="5"/>
    <x v="42"/>
    <x v="0"/>
    <d v="2025-01-09T00:00:00"/>
    <d v="2025-03-06T00:00:00"/>
    <x v="2042"/>
    <x v="9"/>
    <x v="4"/>
    <x v="1"/>
    <n v="-3955.43"/>
    <x v="0"/>
    <x v="0"/>
    <s v="REF: MONTAGEM DO MOTOR LQH5290"/>
    <x v="0"/>
    <x v="0"/>
    <x v="0"/>
    <x v="0"/>
    <x v="0"/>
  </r>
  <r>
    <x v="5"/>
    <x v="42"/>
    <x v="0"/>
    <d v="2025-01-09T00:00:00"/>
    <d v="2025-04-03T00:00:00"/>
    <x v="2042"/>
    <x v="10"/>
    <x v="4"/>
    <x v="1"/>
    <n v="-3955.44"/>
    <x v="0"/>
    <x v="0"/>
    <s v="REF: MONTAGEM DO MOTOR LQH5290"/>
    <x v="0"/>
    <x v="0"/>
    <x v="0"/>
    <x v="0"/>
    <x v="0"/>
  </r>
  <r>
    <x v="5"/>
    <x v="42"/>
    <x v="0"/>
    <d v="2025-01-10T00:00:00"/>
    <d v="2025-02-07T00:00:00"/>
    <x v="2043"/>
    <x v="1"/>
    <x v="4"/>
    <x v="2"/>
    <n v="-156"/>
    <x v="0"/>
    <x v="0"/>
    <s v="REF: MATERIAL URGENTE, CARRO PARADO !! PLACA: JDD5D97 "/>
    <x v="0"/>
    <x v="0"/>
    <x v="0"/>
    <x v="0"/>
    <x v="0"/>
  </r>
  <r>
    <x v="5"/>
    <x v="42"/>
    <x v="0"/>
    <d v="2025-01-15T00:00:00"/>
    <d v="2025-02-12T00:00:00"/>
    <x v="2044"/>
    <x v="8"/>
    <x v="4"/>
    <x v="1"/>
    <n v="-1996.63"/>
    <x v="0"/>
    <x v="0"/>
    <s v="REF: KPI7A69 URGENTE"/>
    <x v="0"/>
    <x v="0"/>
    <x v="0"/>
    <x v="0"/>
    <x v="0"/>
  </r>
  <r>
    <x v="5"/>
    <x v="42"/>
    <x v="0"/>
    <d v="2025-01-15T00:00:00"/>
    <d v="2025-03-12T00:00:00"/>
    <x v="2044"/>
    <x v="9"/>
    <x v="4"/>
    <x v="1"/>
    <n v="-1996.63"/>
    <x v="0"/>
    <x v="0"/>
    <s v="REF: KPI7A69 URGENTE"/>
    <x v="0"/>
    <x v="0"/>
    <x v="0"/>
    <x v="0"/>
    <x v="0"/>
  </r>
  <r>
    <x v="5"/>
    <x v="42"/>
    <x v="0"/>
    <d v="2025-01-15T00:00:00"/>
    <d v="2025-04-09T00:00:00"/>
    <x v="2044"/>
    <x v="10"/>
    <x v="4"/>
    <x v="1"/>
    <n v="-1996.64"/>
    <x v="0"/>
    <x v="0"/>
    <s v="REF: KPI7A69 URGENTE"/>
    <x v="0"/>
    <x v="0"/>
    <x v="0"/>
    <x v="0"/>
    <x v="0"/>
  </r>
  <r>
    <x v="5"/>
    <x v="42"/>
    <x v="0"/>
    <d v="2025-01-16T00:00:00"/>
    <d v="2025-02-13T00:00:00"/>
    <x v="2045"/>
    <x v="1"/>
    <x v="4"/>
    <x v="1"/>
    <n v="-1023.7"/>
    <x v="0"/>
    <x v="0"/>
    <s v="REF: URGENTE VOLVO KZE7232"/>
    <x v="0"/>
    <x v="0"/>
    <x v="0"/>
    <x v="0"/>
    <x v="0"/>
  </r>
  <r>
    <x v="5"/>
    <x v="42"/>
    <x v="0"/>
    <d v="2025-01-17T00:00:00"/>
    <d v="2025-02-14T00:00:00"/>
    <x v="2046"/>
    <x v="1"/>
    <x v="4"/>
    <x v="1"/>
    <n v="-134.5"/>
    <x v="0"/>
    <x v="0"/>
    <s v="REF: REPOSIÃ‡ÃƒO DE ESTOQUE"/>
    <x v="0"/>
    <x v="0"/>
    <x v="0"/>
    <x v="0"/>
    <x v="0"/>
  </r>
  <r>
    <x v="5"/>
    <x v="42"/>
    <x v="0"/>
    <d v="2025-01-20T00:00:00"/>
    <d v="2025-02-17T00:00:00"/>
    <x v="2047"/>
    <x v="1"/>
    <x v="4"/>
    <x v="1"/>
    <n v="-1430"/>
    <x v="0"/>
    <x v="0"/>
    <s v="REF: REPOSIÃ‡ÃƒO DE ESTOQUE URGENTE"/>
    <x v="0"/>
    <x v="0"/>
    <x v="0"/>
    <x v="0"/>
    <x v="0"/>
  </r>
  <r>
    <x v="5"/>
    <x v="42"/>
    <x v="0"/>
    <d v="2025-01-20T00:00:00"/>
    <d v="2025-02-17T00:00:00"/>
    <x v="2048"/>
    <x v="1"/>
    <x v="4"/>
    <x v="1"/>
    <n v="-687.8"/>
    <x v="0"/>
    <x v="0"/>
    <s v="REF: RJL2E49  URGENTE"/>
    <x v="0"/>
    <x v="0"/>
    <x v="0"/>
    <x v="0"/>
    <x v="0"/>
  </r>
  <r>
    <x v="5"/>
    <x v="42"/>
    <x v="0"/>
    <d v="2025-01-21T00:00:00"/>
    <d v="2025-02-18T00:00:00"/>
    <x v="2049"/>
    <x v="1"/>
    <x v="4"/>
    <x v="1"/>
    <n v="-713.8"/>
    <x v="0"/>
    <x v="0"/>
    <s v="REF: RKK2C52  URGENTE"/>
    <x v="0"/>
    <x v="0"/>
    <x v="0"/>
    <x v="0"/>
    <x v="0"/>
  </r>
  <r>
    <x v="5"/>
    <x v="42"/>
    <x v="0"/>
    <d v="2025-01-21T00:00:00"/>
    <d v="2025-02-20T00:00:00"/>
    <x v="2050"/>
    <x v="8"/>
    <x v="4"/>
    <x v="1"/>
    <n v="-2747.6"/>
    <x v="0"/>
    <x v="0"/>
    <s v="REF: RKK7D55  URGENTE"/>
    <x v="0"/>
    <x v="0"/>
    <x v="0"/>
    <x v="0"/>
    <x v="0"/>
  </r>
  <r>
    <x v="5"/>
    <x v="42"/>
    <x v="0"/>
    <d v="2025-01-21T00:00:00"/>
    <d v="2025-03-22T00:00:00"/>
    <x v="2050"/>
    <x v="9"/>
    <x v="4"/>
    <x v="1"/>
    <n v="-2747.6"/>
    <x v="0"/>
    <x v="0"/>
    <s v="REF: RKK7D55  URGENTE"/>
    <x v="0"/>
    <x v="0"/>
    <x v="0"/>
    <x v="0"/>
    <x v="0"/>
  </r>
  <r>
    <x v="5"/>
    <x v="42"/>
    <x v="0"/>
    <d v="2025-01-21T00:00:00"/>
    <d v="2025-04-21T00:00:00"/>
    <x v="2050"/>
    <x v="10"/>
    <x v="4"/>
    <x v="1"/>
    <n v="-2747.6"/>
    <x v="0"/>
    <x v="0"/>
    <s v="REF: RKK7D55  URGENTE"/>
    <x v="0"/>
    <x v="0"/>
    <x v="0"/>
    <x v="0"/>
    <x v="0"/>
  </r>
  <r>
    <x v="5"/>
    <x v="42"/>
    <x v="0"/>
    <d v="2025-01-22T00:00:00"/>
    <d v="2025-02-12T00:00:00"/>
    <x v="2051"/>
    <x v="1"/>
    <x v="4"/>
    <x v="1"/>
    <n v="-74.5"/>
    <x v="0"/>
    <x v="0"/>
    <s v="REF: REPOSIÃ‡ÃƒO DE ESTOQUE, MATERIAL PESADO !! "/>
    <x v="0"/>
    <x v="0"/>
    <x v="0"/>
    <x v="0"/>
    <x v="0"/>
  </r>
  <r>
    <x v="5"/>
    <x v="42"/>
    <x v="0"/>
    <d v="2025-01-24T00:00:00"/>
    <d v="2025-02-21T00:00:00"/>
    <x v="2052"/>
    <x v="1"/>
    <x v="4"/>
    <x v="1"/>
    <n v="-689.6"/>
    <x v="0"/>
    <x v="0"/>
    <s v="REF: KOU8340 URGENTE"/>
    <x v="0"/>
    <x v="0"/>
    <x v="0"/>
    <x v="0"/>
    <x v="0"/>
  </r>
  <r>
    <x v="5"/>
    <x v="42"/>
    <x v="0"/>
    <d v="2025-01-24T00:00:00"/>
    <d v="2025-02-21T00:00:00"/>
    <x v="2053"/>
    <x v="1"/>
    <x v="4"/>
    <x v="1"/>
    <n v="-998"/>
    <x v="0"/>
    <x v="0"/>
    <s v="REF: LMF9E16  URGENTE!!!!!!!!"/>
    <x v="0"/>
    <x v="0"/>
    <x v="0"/>
    <x v="0"/>
    <x v="0"/>
  </r>
  <r>
    <x v="5"/>
    <x v="42"/>
    <x v="0"/>
    <d v="2025-01-25T00:00:00"/>
    <d v="2025-02-25T00:00:00"/>
    <x v="2054"/>
    <x v="2"/>
    <x v="4"/>
    <x v="1"/>
    <n v="-1422.95"/>
    <x v="0"/>
    <x v="0"/>
    <s v="REF: MUNCK ECT0872  URGENTE!!"/>
    <x v="0"/>
    <x v="0"/>
    <x v="0"/>
    <x v="0"/>
    <x v="0"/>
  </r>
  <r>
    <x v="5"/>
    <x v="42"/>
    <x v="0"/>
    <d v="2025-01-25T00:00:00"/>
    <d v="2025-03-25T00:00:00"/>
    <x v="2054"/>
    <x v="3"/>
    <x v="4"/>
    <x v="1"/>
    <n v="-1422.95"/>
    <x v="0"/>
    <x v="0"/>
    <s v="REF: MUNCK ECT0872  URGENTE!!"/>
    <x v="0"/>
    <x v="0"/>
    <x v="0"/>
    <x v="0"/>
    <x v="0"/>
  </r>
  <r>
    <x v="5"/>
    <x v="42"/>
    <x v="0"/>
    <d v="2025-01-31T00:00:00"/>
    <d v="2025-02-28T00:00:00"/>
    <x v="2055"/>
    <x v="1"/>
    <x v="4"/>
    <x v="1"/>
    <n v="-425"/>
    <x v="0"/>
    <x v="0"/>
    <s v="REF: ESTAMOS PRECISANDO URGENTE"/>
    <x v="0"/>
    <x v="0"/>
    <x v="0"/>
    <x v="0"/>
    <x v="0"/>
  </r>
  <r>
    <x v="5"/>
    <x v="42"/>
    <x v="1"/>
    <d v="2024-11-14T00:00:00"/>
    <d v="2025-02-12T00:00:00"/>
    <x v="2008"/>
    <x v="6"/>
    <x v="4"/>
    <x v="1"/>
    <n v="-3122.13"/>
    <x v="0"/>
    <x v="0"/>
    <s v="REF: KRG4242  URGENTE"/>
    <x v="0"/>
    <x v="0"/>
    <x v="0"/>
    <x v="0"/>
    <x v="0"/>
  </r>
  <r>
    <x v="5"/>
    <x v="42"/>
    <x v="1"/>
    <d v="2025-01-24T00:00:00"/>
    <d v="2025-02-24T00:00:00"/>
    <x v="2056"/>
    <x v="2"/>
    <x v="4"/>
    <x v="1"/>
    <n v="-1082.95"/>
    <x v="0"/>
    <x v="0"/>
    <s v="REF: LRN6947  URGENTE!"/>
    <x v="0"/>
    <x v="0"/>
    <x v="0"/>
    <x v="0"/>
    <x v="0"/>
  </r>
  <r>
    <x v="5"/>
    <x v="42"/>
    <x v="1"/>
    <d v="2025-02-03T00:00:00"/>
    <d v="2025-03-03T00:00:00"/>
    <x v="2057"/>
    <x v="2"/>
    <x v="4"/>
    <x v="1"/>
    <n v="-1433.2"/>
    <x v="0"/>
    <x v="0"/>
    <s v="REF: REPOSIÃ‡ÃƒO DE ESTOQUE URGENTE"/>
    <x v="0"/>
    <x v="0"/>
    <x v="0"/>
    <x v="0"/>
    <x v="0"/>
  </r>
  <r>
    <x v="5"/>
    <x v="42"/>
    <x v="1"/>
    <d v="2025-02-03T00:00:00"/>
    <d v="2025-03-03T00:00:00"/>
    <x v="2058"/>
    <x v="1"/>
    <x v="4"/>
    <x v="1"/>
    <n v="-307.2"/>
    <x v="0"/>
    <x v="0"/>
    <s v="REF: KYS2D33 E ESTOQUE URGENTE"/>
    <x v="0"/>
    <x v="0"/>
    <x v="0"/>
    <x v="0"/>
    <x v="0"/>
  </r>
  <r>
    <x v="5"/>
    <x v="42"/>
    <x v="1"/>
    <d v="2025-02-03T00:00:00"/>
    <d v="2025-03-31T00:00:00"/>
    <x v="2057"/>
    <x v="3"/>
    <x v="4"/>
    <x v="1"/>
    <n v="-1433.2"/>
    <x v="0"/>
    <x v="0"/>
    <s v="REF: REPOSIÃ‡ÃƒO DE ESTOQUE URGENTE"/>
    <x v="0"/>
    <x v="0"/>
    <x v="0"/>
    <x v="0"/>
    <x v="0"/>
  </r>
  <r>
    <x v="5"/>
    <x v="42"/>
    <x v="1"/>
    <d v="2025-02-04T00:00:00"/>
    <d v="2025-03-04T00:00:00"/>
    <x v="2059"/>
    <x v="1"/>
    <x v="4"/>
    <x v="1"/>
    <n v="-289.8"/>
    <x v="7"/>
    <x v="7"/>
    <s v="REF: ESTAMOS ZERADOS"/>
    <x v="0"/>
    <x v="0"/>
    <x v="0"/>
    <x v="0"/>
    <x v="0"/>
  </r>
  <r>
    <x v="5"/>
    <x v="42"/>
    <x v="1"/>
    <d v="2025-02-04T00:00:00"/>
    <d v="2025-03-04T00:00:00"/>
    <x v="2060"/>
    <x v="1"/>
    <x v="4"/>
    <x v="1"/>
    <n v="-970.4"/>
    <x v="0"/>
    <x v="0"/>
    <s v="REF: REPOSIÃ‡ÃƒO DE ESTOQUE URGENTE"/>
    <x v="0"/>
    <x v="0"/>
    <x v="0"/>
    <x v="0"/>
    <x v="0"/>
  </r>
  <r>
    <x v="5"/>
    <x v="42"/>
    <x v="1"/>
    <d v="2025-02-04T00:00:00"/>
    <d v="2025-03-04T00:00:00"/>
    <x v="2061"/>
    <x v="1"/>
    <x v="4"/>
    <x v="1"/>
    <n v="-467.32"/>
    <x v="0"/>
    <x v="0"/>
    <s v="REF: LQH5290"/>
    <x v="0"/>
    <x v="0"/>
    <x v="0"/>
    <x v="0"/>
    <x v="0"/>
  </r>
  <r>
    <x v="5"/>
    <x v="42"/>
    <x v="1"/>
    <d v="2025-02-05T00:00:00"/>
    <d v="2025-03-05T00:00:00"/>
    <x v="2062"/>
    <x v="2"/>
    <x v="4"/>
    <x v="1"/>
    <n v="-1082.95"/>
    <x v="0"/>
    <x v="0"/>
    <s v="REF: FSG4F14 URGENTE"/>
    <x v="0"/>
    <x v="0"/>
    <x v="0"/>
    <x v="0"/>
    <x v="0"/>
  </r>
  <r>
    <x v="5"/>
    <x v="42"/>
    <x v="1"/>
    <d v="2025-02-05T00:00:00"/>
    <d v="2025-03-05T00:00:00"/>
    <x v="2063"/>
    <x v="2"/>
    <x v="4"/>
    <x v="1"/>
    <n v="-749.45"/>
    <x v="0"/>
    <x v="0"/>
    <s v="LQH5290"/>
    <x v="0"/>
    <x v="0"/>
    <x v="0"/>
    <x v="0"/>
    <x v="0"/>
  </r>
  <r>
    <x v="5"/>
    <x v="42"/>
    <x v="1"/>
    <d v="2025-02-05T00:00:00"/>
    <d v="2025-03-07T00:00:00"/>
    <x v="2064"/>
    <x v="2"/>
    <x v="4"/>
    <x v="1"/>
    <n v="-1082.9000000000001"/>
    <x v="0"/>
    <x v="0"/>
    <s v="REF: FQD6J17 URGENTE"/>
    <x v="0"/>
    <x v="0"/>
    <x v="0"/>
    <x v="0"/>
    <x v="0"/>
  </r>
  <r>
    <x v="5"/>
    <x v="42"/>
    <x v="1"/>
    <d v="2025-02-05T00:00:00"/>
    <d v="2025-04-02T00:00:00"/>
    <x v="2062"/>
    <x v="3"/>
    <x v="4"/>
    <x v="1"/>
    <n v="-1082.95"/>
    <x v="0"/>
    <x v="0"/>
    <s v="REF: FSG4F14 URGENTE"/>
    <x v="0"/>
    <x v="0"/>
    <x v="0"/>
    <x v="0"/>
    <x v="0"/>
  </r>
  <r>
    <x v="5"/>
    <x v="42"/>
    <x v="1"/>
    <d v="2025-02-05T00:00:00"/>
    <d v="2025-04-02T00:00:00"/>
    <x v="2063"/>
    <x v="3"/>
    <x v="4"/>
    <x v="1"/>
    <n v="-749.45"/>
    <x v="0"/>
    <x v="0"/>
    <s v="LQH5290"/>
    <x v="0"/>
    <x v="0"/>
    <x v="0"/>
    <x v="0"/>
    <x v="0"/>
  </r>
  <r>
    <x v="5"/>
    <x v="42"/>
    <x v="1"/>
    <d v="2025-02-05T00:00:00"/>
    <d v="2025-04-06T00:00:00"/>
    <x v="2064"/>
    <x v="3"/>
    <x v="4"/>
    <x v="1"/>
    <n v="-1082.9000000000001"/>
    <x v="0"/>
    <x v="0"/>
    <s v="REF: FQD6J17 URGENTE"/>
    <x v="0"/>
    <x v="0"/>
    <x v="0"/>
    <x v="0"/>
    <x v="0"/>
  </r>
  <r>
    <x v="5"/>
    <x v="42"/>
    <x v="2"/>
    <d v="2024-11-14T00:00:00"/>
    <d v="2025-03-14T00:00:00"/>
    <x v="2008"/>
    <x v="7"/>
    <x v="4"/>
    <x v="1"/>
    <n v="-3122.11"/>
    <x v="0"/>
    <x v="0"/>
    <s v="REF: KRG4242  URGENTE"/>
    <x v="0"/>
    <x v="0"/>
    <x v="0"/>
    <x v="0"/>
    <x v="0"/>
  </r>
  <r>
    <x v="5"/>
    <x v="42"/>
    <x v="2"/>
    <d v="2025-01-24T00:00:00"/>
    <d v="2025-03-24T00:00:00"/>
    <x v="2056"/>
    <x v="3"/>
    <x v="4"/>
    <x v="1"/>
    <n v="-1082.95"/>
    <x v="0"/>
    <x v="0"/>
    <s v="REF: LRN6947  URGENTE!"/>
    <x v="0"/>
    <x v="0"/>
    <x v="0"/>
    <x v="0"/>
    <x v="0"/>
  </r>
  <r>
    <x v="5"/>
    <x v="42"/>
    <x v="2"/>
    <d v="2025-02-07T00:00:00"/>
    <d v="2025-03-07T00:00:00"/>
    <x v="2065"/>
    <x v="2"/>
    <x v="4"/>
    <x v="1"/>
    <n v="-1453.8"/>
    <x v="0"/>
    <x v="0"/>
    <s v="REF: REPOSIÃ‡ÃƒO DE ESTOQUE URGENTE"/>
    <x v="0"/>
    <x v="0"/>
    <x v="0"/>
    <x v="0"/>
    <x v="0"/>
  </r>
  <r>
    <x v="5"/>
    <x v="42"/>
    <x v="3"/>
    <d v="2025-02-07T00:00:00"/>
    <d v="2025-04-04T00:00:00"/>
    <x v="2065"/>
    <x v="3"/>
    <x v="4"/>
    <x v="1"/>
    <n v="-1453.8"/>
    <x v="0"/>
    <x v="0"/>
    <s v="REF: REPOSIÃ‡ÃƒO DE ESTOQUE URGENTE"/>
    <x v="0"/>
    <x v="0"/>
    <x v="0"/>
    <x v="0"/>
    <x v="1"/>
  </r>
  <r>
    <x v="5"/>
    <x v="117"/>
    <x v="0"/>
    <d v="2025-01-28T00:00:00"/>
    <d v="2025-02-28T00:00:00"/>
    <x v="2066"/>
    <x v="4"/>
    <x v="4"/>
    <x v="1"/>
    <n v="-399.5"/>
    <x v="6"/>
    <x v="6"/>
    <s v="REF: URGENTE!!! KWK4594"/>
    <x v="0"/>
    <x v="0"/>
    <x v="0"/>
    <x v="0"/>
    <x v="0"/>
  </r>
  <r>
    <x v="5"/>
    <x v="117"/>
    <x v="0"/>
    <d v="2025-01-28T00:00:00"/>
    <d v="2025-03-28T00:00:00"/>
    <x v="2066"/>
    <x v="5"/>
    <x v="4"/>
    <x v="1"/>
    <n v="-399.5"/>
    <x v="6"/>
    <x v="6"/>
    <s v="REF: URGENTE!!! KWK4594"/>
    <x v="0"/>
    <x v="0"/>
    <x v="0"/>
    <x v="0"/>
    <x v="0"/>
  </r>
  <r>
    <x v="5"/>
    <x v="117"/>
    <x v="0"/>
    <d v="2025-01-28T00:00:00"/>
    <d v="2025-04-28T00:00:00"/>
    <x v="2066"/>
    <x v="6"/>
    <x v="4"/>
    <x v="1"/>
    <n v="-399.5"/>
    <x v="6"/>
    <x v="6"/>
    <s v="REF: URGENTE!!! KWK4594"/>
    <x v="0"/>
    <x v="0"/>
    <x v="0"/>
    <x v="0"/>
    <x v="0"/>
  </r>
  <r>
    <x v="5"/>
    <x v="117"/>
    <x v="0"/>
    <d v="2025-01-28T00:00:00"/>
    <d v="2025-05-28T00:00:00"/>
    <x v="2066"/>
    <x v="7"/>
    <x v="4"/>
    <x v="1"/>
    <n v="-399.5"/>
    <x v="6"/>
    <x v="6"/>
    <s v="REF: URGENTE!!! KWK4594"/>
    <x v="0"/>
    <x v="0"/>
    <x v="0"/>
    <x v="0"/>
    <x v="0"/>
  </r>
  <r>
    <x v="5"/>
    <x v="117"/>
    <x v="0"/>
    <d v="2025-01-29T00:00:00"/>
    <d v="2025-02-28T00:00:00"/>
    <x v="2067"/>
    <x v="4"/>
    <x v="4"/>
    <x v="1"/>
    <n v="-573.29999999999995"/>
    <x v="6"/>
    <x v="6"/>
    <s v="REF: URGENTE, ESTAMOS SEM PNEU RESERVA!!!"/>
    <x v="0"/>
    <x v="0"/>
    <x v="0"/>
    <x v="0"/>
    <x v="0"/>
  </r>
  <r>
    <x v="5"/>
    <x v="117"/>
    <x v="0"/>
    <d v="2025-01-29T00:00:00"/>
    <d v="2025-03-28T00:00:00"/>
    <x v="2067"/>
    <x v="5"/>
    <x v="4"/>
    <x v="1"/>
    <n v="-573.29999999999995"/>
    <x v="6"/>
    <x v="6"/>
    <s v="REF: URGENTE, ESTAMOS SEM PNEU RESERVA!!!"/>
    <x v="0"/>
    <x v="0"/>
    <x v="0"/>
    <x v="0"/>
    <x v="0"/>
  </r>
  <r>
    <x v="5"/>
    <x v="117"/>
    <x v="0"/>
    <d v="2025-01-29T00:00:00"/>
    <d v="2025-04-29T00:00:00"/>
    <x v="2067"/>
    <x v="6"/>
    <x v="4"/>
    <x v="1"/>
    <n v="-573.29999999999995"/>
    <x v="6"/>
    <x v="6"/>
    <s v="REF: URGENTE, ESTAMOS SEM PNEU RESERVA!!!"/>
    <x v="0"/>
    <x v="0"/>
    <x v="0"/>
    <x v="0"/>
    <x v="0"/>
  </r>
  <r>
    <x v="5"/>
    <x v="117"/>
    <x v="0"/>
    <d v="2025-01-29T00:00:00"/>
    <d v="2025-05-29T00:00:00"/>
    <x v="2067"/>
    <x v="7"/>
    <x v="4"/>
    <x v="1"/>
    <n v="-573.29999999999995"/>
    <x v="6"/>
    <x v="6"/>
    <s v="REF: URGENTE, ESTAMOS SEM PNEU RESERVA!!!"/>
    <x v="0"/>
    <x v="0"/>
    <x v="0"/>
    <x v="0"/>
    <x v="0"/>
  </r>
  <r>
    <x v="5"/>
    <x v="118"/>
    <x v="12"/>
    <d v="2024-01-03T00:00:00"/>
    <d v="2024-02-15T00:00:00"/>
    <x v="2068"/>
    <x v="1"/>
    <x v="4"/>
    <x v="0"/>
    <n v="-667.28"/>
    <x v="0"/>
    <x v="0"/>
    <s v="REF: URGENTE"/>
    <x v="0"/>
    <x v="0"/>
    <x v="0"/>
    <x v="0"/>
    <x v="0"/>
  </r>
  <r>
    <x v="5"/>
    <x v="118"/>
    <x v="12"/>
    <d v="2024-01-04T00:00:00"/>
    <d v="2024-02-15T00:00:00"/>
    <x v="2069"/>
    <x v="1"/>
    <x v="4"/>
    <x v="0"/>
    <n v="-409.9"/>
    <x v="0"/>
    <x v="0"/>
    <s v="REVISÃƒO KWK4594"/>
    <x v="0"/>
    <x v="0"/>
    <x v="0"/>
    <x v="0"/>
    <x v="0"/>
  </r>
  <r>
    <x v="5"/>
    <x v="118"/>
    <x v="12"/>
    <d v="2024-01-04T00:00:00"/>
    <d v="2024-02-15T00:00:00"/>
    <x v="2070"/>
    <x v="1"/>
    <x v="4"/>
    <x v="0"/>
    <n v="-4619.76"/>
    <x v="0"/>
    <x v="0"/>
    <s v="REVISÃƒO ( RJT5C42, RJR0D09, RIY6D68 , RKA6D33)"/>
    <x v="0"/>
    <x v="0"/>
    <x v="0"/>
    <x v="0"/>
    <x v="0"/>
  </r>
  <r>
    <x v="5"/>
    <x v="118"/>
    <x v="12"/>
    <d v="2024-01-23T00:00:00"/>
    <d v="2024-02-28T00:00:00"/>
    <x v="2071"/>
    <x v="1"/>
    <x v="4"/>
    <x v="0"/>
    <n v="-221.46"/>
    <x v="0"/>
    <x v="0"/>
    <s v="REF: URGENTE "/>
    <x v="0"/>
    <x v="0"/>
    <x v="0"/>
    <x v="0"/>
    <x v="0"/>
  </r>
  <r>
    <x v="5"/>
    <x v="118"/>
    <x v="13"/>
    <d v="2024-02-27T00:00:00"/>
    <d v="2024-04-11T00:00:00"/>
    <x v="2072"/>
    <x v="1"/>
    <x v="4"/>
    <x v="0"/>
    <n v="-1157.32"/>
    <x v="0"/>
    <x v="0"/>
    <s v="REF: MERCEDES KWK4594"/>
    <x v="0"/>
    <x v="0"/>
    <x v="0"/>
    <x v="0"/>
    <x v="0"/>
  </r>
  <r>
    <x v="5"/>
    <x v="118"/>
    <x v="15"/>
    <d v="2024-04-26T00:00:00"/>
    <d v="2024-05-31T00:00:00"/>
    <x v="2073"/>
    <x v="1"/>
    <x v="4"/>
    <x v="0"/>
    <n v="-1796.38"/>
    <x v="0"/>
    <x v="0"/>
    <s v="REF: SPRINTER BAU  RKC0C18"/>
    <x v="0"/>
    <x v="0"/>
    <x v="0"/>
    <x v="0"/>
    <x v="1"/>
  </r>
  <r>
    <x v="5"/>
    <x v="118"/>
    <x v="17"/>
    <d v="2024-06-25T00:00:00"/>
    <d v="2024-07-30T00:00:00"/>
    <x v="2074"/>
    <x v="1"/>
    <x v="4"/>
    <x v="0"/>
    <n v="-437.94"/>
    <x v="0"/>
    <x v="0"/>
    <s v="REVISÃƒO ACELLO"/>
    <x v="0"/>
    <x v="0"/>
    <x v="0"/>
    <x v="0"/>
    <x v="1"/>
  </r>
  <r>
    <x v="5"/>
    <x v="118"/>
    <x v="18"/>
    <d v="2024-07-05T00:00:00"/>
    <d v="2024-08-05T00:00:00"/>
    <x v="2075"/>
    <x v="1"/>
    <x v="4"/>
    <x v="0"/>
    <n v="-392.02"/>
    <x v="0"/>
    <x v="0"/>
    <s v="REF: URGENTE KWK4594"/>
    <x v="0"/>
    <x v="0"/>
    <x v="0"/>
    <x v="0"/>
    <x v="2"/>
  </r>
  <r>
    <x v="5"/>
    <x v="118"/>
    <x v="18"/>
    <d v="2024-07-08T00:00:00"/>
    <d v="2024-08-12T00:00:00"/>
    <x v="2076"/>
    <x v="1"/>
    <x v="4"/>
    <x v="0"/>
    <n v="-3576.45"/>
    <x v="0"/>
    <x v="0"/>
    <s v="REVISÃƒO RJR0D08, RJT5C42 E RJT5E41"/>
    <x v="0"/>
    <x v="0"/>
    <x v="0"/>
    <x v="0"/>
    <x v="2"/>
  </r>
  <r>
    <x v="5"/>
    <x v="118"/>
    <x v="18"/>
    <d v="2024-07-08T00:00:00"/>
    <d v="2024-08-15T00:00:00"/>
    <x v="2077"/>
    <x v="1"/>
    <x v="4"/>
    <x v="0"/>
    <n v="-1452.21"/>
    <x v="0"/>
    <x v="0"/>
    <s v="REF: KWK4594  URGENTE CARRO PARADO!"/>
    <x v="0"/>
    <x v="0"/>
    <x v="0"/>
    <x v="0"/>
    <x v="2"/>
  </r>
  <r>
    <x v="5"/>
    <x v="118"/>
    <x v="18"/>
    <d v="2024-07-11T00:00:00"/>
    <d v="2024-08-15T00:00:00"/>
    <x v="2078"/>
    <x v="1"/>
    <x v="4"/>
    <x v="0"/>
    <n v="-1192.1500000000001"/>
    <x v="0"/>
    <x v="0"/>
    <s v="RJR0D08"/>
    <x v="0"/>
    <x v="0"/>
    <x v="0"/>
    <x v="0"/>
    <x v="2"/>
  </r>
  <r>
    <x v="5"/>
    <x v="118"/>
    <x v="19"/>
    <d v="2024-08-02T00:00:00"/>
    <d v="2024-09-16T00:00:00"/>
    <x v="2079"/>
    <x v="1"/>
    <x v="4"/>
    <x v="0"/>
    <n v="-5960.75"/>
    <x v="0"/>
    <x v="0"/>
    <s v="RKV7B00 RKA6D33 RJR0D09  RIY6D68 RJT5C42"/>
    <x v="0"/>
    <x v="0"/>
    <x v="0"/>
    <x v="0"/>
    <x v="2"/>
  </r>
  <r>
    <x v="5"/>
    <x v="118"/>
    <x v="19"/>
    <d v="2024-08-08T00:00:00"/>
    <d v="2024-09-16T00:00:00"/>
    <x v="2080"/>
    <x v="1"/>
    <x v="4"/>
    <x v="0"/>
    <n v="-895.09"/>
    <x v="0"/>
    <x v="0"/>
    <s v="RKC0C18"/>
    <x v="0"/>
    <x v="0"/>
    <x v="0"/>
    <x v="0"/>
    <x v="2"/>
  </r>
  <r>
    <x v="5"/>
    <x v="119"/>
    <x v="14"/>
    <d v="2024-03-26T00:00:00"/>
    <d v="2024-04-25T00:00:00"/>
    <x v="2081"/>
    <x v="1"/>
    <x v="4"/>
    <x v="0"/>
    <n v="-256.04000000000002"/>
    <x v="0"/>
    <x v="0"/>
    <s v="REF: REPOSIÃ‡ÃƒO DE ESTOQUE"/>
    <x v="0"/>
    <x v="0"/>
    <x v="0"/>
    <x v="0"/>
    <x v="0"/>
  </r>
  <r>
    <x v="5"/>
    <x v="119"/>
    <x v="15"/>
    <d v="2024-04-05T00:00:00"/>
    <d v="2024-05-05T00:00:00"/>
    <x v="2082"/>
    <x v="1"/>
    <x v="4"/>
    <x v="0"/>
    <n v="-346.89"/>
    <x v="0"/>
    <x v="0"/>
    <s v="REF: REPOSIÃ‡ÃƒO DE ESTOQUE"/>
    <x v="0"/>
    <x v="0"/>
    <x v="0"/>
    <x v="0"/>
    <x v="1"/>
  </r>
  <r>
    <x v="5"/>
    <x v="119"/>
    <x v="17"/>
    <d v="2024-06-06T00:00:00"/>
    <d v="2024-07-06T00:00:00"/>
    <x v="2083"/>
    <x v="1"/>
    <x v="4"/>
    <x v="0"/>
    <n v="-293.12"/>
    <x v="0"/>
    <x v="0"/>
    <s v="REF: REPOSICAO DE ESTOQUE"/>
    <x v="0"/>
    <x v="0"/>
    <x v="0"/>
    <x v="0"/>
    <x v="1"/>
  </r>
  <r>
    <x v="5"/>
    <x v="119"/>
    <x v="19"/>
    <d v="2024-08-22T00:00:00"/>
    <d v="2024-09-21T00:00:00"/>
    <x v="2084"/>
    <x v="1"/>
    <x v="4"/>
    <x v="0"/>
    <n v="-333.93"/>
    <x v="0"/>
    <x v="0"/>
    <s v="REF: LST6915  MANGOTE HIDRAULICO RASGOU"/>
    <x v="0"/>
    <x v="0"/>
    <x v="0"/>
    <x v="0"/>
    <x v="2"/>
  </r>
  <r>
    <x v="5"/>
    <x v="120"/>
    <x v="0"/>
    <d v="2025-01-16T00:00:00"/>
    <d v="2025-02-14T00:00:00"/>
    <x v="2085"/>
    <x v="1"/>
    <x v="4"/>
    <x v="1"/>
    <n v="-600"/>
    <x v="0"/>
    <x v="0"/>
    <s v="REF: RIT2B32    FORNECEDOR HIDRADIR"/>
    <x v="0"/>
    <x v="0"/>
    <x v="0"/>
    <x v="0"/>
    <x v="0"/>
  </r>
  <r>
    <x v="5"/>
    <x v="121"/>
    <x v="12"/>
    <d v="2024-01-03T00:00:00"/>
    <d v="2024-01-31T00:00:00"/>
    <x v="1180"/>
    <x v="1"/>
    <x v="4"/>
    <x v="0"/>
    <n v="-63.49"/>
    <x v="0"/>
    <x v="0"/>
    <s v="REF: DESCONTO"/>
    <x v="0"/>
    <x v="0"/>
    <x v="0"/>
    <x v="0"/>
    <x v="0"/>
  </r>
  <r>
    <x v="5"/>
    <x v="121"/>
    <x v="12"/>
    <d v="2024-01-04T00:00:00"/>
    <d v="2024-02-12T00:00:00"/>
    <x v="2086"/>
    <x v="1"/>
    <x v="4"/>
    <x v="0"/>
    <n v="-59.68"/>
    <x v="0"/>
    <x v="0"/>
    <s v="REVISÃƒO PKF3449"/>
    <x v="0"/>
    <x v="0"/>
    <x v="0"/>
    <x v="0"/>
    <x v="0"/>
  </r>
  <r>
    <x v="5"/>
    <x v="121"/>
    <x v="12"/>
    <d v="2024-01-05T00:00:00"/>
    <d v="2024-02-12T00:00:00"/>
    <x v="2087"/>
    <x v="2"/>
    <x v="4"/>
    <x v="0"/>
    <n v="-15"/>
    <x v="0"/>
    <x v="0"/>
    <s v="REF: URGENTE!"/>
    <x v="0"/>
    <x v="0"/>
    <x v="0"/>
    <x v="0"/>
    <x v="0"/>
  </r>
  <r>
    <x v="5"/>
    <x v="121"/>
    <x v="12"/>
    <d v="2024-01-05T00:00:00"/>
    <d v="2024-02-12T00:00:00"/>
    <x v="2087"/>
    <x v="3"/>
    <x v="4"/>
    <x v="0"/>
    <n v="-1235"/>
    <x v="0"/>
    <x v="0"/>
    <s v="REF: URGENTE!"/>
    <x v="0"/>
    <x v="0"/>
    <x v="0"/>
    <x v="0"/>
    <x v="0"/>
  </r>
  <r>
    <x v="5"/>
    <x v="121"/>
    <x v="12"/>
    <d v="2024-01-05T00:00:00"/>
    <d v="2024-02-12T00:00:00"/>
    <x v="2088"/>
    <x v="1"/>
    <x v="4"/>
    <x v="0"/>
    <n v="-532"/>
    <x v="0"/>
    <x v="0"/>
    <s v="REVISÃƒO ( JBG5E46, RKI6J09, JBH6B41, RKJ7A18, RJF7C66, RKK7D54, RKK7D57)"/>
    <x v="0"/>
    <x v="0"/>
    <x v="0"/>
    <x v="0"/>
    <x v="0"/>
  </r>
  <r>
    <x v="5"/>
    <x v="121"/>
    <x v="12"/>
    <d v="2024-01-15T00:00:00"/>
    <d v="2024-02-14T00:00:00"/>
    <x v="2089"/>
    <x v="8"/>
    <x v="4"/>
    <x v="0"/>
    <n v="-2720"/>
    <x v="0"/>
    <x v="0"/>
    <s v="REF: URGENTE VEICULO PARADO!"/>
    <x v="0"/>
    <x v="0"/>
    <x v="0"/>
    <x v="0"/>
    <x v="0"/>
  </r>
  <r>
    <x v="5"/>
    <x v="121"/>
    <x v="12"/>
    <d v="2024-01-15T00:00:00"/>
    <d v="2024-03-15T00:00:00"/>
    <x v="2089"/>
    <x v="9"/>
    <x v="4"/>
    <x v="0"/>
    <n v="-2720"/>
    <x v="0"/>
    <x v="0"/>
    <s v="REF: URGENTE VEICULO PARADO!"/>
    <x v="0"/>
    <x v="0"/>
    <x v="0"/>
    <x v="0"/>
    <x v="0"/>
  </r>
  <r>
    <x v="5"/>
    <x v="121"/>
    <x v="12"/>
    <d v="2024-01-15T00:00:00"/>
    <d v="2024-04-14T00:00:00"/>
    <x v="2089"/>
    <x v="10"/>
    <x v="4"/>
    <x v="0"/>
    <n v="-2720"/>
    <x v="0"/>
    <x v="0"/>
    <s v="REF: URGENTE VEICULO PARADO!"/>
    <x v="0"/>
    <x v="0"/>
    <x v="0"/>
    <x v="0"/>
    <x v="0"/>
  </r>
  <r>
    <x v="5"/>
    <x v="121"/>
    <x v="12"/>
    <d v="2024-01-18T00:00:00"/>
    <d v="2024-02-15T00:00:00"/>
    <x v="2090"/>
    <x v="1"/>
    <x v="4"/>
    <x v="0"/>
    <n v="-70"/>
    <x v="0"/>
    <x v="0"/>
    <s v="REF: REPOSIÃ‡ÃƒO DE ESTOQUE"/>
    <x v="0"/>
    <x v="0"/>
    <x v="0"/>
    <x v="0"/>
    <x v="0"/>
  </r>
  <r>
    <x v="5"/>
    <x v="121"/>
    <x v="12"/>
    <d v="2024-01-18T00:00:00"/>
    <d v="2024-02-15T00:00:00"/>
    <x v="2091"/>
    <x v="1"/>
    <x v="4"/>
    <x v="0"/>
    <n v="-518"/>
    <x v="0"/>
    <x v="0"/>
    <s v="REF: REPOSIÃ‡ÃƒO DE ESTOQUE"/>
    <x v="0"/>
    <x v="0"/>
    <x v="0"/>
    <x v="0"/>
    <x v="0"/>
  </r>
  <r>
    <x v="5"/>
    <x v="121"/>
    <x v="12"/>
    <d v="2024-01-19T00:00:00"/>
    <d v="2024-02-16T00:00:00"/>
    <x v="2092"/>
    <x v="1"/>
    <x v="4"/>
    <x v="0"/>
    <n v="-120"/>
    <x v="0"/>
    <x v="0"/>
    <s v="REF: REPOSIÃ‡ÃƒO DE ESTOQUE"/>
    <x v="0"/>
    <x v="0"/>
    <x v="0"/>
    <x v="0"/>
    <x v="0"/>
  </r>
  <r>
    <x v="5"/>
    <x v="121"/>
    <x v="12"/>
    <d v="2024-01-19T00:00:00"/>
    <d v="2024-02-16T00:00:00"/>
    <x v="2093"/>
    <x v="1"/>
    <x v="4"/>
    <x v="0"/>
    <n v="-84"/>
    <x v="0"/>
    <x v="0"/>
    <s v="REF: VEICULO PARADO"/>
    <x v="0"/>
    <x v="0"/>
    <x v="0"/>
    <x v="0"/>
    <x v="0"/>
  </r>
  <r>
    <x v="5"/>
    <x v="121"/>
    <x v="12"/>
    <d v="2024-01-19T00:00:00"/>
    <d v="2024-02-16T00:00:00"/>
    <x v="2094"/>
    <x v="1"/>
    <x v="4"/>
    <x v="0"/>
    <n v="-277.5"/>
    <x v="0"/>
    <x v="0"/>
    <s v="REF: REPOSIÃ‡ÃƒO DE ESTOQUE"/>
    <x v="0"/>
    <x v="0"/>
    <x v="0"/>
    <x v="0"/>
    <x v="0"/>
  </r>
  <r>
    <x v="5"/>
    <x v="121"/>
    <x v="12"/>
    <d v="2024-01-23T00:00:00"/>
    <d v="2024-02-20T00:00:00"/>
    <x v="2095"/>
    <x v="1"/>
    <x v="4"/>
    <x v="0"/>
    <n v="-91.45"/>
    <x v="0"/>
    <x v="0"/>
    <s v="REF: REPOSIÃ‡ÃƒO DE ESTOQUE"/>
    <x v="0"/>
    <x v="0"/>
    <x v="0"/>
    <x v="0"/>
    <x v="0"/>
  </r>
  <r>
    <x v="5"/>
    <x v="121"/>
    <x v="12"/>
    <d v="2024-01-23T00:00:00"/>
    <d v="2024-02-20T00:00:00"/>
    <x v="2096"/>
    <x v="1"/>
    <x v="4"/>
    <x v="0"/>
    <n v="-90"/>
    <x v="0"/>
    <x v="0"/>
    <s v="REF: FORD LMQ2E38"/>
    <x v="0"/>
    <x v="0"/>
    <x v="0"/>
    <x v="0"/>
    <x v="0"/>
  </r>
  <r>
    <x v="5"/>
    <x v="121"/>
    <x v="12"/>
    <d v="2024-01-24T00:00:00"/>
    <d v="2024-02-21T00:00:00"/>
    <x v="2097"/>
    <x v="1"/>
    <x v="4"/>
    <x v="0"/>
    <n v="-1180"/>
    <x v="0"/>
    <x v="0"/>
    <s v="REF: URGENTE / CAIXA EATON FS6306A , "/>
    <x v="0"/>
    <x v="0"/>
    <x v="0"/>
    <x v="0"/>
    <x v="0"/>
  </r>
  <r>
    <x v="5"/>
    <x v="121"/>
    <x v="12"/>
    <d v="2024-01-24T00:00:00"/>
    <d v="2024-02-21T00:00:00"/>
    <x v="2098"/>
    <x v="1"/>
    <x v="4"/>
    <x v="0"/>
    <n v="-561"/>
    <x v="0"/>
    <x v="0"/>
    <s v="REF: MOTOR DO LIMPADOR COM DEFEITO"/>
    <x v="0"/>
    <x v="0"/>
    <x v="0"/>
    <x v="0"/>
    <x v="0"/>
  </r>
  <r>
    <x v="5"/>
    <x v="121"/>
    <x v="12"/>
    <d v="2024-01-29T00:00:00"/>
    <d v="2024-02-26T00:00:00"/>
    <x v="2099"/>
    <x v="1"/>
    <x v="4"/>
    <x v="0"/>
    <n v="-252"/>
    <x v="0"/>
    <x v="0"/>
    <s v="REF: REPOSIÃ‡ÃƒO DE ESTOQUE"/>
    <x v="0"/>
    <x v="0"/>
    <x v="0"/>
    <x v="0"/>
    <x v="0"/>
  </r>
  <r>
    <x v="5"/>
    <x v="121"/>
    <x v="12"/>
    <d v="2024-01-30T00:00:00"/>
    <d v="2024-02-27T00:00:00"/>
    <x v="2100"/>
    <x v="1"/>
    <x v="4"/>
    <x v="0"/>
    <n v="-300"/>
    <x v="0"/>
    <x v="0"/>
    <s v="REF: REPOSIÃ‡ÃƒO DE ESTOQUE"/>
    <x v="0"/>
    <x v="0"/>
    <x v="0"/>
    <x v="0"/>
    <x v="0"/>
  </r>
  <r>
    <x v="5"/>
    <x v="121"/>
    <x v="12"/>
    <d v="2024-01-30T00:00:00"/>
    <d v="2024-02-27T00:00:00"/>
    <x v="2101"/>
    <x v="1"/>
    <x v="4"/>
    <x v="0"/>
    <n v="-347"/>
    <x v="0"/>
    <x v="0"/>
    <s v="REF: DESCONTO DE FUNCIONARIO, PEÃ‡A RETIRADA DO ALMOXARIFADO."/>
    <x v="0"/>
    <x v="0"/>
    <x v="0"/>
    <x v="0"/>
    <x v="0"/>
  </r>
  <r>
    <x v="5"/>
    <x v="121"/>
    <x v="13"/>
    <d v="2024-02-02T00:00:00"/>
    <d v="2024-03-12T00:00:00"/>
    <x v="2102"/>
    <x v="1"/>
    <x v="4"/>
    <x v="0"/>
    <n v="-15150"/>
    <x v="0"/>
    <x v="0"/>
    <s v="REF: URGENTE! CARRO PARADO"/>
    <x v="0"/>
    <x v="0"/>
    <x v="0"/>
    <x v="0"/>
    <x v="0"/>
  </r>
  <r>
    <x v="5"/>
    <x v="121"/>
    <x v="13"/>
    <d v="2024-02-05T00:00:00"/>
    <d v="2024-03-13T00:00:00"/>
    <x v="2103"/>
    <x v="1"/>
    <x v="4"/>
    <x v="0"/>
    <n v="-134.4"/>
    <x v="0"/>
    <x v="0"/>
    <s v="REF: REPOSIÃ‡ÃƒO DE ESTOQUE"/>
    <x v="0"/>
    <x v="0"/>
    <x v="0"/>
    <x v="0"/>
    <x v="0"/>
  </r>
  <r>
    <x v="5"/>
    <x v="121"/>
    <x v="13"/>
    <d v="2024-02-05T00:00:00"/>
    <d v="2024-03-13T00:00:00"/>
    <x v="2104"/>
    <x v="1"/>
    <x v="4"/>
    <x v="0"/>
    <n v="-832.5"/>
    <x v="0"/>
    <x v="0"/>
    <s v="REF: REPOSIÃ‡ÃƒO DE ESTOQUE"/>
    <x v="0"/>
    <x v="0"/>
    <x v="0"/>
    <x v="0"/>
    <x v="0"/>
  </r>
  <r>
    <x v="5"/>
    <x v="121"/>
    <x v="13"/>
    <d v="2024-02-05T00:00:00"/>
    <d v="2024-03-13T00:00:00"/>
    <x v="2105"/>
    <x v="1"/>
    <x v="4"/>
    <x v="0"/>
    <n v="-67.510000000000005"/>
    <x v="0"/>
    <x v="0"/>
    <s v="REF: DESCONTO DE FUNCIONARIO, PEÃ‡A RETIRADA DO ALMOX."/>
    <x v="0"/>
    <x v="0"/>
    <x v="0"/>
    <x v="0"/>
    <x v="0"/>
  </r>
  <r>
    <x v="5"/>
    <x v="121"/>
    <x v="13"/>
    <d v="2024-02-07T00:00:00"/>
    <d v="2024-03-13T00:00:00"/>
    <x v="2106"/>
    <x v="2"/>
    <x v="4"/>
    <x v="0"/>
    <n v="-414"/>
    <x v="0"/>
    <x v="0"/>
    <s v="REF: REPOSIÃ‡ÃƒO DE ESTOQUE"/>
    <x v="0"/>
    <x v="0"/>
    <x v="0"/>
    <x v="0"/>
    <x v="0"/>
  </r>
  <r>
    <x v="5"/>
    <x v="121"/>
    <x v="13"/>
    <d v="2024-02-07T00:00:00"/>
    <d v="2024-03-13T00:00:00"/>
    <x v="2106"/>
    <x v="3"/>
    <x v="4"/>
    <x v="0"/>
    <n v="-400"/>
    <x v="0"/>
    <x v="0"/>
    <s v="REF: REPOSIÃ‡ÃƒO DE ESTOQUE"/>
    <x v="0"/>
    <x v="0"/>
    <x v="0"/>
    <x v="0"/>
    <x v="0"/>
  </r>
  <r>
    <x v="5"/>
    <x v="121"/>
    <x v="13"/>
    <d v="2024-02-07T00:00:00"/>
    <d v="2024-03-13T00:00:00"/>
    <x v="2107"/>
    <x v="1"/>
    <x v="4"/>
    <x v="0"/>
    <n v="-1303.5"/>
    <x v="0"/>
    <x v="0"/>
    <s v="REF: VISTORIA DA COMLURB!!!"/>
    <x v="0"/>
    <x v="0"/>
    <x v="0"/>
    <x v="0"/>
    <x v="0"/>
  </r>
  <r>
    <x v="5"/>
    <x v="121"/>
    <x v="13"/>
    <d v="2024-02-07T00:00:00"/>
    <d v="2024-03-13T00:00:00"/>
    <x v="2107"/>
    <x v="17"/>
    <x v="4"/>
    <x v="0"/>
    <n v="-101.5"/>
    <x v="0"/>
    <x v="0"/>
    <s v="REF: VISTORIA DA COMLURB!!!"/>
    <x v="0"/>
    <x v="0"/>
    <x v="0"/>
    <x v="0"/>
    <x v="0"/>
  </r>
  <r>
    <x v="5"/>
    <x v="121"/>
    <x v="13"/>
    <d v="2024-02-09T00:00:00"/>
    <d v="2024-03-13T00:00:00"/>
    <x v="2108"/>
    <x v="1"/>
    <x v="4"/>
    <x v="0"/>
    <n v="-1375"/>
    <x v="0"/>
    <x v="0"/>
    <s v="REF: JBI2D36  E ESTOQUE URGENTE"/>
    <x v="0"/>
    <x v="0"/>
    <x v="0"/>
    <x v="0"/>
    <x v="0"/>
  </r>
  <r>
    <x v="5"/>
    <x v="121"/>
    <x v="13"/>
    <d v="2024-02-15T00:00:00"/>
    <d v="2024-03-14T00:00:00"/>
    <x v="2109"/>
    <x v="1"/>
    <x v="4"/>
    <x v="0"/>
    <n v="-1381.76"/>
    <x v="0"/>
    <x v="0"/>
    <s v="REF: REPOSIÃ‡ÃƒO DE ESTOQUE"/>
    <x v="0"/>
    <x v="0"/>
    <x v="0"/>
    <x v="0"/>
    <x v="0"/>
  </r>
  <r>
    <x v="5"/>
    <x v="121"/>
    <x v="13"/>
    <d v="2024-02-15T00:00:00"/>
    <d v="2024-03-14T00:00:00"/>
    <x v="2110"/>
    <x v="1"/>
    <x v="4"/>
    <x v="0"/>
    <n v="-315.85000000000002"/>
    <x v="0"/>
    <x v="0"/>
    <s v="REF: REPOSIÃ‡ÃƒO DE ESTOQUE"/>
    <x v="0"/>
    <x v="0"/>
    <x v="0"/>
    <x v="0"/>
    <x v="0"/>
  </r>
  <r>
    <x v="5"/>
    <x v="121"/>
    <x v="13"/>
    <d v="2024-02-16T00:00:00"/>
    <d v="2024-03-15T00:00:00"/>
    <x v="2111"/>
    <x v="1"/>
    <x v="4"/>
    <x v="0"/>
    <n v="-378.6"/>
    <x v="0"/>
    <x v="0"/>
    <s v="REF: REPOSIÃ‡ÃƒO DE ESTOQUE"/>
    <x v="0"/>
    <x v="0"/>
    <x v="0"/>
    <x v="0"/>
    <x v="0"/>
  </r>
  <r>
    <x v="5"/>
    <x v="121"/>
    <x v="13"/>
    <d v="2024-02-16T00:00:00"/>
    <d v="2024-03-15T00:00:00"/>
    <x v="2112"/>
    <x v="1"/>
    <x v="4"/>
    <x v="0"/>
    <n v="-709.14"/>
    <x v="0"/>
    <x v="0"/>
    <s v="REF: REPOSIÃ‡ÃƒO DE ESTOQUE "/>
    <x v="0"/>
    <x v="0"/>
    <x v="0"/>
    <x v="0"/>
    <x v="0"/>
  </r>
  <r>
    <x v="5"/>
    <x v="121"/>
    <x v="13"/>
    <d v="2024-02-19T00:00:00"/>
    <d v="2024-03-18T00:00:00"/>
    <x v="2113"/>
    <x v="1"/>
    <x v="4"/>
    <x v="0"/>
    <n v="-513.6"/>
    <x v="0"/>
    <x v="0"/>
    <s v="REF: REPOSIÃ‡ÃƒO DE ESTOQUE"/>
    <x v="0"/>
    <x v="0"/>
    <x v="0"/>
    <x v="0"/>
    <x v="0"/>
  </r>
  <r>
    <x v="5"/>
    <x v="121"/>
    <x v="13"/>
    <d v="2024-02-20T00:00:00"/>
    <d v="2024-03-19T00:00:00"/>
    <x v="2114"/>
    <x v="2"/>
    <x v="4"/>
    <x v="0"/>
    <n v="-65"/>
    <x v="0"/>
    <x v="0"/>
    <s v="REF: URGENTE, CARRO PARADO , "/>
    <x v="0"/>
    <x v="0"/>
    <x v="0"/>
    <x v="0"/>
    <x v="0"/>
  </r>
  <r>
    <x v="5"/>
    <x v="121"/>
    <x v="13"/>
    <d v="2024-02-20T00:00:00"/>
    <d v="2024-03-19T00:00:00"/>
    <x v="2114"/>
    <x v="3"/>
    <x v="4"/>
    <x v="0"/>
    <n v="-730"/>
    <x v="0"/>
    <x v="0"/>
    <s v="REF: URGENTE, CARRO PARADO , "/>
    <x v="0"/>
    <x v="0"/>
    <x v="0"/>
    <x v="0"/>
    <x v="0"/>
  </r>
  <r>
    <x v="5"/>
    <x v="121"/>
    <x v="13"/>
    <d v="2024-02-21T00:00:00"/>
    <d v="2024-03-20T00:00:00"/>
    <x v="2115"/>
    <x v="1"/>
    <x v="4"/>
    <x v="0"/>
    <n v="-45"/>
    <x v="0"/>
    <x v="0"/>
    <s v="REF: REPOSIÃ‡ÃƒO DE ESTOQUE"/>
    <x v="0"/>
    <x v="0"/>
    <x v="0"/>
    <x v="0"/>
    <x v="0"/>
  </r>
  <r>
    <x v="5"/>
    <x v="121"/>
    <x v="13"/>
    <d v="2024-02-21T00:00:00"/>
    <d v="2024-03-20T00:00:00"/>
    <x v="2116"/>
    <x v="1"/>
    <x v="4"/>
    <x v="0"/>
    <n v="-1065"/>
    <x v="0"/>
    <x v="0"/>
    <s v="REF: REPOSIÃ‡ÃƒO DE ESTOQUE"/>
    <x v="0"/>
    <x v="0"/>
    <x v="0"/>
    <x v="0"/>
    <x v="0"/>
  </r>
  <r>
    <x v="5"/>
    <x v="121"/>
    <x v="13"/>
    <d v="2024-02-21T00:00:00"/>
    <d v="2024-03-20T00:00:00"/>
    <x v="2117"/>
    <x v="2"/>
    <x v="4"/>
    <x v="0"/>
    <n v="-797.3"/>
    <x v="0"/>
    <x v="0"/>
    <s v="REF: URGENTE , "/>
    <x v="0"/>
    <x v="0"/>
    <x v="0"/>
    <x v="0"/>
    <x v="0"/>
  </r>
  <r>
    <x v="5"/>
    <x v="121"/>
    <x v="13"/>
    <d v="2024-02-21T00:00:00"/>
    <d v="2024-03-20T00:00:00"/>
    <x v="2117"/>
    <x v="3"/>
    <x v="4"/>
    <x v="0"/>
    <n v="-678"/>
    <x v="0"/>
    <x v="0"/>
    <s v="REF: URGENTE , "/>
    <x v="0"/>
    <x v="0"/>
    <x v="0"/>
    <x v="0"/>
    <x v="0"/>
  </r>
  <r>
    <x v="5"/>
    <x v="121"/>
    <x v="13"/>
    <d v="2024-02-21T00:00:00"/>
    <d v="2024-03-20T00:00:00"/>
    <x v="2118"/>
    <x v="1"/>
    <x v="4"/>
    <x v="0"/>
    <n v="-570"/>
    <x v="0"/>
    <x v="0"/>
    <s v="REF: REPOSIÃ‡AO URGENTE"/>
    <x v="0"/>
    <x v="0"/>
    <x v="0"/>
    <x v="0"/>
    <x v="0"/>
  </r>
  <r>
    <x v="5"/>
    <x v="121"/>
    <x v="13"/>
    <d v="2024-02-21T00:00:00"/>
    <d v="2024-03-20T00:00:00"/>
    <x v="2119"/>
    <x v="1"/>
    <x v="4"/>
    <x v="0"/>
    <n v="-1194"/>
    <x v="0"/>
    <x v="0"/>
    <s v="REF: REPOSIÃ‡ÃƒO DE ESTOQUE"/>
    <x v="0"/>
    <x v="0"/>
    <x v="0"/>
    <x v="0"/>
    <x v="0"/>
  </r>
  <r>
    <x v="5"/>
    <x v="121"/>
    <x v="13"/>
    <d v="2024-02-21T00:00:00"/>
    <d v="2024-03-20T00:00:00"/>
    <x v="2120"/>
    <x v="2"/>
    <x v="4"/>
    <x v="0"/>
    <n v="-26"/>
    <x v="0"/>
    <x v="0"/>
    <s v="REF: VEICULO DA KOLETA"/>
    <x v="0"/>
    <x v="0"/>
    <x v="0"/>
    <x v="0"/>
    <x v="0"/>
  </r>
  <r>
    <x v="5"/>
    <x v="121"/>
    <x v="13"/>
    <d v="2024-02-21T00:00:00"/>
    <d v="2024-03-20T00:00:00"/>
    <x v="2120"/>
    <x v="3"/>
    <x v="4"/>
    <x v="0"/>
    <n v="-39"/>
    <x v="0"/>
    <x v="0"/>
    <s v="REF: VEICULO DA KOLETA"/>
    <x v="0"/>
    <x v="0"/>
    <x v="0"/>
    <x v="0"/>
    <x v="0"/>
  </r>
  <r>
    <x v="5"/>
    <x v="121"/>
    <x v="13"/>
    <d v="2024-02-23T00:00:00"/>
    <d v="2024-03-22T00:00:00"/>
    <x v="2121"/>
    <x v="2"/>
    <x v="4"/>
    <x v="0"/>
    <n v="-138.24"/>
    <x v="0"/>
    <x v="0"/>
    <s v="REF: NVQ4J29"/>
    <x v="0"/>
    <x v="0"/>
    <x v="0"/>
    <x v="0"/>
    <x v="0"/>
  </r>
  <r>
    <x v="5"/>
    <x v="121"/>
    <x v="13"/>
    <d v="2024-02-23T00:00:00"/>
    <d v="2024-03-22T00:00:00"/>
    <x v="2121"/>
    <x v="3"/>
    <x v="4"/>
    <x v="0"/>
    <n v="-280"/>
    <x v="0"/>
    <x v="0"/>
    <s v="REF: NVQ4J29"/>
    <x v="0"/>
    <x v="0"/>
    <x v="0"/>
    <x v="0"/>
    <x v="0"/>
  </r>
  <r>
    <x v="5"/>
    <x v="121"/>
    <x v="13"/>
    <d v="2024-02-23T00:00:00"/>
    <d v="2024-03-22T00:00:00"/>
    <x v="2122"/>
    <x v="8"/>
    <x v="4"/>
    <x v="0"/>
    <n v="-3159"/>
    <x v="0"/>
    <x v="0"/>
    <s v="REVISÃ•ES PREVENTIVAS"/>
    <x v="0"/>
    <x v="0"/>
    <x v="0"/>
    <x v="0"/>
    <x v="0"/>
  </r>
  <r>
    <x v="5"/>
    <x v="121"/>
    <x v="13"/>
    <d v="2024-02-23T00:00:00"/>
    <d v="2024-03-22T00:00:00"/>
    <x v="2122"/>
    <x v="9"/>
    <x v="4"/>
    <x v="0"/>
    <n v="-2968.74"/>
    <x v="0"/>
    <x v="0"/>
    <s v="REVISÃ•ES PREVENTIVAS"/>
    <x v="0"/>
    <x v="0"/>
    <x v="0"/>
    <x v="0"/>
    <x v="0"/>
  </r>
  <r>
    <x v="5"/>
    <x v="121"/>
    <x v="13"/>
    <d v="2024-02-23T00:00:00"/>
    <d v="2024-03-22T00:00:00"/>
    <x v="2122"/>
    <x v="10"/>
    <x v="4"/>
    <x v="0"/>
    <n v="-291"/>
    <x v="0"/>
    <x v="0"/>
    <s v="REVISÃ•ES PREVENTIVAS"/>
    <x v="0"/>
    <x v="0"/>
    <x v="0"/>
    <x v="0"/>
    <x v="0"/>
  </r>
  <r>
    <x v="5"/>
    <x v="121"/>
    <x v="13"/>
    <d v="2024-02-26T00:00:00"/>
    <d v="2024-03-25T00:00:00"/>
    <x v="2123"/>
    <x v="2"/>
    <x v="4"/>
    <x v="0"/>
    <n v="-280"/>
    <x v="0"/>
    <x v="0"/>
    <s v="REF: REPOSIÃ‡ÃƒO DE ESTOQUE"/>
    <x v="0"/>
    <x v="0"/>
    <x v="0"/>
    <x v="0"/>
    <x v="0"/>
  </r>
  <r>
    <x v="5"/>
    <x v="121"/>
    <x v="13"/>
    <d v="2024-02-26T00:00:00"/>
    <d v="2024-03-25T00:00:00"/>
    <x v="2124"/>
    <x v="1"/>
    <x v="4"/>
    <x v="0"/>
    <n v="-489"/>
    <x v="0"/>
    <x v="0"/>
    <s v="REF: REPOSIÃ‡ÃƒO DE ESTOQUE"/>
    <x v="0"/>
    <x v="0"/>
    <x v="0"/>
    <x v="0"/>
    <x v="0"/>
  </r>
  <r>
    <x v="5"/>
    <x v="121"/>
    <x v="13"/>
    <d v="2024-02-26T00:00:00"/>
    <d v="2024-03-25T00:00:00"/>
    <x v="2125"/>
    <x v="1"/>
    <x v="4"/>
    <x v="0"/>
    <n v="-82"/>
    <x v="0"/>
    <x v="0"/>
    <s v="REF: REPOSIÃ‡ÃƒO DE ESTOQUE"/>
    <x v="0"/>
    <x v="0"/>
    <x v="0"/>
    <x v="0"/>
    <x v="0"/>
  </r>
  <r>
    <x v="5"/>
    <x v="121"/>
    <x v="13"/>
    <d v="2024-02-26T00:00:00"/>
    <d v="2024-03-26T00:00:00"/>
    <x v="2123"/>
    <x v="3"/>
    <x v="4"/>
    <x v="0"/>
    <n v="-280"/>
    <x v="0"/>
    <x v="0"/>
    <s v="REF: REPOSIÃ‡ÃƒO DE ESTOQUE"/>
    <x v="0"/>
    <x v="0"/>
    <x v="0"/>
    <x v="0"/>
    <x v="0"/>
  </r>
  <r>
    <x v="5"/>
    <x v="121"/>
    <x v="14"/>
    <d v="2024-03-01T00:00:00"/>
    <d v="2024-04-12T00:00:00"/>
    <x v="2126"/>
    <x v="1"/>
    <x v="4"/>
    <x v="0"/>
    <n v="-98"/>
    <x v="0"/>
    <x v="0"/>
    <s v="REF: REPOSIÃ‡ÃƒO DE ESTOQUE"/>
    <x v="0"/>
    <x v="0"/>
    <x v="0"/>
    <x v="0"/>
    <x v="0"/>
  </r>
  <r>
    <x v="5"/>
    <x v="121"/>
    <x v="14"/>
    <d v="2024-03-05T00:00:00"/>
    <d v="2024-04-12T00:00:00"/>
    <x v="2127"/>
    <x v="1"/>
    <x v="4"/>
    <x v="0"/>
    <n v="-140"/>
    <x v="0"/>
    <x v="0"/>
    <s v="REF: REPOSIÃ‡ÃƒO DE ESTOQUE"/>
    <x v="0"/>
    <x v="0"/>
    <x v="0"/>
    <x v="0"/>
    <x v="0"/>
  </r>
  <r>
    <x v="5"/>
    <x v="121"/>
    <x v="14"/>
    <d v="2024-03-05T00:00:00"/>
    <d v="2024-04-12T00:00:00"/>
    <x v="2128"/>
    <x v="1"/>
    <x v="4"/>
    <x v="0"/>
    <n v="-64"/>
    <x v="0"/>
    <x v="0"/>
    <s v="REF: KOLETA FCX5474"/>
    <x v="0"/>
    <x v="0"/>
    <x v="0"/>
    <x v="0"/>
    <x v="0"/>
  </r>
  <r>
    <x v="5"/>
    <x v="121"/>
    <x v="14"/>
    <d v="2024-03-05T00:00:00"/>
    <d v="2024-04-12T00:00:00"/>
    <x v="2129"/>
    <x v="1"/>
    <x v="4"/>
    <x v="0"/>
    <n v="-1602"/>
    <x v="0"/>
    <x v="0"/>
    <s v="REF: REPOSIÃ‡ÃƒO DE ESTOQUE"/>
    <x v="0"/>
    <x v="0"/>
    <x v="0"/>
    <x v="0"/>
    <x v="0"/>
  </r>
  <r>
    <x v="5"/>
    <x v="121"/>
    <x v="14"/>
    <d v="2024-03-05T00:00:00"/>
    <d v="2024-04-12T00:00:00"/>
    <x v="2130"/>
    <x v="1"/>
    <x v="4"/>
    <x v="0"/>
    <n v="-172"/>
    <x v="0"/>
    <x v="0"/>
    <s v="REF: REPOSIÃ‡ÃƒO DE ESTOQUE"/>
    <x v="0"/>
    <x v="0"/>
    <x v="0"/>
    <x v="0"/>
    <x v="0"/>
  </r>
  <r>
    <x v="5"/>
    <x v="121"/>
    <x v="14"/>
    <d v="2024-03-07T00:00:00"/>
    <d v="2024-02-12T00:00:00"/>
    <x v="2131"/>
    <x v="1"/>
    <x v="4"/>
    <x v="0"/>
    <n v="-530"/>
    <x v="0"/>
    <x v="0"/>
    <s v="REF: DESCONTO, KWO8B36  RKG2A62"/>
    <x v="0"/>
    <x v="0"/>
    <x v="0"/>
    <x v="0"/>
    <x v="0"/>
  </r>
  <r>
    <x v="5"/>
    <x v="121"/>
    <x v="14"/>
    <d v="2024-03-07T00:00:00"/>
    <d v="2024-04-12T00:00:00"/>
    <x v="2132"/>
    <x v="1"/>
    <x v="8"/>
    <x v="0"/>
    <n v="-178"/>
    <x v="0"/>
    <x v="0"/>
    <s v="REF: REPOSIÃ‡ÃƒO DE ESTOQUE"/>
    <x v="0"/>
    <x v="0"/>
    <x v="0"/>
    <x v="0"/>
    <x v="0"/>
  </r>
  <r>
    <x v="5"/>
    <x v="121"/>
    <x v="14"/>
    <d v="2024-03-08T00:00:00"/>
    <d v="2024-04-12T00:00:00"/>
    <x v="2133"/>
    <x v="1"/>
    <x v="4"/>
    <x v="0"/>
    <n v="-465"/>
    <x v="0"/>
    <x v="0"/>
    <s v="REF: FORD LMQ2E38"/>
    <x v="0"/>
    <x v="0"/>
    <x v="0"/>
    <x v="0"/>
    <x v="0"/>
  </r>
  <r>
    <x v="5"/>
    <x v="121"/>
    <x v="14"/>
    <d v="2024-03-08T00:00:00"/>
    <d v="2024-04-12T00:00:00"/>
    <x v="2134"/>
    <x v="1"/>
    <x v="4"/>
    <x v="0"/>
    <n v="-636"/>
    <x v="0"/>
    <x v="0"/>
    <s v="REF: KYL7510"/>
    <x v="0"/>
    <x v="0"/>
    <x v="0"/>
    <x v="0"/>
    <x v="0"/>
  </r>
  <r>
    <x v="5"/>
    <x v="121"/>
    <x v="14"/>
    <d v="2024-03-08T00:00:00"/>
    <d v="2024-04-12T00:00:00"/>
    <x v="2135"/>
    <x v="1"/>
    <x v="4"/>
    <x v="0"/>
    <n v="-880"/>
    <x v="0"/>
    <x v="0"/>
    <s v="REF: REPOSICAO DE ESTOQUE"/>
    <x v="0"/>
    <x v="0"/>
    <x v="0"/>
    <x v="0"/>
    <x v="0"/>
  </r>
  <r>
    <x v="5"/>
    <x v="121"/>
    <x v="14"/>
    <d v="2024-03-08T00:00:00"/>
    <d v="2024-04-12T00:00:00"/>
    <x v="2136"/>
    <x v="1"/>
    <x v="4"/>
    <x v="0"/>
    <n v="-749.04"/>
    <x v="0"/>
    <x v="0"/>
    <s v="REF: REPOSICAO DE ESTOQUE"/>
    <x v="0"/>
    <x v="0"/>
    <x v="0"/>
    <x v="0"/>
    <x v="0"/>
  </r>
  <r>
    <x v="5"/>
    <x v="121"/>
    <x v="14"/>
    <d v="2024-03-12T00:00:00"/>
    <d v="2024-04-12T00:00:00"/>
    <x v="2137"/>
    <x v="1"/>
    <x v="4"/>
    <x v="0"/>
    <n v="-900"/>
    <x v="0"/>
    <x v="0"/>
    <s v="REF: DESCONTO DE FUNCIONARIO"/>
    <x v="0"/>
    <x v="0"/>
    <x v="0"/>
    <x v="0"/>
    <x v="0"/>
  </r>
  <r>
    <x v="5"/>
    <x v="121"/>
    <x v="14"/>
    <d v="2024-03-12T00:00:00"/>
    <d v="2024-04-12T00:00:00"/>
    <x v="2138"/>
    <x v="1"/>
    <x v="4"/>
    <x v="0"/>
    <n v="-222"/>
    <x v="0"/>
    <x v="0"/>
    <s v="REF: FCX5474  KOLETA"/>
    <x v="0"/>
    <x v="0"/>
    <x v="0"/>
    <x v="0"/>
    <x v="0"/>
  </r>
  <r>
    <x v="5"/>
    <x v="121"/>
    <x v="14"/>
    <d v="2024-03-12T00:00:00"/>
    <d v="2024-04-13T00:00:00"/>
    <x v="2139"/>
    <x v="1"/>
    <x v="4"/>
    <x v="0"/>
    <n v="-265"/>
    <x v="0"/>
    <x v="0"/>
    <s v="REF: REPOSIÃ‡ÃƒO DE ESTOQUE"/>
    <x v="0"/>
    <x v="0"/>
    <x v="0"/>
    <x v="0"/>
    <x v="0"/>
  </r>
  <r>
    <x v="5"/>
    <x v="121"/>
    <x v="14"/>
    <d v="2024-03-12T00:00:00"/>
    <d v="2024-04-13T00:00:00"/>
    <x v="2140"/>
    <x v="1"/>
    <x v="4"/>
    <x v="0"/>
    <n v="-120"/>
    <x v="0"/>
    <x v="0"/>
    <s v="REF: REPOSIÃ‡ÃƒO DE ESTOQUE"/>
    <x v="0"/>
    <x v="0"/>
    <x v="0"/>
    <x v="0"/>
    <x v="0"/>
  </r>
  <r>
    <x v="5"/>
    <x v="121"/>
    <x v="14"/>
    <d v="2024-03-12T00:00:00"/>
    <d v="2024-04-13T00:00:00"/>
    <x v="2140"/>
    <x v="17"/>
    <x v="4"/>
    <x v="0"/>
    <n v="-681.25"/>
    <x v="0"/>
    <x v="0"/>
    <s v="REF: REPOSIÃ‡ÃƒO DE ESTOQUE"/>
    <x v="0"/>
    <x v="0"/>
    <x v="0"/>
    <x v="0"/>
    <x v="0"/>
  </r>
  <r>
    <x v="5"/>
    <x v="121"/>
    <x v="14"/>
    <d v="2024-03-15T00:00:00"/>
    <d v="2024-04-12T00:00:00"/>
    <x v="2141"/>
    <x v="1"/>
    <x v="4"/>
    <x v="0"/>
    <n v="-62"/>
    <x v="0"/>
    <x v="0"/>
    <s v="REF: KRR2431   DESCONTO DE FUNCIONARIO"/>
    <x v="0"/>
    <x v="0"/>
    <x v="0"/>
    <x v="0"/>
    <x v="0"/>
  </r>
  <r>
    <x v="5"/>
    <x v="121"/>
    <x v="14"/>
    <d v="2024-03-15T00:00:00"/>
    <d v="2024-04-12T00:00:00"/>
    <x v="2141"/>
    <x v="17"/>
    <x v="4"/>
    <x v="0"/>
    <n v="-1920"/>
    <x v="0"/>
    <x v="0"/>
    <s v="REF: KRR2431   DESCONTO DE FUNCIONARIO"/>
    <x v="0"/>
    <x v="0"/>
    <x v="0"/>
    <x v="0"/>
    <x v="0"/>
  </r>
  <r>
    <x v="5"/>
    <x v="121"/>
    <x v="14"/>
    <d v="2024-03-20T00:00:00"/>
    <d v="2024-04-17T00:00:00"/>
    <x v="2142"/>
    <x v="1"/>
    <x v="4"/>
    <x v="0"/>
    <n v="-900"/>
    <x v="0"/>
    <x v="0"/>
    <s v="REF: DESCONTO DE FUNCIONARIO  (FORD KYM7190)"/>
    <x v="0"/>
    <x v="0"/>
    <x v="0"/>
    <x v="0"/>
    <x v="0"/>
  </r>
  <r>
    <x v="5"/>
    <x v="121"/>
    <x v="14"/>
    <d v="2024-03-20T00:00:00"/>
    <d v="2024-04-17T00:00:00"/>
    <x v="2143"/>
    <x v="1"/>
    <x v="4"/>
    <x v="0"/>
    <n v="-160"/>
    <x v="0"/>
    <x v="0"/>
    <s v="RevisÃµes preventivas para ambas as Amarok."/>
    <x v="0"/>
    <x v="0"/>
    <x v="0"/>
    <x v="0"/>
    <x v="0"/>
  </r>
  <r>
    <x v="5"/>
    <x v="121"/>
    <x v="14"/>
    <d v="2024-03-21T00:00:00"/>
    <d v="2024-04-18T00:00:00"/>
    <x v="2144"/>
    <x v="8"/>
    <x v="4"/>
    <x v="0"/>
    <n v="-3000"/>
    <x v="0"/>
    <x v="0"/>
    <s v="REF: REPOSIÃ‡ÃƒO DE ESTOQUE"/>
    <x v="0"/>
    <x v="0"/>
    <x v="0"/>
    <x v="0"/>
    <x v="0"/>
  </r>
  <r>
    <x v="5"/>
    <x v="121"/>
    <x v="14"/>
    <d v="2024-03-21T00:00:00"/>
    <d v="2024-05-16T00:00:00"/>
    <x v="2144"/>
    <x v="9"/>
    <x v="4"/>
    <x v="0"/>
    <n v="-3000"/>
    <x v="0"/>
    <x v="0"/>
    <s v="REF: REPOSIÃ‡ÃƒO DE ESTOQUE"/>
    <x v="0"/>
    <x v="0"/>
    <x v="0"/>
    <x v="0"/>
    <x v="0"/>
  </r>
  <r>
    <x v="5"/>
    <x v="121"/>
    <x v="14"/>
    <d v="2024-03-21T00:00:00"/>
    <d v="2024-06-13T00:00:00"/>
    <x v="2144"/>
    <x v="10"/>
    <x v="4"/>
    <x v="0"/>
    <n v="-3000"/>
    <x v="0"/>
    <x v="0"/>
    <s v="REF: REPOSIÃ‡ÃƒO DE ESTOQUE"/>
    <x v="0"/>
    <x v="0"/>
    <x v="0"/>
    <x v="0"/>
    <x v="0"/>
  </r>
  <r>
    <x v="5"/>
    <x v="121"/>
    <x v="14"/>
    <d v="2024-03-22T00:00:00"/>
    <d v="2024-04-19T00:00:00"/>
    <x v="2145"/>
    <x v="1"/>
    <x v="4"/>
    <x v="0"/>
    <n v="-310.89999999999998"/>
    <x v="7"/>
    <x v="7"/>
    <s v="REF: REPOSIÃ‡ÃƒO DE ESTOQUE"/>
    <x v="0"/>
    <x v="0"/>
    <x v="0"/>
    <x v="0"/>
    <x v="0"/>
  </r>
  <r>
    <x v="5"/>
    <x v="121"/>
    <x v="14"/>
    <d v="2024-03-22T00:00:00"/>
    <d v="2024-04-19T00:00:00"/>
    <x v="2146"/>
    <x v="1"/>
    <x v="4"/>
    <x v="0"/>
    <n v="-150"/>
    <x v="0"/>
    <x v="0"/>
    <s v="REF: LQV3H87"/>
    <x v="0"/>
    <x v="0"/>
    <x v="0"/>
    <x v="0"/>
    <x v="0"/>
  </r>
  <r>
    <x v="5"/>
    <x v="121"/>
    <x v="14"/>
    <d v="2024-03-25T00:00:00"/>
    <d v="2024-04-22T00:00:00"/>
    <x v="2147"/>
    <x v="1"/>
    <x v="4"/>
    <x v="0"/>
    <n v="-495"/>
    <x v="0"/>
    <x v="0"/>
    <s v="REF: REPOSIÃ‡ÃƒO DE ESTOQUE"/>
    <x v="0"/>
    <x v="0"/>
    <x v="0"/>
    <x v="0"/>
    <x v="0"/>
  </r>
  <r>
    <x v="5"/>
    <x v="121"/>
    <x v="14"/>
    <d v="2024-03-26T00:00:00"/>
    <d v="2023-04-23T00:00:00"/>
    <x v="2148"/>
    <x v="1"/>
    <x v="4"/>
    <x v="0"/>
    <n v="-192"/>
    <x v="0"/>
    <x v="0"/>
    <s v="REF: REPOSIÃ‡ÃƒO DE ESTOQUE"/>
    <x v="0"/>
    <x v="0"/>
    <x v="0"/>
    <x v="0"/>
    <x v="0"/>
  </r>
  <r>
    <x v="5"/>
    <x v="121"/>
    <x v="14"/>
    <d v="2024-03-26T00:00:00"/>
    <d v="2024-04-23T00:00:00"/>
    <x v="2149"/>
    <x v="1"/>
    <x v="4"/>
    <x v="0"/>
    <n v="-817.04"/>
    <x v="0"/>
    <x v="0"/>
    <s v="REF: REPOSIÃ‡ÃƒO DE ESTOQUE"/>
    <x v="0"/>
    <x v="0"/>
    <x v="0"/>
    <x v="0"/>
    <x v="0"/>
  </r>
  <r>
    <x v="5"/>
    <x v="121"/>
    <x v="14"/>
    <d v="2024-03-27T00:00:00"/>
    <d v="2024-04-24T00:00:00"/>
    <x v="2150"/>
    <x v="1"/>
    <x v="4"/>
    <x v="0"/>
    <n v="-655"/>
    <x v="0"/>
    <x v="0"/>
    <s v="REF: REPOSIÃ‡ÃƒO DE ESTOQUE"/>
    <x v="0"/>
    <x v="0"/>
    <x v="0"/>
    <x v="0"/>
    <x v="0"/>
  </r>
  <r>
    <x v="5"/>
    <x v="121"/>
    <x v="15"/>
    <d v="2024-04-03T00:00:00"/>
    <d v="2024-05-12T00:00:00"/>
    <x v="2151"/>
    <x v="1"/>
    <x v="4"/>
    <x v="0"/>
    <n v="-267.14999999999998"/>
    <x v="0"/>
    <x v="0"/>
    <s v="REF: REPOSIÃ‡ÃƒO DE ESTOQUE"/>
    <x v="0"/>
    <x v="0"/>
    <x v="0"/>
    <x v="0"/>
    <x v="1"/>
  </r>
  <r>
    <x v="5"/>
    <x v="121"/>
    <x v="15"/>
    <d v="2024-04-03T00:00:00"/>
    <d v="2024-05-12T00:00:00"/>
    <x v="2152"/>
    <x v="1"/>
    <x v="4"/>
    <x v="0"/>
    <n v="-286.52"/>
    <x v="0"/>
    <x v="0"/>
    <s v="REF: REPOSIÃ‡ÃƒO DE ESTOQUE"/>
    <x v="0"/>
    <x v="0"/>
    <x v="0"/>
    <x v="0"/>
    <x v="1"/>
  </r>
  <r>
    <x v="5"/>
    <x v="121"/>
    <x v="15"/>
    <d v="2024-04-10T00:00:00"/>
    <d v="2024-05-12T00:00:00"/>
    <x v="2153"/>
    <x v="1"/>
    <x v="4"/>
    <x v="0"/>
    <n v="-875"/>
    <x v="0"/>
    <x v="0"/>
    <s v="REF: REPOSICAO DE ESTOQUE"/>
    <x v="0"/>
    <x v="0"/>
    <x v="0"/>
    <x v="0"/>
    <x v="1"/>
  </r>
  <r>
    <x v="5"/>
    <x v="121"/>
    <x v="15"/>
    <d v="2024-04-10T00:00:00"/>
    <d v="2024-05-12T00:00:00"/>
    <x v="2154"/>
    <x v="1"/>
    <x v="4"/>
    <x v="0"/>
    <n v="-463.06"/>
    <x v="0"/>
    <x v="0"/>
    <s v="REF: REPOSICAO DE ESTOQUE"/>
    <x v="0"/>
    <x v="0"/>
    <x v="0"/>
    <x v="0"/>
    <x v="1"/>
  </r>
  <r>
    <x v="5"/>
    <x v="121"/>
    <x v="15"/>
    <d v="2024-04-15T00:00:00"/>
    <d v="2024-05-12T00:00:00"/>
    <x v="2155"/>
    <x v="1"/>
    <x v="4"/>
    <x v="0"/>
    <n v="-420"/>
    <x v="0"/>
    <x v="0"/>
    <s v="REF: REPOSICAO DE ESTOQUE"/>
    <x v="0"/>
    <x v="0"/>
    <x v="0"/>
    <x v="0"/>
    <x v="1"/>
  </r>
  <r>
    <x v="5"/>
    <x v="121"/>
    <x v="15"/>
    <d v="2024-04-15T00:00:00"/>
    <d v="2024-05-12T00:00:00"/>
    <x v="2156"/>
    <x v="1"/>
    <x v="4"/>
    <x v="0"/>
    <n v="-168"/>
    <x v="0"/>
    <x v="0"/>
    <s v="REF: REPOSICAO DE ESTOQUE"/>
    <x v="0"/>
    <x v="0"/>
    <x v="0"/>
    <x v="0"/>
    <x v="1"/>
  </r>
  <r>
    <x v="5"/>
    <x v="121"/>
    <x v="15"/>
    <d v="2024-04-16T00:00:00"/>
    <d v="2024-05-14T00:00:00"/>
    <x v="2157"/>
    <x v="1"/>
    <x v="4"/>
    <x v="0"/>
    <n v="-143.85"/>
    <x v="0"/>
    <x v="0"/>
    <s v="REF: REPOSICAO DE ESTOQUE"/>
    <x v="0"/>
    <x v="0"/>
    <x v="0"/>
    <x v="0"/>
    <x v="1"/>
  </r>
  <r>
    <x v="5"/>
    <x v="121"/>
    <x v="15"/>
    <d v="2024-04-16T00:00:00"/>
    <d v="2024-05-14T00:00:00"/>
    <x v="2158"/>
    <x v="1"/>
    <x v="4"/>
    <x v="0"/>
    <n v="-137"/>
    <x v="0"/>
    <x v="0"/>
    <s v="REF: REPOSICAO DE ESTOQUE"/>
    <x v="0"/>
    <x v="0"/>
    <x v="0"/>
    <x v="0"/>
    <x v="1"/>
  </r>
  <r>
    <x v="5"/>
    <x v="121"/>
    <x v="15"/>
    <d v="2024-04-16T00:00:00"/>
    <d v="2024-05-14T00:00:00"/>
    <x v="2159"/>
    <x v="1"/>
    <x v="4"/>
    <x v="0"/>
    <n v="-400"/>
    <x v="0"/>
    <x v="0"/>
    <s v="REF: FCX5474  KOLETA"/>
    <x v="0"/>
    <x v="0"/>
    <x v="0"/>
    <x v="0"/>
    <x v="1"/>
  </r>
  <r>
    <x v="5"/>
    <x v="121"/>
    <x v="15"/>
    <d v="2024-04-17T00:00:00"/>
    <d v="2024-05-15T00:00:00"/>
    <x v="2160"/>
    <x v="1"/>
    <x v="4"/>
    <x v="0"/>
    <n v="-1648.78"/>
    <x v="0"/>
    <x v="0"/>
    <s v="RevisÃµes"/>
    <x v="0"/>
    <x v="0"/>
    <x v="0"/>
    <x v="0"/>
    <x v="1"/>
  </r>
  <r>
    <x v="5"/>
    <x v="121"/>
    <x v="15"/>
    <d v="2024-04-17T00:00:00"/>
    <d v="2024-05-15T00:00:00"/>
    <x v="2161"/>
    <x v="1"/>
    <x v="4"/>
    <x v="0"/>
    <n v="-472.44"/>
    <x v="7"/>
    <x v="7"/>
    <s v="REF: REPOSICAO DE ESTOQUE"/>
    <x v="0"/>
    <x v="0"/>
    <x v="0"/>
    <x v="0"/>
    <x v="1"/>
  </r>
  <r>
    <x v="5"/>
    <x v="121"/>
    <x v="15"/>
    <d v="2024-04-17T00:00:00"/>
    <d v="2024-05-15T00:00:00"/>
    <x v="2162"/>
    <x v="1"/>
    <x v="4"/>
    <x v="0"/>
    <n v="-320.58"/>
    <x v="0"/>
    <x v="0"/>
    <s v="REF: REPOSICAO DE ESTOQUE"/>
    <x v="0"/>
    <x v="0"/>
    <x v="0"/>
    <x v="0"/>
    <x v="1"/>
  </r>
  <r>
    <x v="5"/>
    <x v="121"/>
    <x v="15"/>
    <d v="2024-04-17T00:00:00"/>
    <d v="2024-05-15T00:00:00"/>
    <x v="2163"/>
    <x v="1"/>
    <x v="4"/>
    <x v="0"/>
    <n v="-330"/>
    <x v="0"/>
    <x v="0"/>
    <s v="REF: REPOSICAO DE ESTOQUE"/>
    <x v="0"/>
    <x v="0"/>
    <x v="0"/>
    <x v="0"/>
    <x v="1"/>
  </r>
  <r>
    <x v="5"/>
    <x v="121"/>
    <x v="15"/>
    <d v="2024-04-17T00:00:00"/>
    <d v="2024-05-15T00:00:00"/>
    <x v="2164"/>
    <x v="1"/>
    <x v="4"/>
    <x v="0"/>
    <n v="-427.84"/>
    <x v="0"/>
    <x v="0"/>
    <s v="REF: REPOSICAO DE ESTOQUE"/>
    <x v="0"/>
    <x v="0"/>
    <x v="0"/>
    <x v="0"/>
    <x v="1"/>
  </r>
  <r>
    <x v="5"/>
    <x v="121"/>
    <x v="15"/>
    <d v="2024-04-19T00:00:00"/>
    <d v="2024-05-17T00:00:00"/>
    <x v="2165"/>
    <x v="1"/>
    <x v="4"/>
    <x v="0"/>
    <n v="-1310"/>
    <x v="0"/>
    <x v="0"/>
    <s v="REF: REPOSICAO DE ESTOQUE"/>
    <x v="0"/>
    <x v="0"/>
    <x v="0"/>
    <x v="0"/>
    <x v="1"/>
  </r>
  <r>
    <x v="5"/>
    <x v="121"/>
    <x v="15"/>
    <d v="2024-04-19T00:00:00"/>
    <d v="2024-05-17T00:00:00"/>
    <x v="2166"/>
    <x v="1"/>
    <x v="4"/>
    <x v="0"/>
    <n v="-457.2"/>
    <x v="0"/>
    <x v="0"/>
    <s v="REF: REPOSICAO DE ESTOQUE"/>
    <x v="0"/>
    <x v="0"/>
    <x v="0"/>
    <x v="0"/>
    <x v="1"/>
  </r>
  <r>
    <x v="5"/>
    <x v="121"/>
    <x v="15"/>
    <d v="2024-04-19T00:00:00"/>
    <d v="2024-05-17T00:00:00"/>
    <x v="2167"/>
    <x v="1"/>
    <x v="4"/>
    <x v="0"/>
    <n v="-840"/>
    <x v="0"/>
    <x v="0"/>
    <s v="REF: KPI7A69 E ESTOQUE"/>
    <x v="0"/>
    <x v="0"/>
    <x v="0"/>
    <x v="0"/>
    <x v="1"/>
  </r>
  <r>
    <x v="5"/>
    <x v="121"/>
    <x v="15"/>
    <d v="2024-04-22T00:00:00"/>
    <d v="2024-05-20T00:00:00"/>
    <x v="2168"/>
    <x v="1"/>
    <x v="4"/>
    <x v="0"/>
    <n v="-600"/>
    <x v="0"/>
    <x v="0"/>
    <s v="REF: REPOSICAO DE ESTOQUE"/>
    <x v="0"/>
    <x v="0"/>
    <x v="0"/>
    <x v="0"/>
    <x v="1"/>
  </r>
  <r>
    <x v="5"/>
    <x v="121"/>
    <x v="15"/>
    <d v="2024-04-24T00:00:00"/>
    <d v="2024-05-22T00:00:00"/>
    <x v="2169"/>
    <x v="1"/>
    <x v="4"/>
    <x v="0"/>
    <n v="-180"/>
    <x v="0"/>
    <x v="0"/>
    <s v="REF: REPOSICAO DE ESTOQUE"/>
    <x v="0"/>
    <x v="0"/>
    <x v="0"/>
    <x v="0"/>
    <x v="1"/>
  </r>
  <r>
    <x v="5"/>
    <x v="121"/>
    <x v="15"/>
    <d v="2024-04-24T00:00:00"/>
    <d v="2024-05-22T00:00:00"/>
    <x v="2170"/>
    <x v="1"/>
    <x v="4"/>
    <x v="0"/>
    <n v="-815"/>
    <x v="0"/>
    <x v="0"/>
    <s v="REF: REPOSICAO DE ESTOQUE"/>
    <x v="0"/>
    <x v="0"/>
    <x v="0"/>
    <x v="0"/>
    <x v="1"/>
  </r>
  <r>
    <x v="5"/>
    <x v="121"/>
    <x v="15"/>
    <d v="2024-04-25T00:00:00"/>
    <d v="2024-05-23T00:00:00"/>
    <x v="2171"/>
    <x v="1"/>
    <x v="4"/>
    <x v="0"/>
    <n v="-1260"/>
    <x v="0"/>
    <x v="0"/>
    <s v="REF: REPOSICAO DE ESTOQUE"/>
    <x v="0"/>
    <x v="0"/>
    <x v="0"/>
    <x v="0"/>
    <x v="1"/>
  </r>
  <r>
    <x v="5"/>
    <x v="121"/>
    <x v="15"/>
    <d v="2024-04-25T00:00:00"/>
    <d v="2024-05-23T00:00:00"/>
    <x v="2172"/>
    <x v="1"/>
    <x v="4"/>
    <x v="0"/>
    <n v="-2380"/>
    <x v="0"/>
    <x v="0"/>
    <s v="REF: KPI7A69 E ESTOQUE"/>
    <x v="0"/>
    <x v="0"/>
    <x v="0"/>
    <x v="0"/>
    <x v="1"/>
  </r>
  <r>
    <x v="5"/>
    <x v="121"/>
    <x v="15"/>
    <d v="2024-04-25T00:00:00"/>
    <d v="2024-05-23T00:00:00"/>
    <x v="2173"/>
    <x v="1"/>
    <x v="4"/>
    <x v="0"/>
    <n v="-1123.95"/>
    <x v="0"/>
    <x v="0"/>
    <s v="REF: REPOSICAO DE ESTOQUE"/>
    <x v="0"/>
    <x v="0"/>
    <x v="0"/>
    <x v="0"/>
    <x v="1"/>
  </r>
  <r>
    <x v="5"/>
    <x v="121"/>
    <x v="15"/>
    <d v="2024-04-25T00:00:00"/>
    <d v="2024-05-23T00:00:00"/>
    <x v="2174"/>
    <x v="1"/>
    <x v="4"/>
    <x v="0"/>
    <n v="-2950"/>
    <x v="0"/>
    <x v="0"/>
    <s v="REF:  KWK4594"/>
    <x v="0"/>
    <x v="0"/>
    <x v="0"/>
    <x v="0"/>
    <x v="1"/>
  </r>
  <r>
    <x v="5"/>
    <x v="121"/>
    <x v="15"/>
    <d v="2024-04-25T00:00:00"/>
    <d v="2024-05-23T00:00:00"/>
    <x v="2175"/>
    <x v="1"/>
    <x v="4"/>
    <x v="0"/>
    <n v="-540"/>
    <x v="0"/>
    <x v="0"/>
    <s v="REF: PREVENTIVAS"/>
    <x v="0"/>
    <x v="0"/>
    <x v="0"/>
    <x v="0"/>
    <x v="1"/>
  </r>
  <r>
    <x v="5"/>
    <x v="121"/>
    <x v="15"/>
    <d v="2024-04-25T00:00:00"/>
    <d v="2024-05-23T00:00:00"/>
    <x v="2176"/>
    <x v="1"/>
    <x v="4"/>
    <x v="0"/>
    <n v="-338.9"/>
    <x v="0"/>
    <x v="0"/>
    <s v="REF: REPOSICAO DE ESTOQUE"/>
    <x v="0"/>
    <x v="0"/>
    <x v="0"/>
    <x v="0"/>
    <x v="1"/>
  </r>
  <r>
    <x v="5"/>
    <x v="121"/>
    <x v="15"/>
    <d v="2024-04-25T00:00:00"/>
    <d v="2024-05-23T00:00:00"/>
    <x v="2177"/>
    <x v="1"/>
    <x v="4"/>
    <x v="0"/>
    <n v="-259.39999999999998"/>
    <x v="0"/>
    <x v="0"/>
    <s v="REF: REPOSICAO DE ESTOQUE"/>
    <x v="0"/>
    <x v="0"/>
    <x v="0"/>
    <x v="0"/>
    <x v="1"/>
  </r>
  <r>
    <x v="5"/>
    <x v="121"/>
    <x v="15"/>
    <d v="2024-04-29T00:00:00"/>
    <d v="2024-05-27T00:00:00"/>
    <x v="2178"/>
    <x v="1"/>
    <x v="4"/>
    <x v="0"/>
    <n v="-275.2"/>
    <x v="0"/>
    <x v="0"/>
    <s v="REF: REPOSIÃ‡ÃƒO DE ESTOQUE"/>
    <x v="0"/>
    <x v="0"/>
    <x v="0"/>
    <x v="0"/>
    <x v="1"/>
  </r>
  <r>
    <x v="5"/>
    <x v="121"/>
    <x v="15"/>
    <d v="2024-04-30T00:00:00"/>
    <d v="2024-05-28T00:00:00"/>
    <x v="2179"/>
    <x v="1"/>
    <x v="4"/>
    <x v="0"/>
    <n v="-548"/>
    <x v="0"/>
    <x v="0"/>
    <s v="REF: REPOSIÃ‡ÃƒO DE ESTOQUE"/>
    <x v="0"/>
    <x v="0"/>
    <x v="0"/>
    <x v="0"/>
    <x v="1"/>
  </r>
  <r>
    <x v="5"/>
    <x v="121"/>
    <x v="16"/>
    <d v="2024-05-06T00:00:00"/>
    <d v="2024-06-03T00:00:00"/>
    <x v="2180"/>
    <x v="1"/>
    <x v="4"/>
    <x v="0"/>
    <n v="-421"/>
    <x v="0"/>
    <x v="0"/>
    <s v="REF: REPOSIÃ‡ÃƒO DE ESTOQUE"/>
    <x v="0"/>
    <x v="0"/>
    <x v="0"/>
    <x v="0"/>
    <x v="1"/>
  </r>
  <r>
    <x v="5"/>
    <x v="121"/>
    <x v="16"/>
    <d v="2024-05-07T00:00:00"/>
    <d v="2024-06-12T00:00:00"/>
    <x v="2181"/>
    <x v="1"/>
    <x v="4"/>
    <x v="0"/>
    <n v="-251"/>
    <x v="0"/>
    <x v="0"/>
    <s v="REF: REPOSIÃ‡ÃƒO DE ESTOQUE"/>
    <x v="0"/>
    <x v="0"/>
    <x v="0"/>
    <x v="0"/>
    <x v="1"/>
  </r>
  <r>
    <x v="5"/>
    <x v="121"/>
    <x v="16"/>
    <d v="2024-05-07T00:00:00"/>
    <d v="2024-06-12T00:00:00"/>
    <x v="2182"/>
    <x v="1"/>
    <x v="4"/>
    <x v="0"/>
    <n v="-114"/>
    <x v="0"/>
    <x v="0"/>
    <s v="REF: REPOSIÃ‡ÃƒO DE ESTOQUE"/>
    <x v="0"/>
    <x v="0"/>
    <x v="0"/>
    <x v="0"/>
    <x v="1"/>
  </r>
  <r>
    <x v="5"/>
    <x v="121"/>
    <x v="16"/>
    <d v="2024-05-08T00:00:00"/>
    <d v="2024-06-12T00:00:00"/>
    <x v="2183"/>
    <x v="1"/>
    <x v="4"/>
    <x v="0"/>
    <n v="-219"/>
    <x v="0"/>
    <x v="0"/>
    <s v="REF: REPOSIÃ‡ÃƒO DE ESTOQUE"/>
    <x v="0"/>
    <x v="0"/>
    <x v="0"/>
    <x v="0"/>
    <x v="1"/>
  </r>
  <r>
    <x v="5"/>
    <x v="121"/>
    <x v="16"/>
    <d v="2024-05-08T00:00:00"/>
    <d v="2024-06-12T00:00:00"/>
    <x v="2184"/>
    <x v="1"/>
    <x v="4"/>
    <x v="0"/>
    <n v="-180"/>
    <x v="0"/>
    <x v="0"/>
    <s v="REF: REPOSIÃ‡ÃƒO DE ESTOQUE"/>
    <x v="0"/>
    <x v="0"/>
    <x v="0"/>
    <x v="0"/>
    <x v="1"/>
  </r>
  <r>
    <x v="5"/>
    <x v="121"/>
    <x v="16"/>
    <d v="2024-05-09T00:00:00"/>
    <d v="2024-06-12T00:00:00"/>
    <x v="2185"/>
    <x v="1"/>
    <x v="4"/>
    <x v="0"/>
    <n v="-120"/>
    <x v="0"/>
    <x v="0"/>
    <s v="REF: REPOSIÃ‡ÃƒO DE ESTOQUE"/>
    <x v="0"/>
    <x v="0"/>
    <x v="0"/>
    <x v="0"/>
    <x v="1"/>
  </r>
  <r>
    <x v="5"/>
    <x v="121"/>
    <x v="16"/>
    <d v="2024-05-10T00:00:00"/>
    <d v="2024-06-14T00:00:00"/>
    <x v="2186"/>
    <x v="1"/>
    <x v="4"/>
    <x v="0"/>
    <n v="-362.64"/>
    <x v="7"/>
    <x v="7"/>
    <s v="REF: REPOSIÃ‡ÃƒO DE ESTOQUE"/>
    <x v="0"/>
    <x v="0"/>
    <x v="0"/>
    <x v="0"/>
    <x v="1"/>
  </r>
  <r>
    <x v="5"/>
    <x v="121"/>
    <x v="16"/>
    <d v="2024-05-13T00:00:00"/>
    <d v="2024-06-10T00:00:00"/>
    <x v="2187"/>
    <x v="1"/>
    <x v="4"/>
    <x v="0"/>
    <n v="-330"/>
    <x v="0"/>
    <x v="0"/>
    <s v="REF: REPOSIÃ‡ÃƒO DE ESTOQUE"/>
    <x v="0"/>
    <x v="0"/>
    <x v="0"/>
    <x v="0"/>
    <x v="1"/>
  </r>
  <r>
    <x v="5"/>
    <x v="121"/>
    <x v="16"/>
    <d v="2024-05-14T00:00:00"/>
    <d v="2024-06-11T00:00:00"/>
    <x v="2188"/>
    <x v="1"/>
    <x v="4"/>
    <x v="0"/>
    <n v="-646.64"/>
    <x v="0"/>
    <x v="0"/>
    <s v="REF: URGENTE , "/>
    <x v="0"/>
    <x v="0"/>
    <x v="0"/>
    <x v="0"/>
    <x v="1"/>
  </r>
  <r>
    <x v="5"/>
    <x v="121"/>
    <x v="16"/>
    <d v="2024-05-15T00:00:00"/>
    <d v="2024-06-12T00:00:00"/>
    <x v="2189"/>
    <x v="1"/>
    <x v="4"/>
    <x v="0"/>
    <n v="-405"/>
    <x v="0"/>
    <x v="0"/>
    <s v="REF: ESTAMOS ZERADOS"/>
    <x v="0"/>
    <x v="0"/>
    <x v="0"/>
    <x v="0"/>
    <x v="1"/>
  </r>
  <r>
    <x v="5"/>
    <x v="121"/>
    <x v="16"/>
    <d v="2024-05-15T00:00:00"/>
    <d v="2024-06-12T00:00:00"/>
    <x v="2190"/>
    <x v="1"/>
    <x v="4"/>
    <x v="0"/>
    <n v="-246"/>
    <x v="0"/>
    <x v="0"/>
    <s v="REF: REPOSIÃ‡ÃƒO DE ESTOQUE"/>
    <x v="0"/>
    <x v="0"/>
    <x v="0"/>
    <x v="0"/>
    <x v="1"/>
  </r>
  <r>
    <x v="5"/>
    <x v="121"/>
    <x v="16"/>
    <d v="2024-05-17T00:00:00"/>
    <d v="2024-06-14T00:00:00"/>
    <x v="2191"/>
    <x v="1"/>
    <x v="4"/>
    <x v="0"/>
    <n v="-795"/>
    <x v="0"/>
    <x v="0"/>
    <s v="REF:  KWK4594   -  CARRO PARADO"/>
    <x v="0"/>
    <x v="0"/>
    <x v="0"/>
    <x v="0"/>
    <x v="1"/>
  </r>
  <r>
    <x v="5"/>
    <x v="121"/>
    <x v="16"/>
    <d v="2024-05-17T00:00:00"/>
    <d v="2024-06-14T00:00:00"/>
    <x v="2192"/>
    <x v="1"/>
    <x v="4"/>
    <x v="0"/>
    <n v="-600"/>
    <x v="0"/>
    <x v="0"/>
    <s v="REF: REPOSIÃ‡ÃƒO DE ESTOQUE"/>
    <x v="0"/>
    <x v="0"/>
    <x v="0"/>
    <x v="0"/>
    <x v="1"/>
  </r>
  <r>
    <x v="5"/>
    <x v="121"/>
    <x v="16"/>
    <d v="2024-05-17T00:00:00"/>
    <d v="2024-06-14T00:00:00"/>
    <x v="2193"/>
    <x v="1"/>
    <x v="4"/>
    <x v="0"/>
    <n v="-1392"/>
    <x v="0"/>
    <x v="0"/>
    <s v="REF: REPOSIÃ‡ÃƒO DE ESTOQUE"/>
    <x v="0"/>
    <x v="0"/>
    <x v="0"/>
    <x v="0"/>
    <x v="1"/>
  </r>
  <r>
    <x v="5"/>
    <x v="121"/>
    <x v="16"/>
    <d v="2024-05-17T00:00:00"/>
    <d v="2024-06-14T00:00:00"/>
    <x v="2194"/>
    <x v="1"/>
    <x v="4"/>
    <x v="0"/>
    <n v="-330"/>
    <x v="0"/>
    <x v="0"/>
    <s v="REF: REPOSIÃ‡ÃƒO DE ESTOQUE"/>
    <x v="0"/>
    <x v="0"/>
    <x v="0"/>
    <x v="0"/>
    <x v="1"/>
  </r>
  <r>
    <x v="5"/>
    <x v="121"/>
    <x v="16"/>
    <d v="2024-05-21T00:00:00"/>
    <d v="2024-06-18T00:00:00"/>
    <x v="2195"/>
    <x v="1"/>
    <x v="4"/>
    <x v="0"/>
    <n v="-310"/>
    <x v="0"/>
    <x v="0"/>
    <s v="REF: REPOSIÃ‡ÃƒO DE ESTOQUE"/>
    <x v="0"/>
    <x v="0"/>
    <x v="0"/>
    <x v="0"/>
    <x v="1"/>
  </r>
  <r>
    <x v="5"/>
    <x v="121"/>
    <x v="16"/>
    <d v="2024-05-23T00:00:00"/>
    <d v="2024-06-20T00:00:00"/>
    <x v="2196"/>
    <x v="1"/>
    <x v="4"/>
    <x v="0"/>
    <n v="-513"/>
    <x v="0"/>
    <x v="0"/>
    <s v="REF: REPOSIÃ‡ÃƒO DE ESTOQUE"/>
    <x v="0"/>
    <x v="0"/>
    <x v="0"/>
    <x v="0"/>
    <x v="1"/>
  </r>
  <r>
    <x v="5"/>
    <x v="121"/>
    <x v="16"/>
    <d v="2024-05-29T00:00:00"/>
    <d v="2024-06-26T00:00:00"/>
    <x v="2197"/>
    <x v="1"/>
    <x v="4"/>
    <x v="0"/>
    <n v="-2571.38"/>
    <x v="0"/>
    <x v="0"/>
    <s v="REVISÃ•ES"/>
    <x v="0"/>
    <x v="0"/>
    <x v="0"/>
    <x v="0"/>
    <x v="1"/>
  </r>
  <r>
    <x v="5"/>
    <x v="121"/>
    <x v="17"/>
    <d v="2024-06-03T00:00:00"/>
    <d v="2024-07-13T00:00:00"/>
    <x v="2198"/>
    <x v="1"/>
    <x v="4"/>
    <x v="0"/>
    <n v="-235.24"/>
    <x v="0"/>
    <x v="0"/>
    <s v="REF: DESCONTO DE FUNCIONARIO  RKT6C12"/>
    <x v="0"/>
    <x v="0"/>
    <x v="0"/>
    <x v="0"/>
    <x v="1"/>
  </r>
  <r>
    <x v="5"/>
    <x v="121"/>
    <x v="17"/>
    <d v="2024-06-04T00:00:00"/>
    <d v="2024-07-13T00:00:00"/>
    <x v="2199"/>
    <x v="1"/>
    <x v="4"/>
    <x v="0"/>
    <n v="-2240"/>
    <x v="0"/>
    <x v="0"/>
    <s v="REF: REPOSIÃ‡ÃƒO DE ESTOQUE"/>
    <x v="0"/>
    <x v="0"/>
    <x v="0"/>
    <x v="0"/>
    <x v="1"/>
  </r>
  <r>
    <x v="5"/>
    <x v="121"/>
    <x v="17"/>
    <d v="2024-06-05T00:00:00"/>
    <d v="2024-07-13T00:00:00"/>
    <x v="2200"/>
    <x v="1"/>
    <x v="4"/>
    <x v="0"/>
    <n v="-1484.8"/>
    <x v="0"/>
    <x v="0"/>
    <s v="REF: VISTORIA COMLURB"/>
    <x v="0"/>
    <x v="0"/>
    <x v="0"/>
    <x v="0"/>
    <x v="1"/>
  </r>
  <r>
    <x v="5"/>
    <x v="121"/>
    <x v="17"/>
    <d v="2024-06-06T00:00:00"/>
    <d v="2024-07-13T00:00:00"/>
    <x v="2201"/>
    <x v="1"/>
    <x v="4"/>
    <x v="0"/>
    <n v="-360.85"/>
    <x v="0"/>
    <x v="0"/>
    <s v="REF: REPOSIÃ‡ÃƒO DE ESTOQUE"/>
    <x v="0"/>
    <x v="0"/>
    <x v="0"/>
    <x v="0"/>
    <x v="1"/>
  </r>
  <r>
    <x v="5"/>
    <x v="121"/>
    <x v="17"/>
    <d v="2024-06-07T00:00:00"/>
    <d v="2024-07-05T00:00:00"/>
    <x v="2202"/>
    <x v="1"/>
    <x v="4"/>
    <x v="0"/>
    <n v="-673"/>
    <x v="0"/>
    <x v="0"/>
    <s v="REF: FORD LMQ4I35  URGENTE"/>
    <x v="0"/>
    <x v="0"/>
    <x v="0"/>
    <x v="0"/>
    <x v="1"/>
  </r>
  <r>
    <x v="5"/>
    <x v="121"/>
    <x v="17"/>
    <d v="2024-06-07T00:00:00"/>
    <d v="2024-07-13T00:00:00"/>
    <x v="2203"/>
    <x v="1"/>
    <x v="4"/>
    <x v="0"/>
    <n v="-732"/>
    <x v="0"/>
    <x v="0"/>
    <s v="REF: FUF 8404 KOLETA"/>
    <x v="0"/>
    <x v="0"/>
    <x v="0"/>
    <x v="0"/>
    <x v="1"/>
  </r>
  <r>
    <x v="5"/>
    <x v="121"/>
    <x v="17"/>
    <d v="2024-06-10T00:00:00"/>
    <d v="2024-07-08T00:00:00"/>
    <x v="2204"/>
    <x v="1"/>
    <x v="4"/>
    <x v="0"/>
    <n v="-564"/>
    <x v="0"/>
    <x v="0"/>
    <s v="REF: REPOSIÃ‡ÃƒO DE ESTOQUE"/>
    <x v="0"/>
    <x v="0"/>
    <x v="0"/>
    <x v="0"/>
    <x v="1"/>
  </r>
  <r>
    <x v="5"/>
    <x v="121"/>
    <x v="17"/>
    <d v="2024-06-13T00:00:00"/>
    <d v="2024-07-11T00:00:00"/>
    <x v="2205"/>
    <x v="1"/>
    <x v="4"/>
    <x v="0"/>
    <n v="-353.2"/>
    <x v="0"/>
    <x v="0"/>
    <s v="REF: KOLETA FUF8404"/>
    <x v="0"/>
    <x v="0"/>
    <x v="0"/>
    <x v="0"/>
    <x v="1"/>
  </r>
  <r>
    <x v="5"/>
    <x v="121"/>
    <x v="17"/>
    <d v="2024-06-14T00:00:00"/>
    <d v="2024-07-12T00:00:00"/>
    <x v="2206"/>
    <x v="1"/>
    <x v="4"/>
    <x v="0"/>
    <n v="-362.64"/>
    <x v="7"/>
    <x v="7"/>
    <s v="REF: PREVENTIVAS"/>
    <x v="0"/>
    <x v="0"/>
    <x v="0"/>
    <x v="0"/>
    <x v="1"/>
  </r>
  <r>
    <x v="5"/>
    <x v="121"/>
    <x v="17"/>
    <d v="2024-06-14T00:00:00"/>
    <d v="2024-07-12T00:00:00"/>
    <x v="2207"/>
    <x v="1"/>
    <x v="4"/>
    <x v="0"/>
    <n v="-201.68"/>
    <x v="0"/>
    <x v="0"/>
    <s v="REF: REPOSIÃ‡ÃƒO DE ESTOQUE"/>
    <x v="0"/>
    <x v="0"/>
    <x v="0"/>
    <x v="0"/>
    <x v="1"/>
  </r>
  <r>
    <x v="5"/>
    <x v="121"/>
    <x v="17"/>
    <d v="2024-06-17T00:00:00"/>
    <d v="2024-07-15T00:00:00"/>
    <x v="2208"/>
    <x v="1"/>
    <x v="4"/>
    <x v="0"/>
    <n v="-342"/>
    <x v="0"/>
    <x v="0"/>
    <s v="REF: RKK7D55"/>
    <x v="0"/>
    <x v="0"/>
    <x v="0"/>
    <x v="0"/>
    <x v="1"/>
  </r>
  <r>
    <x v="5"/>
    <x v="121"/>
    <x v="17"/>
    <d v="2024-06-17T00:00:00"/>
    <d v="2024-07-15T00:00:00"/>
    <x v="2209"/>
    <x v="1"/>
    <x v="4"/>
    <x v="0"/>
    <n v="-120.56"/>
    <x v="0"/>
    <x v="0"/>
    <s v="REF: LMT7J22"/>
    <x v="0"/>
    <x v="0"/>
    <x v="0"/>
    <x v="0"/>
    <x v="1"/>
  </r>
  <r>
    <x v="5"/>
    <x v="121"/>
    <x v="17"/>
    <d v="2024-06-19T00:00:00"/>
    <d v="2024-07-17T00:00:00"/>
    <x v="2210"/>
    <x v="1"/>
    <x v="4"/>
    <x v="0"/>
    <n v="-123.44"/>
    <x v="0"/>
    <x v="0"/>
    <s v="REF: LRT5H09"/>
    <x v="0"/>
    <x v="0"/>
    <x v="0"/>
    <x v="0"/>
    <x v="1"/>
  </r>
  <r>
    <x v="5"/>
    <x v="121"/>
    <x v="17"/>
    <d v="2024-06-21T00:00:00"/>
    <d v="2024-07-19T00:00:00"/>
    <x v="2211"/>
    <x v="1"/>
    <x v="4"/>
    <x v="0"/>
    <n v="-267.38"/>
    <x v="0"/>
    <x v="0"/>
    <s v="REF: REVISOES"/>
    <x v="0"/>
    <x v="0"/>
    <x v="0"/>
    <x v="0"/>
    <x v="1"/>
  </r>
  <r>
    <x v="5"/>
    <x v="121"/>
    <x v="17"/>
    <d v="2024-06-25T00:00:00"/>
    <d v="2024-07-23T00:00:00"/>
    <x v="2212"/>
    <x v="1"/>
    <x v="4"/>
    <x v="0"/>
    <n v="-512"/>
    <x v="0"/>
    <x v="0"/>
    <s v="REF: KOLETA FUF8404"/>
    <x v="0"/>
    <x v="0"/>
    <x v="0"/>
    <x v="0"/>
    <x v="1"/>
  </r>
  <r>
    <x v="5"/>
    <x v="121"/>
    <x v="17"/>
    <d v="2024-06-25T00:00:00"/>
    <d v="2024-07-23T00:00:00"/>
    <x v="2213"/>
    <x v="1"/>
    <x v="4"/>
    <x v="0"/>
    <n v="-516"/>
    <x v="0"/>
    <x v="0"/>
    <s v="REF: KOLETA OUM1J17"/>
    <x v="0"/>
    <x v="0"/>
    <x v="0"/>
    <x v="0"/>
    <x v="1"/>
  </r>
  <r>
    <x v="5"/>
    <x v="121"/>
    <x v="17"/>
    <d v="2024-06-27T00:00:00"/>
    <d v="2024-07-25T00:00:00"/>
    <x v="2214"/>
    <x v="1"/>
    <x v="4"/>
    <x v="0"/>
    <n v="-735"/>
    <x v="0"/>
    <x v="0"/>
    <s v="REF: LQV3H87"/>
    <x v="0"/>
    <x v="0"/>
    <x v="0"/>
    <x v="0"/>
    <x v="1"/>
  </r>
  <r>
    <x v="5"/>
    <x v="121"/>
    <x v="17"/>
    <d v="2024-06-27T00:00:00"/>
    <d v="2024-07-25T00:00:00"/>
    <x v="2215"/>
    <x v="1"/>
    <x v="4"/>
    <x v="0"/>
    <n v="-506.48"/>
    <x v="0"/>
    <x v="0"/>
    <s v="REF: REPOSIÃ‡ÃƒO DE ESTOQUE"/>
    <x v="0"/>
    <x v="0"/>
    <x v="0"/>
    <x v="0"/>
    <x v="1"/>
  </r>
  <r>
    <x v="5"/>
    <x v="121"/>
    <x v="18"/>
    <d v="2024-07-02T00:00:00"/>
    <d v="2024-08-12T00:00:00"/>
    <x v="2216"/>
    <x v="1"/>
    <x v="4"/>
    <x v="0"/>
    <n v="-198"/>
    <x v="0"/>
    <x v="0"/>
    <s v="REF: REPOSIÃ‡ÃƒO DE ESTOQUE"/>
    <x v="0"/>
    <x v="0"/>
    <x v="0"/>
    <x v="0"/>
    <x v="2"/>
  </r>
  <r>
    <x v="5"/>
    <x v="121"/>
    <x v="18"/>
    <d v="2024-07-03T00:00:00"/>
    <d v="2024-08-13T00:00:00"/>
    <x v="2217"/>
    <x v="1"/>
    <x v="4"/>
    <x v="0"/>
    <n v="-260"/>
    <x v="0"/>
    <x v="0"/>
    <s v="REF: REPOSIÃ‡ÃƒO DE ESTOQUE"/>
    <x v="0"/>
    <x v="0"/>
    <x v="0"/>
    <x v="0"/>
    <x v="2"/>
  </r>
  <r>
    <x v="5"/>
    <x v="121"/>
    <x v="18"/>
    <d v="2024-07-03T00:00:00"/>
    <d v="2024-08-13T00:00:00"/>
    <x v="2218"/>
    <x v="1"/>
    <x v="4"/>
    <x v="0"/>
    <n v="-459"/>
    <x v="0"/>
    <x v="0"/>
    <s v="REF: KWK4594  URGENTE CARRO PARADO!"/>
    <x v="0"/>
    <x v="0"/>
    <x v="0"/>
    <x v="0"/>
    <x v="2"/>
  </r>
  <r>
    <x v="5"/>
    <x v="121"/>
    <x v="18"/>
    <d v="2024-07-05T00:00:00"/>
    <d v="2024-08-13T00:00:00"/>
    <x v="2219"/>
    <x v="1"/>
    <x v="4"/>
    <x v="0"/>
    <n v="-816.5"/>
    <x v="0"/>
    <x v="0"/>
    <s v="REF: URGENTE CARRO PARADO  OUM1J17"/>
    <x v="0"/>
    <x v="0"/>
    <x v="0"/>
    <x v="0"/>
    <x v="2"/>
  </r>
  <r>
    <x v="5"/>
    <x v="121"/>
    <x v="18"/>
    <d v="2024-07-10T00:00:00"/>
    <d v="2024-08-13T00:00:00"/>
    <x v="1315"/>
    <x v="1"/>
    <x v="4"/>
    <x v="0"/>
    <n v="-333.41"/>
    <x v="0"/>
    <x v="0"/>
    <s v="REF: KWO5C45"/>
    <x v="0"/>
    <x v="0"/>
    <x v="0"/>
    <x v="0"/>
    <x v="2"/>
  </r>
  <r>
    <x v="5"/>
    <x v="121"/>
    <x v="18"/>
    <d v="2024-07-10T00:00:00"/>
    <d v="2024-08-13T00:00:00"/>
    <x v="2220"/>
    <x v="1"/>
    <x v="4"/>
    <x v="0"/>
    <n v="-89"/>
    <x v="0"/>
    <x v="0"/>
    <s v="REF: FCX5474  KOLETA"/>
    <x v="0"/>
    <x v="0"/>
    <x v="0"/>
    <x v="0"/>
    <x v="2"/>
  </r>
  <r>
    <x v="5"/>
    <x v="121"/>
    <x v="18"/>
    <d v="2024-07-11T00:00:00"/>
    <d v="2024-08-13T00:00:00"/>
    <x v="2221"/>
    <x v="1"/>
    <x v="4"/>
    <x v="0"/>
    <n v="-465"/>
    <x v="0"/>
    <x v="0"/>
    <s v="REF: URGENTE, PEÃ‡A PODE QUEBRAR A QUALQUER MOMENTO   LKT4F41"/>
    <x v="0"/>
    <x v="0"/>
    <x v="0"/>
    <x v="0"/>
    <x v="2"/>
  </r>
  <r>
    <x v="5"/>
    <x v="121"/>
    <x v="18"/>
    <d v="2024-07-11T00:00:00"/>
    <d v="2024-08-13T00:00:00"/>
    <x v="2222"/>
    <x v="1"/>
    <x v="4"/>
    <x v="0"/>
    <n v="-816.5"/>
    <x v="0"/>
    <x v="0"/>
    <s v="REF: URGENTE  KQR5F55"/>
    <x v="0"/>
    <x v="0"/>
    <x v="0"/>
    <x v="0"/>
    <x v="2"/>
  </r>
  <r>
    <x v="5"/>
    <x v="121"/>
    <x v="18"/>
    <d v="2024-07-11T00:00:00"/>
    <d v="2024-08-13T00:00:00"/>
    <x v="2223"/>
    <x v="1"/>
    <x v="4"/>
    <x v="0"/>
    <n v="-202"/>
    <x v="0"/>
    <x v="0"/>
    <s v="REF: LKT4F41"/>
    <x v="0"/>
    <x v="0"/>
    <x v="0"/>
    <x v="0"/>
    <x v="2"/>
  </r>
  <r>
    <x v="5"/>
    <x v="121"/>
    <x v="18"/>
    <d v="2024-07-22T00:00:00"/>
    <d v="2024-08-19T00:00:00"/>
    <x v="2224"/>
    <x v="1"/>
    <x v="4"/>
    <x v="0"/>
    <n v="-787"/>
    <x v="0"/>
    <x v="0"/>
    <s v="REF: KVG4A45  URGENTE!"/>
    <x v="0"/>
    <x v="0"/>
    <x v="0"/>
    <x v="0"/>
    <x v="2"/>
  </r>
  <r>
    <x v="5"/>
    <x v="121"/>
    <x v="18"/>
    <d v="2024-07-22T00:00:00"/>
    <d v="2024-08-19T00:00:00"/>
    <x v="2225"/>
    <x v="1"/>
    <x v="4"/>
    <x v="0"/>
    <n v="-485"/>
    <x v="0"/>
    <x v="0"/>
    <s v="REF: LMQ4I35"/>
    <x v="0"/>
    <x v="0"/>
    <x v="0"/>
    <x v="0"/>
    <x v="2"/>
  </r>
  <r>
    <x v="5"/>
    <x v="121"/>
    <x v="18"/>
    <d v="2024-07-23T00:00:00"/>
    <d v="2024-08-20T00:00:00"/>
    <x v="2226"/>
    <x v="1"/>
    <x v="4"/>
    <x v="0"/>
    <n v="-550"/>
    <x v="0"/>
    <x v="0"/>
    <s v="REF: FUH6J90  URGENTE"/>
    <x v="0"/>
    <x v="0"/>
    <x v="0"/>
    <x v="0"/>
    <x v="2"/>
  </r>
  <r>
    <x v="5"/>
    <x v="121"/>
    <x v="18"/>
    <d v="2024-07-25T00:00:00"/>
    <d v="2024-08-22T00:00:00"/>
    <x v="2227"/>
    <x v="1"/>
    <x v="4"/>
    <x v="0"/>
    <n v="-2353"/>
    <x v="0"/>
    <x v="0"/>
    <s v="REF: LMF9E16  URGENTEEE!!!! CARRO PARADO!!!!!!!!!!!"/>
    <x v="0"/>
    <x v="0"/>
    <x v="0"/>
    <x v="0"/>
    <x v="2"/>
  </r>
  <r>
    <x v="5"/>
    <x v="121"/>
    <x v="18"/>
    <d v="2024-07-25T00:00:00"/>
    <d v="2024-08-22T00:00:00"/>
    <x v="2228"/>
    <x v="1"/>
    <x v="4"/>
    <x v="0"/>
    <n v="-1729.2"/>
    <x v="0"/>
    <x v="0"/>
    <s v="REF: MANUTENÃ‡ÃƒO SOLICITA COMPRA, ESTÃƒO SEM SAPATAS SOBRESSALENTES"/>
    <x v="0"/>
    <x v="0"/>
    <x v="0"/>
    <x v="0"/>
    <x v="2"/>
  </r>
  <r>
    <x v="5"/>
    <x v="121"/>
    <x v="18"/>
    <d v="2024-07-25T00:00:00"/>
    <d v="2024-08-22T00:00:00"/>
    <x v="2229"/>
    <x v="1"/>
    <x v="4"/>
    <x v="0"/>
    <n v="-1450"/>
    <x v="0"/>
    <x v="0"/>
    <s v="REF: KXE8827"/>
    <x v="0"/>
    <x v="0"/>
    <x v="0"/>
    <x v="0"/>
    <x v="2"/>
  </r>
  <r>
    <x v="5"/>
    <x v="121"/>
    <x v="18"/>
    <d v="2024-07-29T00:00:00"/>
    <d v="2024-08-26T00:00:00"/>
    <x v="2230"/>
    <x v="1"/>
    <x v="4"/>
    <x v="0"/>
    <n v="-2575"/>
    <x v="0"/>
    <x v="0"/>
    <s v="REF: LPW6F89  URGENTE!!!!!  VEICULO PARADO!!!!!"/>
    <x v="0"/>
    <x v="0"/>
    <x v="0"/>
    <x v="0"/>
    <x v="2"/>
  </r>
  <r>
    <x v="5"/>
    <x v="121"/>
    <x v="18"/>
    <d v="2024-07-30T00:00:00"/>
    <d v="2024-08-27T00:00:00"/>
    <x v="2231"/>
    <x v="1"/>
    <x v="4"/>
    <x v="0"/>
    <n v="-330"/>
    <x v="0"/>
    <x v="0"/>
    <s v="REF: SOLICITADO PELO CHEFE DA OFICINA"/>
    <x v="0"/>
    <x v="0"/>
    <x v="0"/>
    <x v="0"/>
    <x v="2"/>
  </r>
  <r>
    <x v="5"/>
    <x v="121"/>
    <x v="18"/>
    <d v="2024-07-31T00:00:00"/>
    <d v="2024-08-28T00:00:00"/>
    <x v="2232"/>
    <x v="1"/>
    <x v="4"/>
    <x v="0"/>
    <n v="-1481.1"/>
    <x v="0"/>
    <x v="0"/>
    <s v="REF: KWK4594"/>
    <x v="0"/>
    <x v="0"/>
    <x v="0"/>
    <x v="0"/>
    <x v="2"/>
  </r>
  <r>
    <x v="5"/>
    <x v="121"/>
    <x v="19"/>
    <d v="2024-08-01T00:00:00"/>
    <d v="2024-09-13T00:00:00"/>
    <x v="2233"/>
    <x v="1"/>
    <x v="4"/>
    <x v="0"/>
    <n v="-407"/>
    <x v="0"/>
    <x v="0"/>
    <s v="REF: DESCONTO DE FUNCIONARIO LMQ2E38"/>
    <x v="0"/>
    <x v="0"/>
    <x v="0"/>
    <x v="0"/>
    <x v="2"/>
  </r>
  <r>
    <x v="5"/>
    <x v="121"/>
    <x v="19"/>
    <d v="2024-08-01T00:00:00"/>
    <d v="2024-09-13T00:00:00"/>
    <x v="2234"/>
    <x v="1"/>
    <x v="4"/>
    <x v="0"/>
    <n v="-1412"/>
    <x v="0"/>
    <x v="0"/>
    <s v="REF: URGENTE! CARRO PARADO!!! PKF3449"/>
    <x v="0"/>
    <x v="0"/>
    <x v="0"/>
    <x v="0"/>
    <x v="2"/>
  </r>
  <r>
    <x v="5"/>
    <x v="121"/>
    <x v="19"/>
    <d v="2024-08-02T00:00:00"/>
    <d v="2024-09-13T00:00:00"/>
    <x v="2235"/>
    <x v="1"/>
    <x v="4"/>
    <x v="0"/>
    <n v="-7377.6"/>
    <x v="0"/>
    <x v="0"/>
    <s v="RJF7C52 RKJ7A18 RJG8E33 RKS6D31 RKK7D55 JBG9A39 RJH7C58 JBJ0I05 JBD9D84 RJG8E34  JBE8H78 RJG8E35 RKI6J17 RJF7C65  JBG5E46  JBG5E48  RKK7D56  JBH8F05  JBG6J16 JBE0J48"/>
    <x v="0"/>
    <x v="0"/>
    <x v="0"/>
    <x v="0"/>
    <x v="2"/>
  </r>
  <r>
    <x v="5"/>
    <x v="121"/>
    <x v="19"/>
    <d v="2024-08-02T00:00:00"/>
    <d v="2024-09-13T00:00:00"/>
    <x v="2236"/>
    <x v="1"/>
    <x v="4"/>
    <x v="0"/>
    <n v="-315.39999999999998"/>
    <x v="0"/>
    <x v="0"/>
    <s v="KYX9I61"/>
    <x v="0"/>
    <x v="0"/>
    <x v="0"/>
    <x v="0"/>
    <x v="2"/>
  </r>
  <r>
    <x v="5"/>
    <x v="121"/>
    <x v="19"/>
    <d v="2024-08-06T00:00:00"/>
    <d v="2024-09-13T00:00:00"/>
    <x v="2237"/>
    <x v="1"/>
    <x v="4"/>
    <x v="0"/>
    <n v="-1125.44"/>
    <x v="0"/>
    <x v="0"/>
    <s v="IVU7H94 KWO5C45 LRA4E63 KPI7A69"/>
    <x v="0"/>
    <x v="0"/>
    <x v="0"/>
    <x v="0"/>
    <x v="2"/>
  </r>
  <r>
    <x v="5"/>
    <x v="121"/>
    <x v="19"/>
    <d v="2024-08-06T00:00:00"/>
    <d v="2024-09-13T00:00:00"/>
    <x v="2238"/>
    <x v="1"/>
    <x v="4"/>
    <x v="0"/>
    <n v="-625.64"/>
    <x v="0"/>
    <x v="0"/>
    <s v="KWY2J82 KXO2585"/>
    <x v="0"/>
    <x v="0"/>
    <x v="0"/>
    <x v="0"/>
    <x v="2"/>
  </r>
  <r>
    <x v="5"/>
    <x v="121"/>
    <x v="19"/>
    <d v="2024-08-06T00:00:00"/>
    <d v="2024-09-13T00:00:00"/>
    <x v="2239"/>
    <x v="1"/>
    <x v="4"/>
    <x v="0"/>
    <n v="-303.08999999999997"/>
    <x v="0"/>
    <x v="0"/>
    <s v="KOU8340"/>
    <x v="0"/>
    <x v="0"/>
    <x v="0"/>
    <x v="0"/>
    <x v="2"/>
  </r>
  <r>
    <x v="5"/>
    <x v="121"/>
    <x v="19"/>
    <d v="2024-08-06T00:00:00"/>
    <d v="2024-09-13T00:00:00"/>
    <x v="2240"/>
    <x v="1"/>
    <x v="4"/>
    <x v="0"/>
    <n v="-395.57"/>
    <x v="0"/>
    <x v="0"/>
    <s v="LPW6F89"/>
    <x v="0"/>
    <x v="0"/>
    <x v="0"/>
    <x v="0"/>
    <x v="2"/>
  </r>
  <r>
    <x v="5"/>
    <x v="121"/>
    <x v="19"/>
    <d v="2024-08-06T00:00:00"/>
    <d v="2024-09-13T00:00:00"/>
    <x v="2241"/>
    <x v="1"/>
    <x v="4"/>
    <x v="0"/>
    <n v="-275.37"/>
    <x v="0"/>
    <x v="0"/>
    <s v="LMT7J22"/>
    <x v="0"/>
    <x v="0"/>
    <x v="0"/>
    <x v="0"/>
    <x v="2"/>
  </r>
  <r>
    <x v="5"/>
    <x v="121"/>
    <x v="19"/>
    <d v="2024-08-06T00:00:00"/>
    <d v="2024-09-13T00:00:00"/>
    <x v="2242"/>
    <x v="1"/>
    <x v="4"/>
    <x v="0"/>
    <n v="-249.4"/>
    <x v="0"/>
    <x v="0"/>
    <s v="KYL7510"/>
    <x v="0"/>
    <x v="0"/>
    <x v="0"/>
    <x v="0"/>
    <x v="2"/>
  </r>
  <r>
    <x v="5"/>
    <x v="121"/>
    <x v="19"/>
    <d v="2024-08-06T00:00:00"/>
    <d v="2024-09-13T00:00:00"/>
    <x v="2243"/>
    <x v="1"/>
    <x v="4"/>
    <x v="0"/>
    <n v="-245.47"/>
    <x v="0"/>
    <x v="0"/>
    <s v="LSA7087"/>
    <x v="0"/>
    <x v="0"/>
    <x v="0"/>
    <x v="0"/>
    <x v="2"/>
  </r>
  <r>
    <x v="5"/>
    <x v="121"/>
    <x v="19"/>
    <d v="2024-08-06T00:00:00"/>
    <d v="2024-09-13T00:00:00"/>
    <x v="2244"/>
    <x v="1"/>
    <x v="4"/>
    <x v="0"/>
    <n v="-471"/>
    <x v="0"/>
    <x v="0"/>
    <s v="REF: KWK4594"/>
    <x v="0"/>
    <x v="0"/>
    <x v="0"/>
    <x v="0"/>
    <x v="2"/>
  </r>
  <r>
    <x v="5"/>
    <x v="121"/>
    <x v="19"/>
    <d v="2024-08-06T00:00:00"/>
    <d v="2024-09-13T00:00:00"/>
    <x v="2245"/>
    <x v="1"/>
    <x v="4"/>
    <x v="0"/>
    <n v="-1875.3"/>
    <x v="0"/>
    <x v="0"/>
    <s v="RIT2B32  RJX2I33 RKG2A62 RIV2A86  RJU6J82  RJC3G78"/>
    <x v="0"/>
    <x v="0"/>
    <x v="0"/>
    <x v="0"/>
    <x v="2"/>
  </r>
  <r>
    <x v="5"/>
    <x v="121"/>
    <x v="19"/>
    <d v="2024-08-06T00:00:00"/>
    <d v="2024-09-13T00:00:00"/>
    <x v="2246"/>
    <x v="1"/>
    <x v="4"/>
    <x v="0"/>
    <n v="-59.68"/>
    <x v="0"/>
    <x v="0"/>
    <s v="LKT4F41"/>
    <x v="0"/>
    <x v="0"/>
    <x v="0"/>
    <x v="0"/>
    <x v="2"/>
  </r>
  <r>
    <x v="5"/>
    <x v="121"/>
    <x v="19"/>
    <d v="2024-08-06T00:00:00"/>
    <d v="2024-09-13T00:00:00"/>
    <x v="2247"/>
    <x v="1"/>
    <x v="4"/>
    <x v="0"/>
    <n v="-306"/>
    <x v="0"/>
    <x v="0"/>
    <s v="REF: PREVENTIVAS"/>
    <x v="0"/>
    <x v="0"/>
    <x v="0"/>
    <x v="0"/>
    <x v="2"/>
  </r>
  <r>
    <x v="5"/>
    <x v="121"/>
    <x v="19"/>
    <d v="2024-08-06T00:00:00"/>
    <d v="2024-09-13T00:00:00"/>
    <x v="2248"/>
    <x v="1"/>
    <x v="4"/>
    <x v="0"/>
    <n v="-505.66"/>
    <x v="0"/>
    <x v="0"/>
    <s v="REF: RJR0D08"/>
    <x v="0"/>
    <x v="0"/>
    <x v="0"/>
    <x v="0"/>
    <x v="2"/>
  </r>
  <r>
    <x v="5"/>
    <x v="121"/>
    <x v="19"/>
    <d v="2024-08-08T00:00:00"/>
    <d v="2024-09-13T00:00:00"/>
    <x v="2249"/>
    <x v="1"/>
    <x v="4"/>
    <x v="0"/>
    <n v="-381"/>
    <x v="0"/>
    <x v="0"/>
    <s v="REF: FCX5474  "/>
    <x v="0"/>
    <x v="0"/>
    <x v="0"/>
    <x v="0"/>
    <x v="2"/>
  </r>
  <r>
    <x v="5"/>
    <x v="121"/>
    <x v="19"/>
    <d v="2024-08-09T00:00:00"/>
    <d v="2024-09-13T00:00:00"/>
    <x v="2250"/>
    <x v="1"/>
    <x v="4"/>
    <x v="0"/>
    <n v="-570"/>
    <x v="0"/>
    <x v="0"/>
    <s v="REF: REPOSIÃ‡ÃƒO DE ESTOQUE"/>
    <x v="0"/>
    <x v="0"/>
    <x v="0"/>
    <x v="0"/>
    <x v="2"/>
  </r>
  <r>
    <x v="5"/>
    <x v="121"/>
    <x v="19"/>
    <d v="2024-08-09T00:00:00"/>
    <d v="2024-09-15T00:00:00"/>
    <x v="2251"/>
    <x v="1"/>
    <x v="4"/>
    <x v="0"/>
    <n v="-9732.4"/>
    <x v="0"/>
    <x v="0"/>
    <s v="REF: URGENTE LMQ2E28"/>
    <x v="0"/>
    <x v="0"/>
    <x v="0"/>
    <x v="0"/>
    <x v="2"/>
  </r>
  <r>
    <x v="5"/>
    <x v="121"/>
    <x v="19"/>
    <d v="2024-08-09T00:00:00"/>
    <d v="2024-09-15T00:00:00"/>
    <x v="2252"/>
    <x v="1"/>
    <x v="4"/>
    <x v="0"/>
    <n v="-435"/>
    <x v="0"/>
    <x v="0"/>
    <s v="REF: RKG2A62 E ESTOQUE"/>
    <x v="0"/>
    <x v="0"/>
    <x v="0"/>
    <x v="0"/>
    <x v="2"/>
  </r>
  <r>
    <x v="5"/>
    <x v="121"/>
    <x v="19"/>
    <d v="2024-08-15T00:00:00"/>
    <d v="2024-09-12T00:00:00"/>
    <x v="2253"/>
    <x v="1"/>
    <x v="4"/>
    <x v="0"/>
    <n v="-210"/>
    <x v="0"/>
    <x v="0"/>
    <s v="REF: ESTAMOS SEM TAMPA DO ARLA, DO FORD E MERCEDES"/>
    <x v="0"/>
    <x v="0"/>
    <x v="0"/>
    <x v="0"/>
    <x v="2"/>
  </r>
  <r>
    <x v="5"/>
    <x v="121"/>
    <x v="19"/>
    <d v="2024-08-15T00:00:00"/>
    <d v="2024-09-12T00:00:00"/>
    <x v="2254"/>
    <x v="1"/>
    <x v="4"/>
    <x v="0"/>
    <n v="-170"/>
    <x v="0"/>
    <x v="0"/>
    <s v="REF: REPOSIÃ‡ÃƒO DE ESTOQUE"/>
    <x v="0"/>
    <x v="0"/>
    <x v="0"/>
    <x v="0"/>
    <x v="2"/>
  </r>
  <r>
    <x v="5"/>
    <x v="121"/>
    <x v="19"/>
    <d v="2024-08-15T00:00:00"/>
    <d v="2024-09-12T00:00:00"/>
    <x v="2255"/>
    <x v="1"/>
    <x v="4"/>
    <x v="0"/>
    <n v="-565"/>
    <x v="0"/>
    <x v="0"/>
    <s v="REF: LMT7J22 "/>
    <x v="0"/>
    <x v="0"/>
    <x v="0"/>
    <x v="0"/>
    <x v="2"/>
  </r>
  <r>
    <x v="5"/>
    <x v="121"/>
    <x v="19"/>
    <d v="2024-08-19T00:00:00"/>
    <d v="2024-09-16T00:00:00"/>
    <x v="2256"/>
    <x v="1"/>
    <x v="4"/>
    <x v="0"/>
    <n v="-245.22"/>
    <x v="0"/>
    <x v="0"/>
    <s v="REF: OUM1J17 E ESTOQUE"/>
    <x v="0"/>
    <x v="0"/>
    <x v="0"/>
    <x v="0"/>
    <x v="2"/>
  </r>
  <r>
    <x v="5"/>
    <x v="121"/>
    <x v="19"/>
    <d v="2024-08-20T00:00:00"/>
    <d v="2024-09-17T00:00:00"/>
    <x v="2257"/>
    <x v="1"/>
    <x v="4"/>
    <x v="0"/>
    <n v="-266.27999999999997"/>
    <x v="0"/>
    <x v="0"/>
    <s v="REF: KRR2431"/>
    <x v="0"/>
    <x v="0"/>
    <x v="0"/>
    <x v="0"/>
    <x v="2"/>
  </r>
  <r>
    <x v="5"/>
    <x v="121"/>
    <x v="19"/>
    <d v="2024-08-20T00:00:00"/>
    <d v="2024-09-17T00:00:00"/>
    <x v="2258"/>
    <x v="1"/>
    <x v="4"/>
    <x v="0"/>
    <n v="-2111.41"/>
    <x v="0"/>
    <x v="0"/>
    <s v="REF:KVG4A45"/>
    <x v="0"/>
    <x v="0"/>
    <x v="0"/>
    <x v="0"/>
    <x v="2"/>
  </r>
  <r>
    <x v="5"/>
    <x v="121"/>
    <x v="19"/>
    <d v="2024-08-20T00:00:00"/>
    <d v="2024-09-17T00:00:00"/>
    <x v="2259"/>
    <x v="1"/>
    <x v="4"/>
    <x v="0"/>
    <n v="-252"/>
    <x v="0"/>
    <x v="0"/>
    <s v="REF: VALVULA DE DESCARGA COM VAZAMENTO   OUM1J17"/>
    <x v="0"/>
    <x v="0"/>
    <x v="0"/>
    <x v="0"/>
    <x v="2"/>
  </r>
  <r>
    <x v="5"/>
    <x v="121"/>
    <x v="19"/>
    <d v="2024-08-20T00:00:00"/>
    <d v="2024-09-17T00:00:00"/>
    <x v="2260"/>
    <x v="1"/>
    <x v="4"/>
    <x v="0"/>
    <n v="-90"/>
    <x v="0"/>
    <x v="0"/>
    <s v="REF: OUM1J17"/>
    <x v="0"/>
    <x v="0"/>
    <x v="0"/>
    <x v="0"/>
    <x v="2"/>
  </r>
  <r>
    <x v="5"/>
    <x v="121"/>
    <x v="19"/>
    <d v="2024-08-21T00:00:00"/>
    <d v="2024-09-18T00:00:00"/>
    <x v="2261"/>
    <x v="1"/>
    <x v="4"/>
    <x v="0"/>
    <n v="-466"/>
    <x v="0"/>
    <x v="0"/>
    <s v="REF: MERCEDES LRM8H71"/>
    <x v="0"/>
    <x v="0"/>
    <x v="0"/>
    <x v="0"/>
    <x v="2"/>
  </r>
  <r>
    <x v="5"/>
    <x v="121"/>
    <x v="19"/>
    <d v="2024-08-23T00:00:00"/>
    <d v="2024-09-20T00:00:00"/>
    <x v="2262"/>
    <x v="1"/>
    <x v="4"/>
    <x v="0"/>
    <n v="-542.29999999999995"/>
    <x v="0"/>
    <x v="0"/>
    <s v="REF: LQH5290 E ESTOQUE"/>
    <x v="0"/>
    <x v="0"/>
    <x v="0"/>
    <x v="0"/>
    <x v="2"/>
  </r>
  <r>
    <x v="5"/>
    <x v="121"/>
    <x v="19"/>
    <d v="2024-08-26T00:00:00"/>
    <d v="2024-09-23T00:00:00"/>
    <x v="2263"/>
    <x v="1"/>
    <x v="4"/>
    <x v="0"/>
    <n v="-255"/>
    <x v="0"/>
    <x v="0"/>
    <s v="REF: KXC4G00"/>
    <x v="0"/>
    <x v="0"/>
    <x v="0"/>
    <x v="0"/>
    <x v="2"/>
  </r>
  <r>
    <x v="5"/>
    <x v="121"/>
    <x v="19"/>
    <d v="2024-08-29T00:00:00"/>
    <d v="2024-09-26T00:00:00"/>
    <x v="2264"/>
    <x v="1"/>
    <x v="4"/>
    <x v="0"/>
    <n v="-587.70000000000005"/>
    <x v="0"/>
    <x v="0"/>
    <s v="REF: REPOSIÃ‡ÃƒO DE ESTOQUE"/>
    <x v="0"/>
    <x v="0"/>
    <x v="0"/>
    <x v="0"/>
    <x v="2"/>
  </r>
  <r>
    <x v="5"/>
    <x v="121"/>
    <x v="19"/>
    <d v="2024-08-29T00:00:00"/>
    <d v="2024-09-26T00:00:00"/>
    <x v="2265"/>
    <x v="1"/>
    <x v="4"/>
    <x v="0"/>
    <n v="-1918"/>
    <x v="0"/>
    <x v="0"/>
    <s v="REF: LRA4433  URGENTE "/>
    <x v="0"/>
    <x v="0"/>
    <x v="0"/>
    <x v="0"/>
    <x v="2"/>
  </r>
  <r>
    <x v="5"/>
    <x v="121"/>
    <x v="20"/>
    <d v="2024-09-02T00:00:00"/>
    <d v="2024-10-13T00:00:00"/>
    <x v="2266"/>
    <x v="1"/>
    <x v="4"/>
    <x v="0"/>
    <n v="-2116"/>
    <x v="0"/>
    <x v="0"/>
    <s v="REF: LRW7B05  VEICULO AGUARDANDO PEÃ‡AS"/>
    <x v="0"/>
    <x v="0"/>
    <x v="0"/>
    <x v="0"/>
    <x v="2"/>
  </r>
  <r>
    <x v="5"/>
    <x v="121"/>
    <x v="20"/>
    <d v="2024-09-03T00:00:00"/>
    <d v="2024-10-13T00:00:00"/>
    <x v="2267"/>
    <x v="1"/>
    <x v="4"/>
    <x v="0"/>
    <n v="-341.1"/>
    <x v="0"/>
    <x v="0"/>
    <s v="REF: REPOSIÃ‡ÃƒO DE ESTOQUE"/>
    <x v="0"/>
    <x v="0"/>
    <x v="0"/>
    <x v="0"/>
    <x v="2"/>
  </r>
  <r>
    <x v="5"/>
    <x v="121"/>
    <x v="20"/>
    <d v="2024-09-03T00:00:00"/>
    <d v="2024-10-13T00:00:00"/>
    <x v="2268"/>
    <x v="1"/>
    <x v="4"/>
    <x v="0"/>
    <n v="-202"/>
    <x v="0"/>
    <x v="0"/>
    <s v="REF: LQH5290 E ESTOQUE"/>
    <x v="0"/>
    <x v="0"/>
    <x v="0"/>
    <x v="0"/>
    <x v="2"/>
  </r>
  <r>
    <x v="5"/>
    <x v="121"/>
    <x v="20"/>
    <d v="2024-09-04T00:00:00"/>
    <d v="2024-10-13T00:00:00"/>
    <x v="2269"/>
    <x v="1"/>
    <x v="4"/>
    <x v="0"/>
    <n v="-92.1"/>
    <x v="0"/>
    <x v="0"/>
    <s v="REF: REPOSIÃ‡ÃƒO DE ESTOQUE"/>
    <x v="0"/>
    <x v="0"/>
    <x v="0"/>
    <x v="0"/>
    <x v="2"/>
  </r>
  <r>
    <x v="5"/>
    <x v="121"/>
    <x v="20"/>
    <d v="2024-09-09T00:00:00"/>
    <d v="2024-10-07T00:00:00"/>
    <x v="2270"/>
    <x v="1"/>
    <x v="4"/>
    <x v="0"/>
    <n v="-271.14999999999998"/>
    <x v="0"/>
    <x v="0"/>
    <s v="REF: REPOSIÃ‡ÃƒO DE ESTOQUE"/>
    <x v="0"/>
    <x v="0"/>
    <x v="0"/>
    <x v="0"/>
    <x v="2"/>
  </r>
  <r>
    <x v="5"/>
    <x v="121"/>
    <x v="20"/>
    <d v="2024-09-09T00:00:00"/>
    <d v="2024-10-13T00:00:00"/>
    <x v="2271"/>
    <x v="1"/>
    <x v="4"/>
    <x v="0"/>
    <n v="-1969.5"/>
    <x v="0"/>
    <x v="0"/>
    <s v="REF: LRW7B05  VEICULO PARADO AGUARDANDO PEÃ‡AS"/>
    <x v="0"/>
    <x v="0"/>
    <x v="0"/>
    <x v="0"/>
    <x v="2"/>
  </r>
  <r>
    <x v="5"/>
    <x v="121"/>
    <x v="20"/>
    <d v="2024-09-13T00:00:00"/>
    <d v="2024-10-11T00:00:00"/>
    <x v="2272"/>
    <x v="1"/>
    <x v="4"/>
    <x v="0"/>
    <n v="-604.55999999999995"/>
    <x v="0"/>
    <x v="0"/>
    <s v="REF: REPOSIÃ‡ÃƒO DE ESTOQUE"/>
    <x v="0"/>
    <x v="0"/>
    <x v="0"/>
    <x v="0"/>
    <x v="2"/>
  </r>
  <r>
    <x v="5"/>
    <x v="121"/>
    <x v="20"/>
    <d v="2024-09-13T00:00:00"/>
    <d v="2024-10-11T00:00:00"/>
    <x v="2273"/>
    <x v="1"/>
    <x v="4"/>
    <x v="0"/>
    <n v="-220"/>
    <x v="0"/>
    <x v="0"/>
    <s v="REF: KYL7510  URGENTE"/>
    <x v="0"/>
    <x v="0"/>
    <x v="0"/>
    <x v="0"/>
    <x v="2"/>
  </r>
  <r>
    <x v="5"/>
    <x v="121"/>
    <x v="20"/>
    <d v="2024-09-17T00:00:00"/>
    <d v="2024-10-15T00:00:00"/>
    <x v="2274"/>
    <x v="1"/>
    <x v="4"/>
    <x v="0"/>
    <n v="-2788"/>
    <x v="0"/>
    <x v="0"/>
    <s v="REF: RKF7B36 "/>
    <x v="0"/>
    <x v="0"/>
    <x v="0"/>
    <x v="0"/>
    <x v="2"/>
  </r>
  <r>
    <x v="5"/>
    <x v="121"/>
    <x v="20"/>
    <d v="2024-09-19T00:00:00"/>
    <d v="2024-10-17T00:00:00"/>
    <x v="65"/>
    <x v="1"/>
    <x v="4"/>
    <x v="0"/>
    <n v="-234.84"/>
    <x v="0"/>
    <x v="0"/>
    <s v="REF: REPOSIÃ‡ÃƒO DE ESTOQUE"/>
    <x v="0"/>
    <x v="0"/>
    <x v="0"/>
    <x v="0"/>
    <x v="2"/>
  </r>
  <r>
    <x v="5"/>
    <x v="121"/>
    <x v="20"/>
    <d v="2024-09-19T00:00:00"/>
    <d v="2024-10-17T00:00:00"/>
    <x v="2275"/>
    <x v="1"/>
    <x v="4"/>
    <x v="0"/>
    <n v="-1646.55"/>
    <x v="0"/>
    <x v="0"/>
    <s v="REF: KOU8340  VEICULO AGUARDANDO PEÃ‡AS"/>
    <x v="0"/>
    <x v="0"/>
    <x v="0"/>
    <x v="0"/>
    <x v="2"/>
  </r>
  <r>
    <x v="5"/>
    <x v="121"/>
    <x v="20"/>
    <d v="2024-09-24T00:00:00"/>
    <d v="2024-10-22T00:00:00"/>
    <x v="2276"/>
    <x v="1"/>
    <x v="4"/>
    <x v="0"/>
    <n v="-80"/>
    <x v="0"/>
    <x v="0"/>
    <s v="REF: KVG4A45  "/>
    <x v="0"/>
    <x v="0"/>
    <x v="0"/>
    <x v="0"/>
    <x v="2"/>
  </r>
  <r>
    <x v="5"/>
    <x v="121"/>
    <x v="20"/>
    <d v="2024-09-24T00:00:00"/>
    <d v="2024-10-22T00:00:00"/>
    <x v="2277"/>
    <x v="1"/>
    <x v="4"/>
    <x v="0"/>
    <n v="-219.4"/>
    <x v="0"/>
    <x v="0"/>
    <s v="REF: REPOSIÃ‡ÃƒO DE ESTOQUE"/>
    <x v="0"/>
    <x v="0"/>
    <x v="0"/>
    <x v="0"/>
    <x v="2"/>
  </r>
  <r>
    <x v="5"/>
    <x v="121"/>
    <x v="20"/>
    <d v="2024-09-26T00:00:00"/>
    <d v="2024-10-24T00:00:00"/>
    <x v="2278"/>
    <x v="1"/>
    <x v="4"/>
    <x v="0"/>
    <n v="-24"/>
    <x v="0"/>
    <x v="0"/>
    <s v="REF: KWO5C45"/>
    <x v="0"/>
    <x v="0"/>
    <x v="0"/>
    <x v="0"/>
    <x v="2"/>
  </r>
  <r>
    <x v="5"/>
    <x v="121"/>
    <x v="20"/>
    <d v="2024-09-26T00:00:00"/>
    <d v="2024-10-24T00:00:00"/>
    <x v="2279"/>
    <x v="1"/>
    <x v="4"/>
    <x v="0"/>
    <n v="-21.3"/>
    <x v="0"/>
    <x v="0"/>
    <s v="REF: KWO5C45"/>
    <x v="0"/>
    <x v="0"/>
    <x v="0"/>
    <x v="0"/>
    <x v="2"/>
  </r>
  <r>
    <x v="5"/>
    <x v="121"/>
    <x v="20"/>
    <d v="2024-09-26T00:00:00"/>
    <d v="2024-10-24T00:00:00"/>
    <x v="2280"/>
    <x v="1"/>
    <x v="4"/>
    <x v="0"/>
    <n v="-271.86"/>
    <x v="0"/>
    <x v="0"/>
    <s v="REF: KWO5C45"/>
    <x v="0"/>
    <x v="0"/>
    <x v="0"/>
    <x v="0"/>
    <x v="2"/>
  </r>
  <r>
    <x v="5"/>
    <x v="121"/>
    <x v="20"/>
    <d v="2024-09-28T00:00:00"/>
    <d v="2024-10-26T00:00:00"/>
    <x v="2281"/>
    <x v="1"/>
    <x v="4"/>
    <x v="0"/>
    <n v="-180"/>
    <x v="0"/>
    <x v="0"/>
    <s v="REF: LPW6F89"/>
    <x v="0"/>
    <x v="0"/>
    <x v="0"/>
    <x v="0"/>
    <x v="2"/>
  </r>
  <r>
    <x v="5"/>
    <x v="121"/>
    <x v="20"/>
    <d v="2024-09-30T00:00:00"/>
    <d v="2024-10-28T00:00:00"/>
    <x v="2282"/>
    <x v="1"/>
    <x v="4"/>
    <x v="0"/>
    <n v="-552"/>
    <x v="0"/>
    <x v="0"/>
    <s v="REF: RKT6C12"/>
    <x v="0"/>
    <x v="0"/>
    <x v="0"/>
    <x v="0"/>
    <x v="2"/>
  </r>
  <r>
    <x v="5"/>
    <x v="121"/>
    <x v="21"/>
    <d v="2024-10-04T00:00:00"/>
    <d v="2024-11-01T00:00:00"/>
    <x v="2283"/>
    <x v="1"/>
    <x v="4"/>
    <x v="0"/>
    <n v="-519.42999999999995"/>
    <x v="0"/>
    <x v="0"/>
    <s v="REF: LKT4F41"/>
    <x v="0"/>
    <x v="0"/>
    <x v="0"/>
    <x v="0"/>
    <x v="3"/>
  </r>
  <r>
    <x v="5"/>
    <x v="121"/>
    <x v="21"/>
    <d v="2024-10-14T00:00:00"/>
    <d v="2024-11-11T00:00:00"/>
    <x v="2284"/>
    <x v="1"/>
    <x v="4"/>
    <x v="0"/>
    <n v="-150"/>
    <x v="0"/>
    <x v="0"/>
    <s v="REF: IMPERIO DIESEL"/>
    <x v="0"/>
    <x v="0"/>
    <x v="0"/>
    <x v="0"/>
    <x v="3"/>
  </r>
  <r>
    <x v="5"/>
    <x v="121"/>
    <x v="21"/>
    <d v="2024-10-14T00:00:00"/>
    <d v="2024-11-11T00:00:00"/>
    <x v="2285"/>
    <x v="1"/>
    <x v="4"/>
    <x v="0"/>
    <n v="-50"/>
    <x v="0"/>
    <x v="0"/>
    <s v="REF: REPOSIÃ‡ÃƒO DE ESTOQUE"/>
    <x v="0"/>
    <x v="0"/>
    <x v="0"/>
    <x v="0"/>
    <x v="3"/>
  </r>
  <r>
    <x v="5"/>
    <x v="121"/>
    <x v="21"/>
    <d v="2024-10-14T00:00:00"/>
    <d v="2024-11-11T00:00:00"/>
    <x v="2286"/>
    <x v="1"/>
    <x v="4"/>
    <x v="0"/>
    <n v="-142.9"/>
    <x v="0"/>
    <x v="0"/>
    <s v="REF: KYL7510 "/>
    <x v="0"/>
    <x v="0"/>
    <x v="0"/>
    <x v="0"/>
    <x v="3"/>
  </r>
  <r>
    <x v="5"/>
    <x v="121"/>
    <x v="21"/>
    <d v="2024-10-28T00:00:00"/>
    <d v="2024-11-25T00:00:00"/>
    <x v="2287"/>
    <x v="1"/>
    <x v="4"/>
    <x v="0"/>
    <n v="-250"/>
    <x v="0"/>
    <x v="0"/>
    <s v="REF: PKF3449 E ESTOQUE "/>
    <x v="0"/>
    <x v="0"/>
    <x v="0"/>
    <x v="0"/>
    <x v="3"/>
  </r>
  <r>
    <x v="5"/>
    <x v="121"/>
    <x v="21"/>
    <d v="2024-10-28T00:00:00"/>
    <d v="2024-11-25T00:00:00"/>
    <x v="2288"/>
    <x v="1"/>
    <x v="4"/>
    <x v="0"/>
    <n v="-7028.44"/>
    <x v="0"/>
    <x v="0"/>
    <s v="REF: LRA4433    VEICULO AGUARDANDO"/>
    <x v="0"/>
    <x v="0"/>
    <x v="0"/>
    <x v="0"/>
    <x v="3"/>
  </r>
  <r>
    <x v="5"/>
    <x v="121"/>
    <x v="21"/>
    <d v="2024-10-30T00:00:00"/>
    <d v="2024-11-27T00:00:00"/>
    <x v="2289"/>
    <x v="1"/>
    <x v="4"/>
    <x v="0"/>
    <n v="-260"/>
    <x v="0"/>
    <x v="0"/>
    <s v="REF: RJR0D09   DESCONTO DE FUNCIONARIO"/>
    <x v="0"/>
    <x v="0"/>
    <x v="0"/>
    <x v="0"/>
    <x v="3"/>
  </r>
  <r>
    <x v="5"/>
    <x v="121"/>
    <x v="21"/>
    <d v="2024-10-31T00:00:00"/>
    <d v="2024-12-15T00:00:00"/>
    <x v="2290"/>
    <x v="1"/>
    <x v="4"/>
    <x v="0"/>
    <n v="-864"/>
    <x v="0"/>
    <x v="0"/>
    <s v="REF: MERCEDES ACCELO 815  KWK4594"/>
    <x v="0"/>
    <x v="0"/>
    <x v="0"/>
    <x v="0"/>
    <x v="3"/>
  </r>
  <r>
    <x v="5"/>
    <x v="121"/>
    <x v="21"/>
    <d v="2024-10-31T00:00:00"/>
    <d v="2024-12-15T00:00:00"/>
    <x v="2291"/>
    <x v="1"/>
    <x v="4"/>
    <x v="0"/>
    <n v="-3228.8"/>
    <x v="0"/>
    <x v="0"/>
    <s v="REF: LRT5H09"/>
    <x v="0"/>
    <x v="0"/>
    <x v="0"/>
    <x v="0"/>
    <x v="3"/>
  </r>
  <r>
    <x v="5"/>
    <x v="121"/>
    <x v="22"/>
    <d v="2024-11-04T00:00:00"/>
    <d v="2024-12-14T00:00:00"/>
    <x v="2292"/>
    <x v="1"/>
    <x v="4"/>
    <x v="0"/>
    <n v="-714"/>
    <x v="0"/>
    <x v="0"/>
    <s v="REF: ESTAMOS SEM TIRANTES NO ESTOQUE"/>
    <x v="0"/>
    <x v="0"/>
    <x v="0"/>
    <x v="0"/>
    <x v="3"/>
  </r>
  <r>
    <x v="5"/>
    <x v="121"/>
    <x v="22"/>
    <d v="2024-11-04T00:00:00"/>
    <d v="2024-12-14T00:00:00"/>
    <x v="2293"/>
    <x v="1"/>
    <x v="4"/>
    <x v="0"/>
    <n v="-60"/>
    <x v="0"/>
    <x v="0"/>
    <s v="REF: LRT5H09"/>
    <x v="0"/>
    <x v="0"/>
    <x v="0"/>
    <x v="0"/>
    <x v="3"/>
  </r>
  <r>
    <x v="5"/>
    <x v="121"/>
    <x v="22"/>
    <d v="2024-11-04T00:00:00"/>
    <d v="2024-12-14T00:00:00"/>
    <x v="2294"/>
    <x v="1"/>
    <x v="4"/>
    <x v="0"/>
    <n v="-4950"/>
    <x v="7"/>
    <x v="7"/>
    <s v="REF: REPOSIÃ‡ÃƒO DE ESTOQUE"/>
    <x v="0"/>
    <x v="0"/>
    <x v="0"/>
    <x v="0"/>
    <x v="3"/>
  </r>
  <r>
    <x v="5"/>
    <x v="121"/>
    <x v="22"/>
    <d v="2024-11-07T00:00:00"/>
    <d v="2024-12-14T00:00:00"/>
    <x v="2295"/>
    <x v="1"/>
    <x v="4"/>
    <x v="0"/>
    <n v="-763.2"/>
    <x v="0"/>
    <x v="0"/>
    <s v="REVISÃ•ES VOLKS"/>
    <x v="0"/>
    <x v="0"/>
    <x v="0"/>
    <x v="0"/>
    <x v="3"/>
  </r>
  <r>
    <x v="5"/>
    <x v="121"/>
    <x v="22"/>
    <d v="2024-11-14T00:00:00"/>
    <d v="2024-12-12T00:00:00"/>
    <x v="2296"/>
    <x v="1"/>
    <x v="4"/>
    <x v="0"/>
    <n v="-299"/>
    <x v="7"/>
    <x v="7"/>
    <s v="REF: REPOSIÃ‡ÃƒO DE ESTOQUE"/>
    <x v="0"/>
    <x v="0"/>
    <x v="0"/>
    <x v="0"/>
    <x v="3"/>
  </r>
  <r>
    <x v="5"/>
    <x v="121"/>
    <x v="22"/>
    <d v="2024-11-14T00:00:00"/>
    <d v="2024-12-12T00:00:00"/>
    <x v="2297"/>
    <x v="1"/>
    <x v="4"/>
    <x v="0"/>
    <n v="-396"/>
    <x v="0"/>
    <x v="0"/>
    <s v="REVISÃ•ES"/>
    <x v="0"/>
    <x v="0"/>
    <x v="0"/>
    <x v="0"/>
    <x v="3"/>
  </r>
  <r>
    <x v="5"/>
    <x v="121"/>
    <x v="22"/>
    <d v="2024-11-19T00:00:00"/>
    <d v="2024-12-17T00:00:00"/>
    <x v="2298"/>
    <x v="1"/>
    <x v="4"/>
    <x v="0"/>
    <n v="-216"/>
    <x v="0"/>
    <x v="0"/>
    <s v="REF: RJR0D08   DESCONTO DE FUNCIONARIO"/>
    <x v="0"/>
    <x v="0"/>
    <x v="0"/>
    <x v="0"/>
    <x v="3"/>
  </r>
  <r>
    <x v="5"/>
    <x v="121"/>
    <x v="22"/>
    <d v="2024-11-19T00:00:00"/>
    <d v="2024-12-17T00:00:00"/>
    <x v="2299"/>
    <x v="1"/>
    <x v="4"/>
    <x v="0"/>
    <n v="-599.69000000000005"/>
    <x v="0"/>
    <x v="0"/>
    <s v="REF: JBU7J04"/>
    <x v="0"/>
    <x v="0"/>
    <x v="0"/>
    <x v="0"/>
    <x v="3"/>
  </r>
  <r>
    <x v="5"/>
    <x v="121"/>
    <x v="22"/>
    <d v="2024-11-21T00:00:00"/>
    <d v="2024-12-19T00:00:00"/>
    <x v="2300"/>
    <x v="1"/>
    <x v="4"/>
    <x v="0"/>
    <n v="-269.89"/>
    <x v="0"/>
    <x v="0"/>
    <s v="REF: RJF7C52"/>
    <x v="0"/>
    <x v="0"/>
    <x v="0"/>
    <x v="0"/>
    <x v="3"/>
  </r>
  <r>
    <x v="5"/>
    <x v="121"/>
    <x v="22"/>
    <d v="2024-11-21T00:00:00"/>
    <d v="2024-12-19T00:00:00"/>
    <x v="2301"/>
    <x v="1"/>
    <x v="4"/>
    <x v="0"/>
    <n v="-4965"/>
    <x v="7"/>
    <x v="7"/>
    <s v="REF: REPOSIÃ‡ÃƒO DE ESTOQUE"/>
    <x v="0"/>
    <x v="0"/>
    <x v="0"/>
    <x v="0"/>
    <x v="3"/>
  </r>
  <r>
    <x v="5"/>
    <x v="121"/>
    <x v="22"/>
    <d v="2024-11-22T00:00:00"/>
    <d v="2024-12-20T00:00:00"/>
    <x v="2302"/>
    <x v="1"/>
    <x v="4"/>
    <x v="0"/>
    <n v="-864.6"/>
    <x v="0"/>
    <x v="0"/>
    <s v="REF: PKF3449"/>
    <x v="0"/>
    <x v="0"/>
    <x v="0"/>
    <x v="0"/>
    <x v="3"/>
  </r>
  <r>
    <x v="5"/>
    <x v="121"/>
    <x v="22"/>
    <d v="2024-11-22T00:00:00"/>
    <d v="2024-12-20T00:00:00"/>
    <x v="2303"/>
    <x v="1"/>
    <x v="4"/>
    <x v="0"/>
    <n v="-3465"/>
    <x v="0"/>
    <x v="0"/>
    <s v="REF: FUH6J90 "/>
    <x v="0"/>
    <x v="0"/>
    <x v="0"/>
    <x v="0"/>
    <x v="3"/>
  </r>
  <r>
    <x v="5"/>
    <x v="121"/>
    <x v="22"/>
    <d v="2024-11-29T00:00:00"/>
    <d v="2024-12-27T00:00:00"/>
    <x v="2304"/>
    <x v="1"/>
    <x v="4"/>
    <x v="0"/>
    <n v="-1467"/>
    <x v="0"/>
    <x v="0"/>
    <s v="REF: LMQ2E28"/>
    <x v="0"/>
    <x v="0"/>
    <x v="0"/>
    <x v="0"/>
    <x v="3"/>
  </r>
  <r>
    <x v="5"/>
    <x v="121"/>
    <x v="23"/>
    <d v="2024-12-02T00:00:00"/>
    <d v="2025-01-12T00:00:00"/>
    <x v="2305"/>
    <x v="1"/>
    <x v="4"/>
    <x v="0"/>
    <n v="-374.4"/>
    <x v="0"/>
    <x v="0"/>
    <s v="REF: REPOSIÃ‡ÃƒO DE ESTOQUE"/>
    <x v="0"/>
    <x v="0"/>
    <x v="0"/>
    <x v="0"/>
    <x v="3"/>
  </r>
  <r>
    <x v="5"/>
    <x v="121"/>
    <x v="23"/>
    <d v="2024-12-10T00:00:00"/>
    <d v="2025-01-13T00:00:00"/>
    <x v="2306"/>
    <x v="1"/>
    <x v="4"/>
    <x v="0"/>
    <n v="-958.92"/>
    <x v="0"/>
    <x v="0"/>
    <s v="REF: URGENTE CARRO PARADO AGUARDANDO PEÃ‡A !! PLACA: RJJ7G77 E REPOSIÃ‡ÃƒO DE ESTOQUE. "/>
    <x v="0"/>
    <x v="0"/>
    <x v="0"/>
    <x v="0"/>
    <x v="3"/>
  </r>
  <r>
    <x v="5"/>
    <x v="121"/>
    <x v="23"/>
    <d v="2024-12-18T00:00:00"/>
    <d v="2025-01-15T00:00:00"/>
    <x v="2307"/>
    <x v="1"/>
    <x v="4"/>
    <x v="0"/>
    <n v="-1030"/>
    <x v="0"/>
    <x v="0"/>
    <s v="REF: REPOSIÃ‡ÃƒO DE MATERIAL PARA MARCAÃ‡ÃƒO DE TACÃ“GRAFO !! "/>
    <x v="0"/>
    <x v="0"/>
    <x v="0"/>
    <x v="0"/>
    <x v="3"/>
  </r>
  <r>
    <x v="5"/>
    <x v="121"/>
    <x v="23"/>
    <d v="2024-12-20T00:00:00"/>
    <d v="2025-01-17T00:00:00"/>
    <x v="2308"/>
    <x v="1"/>
    <x v="4"/>
    <x v="0"/>
    <n v="-1056"/>
    <x v="0"/>
    <x v="0"/>
    <s v="REF: MATERIAL URGENTE, PARA FREIO DA DELIVERY !! PLACA:LRW7B05 "/>
    <x v="0"/>
    <x v="0"/>
    <x v="0"/>
    <x v="0"/>
    <x v="3"/>
  </r>
  <r>
    <x v="5"/>
    <x v="121"/>
    <x v="23"/>
    <d v="2024-12-20T00:00:00"/>
    <d v="2025-01-17T00:00:00"/>
    <x v="2309"/>
    <x v="1"/>
    <x v="4"/>
    <x v="0"/>
    <n v="-1348.3"/>
    <x v="0"/>
    <x v="0"/>
    <s v="REF: REPOSICAO DE ESTOQUE !! "/>
    <x v="0"/>
    <x v="0"/>
    <x v="0"/>
    <x v="0"/>
    <x v="3"/>
  </r>
  <r>
    <x v="5"/>
    <x v="121"/>
    <x v="23"/>
    <d v="2024-12-20T00:00:00"/>
    <d v="2025-01-17T00:00:00"/>
    <x v="2310"/>
    <x v="1"/>
    <x v="4"/>
    <x v="0"/>
    <n v="-2713.6"/>
    <x v="0"/>
    <x v="0"/>
    <s v="REF: MATERIAL PARA REPOSIÃ‡ÃƒO DE ESTOQUE, ESTAMOS ZERADOS DESSES ITENS !! "/>
    <x v="0"/>
    <x v="0"/>
    <x v="0"/>
    <x v="0"/>
    <x v="3"/>
  </r>
  <r>
    <x v="5"/>
    <x v="121"/>
    <x v="23"/>
    <d v="2024-12-26T00:00:00"/>
    <d v="2025-01-23T00:00:00"/>
    <x v="2311"/>
    <x v="1"/>
    <x v="4"/>
    <x v="0"/>
    <n v="-512"/>
    <x v="0"/>
    <x v="0"/>
    <s v="REF: REPOSIÃ‡ÃƒO DE ESTOQUE !! "/>
    <x v="0"/>
    <x v="0"/>
    <x v="0"/>
    <x v="0"/>
    <x v="3"/>
  </r>
  <r>
    <x v="5"/>
    <x v="121"/>
    <x v="23"/>
    <d v="2024-12-27T00:00:00"/>
    <d v="2025-01-24T00:00:00"/>
    <x v="2312"/>
    <x v="1"/>
    <x v="4"/>
    <x v="0"/>
    <n v="-661"/>
    <x v="0"/>
    <x v="0"/>
    <s v="REF: MATERIAL URGENTE, CARRO ESPERANDO PEÃ‡A !! PLACA: PKF3449 "/>
    <x v="0"/>
    <x v="0"/>
    <x v="0"/>
    <x v="0"/>
    <x v="3"/>
  </r>
  <r>
    <x v="5"/>
    <x v="121"/>
    <x v="23"/>
    <d v="2024-12-27T00:00:00"/>
    <d v="2025-01-24T00:00:00"/>
    <x v="2313"/>
    <x v="1"/>
    <x v="4"/>
    <x v="0"/>
    <n v="-175"/>
    <x v="0"/>
    <x v="0"/>
    <s v="REF: DESCONTO DE FUNCIONARIO, PLACA: RKS6D31 O.S: 43221 !! "/>
    <x v="0"/>
    <x v="0"/>
    <x v="0"/>
    <x v="0"/>
    <x v="3"/>
  </r>
  <r>
    <x v="5"/>
    <x v="121"/>
    <x v="0"/>
    <d v="2025-01-02T00:00:00"/>
    <d v="2025-02-15T00:00:00"/>
    <x v="2314"/>
    <x v="1"/>
    <x v="4"/>
    <x v="1"/>
    <n v="-3992"/>
    <x v="0"/>
    <x v="0"/>
    <s v="REF: DESCONTO DE FUNCIONARIO, PLACA: RKS6D31 O.S: 43221 !! "/>
    <x v="0"/>
    <x v="0"/>
    <x v="0"/>
    <x v="0"/>
    <x v="0"/>
  </r>
  <r>
    <x v="5"/>
    <x v="121"/>
    <x v="0"/>
    <d v="2025-01-07T00:00:00"/>
    <d v="2025-02-13T00:00:00"/>
    <x v="2315"/>
    <x v="1"/>
    <x v="4"/>
    <x v="1"/>
    <n v="-4800"/>
    <x v="0"/>
    <x v="0"/>
    <s v="REF: FORD PKF3449"/>
    <x v="0"/>
    <x v="0"/>
    <x v="0"/>
    <x v="0"/>
    <x v="0"/>
  </r>
  <r>
    <x v="5"/>
    <x v="121"/>
    <x v="0"/>
    <d v="2025-01-07T00:00:00"/>
    <d v="2025-02-13T00:00:00"/>
    <x v="2316"/>
    <x v="1"/>
    <x v="4"/>
    <x v="1"/>
    <n v="-188"/>
    <x v="0"/>
    <x v="0"/>
    <s v="REF: KYS2D33"/>
    <x v="0"/>
    <x v="0"/>
    <x v="0"/>
    <x v="0"/>
    <x v="0"/>
  </r>
  <r>
    <x v="5"/>
    <x v="121"/>
    <x v="0"/>
    <d v="2025-01-08T00:00:00"/>
    <d v="2025-02-13T00:00:00"/>
    <x v="2317"/>
    <x v="1"/>
    <x v="4"/>
    <x v="1"/>
    <n v="-1400"/>
    <x v="0"/>
    <x v="0"/>
    <s v="REF: ESTAMOS SEM RETROVISOR BI PARTIDO DO CONSTELLATION "/>
    <x v="0"/>
    <x v="0"/>
    <x v="0"/>
    <x v="0"/>
    <x v="0"/>
  </r>
  <r>
    <x v="5"/>
    <x v="121"/>
    <x v="0"/>
    <d v="2025-01-08T00:00:00"/>
    <d v="2025-02-13T00:00:00"/>
    <x v="2318"/>
    <x v="1"/>
    <x v="4"/>
    <x v="1"/>
    <n v="-498.6"/>
    <x v="0"/>
    <x v="0"/>
    <s v="REF: FORD LMQ2E38"/>
    <x v="0"/>
    <x v="0"/>
    <x v="0"/>
    <x v="0"/>
    <x v="0"/>
  </r>
  <r>
    <x v="5"/>
    <x v="121"/>
    <x v="0"/>
    <d v="2025-01-09T00:00:00"/>
    <d v="2025-02-13T00:00:00"/>
    <x v="2319"/>
    <x v="1"/>
    <x v="4"/>
    <x v="1"/>
    <n v="-850"/>
    <x v="0"/>
    <x v="0"/>
    <s v="REF: DESCONTO DE FUNCIONARIO VOLVO KZE7232    ID389"/>
    <x v="0"/>
    <x v="0"/>
    <x v="0"/>
    <x v="0"/>
    <x v="0"/>
  </r>
  <r>
    <x v="5"/>
    <x v="121"/>
    <x v="0"/>
    <d v="2025-01-09T00:00:00"/>
    <d v="2025-02-13T00:00:00"/>
    <x v="2320"/>
    <x v="1"/>
    <x v="4"/>
    <x v="1"/>
    <n v="-85"/>
    <x v="0"/>
    <x v="0"/>
    <s v="REF: LRW7B05"/>
    <x v="0"/>
    <x v="0"/>
    <x v="0"/>
    <x v="0"/>
    <x v="0"/>
  </r>
  <r>
    <x v="5"/>
    <x v="121"/>
    <x v="0"/>
    <d v="2025-01-13T00:00:00"/>
    <d v="2025-02-10T00:00:00"/>
    <x v="2321"/>
    <x v="1"/>
    <x v="4"/>
    <x v="2"/>
    <n v="-2462.4"/>
    <x v="0"/>
    <x v="0"/>
    <s v="REF: PREVENTIVAS P/ 36 VEICULOS"/>
    <x v="0"/>
    <x v="0"/>
    <x v="0"/>
    <x v="0"/>
    <x v="0"/>
  </r>
  <r>
    <x v="5"/>
    <x v="121"/>
    <x v="0"/>
    <d v="2025-01-13T00:00:00"/>
    <d v="2025-02-10T00:00:00"/>
    <x v="2322"/>
    <x v="1"/>
    <x v="4"/>
    <x v="2"/>
    <n v="-1130"/>
    <x v="0"/>
    <x v="0"/>
    <s v="REF: RJJ7G77"/>
    <x v="0"/>
    <x v="0"/>
    <x v="0"/>
    <x v="0"/>
    <x v="0"/>
  </r>
  <r>
    <x v="5"/>
    <x v="121"/>
    <x v="0"/>
    <d v="2025-01-13T00:00:00"/>
    <d v="2025-02-10T00:00:00"/>
    <x v="2323"/>
    <x v="1"/>
    <x v="4"/>
    <x v="2"/>
    <n v="-800"/>
    <x v="0"/>
    <x v="0"/>
    <s v="REF: REPOSIÃ‡ÃƒO DE PALHETA DO PARABRISA   VOLKS MERCEDES E FORD"/>
    <x v="0"/>
    <x v="0"/>
    <x v="0"/>
    <x v="0"/>
    <x v="0"/>
  </r>
  <r>
    <x v="5"/>
    <x v="121"/>
    <x v="0"/>
    <d v="2025-01-23T00:00:00"/>
    <d v="2025-02-20T00:00:00"/>
    <x v="2324"/>
    <x v="1"/>
    <x v="4"/>
    <x v="1"/>
    <n v="-5250"/>
    <x v="7"/>
    <x v="7"/>
    <s v="REF: REPOSIÃ‡ÃƒO DE ESTOQUE"/>
    <x v="0"/>
    <x v="0"/>
    <x v="0"/>
    <x v="0"/>
    <x v="0"/>
  </r>
  <r>
    <x v="5"/>
    <x v="121"/>
    <x v="1"/>
    <d v="2025-02-06T00:00:00"/>
    <d v="2025-03-13T00:00:00"/>
    <x v="2325"/>
    <x v="1"/>
    <x v="4"/>
    <x v="1"/>
    <n v="-260"/>
    <x v="0"/>
    <x v="0"/>
    <s v="REF: RIT2B32    "/>
    <x v="0"/>
    <x v="0"/>
    <x v="0"/>
    <x v="0"/>
    <x v="0"/>
  </r>
  <r>
    <x v="5"/>
    <x v="121"/>
    <x v="1"/>
    <d v="2025-02-06T00:00:00"/>
    <d v="2025-03-13T00:00:00"/>
    <x v="2326"/>
    <x v="1"/>
    <x v="4"/>
    <x v="1"/>
    <n v="-516"/>
    <x v="0"/>
    <x v="0"/>
    <s v="REF: LRM8H71 URGENTE"/>
    <x v="0"/>
    <x v="0"/>
    <x v="0"/>
    <x v="0"/>
    <x v="0"/>
  </r>
  <r>
    <x v="5"/>
    <x v="121"/>
    <x v="1"/>
    <d v="2025-02-10T00:00:00"/>
    <d v="2025-03-13T00:00:00"/>
    <x v="2327"/>
    <x v="1"/>
    <x v="4"/>
    <x v="1"/>
    <n v="-468"/>
    <x v="0"/>
    <x v="0"/>
    <s v="REF: PREVENTIVAS"/>
    <x v="0"/>
    <x v="0"/>
    <x v="0"/>
    <x v="0"/>
    <x v="0"/>
  </r>
  <r>
    <x v="5"/>
    <x v="121"/>
    <x v="1"/>
    <d v="2025-02-10T00:00:00"/>
    <d v="2025-03-13T00:00:00"/>
    <x v="2328"/>
    <x v="1"/>
    <x v="4"/>
    <x v="1"/>
    <n v="-251"/>
    <x v="0"/>
    <x v="0"/>
    <s v="REF: JDD5D97   DESCONTO DE FUNCIONARIO"/>
    <x v="0"/>
    <x v="0"/>
    <x v="0"/>
    <x v="0"/>
    <x v="0"/>
  </r>
  <r>
    <x v="5"/>
    <x v="122"/>
    <x v="12"/>
    <d v="2024-01-23T00:00:00"/>
    <d v="2024-02-20T00:00:00"/>
    <x v="2329"/>
    <x v="1"/>
    <x v="4"/>
    <x v="0"/>
    <n v="-428"/>
    <x v="7"/>
    <x v="7"/>
    <s v="REF: REPOSIÃ‡ÃƒO DE ESTOQUE"/>
    <x v="0"/>
    <x v="0"/>
    <x v="0"/>
    <x v="0"/>
    <x v="0"/>
  </r>
  <r>
    <x v="5"/>
    <x v="122"/>
    <x v="12"/>
    <d v="2024-01-24T00:00:00"/>
    <d v="2024-02-21T00:00:00"/>
    <x v="2330"/>
    <x v="1"/>
    <x v="4"/>
    <x v="0"/>
    <n v="-377"/>
    <x v="0"/>
    <x v="0"/>
    <s v="REVISÃƒO FNV9059"/>
    <x v="0"/>
    <x v="0"/>
    <x v="0"/>
    <x v="0"/>
    <x v="0"/>
  </r>
  <r>
    <x v="5"/>
    <x v="122"/>
    <x v="12"/>
    <d v="2024-01-30T00:00:00"/>
    <d v="2024-02-27T00:00:00"/>
    <x v="2331"/>
    <x v="8"/>
    <x v="4"/>
    <x v="0"/>
    <n v="-1562.67"/>
    <x v="7"/>
    <x v="7"/>
    <s v="REF: REPOSIÃ‡ÃƒO DE ESTOQUE"/>
    <x v="0"/>
    <x v="0"/>
    <x v="0"/>
    <x v="0"/>
    <x v="0"/>
  </r>
  <r>
    <x v="5"/>
    <x v="122"/>
    <x v="12"/>
    <d v="2024-01-30T00:00:00"/>
    <d v="2024-03-26T00:00:00"/>
    <x v="2331"/>
    <x v="9"/>
    <x v="4"/>
    <x v="0"/>
    <n v="-1562.67"/>
    <x v="7"/>
    <x v="7"/>
    <s v="REF: REPOSIÃ‡ÃƒO DE ESTOQUE"/>
    <x v="0"/>
    <x v="0"/>
    <x v="0"/>
    <x v="0"/>
    <x v="0"/>
  </r>
  <r>
    <x v="5"/>
    <x v="122"/>
    <x v="12"/>
    <d v="2024-01-30T00:00:00"/>
    <d v="2024-04-23T00:00:00"/>
    <x v="2331"/>
    <x v="10"/>
    <x v="4"/>
    <x v="0"/>
    <n v="-1562.66"/>
    <x v="7"/>
    <x v="7"/>
    <s v="REF: REPOSIÃ‡ÃƒO DE ESTOQUE"/>
    <x v="0"/>
    <x v="0"/>
    <x v="0"/>
    <x v="0"/>
    <x v="0"/>
  </r>
  <r>
    <x v="5"/>
    <x v="122"/>
    <x v="13"/>
    <d v="2024-02-02T00:00:00"/>
    <d v="2024-02-29T00:00:00"/>
    <x v="2332"/>
    <x v="8"/>
    <x v="4"/>
    <x v="0"/>
    <n v="-2207.83"/>
    <x v="0"/>
    <x v="0"/>
    <s v="REVISÃ•ES URBAM E KOLETA"/>
    <x v="0"/>
    <x v="0"/>
    <x v="0"/>
    <x v="0"/>
    <x v="0"/>
  </r>
  <r>
    <x v="5"/>
    <x v="122"/>
    <x v="13"/>
    <d v="2024-02-02T00:00:00"/>
    <d v="2024-03-29T00:00:00"/>
    <x v="2332"/>
    <x v="9"/>
    <x v="4"/>
    <x v="0"/>
    <n v="-2207.83"/>
    <x v="0"/>
    <x v="0"/>
    <s v="REVISÃ•ES URBAM E KOLETA"/>
    <x v="0"/>
    <x v="0"/>
    <x v="0"/>
    <x v="0"/>
    <x v="0"/>
  </r>
  <r>
    <x v="5"/>
    <x v="122"/>
    <x v="13"/>
    <d v="2024-02-02T00:00:00"/>
    <d v="2024-04-26T00:00:00"/>
    <x v="2332"/>
    <x v="10"/>
    <x v="4"/>
    <x v="0"/>
    <n v="-2207.84"/>
    <x v="0"/>
    <x v="0"/>
    <s v="REVISÃ•ES URBAM E KOLETA"/>
    <x v="0"/>
    <x v="0"/>
    <x v="0"/>
    <x v="0"/>
    <x v="0"/>
  </r>
  <r>
    <x v="5"/>
    <x v="122"/>
    <x v="13"/>
    <d v="2024-02-05T00:00:00"/>
    <d v="2024-03-06T00:00:00"/>
    <x v="2333"/>
    <x v="8"/>
    <x v="4"/>
    <x v="0"/>
    <n v="-726.67"/>
    <x v="7"/>
    <x v="7"/>
    <s v="REF: REPOSIÃ‡ÃƒO DE ESTOQUE"/>
    <x v="0"/>
    <x v="0"/>
    <x v="0"/>
    <x v="0"/>
    <x v="0"/>
  </r>
  <r>
    <x v="5"/>
    <x v="122"/>
    <x v="13"/>
    <d v="2024-02-05T00:00:00"/>
    <d v="2024-03-21T00:00:00"/>
    <x v="2333"/>
    <x v="9"/>
    <x v="4"/>
    <x v="0"/>
    <n v="-726.67"/>
    <x v="7"/>
    <x v="7"/>
    <s v="REF: REPOSIÃ‡ÃƒO DE ESTOQUE"/>
    <x v="0"/>
    <x v="0"/>
    <x v="0"/>
    <x v="0"/>
    <x v="0"/>
  </r>
  <r>
    <x v="5"/>
    <x v="122"/>
    <x v="13"/>
    <d v="2024-02-05T00:00:00"/>
    <d v="2024-04-05T00:00:00"/>
    <x v="2333"/>
    <x v="10"/>
    <x v="4"/>
    <x v="0"/>
    <n v="-726.66"/>
    <x v="7"/>
    <x v="7"/>
    <s v="REF: REPOSIÃ‡ÃƒO DE ESTOQUE"/>
    <x v="0"/>
    <x v="0"/>
    <x v="0"/>
    <x v="0"/>
    <x v="0"/>
  </r>
  <r>
    <x v="5"/>
    <x v="122"/>
    <x v="13"/>
    <d v="2024-02-07T00:00:00"/>
    <d v="2024-02-29T00:00:00"/>
    <x v="2334"/>
    <x v="8"/>
    <x v="4"/>
    <x v="0"/>
    <n v="-1453.33"/>
    <x v="7"/>
    <x v="7"/>
    <s v="REF: REPOSIÃ‡ÃƒO DE ESTOQUE"/>
    <x v="0"/>
    <x v="0"/>
    <x v="0"/>
    <x v="0"/>
    <x v="0"/>
  </r>
  <r>
    <x v="5"/>
    <x v="122"/>
    <x v="13"/>
    <d v="2024-02-07T00:00:00"/>
    <d v="2024-03-20T00:00:00"/>
    <x v="2334"/>
    <x v="9"/>
    <x v="4"/>
    <x v="0"/>
    <n v="-1453.33"/>
    <x v="7"/>
    <x v="7"/>
    <s v="REF: REPOSIÃ‡ÃƒO DE ESTOQUE"/>
    <x v="0"/>
    <x v="0"/>
    <x v="0"/>
    <x v="0"/>
    <x v="0"/>
  </r>
  <r>
    <x v="5"/>
    <x v="122"/>
    <x v="13"/>
    <d v="2024-02-07T00:00:00"/>
    <d v="2024-04-12T00:00:00"/>
    <x v="2334"/>
    <x v="10"/>
    <x v="4"/>
    <x v="0"/>
    <n v="-1453.34"/>
    <x v="7"/>
    <x v="7"/>
    <s v="REF: REPOSIÃ‡ÃƒO DE ESTOQUE"/>
    <x v="0"/>
    <x v="0"/>
    <x v="0"/>
    <x v="0"/>
    <x v="0"/>
  </r>
  <r>
    <x v="5"/>
    <x v="122"/>
    <x v="13"/>
    <d v="2024-02-08T00:00:00"/>
    <d v="2024-02-29T00:00:00"/>
    <x v="2335"/>
    <x v="1"/>
    <x v="4"/>
    <x v="0"/>
    <n v="-168"/>
    <x v="0"/>
    <x v="0"/>
    <s v="REF: URGENTE, CARRO PARADO"/>
    <x v="0"/>
    <x v="0"/>
    <x v="0"/>
    <x v="0"/>
    <x v="0"/>
  </r>
  <r>
    <x v="5"/>
    <x v="122"/>
    <x v="13"/>
    <d v="2024-02-15T00:00:00"/>
    <d v="2024-03-14T00:00:00"/>
    <x v="2336"/>
    <x v="2"/>
    <x v="4"/>
    <x v="0"/>
    <n v="-2725"/>
    <x v="7"/>
    <x v="7"/>
    <s v="REF: REPOSIÃ‡ÃƒO DE ESTOQUE"/>
    <x v="0"/>
    <x v="0"/>
    <x v="0"/>
    <x v="0"/>
    <x v="0"/>
  </r>
  <r>
    <x v="5"/>
    <x v="122"/>
    <x v="13"/>
    <d v="2024-02-15T00:00:00"/>
    <d v="2024-04-12T00:00:00"/>
    <x v="2336"/>
    <x v="3"/>
    <x v="4"/>
    <x v="0"/>
    <n v="-2725"/>
    <x v="7"/>
    <x v="7"/>
    <s v="REF: REPOSIÃ‡ÃƒO DE ESTOQUE"/>
    <x v="0"/>
    <x v="0"/>
    <x v="0"/>
    <x v="0"/>
    <x v="0"/>
  </r>
  <r>
    <x v="5"/>
    <x v="122"/>
    <x v="13"/>
    <d v="2024-02-16T00:00:00"/>
    <d v="2024-03-11T00:00:00"/>
    <x v="2337"/>
    <x v="1"/>
    <x v="4"/>
    <x v="0"/>
    <n v="-378"/>
    <x v="0"/>
    <x v="0"/>
    <s v="REF: REPOSIÃ‡ÃƒO DE ESTOQUE"/>
    <x v="0"/>
    <x v="0"/>
    <x v="0"/>
    <x v="0"/>
    <x v="0"/>
  </r>
  <r>
    <x v="5"/>
    <x v="122"/>
    <x v="13"/>
    <d v="2024-02-19T00:00:00"/>
    <d v="2024-03-18T00:00:00"/>
    <x v="2338"/>
    <x v="8"/>
    <x v="4"/>
    <x v="0"/>
    <n v="-2180"/>
    <x v="7"/>
    <x v="7"/>
    <s v="REF: REPOSIÃ‡ÃƒO DE ESTOQUE"/>
    <x v="0"/>
    <x v="0"/>
    <x v="0"/>
    <x v="0"/>
    <x v="0"/>
  </r>
  <r>
    <x v="5"/>
    <x v="122"/>
    <x v="13"/>
    <d v="2024-02-19T00:00:00"/>
    <d v="2024-04-12T00:00:00"/>
    <x v="2338"/>
    <x v="9"/>
    <x v="4"/>
    <x v="0"/>
    <n v="-2180"/>
    <x v="7"/>
    <x v="7"/>
    <s v="REF: REPOSIÃ‡ÃƒO DE ESTOQUE"/>
    <x v="0"/>
    <x v="0"/>
    <x v="0"/>
    <x v="0"/>
    <x v="0"/>
  </r>
  <r>
    <x v="5"/>
    <x v="122"/>
    <x v="13"/>
    <d v="2024-02-19T00:00:00"/>
    <d v="2024-04-22T00:00:00"/>
    <x v="2338"/>
    <x v="10"/>
    <x v="4"/>
    <x v="0"/>
    <n v="-2180"/>
    <x v="7"/>
    <x v="7"/>
    <s v="REF: REPOSIÃ‡ÃƒO DE ESTOQUE"/>
    <x v="0"/>
    <x v="0"/>
    <x v="0"/>
    <x v="0"/>
    <x v="0"/>
  </r>
  <r>
    <x v="5"/>
    <x v="122"/>
    <x v="13"/>
    <d v="2024-02-20T00:00:00"/>
    <d v="2024-03-21T00:00:00"/>
    <x v="2339"/>
    <x v="1"/>
    <x v="4"/>
    <x v="0"/>
    <n v="-876"/>
    <x v="7"/>
    <x v="7"/>
    <s v="REF: REPOSIÃ‡ÃƒO URGENTE"/>
    <x v="0"/>
    <x v="0"/>
    <x v="0"/>
    <x v="0"/>
    <x v="0"/>
  </r>
  <r>
    <x v="5"/>
    <x v="122"/>
    <x v="13"/>
    <d v="2024-02-22T00:00:00"/>
    <d v="2024-03-14T00:00:00"/>
    <x v="2340"/>
    <x v="1"/>
    <x v="4"/>
    <x v="0"/>
    <n v="-150"/>
    <x v="0"/>
    <x v="0"/>
    <s v="REVISÃƒO LPW6F89"/>
    <x v="0"/>
    <x v="0"/>
    <x v="0"/>
    <x v="0"/>
    <x v="0"/>
  </r>
  <r>
    <x v="5"/>
    <x v="122"/>
    <x v="13"/>
    <d v="2024-02-23T00:00:00"/>
    <d v="2024-03-12T00:00:00"/>
    <x v="2341"/>
    <x v="1"/>
    <x v="4"/>
    <x v="0"/>
    <n v="-100"/>
    <x v="0"/>
    <x v="0"/>
    <s v="REF: LRA4E63"/>
    <x v="0"/>
    <x v="0"/>
    <x v="0"/>
    <x v="0"/>
    <x v="0"/>
  </r>
  <r>
    <x v="5"/>
    <x v="122"/>
    <x v="13"/>
    <d v="2024-02-23T00:00:00"/>
    <d v="2024-03-22T00:00:00"/>
    <x v="2342"/>
    <x v="2"/>
    <x v="4"/>
    <x v="0"/>
    <n v="-2725"/>
    <x v="7"/>
    <x v="7"/>
    <s v="REF: REPOSIÃ‡ÃƒO DE ESTOQUE"/>
    <x v="0"/>
    <x v="0"/>
    <x v="0"/>
    <x v="0"/>
    <x v="0"/>
  </r>
  <r>
    <x v="5"/>
    <x v="122"/>
    <x v="13"/>
    <d v="2024-02-23T00:00:00"/>
    <d v="2024-04-19T00:00:00"/>
    <x v="2342"/>
    <x v="3"/>
    <x v="4"/>
    <x v="0"/>
    <n v="-2725"/>
    <x v="7"/>
    <x v="7"/>
    <s v="REF: REPOSIÃ‡ÃƒO DE ESTOQUE"/>
    <x v="0"/>
    <x v="0"/>
    <x v="0"/>
    <x v="0"/>
    <x v="0"/>
  </r>
  <r>
    <x v="5"/>
    <x v="122"/>
    <x v="14"/>
    <d v="2024-03-04T00:00:00"/>
    <d v="2024-04-11T00:00:00"/>
    <x v="2343"/>
    <x v="8"/>
    <x v="4"/>
    <x v="0"/>
    <n v="-1816.67"/>
    <x v="7"/>
    <x v="7"/>
    <s v="REF: REPOSIÃ‡ÃƒO DE ESTOQUE   25 GALOES"/>
    <x v="0"/>
    <x v="0"/>
    <x v="0"/>
    <x v="0"/>
    <x v="0"/>
  </r>
  <r>
    <x v="5"/>
    <x v="122"/>
    <x v="14"/>
    <d v="2024-03-04T00:00:00"/>
    <d v="2024-04-20T00:00:00"/>
    <x v="2343"/>
    <x v="9"/>
    <x v="4"/>
    <x v="0"/>
    <n v="-1816.67"/>
    <x v="7"/>
    <x v="7"/>
    <s v="REF: REPOSIÃ‡ÃƒO DE ESTOQUE   25 GALOES"/>
    <x v="0"/>
    <x v="0"/>
    <x v="0"/>
    <x v="0"/>
    <x v="0"/>
  </r>
  <r>
    <x v="5"/>
    <x v="122"/>
    <x v="14"/>
    <d v="2024-03-04T00:00:00"/>
    <d v="2024-04-30T00:00:00"/>
    <x v="2343"/>
    <x v="10"/>
    <x v="4"/>
    <x v="0"/>
    <n v="-1816.66"/>
    <x v="7"/>
    <x v="7"/>
    <s v="REF: REPOSIÃ‡ÃƒO DE ESTOQUE   25 GALOES"/>
    <x v="0"/>
    <x v="0"/>
    <x v="0"/>
    <x v="0"/>
    <x v="0"/>
  </r>
  <r>
    <x v="5"/>
    <x v="122"/>
    <x v="14"/>
    <d v="2024-03-05T00:00:00"/>
    <d v="2024-04-12T00:00:00"/>
    <x v="2344"/>
    <x v="8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05T00:00:00"/>
    <d v="2024-04-19T00:00:00"/>
    <x v="2344"/>
    <x v="9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05T00:00:00"/>
    <d v="2024-04-30T00:00:00"/>
    <x v="2344"/>
    <x v="10"/>
    <x v="4"/>
    <x v="0"/>
    <n v="-1816.66"/>
    <x v="7"/>
    <x v="7"/>
    <s v="REF: REPOSIÃ‡ÃƒO DE ESTOQUE"/>
    <x v="0"/>
    <x v="0"/>
    <x v="0"/>
    <x v="0"/>
    <x v="0"/>
  </r>
  <r>
    <x v="5"/>
    <x v="122"/>
    <x v="14"/>
    <d v="2024-03-11T00:00:00"/>
    <d v="2024-04-11T00:00:00"/>
    <x v="2345"/>
    <x v="8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11T00:00:00"/>
    <d v="2024-04-20T00:00:00"/>
    <x v="2345"/>
    <x v="9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11T00:00:00"/>
    <d v="2024-05-11T00:00:00"/>
    <x v="2345"/>
    <x v="10"/>
    <x v="4"/>
    <x v="0"/>
    <n v="-1816.66"/>
    <x v="7"/>
    <x v="7"/>
    <s v="REF: REPOSIÃ‡ÃƒO DE ESTOQUE"/>
    <x v="0"/>
    <x v="0"/>
    <x v="0"/>
    <x v="0"/>
    <x v="0"/>
  </r>
  <r>
    <x v="5"/>
    <x v="122"/>
    <x v="14"/>
    <d v="2024-03-14T00:00:00"/>
    <d v="2024-04-11T00:00:00"/>
    <x v="2346"/>
    <x v="8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14T00:00:00"/>
    <d v="2024-04-25T00:00:00"/>
    <x v="2346"/>
    <x v="9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14T00:00:00"/>
    <d v="2024-05-13T00:00:00"/>
    <x v="2346"/>
    <x v="10"/>
    <x v="4"/>
    <x v="0"/>
    <n v="-1816.66"/>
    <x v="7"/>
    <x v="7"/>
    <s v="REF: REPOSIÃ‡ÃƒO DE ESTOQUE"/>
    <x v="0"/>
    <x v="0"/>
    <x v="0"/>
    <x v="0"/>
    <x v="0"/>
  </r>
  <r>
    <x v="5"/>
    <x v="122"/>
    <x v="14"/>
    <d v="2024-03-21T00:00:00"/>
    <d v="2024-04-18T00:00:00"/>
    <x v="2347"/>
    <x v="8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21T00:00:00"/>
    <d v="2024-05-13T00:00:00"/>
    <x v="2347"/>
    <x v="9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21T00:00:00"/>
    <d v="2024-05-22T00:00:00"/>
    <x v="2347"/>
    <x v="10"/>
    <x v="4"/>
    <x v="0"/>
    <n v="-1816.66"/>
    <x v="7"/>
    <x v="7"/>
    <s v="REF: REPOSIÃ‡ÃƒO DE ESTOQUE"/>
    <x v="0"/>
    <x v="0"/>
    <x v="0"/>
    <x v="0"/>
    <x v="0"/>
  </r>
  <r>
    <x v="5"/>
    <x v="122"/>
    <x v="14"/>
    <d v="2024-03-22T00:00:00"/>
    <d v="2024-04-19T00:00:00"/>
    <x v="2348"/>
    <x v="1"/>
    <x v="4"/>
    <x v="0"/>
    <n v="-291.89999999999998"/>
    <x v="0"/>
    <x v="0"/>
    <s v="REVISÃƒO LMT7J22"/>
    <x v="0"/>
    <x v="0"/>
    <x v="0"/>
    <x v="0"/>
    <x v="0"/>
  </r>
  <r>
    <x v="5"/>
    <x v="122"/>
    <x v="14"/>
    <d v="2024-03-22T00:00:00"/>
    <d v="2024-04-19T00:00:00"/>
    <x v="2349"/>
    <x v="2"/>
    <x v="4"/>
    <x v="0"/>
    <n v="-819.1"/>
    <x v="0"/>
    <x v="0"/>
    <s v="REVISÃ•ES MERCEDES (RJR0D08, RKV7B00, RJT5C42E LTI5E23)"/>
    <x v="0"/>
    <x v="0"/>
    <x v="0"/>
    <x v="0"/>
    <x v="0"/>
  </r>
  <r>
    <x v="5"/>
    <x v="122"/>
    <x v="14"/>
    <d v="2024-03-22T00:00:00"/>
    <d v="2024-04-21T00:00:00"/>
    <x v="2350"/>
    <x v="1"/>
    <x v="4"/>
    <x v="0"/>
    <n v="-768"/>
    <x v="0"/>
    <x v="0"/>
    <s v="REVISÃ•ES CARROS VOLKS NOVOS"/>
    <x v="0"/>
    <x v="0"/>
    <x v="0"/>
    <x v="0"/>
    <x v="0"/>
  </r>
  <r>
    <x v="5"/>
    <x v="122"/>
    <x v="14"/>
    <d v="2024-03-22T00:00:00"/>
    <d v="2024-04-21T00:00:00"/>
    <x v="2351"/>
    <x v="1"/>
    <x v="4"/>
    <x v="0"/>
    <n v="-791.5"/>
    <x v="0"/>
    <x v="0"/>
    <s v="REVISÃƒO CARROS BIOCLEAN"/>
    <x v="0"/>
    <x v="0"/>
    <x v="0"/>
    <x v="0"/>
    <x v="0"/>
  </r>
  <r>
    <x v="5"/>
    <x v="122"/>
    <x v="14"/>
    <d v="2024-03-22T00:00:00"/>
    <d v="2024-05-03T00:00:00"/>
    <x v="2349"/>
    <x v="3"/>
    <x v="4"/>
    <x v="0"/>
    <n v="-819.1"/>
    <x v="0"/>
    <x v="0"/>
    <s v="REVISÃ•ES MERCEDES (RJR0D08, RKV7B00, RJT5C42E LTI5E23)"/>
    <x v="0"/>
    <x v="0"/>
    <x v="0"/>
    <x v="0"/>
    <x v="0"/>
  </r>
  <r>
    <x v="5"/>
    <x v="122"/>
    <x v="14"/>
    <d v="2024-03-27T00:00:00"/>
    <d v="2024-04-24T00:00:00"/>
    <x v="2352"/>
    <x v="1"/>
    <x v="4"/>
    <x v="0"/>
    <n v="-565"/>
    <x v="0"/>
    <x v="0"/>
    <s v="REF: RJR0D08"/>
    <x v="0"/>
    <x v="0"/>
    <x v="0"/>
    <x v="0"/>
    <x v="0"/>
  </r>
  <r>
    <x v="5"/>
    <x v="122"/>
    <x v="14"/>
    <d v="2024-03-27T00:00:00"/>
    <d v="2024-04-24T00:00:00"/>
    <x v="2353"/>
    <x v="8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27T00:00:00"/>
    <d v="2024-05-08T00:00:00"/>
    <x v="2353"/>
    <x v="9"/>
    <x v="4"/>
    <x v="0"/>
    <n v="-1816.67"/>
    <x v="7"/>
    <x v="7"/>
    <s v="REF: REPOSIÃ‡ÃƒO DE ESTOQUE"/>
    <x v="0"/>
    <x v="0"/>
    <x v="0"/>
    <x v="0"/>
    <x v="0"/>
  </r>
  <r>
    <x v="5"/>
    <x v="122"/>
    <x v="14"/>
    <d v="2024-03-27T00:00:00"/>
    <d v="2024-05-22T00:00:00"/>
    <x v="2353"/>
    <x v="10"/>
    <x v="4"/>
    <x v="0"/>
    <n v="-1816.66"/>
    <x v="7"/>
    <x v="7"/>
    <s v="REF: REPOSIÃ‡ÃƒO DE ESTOQUE"/>
    <x v="0"/>
    <x v="0"/>
    <x v="0"/>
    <x v="0"/>
    <x v="0"/>
  </r>
  <r>
    <x v="5"/>
    <x v="122"/>
    <x v="15"/>
    <d v="2024-04-01T00:00:00"/>
    <d v="2024-04-29T00:00:00"/>
    <x v="2354"/>
    <x v="1"/>
    <x v="4"/>
    <x v="0"/>
    <n v="-1816.67"/>
    <x v="7"/>
    <x v="7"/>
    <s v="REF: REPOSIÃ‡ÃƒO DE ESTOQUE"/>
    <x v="0"/>
    <x v="0"/>
    <x v="0"/>
    <x v="0"/>
    <x v="1"/>
  </r>
  <r>
    <x v="5"/>
    <x v="122"/>
    <x v="15"/>
    <d v="2024-04-01T00:00:00"/>
    <d v="2024-05-13T00:00:00"/>
    <x v="2354"/>
    <x v="17"/>
    <x v="4"/>
    <x v="0"/>
    <n v="-1816.67"/>
    <x v="7"/>
    <x v="7"/>
    <s v="REF: REPOSIÃ‡ÃƒO DE ESTOQUE"/>
    <x v="0"/>
    <x v="0"/>
    <x v="0"/>
    <x v="0"/>
    <x v="1"/>
  </r>
  <r>
    <x v="5"/>
    <x v="122"/>
    <x v="15"/>
    <d v="2024-04-01T00:00:00"/>
    <d v="2024-05-17T00:00:00"/>
    <x v="2355"/>
    <x v="1"/>
    <x v="4"/>
    <x v="0"/>
    <n v="-336"/>
    <x v="0"/>
    <x v="0"/>
    <s v="REF: PRENSA DE PAPELÃƒO (URGENTE)"/>
    <x v="0"/>
    <x v="0"/>
    <x v="0"/>
    <x v="0"/>
    <x v="1"/>
  </r>
  <r>
    <x v="5"/>
    <x v="122"/>
    <x v="15"/>
    <d v="2024-04-01T00:00:00"/>
    <d v="2024-05-27T00:00:00"/>
    <x v="2354"/>
    <x v="24"/>
    <x v="4"/>
    <x v="0"/>
    <n v="-1816.66"/>
    <x v="7"/>
    <x v="7"/>
    <s v="REF: REPOSIÃ‡ÃƒO DE ESTOQUE"/>
    <x v="0"/>
    <x v="0"/>
    <x v="0"/>
    <x v="0"/>
    <x v="1"/>
  </r>
  <r>
    <x v="5"/>
    <x v="122"/>
    <x v="15"/>
    <d v="2024-04-04T00:00:00"/>
    <d v="2024-05-13T00:00:00"/>
    <x v="2356"/>
    <x v="1"/>
    <x v="4"/>
    <x v="0"/>
    <n v="-1500"/>
    <x v="1"/>
    <x v="1"/>
    <s v="REF: P/ BOMBA DE ABASTECIMENTO, ESTAMOS ZERADOS"/>
    <x v="0"/>
    <x v="0"/>
    <x v="0"/>
    <x v="0"/>
    <x v="1"/>
  </r>
  <r>
    <x v="5"/>
    <x v="122"/>
    <x v="15"/>
    <d v="2024-04-08T00:00:00"/>
    <d v="2024-04-29T00:00:00"/>
    <x v="2357"/>
    <x v="1"/>
    <x v="4"/>
    <x v="0"/>
    <n v="-186"/>
    <x v="0"/>
    <x v="0"/>
    <s v="REF: REPOSIÃ‡ÃƒO DE ESTOQUE"/>
    <x v="0"/>
    <x v="0"/>
    <x v="0"/>
    <x v="0"/>
    <x v="1"/>
  </r>
  <r>
    <x v="5"/>
    <x v="122"/>
    <x v="15"/>
    <d v="2024-04-08T00:00:00"/>
    <d v="2024-05-06T00:00:00"/>
    <x v="2358"/>
    <x v="8"/>
    <x v="4"/>
    <x v="0"/>
    <n v="-1816.67"/>
    <x v="7"/>
    <x v="7"/>
    <s v="REF: REPOSIÃ‡ÃƒO DE ESTOQUE"/>
    <x v="0"/>
    <x v="0"/>
    <x v="0"/>
    <x v="0"/>
    <x v="1"/>
  </r>
  <r>
    <x v="5"/>
    <x v="122"/>
    <x v="15"/>
    <d v="2024-04-08T00:00:00"/>
    <d v="2024-05-20T00:00:00"/>
    <x v="2358"/>
    <x v="9"/>
    <x v="4"/>
    <x v="0"/>
    <n v="-1816.67"/>
    <x v="7"/>
    <x v="7"/>
    <s v="REF: REPOSIÃ‡ÃƒO DE ESTOQUE"/>
    <x v="0"/>
    <x v="0"/>
    <x v="0"/>
    <x v="0"/>
    <x v="1"/>
  </r>
  <r>
    <x v="5"/>
    <x v="122"/>
    <x v="15"/>
    <d v="2024-04-08T00:00:00"/>
    <d v="2024-06-03T00:00:00"/>
    <x v="2358"/>
    <x v="10"/>
    <x v="4"/>
    <x v="0"/>
    <n v="-1816.66"/>
    <x v="7"/>
    <x v="7"/>
    <s v="REF: REPOSIÃ‡ÃƒO DE ESTOQUE"/>
    <x v="0"/>
    <x v="0"/>
    <x v="0"/>
    <x v="0"/>
    <x v="1"/>
  </r>
  <r>
    <x v="5"/>
    <x v="122"/>
    <x v="15"/>
    <d v="2024-04-09T00:00:00"/>
    <d v="2024-04-30T00:00:00"/>
    <x v="2359"/>
    <x v="1"/>
    <x v="4"/>
    <x v="0"/>
    <n v="-228"/>
    <x v="0"/>
    <x v="0"/>
    <s v="REF: REPOSICAO DE ESTOQUE"/>
    <x v="0"/>
    <x v="0"/>
    <x v="0"/>
    <x v="0"/>
    <x v="1"/>
  </r>
  <r>
    <x v="5"/>
    <x v="122"/>
    <x v="15"/>
    <d v="2024-04-10T00:00:00"/>
    <d v="2024-05-12T00:00:00"/>
    <x v="2360"/>
    <x v="1"/>
    <x v="4"/>
    <x v="0"/>
    <n v="-820"/>
    <x v="0"/>
    <x v="0"/>
    <s v="REF: REVISOES"/>
    <x v="0"/>
    <x v="0"/>
    <x v="0"/>
    <x v="0"/>
    <x v="1"/>
  </r>
  <r>
    <x v="5"/>
    <x v="122"/>
    <x v="15"/>
    <d v="2024-04-11T00:00:00"/>
    <d v="2024-05-13T00:00:00"/>
    <x v="2361"/>
    <x v="2"/>
    <x v="4"/>
    <x v="0"/>
    <n v="-680"/>
    <x v="0"/>
    <x v="0"/>
    <s v="REF: KZE7232 E ESTOQUE"/>
    <x v="0"/>
    <x v="0"/>
    <x v="0"/>
    <x v="0"/>
    <x v="1"/>
  </r>
  <r>
    <x v="5"/>
    <x v="122"/>
    <x v="15"/>
    <d v="2024-04-11T00:00:00"/>
    <d v="2024-05-23T00:00:00"/>
    <x v="2361"/>
    <x v="3"/>
    <x v="4"/>
    <x v="0"/>
    <n v="-680"/>
    <x v="0"/>
    <x v="0"/>
    <s v="REF: KZE7232 E ESTOQUE"/>
    <x v="0"/>
    <x v="0"/>
    <x v="0"/>
    <x v="0"/>
    <x v="1"/>
  </r>
  <r>
    <x v="5"/>
    <x v="122"/>
    <x v="15"/>
    <d v="2024-04-16T00:00:00"/>
    <d v="2024-05-14T00:00:00"/>
    <x v="2362"/>
    <x v="8"/>
    <x v="4"/>
    <x v="0"/>
    <n v="-1816.67"/>
    <x v="7"/>
    <x v="7"/>
    <s v="REF: REPOSICAO DE ESTOQUE"/>
    <x v="0"/>
    <x v="0"/>
    <x v="0"/>
    <x v="0"/>
    <x v="1"/>
  </r>
  <r>
    <x v="5"/>
    <x v="122"/>
    <x v="15"/>
    <d v="2024-04-16T00:00:00"/>
    <d v="2024-05-28T00:00:00"/>
    <x v="2362"/>
    <x v="9"/>
    <x v="4"/>
    <x v="0"/>
    <n v="-1816.67"/>
    <x v="7"/>
    <x v="7"/>
    <s v="REF: REPOSICAO DE ESTOQUE"/>
    <x v="0"/>
    <x v="0"/>
    <x v="0"/>
    <x v="0"/>
    <x v="1"/>
  </r>
  <r>
    <x v="5"/>
    <x v="122"/>
    <x v="15"/>
    <d v="2024-04-16T00:00:00"/>
    <d v="2024-06-11T00:00:00"/>
    <x v="2362"/>
    <x v="10"/>
    <x v="4"/>
    <x v="0"/>
    <n v="-1816.66"/>
    <x v="7"/>
    <x v="7"/>
    <s v="REF: REPOSICAO DE ESTOQUE"/>
    <x v="0"/>
    <x v="0"/>
    <x v="0"/>
    <x v="0"/>
    <x v="1"/>
  </r>
  <r>
    <x v="5"/>
    <x v="122"/>
    <x v="15"/>
    <d v="2024-04-17T00:00:00"/>
    <d v="2024-05-08T00:00:00"/>
    <x v="2363"/>
    <x v="1"/>
    <x v="4"/>
    <x v="0"/>
    <n v="-330"/>
    <x v="0"/>
    <x v="0"/>
    <s v="REF: PREVENTIVA HR"/>
    <x v="0"/>
    <x v="0"/>
    <x v="0"/>
    <x v="0"/>
    <x v="1"/>
  </r>
  <r>
    <x v="5"/>
    <x v="122"/>
    <x v="15"/>
    <d v="2024-04-17T00:00:00"/>
    <d v="2024-05-15T00:00:00"/>
    <x v="2364"/>
    <x v="8"/>
    <x v="4"/>
    <x v="0"/>
    <n v="-679.27"/>
    <x v="0"/>
    <x v="0"/>
    <s v="RevisÃµes"/>
    <x v="0"/>
    <x v="0"/>
    <x v="0"/>
    <x v="0"/>
    <x v="1"/>
  </r>
  <r>
    <x v="5"/>
    <x v="122"/>
    <x v="15"/>
    <d v="2024-04-17T00:00:00"/>
    <d v="2024-05-29T00:00:00"/>
    <x v="2364"/>
    <x v="9"/>
    <x v="4"/>
    <x v="0"/>
    <n v="-679.27"/>
    <x v="0"/>
    <x v="0"/>
    <s v="RevisÃµes"/>
    <x v="0"/>
    <x v="0"/>
    <x v="0"/>
    <x v="0"/>
    <x v="1"/>
  </r>
  <r>
    <x v="5"/>
    <x v="122"/>
    <x v="15"/>
    <d v="2024-04-17T00:00:00"/>
    <d v="2024-06-12T00:00:00"/>
    <x v="2364"/>
    <x v="10"/>
    <x v="4"/>
    <x v="0"/>
    <n v="-679.26"/>
    <x v="0"/>
    <x v="0"/>
    <s v="RevisÃµes"/>
    <x v="0"/>
    <x v="0"/>
    <x v="0"/>
    <x v="0"/>
    <x v="1"/>
  </r>
  <r>
    <x v="5"/>
    <x v="122"/>
    <x v="15"/>
    <d v="2024-04-19T00:00:00"/>
    <d v="2024-05-17T00:00:00"/>
    <x v="2365"/>
    <x v="1"/>
    <x v="4"/>
    <x v="0"/>
    <n v="-799.5"/>
    <x v="0"/>
    <x v="0"/>
    <s v="REF: PREVENTIVAS"/>
    <x v="0"/>
    <x v="0"/>
    <x v="0"/>
    <x v="0"/>
    <x v="1"/>
  </r>
  <r>
    <x v="5"/>
    <x v="122"/>
    <x v="15"/>
    <d v="2024-04-22T00:00:00"/>
    <d v="2024-05-20T00:00:00"/>
    <x v="2366"/>
    <x v="8"/>
    <x v="4"/>
    <x v="0"/>
    <n v="-1816.67"/>
    <x v="7"/>
    <x v="7"/>
    <s v="REF: REPOSIÃ‡ÃƒO DE ESTOQUE URGENTE"/>
    <x v="0"/>
    <x v="0"/>
    <x v="0"/>
    <x v="0"/>
    <x v="1"/>
  </r>
  <r>
    <x v="5"/>
    <x v="122"/>
    <x v="15"/>
    <d v="2024-04-22T00:00:00"/>
    <d v="2024-06-03T00:00:00"/>
    <x v="2366"/>
    <x v="9"/>
    <x v="4"/>
    <x v="0"/>
    <n v="-1816.67"/>
    <x v="7"/>
    <x v="7"/>
    <s v="REF: REPOSIÃ‡ÃƒO DE ESTOQUE URGENTE"/>
    <x v="0"/>
    <x v="0"/>
    <x v="0"/>
    <x v="0"/>
    <x v="1"/>
  </r>
  <r>
    <x v="5"/>
    <x v="122"/>
    <x v="15"/>
    <d v="2024-04-22T00:00:00"/>
    <d v="2024-06-17T00:00:00"/>
    <x v="2366"/>
    <x v="10"/>
    <x v="4"/>
    <x v="0"/>
    <n v="-1816.66"/>
    <x v="7"/>
    <x v="7"/>
    <s v="REF: REPOSIÃ‡ÃƒO DE ESTOQUE URGENTE"/>
    <x v="0"/>
    <x v="0"/>
    <x v="0"/>
    <x v="0"/>
    <x v="1"/>
  </r>
  <r>
    <x v="5"/>
    <x v="122"/>
    <x v="15"/>
    <d v="2024-04-25T00:00:00"/>
    <d v="2024-05-23T00:00:00"/>
    <x v="2367"/>
    <x v="1"/>
    <x v="4"/>
    <x v="0"/>
    <n v="-260"/>
    <x v="0"/>
    <x v="0"/>
    <s v="REVISÃ•ES"/>
    <x v="0"/>
    <x v="0"/>
    <x v="0"/>
    <x v="0"/>
    <x v="1"/>
  </r>
  <r>
    <x v="5"/>
    <x v="122"/>
    <x v="15"/>
    <d v="2024-04-29T00:00:00"/>
    <d v="2024-05-27T00:00:00"/>
    <x v="2368"/>
    <x v="8"/>
    <x v="4"/>
    <x v="0"/>
    <n v="-1057.0999999999999"/>
    <x v="0"/>
    <x v="0"/>
    <s v="REVISÃ•ES"/>
    <x v="0"/>
    <x v="0"/>
    <x v="0"/>
    <x v="0"/>
    <x v="1"/>
  </r>
  <r>
    <x v="5"/>
    <x v="122"/>
    <x v="15"/>
    <d v="2024-04-29T00:00:00"/>
    <d v="2024-06-10T00:00:00"/>
    <x v="2368"/>
    <x v="9"/>
    <x v="4"/>
    <x v="0"/>
    <n v="-1057.0999999999999"/>
    <x v="0"/>
    <x v="0"/>
    <s v="REVISÃ•ES"/>
    <x v="0"/>
    <x v="0"/>
    <x v="0"/>
    <x v="0"/>
    <x v="1"/>
  </r>
  <r>
    <x v="5"/>
    <x v="122"/>
    <x v="15"/>
    <d v="2024-04-29T00:00:00"/>
    <d v="2024-06-24T00:00:00"/>
    <x v="2368"/>
    <x v="10"/>
    <x v="4"/>
    <x v="0"/>
    <n v="-1057.0999999999999"/>
    <x v="0"/>
    <x v="0"/>
    <s v="REVISÃ•ES"/>
    <x v="0"/>
    <x v="0"/>
    <x v="0"/>
    <x v="0"/>
    <x v="1"/>
  </r>
  <r>
    <x v="5"/>
    <x v="122"/>
    <x v="15"/>
    <d v="2024-04-30T00:00:00"/>
    <d v="2024-05-21T00:00:00"/>
    <x v="2369"/>
    <x v="1"/>
    <x v="4"/>
    <x v="0"/>
    <n v="-316.92"/>
    <x v="0"/>
    <x v="0"/>
    <s v="REF: REPOSICAO DE ESTOQUE"/>
    <x v="0"/>
    <x v="0"/>
    <x v="0"/>
    <x v="0"/>
    <x v="1"/>
  </r>
  <r>
    <x v="5"/>
    <x v="122"/>
    <x v="16"/>
    <d v="2024-05-03T00:00:00"/>
    <d v="2024-05-30T00:00:00"/>
    <x v="2370"/>
    <x v="1"/>
    <x v="4"/>
    <x v="0"/>
    <n v="-502.2"/>
    <x v="0"/>
    <x v="0"/>
    <s v="REF: REPOSIÃ‡ÃƒO DE ESTOQUE"/>
    <x v="0"/>
    <x v="0"/>
    <x v="0"/>
    <x v="0"/>
    <x v="1"/>
  </r>
  <r>
    <x v="5"/>
    <x v="122"/>
    <x v="16"/>
    <d v="2024-05-08T00:00:00"/>
    <d v="2024-06-11T00:00:00"/>
    <x v="2371"/>
    <x v="8"/>
    <x v="4"/>
    <x v="0"/>
    <n v="-1708.33"/>
    <x v="7"/>
    <x v="7"/>
    <s v="REF: REPOSIÃ‡ÃƒO DE ESTOQUE"/>
    <x v="0"/>
    <x v="0"/>
    <x v="0"/>
    <x v="0"/>
    <x v="1"/>
  </r>
  <r>
    <x v="5"/>
    <x v="122"/>
    <x v="16"/>
    <d v="2024-05-08T00:00:00"/>
    <d v="2024-06-12T00:00:00"/>
    <x v="2372"/>
    <x v="1"/>
    <x v="4"/>
    <x v="0"/>
    <n v="-845.5"/>
    <x v="0"/>
    <x v="0"/>
    <s v="REF: LMT7J22 "/>
    <x v="0"/>
    <x v="0"/>
    <x v="0"/>
    <x v="0"/>
    <x v="1"/>
  </r>
  <r>
    <x v="5"/>
    <x v="122"/>
    <x v="16"/>
    <d v="2024-05-08T00:00:00"/>
    <d v="2024-06-19T00:00:00"/>
    <x v="2371"/>
    <x v="9"/>
    <x v="4"/>
    <x v="0"/>
    <n v="-1708.33"/>
    <x v="7"/>
    <x v="7"/>
    <s v="REF: REPOSIÃ‡ÃƒO DE ESTOQUE"/>
    <x v="0"/>
    <x v="0"/>
    <x v="0"/>
    <x v="0"/>
    <x v="1"/>
  </r>
  <r>
    <x v="5"/>
    <x v="122"/>
    <x v="16"/>
    <d v="2024-05-08T00:00:00"/>
    <d v="2024-07-11T00:00:00"/>
    <x v="2371"/>
    <x v="10"/>
    <x v="4"/>
    <x v="0"/>
    <n v="-1708.34"/>
    <x v="7"/>
    <x v="7"/>
    <s v="REF: REPOSIÃ‡ÃƒO DE ESTOQUE"/>
    <x v="0"/>
    <x v="0"/>
    <x v="0"/>
    <x v="0"/>
    <x v="1"/>
  </r>
  <r>
    <x v="5"/>
    <x v="122"/>
    <x v="16"/>
    <d v="2024-05-09T00:00:00"/>
    <d v="2024-05-30T00:00:00"/>
    <x v="2373"/>
    <x v="1"/>
    <x v="4"/>
    <x v="0"/>
    <n v="-210"/>
    <x v="0"/>
    <x v="0"/>
    <s v="REF: USO NA OFICINA"/>
    <x v="0"/>
    <x v="0"/>
    <x v="0"/>
    <x v="0"/>
    <x v="1"/>
  </r>
  <r>
    <x v="5"/>
    <x v="122"/>
    <x v="16"/>
    <d v="2024-05-14T00:00:00"/>
    <d v="2024-06-11T00:00:00"/>
    <x v="2374"/>
    <x v="2"/>
    <x v="4"/>
    <x v="0"/>
    <n v="-625.20000000000005"/>
    <x v="0"/>
    <x v="0"/>
    <s v="REVISÃƒO RKA6D33, RJR0D09, RIY6D68."/>
    <x v="0"/>
    <x v="0"/>
    <x v="0"/>
    <x v="0"/>
    <x v="1"/>
  </r>
  <r>
    <x v="5"/>
    <x v="122"/>
    <x v="16"/>
    <d v="2024-05-14T00:00:00"/>
    <d v="2024-06-11T00:00:00"/>
    <x v="2375"/>
    <x v="1"/>
    <x v="4"/>
    <x v="0"/>
    <n v="-162.80000000000001"/>
    <x v="0"/>
    <x v="0"/>
    <s v="REVISÃƒO LMQ4I35 E PKF3449"/>
    <x v="0"/>
    <x v="0"/>
    <x v="0"/>
    <x v="0"/>
    <x v="1"/>
  </r>
  <r>
    <x v="5"/>
    <x v="122"/>
    <x v="16"/>
    <d v="2024-05-14T00:00:00"/>
    <d v="2024-06-25T00:00:00"/>
    <x v="2374"/>
    <x v="3"/>
    <x v="4"/>
    <x v="0"/>
    <n v="-625.20000000000005"/>
    <x v="0"/>
    <x v="0"/>
    <s v="REVISÃƒO RKA6D33, RJR0D09, RIY6D68."/>
    <x v="0"/>
    <x v="0"/>
    <x v="0"/>
    <x v="0"/>
    <x v="1"/>
  </r>
  <r>
    <x v="5"/>
    <x v="122"/>
    <x v="16"/>
    <d v="2024-05-15T00:00:00"/>
    <d v="2024-06-14T00:00:00"/>
    <x v="2376"/>
    <x v="1"/>
    <x v="4"/>
    <x v="0"/>
    <n v="-1110"/>
    <x v="7"/>
    <x v="7"/>
    <s v="REF: ESTAMOS ZERADOS"/>
    <x v="0"/>
    <x v="0"/>
    <x v="0"/>
    <x v="0"/>
    <x v="1"/>
  </r>
  <r>
    <x v="5"/>
    <x v="122"/>
    <x v="16"/>
    <d v="2024-05-16T00:00:00"/>
    <d v="2024-06-12T00:00:00"/>
    <x v="2377"/>
    <x v="1"/>
    <x v="4"/>
    <x v="0"/>
    <n v="-275"/>
    <x v="0"/>
    <x v="0"/>
    <s v="REF: PREVENTIVAS"/>
    <x v="0"/>
    <x v="0"/>
    <x v="0"/>
    <x v="0"/>
    <x v="1"/>
  </r>
  <r>
    <x v="5"/>
    <x v="122"/>
    <x v="16"/>
    <d v="2024-05-17T00:00:00"/>
    <d v="2024-06-14T00:00:00"/>
    <x v="2378"/>
    <x v="8"/>
    <x v="4"/>
    <x v="0"/>
    <n v="-1708.33"/>
    <x v="7"/>
    <x v="7"/>
    <s v="REF: REPOSIÃ‡ÃƒO DE ESTOQUE"/>
    <x v="0"/>
    <x v="0"/>
    <x v="0"/>
    <x v="0"/>
    <x v="1"/>
  </r>
  <r>
    <x v="5"/>
    <x v="122"/>
    <x v="16"/>
    <d v="2024-05-17T00:00:00"/>
    <d v="2024-06-28T00:00:00"/>
    <x v="2378"/>
    <x v="9"/>
    <x v="4"/>
    <x v="0"/>
    <n v="-1708.33"/>
    <x v="7"/>
    <x v="7"/>
    <s v="REF: REPOSIÃ‡ÃƒO DE ESTOQUE"/>
    <x v="0"/>
    <x v="0"/>
    <x v="0"/>
    <x v="0"/>
    <x v="1"/>
  </r>
  <r>
    <x v="5"/>
    <x v="122"/>
    <x v="16"/>
    <d v="2024-05-17T00:00:00"/>
    <d v="2024-07-12T00:00:00"/>
    <x v="2378"/>
    <x v="10"/>
    <x v="4"/>
    <x v="0"/>
    <n v="-1708.34"/>
    <x v="7"/>
    <x v="7"/>
    <s v="REF: REPOSIÃ‡ÃƒO DE ESTOQUE"/>
    <x v="0"/>
    <x v="0"/>
    <x v="0"/>
    <x v="0"/>
    <x v="1"/>
  </r>
  <r>
    <x v="5"/>
    <x v="122"/>
    <x v="16"/>
    <d v="2024-05-21T00:00:00"/>
    <d v="2024-06-20T00:00:00"/>
    <x v="2379"/>
    <x v="1"/>
    <x v="4"/>
    <x v="0"/>
    <n v="-675"/>
    <x v="0"/>
    <x v="0"/>
    <s v="REF: REPOSIÃ‡ÃƒO DE ESTOQUE"/>
    <x v="0"/>
    <x v="0"/>
    <x v="0"/>
    <x v="0"/>
    <x v="1"/>
  </r>
  <r>
    <x v="5"/>
    <x v="122"/>
    <x v="16"/>
    <d v="2024-05-22T00:00:00"/>
    <d v="2024-06-19T00:00:00"/>
    <x v="2380"/>
    <x v="1"/>
    <x v="4"/>
    <x v="0"/>
    <n v="-569.79999999999995"/>
    <x v="0"/>
    <x v="0"/>
    <s v="REVISÃƒO LRT5H09 E KQR5F55"/>
    <x v="0"/>
    <x v="0"/>
    <x v="0"/>
    <x v="0"/>
    <x v="1"/>
  </r>
  <r>
    <x v="5"/>
    <x v="122"/>
    <x v="16"/>
    <d v="2024-05-23T00:00:00"/>
    <d v="2024-06-13T00:00:00"/>
    <x v="2381"/>
    <x v="1"/>
    <x v="4"/>
    <x v="0"/>
    <n v="-395"/>
    <x v="7"/>
    <x v="7"/>
    <s v="REF: REPOSIÃ‡ÃƒO DE ESTOQUE"/>
    <x v="0"/>
    <x v="0"/>
    <x v="0"/>
    <x v="0"/>
    <x v="1"/>
  </r>
  <r>
    <x v="5"/>
    <x v="122"/>
    <x v="16"/>
    <d v="2024-05-23T00:00:00"/>
    <d v="2024-06-20T00:00:00"/>
    <x v="2382"/>
    <x v="1"/>
    <x v="4"/>
    <x v="0"/>
    <n v="-449"/>
    <x v="0"/>
    <x v="0"/>
    <s v="REF: KOLETA FCO9549"/>
    <x v="0"/>
    <x v="0"/>
    <x v="0"/>
    <x v="0"/>
    <x v="1"/>
  </r>
  <r>
    <x v="5"/>
    <x v="122"/>
    <x v="16"/>
    <d v="2024-05-24T00:00:00"/>
    <d v="2024-06-21T00:00:00"/>
    <x v="2383"/>
    <x v="8"/>
    <x v="4"/>
    <x v="0"/>
    <n v="-1708.33"/>
    <x v="7"/>
    <x v="7"/>
    <s v="REF: REPOSIÃ‡ÃƒO DE ESTOQUE"/>
    <x v="0"/>
    <x v="0"/>
    <x v="0"/>
    <x v="0"/>
    <x v="1"/>
  </r>
  <r>
    <x v="5"/>
    <x v="122"/>
    <x v="16"/>
    <d v="2024-05-24T00:00:00"/>
    <d v="2024-07-05T00:00:00"/>
    <x v="2383"/>
    <x v="9"/>
    <x v="4"/>
    <x v="0"/>
    <n v="-1708.33"/>
    <x v="7"/>
    <x v="7"/>
    <s v="REF: REPOSIÃ‡ÃƒO DE ESTOQUE"/>
    <x v="0"/>
    <x v="0"/>
    <x v="0"/>
    <x v="0"/>
    <x v="1"/>
  </r>
  <r>
    <x v="5"/>
    <x v="122"/>
    <x v="16"/>
    <d v="2024-05-24T00:00:00"/>
    <d v="2024-07-19T00:00:00"/>
    <x v="2383"/>
    <x v="10"/>
    <x v="4"/>
    <x v="0"/>
    <n v="-1708.34"/>
    <x v="7"/>
    <x v="7"/>
    <s v="REF: REPOSIÃ‡ÃƒO DE ESTOQUE"/>
    <x v="0"/>
    <x v="0"/>
    <x v="0"/>
    <x v="0"/>
    <x v="1"/>
  </r>
  <r>
    <x v="5"/>
    <x v="122"/>
    <x v="16"/>
    <d v="2024-05-27T00:00:00"/>
    <d v="2024-06-24T00:00:00"/>
    <x v="2384"/>
    <x v="4"/>
    <x v="4"/>
    <x v="0"/>
    <n v="-2362.5"/>
    <x v="0"/>
    <x v="0"/>
    <s v="REF: FORD LQH5290"/>
    <x v="0"/>
    <x v="0"/>
    <x v="0"/>
    <x v="0"/>
    <x v="1"/>
  </r>
  <r>
    <x v="5"/>
    <x v="122"/>
    <x v="16"/>
    <d v="2024-05-27T00:00:00"/>
    <d v="2024-07-12T00:00:00"/>
    <x v="2384"/>
    <x v="5"/>
    <x v="4"/>
    <x v="0"/>
    <n v="-2362.5"/>
    <x v="0"/>
    <x v="0"/>
    <s v="REF: FORD LQH5290"/>
    <x v="0"/>
    <x v="0"/>
    <x v="0"/>
    <x v="0"/>
    <x v="1"/>
  </r>
  <r>
    <x v="5"/>
    <x v="122"/>
    <x v="16"/>
    <d v="2024-05-27T00:00:00"/>
    <d v="2024-07-22T00:00:00"/>
    <x v="2384"/>
    <x v="6"/>
    <x v="4"/>
    <x v="0"/>
    <n v="-2362.5"/>
    <x v="0"/>
    <x v="0"/>
    <s v="REF: FORD LQH5290"/>
    <x v="0"/>
    <x v="0"/>
    <x v="0"/>
    <x v="0"/>
    <x v="1"/>
  </r>
  <r>
    <x v="5"/>
    <x v="122"/>
    <x v="16"/>
    <d v="2024-05-27T00:00:00"/>
    <d v="2024-08-19T00:00:00"/>
    <x v="2384"/>
    <x v="7"/>
    <x v="4"/>
    <x v="0"/>
    <n v="-2362.5"/>
    <x v="0"/>
    <x v="0"/>
    <s v="REF: FORD LQH5290"/>
    <x v="0"/>
    <x v="0"/>
    <x v="0"/>
    <x v="0"/>
    <x v="1"/>
  </r>
  <r>
    <x v="5"/>
    <x v="122"/>
    <x v="16"/>
    <d v="2024-05-29T00:00:00"/>
    <d v="2024-06-26T00:00:00"/>
    <x v="899"/>
    <x v="2"/>
    <x v="4"/>
    <x v="0"/>
    <n v="-487.85"/>
    <x v="0"/>
    <x v="0"/>
    <s v="REVISÃ•ES"/>
    <x v="0"/>
    <x v="0"/>
    <x v="0"/>
    <x v="0"/>
    <x v="1"/>
  </r>
  <r>
    <x v="5"/>
    <x v="122"/>
    <x v="16"/>
    <d v="2024-05-29T00:00:00"/>
    <d v="2024-07-11T00:00:00"/>
    <x v="899"/>
    <x v="3"/>
    <x v="4"/>
    <x v="0"/>
    <n v="-487.85"/>
    <x v="0"/>
    <x v="0"/>
    <s v="REVISÃ•ES"/>
    <x v="0"/>
    <x v="0"/>
    <x v="0"/>
    <x v="0"/>
    <x v="1"/>
  </r>
  <r>
    <x v="5"/>
    <x v="122"/>
    <x v="16"/>
    <d v="2024-05-31T00:00:00"/>
    <d v="2024-06-28T00:00:00"/>
    <x v="2385"/>
    <x v="1"/>
    <x v="4"/>
    <x v="0"/>
    <n v="-455"/>
    <x v="0"/>
    <x v="0"/>
    <s v="REF: IVECO FNV9059"/>
    <x v="0"/>
    <x v="0"/>
    <x v="0"/>
    <x v="0"/>
    <x v="1"/>
  </r>
  <r>
    <x v="5"/>
    <x v="122"/>
    <x v="17"/>
    <d v="2024-06-03T00:00:00"/>
    <d v="2024-06-30T00:00:00"/>
    <x v="2386"/>
    <x v="8"/>
    <x v="4"/>
    <x v="0"/>
    <n v="-1708.33"/>
    <x v="7"/>
    <x v="7"/>
    <s v="REF: REPOSIÃ‡ÃƒO DE ESTOQUE"/>
    <x v="0"/>
    <x v="0"/>
    <x v="0"/>
    <x v="0"/>
    <x v="1"/>
  </r>
  <r>
    <x v="5"/>
    <x v="122"/>
    <x v="17"/>
    <d v="2024-06-03T00:00:00"/>
    <d v="2024-07-01T00:00:00"/>
    <x v="2387"/>
    <x v="2"/>
    <x v="4"/>
    <x v="0"/>
    <n v="-585.5"/>
    <x v="0"/>
    <x v="0"/>
    <s v="REF: FORD LQH5290"/>
    <x v="0"/>
    <x v="0"/>
    <x v="0"/>
    <x v="0"/>
    <x v="1"/>
  </r>
  <r>
    <x v="5"/>
    <x v="122"/>
    <x v="17"/>
    <d v="2024-06-03T00:00:00"/>
    <d v="2024-07-15T00:00:00"/>
    <x v="2387"/>
    <x v="3"/>
    <x v="4"/>
    <x v="0"/>
    <n v="-585.5"/>
    <x v="0"/>
    <x v="0"/>
    <s v="REF: FORD LQH5290"/>
    <x v="0"/>
    <x v="0"/>
    <x v="0"/>
    <x v="0"/>
    <x v="1"/>
  </r>
  <r>
    <x v="5"/>
    <x v="122"/>
    <x v="17"/>
    <d v="2024-06-03T00:00:00"/>
    <d v="2024-07-15T00:00:00"/>
    <x v="2386"/>
    <x v="9"/>
    <x v="4"/>
    <x v="0"/>
    <n v="-1708.33"/>
    <x v="7"/>
    <x v="7"/>
    <s v="REF: REPOSIÃ‡ÃƒO DE ESTOQUE"/>
    <x v="0"/>
    <x v="0"/>
    <x v="0"/>
    <x v="0"/>
    <x v="1"/>
  </r>
  <r>
    <x v="5"/>
    <x v="122"/>
    <x v="17"/>
    <d v="2024-06-03T00:00:00"/>
    <d v="2024-07-29T00:00:00"/>
    <x v="2386"/>
    <x v="10"/>
    <x v="4"/>
    <x v="0"/>
    <n v="-1708.34"/>
    <x v="7"/>
    <x v="7"/>
    <s v="REF: REPOSIÃ‡ÃƒO DE ESTOQUE"/>
    <x v="0"/>
    <x v="0"/>
    <x v="0"/>
    <x v="0"/>
    <x v="1"/>
  </r>
  <r>
    <x v="5"/>
    <x v="122"/>
    <x v="17"/>
    <d v="2024-06-04T00:00:00"/>
    <d v="2024-07-12T00:00:00"/>
    <x v="2388"/>
    <x v="1"/>
    <x v="4"/>
    <x v="0"/>
    <n v="-680"/>
    <x v="0"/>
    <x v="0"/>
    <s v="REF: VOLVO LSQ5G42"/>
    <x v="0"/>
    <x v="0"/>
    <x v="0"/>
    <x v="0"/>
    <x v="1"/>
  </r>
  <r>
    <x v="5"/>
    <x v="122"/>
    <x v="17"/>
    <d v="2024-06-05T00:00:00"/>
    <d v="2024-06-26T00:00:00"/>
    <x v="2389"/>
    <x v="1"/>
    <x v="4"/>
    <x v="0"/>
    <n v="-193"/>
    <x v="0"/>
    <x v="0"/>
    <s v="REF: KOLETA KVG4A45"/>
    <x v="0"/>
    <x v="0"/>
    <x v="0"/>
    <x v="0"/>
    <x v="1"/>
  </r>
  <r>
    <x v="5"/>
    <x v="122"/>
    <x v="17"/>
    <d v="2024-06-06T00:00:00"/>
    <d v="2024-07-11T00:00:00"/>
    <x v="2390"/>
    <x v="1"/>
    <x v="4"/>
    <x v="0"/>
    <n v="-598"/>
    <x v="0"/>
    <x v="0"/>
    <s v="REF: LRN6947"/>
    <x v="0"/>
    <x v="0"/>
    <x v="0"/>
    <x v="0"/>
    <x v="1"/>
  </r>
  <r>
    <x v="5"/>
    <x v="122"/>
    <x v="17"/>
    <d v="2024-06-06T00:00:00"/>
    <d v="2024-07-12T00:00:00"/>
    <x v="2391"/>
    <x v="2"/>
    <x v="4"/>
    <x v="0"/>
    <n v="-555"/>
    <x v="7"/>
    <x v="7"/>
    <s v="REF: PREVENTIVAS"/>
    <x v="0"/>
    <x v="0"/>
    <x v="0"/>
    <x v="0"/>
    <x v="1"/>
  </r>
  <r>
    <x v="5"/>
    <x v="122"/>
    <x v="17"/>
    <d v="2024-06-06T00:00:00"/>
    <d v="2024-07-17T00:00:00"/>
    <x v="2391"/>
    <x v="3"/>
    <x v="4"/>
    <x v="0"/>
    <n v="-555"/>
    <x v="7"/>
    <x v="7"/>
    <s v="REF: PREVENTIVAS"/>
    <x v="0"/>
    <x v="0"/>
    <x v="0"/>
    <x v="0"/>
    <x v="1"/>
  </r>
  <r>
    <x v="5"/>
    <x v="122"/>
    <x v="17"/>
    <d v="2024-06-07T00:00:00"/>
    <d v="2024-06-28T00:00:00"/>
    <x v="2392"/>
    <x v="1"/>
    <x v="4"/>
    <x v="0"/>
    <n v="-284"/>
    <x v="0"/>
    <x v="0"/>
    <s v="REF: LSA7087"/>
    <x v="0"/>
    <x v="0"/>
    <x v="0"/>
    <x v="0"/>
    <x v="1"/>
  </r>
  <r>
    <x v="5"/>
    <x v="122"/>
    <x v="17"/>
    <d v="2024-06-10T00:00:00"/>
    <d v="2024-07-12T00:00:00"/>
    <x v="2393"/>
    <x v="1"/>
    <x v="4"/>
    <x v="0"/>
    <n v="-380"/>
    <x v="0"/>
    <x v="0"/>
    <s v="REF: LQH5290"/>
    <x v="0"/>
    <x v="0"/>
    <x v="0"/>
    <x v="0"/>
    <x v="1"/>
  </r>
  <r>
    <x v="5"/>
    <x v="122"/>
    <x v="17"/>
    <d v="2024-06-10T00:00:00"/>
    <d v="2024-07-12T00:00:00"/>
    <x v="2394"/>
    <x v="1"/>
    <x v="4"/>
    <x v="0"/>
    <n v="-904"/>
    <x v="0"/>
    <x v="0"/>
    <s v="REF: PREVENTIVAS"/>
    <x v="0"/>
    <x v="0"/>
    <x v="0"/>
    <x v="0"/>
    <x v="1"/>
  </r>
  <r>
    <x v="5"/>
    <x v="122"/>
    <x v="17"/>
    <d v="2024-06-11T00:00:00"/>
    <d v="2024-07-12T00:00:00"/>
    <x v="2395"/>
    <x v="8"/>
    <x v="4"/>
    <x v="0"/>
    <n v="-1708.33"/>
    <x v="7"/>
    <x v="7"/>
    <s v="REF: REPOSIÃ‡ÃƒO DE ESTOQUE "/>
    <x v="0"/>
    <x v="0"/>
    <x v="0"/>
    <x v="0"/>
    <x v="1"/>
  </r>
  <r>
    <x v="5"/>
    <x v="122"/>
    <x v="17"/>
    <d v="2024-06-11T00:00:00"/>
    <d v="2024-07-23T00:00:00"/>
    <x v="2395"/>
    <x v="9"/>
    <x v="4"/>
    <x v="0"/>
    <n v="-1708.33"/>
    <x v="7"/>
    <x v="7"/>
    <s v="REF: REPOSIÃ‡ÃƒO DE ESTOQUE "/>
    <x v="0"/>
    <x v="0"/>
    <x v="0"/>
    <x v="0"/>
    <x v="1"/>
  </r>
  <r>
    <x v="5"/>
    <x v="122"/>
    <x v="17"/>
    <d v="2024-06-11T00:00:00"/>
    <d v="2024-08-12T00:00:00"/>
    <x v="2395"/>
    <x v="10"/>
    <x v="4"/>
    <x v="0"/>
    <n v="-1708.34"/>
    <x v="7"/>
    <x v="7"/>
    <s v="REF: REPOSIÃ‡ÃƒO DE ESTOQUE "/>
    <x v="0"/>
    <x v="0"/>
    <x v="0"/>
    <x v="0"/>
    <x v="1"/>
  </r>
  <r>
    <x v="5"/>
    <x v="122"/>
    <x v="17"/>
    <d v="2024-06-13T00:00:00"/>
    <d v="2024-07-04T00:00:00"/>
    <x v="2396"/>
    <x v="1"/>
    <x v="4"/>
    <x v="0"/>
    <n v="-165"/>
    <x v="0"/>
    <x v="0"/>
    <s v="REF: PREVENTIVAS"/>
    <x v="0"/>
    <x v="0"/>
    <x v="0"/>
    <x v="0"/>
    <x v="1"/>
  </r>
  <r>
    <x v="5"/>
    <x v="122"/>
    <x v="17"/>
    <d v="2024-06-14T00:00:00"/>
    <d v="2024-07-12T00:00:00"/>
    <x v="2397"/>
    <x v="1"/>
    <x v="4"/>
    <x v="0"/>
    <n v="-430"/>
    <x v="0"/>
    <x v="0"/>
    <s v="REF: REPOSIÃ‡ÃƒO DE ESTOQUE"/>
    <x v="0"/>
    <x v="0"/>
    <x v="0"/>
    <x v="0"/>
    <x v="1"/>
  </r>
  <r>
    <x v="5"/>
    <x v="122"/>
    <x v="17"/>
    <d v="2024-06-17T00:00:00"/>
    <d v="2024-07-12T00:00:00"/>
    <x v="2398"/>
    <x v="1"/>
    <x v="4"/>
    <x v="0"/>
    <n v="-296"/>
    <x v="0"/>
    <x v="0"/>
    <s v="REF: KYM7190"/>
    <x v="0"/>
    <x v="0"/>
    <x v="0"/>
    <x v="0"/>
    <x v="1"/>
  </r>
  <r>
    <x v="5"/>
    <x v="122"/>
    <x v="17"/>
    <d v="2024-06-17T00:00:00"/>
    <d v="2024-07-15T00:00:00"/>
    <x v="2399"/>
    <x v="8"/>
    <x v="4"/>
    <x v="0"/>
    <n v="-1708.33"/>
    <x v="7"/>
    <x v="7"/>
    <s v="REF: REPOSICAO DE ESTOQUE URGENTE!"/>
    <x v="0"/>
    <x v="0"/>
    <x v="0"/>
    <x v="0"/>
    <x v="1"/>
  </r>
  <r>
    <x v="5"/>
    <x v="122"/>
    <x v="17"/>
    <d v="2024-06-17T00:00:00"/>
    <d v="2024-07-29T00:00:00"/>
    <x v="2399"/>
    <x v="9"/>
    <x v="4"/>
    <x v="0"/>
    <n v="-1708.33"/>
    <x v="7"/>
    <x v="7"/>
    <s v="REF: REPOSICAO DE ESTOQUE URGENTE!"/>
    <x v="0"/>
    <x v="0"/>
    <x v="0"/>
    <x v="0"/>
    <x v="1"/>
  </r>
  <r>
    <x v="5"/>
    <x v="122"/>
    <x v="17"/>
    <d v="2024-06-17T00:00:00"/>
    <d v="2024-08-12T00:00:00"/>
    <x v="2399"/>
    <x v="10"/>
    <x v="4"/>
    <x v="0"/>
    <n v="-1708.34"/>
    <x v="7"/>
    <x v="7"/>
    <s v="REF: REPOSICAO DE ESTOQUE URGENTE!"/>
    <x v="0"/>
    <x v="0"/>
    <x v="0"/>
    <x v="0"/>
    <x v="1"/>
  </r>
  <r>
    <x v="5"/>
    <x v="122"/>
    <x v="17"/>
    <d v="2024-06-18T00:00:00"/>
    <d v="2024-07-16T00:00:00"/>
    <x v="2400"/>
    <x v="1"/>
    <x v="4"/>
    <x v="0"/>
    <n v="-355"/>
    <x v="7"/>
    <x v="7"/>
    <s v="REF: REPOSIÃ‡ÃƒO DE ESTOQUE"/>
    <x v="0"/>
    <x v="0"/>
    <x v="0"/>
    <x v="0"/>
    <x v="1"/>
  </r>
  <r>
    <x v="5"/>
    <x v="122"/>
    <x v="17"/>
    <d v="2024-06-18T00:00:00"/>
    <d v="2024-07-16T00:00:00"/>
    <x v="2401"/>
    <x v="1"/>
    <x v="4"/>
    <x v="0"/>
    <n v="-318"/>
    <x v="0"/>
    <x v="0"/>
    <s v="REF: KOLETA FBG2868"/>
    <x v="0"/>
    <x v="0"/>
    <x v="0"/>
    <x v="0"/>
    <x v="1"/>
  </r>
  <r>
    <x v="5"/>
    <x v="122"/>
    <x v="17"/>
    <d v="2024-06-18T00:00:00"/>
    <d v="2024-07-18T00:00:00"/>
    <x v="2402"/>
    <x v="1"/>
    <x v="4"/>
    <x v="0"/>
    <n v="-598"/>
    <x v="0"/>
    <x v="0"/>
    <s v="REF: KOLETA LPW6F89"/>
    <x v="0"/>
    <x v="0"/>
    <x v="0"/>
    <x v="0"/>
    <x v="1"/>
  </r>
  <r>
    <x v="5"/>
    <x v="122"/>
    <x v="17"/>
    <d v="2024-06-20T00:00:00"/>
    <d v="2024-07-18T00:00:00"/>
    <x v="2403"/>
    <x v="2"/>
    <x v="4"/>
    <x v="0"/>
    <n v="-2763.2"/>
    <x v="0"/>
    <x v="0"/>
    <s v="REVISÃ•ES"/>
    <x v="0"/>
    <x v="0"/>
    <x v="0"/>
    <x v="0"/>
    <x v="1"/>
  </r>
  <r>
    <x v="5"/>
    <x v="122"/>
    <x v="17"/>
    <d v="2024-06-20T00:00:00"/>
    <d v="2024-08-01T00:00:00"/>
    <x v="2403"/>
    <x v="3"/>
    <x v="4"/>
    <x v="0"/>
    <n v="-2763.2"/>
    <x v="0"/>
    <x v="0"/>
    <s v="REVISÃ•ES"/>
    <x v="0"/>
    <x v="0"/>
    <x v="0"/>
    <x v="0"/>
    <x v="1"/>
  </r>
  <r>
    <x v="5"/>
    <x v="122"/>
    <x v="17"/>
    <d v="2024-06-24T00:00:00"/>
    <d v="2024-07-15T00:00:00"/>
    <x v="2404"/>
    <x v="1"/>
    <x v="4"/>
    <x v="0"/>
    <n v="-478.6"/>
    <x v="0"/>
    <x v="0"/>
    <s v="REVISÃƒO LUF7F09"/>
    <x v="0"/>
    <x v="0"/>
    <x v="0"/>
    <x v="0"/>
    <x v="1"/>
  </r>
  <r>
    <x v="5"/>
    <x v="122"/>
    <x v="17"/>
    <d v="2024-06-24T00:00:00"/>
    <d v="2024-07-15T00:00:00"/>
    <x v="2405"/>
    <x v="1"/>
    <x v="4"/>
    <x v="0"/>
    <n v="-386.3"/>
    <x v="0"/>
    <x v="0"/>
    <s v="KYS2D33 REVISÃƒO"/>
    <x v="0"/>
    <x v="0"/>
    <x v="0"/>
    <x v="0"/>
    <x v="1"/>
  </r>
  <r>
    <x v="5"/>
    <x v="122"/>
    <x v="17"/>
    <d v="2024-06-24T00:00:00"/>
    <d v="2024-07-15T00:00:00"/>
    <x v="2406"/>
    <x v="1"/>
    <x v="4"/>
    <x v="0"/>
    <n v="-85"/>
    <x v="0"/>
    <x v="0"/>
    <s v="REVISÃƒO LRW7B05"/>
    <x v="0"/>
    <x v="0"/>
    <x v="0"/>
    <x v="0"/>
    <x v="1"/>
  </r>
  <r>
    <x v="5"/>
    <x v="122"/>
    <x v="17"/>
    <d v="2024-06-24T00:00:00"/>
    <d v="2024-07-22T00:00:00"/>
    <x v="2407"/>
    <x v="1"/>
    <x v="4"/>
    <x v="0"/>
    <n v="-1339.8"/>
    <x v="0"/>
    <x v="0"/>
    <s v="REVISÃƒO RKF7B36, JBH6B41 E RKR6E90"/>
    <x v="0"/>
    <x v="0"/>
    <x v="0"/>
    <x v="0"/>
    <x v="1"/>
  </r>
  <r>
    <x v="5"/>
    <x v="122"/>
    <x v="17"/>
    <d v="2024-06-25T00:00:00"/>
    <d v="2024-07-16T00:00:00"/>
    <x v="2408"/>
    <x v="1"/>
    <x v="4"/>
    <x v="0"/>
    <n v="-348"/>
    <x v="7"/>
    <x v="7"/>
    <s v="REF: PREVENTIVAS "/>
    <x v="0"/>
    <x v="0"/>
    <x v="0"/>
    <x v="0"/>
    <x v="1"/>
  </r>
  <r>
    <x v="5"/>
    <x v="122"/>
    <x v="17"/>
    <d v="2024-06-25T00:00:00"/>
    <d v="2024-07-23T00:00:00"/>
    <x v="2409"/>
    <x v="1"/>
    <x v="4"/>
    <x v="0"/>
    <n v="-1012"/>
    <x v="0"/>
    <x v="0"/>
    <s v="REF: REPOSIÃ‡ÃƒO/PREVENTIVAS"/>
    <x v="0"/>
    <x v="0"/>
    <x v="0"/>
    <x v="0"/>
    <x v="1"/>
  </r>
  <r>
    <x v="5"/>
    <x v="122"/>
    <x v="17"/>
    <d v="2024-06-26T00:00:00"/>
    <d v="2024-07-24T00:00:00"/>
    <x v="2410"/>
    <x v="8"/>
    <x v="4"/>
    <x v="0"/>
    <n v="-1708.33"/>
    <x v="7"/>
    <x v="7"/>
    <s v="REF: REPOSIÃ‡ÃƒO DE ESTOQUE"/>
    <x v="0"/>
    <x v="0"/>
    <x v="0"/>
    <x v="0"/>
    <x v="1"/>
  </r>
  <r>
    <x v="5"/>
    <x v="122"/>
    <x v="17"/>
    <d v="2024-06-26T00:00:00"/>
    <d v="2024-08-12T00:00:00"/>
    <x v="2410"/>
    <x v="9"/>
    <x v="4"/>
    <x v="0"/>
    <n v="-1708.33"/>
    <x v="7"/>
    <x v="7"/>
    <s v="REF: REPOSIÃ‡ÃƒO DE ESTOQUE"/>
    <x v="0"/>
    <x v="0"/>
    <x v="0"/>
    <x v="0"/>
    <x v="1"/>
  </r>
  <r>
    <x v="5"/>
    <x v="122"/>
    <x v="17"/>
    <d v="2024-06-26T00:00:00"/>
    <d v="2024-08-21T00:00:00"/>
    <x v="2410"/>
    <x v="10"/>
    <x v="4"/>
    <x v="0"/>
    <n v="-1708.34"/>
    <x v="7"/>
    <x v="7"/>
    <s v="REF: REPOSIÃ‡ÃƒO DE ESTOQUE"/>
    <x v="0"/>
    <x v="0"/>
    <x v="0"/>
    <x v="0"/>
    <x v="1"/>
  </r>
  <r>
    <x v="5"/>
    <x v="122"/>
    <x v="17"/>
    <d v="2024-06-27T00:00:00"/>
    <d v="2024-07-18T00:00:00"/>
    <x v="2411"/>
    <x v="1"/>
    <x v="4"/>
    <x v="0"/>
    <n v="-415"/>
    <x v="0"/>
    <x v="0"/>
    <s v="REF: KOU8340"/>
    <x v="0"/>
    <x v="0"/>
    <x v="0"/>
    <x v="0"/>
    <x v="1"/>
  </r>
  <r>
    <x v="5"/>
    <x v="122"/>
    <x v="18"/>
    <d v="2024-07-03T00:00:00"/>
    <d v="2024-07-31T00:00:00"/>
    <x v="2412"/>
    <x v="1"/>
    <x v="4"/>
    <x v="0"/>
    <n v="-585"/>
    <x v="0"/>
    <x v="0"/>
    <s v="REF: KOLETA FYB1967"/>
    <x v="0"/>
    <x v="0"/>
    <x v="0"/>
    <x v="0"/>
    <x v="2"/>
  </r>
  <r>
    <x v="5"/>
    <x v="122"/>
    <x v="18"/>
    <d v="2024-07-04T00:00:00"/>
    <d v="2024-07-25T00:00:00"/>
    <x v="2413"/>
    <x v="1"/>
    <x v="4"/>
    <x v="0"/>
    <n v="-315"/>
    <x v="0"/>
    <x v="0"/>
    <s v="REF: KOLETA FGD3E67"/>
    <x v="0"/>
    <x v="0"/>
    <x v="0"/>
    <x v="0"/>
    <x v="2"/>
  </r>
  <r>
    <x v="5"/>
    <x v="122"/>
    <x v="18"/>
    <d v="2024-07-04T00:00:00"/>
    <d v="2024-07-25T00:00:00"/>
    <x v="2414"/>
    <x v="1"/>
    <x v="4"/>
    <x v="0"/>
    <n v="-250"/>
    <x v="0"/>
    <x v="0"/>
    <s v="REF: VEICULO REPROVADO NA VISTORIA POR FALTA DESSE ITEM, KYS2D33"/>
    <x v="0"/>
    <x v="0"/>
    <x v="0"/>
    <x v="0"/>
    <x v="2"/>
  </r>
  <r>
    <x v="5"/>
    <x v="122"/>
    <x v="18"/>
    <d v="2024-07-05T00:00:00"/>
    <d v="2024-08-02T00:00:00"/>
    <x v="2415"/>
    <x v="8"/>
    <x v="4"/>
    <x v="0"/>
    <n v="-1708.33"/>
    <x v="7"/>
    <x v="7"/>
    <s v="REF: REPOSICAO DE ESTOQUE"/>
    <x v="0"/>
    <x v="0"/>
    <x v="0"/>
    <x v="0"/>
    <x v="2"/>
  </r>
  <r>
    <x v="5"/>
    <x v="122"/>
    <x v="18"/>
    <d v="2024-07-05T00:00:00"/>
    <d v="2024-08-16T00:00:00"/>
    <x v="2415"/>
    <x v="9"/>
    <x v="4"/>
    <x v="0"/>
    <n v="-1708.33"/>
    <x v="7"/>
    <x v="7"/>
    <s v="REF: REPOSICAO DE ESTOQUE"/>
    <x v="0"/>
    <x v="0"/>
    <x v="0"/>
    <x v="0"/>
    <x v="2"/>
  </r>
  <r>
    <x v="5"/>
    <x v="122"/>
    <x v="18"/>
    <d v="2024-07-05T00:00:00"/>
    <d v="2024-08-30T00:00:00"/>
    <x v="2415"/>
    <x v="10"/>
    <x v="4"/>
    <x v="0"/>
    <n v="-1708.34"/>
    <x v="7"/>
    <x v="7"/>
    <s v="REF: REPOSICAO DE ESTOQUE"/>
    <x v="0"/>
    <x v="0"/>
    <x v="0"/>
    <x v="0"/>
    <x v="2"/>
  </r>
  <r>
    <x v="5"/>
    <x v="122"/>
    <x v="18"/>
    <d v="2024-07-08T00:00:00"/>
    <d v="2024-07-29T00:00:00"/>
    <x v="2416"/>
    <x v="1"/>
    <x v="4"/>
    <x v="0"/>
    <n v="-508"/>
    <x v="0"/>
    <x v="0"/>
    <s v="REF: PREVENTIVAS"/>
    <x v="0"/>
    <x v="0"/>
    <x v="0"/>
    <x v="0"/>
    <x v="2"/>
  </r>
  <r>
    <x v="5"/>
    <x v="122"/>
    <x v="18"/>
    <d v="2024-07-08T00:00:00"/>
    <d v="2024-08-12T00:00:00"/>
    <x v="2417"/>
    <x v="1"/>
    <x v="4"/>
    <x v="0"/>
    <n v="-596"/>
    <x v="0"/>
    <x v="0"/>
    <s v="REF: PKF3449"/>
    <x v="0"/>
    <x v="0"/>
    <x v="0"/>
    <x v="0"/>
    <x v="2"/>
  </r>
  <r>
    <x v="5"/>
    <x v="122"/>
    <x v="18"/>
    <d v="2024-07-09T00:00:00"/>
    <d v="2024-08-12T00:00:00"/>
    <x v="2418"/>
    <x v="1"/>
    <x v="4"/>
    <x v="0"/>
    <n v="-598"/>
    <x v="0"/>
    <x v="0"/>
    <s v="REF: KOLETA FYB1967"/>
    <x v="0"/>
    <x v="0"/>
    <x v="0"/>
    <x v="0"/>
    <x v="2"/>
  </r>
  <r>
    <x v="5"/>
    <x v="122"/>
    <x v="18"/>
    <d v="2024-07-11T00:00:00"/>
    <d v="2024-08-08T00:00:00"/>
    <x v="2419"/>
    <x v="2"/>
    <x v="4"/>
    <x v="0"/>
    <n v="-1102.5"/>
    <x v="0"/>
    <x v="0"/>
    <s v="REF: KWY2J82   "/>
    <x v="0"/>
    <x v="0"/>
    <x v="0"/>
    <x v="0"/>
    <x v="2"/>
  </r>
  <r>
    <x v="5"/>
    <x v="122"/>
    <x v="18"/>
    <d v="2024-07-11T00:00:00"/>
    <d v="2024-08-12T00:00:00"/>
    <x v="2420"/>
    <x v="1"/>
    <x v="4"/>
    <x v="0"/>
    <n v="-605"/>
    <x v="0"/>
    <x v="0"/>
    <s v="REF: KQR5F55  URGENTE"/>
    <x v="0"/>
    <x v="0"/>
    <x v="0"/>
    <x v="0"/>
    <x v="2"/>
  </r>
  <r>
    <x v="5"/>
    <x v="122"/>
    <x v="18"/>
    <d v="2024-07-11T00:00:00"/>
    <d v="2024-08-22T00:00:00"/>
    <x v="2419"/>
    <x v="3"/>
    <x v="4"/>
    <x v="0"/>
    <n v="-1102.5"/>
    <x v="0"/>
    <x v="0"/>
    <s v="REF: KWY2J82   "/>
    <x v="0"/>
    <x v="0"/>
    <x v="0"/>
    <x v="0"/>
    <x v="2"/>
  </r>
  <r>
    <x v="5"/>
    <x v="122"/>
    <x v="18"/>
    <d v="2024-07-12T00:00:00"/>
    <d v="2024-08-09T00:00:00"/>
    <x v="2421"/>
    <x v="2"/>
    <x v="4"/>
    <x v="0"/>
    <n v="-2236.5"/>
    <x v="0"/>
    <x v="0"/>
    <s v="JBH8F05 RJH8G34 RKK7D54 RIT2B32 RKS6D32 RKT6C12 JBE9A10 RKI6J16 JBG6J16 JBG8D03"/>
    <x v="0"/>
    <x v="0"/>
    <x v="0"/>
    <x v="0"/>
    <x v="2"/>
  </r>
  <r>
    <x v="5"/>
    <x v="122"/>
    <x v="18"/>
    <d v="2024-07-12T00:00:00"/>
    <d v="2024-08-09T00:00:00"/>
    <x v="2422"/>
    <x v="8"/>
    <x v="4"/>
    <x v="0"/>
    <n v="-1708.33"/>
    <x v="7"/>
    <x v="7"/>
    <s v="REF: REPOSIÃ‡ÃƒO DE ESTOQUE, "/>
    <x v="0"/>
    <x v="0"/>
    <x v="0"/>
    <x v="0"/>
    <x v="2"/>
  </r>
  <r>
    <x v="5"/>
    <x v="122"/>
    <x v="18"/>
    <d v="2024-07-12T00:00:00"/>
    <d v="2024-08-11T00:00:00"/>
    <x v="2423"/>
    <x v="8"/>
    <x v="4"/>
    <x v="0"/>
    <n v="-4130.33"/>
    <x v="0"/>
    <x v="0"/>
    <s v="REF: KOLETA KVG4A45"/>
    <x v="0"/>
    <x v="0"/>
    <x v="0"/>
    <x v="0"/>
    <x v="2"/>
  </r>
  <r>
    <x v="5"/>
    <x v="122"/>
    <x v="18"/>
    <d v="2024-07-12T00:00:00"/>
    <d v="2024-08-23T00:00:00"/>
    <x v="2421"/>
    <x v="3"/>
    <x v="4"/>
    <x v="0"/>
    <n v="-2236.5"/>
    <x v="0"/>
    <x v="0"/>
    <s v="JBH8F05 RJH8G34 RKK7D54 RIT2B32 RKS6D32 RKT6C12 JBE9A10 RKI6J16 JBG6J16 JBG8D03"/>
    <x v="0"/>
    <x v="0"/>
    <x v="0"/>
    <x v="0"/>
    <x v="2"/>
  </r>
  <r>
    <x v="5"/>
    <x v="122"/>
    <x v="18"/>
    <d v="2024-07-12T00:00:00"/>
    <d v="2024-08-23T00:00:00"/>
    <x v="2422"/>
    <x v="9"/>
    <x v="4"/>
    <x v="0"/>
    <n v="-1708.33"/>
    <x v="7"/>
    <x v="7"/>
    <s v="REF: REPOSIÃ‡ÃƒO DE ESTOQUE, "/>
    <x v="0"/>
    <x v="0"/>
    <x v="0"/>
    <x v="0"/>
    <x v="2"/>
  </r>
  <r>
    <x v="5"/>
    <x v="122"/>
    <x v="18"/>
    <d v="2024-07-12T00:00:00"/>
    <d v="2024-09-06T00:00:00"/>
    <x v="2422"/>
    <x v="10"/>
    <x v="4"/>
    <x v="0"/>
    <n v="-1708.34"/>
    <x v="7"/>
    <x v="7"/>
    <s v="REF: REPOSIÃ‡ÃƒO DE ESTOQUE, "/>
    <x v="0"/>
    <x v="0"/>
    <x v="0"/>
    <x v="0"/>
    <x v="2"/>
  </r>
  <r>
    <x v="5"/>
    <x v="122"/>
    <x v="18"/>
    <d v="2024-07-12T00:00:00"/>
    <d v="2024-09-10T00:00:00"/>
    <x v="2423"/>
    <x v="9"/>
    <x v="4"/>
    <x v="0"/>
    <n v="-4130.33"/>
    <x v="0"/>
    <x v="0"/>
    <s v="REF: KOLETA KVG4A45"/>
    <x v="0"/>
    <x v="0"/>
    <x v="0"/>
    <x v="0"/>
    <x v="2"/>
  </r>
  <r>
    <x v="5"/>
    <x v="122"/>
    <x v="18"/>
    <d v="2024-07-12T00:00:00"/>
    <d v="2024-10-10T00:00:00"/>
    <x v="2423"/>
    <x v="10"/>
    <x v="4"/>
    <x v="0"/>
    <n v="-4130.34"/>
    <x v="0"/>
    <x v="0"/>
    <s v="REF: KOLETA KVG4A45"/>
    <x v="0"/>
    <x v="0"/>
    <x v="0"/>
    <x v="0"/>
    <x v="2"/>
  </r>
  <r>
    <x v="5"/>
    <x v="122"/>
    <x v="18"/>
    <d v="2024-07-15T00:00:00"/>
    <d v="2024-08-12T00:00:00"/>
    <x v="2424"/>
    <x v="1"/>
    <x v="4"/>
    <x v="0"/>
    <n v="-424"/>
    <x v="0"/>
    <x v="0"/>
    <s v="REF: KWY2J82 "/>
    <x v="0"/>
    <x v="0"/>
    <x v="0"/>
    <x v="0"/>
    <x v="2"/>
  </r>
  <r>
    <x v="5"/>
    <x v="122"/>
    <x v="18"/>
    <d v="2024-07-17T00:00:00"/>
    <d v="2024-08-14T00:00:00"/>
    <x v="2425"/>
    <x v="2"/>
    <x v="4"/>
    <x v="0"/>
    <n v="-737.5"/>
    <x v="0"/>
    <x v="0"/>
    <s v="REF: IVU7H94  OS34868  URGENTE"/>
    <x v="0"/>
    <x v="0"/>
    <x v="0"/>
    <x v="0"/>
    <x v="2"/>
  </r>
  <r>
    <x v="5"/>
    <x v="122"/>
    <x v="18"/>
    <d v="2024-07-17T00:00:00"/>
    <d v="2024-08-28T00:00:00"/>
    <x v="2425"/>
    <x v="3"/>
    <x v="4"/>
    <x v="0"/>
    <n v="-737.5"/>
    <x v="0"/>
    <x v="0"/>
    <s v="REF: IVU7H94  OS34868  URGENTE"/>
    <x v="0"/>
    <x v="0"/>
    <x v="0"/>
    <x v="0"/>
    <x v="2"/>
  </r>
  <r>
    <x v="5"/>
    <x v="122"/>
    <x v="18"/>
    <d v="2024-07-18T00:00:00"/>
    <d v="2024-08-15T00:00:00"/>
    <x v="2426"/>
    <x v="8"/>
    <x v="4"/>
    <x v="0"/>
    <n v="-2050"/>
    <x v="7"/>
    <x v="7"/>
    <s v="REF: REPOSIÃ‡ÃƒO DE ESTOQUE 30 GALÃ•ES"/>
    <x v="0"/>
    <x v="0"/>
    <x v="0"/>
    <x v="0"/>
    <x v="2"/>
  </r>
  <r>
    <x v="5"/>
    <x v="122"/>
    <x v="18"/>
    <d v="2024-07-18T00:00:00"/>
    <d v="2024-08-29T00:00:00"/>
    <x v="2426"/>
    <x v="9"/>
    <x v="4"/>
    <x v="0"/>
    <n v="-2050"/>
    <x v="7"/>
    <x v="7"/>
    <s v="REF: REPOSIÃ‡ÃƒO DE ESTOQUE 30 GALÃ•ES"/>
    <x v="0"/>
    <x v="0"/>
    <x v="0"/>
    <x v="0"/>
    <x v="2"/>
  </r>
  <r>
    <x v="5"/>
    <x v="122"/>
    <x v="18"/>
    <d v="2024-07-18T00:00:00"/>
    <d v="2024-09-12T00:00:00"/>
    <x v="2426"/>
    <x v="10"/>
    <x v="4"/>
    <x v="0"/>
    <n v="-2050"/>
    <x v="7"/>
    <x v="7"/>
    <s v="REF: REPOSIÃ‡ÃƒO DE ESTOQUE 30 GALÃ•ES"/>
    <x v="0"/>
    <x v="0"/>
    <x v="0"/>
    <x v="0"/>
    <x v="2"/>
  </r>
  <r>
    <x v="5"/>
    <x v="122"/>
    <x v="18"/>
    <d v="2024-07-23T00:00:00"/>
    <d v="2024-08-20T00:00:00"/>
    <x v="2427"/>
    <x v="1"/>
    <x v="4"/>
    <x v="0"/>
    <n v="-660"/>
    <x v="0"/>
    <x v="0"/>
    <s v="REF: MERCEDES  LRM8H71  E RJT5C42"/>
    <x v="0"/>
    <x v="0"/>
    <x v="0"/>
    <x v="0"/>
    <x v="2"/>
  </r>
  <r>
    <x v="5"/>
    <x v="122"/>
    <x v="18"/>
    <d v="2024-07-23T00:00:00"/>
    <d v="2024-08-20T00:00:00"/>
    <x v="2428"/>
    <x v="1"/>
    <x v="4"/>
    <x v="0"/>
    <n v="-476"/>
    <x v="0"/>
    <x v="0"/>
    <s v="REF: REPOSIÃ‡ÃƒO DE ESTOQUE"/>
    <x v="0"/>
    <x v="0"/>
    <x v="0"/>
    <x v="0"/>
    <x v="2"/>
  </r>
  <r>
    <x v="5"/>
    <x v="122"/>
    <x v="18"/>
    <d v="2024-07-23T00:00:00"/>
    <d v="2024-08-22T00:00:00"/>
    <x v="2429"/>
    <x v="2"/>
    <x v="4"/>
    <x v="0"/>
    <n v="-1331.5"/>
    <x v="0"/>
    <x v="0"/>
    <s v="REF: KVG4A45  "/>
    <x v="0"/>
    <x v="0"/>
    <x v="0"/>
    <x v="0"/>
    <x v="2"/>
  </r>
  <r>
    <x v="5"/>
    <x v="122"/>
    <x v="18"/>
    <d v="2024-07-23T00:00:00"/>
    <d v="2024-09-12T00:00:00"/>
    <x v="2429"/>
    <x v="3"/>
    <x v="4"/>
    <x v="0"/>
    <n v="-1331.5"/>
    <x v="0"/>
    <x v="0"/>
    <s v="REF: KVG4A45  "/>
    <x v="0"/>
    <x v="0"/>
    <x v="0"/>
    <x v="0"/>
    <x v="2"/>
  </r>
  <r>
    <x v="5"/>
    <x v="122"/>
    <x v="18"/>
    <d v="2024-07-31T00:00:00"/>
    <d v="2024-08-28T00:00:00"/>
    <x v="2430"/>
    <x v="8"/>
    <x v="4"/>
    <x v="0"/>
    <n v="-1708.33"/>
    <x v="7"/>
    <x v="7"/>
    <s v="REF: REPOSIÃ‡ÃƒO DE ESTOQUE  25 BOMBONAS"/>
    <x v="0"/>
    <x v="0"/>
    <x v="0"/>
    <x v="0"/>
    <x v="2"/>
  </r>
  <r>
    <x v="5"/>
    <x v="122"/>
    <x v="18"/>
    <d v="2024-07-31T00:00:00"/>
    <d v="2024-08-28T00:00:00"/>
    <x v="2431"/>
    <x v="8"/>
    <x v="4"/>
    <x v="0"/>
    <n v="-1647.3"/>
    <x v="0"/>
    <x v="0"/>
    <s v="REF: KXC4G00  URGENTE CARRO PARADO!"/>
    <x v="0"/>
    <x v="0"/>
    <x v="0"/>
    <x v="0"/>
    <x v="2"/>
  </r>
  <r>
    <x v="5"/>
    <x v="122"/>
    <x v="18"/>
    <d v="2024-07-31T00:00:00"/>
    <d v="2024-09-11T00:00:00"/>
    <x v="2430"/>
    <x v="9"/>
    <x v="4"/>
    <x v="0"/>
    <n v="-1708.33"/>
    <x v="7"/>
    <x v="7"/>
    <s v="REF: REPOSIÃ‡ÃƒO DE ESTOQUE  25 BOMBONAS"/>
    <x v="0"/>
    <x v="0"/>
    <x v="0"/>
    <x v="0"/>
    <x v="2"/>
  </r>
  <r>
    <x v="5"/>
    <x v="122"/>
    <x v="18"/>
    <d v="2024-07-31T00:00:00"/>
    <d v="2024-09-12T00:00:00"/>
    <x v="2431"/>
    <x v="9"/>
    <x v="4"/>
    <x v="0"/>
    <n v="-1647.3"/>
    <x v="0"/>
    <x v="0"/>
    <s v="REF: KXC4G00  URGENTE CARRO PARADO!"/>
    <x v="0"/>
    <x v="0"/>
    <x v="0"/>
    <x v="0"/>
    <x v="2"/>
  </r>
  <r>
    <x v="5"/>
    <x v="122"/>
    <x v="18"/>
    <d v="2024-07-31T00:00:00"/>
    <d v="2024-09-25T00:00:00"/>
    <x v="2430"/>
    <x v="10"/>
    <x v="4"/>
    <x v="0"/>
    <n v="-1708.34"/>
    <x v="7"/>
    <x v="7"/>
    <s v="REF: REPOSIÃ‡ÃƒO DE ESTOQUE  25 BOMBONAS"/>
    <x v="0"/>
    <x v="0"/>
    <x v="0"/>
    <x v="0"/>
    <x v="2"/>
  </r>
  <r>
    <x v="5"/>
    <x v="122"/>
    <x v="18"/>
    <d v="2024-07-31T00:00:00"/>
    <d v="2024-09-25T00:00:00"/>
    <x v="2431"/>
    <x v="10"/>
    <x v="4"/>
    <x v="0"/>
    <n v="-1647.3"/>
    <x v="0"/>
    <x v="0"/>
    <s v="REF: KXC4G00  URGENTE CARRO PARADO!"/>
    <x v="0"/>
    <x v="0"/>
    <x v="0"/>
    <x v="0"/>
    <x v="2"/>
  </r>
  <r>
    <x v="5"/>
    <x v="122"/>
    <x v="19"/>
    <d v="2024-08-01T00:00:00"/>
    <d v="2024-08-29T00:00:00"/>
    <x v="2432"/>
    <x v="1"/>
    <x v="4"/>
    <x v="0"/>
    <n v="-350"/>
    <x v="0"/>
    <x v="0"/>
    <s v="REF: PARAFUSO(ESTOQUE)    RETROVISOR (DESCONTO DE FUNCIONARIO LSA7087)"/>
    <x v="0"/>
    <x v="0"/>
    <x v="0"/>
    <x v="0"/>
    <x v="2"/>
  </r>
  <r>
    <x v="5"/>
    <x v="122"/>
    <x v="19"/>
    <d v="2024-08-02T00:00:00"/>
    <d v="2024-08-23T00:00:00"/>
    <x v="2433"/>
    <x v="1"/>
    <x v="4"/>
    <x v="0"/>
    <n v="-758.6"/>
    <x v="0"/>
    <x v="0"/>
    <s v="LMQ2E28 PKF3449"/>
    <x v="0"/>
    <x v="0"/>
    <x v="0"/>
    <x v="0"/>
    <x v="2"/>
  </r>
  <r>
    <x v="5"/>
    <x v="122"/>
    <x v="19"/>
    <d v="2024-08-02T00:00:00"/>
    <d v="2024-08-23T00:00:00"/>
    <x v="2434"/>
    <x v="1"/>
    <x v="4"/>
    <x v="0"/>
    <n v="-294.89999999999998"/>
    <x v="0"/>
    <x v="0"/>
    <s v="LTF4173"/>
    <x v="0"/>
    <x v="0"/>
    <x v="0"/>
    <x v="0"/>
    <x v="2"/>
  </r>
  <r>
    <x v="5"/>
    <x v="122"/>
    <x v="19"/>
    <d v="2024-08-02T00:00:00"/>
    <d v="2024-09-01T00:00:00"/>
    <x v="2435"/>
    <x v="1"/>
    <x v="4"/>
    <x v="0"/>
    <n v="-1940"/>
    <x v="0"/>
    <x v="0"/>
    <s v="REF: OUM1J17  URGENTE! VEICULO AGUARDANDO"/>
    <x v="0"/>
    <x v="0"/>
    <x v="0"/>
    <x v="0"/>
    <x v="2"/>
  </r>
  <r>
    <x v="5"/>
    <x v="122"/>
    <x v="19"/>
    <d v="2024-08-06T00:00:00"/>
    <d v="2024-09-11T00:00:00"/>
    <x v="2436"/>
    <x v="2"/>
    <x v="4"/>
    <x v="0"/>
    <n v="-1495"/>
    <x v="7"/>
    <x v="7"/>
    <s v="REF, REPOSIÃƒO DE ESTOQUE"/>
    <x v="0"/>
    <x v="0"/>
    <x v="0"/>
    <x v="0"/>
    <x v="2"/>
  </r>
  <r>
    <x v="5"/>
    <x v="122"/>
    <x v="19"/>
    <d v="2024-08-06T00:00:00"/>
    <d v="2024-09-20T00:00:00"/>
    <x v="2436"/>
    <x v="3"/>
    <x v="4"/>
    <x v="0"/>
    <n v="-1495"/>
    <x v="7"/>
    <x v="7"/>
    <s v="REF, REPOSIÃƒO DE ESTOQUE"/>
    <x v="0"/>
    <x v="0"/>
    <x v="0"/>
    <x v="0"/>
    <x v="2"/>
  </r>
  <r>
    <x v="5"/>
    <x v="122"/>
    <x v="19"/>
    <d v="2024-08-07T00:00:00"/>
    <d v="2024-08-28T00:00:00"/>
    <x v="2437"/>
    <x v="1"/>
    <x v="4"/>
    <x v="0"/>
    <n v="-258"/>
    <x v="0"/>
    <x v="0"/>
    <s v="REF: PREVENTIVA IVECO FNV9059"/>
    <x v="0"/>
    <x v="0"/>
    <x v="0"/>
    <x v="0"/>
    <x v="2"/>
  </r>
  <r>
    <x v="5"/>
    <x v="122"/>
    <x v="19"/>
    <d v="2024-08-07T00:00:00"/>
    <d v="2024-09-12T00:00:00"/>
    <x v="2438"/>
    <x v="8"/>
    <x v="4"/>
    <x v="0"/>
    <n v="-1212.67"/>
    <x v="0"/>
    <x v="0"/>
    <s v="REF: FPW0990  CARRO PARADO!"/>
    <x v="0"/>
    <x v="0"/>
    <x v="0"/>
    <x v="0"/>
    <x v="2"/>
  </r>
  <r>
    <x v="5"/>
    <x v="122"/>
    <x v="19"/>
    <d v="2024-08-07T00:00:00"/>
    <d v="2024-09-21T00:00:00"/>
    <x v="2438"/>
    <x v="9"/>
    <x v="4"/>
    <x v="0"/>
    <n v="-1212.67"/>
    <x v="0"/>
    <x v="0"/>
    <s v="REF: FPW0990  CARRO PARADO!"/>
    <x v="0"/>
    <x v="0"/>
    <x v="0"/>
    <x v="0"/>
    <x v="2"/>
  </r>
  <r>
    <x v="5"/>
    <x v="122"/>
    <x v="19"/>
    <d v="2024-08-07T00:00:00"/>
    <d v="2024-10-11T00:00:00"/>
    <x v="2438"/>
    <x v="10"/>
    <x v="4"/>
    <x v="0"/>
    <n v="-1212.6600000000001"/>
    <x v="0"/>
    <x v="0"/>
    <s v="REF: FPW0990  CARRO PARADO!"/>
    <x v="0"/>
    <x v="0"/>
    <x v="0"/>
    <x v="0"/>
    <x v="2"/>
  </r>
  <r>
    <x v="5"/>
    <x v="122"/>
    <x v="19"/>
    <d v="2024-08-08T00:00:00"/>
    <d v="2024-09-11T00:00:00"/>
    <x v="2439"/>
    <x v="8"/>
    <x v="4"/>
    <x v="0"/>
    <n v="-2070"/>
    <x v="7"/>
    <x v="7"/>
    <s v="REF: REPOSIÃ‡ÃƒO DE ESTOQUE  30BB"/>
    <x v="0"/>
    <x v="0"/>
    <x v="0"/>
    <x v="0"/>
    <x v="2"/>
  </r>
  <r>
    <x v="5"/>
    <x v="122"/>
    <x v="19"/>
    <d v="2024-08-08T00:00:00"/>
    <d v="2024-09-20T00:00:00"/>
    <x v="2439"/>
    <x v="9"/>
    <x v="4"/>
    <x v="0"/>
    <n v="-2070"/>
    <x v="7"/>
    <x v="7"/>
    <s v="REF: REPOSIÃ‡ÃƒO DE ESTOQUE  30BB"/>
    <x v="0"/>
    <x v="0"/>
    <x v="0"/>
    <x v="0"/>
    <x v="2"/>
  </r>
  <r>
    <x v="5"/>
    <x v="122"/>
    <x v="19"/>
    <d v="2024-08-08T00:00:00"/>
    <d v="2024-10-11T00:00:00"/>
    <x v="2439"/>
    <x v="10"/>
    <x v="4"/>
    <x v="0"/>
    <n v="-2070"/>
    <x v="7"/>
    <x v="7"/>
    <s v="REF: REPOSIÃ‡ÃƒO DE ESTOQUE  30BB"/>
    <x v="0"/>
    <x v="0"/>
    <x v="0"/>
    <x v="0"/>
    <x v="2"/>
  </r>
  <r>
    <x v="5"/>
    <x v="122"/>
    <x v="19"/>
    <d v="2024-08-13T00:00:00"/>
    <d v="2024-09-12T00:00:00"/>
    <x v="2440"/>
    <x v="1"/>
    <x v="4"/>
    <x v="0"/>
    <n v="-550"/>
    <x v="0"/>
    <x v="0"/>
    <s v="REF: RKI6J16   DESCONTO DE FUNCIONARIO"/>
    <x v="0"/>
    <x v="0"/>
    <x v="0"/>
    <x v="0"/>
    <x v="2"/>
  </r>
  <r>
    <x v="5"/>
    <x v="122"/>
    <x v="19"/>
    <d v="2024-08-14T00:00:00"/>
    <d v="2024-09-12T00:00:00"/>
    <x v="2441"/>
    <x v="1"/>
    <x v="4"/>
    <x v="0"/>
    <n v="-512"/>
    <x v="0"/>
    <x v="0"/>
    <s v="REF: LRW7B05  (VEICULO PARADO)"/>
    <x v="0"/>
    <x v="0"/>
    <x v="0"/>
    <x v="0"/>
    <x v="2"/>
  </r>
  <r>
    <x v="5"/>
    <x v="122"/>
    <x v="19"/>
    <d v="2024-08-14T00:00:00"/>
    <d v="2024-09-12T00:00:00"/>
    <x v="2442"/>
    <x v="2"/>
    <x v="4"/>
    <x v="0"/>
    <n v="-970"/>
    <x v="0"/>
    <x v="0"/>
    <s v="REF: LMT7J22  CARRO AGUARDANDO PEÃ‡A"/>
    <x v="0"/>
    <x v="0"/>
    <x v="0"/>
    <x v="0"/>
    <x v="2"/>
  </r>
  <r>
    <x v="5"/>
    <x v="122"/>
    <x v="19"/>
    <d v="2024-08-14T00:00:00"/>
    <d v="2024-09-25T00:00:00"/>
    <x v="2442"/>
    <x v="3"/>
    <x v="4"/>
    <x v="0"/>
    <n v="-970"/>
    <x v="0"/>
    <x v="0"/>
    <s v="REF: LMT7J22  CARRO AGUARDANDO PEÃ‡A"/>
    <x v="0"/>
    <x v="0"/>
    <x v="0"/>
    <x v="0"/>
    <x v="2"/>
  </r>
  <r>
    <x v="5"/>
    <x v="122"/>
    <x v="19"/>
    <d v="2024-08-15T00:00:00"/>
    <d v="2024-09-12T00:00:00"/>
    <x v="2443"/>
    <x v="8"/>
    <x v="4"/>
    <x v="0"/>
    <n v="-1725"/>
    <x v="7"/>
    <x v="7"/>
    <s v="REF: REPOSICAO DE ESTOQUE"/>
    <x v="0"/>
    <x v="0"/>
    <x v="0"/>
    <x v="0"/>
    <x v="2"/>
  </r>
  <r>
    <x v="5"/>
    <x v="122"/>
    <x v="19"/>
    <d v="2024-08-15T00:00:00"/>
    <d v="2024-09-12T00:00:00"/>
    <x v="2444"/>
    <x v="1"/>
    <x v="4"/>
    <x v="0"/>
    <n v="-475"/>
    <x v="7"/>
    <x v="7"/>
    <s v="REF: ESTAMOS SEM ADITIVO DE RADIADOR P/ AS PREVENTIVAS! URGENTE"/>
    <x v="0"/>
    <x v="0"/>
    <x v="0"/>
    <x v="0"/>
    <x v="2"/>
  </r>
  <r>
    <x v="5"/>
    <x v="122"/>
    <x v="19"/>
    <d v="2024-08-15T00:00:00"/>
    <d v="2024-09-26T00:00:00"/>
    <x v="2443"/>
    <x v="9"/>
    <x v="4"/>
    <x v="0"/>
    <n v="-1725"/>
    <x v="7"/>
    <x v="7"/>
    <s v="REF: REPOSICAO DE ESTOQUE"/>
    <x v="0"/>
    <x v="0"/>
    <x v="0"/>
    <x v="0"/>
    <x v="2"/>
  </r>
  <r>
    <x v="5"/>
    <x v="122"/>
    <x v="19"/>
    <d v="2024-08-15T00:00:00"/>
    <d v="2024-10-12T00:00:00"/>
    <x v="2443"/>
    <x v="10"/>
    <x v="4"/>
    <x v="0"/>
    <n v="-1725"/>
    <x v="7"/>
    <x v="7"/>
    <s v="REF: REPOSICAO DE ESTOQUE"/>
    <x v="0"/>
    <x v="0"/>
    <x v="0"/>
    <x v="0"/>
    <x v="2"/>
  </r>
  <r>
    <x v="5"/>
    <x v="122"/>
    <x v="19"/>
    <d v="2024-08-22T00:00:00"/>
    <d v="2024-09-19T00:00:00"/>
    <x v="2445"/>
    <x v="8"/>
    <x v="4"/>
    <x v="0"/>
    <n v="-1725"/>
    <x v="7"/>
    <x v="7"/>
    <s v="REF: REPOSIÃ‡ÃƒO DE ESTOQUE"/>
    <x v="0"/>
    <x v="0"/>
    <x v="0"/>
    <x v="0"/>
    <x v="2"/>
  </r>
  <r>
    <x v="5"/>
    <x v="122"/>
    <x v="19"/>
    <d v="2024-08-22T00:00:00"/>
    <d v="2024-10-03T00:00:00"/>
    <x v="2445"/>
    <x v="9"/>
    <x v="4"/>
    <x v="0"/>
    <n v="-1725"/>
    <x v="7"/>
    <x v="7"/>
    <s v="REF: REPOSIÃ‡ÃƒO DE ESTOQUE"/>
    <x v="0"/>
    <x v="0"/>
    <x v="0"/>
    <x v="0"/>
    <x v="2"/>
  </r>
  <r>
    <x v="5"/>
    <x v="122"/>
    <x v="19"/>
    <d v="2024-08-22T00:00:00"/>
    <d v="2024-10-17T00:00:00"/>
    <x v="2445"/>
    <x v="10"/>
    <x v="4"/>
    <x v="0"/>
    <n v="-1725"/>
    <x v="7"/>
    <x v="7"/>
    <s v="REF: REPOSIÃ‡ÃƒO DE ESTOQUE"/>
    <x v="0"/>
    <x v="0"/>
    <x v="0"/>
    <x v="0"/>
    <x v="2"/>
  </r>
  <r>
    <x v="5"/>
    <x v="122"/>
    <x v="19"/>
    <d v="2024-08-29T00:00:00"/>
    <d v="2024-09-28T00:00:00"/>
    <x v="2446"/>
    <x v="1"/>
    <x v="4"/>
    <x v="0"/>
    <n v="-1600"/>
    <x v="0"/>
    <x v="0"/>
    <s v="REF: LONA DE FREIO DO MERCEDES ACABANDO"/>
    <x v="0"/>
    <x v="0"/>
    <x v="0"/>
    <x v="0"/>
    <x v="2"/>
  </r>
  <r>
    <x v="5"/>
    <x v="122"/>
    <x v="20"/>
    <d v="2024-09-02T00:00:00"/>
    <d v="2024-09-30T00:00:00"/>
    <x v="2447"/>
    <x v="8"/>
    <x v="4"/>
    <x v="0"/>
    <n v="-1800"/>
    <x v="7"/>
    <x v="7"/>
    <s v="REF: REPOSIÃ‡ÃƒO DE ESTOQUE URGENTE"/>
    <x v="0"/>
    <x v="0"/>
    <x v="0"/>
    <x v="0"/>
    <x v="2"/>
  </r>
  <r>
    <x v="5"/>
    <x v="122"/>
    <x v="20"/>
    <d v="2024-09-02T00:00:00"/>
    <d v="2024-10-14T00:00:00"/>
    <x v="2447"/>
    <x v="9"/>
    <x v="4"/>
    <x v="0"/>
    <n v="-1800"/>
    <x v="7"/>
    <x v="7"/>
    <s v="REF: REPOSIÃ‡ÃƒO DE ESTOQUE URGENTE"/>
    <x v="0"/>
    <x v="0"/>
    <x v="0"/>
    <x v="0"/>
    <x v="2"/>
  </r>
  <r>
    <x v="5"/>
    <x v="122"/>
    <x v="20"/>
    <d v="2024-09-02T00:00:00"/>
    <d v="2024-10-28T00:00:00"/>
    <x v="2447"/>
    <x v="10"/>
    <x v="4"/>
    <x v="0"/>
    <n v="-1800"/>
    <x v="7"/>
    <x v="7"/>
    <s v="REF: REPOSIÃ‡ÃƒO DE ESTOQUE URGENTE"/>
    <x v="0"/>
    <x v="0"/>
    <x v="0"/>
    <x v="0"/>
    <x v="2"/>
  </r>
  <r>
    <x v="5"/>
    <x v="122"/>
    <x v="20"/>
    <d v="2024-09-03T00:00:00"/>
    <d v="2024-09-30T00:00:00"/>
    <x v="2448"/>
    <x v="1"/>
    <x v="4"/>
    <x v="0"/>
    <n v="-398"/>
    <x v="0"/>
    <x v="0"/>
    <s v="REF: LPW6F89  URGENTE,  CABO DO ACELERADOR ROMPIDO"/>
    <x v="0"/>
    <x v="0"/>
    <x v="0"/>
    <x v="0"/>
    <x v="2"/>
  </r>
  <r>
    <x v="5"/>
    <x v="122"/>
    <x v="20"/>
    <d v="2024-09-05T00:00:00"/>
    <d v="2024-09-26T00:00:00"/>
    <x v="2449"/>
    <x v="1"/>
    <x v="4"/>
    <x v="0"/>
    <n v="-228"/>
    <x v="0"/>
    <x v="0"/>
    <s v="REF: REPOSIÃ‡ÃƒO DE ESTOQUE"/>
    <x v="0"/>
    <x v="0"/>
    <x v="0"/>
    <x v="0"/>
    <x v="2"/>
  </r>
  <r>
    <x v="5"/>
    <x v="122"/>
    <x v="20"/>
    <d v="2024-09-05T00:00:00"/>
    <d v="2024-09-30T00:00:00"/>
    <x v="909"/>
    <x v="8"/>
    <x v="4"/>
    <x v="0"/>
    <n v="-1800"/>
    <x v="7"/>
    <x v="7"/>
    <s v="REF: REPOSIÃ‡ÃƒO DE ESTOQUE"/>
    <x v="0"/>
    <x v="0"/>
    <x v="0"/>
    <x v="0"/>
    <x v="2"/>
  </r>
  <r>
    <x v="5"/>
    <x v="122"/>
    <x v="20"/>
    <d v="2024-09-05T00:00:00"/>
    <d v="2024-09-30T00:00:00"/>
    <x v="2450"/>
    <x v="2"/>
    <x v="4"/>
    <x v="0"/>
    <n v="-1190"/>
    <x v="0"/>
    <x v="0"/>
    <s v="REF: LRW7B05  "/>
    <x v="0"/>
    <x v="0"/>
    <x v="0"/>
    <x v="0"/>
    <x v="2"/>
  </r>
  <r>
    <x v="5"/>
    <x v="122"/>
    <x v="20"/>
    <d v="2024-09-05T00:00:00"/>
    <d v="2024-10-17T00:00:00"/>
    <x v="909"/>
    <x v="9"/>
    <x v="4"/>
    <x v="0"/>
    <n v="-1800"/>
    <x v="7"/>
    <x v="7"/>
    <s v="REF: REPOSIÃ‡ÃƒO DE ESTOQUE"/>
    <x v="0"/>
    <x v="0"/>
    <x v="0"/>
    <x v="0"/>
    <x v="2"/>
  </r>
  <r>
    <x v="5"/>
    <x v="122"/>
    <x v="20"/>
    <d v="2024-09-05T00:00:00"/>
    <d v="2024-10-17T00:00:00"/>
    <x v="2450"/>
    <x v="3"/>
    <x v="4"/>
    <x v="0"/>
    <n v="-1190"/>
    <x v="0"/>
    <x v="0"/>
    <s v="REF: LRW7B05  "/>
    <x v="0"/>
    <x v="0"/>
    <x v="0"/>
    <x v="0"/>
    <x v="2"/>
  </r>
  <r>
    <x v="5"/>
    <x v="122"/>
    <x v="20"/>
    <d v="2024-09-05T00:00:00"/>
    <d v="2024-10-31T00:00:00"/>
    <x v="909"/>
    <x v="10"/>
    <x v="4"/>
    <x v="0"/>
    <n v="-1800"/>
    <x v="7"/>
    <x v="7"/>
    <s v="REF: REPOSIÃ‡ÃƒO DE ESTOQUE"/>
    <x v="0"/>
    <x v="0"/>
    <x v="0"/>
    <x v="0"/>
    <x v="2"/>
  </r>
  <r>
    <x v="5"/>
    <x v="122"/>
    <x v="20"/>
    <d v="2024-09-06T00:00:00"/>
    <d v="2024-09-30T00:00:00"/>
    <x v="2451"/>
    <x v="8"/>
    <x v="4"/>
    <x v="0"/>
    <n v="-2186.3000000000002"/>
    <x v="0"/>
    <x v="0"/>
    <s v="REF: LUC2J58  URGENTE VEICULO PARADO"/>
    <x v="0"/>
    <x v="0"/>
    <x v="0"/>
    <x v="0"/>
    <x v="2"/>
  </r>
  <r>
    <x v="5"/>
    <x v="122"/>
    <x v="20"/>
    <d v="2024-09-06T00:00:00"/>
    <d v="2024-10-18T00:00:00"/>
    <x v="2451"/>
    <x v="9"/>
    <x v="4"/>
    <x v="0"/>
    <n v="-2186.3000000000002"/>
    <x v="0"/>
    <x v="0"/>
    <s v="REF: LUC2J58  URGENTE VEICULO PARADO"/>
    <x v="0"/>
    <x v="0"/>
    <x v="0"/>
    <x v="0"/>
    <x v="2"/>
  </r>
  <r>
    <x v="5"/>
    <x v="122"/>
    <x v="20"/>
    <d v="2024-09-06T00:00:00"/>
    <d v="2024-10-30T00:00:00"/>
    <x v="2451"/>
    <x v="10"/>
    <x v="4"/>
    <x v="0"/>
    <n v="-2186.3000000000002"/>
    <x v="0"/>
    <x v="0"/>
    <s v="REF: LUC2J58  URGENTE VEICULO PARADO"/>
    <x v="0"/>
    <x v="0"/>
    <x v="0"/>
    <x v="0"/>
    <x v="2"/>
  </r>
  <r>
    <x v="5"/>
    <x v="122"/>
    <x v="20"/>
    <d v="2024-09-09T00:00:00"/>
    <d v="2024-09-30T00:00:00"/>
    <x v="2452"/>
    <x v="1"/>
    <x v="4"/>
    <x v="0"/>
    <n v="-750"/>
    <x v="0"/>
    <x v="0"/>
    <s v="REF: USAMOS O ULTIMO AGORA, NA BOMBA DE ABASTECIMENTO."/>
    <x v="0"/>
    <x v="0"/>
    <x v="0"/>
    <x v="0"/>
    <x v="2"/>
  </r>
  <r>
    <x v="5"/>
    <x v="122"/>
    <x v="20"/>
    <d v="2024-09-09T00:00:00"/>
    <d v="2024-09-30T00:00:00"/>
    <x v="2453"/>
    <x v="1"/>
    <x v="4"/>
    <x v="0"/>
    <n v="-275"/>
    <x v="0"/>
    <x v="0"/>
    <s v="REF: DESCONTO DE FUNCIONARIO LQV3H87"/>
    <x v="0"/>
    <x v="0"/>
    <x v="0"/>
    <x v="0"/>
    <x v="2"/>
  </r>
  <r>
    <x v="5"/>
    <x v="122"/>
    <x v="20"/>
    <d v="2024-09-11T00:00:00"/>
    <d v="2024-10-09T00:00:00"/>
    <x v="2454"/>
    <x v="2"/>
    <x v="4"/>
    <x v="0"/>
    <n v="-1591"/>
    <x v="0"/>
    <x v="0"/>
    <s v="REF: LUC2J58"/>
    <x v="0"/>
    <x v="0"/>
    <x v="0"/>
    <x v="0"/>
    <x v="2"/>
  </r>
  <r>
    <x v="5"/>
    <x v="122"/>
    <x v="20"/>
    <d v="2024-09-11T00:00:00"/>
    <d v="2024-10-23T00:00:00"/>
    <x v="2454"/>
    <x v="3"/>
    <x v="4"/>
    <x v="0"/>
    <n v="-1591"/>
    <x v="0"/>
    <x v="0"/>
    <s v="REF: LUC2J58"/>
    <x v="0"/>
    <x v="0"/>
    <x v="0"/>
    <x v="0"/>
    <x v="2"/>
  </r>
  <r>
    <x v="5"/>
    <x v="122"/>
    <x v="20"/>
    <d v="2024-09-13T00:00:00"/>
    <d v="2024-10-13T00:00:00"/>
    <x v="2455"/>
    <x v="1"/>
    <x v="4"/>
    <x v="0"/>
    <n v="-398"/>
    <x v="0"/>
    <x v="0"/>
    <s v="REF: KXC4G00  URGENTE CARRO PARADO!"/>
    <x v="0"/>
    <x v="0"/>
    <x v="0"/>
    <x v="0"/>
    <x v="2"/>
  </r>
  <r>
    <x v="5"/>
    <x v="122"/>
    <x v="20"/>
    <d v="2024-09-16T00:00:00"/>
    <d v="2024-10-14T00:00:00"/>
    <x v="2456"/>
    <x v="2"/>
    <x v="4"/>
    <x v="0"/>
    <n v="-900"/>
    <x v="7"/>
    <x v="7"/>
    <s v="REF: REPOSIÃ‡ÃƒO DE ESTOQUE"/>
    <x v="0"/>
    <x v="0"/>
    <x v="0"/>
    <x v="0"/>
    <x v="2"/>
  </r>
  <r>
    <x v="5"/>
    <x v="122"/>
    <x v="20"/>
    <d v="2024-09-16T00:00:00"/>
    <d v="2024-10-28T00:00:00"/>
    <x v="2456"/>
    <x v="3"/>
    <x v="4"/>
    <x v="0"/>
    <n v="-900"/>
    <x v="7"/>
    <x v="7"/>
    <s v="REF: REPOSIÃ‡ÃƒO DE ESTOQUE"/>
    <x v="0"/>
    <x v="0"/>
    <x v="0"/>
    <x v="0"/>
    <x v="2"/>
  </r>
  <r>
    <x v="5"/>
    <x v="122"/>
    <x v="20"/>
    <d v="2024-09-17T00:00:00"/>
    <d v="2024-10-17T00:00:00"/>
    <x v="2457"/>
    <x v="1"/>
    <x v="4"/>
    <x v="0"/>
    <n v="-788.5"/>
    <x v="0"/>
    <x v="0"/>
    <s v="REF: VISTORIA DA COMLURB!"/>
    <x v="0"/>
    <x v="0"/>
    <x v="0"/>
    <x v="0"/>
    <x v="2"/>
  </r>
  <r>
    <x v="5"/>
    <x v="122"/>
    <x v="20"/>
    <d v="2024-09-18T00:00:00"/>
    <d v="2024-10-16T00:00:00"/>
    <x v="2458"/>
    <x v="8"/>
    <x v="4"/>
    <x v="0"/>
    <n v="-1800"/>
    <x v="7"/>
    <x v="7"/>
    <s v="REF: REPOSIÃ‡ÃƒO DE ESTOQUE"/>
    <x v="0"/>
    <x v="0"/>
    <x v="0"/>
    <x v="0"/>
    <x v="2"/>
  </r>
  <r>
    <x v="5"/>
    <x v="122"/>
    <x v="20"/>
    <d v="2024-09-18T00:00:00"/>
    <d v="2024-10-30T00:00:00"/>
    <x v="2458"/>
    <x v="9"/>
    <x v="4"/>
    <x v="0"/>
    <n v="-1800"/>
    <x v="7"/>
    <x v="7"/>
    <s v="REF: REPOSIÃ‡ÃƒO DE ESTOQUE"/>
    <x v="0"/>
    <x v="0"/>
    <x v="0"/>
    <x v="0"/>
    <x v="2"/>
  </r>
  <r>
    <x v="5"/>
    <x v="122"/>
    <x v="20"/>
    <d v="2024-09-18T00:00:00"/>
    <d v="2024-11-13T00:00:00"/>
    <x v="2458"/>
    <x v="10"/>
    <x v="4"/>
    <x v="0"/>
    <n v="-1800"/>
    <x v="7"/>
    <x v="7"/>
    <s v="REF: REPOSIÃ‡ÃƒO DE ESTOQUE"/>
    <x v="0"/>
    <x v="0"/>
    <x v="0"/>
    <x v="0"/>
    <x v="2"/>
  </r>
  <r>
    <x v="5"/>
    <x v="122"/>
    <x v="20"/>
    <d v="2024-09-19T00:00:00"/>
    <d v="2024-10-17T00:00:00"/>
    <x v="2459"/>
    <x v="2"/>
    <x v="4"/>
    <x v="0"/>
    <n v="-860"/>
    <x v="0"/>
    <x v="0"/>
    <s v="REF: RJL2E49 URGENTE"/>
    <x v="0"/>
    <x v="0"/>
    <x v="0"/>
    <x v="0"/>
    <x v="2"/>
  </r>
  <r>
    <x v="5"/>
    <x v="122"/>
    <x v="20"/>
    <d v="2024-09-19T00:00:00"/>
    <d v="2024-10-31T00:00:00"/>
    <x v="2459"/>
    <x v="3"/>
    <x v="4"/>
    <x v="0"/>
    <n v="-860"/>
    <x v="0"/>
    <x v="0"/>
    <s v="REF: RJL2E49 URGENTE"/>
    <x v="0"/>
    <x v="0"/>
    <x v="0"/>
    <x v="0"/>
    <x v="2"/>
  </r>
  <r>
    <x v="5"/>
    <x v="122"/>
    <x v="20"/>
    <d v="2024-09-23T00:00:00"/>
    <d v="2024-10-21T00:00:00"/>
    <x v="2460"/>
    <x v="8"/>
    <x v="4"/>
    <x v="0"/>
    <n v="-1800"/>
    <x v="7"/>
    <x v="7"/>
    <s v="REF: REPOSIÃ‡ÃƒO DE ESTOQUE"/>
    <x v="0"/>
    <x v="0"/>
    <x v="0"/>
    <x v="0"/>
    <x v="2"/>
  </r>
  <r>
    <x v="5"/>
    <x v="122"/>
    <x v="20"/>
    <d v="2024-09-23T00:00:00"/>
    <d v="2024-11-04T00:00:00"/>
    <x v="2460"/>
    <x v="9"/>
    <x v="4"/>
    <x v="0"/>
    <n v="-1800"/>
    <x v="7"/>
    <x v="7"/>
    <s v="REF: REPOSIÃ‡ÃƒO DE ESTOQUE"/>
    <x v="0"/>
    <x v="0"/>
    <x v="0"/>
    <x v="0"/>
    <x v="2"/>
  </r>
  <r>
    <x v="5"/>
    <x v="122"/>
    <x v="20"/>
    <d v="2024-09-23T00:00:00"/>
    <d v="2024-11-18T00:00:00"/>
    <x v="2460"/>
    <x v="10"/>
    <x v="4"/>
    <x v="0"/>
    <n v="-1800"/>
    <x v="7"/>
    <x v="7"/>
    <s v="REF: REPOSIÃ‡ÃƒO DE ESTOQUE"/>
    <x v="0"/>
    <x v="0"/>
    <x v="0"/>
    <x v="0"/>
    <x v="2"/>
  </r>
  <r>
    <x v="5"/>
    <x v="122"/>
    <x v="20"/>
    <d v="2024-09-25T00:00:00"/>
    <d v="2024-10-25T00:00:00"/>
    <x v="2461"/>
    <x v="1"/>
    <x v="4"/>
    <x v="0"/>
    <n v="-850"/>
    <x v="0"/>
    <x v="0"/>
    <s v="REF: RJR0D09  URGENTE, CARRO PARADO"/>
    <x v="0"/>
    <x v="0"/>
    <x v="0"/>
    <x v="0"/>
    <x v="2"/>
  </r>
  <r>
    <x v="5"/>
    <x v="122"/>
    <x v="20"/>
    <d v="2024-09-25T00:00:00"/>
    <d v="2024-10-25T00:00:00"/>
    <x v="2462"/>
    <x v="2"/>
    <x v="4"/>
    <x v="0"/>
    <n v="-2145"/>
    <x v="0"/>
    <x v="0"/>
    <s v="REF: PREVENTIVAS"/>
    <x v="0"/>
    <x v="0"/>
    <x v="0"/>
    <x v="0"/>
    <x v="2"/>
  </r>
  <r>
    <x v="5"/>
    <x v="122"/>
    <x v="20"/>
    <d v="2024-09-25T00:00:00"/>
    <d v="2024-11-12T00:00:00"/>
    <x v="2462"/>
    <x v="3"/>
    <x v="4"/>
    <x v="0"/>
    <n v="-2145"/>
    <x v="0"/>
    <x v="0"/>
    <s v="REF: PREVENTIVAS"/>
    <x v="0"/>
    <x v="0"/>
    <x v="0"/>
    <x v="0"/>
    <x v="2"/>
  </r>
  <r>
    <x v="5"/>
    <x v="122"/>
    <x v="20"/>
    <d v="2024-09-26T00:00:00"/>
    <d v="2024-10-26T00:00:00"/>
    <x v="2463"/>
    <x v="1"/>
    <x v="4"/>
    <x v="0"/>
    <n v="-1219"/>
    <x v="0"/>
    <x v="0"/>
    <s v="REF: OUM1J17  URGENTE! VEICULO AGUARDANDO"/>
    <x v="0"/>
    <x v="0"/>
    <x v="0"/>
    <x v="0"/>
    <x v="2"/>
  </r>
  <r>
    <x v="5"/>
    <x v="122"/>
    <x v="21"/>
    <d v="2024-10-02T00:00:00"/>
    <d v="2024-10-17T00:00:00"/>
    <x v="2464"/>
    <x v="1"/>
    <x v="4"/>
    <x v="0"/>
    <n v="-95"/>
    <x v="0"/>
    <x v="0"/>
    <s v="REF: OUM1J17  "/>
    <x v="0"/>
    <x v="0"/>
    <x v="0"/>
    <x v="0"/>
    <x v="3"/>
  </r>
  <r>
    <x v="5"/>
    <x v="122"/>
    <x v="21"/>
    <d v="2024-10-02T00:00:00"/>
    <d v="2024-10-30T00:00:00"/>
    <x v="2465"/>
    <x v="8"/>
    <x v="4"/>
    <x v="0"/>
    <n v="-1800"/>
    <x v="7"/>
    <x v="7"/>
    <s v="REF: REPOSIÃ‡ÃƒO DE ESTOQUE"/>
    <x v="0"/>
    <x v="0"/>
    <x v="0"/>
    <x v="0"/>
    <x v="3"/>
  </r>
  <r>
    <x v="5"/>
    <x v="122"/>
    <x v="21"/>
    <d v="2024-10-02T00:00:00"/>
    <d v="2024-11-13T00:00:00"/>
    <x v="2465"/>
    <x v="9"/>
    <x v="4"/>
    <x v="0"/>
    <n v="-1800"/>
    <x v="7"/>
    <x v="7"/>
    <s v="REF: REPOSIÃ‡ÃƒO DE ESTOQUE"/>
    <x v="0"/>
    <x v="0"/>
    <x v="0"/>
    <x v="0"/>
    <x v="3"/>
  </r>
  <r>
    <x v="5"/>
    <x v="122"/>
    <x v="21"/>
    <d v="2024-10-02T00:00:00"/>
    <d v="2024-11-27T00:00:00"/>
    <x v="2465"/>
    <x v="10"/>
    <x v="4"/>
    <x v="0"/>
    <n v="-1800"/>
    <x v="7"/>
    <x v="7"/>
    <s v="REF: REPOSIÃ‡ÃƒO DE ESTOQUE"/>
    <x v="0"/>
    <x v="0"/>
    <x v="0"/>
    <x v="0"/>
    <x v="3"/>
  </r>
  <r>
    <x v="5"/>
    <x v="122"/>
    <x v="21"/>
    <d v="2024-10-07T00:00:00"/>
    <d v="2024-11-12T00:00:00"/>
    <x v="2466"/>
    <x v="1"/>
    <x v="4"/>
    <x v="0"/>
    <n v="-700"/>
    <x v="0"/>
    <x v="0"/>
    <s v="REF: RKS6D31  DESCONTO DE FUNCIONARIO"/>
    <x v="0"/>
    <x v="0"/>
    <x v="0"/>
    <x v="0"/>
    <x v="3"/>
  </r>
  <r>
    <x v="5"/>
    <x v="122"/>
    <x v="21"/>
    <d v="2024-10-11T00:00:00"/>
    <d v="2024-11-10T00:00:00"/>
    <x v="2467"/>
    <x v="1"/>
    <x v="4"/>
    <x v="0"/>
    <n v="-1260"/>
    <x v="0"/>
    <x v="0"/>
    <s v="REF: REPOSIÃ‡ÃƒO DE ESTOQUE"/>
    <x v="0"/>
    <x v="0"/>
    <x v="0"/>
    <x v="0"/>
    <x v="3"/>
  </r>
  <r>
    <x v="5"/>
    <x v="122"/>
    <x v="21"/>
    <d v="2024-10-11T00:00:00"/>
    <d v="2024-11-12T00:00:00"/>
    <x v="2468"/>
    <x v="8"/>
    <x v="4"/>
    <x v="0"/>
    <n v="-1800"/>
    <x v="7"/>
    <x v="7"/>
    <s v="REF: REPOSIÃ‡ÃƒO DE ESTOQUE"/>
    <x v="0"/>
    <x v="0"/>
    <x v="0"/>
    <x v="0"/>
    <x v="3"/>
  </r>
  <r>
    <x v="5"/>
    <x v="122"/>
    <x v="21"/>
    <d v="2024-10-11T00:00:00"/>
    <d v="2024-11-22T00:00:00"/>
    <x v="2468"/>
    <x v="9"/>
    <x v="4"/>
    <x v="0"/>
    <n v="-1800"/>
    <x v="7"/>
    <x v="7"/>
    <s v="REF: REPOSIÃ‡ÃƒO DE ESTOQUE"/>
    <x v="0"/>
    <x v="0"/>
    <x v="0"/>
    <x v="0"/>
    <x v="3"/>
  </r>
  <r>
    <x v="5"/>
    <x v="122"/>
    <x v="21"/>
    <d v="2024-10-11T00:00:00"/>
    <d v="2024-12-12T00:00:00"/>
    <x v="2468"/>
    <x v="10"/>
    <x v="4"/>
    <x v="0"/>
    <n v="-1800"/>
    <x v="7"/>
    <x v="7"/>
    <s v="REF: REPOSIÃ‡ÃƒO DE ESTOQUE"/>
    <x v="0"/>
    <x v="0"/>
    <x v="0"/>
    <x v="0"/>
    <x v="3"/>
  </r>
  <r>
    <x v="5"/>
    <x v="122"/>
    <x v="21"/>
    <d v="2024-10-14T00:00:00"/>
    <d v="2024-11-12T00:00:00"/>
    <x v="2469"/>
    <x v="1"/>
    <x v="4"/>
    <x v="0"/>
    <n v="-550"/>
    <x v="0"/>
    <x v="0"/>
    <s v="REF: REPOSIÃ‡ÃƒO DE ESTOQUE"/>
    <x v="0"/>
    <x v="0"/>
    <x v="0"/>
    <x v="0"/>
    <x v="3"/>
  </r>
  <r>
    <x v="5"/>
    <x v="122"/>
    <x v="21"/>
    <d v="2024-10-16T00:00:00"/>
    <d v="2024-11-13T00:00:00"/>
    <x v="2470"/>
    <x v="8"/>
    <x v="4"/>
    <x v="0"/>
    <n v="-2160"/>
    <x v="7"/>
    <x v="7"/>
    <s v="REF: REPOSIÃ‡ÃƒO DE ESTOQUE"/>
    <x v="0"/>
    <x v="0"/>
    <x v="0"/>
    <x v="0"/>
    <x v="3"/>
  </r>
  <r>
    <x v="5"/>
    <x v="122"/>
    <x v="21"/>
    <d v="2024-10-16T00:00:00"/>
    <d v="2024-11-27T00:00:00"/>
    <x v="2470"/>
    <x v="9"/>
    <x v="4"/>
    <x v="0"/>
    <n v="-2160"/>
    <x v="7"/>
    <x v="7"/>
    <s v="REF: REPOSIÃ‡ÃƒO DE ESTOQUE"/>
    <x v="0"/>
    <x v="0"/>
    <x v="0"/>
    <x v="0"/>
    <x v="3"/>
  </r>
  <r>
    <x v="5"/>
    <x v="122"/>
    <x v="21"/>
    <d v="2024-10-16T00:00:00"/>
    <d v="2024-12-12T00:00:00"/>
    <x v="2470"/>
    <x v="10"/>
    <x v="4"/>
    <x v="0"/>
    <n v="-2160"/>
    <x v="7"/>
    <x v="7"/>
    <s v="REF: REPOSIÃ‡ÃƒO DE ESTOQUE"/>
    <x v="0"/>
    <x v="0"/>
    <x v="0"/>
    <x v="0"/>
    <x v="3"/>
  </r>
  <r>
    <x v="5"/>
    <x v="122"/>
    <x v="21"/>
    <d v="2024-10-17T00:00:00"/>
    <d v="2024-11-14T00:00:00"/>
    <x v="2471"/>
    <x v="2"/>
    <x v="4"/>
    <x v="0"/>
    <n v="-999"/>
    <x v="0"/>
    <x v="0"/>
    <s v="REF: LQH5290"/>
    <x v="0"/>
    <x v="0"/>
    <x v="0"/>
    <x v="0"/>
    <x v="3"/>
  </r>
  <r>
    <x v="5"/>
    <x v="122"/>
    <x v="21"/>
    <d v="2024-10-17T00:00:00"/>
    <d v="2024-11-28T00:00:00"/>
    <x v="2471"/>
    <x v="3"/>
    <x v="4"/>
    <x v="0"/>
    <n v="-999"/>
    <x v="0"/>
    <x v="0"/>
    <s v="REF: LQH5290"/>
    <x v="0"/>
    <x v="0"/>
    <x v="0"/>
    <x v="0"/>
    <x v="3"/>
  </r>
  <r>
    <x v="5"/>
    <x v="122"/>
    <x v="21"/>
    <d v="2024-10-23T00:00:00"/>
    <d v="2024-11-22T00:00:00"/>
    <x v="2472"/>
    <x v="1"/>
    <x v="4"/>
    <x v="0"/>
    <n v="-810"/>
    <x v="0"/>
    <x v="0"/>
    <s v="REF: RKI6J16 E ESTOQUE"/>
    <x v="0"/>
    <x v="0"/>
    <x v="0"/>
    <x v="0"/>
    <x v="3"/>
  </r>
  <r>
    <x v="5"/>
    <x v="122"/>
    <x v="21"/>
    <d v="2024-10-24T00:00:00"/>
    <d v="2024-11-21T00:00:00"/>
    <x v="2473"/>
    <x v="8"/>
    <x v="4"/>
    <x v="0"/>
    <n v="-2160"/>
    <x v="7"/>
    <x v="7"/>
    <s v="REF: REPOSICAO DE ESTOQUE"/>
    <x v="0"/>
    <x v="0"/>
    <x v="0"/>
    <x v="0"/>
    <x v="3"/>
  </r>
  <r>
    <x v="5"/>
    <x v="122"/>
    <x v="21"/>
    <d v="2024-10-24T00:00:00"/>
    <d v="2024-12-12T00:00:00"/>
    <x v="2473"/>
    <x v="9"/>
    <x v="4"/>
    <x v="0"/>
    <n v="-2160"/>
    <x v="7"/>
    <x v="7"/>
    <s v="REF: REPOSICAO DE ESTOQUE"/>
    <x v="0"/>
    <x v="0"/>
    <x v="0"/>
    <x v="0"/>
    <x v="3"/>
  </r>
  <r>
    <x v="5"/>
    <x v="122"/>
    <x v="21"/>
    <d v="2024-10-24T00:00:00"/>
    <d v="2024-12-19T00:00:00"/>
    <x v="2473"/>
    <x v="10"/>
    <x v="4"/>
    <x v="0"/>
    <n v="-2160"/>
    <x v="7"/>
    <x v="7"/>
    <s v="REF: REPOSICAO DE ESTOQUE"/>
    <x v="0"/>
    <x v="0"/>
    <x v="0"/>
    <x v="0"/>
    <x v="3"/>
  </r>
  <r>
    <x v="5"/>
    <x v="122"/>
    <x v="21"/>
    <d v="2024-10-30T00:00:00"/>
    <d v="2024-11-27T00:00:00"/>
    <x v="2474"/>
    <x v="2"/>
    <x v="4"/>
    <x v="0"/>
    <n v="-1620"/>
    <x v="7"/>
    <x v="7"/>
    <s v="REF: REPOSIÃ‡ÃƒO DE ESTOQUE"/>
    <x v="0"/>
    <x v="0"/>
    <x v="0"/>
    <x v="0"/>
    <x v="3"/>
  </r>
  <r>
    <x v="5"/>
    <x v="122"/>
    <x v="21"/>
    <d v="2024-10-30T00:00:00"/>
    <d v="2024-12-11T00:00:00"/>
    <x v="2474"/>
    <x v="3"/>
    <x v="4"/>
    <x v="0"/>
    <n v="-1620"/>
    <x v="7"/>
    <x v="7"/>
    <s v="REF: REPOSIÃ‡ÃƒO DE ESTOQUE"/>
    <x v="0"/>
    <x v="0"/>
    <x v="0"/>
    <x v="0"/>
    <x v="3"/>
  </r>
  <r>
    <x v="5"/>
    <x v="122"/>
    <x v="22"/>
    <d v="2024-11-01T00:00:00"/>
    <d v="2024-11-22T00:00:00"/>
    <x v="2475"/>
    <x v="1"/>
    <x v="4"/>
    <x v="0"/>
    <n v="-509.6"/>
    <x v="0"/>
    <x v="0"/>
    <s v="REF: REPOSIÃ‡ÃƒO DE ESTOQUE"/>
    <x v="0"/>
    <x v="0"/>
    <x v="0"/>
    <x v="0"/>
    <x v="3"/>
  </r>
  <r>
    <x v="5"/>
    <x v="122"/>
    <x v="22"/>
    <d v="2024-11-12T00:00:00"/>
    <d v="2024-12-12T00:00:00"/>
    <x v="2476"/>
    <x v="1"/>
    <x v="4"/>
    <x v="0"/>
    <n v="-958.8"/>
    <x v="0"/>
    <x v="0"/>
    <s v="REF: PREVENTIVAS"/>
    <x v="0"/>
    <x v="0"/>
    <x v="0"/>
    <x v="0"/>
    <x v="3"/>
  </r>
  <r>
    <x v="5"/>
    <x v="122"/>
    <x v="22"/>
    <d v="2024-11-13T00:00:00"/>
    <d v="2024-12-13T00:00:00"/>
    <x v="2477"/>
    <x v="8"/>
    <x v="4"/>
    <x v="0"/>
    <n v="-1800"/>
    <x v="7"/>
    <x v="7"/>
    <s v="REF: REPOSIÃ‡ÃƒO DE ESTOQUE"/>
    <x v="0"/>
    <x v="0"/>
    <x v="0"/>
    <x v="0"/>
    <x v="3"/>
  </r>
  <r>
    <x v="5"/>
    <x v="122"/>
    <x v="22"/>
    <d v="2024-11-13T00:00:00"/>
    <d v="2024-12-13T00:00:00"/>
    <x v="2478"/>
    <x v="1"/>
    <x v="4"/>
    <x v="0"/>
    <n v="-1430"/>
    <x v="0"/>
    <x v="0"/>
    <s v="REF: RJF7C52      ORDEM DE SERVIÃ‡O 40849"/>
    <x v="0"/>
    <x v="0"/>
    <x v="0"/>
    <x v="0"/>
    <x v="3"/>
  </r>
  <r>
    <x v="5"/>
    <x v="122"/>
    <x v="22"/>
    <d v="2024-11-13T00:00:00"/>
    <d v="2024-12-25T00:00:00"/>
    <x v="2477"/>
    <x v="9"/>
    <x v="4"/>
    <x v="0"/>
    <n v="-1800"/>
    <x v="7"/>
    <x v="7"/>
    <s v="REF: REPOSIÃ‡ÃƒO DE ESTOQUE"/>
    <x v="0"/>
    <x v="0"/>
    <x v="0"/>
    <x v="0"/>
    <x v="3"/>
  </r>
  <r>
    <x v="5"/>
    <x v="122"/>
    <x v="22"/>
    <d v="2024-11-13T00:00:00"/>
    <d v="2025-01-08T00:00:00"/>
    <x v="2477"/>
    <x v="10"/>
    <x v="4"/>
    <x v="0"/>
    <n v="-1800"/>
    <x v="7"/>
    <x v="7"/>
    <s v="REF: REPOSIÃ‡ÃƒO DE ESTOQUE"/>
    <x v="0"/>
    <x v="0"/>
    <x v="0"/>
    <x v="0"/>
    <x v="3"/>
  </r>
  <r>
    <x v="5"/>
    <x v="122"/>
    <x v="22"/>
    <d v="2024-11-19T00:00:00"/>
    <d v="2024-12-17T00:00:00"/>
    <x v="2479"/>
    <x v="1"/>
    <x v="4"/>
    <x v="0"/>
    <n v="-720"/>
    <x v="0"/>
    <x v="0"/>
    <s v="REF: PREVENTIVAS"/>
    <x v="0"/>
    <x v="0"/>
    <x v="0"/>
    <x v="0"/>
    <x v="3"/>
  </r>
  <r>
    <x v="5"/>
    <x v="122"/>
    <x v="22"/>
    <d v="2024-11-19T00:00:00"/>
    <d v="2024-12-17T00:00:00"/>
    <x v="2480"/>
    <x v="1"/>
    <x v="4"/>
    <x v="0"/>
    <n v="-730"/>
    <x v="0"/>
    <x v="0"/>
    <s v="REF: LUC2J58"/>
    <x v="0"/>
    <x v="0"/>
    <x v="0"/>
    <x v="0"/>
    <x v="3"/>
  </r>
  <r>
    <x v="5"/>
    <x v="122"/>
    <x v="22"/>
    <d v="2024-11-27T00:00:00"/>
    <d v="2024-12-27T00:00:00"/>
    <x v="2481"/>
    <x v="1"/>
    <x v="4"/>
    <x v="0"/>
    <n v="-1448"/>
    <x v="0"/>
    <x v="0"/>
    <s v="REF: JULIETA  LTZ6206"/>
    <x v="0"/>
    <x v="0"/>
    <x v="0"/>
    <x v="0"/>
    <x v="3"/>
  </r>
  <r>
    <x v="5"/>
    <x v="122"/>
    <x v="22"/>
    <d v="2024-11-28T00:00:00"/>
    <d v="2024-12-26T00:00:00"/>
    <x v="2482"/>
    <x v="8"/>
    <x v="4"/>
    <x v="0"/>
    <n v="-1296"/>
    <x v="7"/>
    <x v="7"/>
    <s v="REF: REPOSIÃ‡ÃƒO DE ESTOQUE, NOSSO SALDO ESTÃ BAIXO PARA PASSAR O FINAL DE SEMANA !! "/>
    <x v="0"/>
    <x v="0"/>
    <x v="0"/>
    <x v="0"/>
    <x v="3"/>
  </r>
  <r>
    <x v="5"/>
    <x v="122"/>
    <x v="22"/>
    <d v="2024-11-28T00:00:00"/>
    <d v="2025-01-13T00:00:00"/>
    <x v="2482"/>
    <x v="9"/>
    <x v="4"/>
    <x v="0"/>
    <n v="-1296"/>
    <x v="7"/>
    <x v="7"/>
    <s v="REF: REPOSIÃ‡ÃƒO DE ESTOQUE, NOSSO SALDO ESTÃ BAIXO PARA PASSAR O FINAL DE SEMANA !! "/>
    <x v="0"/>
    <x v="0"/>
    <x v="0"/>
    <x v="0"/>
    <x v="3"/>
  </r>
  <r>
    <x v="5"/>
    <x v="122"/>
    <x v="22"/>
    <d v="2024-11-28T00:00:00"/>
    <d v="2025-01-24T00:00:00"/>
    <x v="2482"/>
    <x v="10"/>
    <x v="4"/>
    <x v="0"/>
    <n v="-1296"/>
    <x v="7"/>
    <x v="7"/>
    <s v="REF: REPOSIÃ‡ÃƒO DE ESTOQUE, NOSSO SALDO ESTÃ BAIXO PARA PASSAR O FINAL DE SEMANA !! "/>
    <x v="0"/>
    <x v="0"/>
    <x v="0"/>
    <x v="0"/>
    <x v="3"/>
  </r>
  <r>
    <x v="5"/>
    <x v="122"/>
    <x v="23"/>
    <d v="2024-12-04T00:00:00"/>
    <d v="2024-12-30T00:00:00"/>
    <x v="2483"/>
    <x v="8"/>
    <x v="4"/>
    <x v="0"/>
    <n v="-1800"/>
    <x v="7"/>
    <x v="7"/>
    <s v="REF: REPOSIÃ‡ÃƒO DE ESTOQUE, NOSSO SALDO ESTÃ BAIXO !!"/>
    <x v="0"/>
    <x v="0"/>
    <x v="0"/>
    <x v="0"/>
    <x v="3"/>
  </r>
  <r>
    <x v="5"/>
    <x v="122"/>
    <x v="23"/>
    <d v="2024-12-04T00:00:00"/>
    <d v="2025-01-15T00:00:00"/>
    <x v="2483"/>
    <x v="9"/>
    <x v="4"/>
    <x v="0"/>
    <n v="-1800"/>
    <x v="7"/>
    <x v="7"/>
    <s v="REF: REPOSIÃ‡ÃƒO DE ESTOQUE, NOSSO SALDO ESTÃ BAIXO !!"/>
    <x v="0"/>
    <x v="0"/>
    <x v="0"/>
    <x v="0"/>
    <x v="3"/>
  </r>
  <r>
    <x v="5"/>
    <x v="122"/>
    <x v="23"/>
    <d v="2024-12-04T00:00:00"/>
    <d v="2025-01-29T00:00:00"/>
    <x v="2483"/>
    <x v="10"/>
    <x v="4"/>
    <x v="0"/>
    <n v="-1800"/>
    <x v="7"/>
    <x v="7"/>
    <s v="REF: REPOSIÃ‡ÃƒO DE ESTOQUE, NOSSO SALDO ESTÃ BAIXO !!"/>
    <x v="0"/>
    <x v="0"/>
    <x v="0"/>
    <x v="0"/>
    <x v="3"/>
  </r>
  <r>
    <x v="5"/>
    <x v="122"/>
    <x v="23"/>
    <d v="2024-12-11T00:00:00"/>
    <d v="2025-01-11T00:00:00"/>
    <x v="2484"/>
    <x v="8"/>
    <x v="4"/>
    <x v="0"/>
    <n v="-1800"/>
    <x v="7"/>
    <x v="7"/>
    <s v="REF: REPOSIÃ‡ÃƒO URGENTE, SALDO MUITO BAIXO !!! "/>
    <x v="0"/>
    <x v="0"/>
    <x v="0"/>
    <x v="0"/>
    <x v="3"/>
  </r>
  <r>
    <x v="5"/>
    <x v="122"/>
    <x v="23"/>
    <d v="2024-12-11T00:00:00"/>
    <d v="2025-01-21T00:00:00"/>
    <x v="2484"/>
    <x v="9"/>
    <x v="4"/>
    <x v="0"/>
    <n v="-1800"/>
    <x v="7"/>
    <x v="7"/>
    <s v="REF: REPOSIÃ‡ÃƒO URGENTE, SALDO MUITO BAIXO !!! "/>
    <x v="0"/>
    <x v="0"/>
    <x v="0"/>
    <x v="0"/>
    <x v="3"/>
  </r>
  <r>
    <x v="5"/>
    <x v="122"/>
    <x v="23"/>
    <d v="2024-12-11T00:00:00"/>
    <d v="2025-02-11T00:00:00"/>
    <x v="2484"/>
    <x v="10"/>
    <x v="4"/>
    <x v="1"/>
    <n v="-1800"/>
    <x v="7"/>
    <x v="7"/>
    <s v="REF: REPOSIÃ‡ÃƒO URGENTE, SALDO MUITO BAIXO !!! "/>
    <x v="0"/>
    <x v="0"/>
    <x v="0"/>
    <x v="0"/>
    <x v="3"/>
  </r>
  <r>
    <x v="5"/>
    <x v="122"/>
    <x v="23"/>
    <d v="2024-12-13T00:00:00"/>
    <d v="2025-01-13T00:00:00"/>
    <x v="2485"/>
    <x v="8"/>
    <x v="4"/>
    <x v="0"/>
    <n v="-1800"/>
    <x v="7"/>
    <x v="7"/>
    <s v="REF: Ã“LEO HIDRÃULICO PARA USO EM CAMINHÃ•ES E CAIXAS COMPACTADORAS !! ESTOQUE BAIXO"/>
    <x v="0"/>
    <x v="0"/>
    <x v="0"/>
    <x v="0"/>
    <x v="3"/>
  </r>
  <r>
    <x v="5"/>
    <x v="122"/>
    <x v="23"/>
    <d v="2024-12-13T00:00:00"/>
    <d v="2025-01-22T00:00:00"/>
    <x v="2485"/>
    <x v="9"/>
    <x v="4"/>
    <x v="0"/>
    <n v="-1800"/>
    <x v="7"/>
    <x v="7"/>
    <s v="REF: Ã“LEO HIDRÃULICO PARA USO EM CAMINHÃ•ES E CAIXAS COMPACTADORAS !! ESTOQUE BAIXO"/>
    <x v="0"/>
    <x v="0"/>
    <x v="0"/>
    <x v="0"/>
    <x v="3"/>
  </r>
  <r>
    <x v="5"/>
    <x v="122"/>
    <x v="23"/>
    <d v="2024-12-13T00:00:00"/>
    <d v="2025-02-12T00:00:00"/>
    <x v="2485"/>
    <x v="10"/>
    <x v="4"/>
    <x v="1"/>
    <n v="-1800"/>
    <x v="7"/>
    <x v="7"/>
    <s v="REF: Ã“LEO HIDRÃULICO PARA USO EM CAMINHÃ•ES E CAIXAS COMPACTADORAS !! ESTOQUE BAIXO"/>
    <x v="0"/>
    <x v="0"/>
    <x v="0"/>
    <x v="0"/>
    <x v="3"/>
  </r>
  <r>
    <x v="5"/>
    <x v="122"/>
    <x v="23"/>
    <d v="2024-12-21T00:00:00"/>
    <d v="2025-01-13T00:00:00"/>
    <x v="2486"/>
    <x v="2"/>
    <x v="4"/>
    <x v="0"/>
    <n v="-2160"/>
    <x v="7"/>
    <x v="7"/>
    <s v="REF: REPOSIÃ‡ÃƒO DE ESTOQUE URGENTE, ESTAMOS ZERADOS !!!"/>
    <x v="0"/>
    <x v="0"/>
    <x v="0"/>
    <x v="0"/>
    <x v="3"/>
  </r>
  <r>
    <x v="5"/>
    <x v="122"/>
    <x v="23"/>
    <d v="2024-12-21T00:00:00"/>
    <d v="2025-02-11T00:00:00"/>
    <x v="2486"/>
    <x v="3"/>
    <x v="4"/>
    <x v="1"/>
    <n v="-2160"/>
    <x v="7"/>
    <x v="7"/>
    <s v="REF: REPOSIÃ‡ÃƒO DE ESTOQUE URGENTE, ESTAMOS ZERADOS !!!"/>
    <x v="0"/>
    <x v="0"/>
    <x v="0"/>
    <x v="0"/>
    <x v="3"/>
  </r>
  <r>
    <x v="5"/>
    <x v="122"/>
    <x v="23"/>
    <d v="2024-12-27T00:00:00"/>
    <d v="2025-01-26T00:00:00"/>
    <x v="2487"/>
    <x v="1"/>
    <x v="4"/>
    <x v="0"/>
    <n v="-1500"/>
    <x v="0"/>
    <x v="0"/>
    <s v="REF: REPOSIÃ‡ÃƒO DE FILTRO DO TANQUE DE COMBUSTIVEL !! "/>
    <x v="0"/>
    <x v="0"/>
    <x v="0"/>
    <x v="0"/>
    <x v="3"/>
  </r>
  <r>
    <x v="5"/>
    <x v="122"/>
    <x v="0"/>
    <d v="2025-01-14T00:00:00"/>
    <d v="2025-02-12T00:00:00"/>
    <x v="2488"/>
    <x v="1"/>
    <x v="4"/>
    <x v="1"/>
    <n v="-5400"/>
    <x v="7"/>
    <x v="7"/>
    <s v="REF: REPOSIÃ‡ÃƒO DE ESTOQUE"/>
    <x v="0"/>
    <x v="0"/>
    <x v="0"/>
    <x v="0"/>
    <x v="0"/>
  </r>
  <r>
    <x v="5"/>
    <x v="122"/>
    <x v="0"/>
    <d v="2025-01-14T00:00:00"/>
    <d v="2025-02-13T00:00:00"/>
    <x v="2489"/>
    <x v="8"/>
    <x v="4"/>
    <x v="1"/>
    <n v="-3913.8"/>
    <x v="0"/>
    <x v="0"/>
    <s v="REF: PREVENTIVAS P/ 36 VEICULOS"/>
    <x v="0"/>
    <x v="0"/>
    <x v="0"/>
    <x v="0"/>
    <x v="0"/>
  </r>
  <r>
    <x v="5"/>
    <x v="122"/>
    <x v="0"/>
    <d v="2025-01-14T00:00:00"/>
    <d v="2025-02-13T00:00:00"/>
    <x v="2490"/>
    <x v="8"/>
    <x v="4"/>
    <x v="1"/>
    <n v="-450"/>
    <x v="0"/>
    <x v="0"/>
    <s v="REF: PREVENTIVAS P/ 4 MERCEDES"/>
    <x v="0"/>
    <x v="0"/>
    <x v="0"/>
    <x v="0"/>
    <x v="0"/>
  </r>
  <r>
    <x v="5"/>
    <x v="122"/>
    <x v="0"/>
    <d v="2025-01-14T00:00:00"/>
    <d v="2025-03-15T00:00:00"/>
    <x v="2489"/>
    <x v="9"/>
    <x v="4"/>
    <x v="1"/>
    <n v="-3913.8"/>
    <x v="0"/>
    <x v="0"/>
    <s v="REF: PREVENTIVAS P/ 36 VEICULOS"/>
    <x v="0"/>
    <x v="0"/>
    <x v="0"/>
    <x v="0"/>
    <x v="0"/>
  </r>
  <r>
    <x v="5"/>
    <x v="122"/>
    <x v="0"/>
    <d v="2025-01-14T00:00:00"/>
    <d v="2025-03-15T00:00:00"/>
    <x v="2490"/>
    <x v="9"/>
    <x v="4"/>
    <x v="1"/>
    <n v="-450"/>
    <x v="0"/>
    <x v="0"/>
    <s v="REF: PREVENTIVAS P/ 4 MERCEDES"/>
    <x v="0"/>
    <x v="0"/>
    <x v="0"/>
    <x v="0"/>
    <x v="0"/>
  </r>
  <r>
    <x v="5"/>
    <x v="122"/>
    <x v="0"/>
    <d v="2025-01-14T00:00:00"/>
    <d v="2025-04-14T00:00:00"/>
    <x v="2489"/>
    <x v="10"/>
    <x v="4"/>
    <x v="1"/>
    <n v="-3913.8"/>
    <x v="0"/>
    <x v="0"/>
    <s v="REF: PREVENTIVAS P/ 36 VEICULOS"/>
    <x v="0"/>
    <x v="0"/>
    <x v="0"/>
    <x v="0"/>
    <x v="0"/>
  </r>
  <r>
    <x v="5"/>
    <x v="122"/>
    <x v="0"/>
    <d v="2025-01-14T00:00:00"/>
    <d v="2025-04-14T00:00:00"/>
    <x v="2490"/>
    <x v="10"/>
    <x v="4"/>
    <x v="1"/>
    <n v="-450"/>
    <x v="0"/>
    <x v="0"/>
    <s v="REF: PREVENTIVAS P/ 4 MERCEDES"/>
    <x v="0"/>
    <x v="0"/>
    <x v="0"/>
    <x v="0"/>
    <x v="0"/>
  </r>
  <r>
    <x v="5"/>
    <x v="122"/>
    <x v="0"/>
    <d v="2025-01-16T00:00:00"/>
    <d v="2025-02-12T00:00:00"/>
    <x v="2491"/>
    <x v="1"/>
    <x v="4"/>
    <x v="1"/>
    <n v="-343.5"/>
    <x v="0"/>
    <x v="0"/>
    <s v="REVISÃƒO LRM8H71"/>
    <x v="0"/>
    <x v="0"/>
    <x v="0"/>
    <x v="0"/>
    <x v="0"/>
  </r>
  <r>
    <x v="5"/>
    <x v="122"/>
    <x v="0"/>
    <d v="2025-01-21T00:00:00"/>
    <d v="2025-02-20T00:00:00"/>
    <x v="2492"/>
    <x v="1"/>
    <x v="4"/>
    <x v="1"/>
    <n v="-399.5"/>
    <x v="0"/>
    <x v="0"/>
    <s v="REF: PREVENTIVA DOS ULTIMOS CAMINHOES NOVOS QUE CHEGARAM"/>
    <x v="0"/>
    <x v="0"/>
    <x v="0"/>
    <x v="0"/>
    <x v="0"/>
  </r>
  <r>
    <x v="5"/>
    <x v="122"/>
    <x v="0"/>
    <d v="2025-01-27T00:00:00"/>
    <d v="2025-02-26T00:00:00"/>
    <x v="2493"/>
    <x v="1"/>
    <x v="4"/>
    <x v="1"/>
    <n v="-703"/>
    <x v="0"/>
    <x v="0"/>
    <s v="REF: JBG5E46  URGENTE!"/>
    <x v="0"/>
    <x v="0"/>
    <x v="0"/>
    <x v="0"/>
    <x v="0"/>
  </r>
  <r>
    <x v="5"/>
    <x v="122"/>
    <x v="0"/>
    <d v="2025-01-29T00:00:00"/>
    <d v="2025-02-26T00:00:00"/>
    <x v="2494"/>
    <x v="2"/>
    <x v="4"/>
    <x v="1"/>
    <n v="-1575"/>
    <x v="7"/>
    <x v="7"/>
    <s v="REF: REPOSIÃ‡ÃƒO DE ESTOQUE URGENTE"/>
    <x v="0"/>
    <x v="0"/>
    <x v="0"/>
    <x v="0"/>
    <x v="0"/>
  </r>
  <r>
    <x v="5"/>
    <x v="122"/>
    <x v="0"/>
    <d v="2025-01-29T00:00:00"/>
    <d v="2025-03-12T00:00:00"/>
    <x v="2494"/>
    <x v="3"/>
    <x v="4"/>
    <x v="1"/>
    <n v="-1575"/>
    <x v="7"/>
    <x v="7"/>
    <s v="REF: REPOSIÃ‡ÃƒO DE ESTOQUE URGENTE"/>
    <x v="0"/>
    <x v="0"/>
    <x v="0"/>
    <x v="0"/>
    <x v="0"/>
  </r>
  <r>
    <x v="5"/>
    <x v="122"/>
    <x v="0"/>
    <d v="2025-01-31T00:00:00"/>
    <d v="2025-03-12T00:00:00"/>
    <x v="2495"/>
    <x v="1"/>
    <x v="4"/>
    <x v="1"/>
    <n v="-2100"/>
    <x v="7"/>
    <x v="7"/>
    <s v="REF: URGENTE"/>
    <x v="0"/>
    <x v="0"/>
    <x v="0"/>
    <x v="0"/>
    <x v="0"/>
  </r>
  <r>
    <x v="5"/>
    <x v="122"/>
    <x v="1"/>
    <d v="2025-01-07T00:00:00"/>
    <d v="2025-02-04T00:00:00"/>
    <x v="2496"/>
    <x v="2"/>
    <x v="4"/>
    <x v="2"/>
    <n v="-1620"/>
    <x v="7"/>
    <x v="7"/>
    <s v="REF: REPOSIÃ‡ÃƒO DE ESTOQUE URGENTE"/>
    <x v="0"/>
    <x v="0"/>
    <x v="0"/>
    <x v="0"/>
    <x v="0"/>
  </r>
  <r>
    <x v="5"/>
    <x v="122"/>
    <x v="1"/>
    <d v="2025-02-03T00:00:00"/>
    <d v="2025-03-11T00:00:00"/>
    <x v="2497"/>
    <x v="1"/>
    <x v="4"/>
    <x v="1"/>
    <n v="-915"/>
    <x v="0"/>
    <x v="0"/>
    <s v="REF: REPOSIÃ‡ÃƒO DE ESTOQUE"/>
    <x v="0"/>
    <x v="0"/>
    <x v="0"/>
    <x v="0"/>
    <x v="0"/>
  </r>
  <r>
    <x v="5"/>
    <x v="122"/>
    <x v="1"/>
    <d v="2025-02-03T00:00:00"/>
    <d v="2025-03-11T00:00:00"/>
    <x v="2498"/>
    <x v="1"/>
    <x v="4"/>
    <x v="1"/>
    <n v="-598"/>
    <x v="0"/>
    <x v="0"/>
    <s v="REF: FSG4F14 URGENTE"/>
    <x v="0"/>
    <x v="0"/>
    <x v="0"/>
    <x v="0"/>
    <x v="0"/>
  </r>
  <r>
    <x v="5"/>
    <x v="122"/>
    <x v="1"/>
    <d v="2025-02-04T00:00:00"/>
    <d v="2025-03-11T00:00:00"/>
    <x v="2499"/>
    <x v="8"/>
    <x v="4"/>
    <x v="1"/>
    <n v="-2100"/>
    <x v="7"/>
    <x v="7"/>
    <s v="REF: REPOSIÃ‡ÃƒO DE ESTOQUE URGENTE"/>
    <x v="0"/>
    <x v="0"/>
    <x v="0"/>
    <x v="0"/>
    <x v="0"/>
  </r>
  <r>
    <x v="5"/>
    <x v="122"/>
    <x v="1"/>
    <d v="2025-02-04T00:00:00"/>
    <d v="2025-03-16T00:00:00"/>
    <x v="2499"/>
    <x v="9"/>
    <x v="4"/>
    <x v="1"/>
    <n v="-2100"/>
    <x v="7"/>
    <x v="7"/>
    <s v="REF: REPOSIÃ‡ÃƒO DE ESTOQUE URGENTE"/>
    <x v="0"/>
    <x v="0"/>
    <x v="0"/>
    <x v="0"/>
    <x v="0"/>
  </r>
  <r>
    <x v="5"/>
    <x v="122"/>
    <x v="1"/>
    <d v="2025-02-04T00:00:00"/>
    <d v="2025-03-30T00:00:00"/>
    <x v="2499"/>
    <x v="10"/>
    <x v="4"/>
    <x v="1"/>
    <n v="-2100"/>
    <x v="7"/>
    <x v="7"/>
    <s v="REF: REPOSIÃ‡ÃƒO DE ESTOQUE URGENTE"/>
    <x v="0"/>
    <x v="0"/>
    <x v="0"/>
    <x v="0"/>
    <x v="0"/>
  </r>
  <r>
    <x v="5"/>
    <x v="122"/>
    <x v="1"/>
    <d v="2025-02-06T00:00:00"/>
    <d v="2025-03-11T00:00:00"/>
    <x v="2500"/>
    <x v="2"/>
    <x v="4"/>
    <x v="1"/>
    <n v="-920"/>
    <x v="0"/>
    <x v="0"/>
    <s v="REF: KRR2431  URGENTE"/>
    <x v="0"/>
    <x v="0"/>
    <x v="0"/>
    <x v="0"/>
    <x v="0"/>
  </r>
  <r>
    <x v="5"/>
    <x v="122"/>
    <x v="1"/>
    <d v="2025-02-06T00:00:00"/>
    <d v="2025-03-20T00:00:00"/>
    <x v="2500"/>
    <x v="3"/>
    <x v="4"/>
    <x v="1"/>
    <n v="-920"/>
    <x v="0"/>
    <x v="0"/>
    <s v="REF: KRR2431  URGENTE"/>
    <x v="0"/>
    <x v="0"/>
    <x v="0"/>
    <x v="0"/>
    <x v="0"/>
  </r>
  <r>
    <x v="5"/>
    <x v="122"/>
    <x v="1"/>
    <d v="2025-02-07T00:00:00"/>
    <d v="2025-03-09T00:00:00"/>
    <x v="2501"/>
    <x v="1"/>
    <x v="4"/>
    <x v="1"/>
    <n v="-1605.6"/>
    <x v="0"/>
    <x v="0"/>
    <s v="REF: PREVENTIVA DOS MERCEDES RJR0D08, RJR0D09, RKV7B00 E RJT5C42"/>
    <x v="0"/>
    <x v="0"/>
    <x v="0"/>
    <x v="0"/>
    <x v="0"/>
  </r>
  <r>
    <x v="5"/>
    <x v="122"/>
    <x v="1"/>
    <d v="2025-02-07T00:00:00"/>
    <d v="2025-03-12T00:00:00"/>
    <x v="2502"/>
    <x v="1"/>
    <x v="4"/>
    <x v="1"/>
    <n v="-708"/>
    <x v="0"/>
    <x v="0"/>
    <s v="REF: RJF7C61 URGENTE"/>
    <x v="0"/>
    <x v="0"/>
    <x v="0"/>
    <x v="0"/>
    <x v="0"/>
  </r>
  <r>
    <x v="5"/>
    <x v="122"/>
    <x v="1"/>
    <d v="2025-02-07T00:00:00"/>
    <d v="2025-03-12T00:00:00"/>
    <x v="2503"/>
    <x v="1"/>
    <x v="4"/>
    <x v="1"/>
    <n v="-1279.8"/>
    <x v="0"/>
    <x v="0"/>
    <s v="REF: PREVENTIVAS DAS CAIXAS ALISSON"/>
    <x v="0"/>
    <x v="0"/>
    <x v="0"/>
    <x v="0"/>
    <x v="0"/>
  </r>
  <r>
    <x v="5"/>
    <x v="122"/>
    <x v="2"/>
    <d v="2025-01-07T00:00:00"/>
    <d v="2025-02-18T00:00:00"/>
    <x v="2496"/>
    <x v="3"/>
    <x v="4"/>
    <x v="1"/>
    <n v="-1620"/>
    <x v="7"/>
    <x v="7"/>
    <s v="REF: REPOSIÃ‡ÃƒO DE ESTOQUE URGENTE"/>
    <x v="0"/>
    <x v="0"/>
    <x v="0"/>
    <x v="0"/>
    <x v="0"/>
  </r>
  <r>
    <x v="5"/>
    <x v="123"/>
    <x v="17"/>
    <d v="2024-06-19T00:00:00"/>
    <d v="2024-07-19T00:00:00"/>
    <x v="2504"/>
    <x v="8"/>
    <x v="4"/>
    <x v="0"/>
    <n v="-520"/>
    <x v="0"/>
    <x v="0"/>
    <s v="REF: KQY4506"/>
    <x v="0"/>
    <x v="0"/>
    <x v="0"/>
    <x v="0"/>
    <x v="1"/>
  </r>
  <r>
    <x v="5"/>
    <x v="123"/>
    <x v="17"/>
    <d v="2024-06-19T00:00:00"/>
    <d v="2024-08-03T00:00:00"/>
    <x v="2504"/>
    <x v="9"/>
    <x v="4"/>
    <x v="0"/>
    <n v="-520"/>
    <x v="0"/>
    <x v="0"/>
    <s v="REF: KQY4506"/>
    <x v="0"/>
    <x v="0"/>
    <x v="0"/>
    <x v="0"/>
    <x v="1"/>
  </r>
  <r>
    <x v="5"/>
    <x v="123"/>
    <x v="17"/>
    <d v="2024-06-19T00:00:00"/>
    <d v="2024-08-18T00:00:00"/>
    <x v="2504"/>
    <x v="10"/>
    <x v="4"/>
    <x v="0"/>
    <n v="-520"/>
    <x v="0"/>
    <x v="0"/>
    <s v="REF: KQY4506"/>
    <x v="0"/>
    <x v="0"/>
    <x v="0"/>
    <x v="0"/>
    <x v="1"/>
  </r>
  <r>
    <x v="5"/>
    <x v="123"/>
    <x v="17"/>
    <d v="2024-06-20T00:00:00"/>
    <d v="2024-07-20T00:00:00"/>
    <x v="2505"/>
    <x v="8"/>
    <x v="4"/>
    <x v="0"/>
    <n v="-696.67"/>
    <x v="0"/>
    <x v="0"/>
    <s v="REF: LMQ9A84 "/>
    <x v="0"/>
    <x v="0"/>
    <x v="0"/>
    <x v="0"/>
    <x v="1"/>
  </r>
  <r>
    <x v="5"/>
    <x v="123"/>
    <x v="17"/>
    <d v="2024-06-20T00:00:00"/>
    <d v="2024-08-04T00:00:00"/>
    <x v="2505"/>
    <x v="9"/>
    <x v="4"/>
    <x v="0"/>
    <n v="-696.67"/>
    <x v="0"/>
    <x v="0"/>
    <s v="REF: LMQ9A84 "/>
    <x v="0"/>
    <x v="0"/>
    <x v="0"/>
    <x v="0"/>
    <x v="1"/>
  </r>
  <r>
    <x v="5"/>
    <x v="123"/>
    <x v="17"/>
    <d v="2024-06-20T00:00:00"/>
    <d v="2024-08-19T00:00:00"/>
    <x v="2505"/>
    <x v="10"/>
    <x v="4"/>
    <x v="0"/>
    <n v="-696.66"/>
    <x v="0"/>
    <x v="0"/>
    <s v="REF: LMQ9A84 "/>
    <x v="0"/>
    <x v="0"/>
    <x v="0"/>
    <x v="0"/>
    <x v="1"/>
  </r>
  <r>
    <x v="5"/>
    <x v="123"/>
    <x v="17"/>
    <d v="2024-06-24T00:00:00"/>
    <d v="2024-07-24T00:00:00"/>
    <x v="2506"/>
    <x v="1"/>
    <x v="4"/>
    <x v="0"/>
    <n v="-780"/>
    <x v="0"/>
    <x v="0"/>
    <s v="REF: SPRINTER CADEG"/>
    <x v="0"/>
    <x v="0"/>
    <x v="0"/>
    <x v="0"/>
    <x v="1"/>
  </r>
  <r>
    <x v="5"/>
    <x v="123"/>
    <x v="18"/>
    <d v="2024-07-15T00:00:00"/>
    <d v="2024-08-14T00:00:00"/>
    <x v="2507"/>
    <x v="1"/>
    <x v="4"/>
    <x v="0"/>
    <n v="-470"/>
    <x v="0"/>
    <x v="0"/>
    <s v="REF: LMQ9B70"/>
    <x v="0"/>
    <x v="0"/>
    <x v="0"/>
    <x v="0"/>
    <x v="2"/>
  </r>
  <r>
    <x v="5"/>
    <x v="123"/>
    <x v="18"/>
    <d v="2024-07-16T00:00:00"/>
    <d v="2024-08-15T00:00:00"/>
    <x v="2508"/>
    <x v="2"/>
    <x v="4"/>
    <x v="0"/>
    <n v="-475"/>
    <x v="0"/>
    <x v="0"/>
    <s v="REF: KIA LMQ9A84"/>
    <x v="0"/>
    <x v="0"/>
    <x v="0"/>
    <x v="0"/>
    <x v="2"/>
  </r>
  <r>
    <x v="5"/>
    <x v="123"/>
    <x v="18"/>
    <d v="2024-07-16T00:00:00"/>
    <d v="2024-08-30T00:00:00"/>
    <x v="2508"/>
    <x v="3"/>
    <x v="4"/>
    <x v="0"/>
    <n v="-475"/>
    <x v="0"/>
    <x v="0"/>
    <s v="REF: KIA LMQ9A84"/>
    <x v="0"/>
    <x v="0"/>
    <x v="0"/>
    <x v="0"/>
    <x v="2"/>
  </r>
  <r>
    <x v="5"/>
    <x v="123"/>
    <x v="18"/>
    <d v="2024-07-31T00:00:00"/>
    <d v="2024-08-30T00:00:00"/>
    <x v="2509"/>
    <x v="2"/>
    <x v="4"/>
    <x v="0"/>
    <n v="-620"/>
    <x v="0"/>
    <x v="0"/>
    <s v="REF: LPJ6088  URGENTE! CARRO PARADO!!!!!"/>
    <x v="0"/>
    <x v="0"/>
    <x v="0"/>
    <x v="0"/>
    <x v="2"/>
  </r>
  <r>
    <x v="5"/>
    <x v="123"/>
    <x v="18"/>
    <d v="2024-07-31T00:00:00"/>
    <d v="2024-09-14T00:00:00"/>
    <x v="2509"/>
    <x v="3"/>
    <x v="4"/>
    <x v="0"/>
    <n v="-620"/>
    <x v="0"/>
    <x v="0"/>
    <s v="REF: LPJ6088  URGENTE! CARRO PARADO!!!!!"/>
    <x v="0"/>
    <x v="0"/>
    <x v="0"/>
    <x v="0"/>
    <x v="2"/>
  </r>
  <r>
    <x v="5"/>
    <x v="123"/>
    <x v="19"/>
    <d v="2024-08-23T00:00:00"/>
    <d v="2024-09-22T00:00:00"/>
    <x v="2510"/>
    <x v="8"/>
    <x v="4"/>
    <x v="0"/>
    <n v="-1312.67"/>
    <x v="0"/>
    <x v="0"/>
    <s v="REF: LSN8223   URGENTE"/>
    <x v="0"/>
    <x v="0"/>
    <x v="0"/>
    <x v="0"/>
    <x v="2"/>
  </r>
  <r>
    <x v="5"/>
    <x v="123"/>
    <x v="19"/>
    <d v="2024-08-23T00:00:00"/>
    <d v="2024-09-22T00:00:00"/>
    <x v="2511"/>
    <x v="8"/>
    <x v="4"/>
    <x v="0"/>
    <n v="-330"/>
    <x v="0"/>
    <x v="0"/>
    <s v="REF: LSN8223   URGENTE"/>
    <x v="0"/>
    <x v="0"/>
    <x v="0"/>
    <x v="0"/>
    <x v="2"/>
  </r>
  <r>
    <x v="5"/>
    <x v="123"/>
    <x v="19"/>
    <d v="2024-08-23T00:00:00"/>
    <d v="2024-10-15T00:00:00"/>
    <x v="2511"/>
    <x v="9"/>
    <x v="4"/>
    <x v="0"/>
    <n v="-330"/>
    <x v="0"/>
    <x v="0"/>
    <s v="REF: LSN8223   URGENTE"/>
    <x v="0"/>
    <x v="0"/>
    <x v="0"/>
    <x v="0"/>
    <x v="2"/>
  </r>
  <r>
    <x v="5"/>
    <x v="123"/>
    <x v="19"/>
    <d v="2024-08-23T00:00:00"/>
    <d v="2024-10-22T00:00:00"/>
    <x v="2510"/>
    <x v="9"/>
    <x v="4"/>
    <x v="0"/>
    <n v="-1312.67"/>
    <x v="0"/>
    <x v="0"/>
    <s v="REF: LSN8223   URGENTE"/>
    <x v="0"/>
    <x v="0"/>
    <x v="0"/>
    <x v="0"/>
    <x v="2"/>
  </r>
  <r>
    <x v="5"/>
    <x v="123"/>
    <x v="19"/>
    <d v="2024-08-23T00:00:00"/>
    <d v="2024-11-14T00:00:00"/>
    <x v="2511"/>
    <x v="10"/>
    <x v="4"/>
    <x v="0"/>
    <n v="-330"/>
    <x v="0"/>
    <x v="0"/>
    <s v="REF: LSN8223   URGENTE"/>
    <x v="0"/>
    <x v="0"/>
    <x v="0"/>
    <x v="0"/>
    <x v="2"/>
  </r>
  <r>
    <x v="5"/>
    <x v="123"/>
    <x v="19"/>
    <d v="2024-08-23T00:00:00"/>
    <d v="2024-11-21T00:00:00"/>
    <x v="2510"/>
    <x v="10"/>
    <x v="4"/>
    <x v="0"/>
    <n v="-1312.66"/>
    <x v="0"/>
    <x v="0"/>
    <s v="REF: LSN8223   URGENTE"/>
    <x v="0"/>
    <x v="0"/>
    <x v="0"/>
    <x v="0"/>
    <x v="2"/>
  </r>
  <r>
    <x v="5"/>
    <x v="123"/>
    <x v="20"/>
    <d v="2024-09-30T00:00:00"/>
    <d v="2024-10-30T00:00:00"/>
    <x v="2512"/>
    <x v="1"/>
    <x v="4"/>
    <x v="0"/>
    <n v="-498"/>
    <x v="0"/>
    <x v="0"/>
    <s v="REF: KQY4504   DESCONTO DE FUNCIONARIO"/>
    <x v="0"/>
    <x v="0"/>
    <x v="0"/>
    <x v="0"/>
    <x v="2"/>
  </r>
  <r>
    <x v="5"/>
    <x v="123"/>
    <x v="22"/>
    <d v="2024-11-07T00:00:00"/>
    <d v="2024-11-22T00:00:00"/>
    <x v="2513"/>
    <x v="1"/>
    <x v="4"/>
    <x v="0"/>
    <n v="-840"/>
    <x v="0"/>
    <x v="0"/>
    <s v="REF: KQY4504 E ESTOQUE"/>
    <x v="0"/>
    <x v="0"/>
    <x v="0"/>
    <x v="0"/>
    <x v="3"/>
  </r>
  <r>
    <x v="5"/>
    <x v="123"/>
    <x v="0"/>
    <d v="2025-01-02T00:00:00"/>
    <d v="2025-02-01T00:00:00"/>
    <x v="2514"/>
    <x v="1"/>
    <x v="4"/>
    <x v="0"/>
    <n v="-380"/>
    <x v="0"/>
    <x v="0"/>
    <s v="REF: KQY4506  URGENTE, VEICULO AGUARDANDO PEÃ‡A"/>
    <x v="0"/>
    <x v="0"/>
    <x v="0"/>
    <x v="0"/>
    <x v="0"/>
  </r>
  <r>
    <x v="5"/>
    <x v="123"/>
    <x v="0"/>
    <d v="2025-01-08T00:00:00"/>
    <d v="2025-01-23T00:00:00"/>
    <x v="2515"/>
    <x v="1"/>
    <x v="4"/>
    <x v="0"/>
    <n v="-186"/>
    <x v="0"/>
    <x v="0"/>
    <s v="REF: REPOSIÃ‡ÃƒO DE ESTOQUE E MATERIAL PARA PREVENTIVO DE VEICULOS LEVES !! "/>
    <x v="0"/>
    <x v="0"/>
    <x v="0"/>
    <x v="0"/>
    <x v="0"/>
  </r>
  <r>
    <x v="5"/>
    <x v="123"/>
    <x v="0"/>
    <d v="2025-01-08T00:00:00"/>
    <d v="2025-02-07T00:00:00"/>
    <x v="2516"/>
    <x v="1"/>
    <x v="4"/>
    <x v="2"/>
    <n v="-476"/>
    <x v="0"/>
    <x v="0"/>
    <s v="REF: REPOSIÃ‡ÃƒO DE ESTOQUE E MATERIAL PARA PREVENTIVO DE VEICULOS LEVES !! "/>
    <x v="0"/>
    <x v="0"/>
    <x v="0"/>
    <x v="0"/>
    <x v="0"/>
  </r>
  <r>
    <x v="5"/>
    <x v="3"/>
    <x v="15"/>
    <d v="2024-04-30T00:00:00"/>
    <d v="2024-05-02T00:00:00"/>
    <x v="2517"/>
    <x v="1"/>
    <x v="2"/>
    <x v="0"/>
    <n v="-90.09"/>
    <x v="4"/>
    <x v="4"/>
    <s v="REF. TACOGRAFO PLACA - KWK4594"/>
    <x v="0"/>
    <x v="0"/>
    <x v="0"/>
    <x v="0"/>
    <x v="1"/>
  </r>
  <r>
    <x v="5"/>
    <x v="3"/>
    <x v="18"/>
    <d v="2024-07-30T00:00:00"/>
    <d v="2024-08-01T00:00:00"/>
    <x v="2518"/>
    <x v="1"/>
    <x v="2"/>
    <x v="0"/>
    <n v="-90.09"/>
    <x v="4"/>
    <x v="4"/>
    <s v="REF. TACOGRAFO PLACA - IVV0F01 "/>
    <x v="0"/>
    <x v="0"/>
    <x v="0"/>
    <x v="0"/>
    <x v="2"/>
  </r>
  <r>
    <x v="5"/>
    <x v="3"/>
    <x v="18"/>
    <d v="2024-07-30T00:00:00"/>
    <d v="2024-08-01T00:00:00"/>
    <x v="2519"/>
    <x v="1"/>
    <x v="2"/>
    <x v="0"/>
    <n v="-90.09"/>
    <x v="4"/>
    <x v="4"/>
    <s v="REF. TACOGRAFO PLACA - RJL2E49  "/>
    <x v="0"/>
    <x v="0"/>
    <x v="0"/>
    <x v="0"/>
    <x v="2"/>
  </r>
  <r>
    <x v="5"/>
    <x v="3"/>
    <x v="18"/>
    <d v="2024-07-30T00:00:00"/>
    <d v="2024-08-01T00:00:00"/>
    <x v="2520"/>
    <x v="1"/>
    <x v="2"/>
    <x v="0"/>
    <n v="-90.09"/>
    <x v="4"/>
    <x v="4"/>
    <s v="REF. TACOGRAFO PLACA - LPW6589"/>
    <x v="0"/>
    <x v="0"/>
    <x v="0"/>
    <x v="0"/>
    <x v="2"/>
  </r>
  <r>
    <x v="5"/>
    <x v="3"/>
    <x v="18"/>
    <d v="2024-07-30T00:00:00"/>
    <d v="2024-08-01T00:00:00"/>
    <x v="2521"/>
    <x v="1"/>
    <x v="2"/>
    <x v="0"/>
    <n v="-90.09"/>
    <x v="4"/>
    <x v="4"/>
    <s v="REF. TACOGRAFO PLACA - LQH5290"/>
    <x v="0"/>
    <x v="0"/>
    <x v="0"/>
    <x v="0"/>
    <x v="2"/>
  </r>
  <r>
    <x v="5"/>
    <x v="3"/>
    <x v="20"/>
    <d v="2024-09-13T00:00:00"/>
    <d v="2024-09-24T00:00:00"/>
    <x v="2522"/>
    <x v="1"/>
    <x v="2"/>
    <x v="0"/>
    <n v="-90.09"/>
    <x v="4"/>
    <x v="4"/>
    <s v="REF. TACOGRAFO PLACA - LQH5290"/>
    <x v="0"/>
    <x v="0"/>
    <x v="0"/>
    <x v="0"/>
    <x v="2"/>
  </r>
  <r>
    <x v="5"/>
    <x v="3"/>
    <x v="20"/>
    <d v="2024-09-13T00:00:00"/>
    <d v="2024-09-24T00:00:00"/>
    <x v="2523"/>
    <x v="1"/>
    <x v="2"/>
    <x v="0"/>
    <n v="-90.09"/>
    <x v="4"/>
    <x v="4"/>
    <s v="REF. TACOGRAFO PLACA - LRN6947"/>
    <x v="0"/>
    <x v="0"/>
    <x v="0"/>
    <x v="0"/>
    <x v="2"/>
  </r>
  <r>
    <x v="5"/>
    <x v="124"/>
    <x v="16"/>
    <d v="2024-05-03T00:00:00"/>
    <d v="2024-05-20T00:00:00"/>
    <x v="2524"/>
    <x v="1"/>
    <x v="4"/>
    <x v="0"/>
    <n v="-2030"/>
    <x v="0"/>
    <x v="0"/>
    <s v="REF:  KOLETA LRA4433"/>
    <x v="0"/>
    <x v="0"/>
    <x v="0"/>
    <x v="0"/>
    <x v="1"/>
  </r>
  <r>
    <x v="5"/>
    <x v="125"/>
    <x v="22"/>
    <d v="2024-11-25T00:00:00"/>
    <d v="2024-12-23T00:00:00"/>
    <x v="2525"/>
    <x v="1"/>
    <x v="5"/>
    <x v="0"/>
    <n v="-4400"/>
    <x v="26"/>
    <x v="26"/>
    <s v="REF. SERVIÃ‡O ALINHAMENTOS"/>
    <x v="0"/>
    <x v="0"/>
    <x v="0"/>
    <x v="0"/>
    <x v="3"/>
  </r>
  <r>
    <x v="5"/>
    <x v="44"/>
    <x v="0"/>
    <d v="2025-01-31T00:00:00"/>
    <d v="2025-03-02T00:00:00"/>
    <x v="2526"/>
    <x v="1"/>
    <x v="4"/>
    <x v="1"/>
    <n v="-780"/>
    <x v="0"/>
    <x v="0"/>
    <s v="REF: LMT7J22"/>
    <x v="0"/>
    <x v="0"/>
    <x v="0"/>
    <x v="0"/>
    <x v="0"/>
  </r>
  <r>
    <x v="5"/>
    <x v="126"/>
    <x v="18"/>
    <d v="2024-07-04T00:00:00"/>
    <d v="2024-08-12T00:00:00"/>
    <x v="2527"/>
    <x v="1"/>
    <x v="6"/>
    <x v="0"/>
    <n v="-840"/>
    <x v="0"/>
    <x v="0"/>
    <s v="REF: KOLETA FYB1967  / FORNECEDOR LAB ELETRON RETIRADO EM 24/06"/>
    <x v="0"/>
    <x v="0"/>
    <x v="0"/>
    <x v="0"/>
    <x v="2"/>
  </r>
  <r>
    <x v="5"/>
    <x v="49"/>
    <x v="14"/>
    <d v="2024-03-28T00:00:00"/>
    <d v="2024-04-28T00:00:00"/>
    <x v="2528"/>
    <x v="1"/>
    <x v="4"/>
    <x v="0"/>
    <n v="-700"/>
    <x v="20"/>
    <x v="20"/>
    <s v="REF. MISTURA STAR , OXIGENIO INDUSTRIAL"/>
    <x v="0"/>
    <x v="0"/>
    <x v="1"/>
    <x v="1"/>
    <x v="0"/>
  </r>
  <r>
    <x v="5"/>
    <x v="127"/>
    <x v="15"/>
    <d v="2024-04-02T00:00:00"/>
    <d v="2024-04-26T00:00:00"/>
    <x v="2529"/>
    <x v="2"/>
    <x v="4"/>
    <x v="0"/>
    <n v="-1360.5"/>
    <x v="1"/>
    <x v="1"/>
    <s v="REF: USO NA OFICINA"/>
    <x v="0"/>
    <x v="0"/>
    <x v="0"/>
    <x v="0"/>
    <x v="1"/>
  </r>
  <r>
    <x v="5"/>
    <x v="127"/>
    <x v="15"/>
    <d v="2024-04-02T00:00:00"/>
    <d v="2024-05-21T00:00:00"/>
    <x v="2529"/>
    <x v="3"/>
    <x v="4"/>
    <x v="0"/>
    <n v="-1360.5"/>
    <x v="1"/>
    <x v="1"/>
    <s v="REF: USO NA OFICINA"/>
    <x v="0"/>
    <x v="0"/>
    <x v="0"/>
    <x v="0"/>
    <x v="1"/>
  </r>
  <r>
    <x v="5"/>
    <x v="127"/>
    <x v="18"/>
    <d v="2024-06-27T00:00:00"/>
    <d v="2024-07-16T00:00:00"/>
    <x v="2530"/>
    <x v="8"/>
    <x v="4"/>
    <x v="0"/>
    <n v="-1365.09"/>
    <x v="1"/>
    <x v="1"/>
    <s v="REF: BEZERRA/ OFICINA "/>
    <x v="0"/>
    <x v="0"/>
    <x v="0"/>
    <x v="0"/>
    <x v="2"/>
  </r>
  <r>
    <x v="5"/>
    <x v="127"/>
    <x v="18"/>
    <d v="2024-06-27T00:00:00"/>
    <d v="2024-07-16T00:00:00"/>
    <x v="2530"/>
    <x v="8"/>
    <x v="4"/>
    <x v="0"/>
    <n v="27.25"/>
    <x v="1"/>
    <x v="1"/>
    <s v="REF: BEZERRA/ OFICINA "/>
    <x v="0"/>
    <x v="0"/>
    <x v="0"/>
    <x v="0"/>
    <x v="2"/>
  </r>
  <r>
    <x v="5"/>
    <x v="127"/>
    <x v="18"/>
    <d v="2024-06-27T00:00:00"/>
    <d v="2024-07-16T00:00:00"/>
    <x v="2530"/>
    <x v="8"/>
    <x v="4"/>
    <x v="0"/>
    <n v="27.26"/>
    <x v="1"/>
    <x v="1"/>
    <s v="REF: BEZERRA/ OFICINA "/>
    <x v="0"/>
    <x v="0"/>
    <x v="0"/>
    <x v="0"/>
    <x v="2"/>
  </r>
  <r>
    <x v="5"/>
    <x v="127"/>
    <x v="18"/>
    <d v="2024-06-27T00:00:00"/>
    <d v="2024-08-05T00:00:00"/>
    <x v="2530"/>
    <x v="9"/>
    <x v="4"/>
    <x v="0"/>
    <n v="-1365.09"/>
    <x v="1"/>
    <x v="1"/>
    <s v="REF: BEZERRA/ OFICINA "/>
    <x v="0"/>
    <x v="0"/>
    <x v="0"/>
    <x v="0"/>
    <x v="2"/>
  </r>
  <r>
    <x v="5"/>
    <x v="127"/>
    <x v="18"/>
    <d v="2024-06-27T00:00:00"/>
    <d v="2024-08-05T00:00:00"/>
    <x v="2530"/>
    <x v="9"/>
    <x v="4"/>
    <x v="0"/>
    <n v="27.25"/>
    <x v="1"/>
    <x v="1"/>
    <s v="REF: BEZERRA/ OFICINA "/>
    <x v="0"/>
    <x v="0"/>
    <x v="0"/>
    <x v="0"/>
    <x v="2"/>
  </r>
  <r>
    <x v="5"/>
    <x v="127"/>
    <x v="18"/>
    <d v="2024-06-27T00:00:00"/>
    <d v="2024-08-05T00:00:00"/>
    <x v="2530"/>
    <x v="9"/>
    <x v="4"/>
    <x v="0"/>
    <n v="27.26"/>
    <x v="1"/>
    <x v="1"/>
    <s v="REF: BEZERRA/ OFICINA "/>
    <x v="0"/>
    <x v="0"/>
    <x v="0"/>
    <x v="0"/>
    <x v="2"/>
  </r>
  <r>
    <x v="5"/>
    <x v="127"/>
    <x v="18"/>
    <d v="2024-06-27T00:00:00"/>
    <d v="2024-08-25T00:00:00"/>
    <x v="2530"/>
    <x v="10"/>
    <x v="4"/>
    <x v="0"/>
    <n v="-1365.09"/>
    <x v="1"/>
    <x v="1"/>
    <s v="REF: BEZERRA/ OFICINA "/>
    <x v="0"/>
    <x v="0"/>
    <x v="0"/>
    <x v="0"/>
    <x v="2"/>
  </r>
  <r>
    <x v="5"/>
    <x v="127"/>
    <x v="18"/>
    <d v="2024-06-27T00:00:00"/>
    <d v="2024-08-25T00:00:00"/>
    <x v="2530"/>
    <x v="10"/>
    <x v="4"/>
    <x v="0"/>
    <n v="27.25"/>
    <x v="1"/>
    <x v="1"/>
    <s v="REF: BEZERRA/ OFICINA "/>
    <x v="0"/>
    <x v="0"/>
    <x v="0"/>
    <x v="0"/>
    <x v="2"/>
  </r>
  <r>
    <x v="5"/>
    <x v="127"/>
    <x v="18"/>
    <d v="2024-06-27T00:00:00"/>
    <d v="2024-08-25T00:00:00"/>
    <x v="2530"/>
    <x v="10"/>
    <x v="4"/>
    <x v="0"/>
    <n v="27.26"/>
    <x v="1"/>
    <x v="1"/>
    <s v="REF: BEZERRA/ OFICINA "/>
    <x v="0"/>
    <x v="0"/>
    <x v="0"/>
    <x v="0"/>
    <x v="2"/>
  </r>
  <r>
    <x v="5"/>
    <x v="127"/>
    <x v="19"/>
    <d v="2024-08-23T00:00:00"/>
    <d v="2024-09-22T00:00:00"/>
    <x v="2531"/>
    <x v="1"/>
    <x v="4"/>
    <x v="0"/>
    <n v="-1570.92"/>
    <x v="1"/>
    <x v="1"/>
    <s v="REF: BORRACHARIA, A MAQUINA QUE ESTA NA BORRACHARIA ESTÃ DANIFICADA"/>
    <x v="0"/>
    <x v="0"/>
    <x v="0"/>
    <x v="0"/>
    <x v="2"/>
  </r>
  <r>
    <x v="5"/>
    <x v="127"/>
    <x v="22"/>
    <d v="2024-11-08T00:00:00"/>
    <d v="2024-12-06T00:00:00"/>
    <x v="2532"/>
    <x v="1"/>
    <x v="4"/>
    <x v="0"/>
    <n v="-1550"/>
    <x v="0"/>
    <x v="0"/>
    <s v="REF: PARA USO NA OFICINA"/>
    <x v="0"/>
    <x v="0"/>
    <x v="0"/>
    <x v="0"/>
    <x v="3"/>
  </r>
  <r>
    <x v="5"/>
    <x v="53"/>
    <x v="12"/>
    <d v="2024-01-05T00:00:00"/>
    <d v="2024-02-11T00:00:00"/>
    <x v="2533"/>
    <x v="1"/>
    <x v="4"/>
    <x v="0"/>
    <n v="-283"/>
    <x v="20"/>
    <x v="20"/>
    <s v="REF: ESTAMOS ZERADOS"/>
    <x v="0"/>
    <x v="0"/>
    <x v="1"/>
    <x v="1"/>
    <x v="0"/>
  </r>
  <r>
    <x v="5"/>
    <x v="53"/>
    <x v="12"/>
    <d v="2024-01-17T00:00:00"/>
    <d v="2024-02-14T00:00:00"/>
    <x v="2534"/>
    <x v="1"/>
    <x v="4"/>
    <x v="0"/>
    <n v="-1004.9"/>
    <x v="1"/>
    <x v="1"/>
    <s v="REF: JOGO DE FERRAMENTAS PARA MECANICO NOVO"/>
    <x v="0"/>
    <x v="0"/>
    <x v="0"/>
    <x v="0"/>
    <x v="0"/>
  </r>
  <r>
    <x v="5"/>
    <x v="53"/>
    <x v="12"/>
    <d v="2024-01-17T00:00:00"/>
    <d v="2024-02-14T00:00:00"/>
    <x v="2534"/>
    <x v="17"/>
    <x v="4"/>
    <x v="0"/>
    <n v="-170"/>
    <x v="1"/>
    <x v="1"/>
    <s v="REF: JOGO DE FERRAMENTAS PARA MECANICO NOVO"/>
    <x v="0"/>
    <x v="0"/>
    <x v="0"/>
    <x v="0"/>
    <x v="0"/>
  </r>
  <r>
    <x v="5"/>
    <x v="53"/>
    <x v="12"/>
    <d v="2024-01-26T00:00:00"/>
    <d v="2024-02-23T00:00:00"/>
    <x v="2535"/>
    <x v="2"/>
    <x v="4"/>
    <x v="0"/>
    <n v="-124"/>
    <x v="20"/>
    <x v="20"/>
    <s v="REF: REPOSIÃ‡ÃƒO DE ESTOQUE"/>
    <x v="0"/>
    <x v="0"/>
    <x v="1"/>
    <x v="1"/>
    <x v="0"/>
  </r>
  <r>
    <x v="5"/>
    <x v="53"/>
    <x v="12"/>
    <d v="2024-01-26T00:00:00"/>
    <d v="2024-02-26T00:00:00"/>
    <x v="2535"/>
    <x v="3"/>
    <x v="4"/>
    <x v="0"/>
    <n v="-29.4"/>
    <x v="20"/>
    <x v="20"/>
    <s v="REF: REPOSIÃ‡ÃƒO DE ESTOQUE"/>
    <x v="0"/>
    <x v="0"/>
    <x v="1"/>
    <x v="1"/>
    <x v="0"/>
  </r>
  <r>
    <x v="5"/>
    <x v="53"/>
    <x v="12"/>
    <d v="2024-01-31T00:00:00"/>
    <d v="2024-02-28T00:00:00"/>
    <x v="2536"/>
    <x v="1"/>
    <x v="4"/>
    <x v="0"/>
    <n v="-1504"/>
    <x v="20"/>
    <x v="20"/>
    <s v="REF: REPOSIÃ‡ÃƒO DE ESTOQUE"/>
    <x v="0"/>
    <x v="0"/>
    <x v="1"/>
    <x v="1"/>
    <x v="0"/>
  </r>
  <r>
    <x v="5"/>
    <x v="53"/>
    <x v="13"/>
    <d v="2024-02-06T00:00:00"/>
    <d v="2024-03-05T00:00:00"/>
    <x v="2537"/>
    <x v="1"/>
    <x v="4"/>
    <x v="0"/>
    <n v="-313"/>
    <x v="20"/>
    <x v="20"/>
    <s v="PARA SERRALHERIA"/>
    <x v="0"/>
    <x v="0"/>
    <x v="1"/>
    <x v="1"/>
    <x v="0"/>
  </r>
  <r>
    <x v="5"/>
    <x v="53"/>
    <x v="13"/>
    <d v="2024-02-09T00:00:00"/>
    <d v="2024-03-11T00:00:00"/>
    <x v="2538"/>
    <x v="1"/>
    <x v="4"/>
    <x v="0"/>
    <n v="-1018"/>
    <x v="20"/>
    <x v="20"/>
    <s v="REF: REPOSIÃ‡ÃƒO DE ESTOQUE"/>
    <x v="0"/>
    <x v="0"/>
    <x v="1"/>
    <x v="1"/>
    <x v="0"/>
  </r>
  <r>
    <x v="5"/>
    <x v="53"/>
    <x v="13"/>
    <d v="2024-02-15T00:00:00"/>
    <d v="2024-03-14T00:00:00"/>
    <x v="2539"/>
    <x v="1"/>
    <x v="4"/>
    <x v="0"/>
    <n v="-358"/>
    <x v="0"/>
    <x v="0"/>
    <s v="REF: REPOSIÃ‡ÃƒO DE ESTOQUE"/>
    <x v="0"/>
    <x v="0"/>
    <x v="0"/>
    <x v="0"/>
    <x v="0"/>
  </r>
  <r>
    <x v="5"/>
    <x v="53"/>
    <x v="13"/>
    <d v="2024-02-21T00:00:00"/>
    <d v="2024-03-20T00:00:00"/>
    <x v="2540"/>
    <x v="1"/>
    <x v="4"/>
    <x v="0"/>
    <n v="-298"/>
    <x v="20"/>
    <x v="20"/>
    <s v="REF, REPOSIÃ‡ÃƒO DE ESTOQUE "/>
    <x v="0"/>
    <x v="0"/>
    <x v="1"/>
    <x v="1"/>
    <x v="0"/>
  </r>
  <r>
    <x v="5"/>
    <x v="53"/>
    <x v="13"/>
    <d v="2024-02-28T00:00:00"/>
    <d v="2024-03-27T00:00:00"/>
    <x v="2541"/>
    <x v="1"/>
    <x v="4"/>
    <x v="0"/>
    <n v="-248"/>
    <x v="20"/>
    <x v="20"/>
    <s v="REF: REPOSIÃ‡ÃƒO DE ESTOQUE"/>
    <x v="0"/>
    <x v="0"/>
    <x v="1"/>
    <x v="1"/>
    <x v="0"/>
  </r>
  <r>
    <x v="5"/>
    <x v="53"/>
    <x v="14"/>
    <d v="2024-03-05T00:00:00"/>
    <d v="2024-04-11T00:00:00"/>
    <x v="2542"/>
    <x v="1"/>
    <x v="4"/>
    <x v="0"/>
    <n v="-996"/>
    <x v="1"/>
    <x v="1"/>
    <s v="REF: PARA OFICINA"/>
    <x v="0"/>
    <x v="0"/>
    <x v="0"/>
    <x v="0"/>
    <x v="0"/>
  </r>
  <r>
    <x v="5"/>
    <x v="53"/>
    <x v="14"/>
    <d v="2024-03-08T00:00:00"/>
    <d v="2024-04-05T00:00:00"/>
    <x v="2543"/>
    <x v="1"/>
    <x v="4"/>
    <x v="0"/>
    <n v="-1551"/>
    <x v="20"/>
    <x v="20"/>
    <s v="REF: REPOSICAO DE ESTOQUE"/>
    <x v="0"/>
    <x v="0"/>
    <x v="1"/>
    <x v="1"/>
    <x v="0"/>
  </r>
  <r>
    <x v="5"/>
    <x v="53"/>
    <x v="14"/>
    <d v="2024-03-13T00:00:00"/>
    <d v="2024-04-11T00:00:00"/>
    <x v="2544"/>
    <x v="1"/>
    <x v="4"/>
    <x v="0"/>
    <n v="-934.34"/>
    <x v="1"/>
    <x v="1"/>
    <s v="FERRAMENTAS MECANICOS JPA - MALA DE FERRAMENTAS ((1 PARA JPA E UMA PARA BONSUCESSO (JAYME)) "/>
    <x v="0"/>
    <x v="0"/>
    <x v="0"/>
    <x v="0"/>
    <x v="0"/>
  </r>
  <r>
    <x v="5"/>
    <x v="53"/>
    <x v="14"/>
    <d v="2024-03-15T00:00:00"/>
    <d v="2024-04-12T00:00:00"/>
    <x v="1458"/>
    <x v="1"/>
    <x v="4"/>
    <x v="0"/>
    <n v="-496"/>
    <x v="20"/>
    <x v="20"/>
    <s v="REF: REPOSIÃ‡AO DE ESTOQUE"/>
    <x v="0"/>
    <x v="0"/>
    <x v="1"/>
    <x v="1"/>
    <x v="0"/>
  </r>
  <r>
    <x v="5"/>
    <x v="53"/>
    <x v="14"/>
    <d v="2024-03-19T00:00:00"/>
    <d v="2024-04-16T00:00:00"/>
    <x v="1460"/>
    <x v="2"/>
    <x v="4"/>
    <x v="0"/>
    <n v="-1000.5"/>
    <x v="1"/>
    <x v="1"/>
    <s v="REF: FERRAMENTAS P/ MECANICO DE CAIXA:  PAULINO DA CONCEICAO"/>
    <x v="0"/>
    <x v="0"/>
    <x v="0"/>
    <x v="0"/>
    <x v="0"/>
  </r>
  <r>
    <x v="5"/>
    <x v="53"/>
    <x v="14"/>
    <d v="2024-03-19T00:00:00"/>
    <d v="2024-04-16T00:00:00"/>
    <x v="2545"/>
    <x v="1"/>
    <x v="4"/>
    <x v="0"/>
    <n v="-195"/>
    <x v="20"/>
    <x v="20"/>
    <s v="REF: REPOSIÃ‡ÃƒO DE ESTOQUE"/>
    <x v="0"/>
    <x v="0"/>
    <x v="1"/>
    <x v="1"/>
    <x v="0"/>
  </r>
  <r>
    <x v="5"/>
    <x v="53"/>
    <x v="14"/>
    <d v="2024-03-19T00:00:00"/>
    <d v="2024-04-30T00:00:00"/>
    <x v="1460"/>
    <x v="3"/>
    <x v="4"/>
    <x v="0"/>
    <n v="-1000.51"/>
    <x v="1"/>
    <x v="1"/>
    <s v="REF: FERRAMENTAS P/ MECANICO DE CAIXA:  PAULINO DA CONCEICAO"/>
    <x v="0"/>
    <x v="0"/>
    <x v="0"/>
    <x v="0"/>
    <x v="0"/>
  </r>
  <r>
    <x v="5"/>
    <x v="53"/>
    <x v="15"/>
    <d v="2024-04-02T00:00:00"/>
    <d v="2024-04-30T00:00:00"/>
    <x v="2546"/>
    <x v="1"/>
    <x v="4"/>
    <x v="0"/>
    <n v="-546"/>
    <x v="20"/>
    <x v="20"/>
    <s v="REF: REPOSIÃ‡ÃƒO DE ESTOQUE"/>
    <x v="0"/>
    <x v="0"/>
    <x v="1"/>
    <x v="1"/>
    <x v="1"/>
  </r>
  <r>
    <x v="5"/>
    <x v="53"/>
    <x v="15"/>
    <d v="2024-04-02T00:00:00"/>
    <d v="2024-04-30T00:00:00"/>
    <x v="2547"/>
    <x v="1"/>
    <x v="4"/>
    <x v="0"/>
    <n v="-858"/>
    <x v="1"/>
    <x v="1"/>
    <s v="REF: USO NA SERRALHERIA (COMPRAR NO MERCADO LIVRE)"/>
    <x v="0"/>
    <x v="0"/>
    <x v="1"/>
    <x v="1"/>
    <x v="1"/>
  </r>
  <r>
    <x v="5"/>
    <x v="53"/>
    <x v="15"/>
    <d v="2024-04-12T00:00:00"/>
    <d v="2024-05-11T00:00:00"/>
    <x v="2548"/>
    <x v="1"/>
    <x v="4"/>
    <x v="0"/>
    <n v="-399"/>
    <x v="1"/>
    <x v="1"/>
    <s v="REF: PINTURA "/>
    <x v="0"/>
    <x v="0"/>
    <x v="0"/>
    <x v="0"/>
    <x v="1"/>
  </r>
  <r>
    <x v="5"/>
    <x v="53"/>
    <x v="15"/>
    <d v="2024-04-15T00:00:00"/>
    <d v="2024-05-13T00:00:00"/>
    <x v="2549"/>
    <x v="1"/>
    <x v="4"/>
    <x v="0"/>
    <n v="-1147"/>
    <x v="20"/>
    <x v="20"/>
    <s v="REF: REPOSICAO DE ESTOQUE"/>
    <x v="0"/>
    <x v="0"/>
    <x v="1"/>
    <x v="1"/>
    <x v="1"/>
  </r>
  <r>
    <x v="5"/>
    <x v="53"/>
    <x v="15"/>
    <d v="2024-04-26T00:00:00"/>
    <d v="2024-05-24T00:00:00"/>
    <x v="2550"/>
    <x v="1"/>
    <x v="4"/>
    <x v="0"/>
    <n v="-1712"/>
    <x v="20"/>
    <x v="20"/>
    <s v="REF: REPOSICAO DE ESTOQUE"/>
    <x v="0"/>
    <x v="0"/>
    <x v="1"/>
    <x v="1"/>
    <x v="1"/>
  </r>
  <r>
    <x v="5"/>
    <x v="53"/>
    <x v="15"/>
    <d v="2024-04-29T00:00:00"/>
    <d v="2024-05-27T00:00:00"/>
    <x v="1469"/>
    <x v="1"/>
    <x v="4"/>
    <x v="0"/>
    <n v="-1095"/>
    <x v="0"/>
    <x v="0"/>
    <s v="REF: KOLETA RJX2I33"/>
    <x v="0"/>
    <x v="0"/>
    <x v="0"/>
    <x v="0"/>
    <x v="1"/>
  </r>
  <r>
    <x v="5"/>
    <x v="53"/>
    <x v="15"/>
    <d v="2024-04-29T00:00:00"/>
    <d v="2024-05-27T00:00:00"/>
    <x v="2551"/>
    <x v="1"/>
    <x v="4"/>
    <x v="0"/>
    <n v="-527.9"/>
    <x v="1"/>
    <x v="1"/>
    <s v="REF: MATERIAL PARA MECÃ‚NICO DA NOITE , "/>
    <x v="0"/>
    <x v="0"/>
    <x v="0"/>
    <x v="0"/>
    <x v="1"/>
  </r>
  <r>
    <x v="5"/>
    <x v="53"/>
    <x v="16"/>
    <d v="2024-05-02T00:00:00"/>
    <d v="2024-05-31T00:00:00"/>
    <x v="2552"/>
    <x v="1"/>
    <x v="4"/>
    <x v="0"/>
    <n v="-130"/>
    <x v="1"/>
    <x v="1"/>
    <s v="REF: P/ COMPRESSOR DA PINTURA"/>
    <x v="0"/>
    <x v="0"/>
    <x v="0"/>
    <x v="0"/>
    <x v="1"/>
  </r>
  <r>
    <x v="5"/>
    <x v="53"/>
    <x v="16"/>
    <d v="2024-05-06T00:00:00"/>
    <d v="2024-06-11T00:00:00"/>
    <x v="2553"/>
    <x v="1"/>
    <x v="4"/>
    <x v="0"/>
    <n v="-698"/>
    <x v="1"/>
    <x v="1"/>
    <s v="REF: MECANICO CARLOS SABINO"/>
    <x v="0"/>
    <x v="0"/>
    <x v="0"/>
    <x v="0"/>
    <x v="1"/>
  </r>
  <r>
    <x v="5"/>
    <x v="53"/>
    <x v="16"/>
    <d v="2024-05-14T00:00:00"/>
    <d v="2024-06-11T00:00:00"/>
    <x v="2554"/>
    <x v="1"/>
    <x v="4"/>
    <x v="0"/>
    <n v="-1920.5"/>
    <x v="1"/>
    <x v="1"/>
    <s v="REF: FERRAMENTAS PARA O MECÃ‚NICO NOVO , "/>
    <x v="0"/>
    <x v="0"/>
    <x v="0"/>
    <x v="0"/>
    <x v="1"/>
  </r>
  <r>
    <x v="5"/>
    <x v="53"/>
    <x v="16"/>
    <d v="2024-05-15T00:00:00"/>
    <d v="2024-06-12T00:00:00"/>
    <x v="2555"/>
    <x v="1"/>
    <x v="4"/>
    <x v="0"/>
    <n v="-460"/>
    <x v="1"/>
    <x v="1"/>
    <s v="REF: FERRAMENTAS PARA O MECÃ‚NICO NOVO , "/>
    <x v="0"/>
    <x v="0"/>
    <x v="0"/>
    <x v="0"/>
    <x v="1"/>
  </r>
  <r>
    <x v="5"/>
    <x v="53"/>
    <x v="16"/>
    <d v="2024-05-20T00:00:00"/>
    <d v="2024-06-17T00:00:00"/>
    <x v="2556"/>
    <x v="1"/>
    <x v="4"/>
    <x v="0"/>
    <n v="-2058"/>
    <x v="20"/>
    <x v="20"/>
    <s v="REF: REPOSIÃ‡ÃƒO DE ESTOQUE"/>
    <x v="0"/>
    <x v="0"/>
    <x v="1"/>
    <x v="1"/>
    <x v="1"/>
  </r>
  <r>
    <x v="5"/>
    <x v="53"/>
    <x v="16"/>
    <d v="2024-05-24T00:00:00"/>
    <d v="2024-06-21T00:00:00"/>
    <x v="2557"/>
    <x v="1"/>
    <x v="4"/>
    <x v="0"/>
    <n v="-1888"/>
    <x v="1"/>
    <x v="1"/>
    <s v="REF: USO NA SERRALHERIA"/>
    <x v="0"/>
    <x v="0"/>
    <x v="0"/>
    <x v="0"/>
    <x v="1"/>
  </r>
  <r>
    <x v="5"/>
    <x v="53"/>
    <x v="17"/>
    <d v="2024-06-04T00:00:00"/>
    <d v="2024-07-11T00:00:00"/>
    <x v="2558"/>
    <x v="1"/>
    <x v="4"/>
    <x v="0"/>
    <n v="-283"/>
    <x v="20"/>
    <x v="20"/>
    <s v="REF: REPOSIÃ‡ÃƒO DE ESTOQUE"/>
    <x v="0"/>
    <x v="0"/>
    <x v="1"/>
    <x v="1"/>
    <x v="1"/>
  </r>
  <r>
    <x v="5"/>
    <x v="53"/>
    <x v="17"/>
    <d v="2024-06-06T00:00:00"/>
    <d v="2024-07-11T00:00:00"/>
    <x v="2559"/>
    <x v="1"/>
    <x v="4"/>
    <x v="0"/>
    <n v="-234"/>
    <x v="20"/>
    <x v="20"/>
    <s v="REF: REPOSIÃ‡ÃƒO DE ESTOQUE"/>
    <x v="0"/>
    <x v="0"/>
    <x v="1"/>
    <x v="1"/>
    <x v="1"/>
  </r>
  <r>
    <x v="5"/>
    <x v="53"/>
    <x v="17"/>
    <d v="2024-06-12T00:00:00"/>
    <d v="2024-07-10T00:00:00"/>
    <x v="2560"/>
    <x v="1"/>
    <x v="4"/>
    <x v="0"/>
    <n v="-195"/>
    <x v="20"/>
    <x v="20"/>
    <s v="REF: SERRALHERIA"/>
    <x v="0"/>
    <x v="0"/>
    <x v="1"/>
    <x v="1"/>
    <x v="1"/>
  </r>
  <r>
    <x v="5"/>
    <x v="53"/>
    <x v="17"/>
    <d v="2024-06-13T00:00:00"/>
    <d v="2024-07-11T00:00:00"/>
    <x v="2561"/>
    <x v="1"/>
    <x v="4"/>
    <x v="0"/>
    <n v="-936"/>
    <x v="20"/>
    <x v="20"/>
    <s v="REF: REPOSIÃ‡ÃƒO DE ESTOQUE , "/>
    <x v="0"/>
    <x v="0"/>
    <x v="1"/>
    <x v="1"/>
    <x v="1"/>
  </r>
  <r>
    <x v="5"/>
    <x v="53"/>
    <x v="17"/>
    <d v="2024-06-13T00:00:00"/>
    <d v="2024-07-11T00:00:00"/>
    <x v="2562"/>
    <x v="1"/>
    <x v="4"/>
    <x v="0"/>
    <n v="-540"/>
    <x v="1"/>
    <x v="1"/>
    <s v="REF: P/ USO NA SERRALHERIA/OFICINA"/>
    <x v="0"/>
    <x v="0"/>
    <x v="0"/>
    <x v="0"/>
    <x v="1"/>
  </r>
  <r>
    <x v="5"/>
    <x v="53"/>
    <x v="17"/>
    <d v="2024-06-21T00:00:00"/>
    <d v="2024-07-19T00:00:00"/>
    <x v="2563"/>
    <x v="1"/>
    <x v="4"/>
    <x v="0"/>
    <n v="-470.5"/>
    <x v="0"/>
    <x v="0"/>
    <s v="REF: REFORMA INTERNA DO BAU PARA TRANSPORTAR CONTAINER"/>
    <x v="0"/>
    <x v="0"/>
    <x v="0"/>
    <x v="0"/>
    <x v="1"/>
  </r>
  <r>
    <x v="5"/>
    <x v="53"/>
    <x v="17"/>
    <d v="2024-06-26T00:00:00"/>
    <d v="2024-07-24T00:00:00"/>
    <x v="2564"/>
    <x v="1"/>
    <x v="4"/>
    <x v="0"/>
    <n v="-540"/>
    <x v="1"/>
    <x v="1"/>
    <s v="REF: SOLICITAÃ‡ÃƒO DE COMPRA P/ SERRALHERIA"/>
    <x v="0"/>
    <x v="0"/>
    <x v="1"/>
    <x v="1"/>
    <x v="1"/>
  </r>
  <r>
    <x v="5"/>
    <x v="53"/>
    <x v="17"/>
    <d v="2024-06-26T00:00:00"/>
    <d v="2024-07-24T00:00:00"/>
    <x v="2565"/>
    <x v="2"/>
    <x v="4"/>
    <x v="0"/>
    <n v="-592.35"/>
    <x v="1"/>
    <x v="1"/>
    <s v="REF: BEZERRA SOLOCITA P/ O MECANICO NOVO"/>
    <x v="0"/>
    <x v="0"/>
    <x v="0"/>
    <x v="0"/>
    <x v="1"/>
  </r>
  <r>
    <x v="5"/>
    <x v="53"/>
    <x v="17"/>
    <d v="2024-06-26T00:00:00"/>
    <d v="2024-08-07T00:00:00"/>
    <x v="2565"/>
    <x v="3"/>
    <x v="4"/>
    <x v="0"/>
    <n v="-592.35"/>
    <x v="1"/>
    <x v="1"/>
    <s v="REF: BEZERRA SOLOCITA P/ O MECANICO NOVO"/>
    <x v="0"/>
    <x v="0"/>
    <x v="0"/>
    <x v="0"/>
    <x v="1"/>
  </r>
  <r>
    <x v="5"/>
    <x v="53"/>
    <x v="18"/>
    <d v="2024-07-05T00:00:00"/>
    <d v="2024-08-11T00:00:00"/>
    <x v="2566"/>
    <x v="1"/>
    <x v="4"/>
    <x v="0"/>
    <n v="-1356"/>
    <x v="20"/>
    <x v="20"/>
    <s v="REF: REPOSIÃ‡ÃƒO DE ESTOQUE"/>
    <x v="0"/>
    <x v="0"/>
    <x v="1"/>
    <x v="1"/>
    <x v="2"/>
  </r>
  <r>
    <x v="5"/>
    <x v="53"/>
    <x v="18"/>
    <d v="2024-07-17T00:00:00"/>
    <d v="2024-08-14T00:00:00"/>
    <x v="2567"/>
    <x v="2"/>
    <x v="4"/>
    <x v="0"/>
    <n v="-918.1"/>
    <x v="1"/>
    <x v="1"/>
    <s v="REF: P/ MOLEIRO MAXIMILIANO MARQUES DA SILVA"/>
    <x v="0"/>
    <x v="0"/>
    <x v="0"/>
    <x v="0"/>
    <x v="2"/>
  </r>
  <r>
    <x v="5"/>
    <x v="53"/>
    <x v="18"/>
    <d v="2024-07-17T00:00:00"/>
    <d v="2024-08-14T00:00:00"/>
    <x v="2568"/>
    <x v="2"/>
    <x v="4"/>
    <x v="0"/>
    <n v="-559.5"/>
    <x v="1"/>
    <x v="1"/>
    <s v="REF: P/ MECANICO: MARCOS VINICIUS"/>
    <x v="0"/>
    <x v="0"/>
    <x v="0"/>
    <x v="0"/>
    <x v="2"/>
  </r>
  <r>
    <x v="5"/>
    <x v="53"/>
    <x v="18"/>
    <d v="2024-07-17T00:00:00"/>
    <d v="2024-08-16T00:00:00"/>
    <x v="2569"/>
    <x v="2"/>
    <x v="4"/>
    <x v="0"/>
    <n v="-653.04999999999995"/>
    <x v="1"/>
    <x v="1"/>
    <s v="REF: P/ ELETRICISTA EDMILSON BERNARDES"/>
    <x v="0"/>
    <x v="0"/>
    <x v="0"/>
    <x v="0"/>
    <x v="2"/>
  </r>
  <r>
    <x v="5"/>
    <x v="53"/>
    <x v="18"/>
    <d v="2024-07-17T00:00:00"/>
    <d v="2024-08-28T00:00:00"/>
    <x v="2567"/>
    <x v="3"/>
    <x v="4"/>
    <x v="0"/>
    <n v="-918.1"/>
    <x v="1"/>
    <x v="1"/>
    <s v="REF: P/ MOLEIRO MAXIMILIANO MARQUES DA SILVA"/>
    <x v="0"/>
    <x v="0"/>
    <x v="0"/>
    <x v="0"/>
    <x v="2"/>
  </r>
  <r>
    <x v="5"/>
    <x v="53"/>
    <x v="18"/>
    <d v="2024-07-17T00:00:00"/>
    <d v="2024-08-28T00:00:00"/>
    <x v="2568"/>
    <x v="3"/>
    <x v="4"/>
    <x v="0"/>
    <n v="-559.5"/>
    <x v="1"/>
    <x v="1"/>
    <s v="REF: P/ MECANICO: MARCOS VINICIUS"/>
    <x v="0"/>
    <x v="0"/>
    <x v="0"/>
    <x v="0"/>
    <x v="2"/>
  </r>
  <r>
    <x v="5"/>
    <x v="53"/>
    <x v="18"/>
    <d v="2024-07-17T00:00:00"/>
    <d v="2024-09-16T00:00:00"/>
    <x v="2569"/>
    <x v="3"/>
    <x v="4"/>
    <x v="0"/>
    <n v="-653.04999999999995"/>
    <x v="1"/>
    <x v="1"/>
    <s v="REF: P/ ELETRICISTA EDMILSON BERNARDES"/>
    <x v="0"/>
    <x v="0"/>
    <x v="0"/>
    <x v="0"/>
    <x v="2"/>
  </r>
  <r>
    <x v="5"/>
    <x v="53"/>
    <x v="18"/>
    <d v="2024-07-18T00:00:00"/>
    <d v="2024-08-15T00:00:00"/>
    <x v="2570"/>
    <x v="1"/>
    <x v="4"/>
    <x v="0"/>
    <n v="-356"/>
    <x v="1"/>
    <x v="1"/>
    <s v="REF: REPOSIÃ‡ÃƒO DE ESTOQUE"/>
    <x v="0"/>
    <x v="0"/>
    <x v="1"/>
    <x v="1"/>
    <x v="2"/>
  </r>
  <r>
    <x v="5"/>
    <x v="53"/>
    <x v="18"/>
    <d v="2024-07-19T00:00:00"/>
    <d v="2024-08-16T00:00:00"/>
    <x v="2571"/>
    <x v="2"/>
    <x v="4"/>
    <x v="0"/>
    <n v="-793"/>
    <x v="20"/>
    <x v="20"/>
    <s v="REF: REPOSIÃ‡ÃƒO DE ESTOQUE"/>
    <x v="0"/>
    <x v="0"/>
    <x v="1"/>
    <x v="1"/>
    <x v="2"/>
  </r>
  <r>
    <x v="5"/>
    <x v="53"/>
    <x v="18"/>
    <d v="2024-07-19T00:00:00"/>
    <d v="2024-08-30T00:00:00"/>
    <x v="2571"/>
    <x v="3"/>
    <x v="4"/>
    <x v="0"/>
    <n v="-793"/>
    <x v="20"/>
    <x v="20"/>
    <s v="REF: REPOSIÃ‡ÃƒO DE ESTOQUE"/>
    <x v="0"/>
    <x v="0"/>
    <x v="1"/>
    <x v="1"/>
    <x v="2"/>
  </r>
  <r>
    <x v="5"/>
    <x v="53"/>
    <x v="18"/>
    <d v="2024-07-26T00:00:00"/>
    <d v="2024-08-23T00:00:00"/>
    <x v="2572"/>
    <x v="2"/>
    <x v="4"/>
    <x v="0"/>
    <n v="-540"/>
    <x v="1"/>
    <x v="1"/>
    <s v="REF: P/ USO NA SERRALHERIA/OFICINA"/>
    <x v="0"/>
    <x v="0"/>
    <x v="0"/>
    <x v="0"/>
    <x v="2"/>
  </r>
  <r>
    <x v="5"/>
    <x v="53"/>
    <x v="18"/>
    <d v="2024-07-26T00:00:00"/>
    <d v="2024-09-06T00:00:00"/>
    <x v="2572"/>
    <x v="3"/>
    <x v="4"/>
    <x v="0"/>
    <n v="-540"/>
    <x v="1"/>
    <x v="1"/>
    <s v="REF: P/ USO NA SERRALHERIA/OFICINA"/>
    <x v="0"/>
    <x v="0"/>
    <x v="0"/>
    <x v="0"/>
    <x v="2"/>
  </r>
  <r>
    <x v="5"/>
    <x v="53"/>
    <x v="18"/>
    <d v="2024-07-29T00:00:00"/>
    <d v="2024-08-26T00:00:00"/>
    <x v="2573"/>
    <x v="2"/>
    <x v="4"/>
    <x v="0"/>
    <n v="-1430"/>
    <x v="17"/>
    <x v="17"/>
    <s v="REF: URGENTE LRT5H09"/>
    <x v="0"/>
    <x v="0"/>
    <x v="0"/>
    <x v="0"/>
    <x v="2"/>
  </r>
  <r>
    <x v="5"/>
    <x v="53"/>
    <x v="18"/>
    <d v="2024-07-29T00:00:00"/>
    <d v="2024-09-09T00:00:00"/>
    <x v="2573"/>
    <x v="3"/>
    <x v="4"/>
    <x v="0"/>
    <n v="-1430"/>
    <x v="17"/>
    <x v="17"/>
    <s v="REF: URGENTE LRT5H09"/>
    <x v="0"/>
    <x v="0"/>
    <x v="0"/>
    <x v="0"/>
    <x v="2"/>
  </r>
  <r>
    <x v="5"/>
    <x v="53"/>
    <x v="19"/>
    <d v="2024-08-09T00:00:00"/>
    <d v="2024-09-06T00:00:00"/>
    <x v="2574"/>
    <x v="1"/>
    <x v="4"/>
    <x v="0"/>
    <n v="-332.9"/>
    <x v="1"/>
    <x v="1"/>
    <s v="REF: P/ MECANICO HIDRAULICO: JAYME QUEIROZ"/>
    <x v="0"/>
    <x v="0"/>
    <x v="0"/>
    <x v="0"/>
    <x v="2"/>
  </r>
  <r>
    <x v="5"/>
    <x v="53"/>
    <x v="19"/>
    <d v="2024-08-13T00:00:00"/>
    <d v="2024-09-10T00:00:00"/>
    <x v="2575"/>
    <x v="1"/>
    <x v="4"/>
    <x v="0"/>
    <n v="-912"/>
    <x v="20"/>
    <x v="20"/>
    <s v="REF: REPOSIÃ‡ÃƒO DE ESTOQUE"/>
    <x v="0"/>
    <x v="0"/>
    <x v="1"/>
    <x v="1"/>
    <x v="2"/>
  </r>
  <r>
    <x v="5"/>
    <x v="53"/>
    <x v="19"/>
    <d v="2024-08-22T00:00:00"/>
    <d v="2024-09-19T00:00:00"/>
    <x v="2576"/>
    <x v="2"/>
    <x v="4"/>
    <x v="0"/>
    <n v="-1605"/>
    <x v="20"/>
    <x v="20"/>
    <s v="REF: REPOSICAO DE ESTOQUE"/>
    <x v="0"/>
    <x v="0"/>
    <x v="1"/>
    <x v="1"/>
    <x v="2"/>
  </r>
  <r>
    <x v="5"/>
    <x v="53"/>
    <x v="19"/>
    <d v="2024-08-22T00:00:00"/>
    <d v="2024-10-11T00:00:00"/>
    <x v="2576"/>
    <x v="3"/>
    <x v="4"/>
    <x v="0"/>
    <n v="-1605"/>
    <x v="20"/>
    <x v="20"/>
    <s v="REF: REPOSICAO DE ESTOQUE"/>
    <x v="0"/>
    <x v="0"/>
    <x v="1"/>
    <x v="1"/>
    <x v="2"/>
  </r>
  <r>
    <x v="5"/>
    <x v="53"/>
    <x v="20"/>
    <d v="2024-09-03T00:00:00"/>
    <d v="2024-10-11T00:00:00"/>
    <x v="2577"/>
    <x v="2"/>
    <x v="4"/>
    <x v="0"/>
    <n v="-693"/>
    <x v="20"/>
    <x v="20"/>
    <s v="REF: REPOSIÃ‡ÃƒO DE ESTOQUE"/>
    <x v="0"/>
    <x v="0"/>
    <x v="1"/>
    <x v="1"/>
    <x v="2"/>
  </r>
  <r>
    <x v="5"/>
    <x v="53"/>
    <x v="20"/>
    <d v="2024-09-03T00:00:00"/>
    <d v="2024-10-25T00:00:00"/>
    <x v="2577"/>
    <x v="3"/>
    <x v="4"/>
    <x v="0"/>
    <n v="-693"/>
    <x v="20"/>
    <x v="20"/>
    <s v="REF: REPOSIÃ‡ÃƒO DE ESTOQUE"/>
    <x v="0"/>
    <x v="0"/>
    <x v="1"/>
    <x v="1"/>
    <x v="2"/>
  </r>
  <r>
    <x v="5"/>
    <x v="53"/>
    <x v="20"/>
    <d v="2024-09-04T00:00:00"/>
    <d v="2024-10-11T00:00:00"/>
    <x v="2578"/>
    <x v="2"/>
    <x v="4"/>
    <x v="0"/>
    <n v="-1093.9000000000001"/>
    <x v="1"/>
    <x v="1"/>
    <s v="REF: P/ MOLEIRO FABIO MAGALHÃƒES"/>
    <x v="0"/>
    <x v="0"/>
    <x v="0"/>
    <x v="0"/>
    <x v="2"/>
  </r>
  <r>
    <x v="5"/>
    <x v="53"/>
    <x v="20"/>
    <d v="2024-09-04T00:00:00"/>
    <d v="2024-10-25T00:00:00"/>
    <x v="2578"/>
    <x v="3"/>
    <x v="4"/>
    <x v="0"/>
    <n v="-1093.9000000000001"/>
    <x v="1"/>
    <x v="1"/>
    <s v="REF: P/ MOLEIRO FABIO MAGALHÃƒES"/>
    <x v="0"/>
    <x v="0"/>
    <x v="0"/>
    <x v="0"/>
    <x v="2"/>
  </r>
  <r>
    <x v="5"/>
    <x v="53"/>
    <x v="20"/>
    <d v="2024-09-16T00:00:00"/>
    <d v="2024-10-14T00:00:00"/>
    <x v="2579"/>
    <x v="1"/>
    <x v="4"/>
    <x v="0"/>
    <n v="-150"/>
    <x v="20"/>
    <x v="20"/>
    <s v="REF: REPOSIÃ‡ÃƒO DE ESTOQUE"/>
    <x v="0"/>
    <x v="0"/>
    <x v="1"/>
    <x v="1"/>
    <x v="2"/>
  </r>
  <r>
    <x v="5"/>
    <x v="53"/>
    <x v="21"/>
    <d v="2024-10-01T00:00:00"/>
    <d v="2024-10-29T00:00:00"/>
    <x v="2580"/>
    <x v="1"/>
    <x v="4"/>
    <x v="0"/>
    <n v="-274"/>
    <x v="0"/>
    <x v="0"/>
    <s v="REF: REPOSIÃ‡ÃƒO DE ESTOQUE"/>
    <x v="0"/>
    <x v="0"/>
    <x v="0"/>
    <x v="0"/>
    <x v="3"/>
  </r>
  <r>
    <x v="5"/>
    <x v="53"/>
    <x v="21"/>
    <d v="2024-10-10T00:00:00"/>
    <d v="2024-11-11T00:00:00"/>
    <x v="2581"/>
    <x v="1"/>
    <x v="4"/>
    <x v="0"/>
    <n v="-490"/>
    <x v="20"/>
    <x v="20"/>
    <s v="REF: REPOSIÃ‡ÃƒO DE ESTOQUE"/>
    <x v="0"/>
    <x v="0"/>
    <x v="1"/>
    <x v="1"/>
    <x v="3"/>
  </r>
  <r>
    <x v="5"/>
    <x v="53"/>
    <x v="21"/>
    <d v="2024-10-10T00:00:00"/>
    <d v="2024-11-11T00:00:00"/>
    <x v="2582"/>
    <x v="1"/>
    <x v="4"/>
    <x v="0"/>
    <n v="-492"/>
    <x v="20"/>
    <x v="20"/>
    <s v="REF: REPOSIÃ‡ÃƒO DE ESTOQUE"/>
    <x v="0"/>
    <x v="0"/>
    <x v="1"/>
    <x v="1"/>
    <x v="3"/>
  </r>
  <r>
    <x v="5"/>
    <x v="53"/>
    <x v="21"/>
    <d v="2024-10-11T00:00:00"/>
    <d v="2024-11-11T00:00:00"/>
    <x v="2583"/>
    <x v="1"/>
    <x v="4"/>
    <x v="0"/>
    <n v="-365"/>
    <x v="20"/>
    <x v="20"/>
    <s v="REF: REPOSIÃ‡ÃƒO DE ESTOQUE"/>
    <x v="0"/>
    <x v="0"/>
    <x v="1"/>
    <x v="1"/>
    <x v="3"/>
  </r>
  <r>
    <x v="5"/>
    <x v="53"/>
    <x v="21"/>
    <d v="2024-10-25T00:00:00"/>
    <d v="2024-11-22T00:00:00"/>
    <x v="2584"/>
    <x v="1"/>
    <x v="4"/>
    <x v="0"/>
    <n v="-635.4"/>
    <x v="20"/>
    <x v="20"/>
    <s v="REF: REPOSIÃ‡ÃƒO DE ESTOQUE"/>
    <x v="0"/>
    <x v="0"/>
    <x v="0"/>
    <x v="0"/>
    <x v="3"/>
  </r>
  <r>
    <x v="5"/>
    <x v="53"/>
    <x v="22"/>
    <d v="2024-11-08T00:00:00"/>
    <d v="2024-12-06T00:00:00"/>
    <x v="2585"/>
    <x v="1"/>
    <x v="4"/>
    <x v="0"/>
    <n v="-1190"/>
    <x v="0"/>
    <x v="0"/>
    <s v="REF: REPOSIÃ‡ÃƒO DE ESTOQUE"/>
    <x v="0"/>
    <x v="0"/>
    <x v="1"/>
    <x v="1"/>
    <x v="3"/>
  </r>
  <r>
    <x v="5"/>
    <x v="53"/>
    <x v="22"/>
    <d v="2024-11-25T00:00:00"/>
    <d v="2024-12-23T00:00:00"/>
    <x v="2586"/>
    <x v="1"/>
    <x v="4"/>
    <x v="0"/>
    <n v="-961"/>
    <x v="0"/>
    <x v="0"/>
    <s v="REF: REPOSIÃ‡ÃƒO DE ESTOQUE"/>
    <x v="0"/>
    <x v="0"/>
    <x v="0"/>
    <x v="0"/>
    <x v="3"/>
  </r>
  <r>
    <x v="5"/>
    <x v="53"/>
    <x v="23"/>
    <d v="2024-12-11T00:00:00"/>
    <d v="2025-01-11T00:00:00"/>
    <x v="2587"/>
    <x v="2"/>
    <x v="4"/>
    <x v="0"/>
    <n v="-594"/>
    <x v="20"/>
    <x v="20"/>
    <s v="REF: REPOSIÃ‡ÃƒO DE ESTOQUE !! "/>
    <x v="0"/>
    <x v="0"/>
    <x v="1"/>
    <x v="1"/>
    <x v="3"/>
  </r>
  <r>
    <x v="5"/>
    <x v="53"/>
    <x v="23"/>
    <d v="2024-12-11T00:00:00"/>
    <d v="2025-01-22T00:00:00"/>
    <x v="2587"/>
    <x v="3"/>
    <x v="4"/>
    <x v="0"/>
    <n v="-594"/>
    <x v="20"/>
    <x v="20"/>
    <s v="REF: REPOSIÃ‡ÃƒO DE ESTOQUE !! "/>
    <x v="0"/>
    <x v="0"/>
    <x v="1"/>
    <x v="1"/>
    <x v="3"/>
  </r>
  <r>
    <x v="5"/>
    <x v="53"/>
    <x v="23"/>
    <d v="2024-12-23T00:00:00"/>
    <d v="2025-01-20T00:00:00"/>
    <x v="2588"/>
    <x v="2"/>
    <x v="4"/>
    <x v="0"/>
    <n v="-359.25"/>
    <x v="20"/>
    <x v="20"/>
    <s v="REF: REPOSIÃ‡ÃƒO DE ESTOQUE, MATERIAL DA SERRALHERIA !! "/>
    <x v="0"/>
    <x v="0"/>
    <x v="1"/>
    <x v="1"/>
    <x v="3"/>
  </r>
  <r>
    <x v="5"/>
    <x v="53"/>
    <x v="23"/>
    <d v="2024-12-23T00:00:00"/>
    <d v="2025-02-03T00:00:00"/>
    <x v="2588"/>
    <x v="3"/>
    <x v="4"/>
    <x v="0"/>
    <n v="-359.25"/>
    <x v="20"/>
    <x v="20"/>
    <s v="REF: REPOSIÃ‡ÃƒO DE ESTOQUE, MATERIAL DA SERRALHERIA !! "/>
    <x v="0"/>
    <x v="0"/>
    <x v="1"/>
    <x v="1"/>
    <x v="3"/>
  </r>
  <r>
    <x v="5"/>
    <x v="53"/>
    <x v="0"/>
    <d v="2025-01-10T00:00:00"/>
    <d v="2025-02-07T00:00:00"/>
    <x v="2589"/>
    <x v="1"/>
    <x v="4"/>
    <x v="2"/>
    <n v="-310"/>
    <x v="20"/>
    <x v="20"/>
    <s v="REF: REPOSIÃ‡ÃƒO DE ESTOQUE"/>
    <x v="0"/>
    <x v="0"/>
    <x v="0"/>
    <x v="0"/>
    <x v="0"/>
  </r>
  <r>
    <x v="5"/>
    <x v="53"/>
    <x v="0"/>
    <d v="2025-01-10T00:00:00"/>
    <d v="2025-02-11T00:00:00"/>
    <x v="2590"/>
    <x v="2"/>
    <x v="4"/>
    <x v="1"/>
    <n v="-342"/>
    <x v="1"/>
    <x v="1"/>
    <s v="REF: P/ MECANICO DE CAIXAS  GABRIEL VIRGILIO"/>
    <x v="0"/>
    <x v="0"/>
    <x v="0"/>
    <x v="0"/>
    <x v="0"/>
  </r>
  <r>
    <x v="5"/>
    <x v="53"/>
    <x v="0"/>
    <d v="2025-01-10T00:00:00"/>
    <d v="2025-02-21T00:00:00"/>
    <x v="2590"/>
    <x v="3"/>
    <x v="4"/>
    <x v="1"/>
    <n v="-342"/>
    <x v="1"/>
    <x v="1"/>
    <s v="REF: P/ MECANICO DE CAIXAS  GABRIEL VIRGILIO"/>
    <x v="0"/>
    <x v="0"/>
    <x v="0"/>
    <x v="0"/>
    <x v="0"/>
  </r>
  <r>
    <x v="5"/>
    <x v="53"/>
    <x v="0"/>
    <d v="2025-01-15T00:00:00"/>
    <d v="2025-02-12T00:00:00"/>
    <x v="2591"/>
    <x v="1"/>
    <x v="4"/>
    <x v="1"/>
    <n v="-1162.5"/>
    <x v="20"/>
    <x v="20"/>
    <s v="REF: REPOSIÃ‡ÃƒO DE ESTOQUE"/>
    <x v="0"/>
    <x v="0"/>
    <x v="0"/>
    <x v="0"/>
    <x v="0"/>
  </r>
  <r>
    <x v="5"/>
    <x v="53"/>
    <x v="1"/>
    <d v="2025-02-03T00:00:00"/>
    <d v="2025-03-11T00:00:00"/>
    <x v="2592"/>
    <x v="1"/>
    <x v="4"/>
    <x v="1"/>
    <n v="-340"/>
    <x v="20"/>
    <x v="20"/>
    <s v="REF: UTILIZAÃ‡ÃƒO NO GALPÃƒO DA NHJ(EXPEDITO) E ESTOQUE"/>
    <x v="0"/>
    <x v="0"/>
    <x v="0"/>
    <x v="0"/>
    <x v="0"/>
  </r>
  <r>
    <x v="5"/>
    <x v="53"/>
    <x v="1"/>
    <d v="2025-02-05T00:00:00"/>
    <d v="2025-03-11T00:00:00"/>
    <x v="2593"/>
    <x v="1"/>
    <x v="4"/>
    <x v="1"/>
    <n v="-732"/>
    <x v="20"/>
    <x v="20"/>
    <s v="REF: REPOSIÃ‡ÃƒO DE ESTOQUE URGENTE"/>
    <x v="0"/>
    <x v="0"/>
    <x v="0"/>
    <x v="0"/>
    <x v="0"/>
  </r>
  <r>
    <x v="5"/>
    <x v="128"/>
    <x v="14"/>
    <d v="2024-03-06T00:00:00"/>
    <d v="2024-04-05T00:00:00"/>
    <x v="2594"/>
    <x v="8"/>
    <x v="4"/>
    <x v="0"/>
    <n v="-4968.9399999999996"/>
    <x v="7"/>
    <x v="7"/>
    <s v="94,5 = 5 bombonas de Ã³leo"/>
    <x v="0"/>
    <x v="0"/>
    <x v="0"/>
    <x v="0"/>
    <x v="0"/>
  </r>
  <r>
    <x v="5"/>
    <x v="128"/>
    <x v="14"/>
    <d v="2024-03-06T00:00:00"/>
    <d v="2024-04-20T00:00:00"/>
    <x v="2594"/>
    <x v="9"/>
    <x v="4"/>
    <x v="0"/>
    <n v="-4968.9399999999996"/>
    <x v="7"/>
    <x v="7"/>
    <s v="94,5 = 5 bombonas de Ã³leo"/>
    <x v="0"/>
    <x v="0"/>
    <x v="0"/>
    <x v="0"/>
    <x v="0"/>
  </r>
  <r>
    <x v="5"/>
    <x v="128"/>
    <x v="14"/>
    <d v="2024-03-06T00:00:00"/>
    <d v="2024-05-05T00:00:00"/>
    <x v="2594"/>
    <x v="10"/>
    <x v="4"/>
    <x v="0"/>
    <n v="-4970.42"/>
    <x v="7"/>
    <x v="7"/>
    <s v="94,5 = 5 bombonas de Ã³leo"/>
    <x v="0"/>
    <x v="0"/>
    <x v="0"/>
    <x v="0"/>
    <x v="0"/>
  </r>
  <r>
    <x v="5"/>
    <x v="128"/>
    <x v="16"/>
    <d v="2024-05-16T00:00:00"/>
    <d v="2024-06-15T00:00:00"/>
    <x v="2595"/>
    <x v="1"/>
    <x v="4"/>
    <x v="0"/>
    <n v="-8944.89"/>
    <x v="7"/>
    <x v="7"/>
    <s v="REF: REPOSIÃ‡ÃƒO DE ESTOQUE  03 BALDES"/>
    <x v="0"/>
    <x v="0"/>
    <x v="0"/>
    <x v="0"/>
    <x v="1"/>
  </r>
  <r>
    <x v="5"/>
    <x v="128"/>
    <x v="18"/>
    <d v="2024-07-12T00:00:00"/>
    <d v="2024-08-11T00:00:00"/>
    <x v="2596"/>
    <x v="1"/>
    <x v="4"/>
    <x v="0"/>
    <n v="-14908.3"/>
    <x v="7"/>
    <x v="7"/>
    <s v="REF: PREVENTIVAS 5 BALDES"/>
    <x v="0"/>
    <x v="0"/>
    <x v="0"/>
    <x v="0"/>
    <x v="2"/>
  </r>
  <r>
    <x v="5"/>
    <x v="128"/>
    <x v="20"/>
    <d v="2024-09-05T00:00:00"/>
    <d v="2024-10-05T00:00:00"/>
    <x v="2597"/>
    <x v="1"/>
    <x v="4"/>
    <x v="0"/>
    <n v="-10786.6"/>
    <x v="7"/>
    <x v="7"/>
    <s v="REF: REPOSIÃ‡ÃƒO DE ESTOQUE"/>
    <x v="0"/>
    <x v="0"/>
    <x v="0"/>
    <x v="0"/>
    <x v="2"/>
  </r>
  <r>
    <x v="5"/>
    <x v="128"/>
    <x v="21"/>
    <d v="2024-10-03T00:00:00"/>
    <d v="2024-11-02T00:00:00"/>
    <x v="2598"/>
    <x v="1"/>
    <x v="4"/>
    <x v="0"/>
    <n v="-16179.93"/>
    <x v="7"/>
    <x v="7"/>
    <s v="REF: PREVENTIVAS"/>
    <x v="0"/>
    <x v="0"/>
    <x v="0"/>
    <x v="0"/>
    <x v="3"/>
  </r>
  <r>
    <x v="5"/>
    <x v="129"/>
    <x v="21"/>
    <d v="2024-10-16T00:00:00"/>
    <d v="2024-11-18T00:00:00"/>
    <x v="2599"/>
    <x v="2"/>
    <x v="4"/>
    <x v="0"/>
    <n v="-1635"/>
    <x v="0"/>
    <x v="0"/>
    <s v="REF: FORNECEDOR TURBOJET  RETIRADO EM 08/10"/>
    <x v="0"/>
    <x v="0"/>
    <x v="0"/>
    <x v="0"/>
    <x v="3"/>
  </r>
  <r>
    <x v="5"/>
    <x v="129"/>
    <x v="21"/>
    <d v="2024-10-16T00:00:00"/>
    <d v="2024-12-18T00:00:00"/>
    <x v="2599"/>
    <x v="3"/>
    <x v="4"/>
    <x v="0"/>
    <n v="-1635"/>
    <x v="0"/>
    <x v="0"/>
    <s v="REF: FORNECEDOR TURBOJET  RETIRADO EM 08/10"/>
    <x v="0"/>
    <x v="0"/>
    <x v="0"/>
    <x v="0"/>
    <x v="3"/>
  </r>
  <r>
    <x v="5"/>
    <x v="55"/>
    <x v="13"/>
    <d v="2024-01-30T00:00:00"/>
    <d v="2024-02-27T00:00:00"/>
    <x v="2600"/>
    <x v="1"/>
    <x v="4"/>
    <x v="0"/>
    <n v="-142"/>
    <x v="0"/>
    <x v="0"/>
    <s v="REF: UTILIZADO NA BACIA DOS COMPACTADORES."/>
    <x v="0"/>
    <x v="0"/>
    <x v="0"/>
    <x v="0"/>
    <x v="0"/>
  </r>
  <r>
    <x v="5"/>
    <x v="55"/>
    <x v="15"/>
    <d v="2024-04-24T00:00:00"/>
    <d v="2024-05-22T00:00:00"/>
    <x v="2601"/>
    <x v="1"/>
    <x v="4"/>
    <x v="0"/>
    <n v="-166"/>
    <x v="0"/>
    <x v="0"/>
    <s v="REF. CIMENTO CSN CPIII, FITA , LUVA"/>
    <x v="0"/>
    <x v="0"/>
    <x v="0"/>
    <x v="0"/>
    <x v="1"/>
  </r>
  <r>
    <x v="5"/>
    <x v="55"/>
    <x v="16"/>
    <d v="2024-05-04T00:00:00"/>
    <d v="2024-05-31T00:00:00"/>
    <x v="2602"/>
    <x v="1"/>
    <x v="4"/>
    <x v="0"/>
    <n v="-472.2"/>
    <x v="0"/>
    <x v="0"/>
    <s v="REF. HASTE, TUBO, REGISTRO, JOELHO, ADAPTADOR"/>
    <x v="0"/>
    <x v="0"/>
    <x v="0"/>
    <x v="0"/>
    <x v="1"/>
  </r>
  <r>
    <x v="5"/>
    <x v="55"/>
    <x v="16"/>
    <d v="2024-05-17T00:00:00"/>
    <d v="2024-06-14T00:00:00"/>
    <x v="2603"/>
    <x v="1"/>
    <x v="4"/>
    <x v="0"/>
    <n v="-562.02"/>
    <x v="0"/>
    <x v="0"/>
    <s v="REF. HASTE, TUBO, REGISTRO, JOELHO, ADAPTADOR"/>
    <x v="0"/>
    <x v="0"/>
    <x v="0"/>
    <x v="0"/>
    <x v="1"/>
  </r>
  <r>
    <x v="5"/>
    <x v="55"/>
    <x v="17"/>
    <d v="2024-06-17T00:00:00"/>
    <d v="2024-07-15T00:00:00"/>
    <x v="2604"/>
    <x v="1"/>
    <x v="4"/>
    <x v="0"/>
    <n v="-85.8"/>
    <x v="0"/>
    <x v="0"/>
    <s v="REF: INSTALAÃ‡ÃƒO NO BAÃš DAS HR/ COMLURB"/>
    <x v="0"/>
    <x v="0"/>
    <x v="0"/>
    <x v="0"/>
    <x v="1"/>
  </r>
  <r>
    <x v="5"/>
    <x v="55"/>
    <x v="17"/>
    <d v="2024-06-19T00:00:00"/>
    <d v="2024-07-17T00:00:00"/>
    <x v="2605"/>
    <x v="1"/>
    <x v="4"/>
    <x v="0"/>
    <n v="-337.8"/>
    <x v="0"/>
    <x v="0"/>
    <s v="ENC: SAOLUIZ 46899"/>
    <x v="0"/>
    <x v="0"/>
    <x v="0"/>
    <x v="0"/>
    <x v="1"/>
  </r>
  <r>
    <x v="5"/>
    <x v="55"/>
    <x v="17"/>
    <d v="2024-06-28T00:00:00"/>
    <d v="2024-07-26T00:00:00"/>
    <x v="2606"/>
    <x v="1"/>
    <x v="4"/>
    <x v="0"/>
    <n v="-616.79999999999995"/>
    <x v="0"/>
    <x v="0"/>
    <s v="ENC: Boleto Material de ConstruÃ§Ã£o Base JPA"/>
    <x v="0"/>
    <x v="0"/>
    <x v="0"/>
    <x v="0"/>
    <x v="1"/>
  </r>
  <r>
    <x v="5"/>
    <x v="55"/>
    <x v="19"/>
    <d v="2024-08-02T00:00:00"/>
    <d v="2024-08-30T00:00:00"/>
    <x v="2607"/>
    <x v="1"/>
    <x v="4"/>
    <x v="0"/>
    <n v="-67"/>
    <x v="0"/>
    <x v="0"/>
    <s v="REF: CABO DE 2 MAQUINAS DA SERRALHERIA ESTÃƒO RUINS, JA CAUSARAM UM CURTO"/>
    <x v="0"/>
    <x v="0"/>
    <x v="1"/>
    <x v="1"/>
    <x v="2"/>
  </r>
  <r>
    <x v="5"/>
    <x v="55"/>
    <x v="19"/>
    <d v="2024-08-27T00:00:00"/>
    <d v="2024-09-24T00:00:00"/>
    <x v="2608"/>
    <x v="1"/>
    <x v="4"/>
    <x v="0"/>
    <n v="-1744"/>
    <x v="1"/>
    <x v="1"/>
    <s v="REF: P/ MECANICO CELSO DOS ANJOS BARBOSA"/>
    <x v="0"/>
    <x v="0"/>
    <x v="0"/>
    <x v="0"/>
    <x v="2"/>
  </r>
  <r>
    <x v="5"/>
    <x v="55"/>
    <x v="23"/>
    <d v="2024-12-05T00:00:00"/>
    <d v="2025-01-02T00:00:00"/>
    <x v="2609"/>
    <x v="1"/>
    <x v="4"/>
    <x v="0"/>
    <n v="-463.2"/>
    <x v="0"/>
    <x v="0"/>
    <s v="REF: REPOSIÃ‡ÃƒO DE ESTOQUE, SALDO NO ESTOQUE ESTÃ BAIXO !! "/>
    <x v="0"/>
    <x v="0"/>
    <x v="0"/>
    <x v="0"/>
    <x v="3"/>
  </r>
  <r>
    <x v="5"/>
    <x v="55"/>
    <x v="23"/>
    <d v="2024-12-16T00:00:00"/>
    <d v="2025-01-13T00:00:00"/>
    <x v="2610"/>
    <x v="1"/>
    <x v="4"/>
    <x v="0"/>
    <n v="-310"/>
    <x v="17"/>
    <x v="17"/>
    <s v="REF: MATERIAL URGENTE, TAMPÃƒO PARA COCHO DOS CAMINHÃ•ES !! "/>
    <x v="0"/>
    <x v="0"/>
    <x v="0"/>
    <x v="0"/>
    <x v="3"/>
  </r>
  <r>
    <x v="5"/>
    <x v="55"/>
    <x v="0"/>
    <d v="2024-12-16T00:00:00"/>
    <d v="2025-01-13T00:00:00"/>
    <x v="2611"/>
    <x v="1"/>
    <x v="4"/>
    <x v="0"/>
    <n v="-6.5"/>
    <x v="14"/>
    <x v="14"/>
    <s v="JUROS"/>
    <x v="0"/>
    <x v="0"/>
    <x v="0"/>
    <x v="0"/>
    <x v="0"/>
  </r>
  <r>
    <x v="5"/>
    <x v="55"/>
    <x v="0"/>
    <d v="2025-01-15T00:00:00"/>
    <d v="2025-02-12T00:00:00"/>
    <x v="2612"/>
    <x v="1"/>
    <x v="4"/>
    <x v="1"/>
    <n v="-805.5"/>
    <x v="1"/>
    <x v="1"/>
    <s v="REF: P/ MECANICO DE CAIXAS  GABRIEL VIRGILIO"/>
    <x v="0"/>
    <x v="0"/>
    <x v="0"/>
    <x v="0"/>
    <x v="0"/>
  </r>
  <r>
    <x v="5"/>
    <x v="56"/>
    <x v="14"/>
    <d v="2024-03-25T00:00:00"/>
    <d v="2024-04-18T00:00:00"/>
    <x v="2613"/>
    <x v="1"/>
    <x v="5"/>
    <x v="0"/>
    <n v="-3100"/>
    <x v="0"/>
    <x v="0"/>
    <s v="REF: SERVIÃ‡O EXTERNO  FORNECEDOR MANUTRON COLETADO DIA 20/03"/>
    <x v="0"/>
    <x v="0"/>
    <x v="0"/>
    <x v="0"/>
    <x v="0"/>
  </r>
  <r>
    <x v="5"/>
    <x v="56"/>
    <x v="15"/>
    <d v="2024-04-04T00:00:00"/>
    <d v="2024-05-11T00:00:00"/>
    <x v="2614"/>
    <x v="1"/>
    <x v="5"/>
    <x v="0"/>
    <n v="-1250"/>
    <x v="0"/>
    <x v="0"/>
    <s v="REF: KOLETA KXC4G00  FORNECEDOR MANUTRON RETIRADO EM 03/04"/>
    <x v="0"/>
    <x v="0"/>
    <x v="0"/>
    <x v="0"/>
    <x v="1"/>
  </r>
  <r>
    <x v="5"/>
    <x v="56"/>
    <x v="15"/>
    <d v="2024-04-04T00:00:00"/>
    <d v="2024-05-11T00:00:00"/>
    <x v="2615"/>
    <x v="1"/>
    <x v="5"/>
    <x v="0"/>
    <n v="-1450"/>
    <x v="0"/>
    <x v="0"/>
    <s v="REF: PLACA FNV9059  FORNECEDOR MANUTRON RETIRADO EM 03/04"/>
    <x v="0"/>
    <x v="0"/>
    <x v="0"/>
    <x v="0"/>
    <x v="1"/>
  </r>
  <r>
    <x v="5"/>
    <x v="56"/>
    <x v="15"/>
    <d v="2024-04-09T00:00:00"/>
    <d v="2024-04-30T00:00:00"/>
    <x v="2616"/>
    <x v="1"/>
    <x v="5"/>
    <x v="0"/>
    <n v="-2800"/>
    <x v="0"/>
    <x v="0"/>
    <s v="REF: LMM2974  FORNECEDOR MANUTRON RETIRADO EM 08/04/2024"/>
    <x v="0"/>
    <x v="0"/>
    <x v="0"/>
    <x v="0"/>
    <x v="1"/>
  </r>
  <r>
    <x v="5"/>
    <x v="56"/>
    <x v="15"/>
    <d v="2024-04-11T00:00:00"/>
    <d v="2024-05-11T00:00:00"/>
    <x v="2617"/>
    <x v="1"/>
    <x v="5"/>
    <x v="0"/>
    <n v="-600"/>
    <x v="1"/>
    <x v="1"/>
    <s v="REF: SERVIÃ‡O EM 1 LIXADEIRA FORNECEDOR MANUTRON RETIRADO EM 10/04"/>
    <x v="0"/>
    <x v="0"/>
    <x v="0"/>
    <x v="0"/>
    <x v="1"/>
  </r>
  <r>
    <x v="5"/>
    <x v="56"/>
    <x v="15"/>
    <d v="2024-04-16T00:00:00"/>
    <d v="2024-05-13T00:00:00"/>
    <x v="2618"/>
    <x v="1"/>
    <x v="5"/>
    <x v="0"/>
    <n v="-2649.99"/>
    <x v="1"/>
    <x v="1"/>
    <s v="REF: FORNECEDOR MANUTRON RETIRADA EM 12/04"/>
    <x v="0"/>
    <x v="0"/>
    <x v="0"/>
    <x v="0"/>
    <x v="1"/>
  </r>
  <r>
    <x v="5"/>
    <x v="56"/>
    <x v="15"/>
    <d v="2024-04-29T00:00:00"/>
    <d v="2024-05-27T00:00:00"/>
    <x v="2619"/>
    <x v="1"/>
    <x v="5"/>
    <x v="0"/>
    <n v="-1300"/>
    <x v="0"/>
    <x v="0"/>
    <s v="REF:  MANUTRON RETIRADA EM 26/04"/>
    <x v="0"/>
    <x v="0"/>
    <x v="0"/>
    <x v="0"/>
    <x v="1"/>
  </r>
  <r>
    <x v="5"/>
    <x v="56"/>
    <x v="16"/>
    <d v="2024-05-03T00:00:00"/>
    <d v="2024-05-31T00:00:00"/>
    <x v="2620"/>
    <x v="1"/>
    <x v="5"/>
    <x v="0"/>
    <n v="-1350"/>
    <x v="0"/>
    <x v="0"/>
    <s v="REF: FORNECEDOR MANUTRON RETIRADA EM 30/04"/>
    <x v="0"/>
    <x v="0"/>
    <x v="0"/>
    <x v="0"/>
    <x v="1"/>
  </r>
  <r>
    <x v="5"/>
    <x v="56"/>
    <x v="16"/>
    <d v="2024-05-06T00:00:00"/>
    <d v="2024-06-11T00:00:00"/>
    <x v="2621"/>
    <x v="1"/>
    <x v="5"/>
    <x v="0"/>
    <n v="-1250"/>
    <x v="0"/>
    <x v="0"/>
    <s v="REF: FORNECEDOR MANUTRON COLETADO EM 03/05"/>
    <x v="0"/>
    <x v="0"/>
    <x v="0"/>
    <x v="0"/>
    <x v="1"/>
  </r>
  <r>
    <x v="5"/>
    <x v="56"/>
    <x v="16"/>
    <d v="2024-05-07T00:00:00"/>
    <d v="2024-06-11T00:00:00"/>
    <x v="2622"/>
    <x v="1"/>
    <x v="5"/>
    <x v="0"/>
    <n v="-1250"/>
    <x v="0"/>
    <x v="0"/>
    <s v="REF: FORNECEDOR MANUTRON RETIRADO EM 06/05"/>
    <x v="0"/>
    <x v="0"/>
    <x v="0"/>
    <x v="0"/>
    <x v="1"/>
  </r>
  <r>
    <x v="5"/>
    <x v="56"/>
    <x v="16"/>
    <d v="2024-05-15T00:00:00"/>
    <d v="2024-06-13T00:00:00"/>
    <x v="2623"/>
    <x v="1"/>
    <x v="5"/>
    <x v="0"/>
    <n v="-1450"/>
    <x v="0"/>
    <x v="0"/>
    <s v="REF: FORNECEDOR MANUTRON RETIRADO EM 15/05"/>
    <x v="0"/>
    <x v="0"/>
    <x v="0"/>
    <x v="0"/>
    <x v="1"/>
  </r>
  <r>
    <x v="5"/>
    <x v="56"/>
    <x v="16"/>
    <d v="2024-05-31T00:00:00"/>
    <d v="2024-06-27T00:00:00"/>
    <x v="2624"/>
    <x v="1"/>
    <x v="5"/>
    <x v="0"/>
    <n v="-1450"/>
    <x v="0"/>
    <x v="0"/>
    <s v="REF:  FORNECEDOR MANUTRON RETIRADO EM 29/05    KOLETA LPW6F89"/>
    <x v="0"/>
    <x v="0"/>
    <x v="0"/>
    <x v="0"/>
    <x v="1"/>
  </r>
  <r>
    <x v="5"/>
    <x v="56"/>
    <x v="17"/>
    <d v="2024-06-04T00:00:00"/>
    <d v="2024-06-25T00:00:00"/>
    <x v="2625"/>
    <x v="1"/>
    <x v="5"/>
    <x v="0"/>
    <n v="-1650"/>
    <x v="0"/>
    <x v="0"/>
    <s v="REF: FORNECEDOR MANUTRON RETIRADO EM 31/05   FQD6J17"/>
    <x v="0"/>
    <x v="0"/>
    <x v="0"/>
    <x v="0"/>
    <x v="1"/>
  </r>
  <r>
    <x v="5"/>
    <x v="56"/>
    <x v="18"/>
    <d v="2024-07-09T00:00:00"/>
    <d v="2024-08-11T00:00:00"/>
    <x v="2626"/>
    <x v="1"/>
    <x v="5"/>
    <x v="0"/>
    <n v="-1450"/>
    <x v="0"/>
    <x v="0"/>
    <s v="REF: URGENTE VEICULO PARADO KXO2585"/>
    <x v="0"/>
    <x v="0"/>
    <x v="0"/>
    <x v="0"/>
    <x v="2"/>
  </r>
  <r>
    <x v="5"/>
    <x v="56"/>
    <x v="21"/>
    <d v="2024-10-08T00:00:00"/>
    <d v="2024-10-30T00:00:00"/>
    <x v="2627"/>
    <x v="1"/>
    <x v="5"/>
    <x v="0"/>
    <n v="-3100"/>
    <x v="0"/>
    <x v="0"/>
    <s v="REF: REFORMA DO MOTOR ELETRICO DO MUNCK  HR LST6915     FORNECEDOR MANUTRON"/>
    <x v="0"/>
    <x v="0"/>
    <x v="0"/>
    <x v="0"/>
    <x v="3"/>
  </r>
  <r>
    <x v="5"/>
    <x v="56"/>
    <x v="21"/>
    <d v="2024-10-21T00:00:00"/>
    <d v="2024-11-16T00:00:00"/>
    <x v="2628"/>
    <x v="1"/>
    <x v="5"/>
    <x v="0"/>
    <n v="-2100"/>
    <x v="0"/>
    <x v="0"/>
    <s v="REF: REFORMA DO MOTOR ELETRICO DO LAVANDERIA"/>
    <x v="0"/>
    <x v="0"/>
    <x v="0"/>
    <x v="0"/>
    <x v="3"/>
  </r>
  <r>
    <x v="5"/>
    <x v="56"/>
    <x v="0"/>
    <d v="2025-01-08T00:00:00"/>
    <d v="2025-01-28T00:00:00"/>
    <x v="2629"/>
    <x v="1"/>
    <x v="5"/>
    <x v="0"/>
    <n v="-1550"/>
    <x v="0"/>
    <x v="0"/>
    <s v="REF: LPW6F89  FORNECEDOR MANUTRON"/>
    <x v="0"/>
    <x v="0"/>
    <x v="0"/>
    <x v="0"/>
    <x v="0"/>
  </r>
  <r>
    <x v="5"/>
    <x v="56"/>
    <x v="0"/>
    <d v="2025-01-16T00:00:00"/>
    <d v="2025-02-07T00:00:00"/>
    <x v="2630"/>
    <x v="1"/>
    <x v="5"/>
    <x v="2"/>
    <n v="-450"/>
    <x v="8"/>
    <x v="8"/>
    <s v="REF: TROCA DO GATILHO, PORTA ESCOVAS E ROLAMENTO.  FORNECEDOR MANUTRON"/>
    <x v="0"/>
    <x v="0"/>
    <x v="0"/>
    <x v="0"/>
    <x v="0"/>
  </r>
  <r>
    <x v="5"/>
    <x v="56"/>
    <x v="0"/>
    <d v="2025-01-21T00:00:00"/>
    <d v="2025-02-10T00:00:00"/>
    <x v="2631"/>
    <x v="1"/>
    <x v="5"/>
    <x v="2"/>
    <n v="-750"/>
    <x v="0"/>
    <x v="0"/>
    <s v="REF: LST6915 FORNECEDOR MANUTRON"/>
    <x v="0"/>
    <x v="0"/>
    <x v="0"/>
    <x v="0"/>
    <x v="0"/>
  </r>
  <r>
    <x v="5"/>
    <x v="56"/>
    <x v="0"/>
    <d v="2025-01-31T00:00:00"/>
    <d v="2025-02-21T00:00:00"/>
    <x v="2632"/>
    <x v="1"/>
    <x v="5"/>
    <x v="1"/>
    <n v="-3250"/>
    <x v="23"/>
    <x v="23"/>
    <s v="REF: CAIXA ESTACIONARIO NÂ°03     FORNECEDOR MANUTRON"/>
    <x v="0"/>
    <x v="0"/>
    <x v="0"/>
    <x v="0"/>
    <x v="0"/>
  </r>
  <r>
    <x v="5"/>
    <x v="130"/>
    <x v="12"/>
    <d v="2024-01-03T00:00:00"/>
    <d v="2024-01-12T00:00:00"/>
    <x v="620"/>
    <x v="1"/>
    <x v="4"/>
    <x v="0"/>
    <n v="-400"/>
    <x v="0"/>
    <x v="0"/>
    <s v="REF: ALINHAMENTO"/>
    <x v="0"/>
    <x v="0"/>
    <x v="0"/>
    <x v="0"/>
    <x v="0"/>
  </r>
  <r>
    <x v="5"/>
    <x v="130"/>
    <x v="12"/>
    <d v="2024-01-04T00:00:00"/>
    <d v="2024-01-11T00:00:00"/>
    <x v="2633"/>
    <x v="1"/>
    <x v="4"/>
    <x v="0"/>
    <n v="-1306.8"/>
    <x v="0"/>
    <x v="0"/>
    <s v="REVISÃƒO (LTF7618 , KQY4504)"/>
    <x v="0"/>
    <x v="0"/>
    <x v="0"/>
    <x v="0"/>
    <x v="0"/>
  </r>
  <r>
    <x v="5"/>
    <x v="130"/>
    <x v="12"/>
    <d v="2024-01-05T00:00:00"/>
    <d v="2024-01-14T00:00:00"/>
    <x v="621"/>
    <x v="1"/>
    <x v="4"/>
    <x v="0"/>
    <n v="-400"/>
    <x v="0"/>
    <x v="0"/>
    <s v="REF: REPOSIÃ‡ÃƒO"/>
    <x v="0"/>
    <x v="0"/>
    <x v="0"/>
    <x v="0"/>
    <x v="0"/>
  </r>
  <r>
    <x v="5"/>
    <x v="130"/>
    <x v="12"/>
    <d v="2024-01-09T00:00:00"/>
    <d v="2024-01-17T00:00:00"/>
    <x v="2634"/>
    <x v="1"/>
    <x v="4"/>
    <x v="0"/>
    <n v="-849.8"/>
    <x v="0"/>
    <x v="0"/>
    <s v="REF: OFICINA / REPOSIÃ‡ÃƒO"/>
    <x v="0"/>
    <x v="0"/>
    <x v="0"/>
    <x v="0"/>
    <x v="0"/>
  </r>
  <r>
    <x v="5"/>
    <x v="130"/>
    <x v="12"/>
    <d v="2024-01-11T00:00:00"/>
    <d v="2024-01-19T00:00:00"/>
    <x v="622"/>
    <x v="1"/>
    <x v="4"/>
    <x v="0"/>
    <n v="-129.9"/>
    <x v="0"/>
    <x v="0"/>
    <s v="REF: https://produto.mercadolivre.com.br/MLB-1300070681-cinta-airbag-fita-buzina-hyundai-hr-2013-2014-2015-2016-2017-2018-2019-_JM?matt_tool=63797002&amp;matt_word=&amp;matt_source=google&amp;matt_campaign_id=14303357438&amp;matt_ad_group_id=128472473000&amp;matt_match_typ"/>
    <x v="0"/>
    <x v="0"/>
    <x v="0"/>
    <x v="0"/>
    <x v="0"/>
  </r>
  <r>
    <x v="5"/>
    <x v="130"/>
    <x v="12"/>
    <d v="2024-01-12T00:00:00"/>
    <d v="2024-01-20T00:00:00"/>
    <x v="2635"/>
    <x v="1"/>
    <x v="4"/>
    <x v="0"/>
    <n v="-289.8"/>
    <x v="0"/>
    <x v="0"/>
    <s v="REF: KXU4451"/>
    <x v="0"/>
    <x v="0"/>
    <x v="0"/>
    <x v="0"/>
    <x v="0"/>
  </r>
  <r>
    <x v="5"/>
    <x v="130"/>
    <x v="12"/>
    <d v="2024-01-16T00:00:00"/>
    <d v="2024-01-24T00:00:00"/>
    <x v="459"/>
    <x v="1"/>
    <x v="4"/>
    <x v="0"/>
    <n v="-514.79999999999995"/>
    <x v="0"/>
    <x v="0"/>
    <s v="REF: KOA6500"/>
    <x v="0"/>
    <x v="0"/>
    <x v="0"/>
    <x v="0"/>
    <x v="0"/>
  </r>
  <r>
    <x v="5"/>
    <x v="130"/>
    <x v="12"/>
    <d v="2024-01-22T00:00:00"/>
    <d v="2024-01-29T00:00:00"/>
    <x v="2636"/>
    <x v="8"/>
    <x v="4"/>
    <x v="0"/>
    <n v="-659.53"/>
    <x v="0"/>
    <x v="0"/>
    <s v="REF: KXU4451"/>
    <x v="0"/>
    <x v="0"/>
    <x v="0"/>
    <x v="0"/>
    <x v="0"/>
  </r>
  <r>
    <x v="5"/>
    <x v="130"/>
    <x v="12"/>
    <d v="2024-01-22T00:00:00"/>
    <d v="2024-02-06T00:00:00"/>
    <x v="2636"/>
    <x v="9"/>
    <x v="4"/>
    <x v="0"/>
    <n v="-659.53"/>
    <x v="0"/>
    <x v="0"/>
    <s v="REF: KXU4451"/>
    <x v="0"/>
    <x v="0"/>
    <x v="0"/>
    <x v="0"/>
    <x v="0"/>
  </r>
  <r>
    <x v="5"/>
    <x v="130"/>
    <x v="12"/>
    <d v="2024-01-22T00:00:00"/>
    <d v="2024-02-13T00:00:00"/>
    <x v="2636"/>
    <x v="10"/>
    <x v="4"/>
    <x v="0"/>
    <n v="-659.54"/>
    <x v="0"/>
    <x v="0"/>
    <s v="REF: KXU4451"/>
    <x v="0"/>
    <x v="0"/>
    <x v="0"/>
    <x v="0"/>
    <x v="0"/>
  </r>
  <r>
    <x v="5"/>
    <x v="130"/>
    <x v="12"/>
    <d v="2024-01-23T00:00:00"/>
    <d v="2024-01-30T00:00:00"/>
    <x v="2637"/>
    <x v="1"/>
    <x v="4"/>
    <x v="0"/>
    <n v="-279.8"/>
    <x v="0"/>
    <x v="0"/>
    <s v="REF: REPOSIÃ‡ÃƒO"/>
    <x v="0"/>
    <x v="0"/>
    <x v="0"/>
    <x v="0"/>
    <x v="0"/>
  </r>
  <r>
    <x v="5"/>
    <x v="130"/>
    <x v="12"/>
    <d v="2024-01-23T00:00:00"/>
    <d v="2024-01-30T00:00:00"/>
    <x v="2638"/>
    <x v="1"/>
    <x v="4"/>
    <x v="0"/>
    <n v="-2949"/>
    <x v="0"/>
    <x v="0"/>
    <s v="REF: CARRO: KQY4506"/>
    <x v="0"/>
    <x v="0"/>
    <x v="0"/>
    <x v="0"/>
    <x v="0"/>
  </r>
  <r>
    <x v="5"/>
    <x v="130"/>
    <x v="12"/>
    <d v="2024-01-26T00:00:00"/>
    <d v="2024-02-02T00:00:00"/>
    <x v="625"/>
    <x v="1"/>
    <x v="4"/>
    <x v="0"/>
    <n v="-180"/>
    <x v="0"/>
    <x v="0"/>
    <s v="REF: FIORINO KXU4451  e KOA6500"/>
    <x v="0"/>
    <x v="0"/>
    <x v="0"/>
    <x v="0"/>
    <x v="0"/>
  </r>
  <r>
    <x v="5"/>
    <x v="130"/>
    <x v="12"/>
    <d v="2024-01-29T00:00:00"/>
    <d v="2024-02-06T00:00:00"/>
    <x v="2639"/>
    <x v="1"/>
    <x v="4"/>
    <x v="0"/>
    <n v="-310"/>
    <x v="0"/>
    <x v="0"/>
    <s v="REF: FIORINO KOA6500"/>
    <x v="0"/>
    <x v="0"/>
    <x v="0"/>
    <x v="0"/>
    <x v="0"/>
  </r>
  <r>
    <x v="5"/>
    <x v="130"/>
    <x v="12"/>
    <d v="2024-01-29T00:00:00"/>
    <d v="2024-02-06T00:00:00"/>
    <x v="626"/>
    <x v="1"/>
    <x v="4"/>
    <x v="0"/>
    <n v="-130"/>
    <x v="0"/>
    <x v="0"/>
    <s v="REF: FIORINO KXU4451"/>
    <x v="0"/>
    <x v="0"/>
    <x v="0"/>
    <x v="0"/>
    <x v="0"/>
  </r>
  <r>
    <x v="5"/>
    <x v="130"/>
    <x v="13"/>
    <d v="2024-02-07T00:00:00"/>
    <d v="2024-02-15T00:00:00"/>
    <x v="2640"/>
    <x v="1"/>
    <x v="4"/>
    <x v="0"/>
    <n v="-80"/>
    <x v="0"/>
    <x v="0"/>
    <s v="REF: CONSERTO DE PNEU TR PNEUS"/>
    <x v="0"/>
    <x v="0"/>
    <x v="0"/>
    <x v="0"/>
    <x v="0"/>
  </r>
  <r>
    <x v="5"/>
    <x v="130"/>
    <x v="13"/>
    <d v="2024-02-08T00:00:00"/>
    <d v="2024-02-16T00:00:00"/>
    <x v="2641"/>
    <x v="1"/>
    <x v="4"/>
    <x v="0"/>
    <n v="-240"/>
    <x v="0"/>
    <x v="0"/>
    <s v="REVISÃ•ES"/>
    <x v="0"/>
    <x v="0"/>
    <x v="0"/>
    <x v="0"/>
    <x v="0"/>
  </r>
  <r>
    <x v="5"/>
    <x v="130"/>
    <x v="13"/>
    <d v="2024-02-15T00:00:00"/>
    <d v="2024-02-22T00:00:00"/>
    <x v="2642"/>
    <x v="2"/>
    <x v="4"/>
    <x v="0"/>
    <n v="-480.36"/>
    <x v="0"/>
    <x v="0"/>
    <s v="REF: VEICULO DE SOCORRO"/>
    <x v="0"/>
    <x v="0"/>
    <x v="0"/>
    <x v="0"/>
    <x v="0"/>
  </r>
  <r>
    <x v="5"/>
    <x v="130"/>
    <x v="13"/>
    <d v="2024-02-15T00:00:00"/>
    <d v="2024-02-29T00:00:00"/>
    <x v="2642"/>
    <x v="3"/>
    <x v="4"/>
    <x v="0"/>
    <n v="-480.36"/>
    <x v="0"/>
    <x v="0"/>
    <s v="REF: VEICULO DE SOCORRO"/>
    <x v="0"/>
    <x v="0"/>
    <x v="0"/>
    <x v="0"/>
    <x v="0"/>
  </r>
  <r>
    <x v="5"/>
    <x v="130"/>
    <x v="13"/>
    <d v="2024-02-16T00:00:00"/>
    <d v="2024-02-24T00:00:00"/>
    <x v="631"/>
    <x v="1"/>
    <x v="4"/>
    <x v="0"/>
    <n v="-547.5"/>
    <x v="0"/>
    <x v="0"/>
    <s v="REF: REPOSIÃ‡AO DE ESTOQUE"/>
    <x v="0"/>
    <x v="0"/>
    <x v="0"/>
    <x v="0"/>
    <x v="0"/>
  </r>
  <r>
    <x v="5"/>
    <x v="130"/>
    <x v="13"/>
    <d v="2024-02-16T00:00:00"/>
    <d v="2024-02-24T00:00:00"/>
    <x v="2643"/>
    <x v="1"/>
    <x v="4"/>
    <x v="0"/>
    <n v="-228.51"/>
    <x v="0"/>
    <x v="0"/>
    <s v="REF: CARRO DE SOCORRO"/>
    <x v="0"/>
    <x v="0"/>
    <x v="0"/>
    <x v="0"/>
    <x v="0"/>
  </r>
  <r>
    <x v="5"/>
    <x v="130"/>
    <x v="14"/>
    <d v="2024-03-05T00:00:00"/>
    <d v="2024-03-12T00:00:00"/>
    <x v="2644"/>
    <x v="2"/>
    <x v="4"/>
    <x v="0"/>
    <n v="-1137"/>
    <x v="0"/>
    <x v="0"/>
    <s v="REF: PREVENTIVA RANGER OFJ1857"/>
    <x v="0"/>
    <x v="0"/>
    <x v="0"/>
    <x v="0"/>
    <x v="0"/>
  </r>
  <r>
    <x v="5"/>
    <x v="130"/>
    <x v="14"/>
    <d v="2024-03-05T00:00:00"/>
    <d v="2024-03-13T00:00:00"/>
    <x v="635"/>
    <x v="1"/>
    <x v="4"/>
    <x v="0"/>
    <n v="-309.8"/>
    <x v="0"/>
    <x v="0"/>
    <s v="REF: FIORINO KOA 6500"/>
    <x v="0"/>
    <x v="0"/>
    <x v="0"/>
    <x v="0"/>
    <x v="0"/>
  </r>
  <r>
    <x v="5"/>
    <x v="130"/>
    <x v="14"/>
    <d v="2024-03-05T00:00:00"/>
    <d v="2024-03-19T00:00:00"/>
    <x v="2644"/>
    <x v="3"/>
    <x v="4"/>
    <x v="0"/>
    <n v="-1137"/>
    <x v="0"/>
    <x v="0"/>
    <s v="REF: PREVENTIVA RANGER OFJ1857"/>
    <x v="0"/>
    <x v="0"/>
    <x v="0"/>
    <x v="0"/>
    <x v="0"/>
  </r>
  <r>
    <x v="5"/>
    <x v="130"/>
    <x v="14"/>
    <d v="2024-03-08T00:00:00"/>
    <d v="2024-03-14T00:00:00"/>
    <x v="2645"/>
    <x v="1"/>
    <x v="4"/>
    <x v="0"/>
    <n v="-100"/>
    <x v="26"/>
    <x v="26"/>
    <s v="REF: ALINHAMENTO TR PNEUS (LST6915)"/>
    <x v="0"/>
    <x v="0"/>
    <x v="0"/>
    <x v="0"/>
    <x v="0"/>
  </r>
  <r>
    <x v="5"/>
    <x v="130"/>
    <x v="14"/>
    <d v="2024-03-20T00:00:00"/>
    <d v="2024-03-26T00:00:00"/>
    <x v="638"/>
    <x v="1"/>
    <x v="4"/>
    <x v="0"/>
    <n v="-323.89999999999998"/>
    <x v="0"/>
    <x v="0"/>
    <s v="REF: DESCONTO DE FUNCIONARIO OFJ1857"/>
    <x v="0"/>
    <x v="0"/>
    <x v="0"/>
    <x v="0"/>
    <x v="0"/>
  </r>
  <r>
    <x v="5"/>
    <x v="130"/>
    <x v="14"/>
    <d v="2024-03-21T00:00:00"/>
    <d v="2024-03-27T00:00:00"/>
    <x v="2646"/>
    <x v="1"/>
    <x v="4"/>
    <x v="0"/>
    <n v="-1868.4"/>
    <x v="0"/>
    <x v="0"/>
    <s v="REVISÃ•ES HR"/>
    <x v="0"/>
    <x v="0"/>
    <x v="0"/>
    <x v="0"/>
    <x v="0"/>
  </r>
  <r>
    <x v="5"/>
    <x v="130"/>
    <x v="14"/>
    <d v="2024-03-21T00:00:00"/>
    <d v="2024-03-29T00:00:00"/>
    <x v="2647"/>
    <x v="1"/>
    <x v="4"/>
    <x v="0"/>
    <n v="-262.8"/>
    <x v="0"/>
    <x v="0"/>
    <s v="REF: KXU4451 FIORINO"/>
    <x v="0"/>
    <x v="0"/>
    <x v="0"/>
    <x v="0"/>
    <x v="0"/>
  </r>
  <r>
    <x v="5"/>
    <x v="130"/>
    <x v="14"/>
    <d v="2024-03-28T00:00:00"/>
    <d v="2024-04-04T00:00:00"/>
    <x v="2648"/>
    <x v="1"/>
    <x v="4"/>
    <x v="0"/>
    <n v="-639.79999999999995"/>
    <x v="0"/>
    <x v="0"/>
    <s v="REF: KQY4506 CARRO PARADO!"/>
    <x v="0"/>
    <x v="0"/>
    <x v="0"/>
    <x v="0"/>
    <x v="0"/>
  </r>
  <r>
    <x v="5"/>
    <x v="130"/>
    <x v="15"/>
    <d v="2024-04-04T00:00:00"/>
    <d v="2024-04-10T00:00:00"/>
    <x v="641"/>
    <x v="1"/>
    <x v="4"/>
    <x v="0"/>
    <n v="-377.7"/>
    <x v="0"/>
    <x v="0"/>
    <s v="REF: URGENTE CARRO PARADO LMQ9A84"/>
    <x v="0"/>
    <x v="0"/>
    <x v="0"/>
    <x v="0"/>
    <x v="1"/>
  </r>
  <r>
    <x v="5"/>
    <x v="130"/>
    <x v="15"/>
    <d v="2024-04-08T00:00:00"/>
    <d v="2024-04-15T00:00:00"/>
    <x v="2649"/>
    <x v="1"/>
    <x v="4"/>
    <x v="0"/>
    <n v="-275"/>
    <x v="0"/>
    <x v="0"/>
    <s v="REF: CARRO AGUARDANDO PEÃ‡A"/>
    <x v="0"/>
    <x v="0"/>
    <x v="0"/>
    <x v="0"/>
    <x v="1"/>
  </r>
  <r>
    <x v="5"/>
    <x v="130"/>
    <x v="15"/>
    <d v="2024-04-09T00:00:00"/>
    <d v="2024-04-15T00:00:00"/>
    <x v="2650"/>
    <x v="1"/>
    <x v="4"/>
    <x v="0"/>
    <n v="-1068"/>
    <x v="0"/>
    <x v="0"/>
    <s v="REVISÃ•ES HR"/>
    <x v="0"/>
    <x v="0"/>
    <x v="0"/>
    <x v="0"/>
    <x v="1"/>
  </r>
  <r>
    <x v="5"/>
    <x v="130"/>
    <x v="15"/>
    <d v="2024-04-09T00:00:00"/>
    <d v="2024-04-15T00:00:00"/>
    <x v="2651"/>
    <x v="2"/>
    <x v="4"/>
    <x v="0"/>
    <n v="-634.5"/>
    <x v="0"/>
    <x v="0"/>
    <s v="REF: REPOSICAO DE ESTOQUE"/>
    <x v="0"/>
    <x v="0"/>
    <x v="0"/>
    <x v="0"/>
    <x v="1"/>
  </r>
  <r>
    <x v="5"/>
    <x v="130"/>
    <x v="15"/>
    <d v="2024-04-09T00:00:00"/>
    <d v="2024-04-22T00:00:00"/>
    <x v="2652"/>
    <x v="1"/>
    <x v="4"/>
    <x v="0"/>
    <n v="-1068"/>
    <x v="0"/>
    <x v="0"/>
    <s v="REVISÃ•ES HR"/>
    <x v="0"/>
    <x v="0"/>
    <x v="0"/>
    <x v="0"/>
    <x v="1"/>
  </r>
  <r>
    <x v="5"/>
    <x v="130"/>
    <x v="15"/>
    <d v="2024-04-09T00:00:00"/>
    <d v="2024-04-22T00:00:00"/>
    <x v="2651"/>
    <x v="3"/>
    <x v="4"/>
    <x v="0"/>
    <n v="-634.5"/>
    <x v="0"/>
    <x v="0"/>
    <s v="REF: REPOSICAO DE ESTOQUE"/>
    <x v="0"/>
    <x v="0"/>
    <x v="0"/>
    <x v="0"/>
    <x v="1"/>
  </r>
  <r>
    <x v="5"/>
    <x v="130"/>
    <x v="15"/>
    <d v="2024-04-10T00:00:00"/>
    <d v="2024-04-18T00:00:00"/>
    <x v="644"/>
    <x v="1"/>
    <x v="4"/>
    <x v="0"/>
    <n v="-710"/>
    <x v="0"/>
    <x v="0"/>
    <s v="REF: SAVEIRO KYP3495"/>
    <x v="0"/>
    <x v="0"/>
    <x v="0"/>
    <x v="0"/>
    <x v="1"/>
  </r>
  <r>
    <x v="5"/>
    <x v="130"/>
    <x v="15"/>
    <d v="2024-04-11T00:00:00"/>
    <d v="2024-04-19T00:00:00"/>
    <x v="2653"/>
    <x v="1"/>
    <x v="4"/>
    <x v="0"/>
    <n v="-200"/>
    <x v="0"/>
    <x v="0"/>
    <s v="REF: FIORINO KXU4451"/>
    <x v="0"/>
    <x v="0"/>
    <x v="0"/>
    <x v="0"/>
    <x v="1"/>
  </r>
  <r>
    <x v="5"/>
    <x v="130"/>
    <x v="15"/>
    <d v="2024-04-12T00:00:00"/>
    <d v="2024-04-19T00:00:00"/>
    <x v="2654"/>
    <x v="1"/>
    <x v="4"/>
    <x v="0"/>
    <n v="-220"/>
    <x v="0"/>
    <x v="0"/>
    <s v="REF: REPOSICAO DE ESTOQUE"/>
    <x v="0"/>
    <x v="0"/>
    <x v="0"/>
    <x v="0"/>
    <x v="1"/>
  </r>
  <r>
    <x v="5"/>
    <x v="130"/>
    <x v="15"/>
    <d v="2024-04-19T00:00:00"/>
    <d v="2024-04-25T00:00:00"/>
    <x v="2655"/>
    <x v="1"/>
    <x v="4"/>
    <x v="0"/>
    <n v="-798"/>
    <x v="0"/>
    <x v="0"/>
    <s v="REF: URGENTE CARRO PARADO  KYP3495"/>
    <x v="0"/>
    <x v="0"/>
    <x v="0"/>
    <x v="0"/>
    <x v="1"/>
  </r>
  <r>
    <x v="5"/>
    <x v="130"/>
    <x v="15"/>
    <d v="2024-04-24T00:00:00"/>
    <d v="2024-04-30T00:00:00"/>
    <x v="2656"/>
    <x v="1"/>
    <x v="4"/>
    <x v="0"/>
    <n v="-200"/>
    <x v="0"/>
    <x v="0"/>
    <s v="REF: SERVIÃ‡O ALINHAMENTO E BALANCEAMENTO MF "/>
    <x v="0"/>
    <x v="0"/>
    <x v="0"/>
    <x v="0"/>
    <x v="1"/>
  </r>
  <r>
    <x v="5"/>
    <x v="130"/>
    <x v="15"/>
    <d v="2024-04-24T00:00:00"/>
    <d v="2024-05-01T00:00:00"/>
    <x v="2657"/>
    <x v="1"/>
    <x v="4"/>
    <x v="0"/>
    <n v="-180"/>
    <x v="0"/>
    <x v="0"/>
    <s v="REF: FIORINO KXU4451"/>
    <x v="0"/>
    <x v="0"/>
    <x v="0"/>
    <x v="0"/>
    <x v="1"/>
  </r>
  <r>
    <x v="5"/>
    <x v="130"/>
    <x v="15"/>
    <d v="2024-04-29T00:00:00"/>
    <d v="2024-05-06T00:00:00"/>
    <x v="648"/>
    <x v="1"/>
    <x v="4"/>
    <x v="0"/>
    <n v="-1800"/>
    <x v="0"/>
    <x v="0"/>
    <s v="REF: RANGER OFJ1857"/>
    <x v="0"/>
    <x v="0"/>
    <x v="0"/>
    <x v="0"/>
    <x v="1"/>
  </r>
  <r>
    <x v="5"/>
    <x v="130"/>
    <x v="15"/>
    <d v="2024-04-30T00:00:00"/>
    <d v="2024-05-07T00:00:00"/>
    <x v="2658"/>
    <x v="1"/>
    <x v="4"/>
    <x v="0"/>
    <n v="-400.9"/>
    <x v="0"/>
    <x v="0"/>
    <s v="REF:  FIORINO KXU4451"/>
    <x v="0"/>
    <x v="0"/>
    <x v="0"/>
    <x v="0"/>
    <x v="1"/>
  </r>
  <r>
    <x v="5"/>
    <x v="130"/>
    <x v="16"/>
    <d v="2024-05-03T00:00:00"/>
    <d v="2024-05-10T00:00:00"/>
    <x v="2659"/>
    <x v="1"/>
    <x v="4"/>
    <x v="0"/>
    <n v="-1689"/>
    <x v="0"/>
    <x v="0"/>
    <s v="REF: SPRINTER LPJ6088 "/>
    <x v="0"/>
    <x v="0"/>
    <x v="0"/>
    <x v="0"/>
    <x v="1"/>
  </r>
  <r>
    <x v="5"/>
    <x v="130"/>
    <x v="16"/>
    <d v="2024-05-16T00:00:00"/>
    <d v="2024-05-23T00:00:00"/>
    <x v="2660"/>
    <x v="1"/>
    <x v="4"/>
    <x v="0"/>
    <n v="-640"/>
    <x v="0"/>
    <x v="0"/>
    <s v="REF: ESTAMOS ZERADOS"/>
    <x v="0"/>
    <x v="0"/>
    <x v="0"/>
    <x v="0"/>
    <x v="1"/>
  </r>
  <r>
    <x v="5"/>
    <x v="130"/>
    <x v="16"/>
    <d v="2024-05-22T00:00:00"/>
    <d v="2024-05-29T00:00:00"/>
    <x v="2661"/>
    <x v="1"/>
    <x v="4"/>
    <x v="0"/>
    <n v="-1712"/>
    <x v="0"/>
    <x v="0"/>
    <s v="REVISÃƒO LMQ9B70"/>
    <x v="0"/>
    <x v="0"/>
    <x v="0"/>
    <x v="0"/>
    <x v="1"/>
  </r>
  <r>
    <x v="5"/>
    <x v="130"/>
    <x v="16"/>
    <d v="2024-05-27T00:00:00"/>
    <d v="2024-06-04T00:00:00"/>
    <x v="2662"/>
    <x v="8"/>
    <x v="4"/>
    <x v="0"/>
    <n v="-1809.66"/>
    <x v="0"/>
    <x v="0"/>
    <s v="REF: SPRINTER RKC0C18"/>
    <x v="0"/>
    <x v="0"/>
    <x v="0"/>
    <x v="0"/>
    <x v="1"/>
  </r>
  <r>
    <x v="5"/>
    <x v="130"/>
    <x v="16"/>
    <d v="2024-05-27T00:00:00"/>
    <d v="2024-06-11T00:00:00"/>
    <x v="2662"/>
    <x v="9"/>
    <x v="4"/>
    <x v="0"/>
    <n v="-1809.66"/>
    <x v="0"/>
    <x v="0"/>
    <s v="REF: SPRINTER RKC0C18"/>
    <x v="0"/>
    <x v="0"/>
    <x v="0"/>
    <x v="0"/>
    <x v="1"/>
  </r>
  <r>
    <x v="5"/>
    <x v="130"/>
    <x v="16"/>
    <d v="2024-05-27T00:00:00"/>
    <d v="2024-06-18T00:00:00"/>
    <x v="2662"/>
    <x v="10"/>
    <x v="4"/>
    <x v="0"/>
    <n v="-1809.68"/>
    <x v="0"/>
    <x v="0"/>
    <s v="REF: SPRINTER RKC0C18"/>
    <x v="0"/>
    <x v="0"/>
    <x v="0"/>
    <x v="0"/>
    <x v="1"/>
  </r>
  <r>
    <x v="5"/>
    <x v="130"/>
    <x v="16"/>
    <d v="2024-05-28T00:00:00"/>
    <d v="2024-06-05T00:00:00"/>
    <x v="2663"/>
    <x v="1"/>
    <x v="4"/>
    <x v="0"/>
    <n v="-1394"/>
    <x v="0"/>
    <x v="0"/>
    <s v="REF: VEICULO DE SOCORRO/ KYP3495"/>
    <x v="0"/>
    <x v="0"/>
    <x v="0"/>
    <x v="0"/>
    <x v="1"/>
  </r>
  <r>
    <x v="5"/>
    <x v="130"/>
    <x v="17"/>
    <d v="2024-06-04T00:00:00"/>
    <d v="2024-06-11T00:00:00"/>
    <x v="2664"/>
    <x v="1"/>
    <x v="4"/>
    <x v="0"/>
    <n v="-934"/>
    <x v="0"/>
    <x v="0"/>
    <s v="REF: SAVEIRO KYP3495"/>
    <x v="0"/>
    <x v="0"/>
    <x v="0"/>
    <x v="0"/>
    <x v="1"/>
  </r>
  <r>
    <x v="5"/>
    <x v="130"/>
    <x v="17"/>
    <d v="2024-06-13T00:00:00"/>
    <d v="2024-06-20T00:00:00"/>
    <x v="2665"/>
    <x v="1"/>
    <x v="4"/>
    <x v="0"/>
    <n v="-999"/>
    <x v="0"/>
    <x v="0"/>
    <s v="REF: LMM2974 "/>
    <x v="0"/>
    <x v="0"/>
    <x v="0"/>
    <x v="0"/>
    <x v="1"/>
  </r>
  <r>
    <x v="5"/>
    <x v="130"/>
    <x v="17"/>
    <d v="2024-06-13T00:00:00"/>
    <d v="2024-06-21T00:00:00"/>
    <x v="2666"/>
    <x v="1"/>
    <x v="4"/>
    <x v="0"/>
    <n v="-670"/>
    <x v="0"/>
    <x v="0"/>
    <s v="REF: URGENTE, CARRO DE SOCORRO"/>
    <x v="0"/>
    <x v="0"/>
    <x v="0"/>
    <x v="0"/>
    <x v="1"/>
  </r>
  <r>
    <x v="5"/>
    <x v="130"/>
    <x v="17"/>
    <d v="2024-06-14T00:00:00"/>
    <d v="2024-06-22T00:00:00"/>
    <x v="2667"/>
    <x v="1"/>
    <x v="4"/>
    <x v="0"/>
    <n v="-255"/>
    <x v="0"/>
    <x v="0"/>
    <s v="REF: KYP3495"/>
    <x v="0"/>
    <x v="0"/>
    <x v="0"/>
    <x v="0"/>
    <x v="1"/>
  </r>
  <r>
    <x v="5"/>
    <x v="130"/>
    <x v="17"/>
    <d v="2024-06-24T00:00:00"/>
    <d v="2024-07-01T00:00:00"/>
    <x v="2668"/>
    <x v="1"/>
    <x v="4"/>
    <x v="0"/>
    <n v="-1118"/>
    <x v="0"/>
    <x v="0"/>
    <s v="REF: LTF7617"/>
    <x v="0"/>
    <x v="0"/>
    <x v="0"/>
    <x v="0"/>
    <x v="1"/>
  </r>
  <r>
    <x v="5"/>
    <x v="130"/>
    <x v="17"/>
    <d v="2024-06-24T00:00:00"/>
    <d v="2024-07-01T00:00:00"/>
    <x v="2669"/>
    <x v="1"/>
    <x v="4"/>
    <x v="0"/>
    <n v="-75"/>
    <x v="0"/>
    <x v="0"/>
    <s v="REVISÃƒO KOA6500"/>
    <x v="0"/>
    <x v="0"/>
    <x v="0"/>
    <x v="0"/>
    <x v="1"/>
  </r>
  <r>
    <x v="5"/>
    <x v="130"/>
    <x v="17"/>
    <d v="2024-06-26T00:00:00"/>
    <d v="2024-07-03T00:00:00"/>
    <x v="2670"/>
    <x v="1"/>
    <x v="4"/>
    <x v="0"/>
    <n v="-700"/>
    <x v="0"/>
    <x v="0"/>
    <s v="REF: FIORINO KOA6500"/>
    <x v="0"/>
    <x v="0"/>
    <x v="0"/>
    <x v="0"/>
    <x v="1"/>
  </r>
  <r>
    <x v="5"/>
    <x v="130"/>
    <x v="17"/>
    <d v="2024-06-28T00:00:00"/>
    <d v="2024-07-05T00:00:00"/>
    <x v="2671"/>
    <x v="1"/>
    <x v="4"/>
    <x v="0"/>
    <n v="-1021.6"/>
    <x v="0"/>
    <x v="0"/>
    <s v="REF: LQQ8242"/>
    <x v="0"/>
    <x v="0"/>
    <x v="0"/>
    <x v="0"/>
    <x v="1"/>
  </r>
  <r>
    <x v="5"/>
    <x v="130"/>
    <x v="18"/>
    <d v="2024-07-04T00:00:00"/>
    <d v="2024-07-11T00:00:00"/>
    <x v="2672"/>
    <x v="1"/>
    <x v="4"/>
    <x v="0"/>
    <n v="-396"/>
    <x v="0"/>
    <x v="0"/>
    <s v="REF: KXU4451 E LQQ8242"/>
    <x v="0"/>
    <x v="0"/>
    <x v="0"/>
    <x v="0"/>
    <x v="2"/>
  </r>
  <r>
    <x v="5"/>
    <x v="130"/>
    <x v="18"/>
    <d v="2024-07-16T00:00:00"/>
    <d v="2024-07-23T00:00:00"/>
    <x v="2673"/>
    <x v="1"/>
    <x v="4"/>
    <x v="0"/>
    <n v="-620"/>
    <x v="0"/>
    <x v="0"/>
    <s v="REF: LUL2419  SERVIÃ‡O DE SUSPENSÃƒO, MFCOMERCIO"/>
    <x v="0"/>
    <x v="0"/>
    <x v="0"/>
    <x v="0"/>
    <x v="2"/>
  </r>
  <r>
    <x v="5"/>
    <x v="130"/>
    <x v="18"/>
    <d v="2024-07-17T00:00:00"/>
    <d v="2024-07-25T00:00:00"/>
    <x v="2674"/>
    <x v="1"/>
    <x v="4"/>
    <x v="0"/>
    <n v="-260"/>
    <x v="0"/>
    <x v="0"/>
    <s v="REF: FIORINO LUL2419"/>
    <x v="0"/>
    <x v="0"/>
    <x v="0"/>
    <x v="0"/>
    <x v="2"/>
  </r>
  <r>
    <x v="5"/>
    <x v="130"/>
    <x v="18"/>
    <d v="2024-07-22T00:00:00"/>
    <d v="2024-07-26T00:00:00"/>
    <x v="828"/>
    <x v="1"/>
    <x v="4"/>
    <x v="0"/>
    <n v="-1857.8"/>
    <x v="0"/>
    <x v="0"/>
    <s v="REF: ELEVADOR DO VIDRO COM ESTRIA GASTA, FIORINO  KOA6500"/>
    <x v="0"/>
    <x v="0"/>
    <x v="0"/>
    <x v="0"/>
    <x v="2"/>
  </r>
  <r>
    <x v="5"/>
    <x v="130"/>
    <x v="18"/>
    <d v="2024-07-23T00:00:00"/>
    <d v="2024-07-30T00:00:00"/>
    <x v="2675"/>
    <x v="1"/>
    <x v="4"/>
    <x v="0"/>
    <n v="-780"/>
    <x v="0"/>
    <x v="0"/>
    <s v="REF: ALINHAMENTO E BALANCEAMENTO KQY4506  /  SERVIÃ‡O NO FABINHO"/>
    <x v="0"/>
    <x v="0"/>
    <x v="0"/>
    <x v="0"/>
    <x v="2"/>
  </r>
  <r>
    <x v="5"/>
    <x v="130"/>
    <x v="19"/>
    <d v="2024-08-05T00:00:00"/>
    <d v="2024-08-09T00:00:00"/>
    <x v="2676"/>
    <x v="1"/>
    <x v="4"/>
    <x v="0"/>
    <n v="-500"/>
    <x v="0"/>
    <x v="0"/>
    <s v="REF: LPJ6088  "/>
    <x v="0"/>
    <x v="0"/>
    <x v="0"/>
    <x v="0"/>
    <x v="2"/>
  </r>
  <r>
    <x v="5"/>
    <x v="130"/>
    <x v="19"/>
    <d v="2024-08-05T00:00:00"/>
    <d v="2024-08-12T00:00:00"/>
    <x v="2677"/>
    <x v="1"/>
    <x v="4"/>
    <x v="0"/>
    <n v="-1002"/>
    <x v="0"/>
    <x v="0"/>
    <s v="LTF7618 LMM2972 KQY4504 LST6915 LSN8223"/>
    <x v="0"/>
    <x v="0"/>
    <x v="0"/>
    <x v="0"/>
    <x v="2"/>
  </r>
  <r>
    <x v="5"/>
    <x v="130"/>
    <x v="19"/>
    <d v="2024-08-15T00:00:00"/>
    <d v="2024-08-21T00:00:00"/>
    <x v="2678"/>
    <x v="1"/>
    <x v="4"/>
    <x v="0"/>
    <n v="-1500"/>
    <x v="0"/>
    <x v="0"/>
    <s v="REF: LMM2974 URGENTE CARRO PARADO"/>
    <x v="0"/>
    <x v="0"/>
    <x v="0"/>
    <x v="0"/>
    <x v="2"/>
  </r>
  <r>
    <x v="5"/>
    <x v="130"/>
    <x v="19"/>
    <d v="2024-08-16T00:00:00"/>
    <d v="2024-08-26T00:00:00"/>
    <x v="2679"/>
    <x v="1"/>
    <x v="4"/>
    <x v="0"/>
    <n v="-490"/>
    <x v="0"/>
    <x v="0"/>
    <s v="ENC: MF 912"/>
    <x v="0"/>
    <x v="0"/>
    <x v="0"/>
    <x v="0"/>
    <x v="2"/>
  </r>
  <r>
    <x v="5"/>
    <x v="130"/>
    <x v="19"/>
    <d v="2024-08-20T00:00:00"/>
    <d v="2024-08-26T00:00:00"/>
    <x v="2680"/>
    <x v="1"/>
    <x v="4"/>
    <x v="0"/>
    <n v="-1872"/>
    <x v="0"/>
    <x v="0"/>
    <s v="REF: AR CONDICIONADO PAROU"/>
    <x v="0"/>
    <x v="0"/>
    <x v="0"/>
    <x v="0"/>
    <x v="2"/>
  </r>
  <r>
    <x v="5"/>
    <x v="130"/>
    <x v="19"/>
    <d v="2024-08-22T00:00:00"/>
    <d v="2024-08-30T00:00:00"/>
    <x v="839"/>
    <x v="1"/>
    <x v="4"/>
    <x v="0"/>
    <n v="-498"/>
    <x v="0"/>
    <x v="0"/>
    <s v="REF: CANO DE DESCARGA APODRECEU    LUL2419"/>
    <x v="0"/>
    <x v="0"/>
    <x v="0"/>
    <x v="0"/>
    <x v="2"/>
  </r>
  <r>
    <x v="5"/>
    <x v="130"/>
    <x v="19"/>
    <d v="2024-08-23T00:00:00"/>
    <d v="2024-08-30T00:00:00"/>
    <x v="2681"/>
    <x v="1"/>
    <x v="4"/>
    <x v="0"/>
    <n v="-180"/>
    <x v="0"/>
    <x v="0"/>
    <s v="REF: KYP3495"/>
    <x v="0"/>
    <x v="0"/>
    <x v="0"/>
    <x v="0"/>
    <x v="2"/>
  </r>
  <r>
    <x v="5"/>
    <x v="130"/>
    <x v="19"/>
    <d v="2024-08-26T00:00:00"/>
    <d v="2024-09-02T00:00:00"/>
    <x v="2682"/>
    <x v="1"/>
    <x v="4"/>
    <x v="0"/>
    <n v="-740"/>
    <x v="0"/>
    <x v="0"/>
    <s v="REF: KOA6500 E ESTOQUE"/>
    <x v="0"/>
    <x v="0"/>
    <x v="0"/>
    <x v="0"/>
    <x v="2"/>
  </r>
  <r>
    <x v="5"/>
    <x v="130"/>
    <x v="19"/>
    <d v="2024-08-27T00:00:00"/>
    <d v="2024-09-04T00:00:00"/>
    <x v="841"/>
    <x v="1"/>
    <x v="4"/>
    <x v="0"/>
    <n v="-410"/>
    <x v="0"/>
    <x v="0"/>
    <s v="REF: LUL2419  PARACHOQUE E GRADE "/>
    <x v="0"/>
    <x v="0"/>
    <x v="0"/>
    <x v="0"/>
    <x v="2"/>
  </r>
  <r>
    <x v="5"/>
    <x v="130"/>
    <x v="20"/>
    <d v="2024-09-02T00:00:00"/>
    <d v="2024-09-12T00:00:00"/>
    <x v="2683"/>
    <x v="1"/>
    <x v="4"/>
    <x v="0"/>
    <n v="-750"/>
    <x v="0"/>
    <x v="0"/>
    <s v="REF: REPARO CARRO BEZERRA"/>
    <x v="0"/>
    <x v="0"/>
    <x v="0"/>
    <x v="0"/>
    <x v="2"/>
  </r>
  <r>
    <x v="5"/>
    <x v="130"/>
    <x v="20"/>
    <d v="2024-09-09T00:00:00"/>
    <d v="2024-09-16T00:00:00"/>
    <x v="2684"/>
    <x v="1"/>
    <x v="4"/>
    <x v="0"/>
    <n v="-290"/>
    <x v="0"/>
    <x v="0"/>
    <s v="REF: KQY4506"/>
    <x v="0"/>
    <x v="0"/>
    <x v="0"/>
    <x v="0"/>
    <x v="2"/>
  </r>
  <r>
    <x v="5"/>
    <x v="130"/>
    <x v="20"/>
    <d v="2024-09-18T00:00:00"/>
    <d v="2024-09-25T00:00:00"/>
    <x v="2685"/>
    <x v="1"/>
    <x v="4"/>
    <x v="0"/>
    <n v="-320"/>
    <x v="0"/>
    <x v="0"/>
    <s v="REF: LUL2419"/>
    <x v="0"/>
    <x v="0"/>
    <x v="0"/>
    <x v="0"/>
    <x v="2"/>
  </r>
  <r>
    <x v="5"/>
    <x v="130"/>
    <x v="20"/>
    <d v="2024-09-26T00:00:00"/>
    <d v="2024-10-02T00:00:00"/>
    <x v="2686"/>
    <x v="1"/>
    <x v="4"/>
    <x v="0"/>
    <n v="-2450"/>
    <x v="0"/>
    <x v="0"/>
    <s v="REF: SERVIÃ‡O DE TROCA DE AMORTECEDORES DA RANGER - BEZERRA"/>
    <x v="0"/>
    <x v="0"/>
    <x v="0"/>
    <x v="0"/>
    <x v="2"/>
  </r>
  <r>
    <x v="5"/>
    <x v="130"/>
    <x v="20"/>
    <d v="2024-09-27T00:00:00"/>
    <d v="2024-10-04T00:00:00"/>
    <x v="2687"/>
    <x v="1"/>
    <x v="4"/>
    <x v="0"/>
    <n v="-1350"/>
    <x v="0"/>
    <x v="0"/>
    <s v="REF: RANGER BEZERRA LMQ6C73"/>
    <x v="0"/>
    <x v="0"/>
    <x v="0"/>
    <x v="0"/>
    <x v="2"/>
  </r>
  <r>
    <x v="5"/>
    <x v="130"/>
    <x v="20"/>
    <d v="2024-09-30T00:00:00"/>
    <d v="2024-10-07T00:00:00"/>
    <x v="2688"/>
    <x v="1"/>
    <x v="4"/>
    <x v="0"/>
    <n v="-125"/>
    <x v="0"/>
    <x v="0"/>
    <s v="REF: LQQ8242"/>
    <x v="0"/>
    <x v="0"/>
    <x v="0"/>
    <x v="0"/>
    <x v="2"/>
  </r>
  <r>
    <x v="5"/>
    <x v="130"/>
    <x v="21"/>
    <d v="2024-10-01T00:00:00"/>
    <d v="2024-10-07T00:00:00"/>
    <x v="339"/>
    <x v="1"/>
    <x v="4"/>
    <x v="0"/>
    <n v="-1470"/>
    <x v="0"/>
    <x v="0"/>
    <s v="REF: KQY4506  FORNECEDOR MF ORÃ‡AMENTO CONFORME EMAIL 01/10  09:07AM"/>
    <x v="0"/>
    <x v="0"/>
    <x v="0"/>
    <x v="0"/>
    <x v="3"/>
  </r>
  <r>
    <x v="5"/>
    <x v="130"/>
    <x v="21"/>
    <d v="2024-10-10T00:00:00"/>
    <d v="2024-10-17T00:00:00"/>
    <x v="2689"/>
    <x v="1"/>
    <x v="4"/>
    <x v="0"/>
    <n v="-95.14"/>
    <x v="0"/>
    <x v="0"/>
    <s v="REF: LQQ8242"/>
    <x v="0"/>
    <x v="0"/>
    <x v="0"/>
    <x v="0"/>
    <x v="3"/>
  </r>
  <r>
    <x v="5"/>
    <x v="130"/>
    <x v="21"/>
    <d v="2024-10-11T00:00:00"/>
    <d v="2024-10-18T00:00:00"/>
    <x v="2690"/>
    <x v="1"/>
    <x v="4"/>
    <x v="0"/>
    <n v="-384"/>
    <x v="0"/>
    <x v="0"/>
    <s v="REF: UTILIZAÃ‡ÃƒO NAS FIORINO E KANGOO"/>
    <x v="0"/>
    <x v="0"/>
    <x v="0"/>
    <x v="0"/>
    <x v="3"/>
  </r>
  <r>
    <x v="5"/>
    <x v="130"/>
    <x v="21"/>
    <d v="2024-10-15T00:00:00"/>
    <d v="2024-10-22T00:00:00"/>
    <x v="2691"/>
    <x v="1"/>
    <x v="4"/>
    <x v="0"/>
    <n v="-240"/>
    <x v="0"/>
    <x v="0"/>
    <s v="REF: FIORINO LUL2419"/>
    <x v="0"/>
    <x v="0"/>
    <x v="0"/>
    <x v="0"/>
    <x v="3"/>
  </r>
  <r>
    <x v="5"/>
    <x v="130"/>
    <x v="21"/>
    <d v="2024-10-16T00:00:00"/>
    <d v="2024-10-22T00:00:00"/>
    <x v="2692"/>
    <x v="1"/>
    <x v="4"/>
    <x v="0"/>
    <n v="-80"/>
    <x v="0"/>
    <x v="0"/>
    <s v="REF: SERVIÃ‡O EXTERNO LST6915"/>
    <x v="0"/>
    <x v="0"/>
    <x v="0"/>
    <x v="0"/>
    <x v="3"/>
  </r>
  <r>
    <x v="5"/>
    <x v="130"/>
    <x v="21"/>
    <d v="2024-10-16T00:00:00"/>
    <d v="2024-10-23T00:00:00"/>
    <x v="2693"/>
    <x v="1"/>
    <x v="4"/>
    <x v="0"/>
    <n v="-2108"/>
    <x v="0"/>
    <x v="0"/>
    <s v="REF: LQA5896"/>
    <x v="0"/>
    <x v="0"/>
    <x v="0"/>
    <x v="0"/>
    <x v="3"/>
  </r>
  <r>
    <x v="5"/>
    <x v="130"/>
    <x v="21"/>
    <d v="2024-10-18T00:00:00"/>
    <d v="2024-10-23T00:00:00"/>
    <x v="2694"/>
    <x v="1"/>
    <x v="4"/>
    <x v="0"/>
    <n v="-310"/>
    <x v="0"/>
    <x v="0"/>
    <s v="REF: LQA5896  URGENTE"/>
    <x v="0"/>
    <x v="0"/>
    <x v="0"/>
    <x v="0"/>
    <x v="3"/>
  </r>
  <r>
    <x v="5"/>
    <x v="130"/>
    <x v="21"/>
    <d v="2024-10-24T00:00:00"/>
    <d v="2024-11-01T00:00:00"/>
    <x v="2695"/>
    <x v="1"/>
    <x v="4"/>
    <x v="0"/>
    <n v="-1648.54"/>
    <x v="0"/>
    <x v="0"/>
    <s v="REF: kQY4506 SERVIÃ‡O EXTERNO(MF )"/>
    <x v="0"/>
    <x v="0"/>
    <x v="0"/>
    <x v="0"/>
    <x v="3"/>
  </r>
  <r>
    <x v="5"/>
    <x v="130"/>
    <x v="21"/>
    <d v="2024-10-24T00:00:00"/>
    <d v="2024-11-21T00:00:00"/>
    <x v="2696"/>
    <x v="1"/>
    <x v="4"/>
    <x v="0"/>
    <n v="-1797.6"/>
    <x v="0"/>
    <x v="0"/>
    <s v="REF: SAVEIRO KYP3495"/>
    <x v="0"/>
    <x v="0"/>
    <x v="0"/>
    <x v="0"/>
    <x v="3"/>
  </r>
  <r>
    <x v="5"/>
    <x v="130"/>
    <x v="21"/>
    <d v="2024-10-31T00:00:00"/>
    <d v="2024-11-07T00:00:00"/>
    <x v="2697"/>
    <x v="1"/>
    <x v="4"/>
    <x v="0"/>
    <n v="-308"/>
    <x v="0"/>
    <x v="0"/>
    <s v="REF: SAVEIRO KYP3495"/>
    <x v="0"/>
    <x v="0"/>
    <x v="0"/>
    <x v="0"/>
    <x v="3"/>
  </r>
  <r>
    <x v="5"/>
    <x v="130"/>
    <x v="21"/>
    <d v="2024-10-31T00:00:00"/>
    <d v="2024-11-07T00:00:00"/>
    <x v="2698"/>
    <x v="1"/>
    <x v="4"/>
    <x v="0"/>
    <n v="-1940"/>
    <x v="0"/>
    <x v="0"/>
    <s v="REF: SERVIÃ‡O EXTERNO LMQ6C73 (RANGER BEZERRA)"/>
    <x v="0"/>
    <x v="0"/>
    <x v="0"/>
    <x v="0"/>
    <x v="3"/>
  </r>
  <r>
    <x v="5"/>
    <x v="130"/>
    <x v="21"/>
    <d v="2024-10-31T00:00:00"/>
    <d v="2024-11-10T00:00:00"/>
    <x v="2699"/>
    <x v="1"/>
    <x v="4"/>
    <x v="0"/>
    <n v="-690"/>
    <x v="0"/>
    <x v="0"/>
    <s v="REF: RANGER BEZERRA LMQ6C73"/>
    <x v="0"/>
    <x v="0"/>
    <x v="0"/>
    <x v="0"/>
    <x v="3"/>
  </r>
  <r>
    <x v="5"/>
    <x v="130"/>
    <x v="22"/>
    <d v="2024-11-04T00:00:00"/>
    <d v="2024-11-11T00:00:00"/>
    <x v="2700"/>
    <x v="1"/>
    <x v="4"/>
    <x v="0"/>
    <n v="-324.42"/>
    <x v="0"/>
    <x v="0"/>
    <s v="REF: MONTAGEM DO MOTOR KYP3495"/>
    <x v="0"/>
    <x v="0"/>
    <x v="0"/>
    <x v="0"/>
    <x v="3"/>
  </r>
  <r>
    <x v="5"/>
    <x v="130"/>
    <x v="22"/>
    <d v="2024-11-08T00:00:00"/>
    <d v="2024-11-15T00:00:00"/>
    <x v="2701"/>
    <x v="1"/>
    <x v="4"/>
    <x v="0"/>
    <n v="-490"/>
    <x v="0"/>
    <x v="0"/>
    <s v="REF: KYP3495   "/>
    <x v="0"/>
    <x v="0"/>
    <x v="0"/>
    <x v="0"/>
    <x v="3"/>
  </r>
  <r>
    <x v="5"/>
    <x v="130"/>
    <x v="22"/>
    <d v="2024-11-08T00:00:00"/>
    <d v="2024-11-21T00:00:00"/>
    <x v="2702"/>
    <x v="1"/>
    <x v="4"/>
    <x v="0"/>
    <n v="-2230"/>
    <x v="0"/>
    <x v="0"/>
    <s v="REF: SAVEIRO KYP3495"/>
    <x v="0"/>
    <x v="0"/>
    <x v="0"/>
    <x v="0"/>
    <x v="3"/>
  </r>
  <r>
    <x v="5"/>
    <x v="130"/>
    <x v="22"/>
    <d v="2024-11-11T00:00:00"/>
    <d v="2024-11-18T00:00:00"/>
    <x v="2703"/>
    <x v="1"/>
    <x v="4"/>
    <x v="0"/>
    <n v="-250"/>
    <x v="0"/>
    <x v="0"/>
    <s v="REF: LMM2972"/>
    <x v="0"/>
    <x v="0"/>
    <x v="0"/>
    <x v="0"/>
    <x v="3"/>
  </r>
  <r>
    <x v="5"/>
    <x v="130"/>
    <x v="22"/>
    <d v="2024-11-14T00:00:00"/>
    <d v="2024-11-21T00:00:00"/>
    <x v="2704"/>
    <x v="1"/>
    <x v="4"/>
    <x v="0"/>
    <n v="-350"/>
    <x v="0"/>
    <x v="0"/>
    <s v="REF: LMQ6C73   RECUPERAÃ‡ÃƒO DO CHICOTE ELETRICO, RANGER BEZERRA"/>
    <x v="0"/>
    <x v="0"/>
    <x v="0"/>
    <x v="0"/>
    <x v="3"/>
  </r>
  <r>
    <x v="5"/>
    <x v="130"/>
    <x v="22"/>
    <d v="2024-11-18T00:00:00"/>
    <d v="2024-11-25T00:00:00"/>
    <x v="392"/>
    <x v="1"/>
    <x v="4"/>
    <x v="0"/>
    <n v="-310"/>
    <x v="0"/>
    <x v="0"/>
    <s v="REF: SAVEIRO KYP3495"/>
    <x v="0"/>
    <x v="0"/>
    <x v="0"/>
    <x v="0"/>
    <x v="3"/>
  </r>
  <r>
    <x v="5"/>
    <x v="130"/>
    <x v="22"/>
    <d v="2024-11-19T00:00:00"/>
    <d v="2024-11-27T00:00:00"/>
    <x v="2705"/>
    <x v="1"/>
    <x v="4"/>
    <x v="0"/>
    <n v="-250"/>
    <x v="0"/>
    <x v="0"/>
    <s v="REF:SERV. EXTERNO    ALINHAMENTO, BALANCEAMENTO E MONTAGEM DE 2 PNEUS    RANGER BRANCA OFJ1857"/>
    <x v="0"/>
    <x v="0"/>
    <x v="0"/>
    <x v="0"/>
    <x v="3"/>
  </r>
  <r>
    <x v="5"/>
    <x v="130"/>
    <x v="23"/>
    <d v="2024-12-02T00:00:00"/>
    <d v="2024-12-08T00:00:00"/>
    <x v="2615"/>
    <x v="1"/>
    <x v="4"/>
    <x v="0"/>
    <n v="-320"/>
    <x v="0"/>
    <x v="0"/>
    <s v="REF: URGENTE, CARRO PARADO LSN8223 "/>
    <x v="0"/>
    <x v="0"/>
    <x v="0"/>
    <x v="0"/>
    <x v="3"/>
  </r>
  <r>
    <x v="5"/>
    <x v="130"/>
    <x v="23"/>
    <d v="2024-12-12T00:00:00"/>
    <d v="2024-12-19T00:00:00"/>
    <x v="2622"/>
    <x v="1"/>
    <x v="4"/>
    <x v="0"/>
    <n v="-1894.4"/>
    <x v="0"/>
    <x v="0"/>
    <s v="REF: MATERIAL PARA REVISÃƒO DA KIA BONGO, PLACA: LMQ9A84 "/>
    <x v="0"/>
    <x v="0"/>
    <x v="0"/>
    <x v="0"/>
    <x v="3"/>
  </r>
  <r>
    <x v="5"/>
    <x v="130"/>
    <x v="23"/>
    <d v="2024-12-12T00:00:00"/>
    <d v="2024-12-20T00:00:00"/>
    <x v="2706"/>
    <x v="1"/>
    <x v="4"/>
    <x v="0"/>
    <n v="-530"/>
    <x v="0"/>
    <x v="0"/>
    <s v="REF: MATERIAL URGENTE, CARRO PARADO !! PLACA: LTF7618"/>
    <x v="0"/>
    <x v="0"/>
    <x v="0"/>
    <x v="0"/>
    <x v="3"/>
  </r>
  <r>
    <x v="5"/>
    <x v="130"/>
    <x v="23"/>
    <d v="2024-12-18T00:00:00"/>
    <d v="2024-12-24T00:00:00"/>
    <x v="2707"/>
    <x v="1"/>
    <x v="4"/>
    <x v="0"/>
    <n v="-698"/>
    <x v="0"/>
    <x v="0"/>
    <s v="REF: REPOSIÃ‡ÃƒO DE ESTOQUE DE VEICULOS LEVES E PREVENTIVOS !! "/>
    <x v="0"/>
    <x v="0"/>
    <x v="0"/>
    <x v="0"/>
    <x v="3"/>
  </r>
  <r>
    <x v="5"/>
    <x v="130"/>
    <x v="0"/>
    <d v="2025-01-23T00:00:00"/>
    <d v="2025-01-29T00:00:00"/>
    <x v="2708"/>
    <x v="1"/>
    <x v="4"/>
    <x v="0"/>
    <n v="-1327.2"/>
    <x v="0"/>
    <x v="0"/>
    <s v="REF: FIORINO LPW9824  REVISAO NA SUSPENSÃƒO E ESCAPAMENTO"/>
    <x v="0"/>
    <x v="0"/>
    <x v="0"/>
    <x v="0"/>
    <x v="0"/>
  </r>
  <r>
    <x v="5"/>
    <x v="130"/>
    <x v="0"/>
    <d v="2025-01-28T00:00:00"/>
    <d v="2025-02-03T00:00:00"/>
    <x v="2709"/>
    <x v="1"/>
    <x v="4"/>
    <x v="0"/>
    <n v="-1320"/>
    <x v="0"/>
    <x v="0"/>
    <s v="REF: RANGER BRANCA AILTON  PLACA: OFJ1857"/>
    <x v="0"/>
    <x v="0"/>
    <x v="0"/>
    <x v="0"/>
    <x v="0"/>
  </r>
  <r>
    <x v="5"/>
    <x v="130"/>
    <x v="0"/>
    <d v="2025-01-28T00:00:00"/>
    <d v="2025-02-06T00:00:00"/>
    <x v="2710"/>
    <x v="1"/>
    <x v="4"/>
    <x v="2"/>
    <n v="-200"/>
    <x v="0"/>
    <x v="0"/>
    <s v="REF: ALINHAMENTO E BALANCEAMENTO RANGER OFJ1857"/>
    <x v="0"/>
    <x v="0"/>
    <x v="0"/>
    <x v="0"/>
    <x v="0"/>
  </r>
  <r>
    <x v="5"/>
    <x v="130"/>
    <x v="0"/>
    <d v="2025-01-31T00:00:00"/>
    <d v="2025-02-06T00:00:00"/>
    <x v="2711"/>
    <x v="1"/>
    <x v="4"/>
    <x v="2"/>
    <n v="-1400"/>
    <x v="0"/>
    <x v="0"/>
    <s v="REF: MONTAGEM DO MOTOR HR LQA5896"/>
    <x v="0"/>
    <x v="0"/>
    <x v="0"/>
    <x v="0"/>
    <x v="0"/>
  </r>
  <r>
    <x v="5"/>
    <x v="130"/>
    <x v="1"/>
    <d v="2025-02-04T00:00:00"/>
    <d v="2025-02-10T00:00:00"/>
    <x v="2712"/>
    <x v="1"/>
    <x v="4"/>
    <x v="2"/>
    <n v="-240"/>
    <x v="0"/>
    <x v="0"/>
    <s v="REF: OFJ1857  RANGER AILTON"/>
    <x v="0"/>
    <x v="0"/>
    <x v="0"/>
    <x v="0"/>
    <x v="0"/>
  </r>
  <r>
    <x v="5"/>
    <x v="62"/>
    <x v="14"/>
    <d v="2024-03-28T00:00:00"/>
    <d v="2024-03-28T00:00:00"/>
    <x v="2713"/>
    <x v="1"/>
    <x v="9"/>
    <x v="0"/>
    <n v="-634.4"/>
    <x v="8"/>
    <x v="8"/>
    <s v="REF. FRETE  E CARRETO MATERIAL "/>
    <x v="0"/>
    <x v="0"/>
    <x v="0"/>
    <x v="0"/>
    <x v="0"/>
  </r>
  <r>
    <x v="5"/>
    <x v="131"/>
    <x v="12"/>
    <d v="2024-01-15T00:00:00"/>
    <d v="2024-02-12T00:00:00"/>
    <x v="2714"/>
    <x v="2"/>
    <x v="4"/>
    <x v="0"/>
    <n v="-914"/>
    <x v="0"/>
    <x v="0"/>
    <s v="REF: LRW7B05"/>
    <x v="0"/>
    <x v="0"/>
    <x v="0"/>
    <x v="0"/>
    <x v="0"/>
  </r>
  <r>
    <x v="5"/>
    <x v="131"/>
    <x v="12"/>
    <d v="2024-01-15T00:00:00"/>
    <d v="2024-02-26T00:00:00"/>
    <x v="2714"/>
    <x v="3"/>
    <x v="4"/>
    <x v="0"/>
    <n v="-914"/>
    <x v="0"/>
    <x v="0"/>
    <s v="REF: LRW7B05"/>
    <x v="0"/>
    <x v="0"/>
    <x v="0"/>
    <x v="0"/>
    <x v="0"/>
  </r>
  <r>
    <x v="5"/>
    <x v="131"/>
    <x v="12"/>
    <d v="2024-01-31T00:00:00"/>
    <d v="2024-02-28T00:00:00"/>
    <x v="2715"/>
    <x v="1"/>
    <x v="4"/>
    <x v="0"/>
    <n v="-467.82"/>
    <x v="0"/>
    <x v="0"/>
    <s v="REF: REPOSIÃ‡ÃƒO DE ESTOQUE"/>
    <x v="0"/>
    <x v="0"/>
    <x v="0"/>
    <x v="0"/>
    <x v="0"/>
  </r>
  <r>
    <x v="5"/>
    <x v="131"/>
    <x v="13"/>
    <d v="2024-02-19T00:00:00"/>
    <d v="2024-03-18T00:00:00"/>
    <x v="2716"/>
    <x v="1"/>
    <x v="4"/>
    <x v="0"/>
    <n v="-1100"/>
    <x v="0"/>
    <x v="0"/>
    <s v="REF: REPOSIÃ‡ÃƒO DE ESTOQUE"/>
    <x v="0"/>
    <x v="0"/>
    <x v="0"/>
    <x v="0"/>
    <x v="0"/>
  </r>
  <r>
    <x v="5"/>
    <x v="131"/>
    <x v="14"/>
    <d v="2024-03-06T00:00:00"/>
    <d v="2024-04-03T00:00:00"/>
    <x v="2717"/>
    <x v="1"/>
    <x v="4"/>
    <x v="0"/>
    <n v="-177.6"/>
    <x v="0"/>
    <x v="0"/>
    <s v="REF: FCX 5474  KOLETA"/>
    <x v="0"/>
    <x v="0"/>
    <x v="0"/>
    <x v="0"/>
    <x v="0"/>
  </r>
  <r>
    <x v="5"/>
    <x v="131"/>
    <x v="14"/>
    <d v="2024-03-28T00:00:00"/>
    <d v="2024-04-25T00:00:00"/>
    <x v="2718"/>
    <x v="1"/>
    <x v="4"/>
    <x v="0"/>
    <n v="-1260"/>
    <x v="0"/>
    <x v="0"/>
    <s v="REF: DESCONTO DE FUNCIONARIO FNV9059"/>
    <x v="0"/>
    <x v="0"/>
    <x v="0"/>
    <x v="0"/>
    <x v="0"/>
  </r>
  <r>
    <x v="5"/>
    <x v="131"/>
    <x v="14"/>
    <d v="2024-03-28T00:00:00"/>
    <d v="2024-05-23T00:00:00"/>
    <x v="2718"/>
    <x v="17"/>
    <x v="4"/>
    <x v="0"/>
    <n v="-1260"/>
    <x v="0"/>
    <x v="0"/>
    <s v="REF: DESCONTO DE FUNCIONARIO FNV9059"/>
    <x v="0"/>
    <x v="0"/>
    <x v="0"/>
    <x v="0"/>
    <x v="0"/>
  </r>
  <r>
    <x v="5"/>
    <x v="131"/>
    <x v="15"/>
    <d v="2024-04-10T00:00:00"/>
    <d v="2024-05-08T00:00:00"/>
    <x v="2719"/>
    <x v="1"/>
    <x v="4"/>
    <x v="0"/>
    <n v="-206.6"/>
    <x v="0"/>
    <x v="0"/>
    <s v="REF: REPOSICAO DE ESTOQUE"/>
    <x v="0"/>
    <x v="0"/>
    <x v="0"/>
    <x v="0"/>
    <x v="1"/>
  </r>
  <r>
    <x v="5"/>
    <x v="131"/>
    <x v="16"/>
    <d v="2024-05-16T00:00:00"/>
    <d v="2024-06-13T00:00:00"/>
    <x v="2720"/>
    <x v="1"/>
    <x v="4"/>
    <x v="0"/>
    <n v="-768"/>
    <x v="0"/>
    <x v="0"/>
    <s v="REF: REPOSIÃ‡ÃƒO DE ESTOQUE, COMPRAR MARCA WABCO!"/>
    <x v="0"/>
    <x v="0"/>
    <x v="0"/>
    <x v="0"/>
    <x v="1"/>
  </r>
  <r>
    <x v="5"/>
    <x v="131"/>
    <x v="16"/>
    <d v="2024-05-23T00:00:00"/>
    <d v="2024-06-20T00:00:00"/>
    <x v="2721"/>
    <x v="1"/>
    <x v="4"/>
    <x v="0"/>
    <n v="-232"/>
    <x v="0"/>
    <x v="0"/>
    <s v="REF: REPOSIÃ‡ÃƒO DE ESTOQUE"/>
    <x v="0"/>
    <x v="0"/>
    <x v="0"/>
    <x v="0"/>
    <x v="1"/>
  </r>
  <r>
    <x v="5"/>
    <x v="131"/>
    <x v="16"/>
    <d v="2024-05-29T00:00:00"/>
    <d v="2024-06-26T00:00:00"/>
    <x v="2722"/>
    <x v="2"/>
    <x v="4"/>
    <x v="0"/>
    <n v="-3194.94"/>
    <x v="7"/>
    <x v="7"/>
    <s v="REF: PREVENTIVA DOS FORD  (6 GALOES DE 3,8L CADA)"/>
    <x v="0"/>
    <x v="0"/>
    <x v="0"/>
    <x v="0"/>
    <x v="1"/>
  </r>
  <r>
    <x v="5"/>
    <x v="131"/>
    <x v="16"/>
    <d v="2024-05-29T00:00:00"/>
    <d v="2024-07-24T00:00:00"/>
    <x v="2722"/>
    <x v="3"/>
    <x v="4"/>
    <x v="0"/>
    <n v="-3194.94"/>
    <x v="7"/>
    <x v="7"/>
    <s v="REF: PREVENTIVA DOS FORD  (6 GALOES DE 3,8L CADA)"/>
    <x v="0"/>
    <x v="0"/>
    <x v="0"/>
    <x v="0"/>
    <x v="1"/>
  </r>
  <r>
    <x v="5"/>
    <x v="131"/>
    <x v="17"/>
    <d v="2024-06-05T00:00:00"/>
    <d v="2024-07-03T00:00:00"/>
    <x v="2723"/>
    <x v="8"/>
    <x v="4"/>
    <x v="0"/>
    <n v="-2883.57"/>
    <x v="0"/>
    <x v="0"/>
    <s v="REF: CARRO PARADO FORD LMQ2E38"/>
    <x v="0"/>
    <x v="0"/>
    <x v="0"/>
    <x v="0"/>
    <x v="1"/>
  </r>
  <r>
    <x v="5"/>
    <x v="131"/>
    <x v="17"/>
    <d v="2024-06-05T00:00:00"/>
    <d v="2024-07-31T00:00:00"/>
    <x v="2723"/>
    <x v="9"/>
    <x v="4"/>
    <x v="0"/>
    <n v="-2883.58"/>
    <x v="0"/>
    <x v="0"/>
    <s v="REF: CARRO PARADO FORD LMQ2E38"/>
    <x v="0"/>
    <x v="0"/>
    <x v="0"/>
    <x v="0"/>
    <x v="1"/>
  </r>
  <r>
    <x v="5"/>
    <x v="131"/>
    <x v="17"/>
    <d v="2024-06-05T00:00:00"/>
    <d v="2024-08-28T00:00:00"/>
    <x v="2723"/>
    <x v="10"/>
    <x v="4"/>
    <x v="0"/>
    <n v="-2883.58"/>
    <x v="0"/>
    <x v="0"/>
    <s v="REF: CARRO PARADO FORD LMQ2E38"/>
    <x v="0"/>
    <x v="0"/>
    <x v="0"/>
    <x v="0"/>
    <x v="1"/>
  </r>
  <r>
    <x v="5"/>
    <x v="131"/>
    <x v="17"/>
    <d v="2024-06-14T00:00:00"/>
    <d v="2024-07-12T00:00:00"/>
    <x v="2724"/>
    <x v="1"/>
    <x v="4"/>
    <x v="0"/>
    <n v="-1295"/>
    <x v="0"/>
    <x v="0"/>
    <s v="REF: RJT5C42"/>
    <x v="0"/>
    <x v="0"/>
    <x v="0"/>
    <x v="0"/>
    <x v="1"/>
  </r>
  <r>
    <x v="5"/>
    <x v="131"/>
    <x v="17"/>
    <d v="2024-06-14T00:00:00"/>
    <d v="2024-07-12T00:00:00"/>
    <x v="2725"/>
    <x v="1"/>
    <x v="4"/>
    <x v="0"/>
    <n v="-250"/>
    <x v="0"/>
    <x v="0"/>
    <s v="REF: RKK2C52"/>
    <x v="0"/>
    <x v="0"/>
    <x v="0"/>
    <x v="0"/>
    <x v="1"/>
  </r>
  <r>
    <x v="5"/>
    <x v="131"/>
    <x v="17"/>
    <d v="2024-06-20T00:00:00"/>
    <d v="2024-07-18T00:00:00"/>
    <x v="2726"/>
    <x v="8"/>
    <x v="4"/>
    <x v="0"/>
    <n v="-4098.9399999999996"/>
    <x v="0"/>
    <x v="0"/>
    <s v="REF: KYM7190 - DADOS BANCARIOS   BANCO BRADESCO AG 3394  C.C 25140-2  PIX 04125812000548 MORELATE DISTRIBUIDORA DE AUTO PEÃ‡AS"/>
    <x v="0"/>
    <x v="0"/>
    <x v="0"/>
    <x v="0"/>
    <x v="1"/>
  </r>
  <r>
    <x v="5"/>
    <x v="131"/>
    <x v="17"/>
    <d v="2024-06-20T00:00:00"/>
    <d v="2024-07-18T00:00:00"/>
    <x v="2726"/>
    <x v="8"/>
    <x v="4"/>
    <x v="0"/>
    <n v="1089.69"/>
    <x v="0"/>
    <x v="0"/>
    <s v="REF: KYM7190 - DADOS BANCARIOS   BANCO BRADESCO AG 3394  C.C 25140-2  PIX 04125812000548 MORELATE DISTRIBUIDORA DE AUTO PEÃ‡AS"/>
    <x v="0"/>
    <x v="0"/>
    <x v="0"/>
    <x v="0"/>
    <x v="1"/>
  </r>
  <r>
    <x v="5"/>
    <x v="131"/>
    <x v="17"/>
    <d v="2024-06-20T00:00:00"/>
    <d v="2024-08-15T00:00:00"/>
    <x v="2726"/>
    <x v="9"/>
    <x v="4"/>
    <x v="0"/>
    <n v="-4098.93"/>
    <x v="0"/>
    <x v="0"/>
    <s v="REF: KYM7190 - DADOS BANCARIOS   BANCO BRADESCO AG 3394  C.C 25140-2  PIX 04125812000548 MORELATE DISTRIBUIDORA DE AUTO PEÃ‡AS"/>
    <x v="0"/>
    <x v="0"/>
    <x v="0"/>
    <x v="0"/>
    <x v="1"/>
  </r>
  <r>
    <x v="5"/>
    <x v="131"/>
    <x v="17"/>
    <d v="2024-06-20T00:00:00"/>
    <d v="2024-08-15T00:00:00"/>
    <x v="2726"/>
    <x v="9"/>
    <x v="4"/>
    <x v="0"/>
    <n v="1089.69"/>
    <x v="0"/>
    <x v="0"/>
    <s v="REF: KYM7190 - DADOS BANCARIOS   BANCO BRADESCO AG 3394  C.C 25140-2  PIX 04125812000548 MORELATE DISTRIBUIDORA DE AUTO PEÃ‡AS"/>
    <x v="0"/>
    <x v="0"/>
    <x v="0"/>
    <x v="0"/>
    <x v="1"/>
  </r>
  <r>
    <x v="5"/>
    <x v="131"/>
    <x v="17"/>
    <d v="2024-06-20T00:00:00"/>
    <d v="2024-09-12T00:00:00"/>
    <x v="2726"/>
    <x v="10"/>
    <x v="4"/>
    <x v="0"/>
    <n v="-829.85"/>
    <x v="0"/>
    <x v="0"/>
    <s v="REF: KYM7190 - DADOS BANCARIOS   BANCO BRADESCO AG 3394  C.C 25140-2  PIX 04125812000548 MORELATE DISTRIBUIDORA DE AUTO PEÃ‡AS"/>
    <x v="0"/>
    <x v="0"/>
    <x v="0"/>
    <x v="0"/>
    <x v="1"/>
  </r>
  <r>
    <x v="5"/>
    <x v="131"/>
    <x v="17"/>
    <d v="2024-06-20T00:00:00"/>
    <d v="2024-09-12T00:00:00"/>
    <x v="2726"/>
    <x v="10"/>
    <x v="4"/>
    <x v="0"/>
    <n v="220.61"/>
    <x v="0"/>
    <x v="0"/>
    <s v="REF: KYM7190 - DADOS BANCARIOS   BANCO BRADESCO AG 3394  C.C 25140-2  PIX 04125812000548 MORELATE DISTRIBUIDORA DE AUTO PEÃ‡AS"/>
    <x v="0"/>
    <x v="0"/>
    <x v="0"/>
    <x v="0"/>
    <x v="1"/>
  </r>
  <r>
    <x v="5"/>
    <x v="131"/>
    <x v="17"/>
    <d v="2024-06-24T00:00:00"/>
    <d v="2024-07-22T00:00:00"/>
    <x v="2727"/>
    <x v="1"/>
    <x v="4"/>
    <x v="0"/>
    <n v="-795.9"/>
    <x v="0"/>
    <x v="0"/>
    <s v="REF: KWY2J82"/>
    <x v="0"/>
    <x v="0"/>
    <x v="0"/>
    <x v="0"/>
    <x v="1"/>
  </r>
  <r>
    <x v="5"/>
    <x v="131"/>
    <x v="17"/>
    <d v="2024-06-27T00:00:00"/>
    <d v="2024-07-25T00:00:00"/>
    <x v="2728"/>
    <x v="2"/>
    <x v="4"/>
    <x v="0"/>
    <n v="-1875"/>
    <x v="0"/>
    <x v="0"/>
    <s v="REF: KOLETA OUM1J17"/>
    <x v="0"/>
    <x v="0"/>
    <x v="0"/>
    <x v="0"/>
    <x v="1"/>
  </r>
  <r>
    <x v="5"/>
    <x v="131"/>
    <x v="17"/>
    <d v="2024-06-27T00:00:00"/>
    <d v="2024-08-22T00:00:00"/>
    <x v="2728"/>
    <x v="3"/>
    <x v="4"/>
    <x v="0"/>
    <n v="-1875"/>
    <x v="0"/>
    <x v="0"/>
    <s v="REF: KOLETA OUM1J17"/>
    <x v="0"/>
    <x v="0"/>
    <x v="0"/>
    <x v="0"/>
    <x v="1"/>
  </r>
  <r>
    <x v="5"/>
    <x v="131"/>
    <x v="18"/>
    <d v="2024-07-08T00:00:00"/>
    <d v="2024-08-05T00:00:00"/>
    <x v="2729"/>
    <x v="2"/>
    <x v="4"/>
    <x v="0"/>
    <n v="-1180.3499999999999"/>
    <x v="0"/>
    <x v="0"/>
    <s v="REF: PRECISAMOS MANTER PELO MENOS 1 NO ESTOQUE, EXISTEM CAMINHÃ•ES DA KOLETA QUE UTILIZAM ESSE MODELO DE  ARRANQUE"/>
    <x v="0"/>
    <x v="0"/>
    <x v="0"/>
    <x v="0"/>
    <x v="2"/>
  </r>
  <r>
    <x v="5"/>
    <x v="131"/>
    <x v="18"/>
    <d v="2024-07-08T00:00:00"/>
    <d v="2024-09-02T00:00:00"/>
    <x v="2729"/>
    <x v="3"/>
    <x v="4"/>
    <x v="0"/>
    <n v="-1180.3499999999999"/>
    <x v="0"/>
    <x v="0"/>
    <s v="REF: PRECISAMOS MANTER PELO MENOS 1 NO ESTOQUE, EXISTEM CAMINHÃ•ES DA KOLETA QUE UTILIZAM ESSE MODELO DE  ARRANQUE"/>
    <x v="0"/>
    <x v="0"/>
    <x v="0"/>
    <x v="0"/>
    <x v="2"/>
  </r>
  <r>
    <x v="5"/>
    <x v="131"/>
    <x v="18"/>
    <d v="2024-07-23T00:00:00"/>
    <d v="2024-08-20T00:00:00"/>
    <x v="2730"/>
    <x v="8"/>
    <x v="4"/>
    <x v="0"/>
    <n v="-7200"/>
    <x v="0"/>
    <x v="0"/>
    <s v="REF: LMQ2E28  URGENTE CARRO PARADO"/>
    <x v="0"/>
    <x v="0"/>
    <x v="0"/>
    <x v="0"/>
    <x v="2"/>
  </r>
  <r>
    <x v="5"/>
    <x v="131"/>
    <x v="18"/>
    <d v="2024-07-23T00:00:00"/>
    <d v="2024-08-20T00:00:00"/>
    <x v="2730"/>
    <x v="8"/>
    <x v="4"/>
    <x v="0"/>
    <n v="2400"/>
    <x v="0"/>
    <x v="0"/>
    <s v="REF: LMQ2E28  URGENTE CARRO PARADO"/>
    <x v="0"/>
    <x v="0"/>
    <x v="0"/>
    <x v="0"/>
    <x v="2"/>
  </r>
  <r>
    <x v="5"/>
    <x v="131"/>
    <x v="18"/>
    <d v="2024-07-23T00:00:00"/>
    <d v="2024-09-17T00:00:00"/>
    <x v="2730"/>
    <x v="9"/>
    <x v="4"/>
    <x v="0"/>
    <n v="0"/>
    <x v="0"/>
    <x v="0"/>
    <s v="REF: LMQ2E28  URGENTE CARRO PARADO"/>
    <x v="0"/>
    <x v="0"/>
    <x v="0"/>
    <x v="0"/>
    <x v="2"/>
  </r>
  <r>
    <x v="5"/>
    <x v="131"/>
    <x v="18"/>
    <d v="2024-07-23T00:00:00"/>
    <d v="2024-10-15T00:00:00"/>
    <x v="2730"/>
    <x v="10"/>
    <x v="4"/>
    <x v="0"/>
    <n v="0"/>
    <x v="0"/>
    <x v="0"/>
    <s v="REF: LMQ2E28  URGENTE CARRO PARADO"/>
    <x v="0"/>
    <x v="0"/>
    <x v="0"/>
    <x v="0"/>
    <x v="2"/>
  </r>
  <r>
    <x v="5"/>
    <x v="131"/>
    <x v="19"/>
    <d v="2024-08-07T00:00:00"/>
    <d v="2024-09-04T00:00:00"/>
    <x v="2731"/>
    <x v="1"/>
    <x v="4"/>
    <x v="0"/>
    <n v="-795.9"/>
    <x v="0"/>
    <x v="0"/>
    <s v="REF: REPOSIÃ‡ÃƒO DE ESTOQUE"/>
    <x v="0"/>
    <x v="0"/>
    <x v="0"/>
    <x v="0"/>
    <x v="2"/>
  </r>
  <r>
    <x v="5"/>
    <x v="131"/>
    <x v="20"/>
    <d v="2024-09-03T00:00:00"/>
    <d v="2024-10-01T00:00:00"/>
    <x v="2732"/>
    <x v="1"/>
    <x v="4"/>
    <x v="0"/>
    <n v="-1493"/>
    <x v="0"/>
    <x v="0"/>
    <s v="REF: FNV9059"/>
    <x v="0"/>
    <x v="0"/>
    <x v="0"/>
    <x v="0"/>
    <x v="2"/>
  </r>
  <r>
    <x v="5"/>
    <x v="131"/>
    <x v="20"/>
    <d v="2024-09-04T00:00:00"/>
    <d v="2024-10-02T00:00:00"/>
    <x v="2733"/>
    <x v="2"/>
    <x v="4"/>
    <x v="0"/>
    <n v="-872.5"/>
    <x v="0"/>
    <x v="0"/>
    <s v="REF: JBI2D36  DESCONTO DE FUNCIONARIO"/>
    <x v="0"/>
    <x v="0"/>
    <x v="0"/>
    <x v="0"/>
    <x v="2"/>
  </r>
  <r>
    <x v="5"/>
    <x v="131"/>
    <x v="20"/>
    <d v="2024-09-04T00:00:00"/>
    <d v="2024-10-30T00:00:00"/>
    <x v="2733"/>
    <x v="3"/>
    <x v="4"/>
    <x v="0"/>
    <n v="-872.5"/>
    <x v="0"/>
    <x v="0"/>
    <s v="REF: JBI2D36  DESCONTO DE FUNCIONARIO"/>
    <x v="0"/>
    <x v="0"/>
    <x v="0"/>
    <x v="0"/>
    <x v="2"/>
  </r>
  <r>
    <x v="5"/>
    <x v="131"/>
    <x v="20"/>
    <d v="2024-09-12T00:00:00"/>
    <d v="2024-10-10T00:00:00"/>
    <x v="2734"/>
    <x v="1"/>
    <x v="4"/>
    <x v="0"/>
    <n v="-1507"/>
    <x v="0"/>
    <x v="0"/>
    <s v="REF: LRW7B05"/>
    <x v="0"/>
    <x v="0"/>
    <x v="0"/>
    <x v="0"/>
    <x v="2"/>
  </r>
  <r>
    <x v="5"/>
    <x v="131"/>
    <x v="21"/>
    <d v="2024-10-14T00:00:00"/>
    <d v="2024-11-11T00:00:00"/>
    <x v="2735"/>
    <x v="8"/>
    <x v="4"/>
    <x v="0"/>
    <n v="-1369.55"/>
    <x v="0"/>
    <x v="0"/>
    <s v="REF: LRT5H09"/>
    <x v="0"/>
    <x v="0"/>
    <x v="0"/>
    <x v="0"/>
    <x v="3"/>
  </r>
  <r>
    <x v="5"/>
    <x v="131"/>
    <x v="21"/>
    <d v="2024-10-14T00:00:00"/>
    <d v="2024-12-09T00:00:00"/>
    <x v="2735"/>
    <x v="9"/>
    <x v="4"/>
    <x v="0"/>
    <n v="-1369.54"/>
    <x v="0"/>
    <x v="0"/>
    <s v="REF: LRT5H09"/>
    <x v="0"/>
    <x v="0"/>
    <x v="0"/>
    <x v="0"/>
    <x v="3"/>
  </r>
  <r>
    <x v="5"/>
    <x v="131"/>
    <x v="21"/>
    <d v="2024-10-14T00:00:00"/>
    <d v="2025-01-06T00:00:00"/>
    <x v="2735"/>
    <x v="10"/>
    <x v="4"/>
    <x v="0"/>
    <n v="-1369.54"/>
    <x v="0"/>
    <x v="0"/>
    <s v="REF: LRT5H09"/>
    <x v="0"/>
    <x v="0"/>
    <x v="0"/>
    <x v="0"/>
    <x v="3"/>
  </r>
  <r>
    <x v="5"/>
    <x v="131"/>
    <x v="22"/>
    <d v="2024-11-07T00:00:00"/>
    <d v="2024-12-05T00:00:00"/>
    <x v="2736"/>
    <x v="2"/>
    <x v="4"/>
    <x v="0"/>
    <n v="-945.45"/>
    <x v="0"/>
    <x v="0"/>
    <s v="REF: JBG9A39  DESCONTO DE FUNCIONARIO"/>
    <x v="0"/>
    <x v="0"/>
    <x v="0"/>
    <x v="0"/>
    <x v="3"/>
  </r>
  <r>
    <x v="5"/>
    <x v="131"/>
    <x v="22"/>
    <d v="2024-11-07T00:00:00"/>
    <d v="2025-01-02T00:00:00"/>
    <x v="2736"/>
    <x v="3"/>
    <x v="4"/>
    <x v="0"/>
    <n v="-945.45"/>
    <x v="0"/>
    <x v="0"/>
    <s v="REF: JBG9A39  DESCONTO DE FUNCIONARIO"/>
    <x v="0"/>
    <x v="0"/>
    <x v="0"/>
    <x v="0"/>
    <x v="3"/>
  </r>
  <r>
    <x v="5"/>
    <x v="132"/>
    <x v="23"/>
    <d v="2024-12-18T00:00:00"/>
    <d v="2025-01-15T00:00:00"/>
    <x v="2737"/>
    <x v="1"/>
    <x v="4"/>
    <x v="0"/>
    <n v="-5080"/>
    <x v="17"/>
    <x v="17"/>
    <s v="REF: REFORMA DE 8 CILINDROS, FORNECEDOR: MPM !! ESTAMOS ZERADOS ...  "/>
    <x v="0"/>
    <x v="0"/>
    <x v="0"/>
    <x v="0"/>
    <x v="3"/>
  </r>
  <r>
    <x v="5"/>
    <x v="133"/>
    <x v="0"/>
    <d v="2025-01-16T00:00:00"/>
    <d v="2025-02-15T00:00:00"/>
    <x v="2738"/>
    <x v="8"/>
    <x v="4"/>
    <x v="1"/>
    <n v="-3700"/>
    <x v="5"/>
    <x v="5"/>
    <s v="REF: REPOSIÃ‡ÃƒO DE ESTOQUE URGENTE, PARA RECUPERAÃ‡ÃƒO DOS CONT. 1.2 !! "/>
    <x v="0"/>
    <x v="0"/>
    <x v="0"/>
    <x v="0"/>
    <x v="0"/>
  </r>
  <r>
    <x v="5"/>
    <x v="133"/>
    <x v="0"/>
    <d v="2025-01-16T00:00:00"/>
    <d v="2025-03-02T00:00:00"/>
    <x v="2738"/>
    <x v="9"/>
    <x v="4"/>
    <x v="1"/>
    <n v="-3700"/>
    <x v="5"/>
    <x v="5"/>
    <s v="REF: REPOSIÃ‡ÃƒO DE ESTOQUE URGENTE, PARA RECUPERAÃ‡ÃƒO DOS CONT. 1.2 !! "/>
    <x v="0"/>
    <x v="0"/>
    <x v="0"/>
    <x v="0"/>
    <x v="0"/>
  </r>
  <r>
    <x v="5"/>
    <x v="133"/>
    <x v="0"/>
    <d v="2025-01-16T00:00:00"/>
    <d v="2025-03-17T00:00:00"/>
    <x v="2738"/>
    <x v="10"/>
    <x v="4"/>
    <x v="1"/>
    <n v="-3700"/>
    <x v="5"/>
    <x v="5"/>
    <s v="REF: REPOSIÃ‡ÃƒO DE ESTOQUE URGENTE, PARA RECUPERAÃ‡ÃƒO DOS CONT. 1.2 !! "/>
    <x v="0"/>
    <x v="0"/>
    <x v="0"/>
    <x v="0"/>
    <x v="0"/>
  </r>
  <r>
    <x v="5"/>
    <x v="134"/>
    <x v="12"/>
    <d v="2024-01-24T00:00:00"/>
    <d v="2024-02-21T00:00:00"/>
    <x v="2739"/>
    <x v="8"/>
    <x v="4"/>
    <x v="0"/>
    <n v="-2414.34"/>
    <x v="0"/>
    <x v="0"/>
    <s v="REF: URGENTE / CAIXA EATON FS6306A , "/>
    <x v="0"/>
    <x v="0"/>
    <x v="0"/>
    <x v="0"/>
    <x v="0"/>
  </r>
  <r>
    <x v="5"/>
    <x v="134"/>
    <x v="12"/>
    <d v="2024-01-24T00:00:00"/>
    <d v="2024-03-20T00:00:00"/>
    <x v="2739"/>
    <x v="9"/>
    <x v="4"/>
    <x v="0"/>
    <n v="-2414.33"/>
    <x v="0"/>
    <x v="0"/>
    <s v="REF: URGENTE / CAIXA EATON FS6306A , "/>
    <x v="0"/>
    <x v="0"/>
    <x v="0"/>
    <x v="0"/>
    <x v="0"/>
  </r>
  <r>
    <x v="5"/>
    <x v="134"/>
    <x v="12"/>
    <d v="2024-01-24T00:00:00"/>
    <d v="2024-04-17T00:00:00"/>
    <x v="2739"/>
    <x v="10"/>
    <x v="4"/>
    <x v="0"/>
    <n v="-2414.33"/>
    <x v="0"/>
    <x v="0"/>
    <s v="REF: URGENTE / CAIXA EATON FS6306A , "/>
    <x v="0"/>
    <x v="0"/>
    <x v="0"/>
    <x v="0"/>
    <x v="0"/>
  </r>
  <r>
    <x v="5"/>
    <x v="134"/>
    <x v="13"/>
    <d v="2024-02-06T00:00:00"/>
    <d v="2024-03-05T00:00:00"/>
    <x v="2740"/>
    <x v="1"/>
    <x v="4"/>
    <x v="0"/>
    <n v="-195"/>
    <x v="0"/>
    <x v="0"/>
    <s v="REF: REPOSIÃ‡ÃƒO DE ESTOQUE"/>
    <x v="0"/>
    <x v="0"/>
    <x v="0"/>
    <x v="0"/>
    <x v="0"/>
  </r>
  <r>
    <x v="5"/>
    <x v="134"/>
    <x v="13"/>
    <d v="2024-02-08T00:00:00"/>
    <d v="2024-03-07T00:00:00"/>
    <x v="2741"/>
    <x v="1"/>
    <x v="4"/>
    <x v="0"/>
    <n v="-576"/>
    <x v="0"/>
    <x v="0"/>
    <s v="REF: REPOSIÃ‡ÃƒO URGENTE"/>
    <x v="0"/>
    <x v="0"/>
    <x v="0"/>
    <x v="0"/>
    <x v="0"/>
  </r>
  <r>
    <x v="5"/>
    <x v="134"/>
    <x v="13"/>
    <d v="2024-02-19T00:00:00"/>
    <d v="2024-03-18T00:00:00"/>
    <x v="2742"/>
    <x v="1"/>
    <x v="4"/>
    <x v="0"/>
    <n v="-225"/>
    <x v="0"/>
    <x v="0"/>
    <s v="REF: REPOSIÃ‡ÃƒO DE ESTOQUE"/>
    <x v="0"/>
    <x v="0"/>
    <x v="0"/>
    <x v="0"/>
    <x v="0"/>
  </r>
  <r>
    <x v="5"/>
    <x v="134"/>
    <x v="13"/>
    <d v="2024-02-19T00:00:00"/>
    <d v="2024-03-18T00:00:00"/>
    <x v="2743"/>
    <x v="2"/>
    <x v="4"/>
    <x v="0"/>
    <n v="-275"/>
    <x v="0"/>
    <x v="0"/>
    <s v="REF: DESCONTO DE FUNCIONARIO, PEÃ‡A RETIRADA DO ALMOXARIFADO"/>
    <x v="0"/>
    <x v="0"/>
    <x v="0"/>
    <x v="0"/>
    <x v="0"/>
  </r>
  <r>
    <x v="5"/>
    <x v="134"/>
    <x v="13"/>
    <d v="2024-02-19T00:00:00"/>
    <d v="2024-04-15T00:00:00"/>
    <x v="2743"/>
    <x v="3"/>
    <x v="4"/>
    <x v="0"/>
    <n v="-275"/>
    <x v="0"/>
    <x v="0"/>
    <s v="REF: DESCONTO DE FUNCIONARIO, PEÃ‡A RETIRADA DO ALMOXARIFADO"/>
    <x v="0"/>
    <x v="0"/>
    <x v="0"/>
    <x v="0"/>
    <x v="0"/>
  </r>
  <r>
    <x v="5"/>
    <x v="134"/>
    <x v="13"/>
    <d v="2024-02-23T00:00:00"/>
    <d v="2024-03-22T00:00:00"/>
    <x v="2744"/>
    <x v="1"/>
    <x v="4"/>
    <x v="0"/>
    <n v="-661"/>
    <x v="0"/>
    <x v="0"/>
    <s v="REF: REPOSIÃ‡ÃƒO DE ESTOQUE"/>
    <x v="0"/>
    <x v="0"/>
    <x v="0"/>
    <x v="0"/>
    <x v="0"/>
  </r>
  <r>
    <x v="5"/>
    <x v="134"/>
    <x v="13"/>
    <d v="2024-02-23T00:00:00"/>
    <d v="2024-03-22T00:00:00"/>
    <x v="2745"/>
    <x v="1"/>
    <x v="4"/>
    <x v="0"/>
    <n v="-533"/>
    <x v="0"/>
    <x v="0"/>
    <s v="REF: URGENTE , "/>
    <x v="0"/>
    <x v="0"/>
    <x v="0"/>
    <x v="0"/>
    <x v="0"/>
  </r>
  <r>
    <x v="5"/>
    <x v="134"/>
    <x v="13"/>
    <d v="2024-02-26T00:00:00"/>
    <d v="2024-03-25T00:00:00"/>
    <x v="2746"/>
    <x v="1"/>
    <x v="4"/>
    <x v="0"/>
    <n v="-122"/>
    <x v="0"/>
    <x v="0"/>
    <s v="REF: REPOSIÃ‡ÃƒO DE ESTOQUE"/>
    <x v="0"/>
    <x v="0"/>
    <x v="0"/>
    <x v="0"/>
    <x v="0"/>
  </r>
  <r>
    <x v="5"/>
    <x v="134"/>
    <x v="13"/>
    <d v="2024-02-26T00:00:00"/>
    <d v="2024-04-11T00:00:00"/>
    <x v="2747"/>
    <x v="1"/>
    <x v="4"/>
    <x v="0"/>
    <n v="-99.5"/>
    <x v="0"/>
    <x v="0"/>
    <s v="REF: REPOSIÃ‡ÃƒO DE ESTOQUE"/>
    <x v="0"/>
    <x v="0"/>
    <x v="0"/>
    <x v="0"/>
    <x v="0"/>
  </r>
  <r>
    <x v="5"/>
    <x v="134"/>
    <x v="13"/>
    <d v="2024-02-27T00:00:00"/>
    <d v="2024-03-26T00:00:00"/>
    <x v="2748"/>
    <x v="8"/>
    <x v="4"/>
    <x v="0"/>
    <n v="-1120"/>
    <x v="0"/>
    <x v="0"/>
    <s v="REF: RKF7B36"/>
    <x v="0"/>
    <x v="0"/>
    <x v="0"/>
    <x v="0"/>
    <x v="0"/>
  </r>
  <r>
    <x v="5"/>
    <x v="134"/>
    <x v="13"/>
    <d v="2024-02-27T00:00:00"/>
    <d v="2024-03-26T00:00:00"/>
    <x v="2749"/>
    <x v="1"/>
    <x v="4"/>
    <x v="0"/>
    <n v="-173.1"/>
    <x v="0"/>
    <x v="0"/>
    <s v="REF: RKF7B36"/>
    <x v="0"/>
    <x v="0"/>
    <x v="0"/>
    <x v="0"/>
    <x v="0"/>
  </r>
  <r>
    <x v="5"/>
    <x v="134"/>
    <x v="13"/>
    <d v="2024-02-27T00:00:00"/>
    <d v="2024-04-23T00:00:00"/>
    <x v="2748"/>
    <x v="9"/>
    <x v="4"/>
    <x v="0"/>
    <n v="-1120"/>
    <x v="0"/>
    <x v="0"/>
    <s v="REF: RKF7B36"/>
    <x v="0"/>
    <x v="0"/>
    <x v="0"/>
    <x v="0"/>
    <x v="0"/>
  </r>
  <r>
    <x v="5"/>
    <x v="134"/>
    <x v="13"/>
    <d v="2024-02-27T00:00:00"/>
    <d v="2024-05-21T00:00:00"/>
    <x v="2748"/>
    <x v="10"/>
    <x v="4"/>
    <x v="0"/>
    <n v="-1120"/>
    <x v="0"/>
    <x v="0"/>
    <s v="REF: RKF7B36"/>
    <x v="0"/>
    <x v="0"/>
    <x v="0"/>
    <x v="0"/>
    <x v="0"/>
  </r>
  <r>
    <x v="5"/>
    <x v="134"/>
    <x v="14"/>
    <d v="2024-03-01T00:00:00"/>
    <d v="2024-03-08T00:00:00"/>
    <x v="2750"/>
    <x v="1"/>
    <x v="4"/>
    <x v="0"/>
    <n v="-74"/>
    <x v="0"/>
    <x v="0"/>
    <s v="REF: REPOSIÃ‡ÃƒO DE ESTOQUE"/>
    <x v="0"/>
    <x v="0"/>
    <x v="0"/>
    <x v="0"/>
    <x v="0"/>
  </r>
  <r>
    <x v="5"/>
    <x v="134"/>
    <x v="14"/>
    <d v="2024-03-01T00:00:00"/>
    <d v="2024-03-29T00:00:00"/>
    <x v="2751"/>
    <x v="1"/>
    <x v="4"/>
    <x v="0"/>
    <n v="-299.14999999999998"/>
    <x v="0"/>
    <x v="0"/>
    <s v="REF: REPOSIÃ‡ÃƒO DE ESTOQUE"/>
    <x v="0"/>
    <x v="0"/>
    <x v="0"/>
    <x v="0"/>
    <x v="0"/>
  </r>
  <r>
    <x v="5"/>
    <x v="134"/>
    <x v="14"/>
    <d v="2024-03-04T00:00:00"/>
    <d v="2024-04-01T00:00:00"/>
    <x v="2752"/>
    <x v="1"/>
    <x v="4"/>
    <x v="0"/>
    <n v="-485"/>
    <x v="0"/>
    <x v="0"/>
    <s v="REF: REPOSIÃ‡ÃƒO DE ESTOQUE"/>
    <x v="0"/>
    <x v="0"/>
    <x v="0"/>
    <x v="0"/>
    <x v="0"/>
  </r>
  <r>
    <x v="5"/>
    <x v="134"/>
    <x v="14"/>
    <d v="2024-03-04T00:00:00"/>
    <d v="2024-04-01T00:00:00"/>
    <x v="2753"/>
    <x v="1"/>
    <x v="4"/>
    <x v="0"/>
    <n v="-177"/>
    <x v="0"/>
    <x v="0"/>
    <s v="REF: REPOSIÃ‡ÃƒO DE ESTOQUE"/>
    <x v="0"/>
    <x v="0"/>
    <x v="0"/>
    <x v="0"/>
    <x v="0"/>
  </r>
  <r>
    <x v="5"/>
    <x v="134"/>
    <x v="14"/>
    <d v="2024-03-04T00:00:00"/>
    <d v="2024-04-01T00:00:00"/>
    <x v="2754"/>
    <x v="1"/>
    <x v="4"/>
    <x v="0"/>
    <n v="-111"/>
    <x v="7"/>
    <x v="7"/>
    <s v="REF: REPOSIÃ‡ÃƒO DE ESTOQUE"/>
    <x v="0"/>
    <x v="0"/>
    <x v="0"/>
    <x v="0"/>
    <x v="0"/>
  </r>
  <r>
    <x v="5"/>
    <x v="134"/>
    <x v="14"/>
    <d v="2024-03-05T00:00:00"/>
    <d v="2024-04-02T00:00:00"/>
    <x v="2755"/>
    <x v="1"/>
    <x v="4"/>
    <x v="0"/>
    <n v="-114.8"/>
    <x v="0"/>
    <x v="0"/>
    <s v="REF: REPOSIÃ‡ÃƒO DE ESTOQUE"/>
    <x v="0"/>
    <x v="0"/>
    <x v="0"/>
    <x v="0"/>
    <x v="0"/>
  </r>
  <r>
    <x v="5"/>
    <x v="134"/>
    <x v="14"/>
    <d v="2024-03-07T00:00:00"/>
    <d v="2024-04-04T00:00:00"/>
    <x v="2756"/>
    <x v="1"/>
    <x v="4"/>
    <x v="0"/>
    <n v="-1180"/>
    <x v="0"/>
    <x v="0"/>
    <s v="REF: REPOSIÃ‡ÃƒO DE ESTOQUE URGENTE"/>
    <x v="0"/>
    <x v="0"/>
    <x v="0"/>
    <x v="0"/>
    <x v="0"/>
  </r>
  <r>
    <x v="5"/>
    <x v="134"/>
    <x v="14"/>
    <d v="2024-03-07T00:00:00"/>
    <d v="2024-04-04T00:00:00"/>
    <x v="2757"/>
    <x v="2"/>
    <x v="4"/>
    <x v="0"/>
    <n v="-935.5"/>
    <x v="0"/>
    <x v="0"/>
    <s v="REF: RKF7B36"/>
    <x v="0"/>
    <x v="0"/>
    <x v="0"/>
    <x v="0"/>
    <x v="0"/>
  </r>
  <r>
    <x v="5"/>
    <x v="134"/>
    <x v="14"/>
    <d v="2024-03-07T00:00:00"/>
    <d v="2024-05-02T00:00:00"/>
    <x v="2757"/>
    <x v="3"/>
    <x v="4"/>
    <x v="0"/>
    <n v="-935.5"/>
    <x v="0"/>
    <x v="0"/>
    <s v="REF: RKF7B36"/>
    <x v="0"/>
    <x v="0"/>
    <x v="0"/>
    <x v="0"/>
    <x v="0"/>
  </r>
  <r>
    <x v="5"/>
    <x v="134"/>
    <x v="14"/>
    <d v="2024-03-11T00:00:00"/>
    <d v="2024-04-08T00:00:00"/>
    <x v="2758"/>
    <x v="1"/>
    <x v="4"/>
    <x v="0"/>
    <n v="-1215"/>
    <x v="0"/>
    <x v="0"/>
    <s v="REF: REPOSICAO DE ESTOQUE"/>
    <x v="0"/>
    <x v="0"/>
    <x v="0"/>
    <x v="0"/>
    <x v="0"/>
  </r>
  <r>
    <x v="5"/>
    <x v="134"/>
    <x v="14"/>
    <d v="2024-03-14T00:00:00"/>
    <d v="2024-04-11T00:00:00"/>
    <x v="2759"/>
    <x v="8"/>
    <x v="4"/>
    <x v="0"/>
    <n v="-870"/>
    <x v="0"/>
    <x v="0"/>
    <s v="REF: URGENTE, CARRO PARADO! JBG5E48"/>
    <x v="0"/>
    <x v="0"/>
    <x v="0"/>
    <x v="0"/>
    <x v="0"/>
  </r>
  <r>
    <x v="5"/>
    <x v="134"/>
    <x v="14"/>
    <d v="2024-03-14T00:00:00"/>
    <d v="2024-05-09T00:00:00"/>
    <x v="2759"/>
    <x v="9"/>
    <x v="4"/>
    <x v="0"/>
    <n v="-870"/>
    <x v="0"/>
    <x v="0"/>
    <s v="REF: URGENTE, CARRO PARADO! JBG5E48"/>
    <x v="0"/>
    <x v="0"/>
    <x v="0"/>
    <x v="0"/>
    <x v="0"/>
  </r>
  <r>
    <x v="5"/>
    <x v="134"/>
    <x v="14"/>
    <d v="2024-03-14T00:00:00"/>
    <d v="2024-06-06T00:00:00"/>
    <x v="2759"/>
    <x v="10"/>
    <x v="4"/>
    <x v="0"/>
    <n v="-870"/>
    <x v="0"/>
    <x v="0"/>
    <s v="REF: URGENTE, CARRO PARADO! JBG5E48"/>
    <x v="0"/>
    <x v="0"/>
    <x v="0"/>
    <x v="0"/>
    <x v="0"/>
  </r>
  <r>
    <x v="5"/>
    <x v="134"/>
    <x v="14"/>
    <d v="2024-03-21T00:00:00"/>
    <d v="2024-04-18T00:00:00"/>
    <x v="2760"/>
    <x v="1"/>
    <x v="4"/>
    <x v="0"/>
    <n v="-927"/>
    <x v="0"/>
    <x v="0"/>
    <s v="REF: NWC6I88"/>
    <x v="0"/>
    <x v="0"/>
    <x v="0"/>
    <x v="0"/>
    <x v="0"/>
  </r>
  <r>
    <x v="5"/>
    <x v="134"/>
    <x v="14"/>
    <d v="2024-03-21T00:00:00"/>
    <d v="2024-04-18T00:00:00"/>
    <x v="2761"/>
    <x v="1"/>
    <x v="4"/>
    <x v="0"/>
    <n v="-897"/>
    <x v="0"/>
    <x v="0"/>
    <s v="REF: REPOSIÃ‡ÃƒO DE ESTOQUE"/>
    <x v="0"/>
    <x v="0"/>
    <x v="0"/>
    <x v="0"/>
    <x v="0"/>
  </r>
  <r>
    <x v="5"/>
    <x v="134"/>
    <x v="14"/>
    <d v="2024-03-21T00:00:00"/>
    <d v="2024-04-18T00:00:00"/>
    <x v="2762"/>
    <x v="1"/>
    <x v="4"/>
    <x v="0"/>
    <n v="-215.5"/>
    <x v="0"/>
    <x v="0"/>
    <s v="REF: REPOSIÃ‡ÃƒO DE ESTOQUE"/>
    <x v="0"/>
    <x v="0"/>
    <x v="0"/>
    <x v="0"/>
    <x v="0"/>
  </r>
  <r>
    <x v="5"/>
    <x v="134"/>
    <x v="14"/>
    <d v="2024-03-25T00:00:00"/>
    <d v="2024-04-22T00:00:00"/>
    <x v="2763"/>
    <x v="1"/>
    <x v="4"/>
    <x v="0"/>
    <n v="-323.25"/>
    <x v="0"/>
    <x v="0"/>
    <s v="REF: REPOSIÃ‡ÃƒO DE ESTOQUE"/>
    <x v="0"/>
    <x v="0"/>
    <x v="0"/>
    <x v="0"/>
    <x v="0"/>
  </r>
  <r>
    <x v="5"/>
    <x v="134"/>
    <x v="14"/>
    <d v="2024-03-26T00:00:00"/>
    <d v="2024-04-23T00:00:00"/>
    <x v="2764"/>
    <x v="1"/>
    <x v="4"/>
    <x v="0"/>
    <n v="-1108"/>
    <x v="0"/>
    <x v="0"/>
    <s v="REF: NWC6I88"/>
    <x v="0"/>
    <x v="0"/>
    <x v="0"/>
    <x v="0"/>
    <x v="0"/>
  </r>
  <r>
    <x v="5"/>
    <x v="134"/>
    <x v="14"/>
    <d v="2024-03-27T00:00:00"/>
    <d v="2024-04-24T00:00:00"/>
    <x v="2765"/>
    <x v="1"/>
    <x v="4"/>
    <x v="0"/>
    <n v="-220"/>
    <x v="0"/>
    <x v="0"/>
    <s v="REF: LRN6947"/>
    <x v="0"/>
    <x v="0"/>
    <x v="0"/>
    <x v="0"/>
    <x v="0"/>
  </r>
  <r>
    <x v="5"/>
    <x v="134"/>
    <x v="15"/>
    <d v="2024-04-11T00:00:00"/>
    <d v="2024-05-09T00:00:00"/>
    <x v="2766"/>
    <x v="1"/>
    <x v="4"/>
    <x v="0"/>
    <n v="-617.85"/>
    <x v="0"/>
    <x v="0"/>
    <s v="REF: KOLETA KVG4A45"/>
    <x v="0"/>
    <x v="0"/>
    <x v="0"/>
    <x v="0"/>
    <x v="1"/>
  </r>
  <r>
    <x v="5"/>
    <x v="134"/>
    <x v="15"/>
    <d v="2024-04-11T00:00:00"/>
    <d v="2024-05-09T00:00:00"/>
    <x v="2767"/>
    <x v="1"/>
    <x v="4"/>
    <x v="0"/>
    <n v="-168.25"/>
    <x v="0"/>
    <x v="0"/>
    <s v="REF: REPOSICAO DE ESTOQUE"/>
    <x v="0"/>
    <x v="0"/>
    <x v="0"/>
    <x v="0"/>
    <x v="1"/>
  </r>
  <r>
    <x v="5"/>
    <x v="134"/>
    <x v="15"/>
    <d v="2024-04-16T00:00:00"/>
    <d v="2024-05-14T00:00:00"/>
    <x v="2768"/>
    <x v="1"/>
    <x v="4"/>
    <x v="0"/>
    <n v="-233"/>
    <x v="0"/>
    <x v="0"/>
    <s v="REF: REPOSICAO DE ESTOQUE"/>
    <x v="0"/>
    <x v="0"/>
    <x v="0"/>
    <x v="0"/>
    <x v="1"/>
  </r>
  <r>
    <x v="5"/>
    <x v="134"/>
    <x v="15"/>
    <d v="2024-04-16T00:00:00"/>
    <d v="2024-05-14T00:00:00"/>
    <x v="2769"/>
    <x v="1"/>
    <x v="4"/>
    <x v="0"/>
    <n v="-271.8"/>
    <x v="0"/>
    <x v="0"/>
    <s v="REF: REPOSICAO DE ESTOQUE"/>
    <x v="0"/>
    <x v="0"/>
    <x v="0"/>
    <x v="0"/>
    <x v="1"/>
  </r>
  <r>
    <x v="5"/>
    <x v="134"/>
    <x v="15"/>
    <d v="2024-04-17T00:00:00"/>
    <d v="2024-05-15T00:00:00"/>
    <x v="2770"/>
    <x v="1"/>
    <x v="4"/>
    <x v="0"/>
    <n v="-455.55"/>
    <x v="0"/>
    <x v="0"/>
    <s v="REF: KOLETA LPW6F89"/>
    <x v="0"/>
    <x v="0"/>
    <x v="0"/>
    <x v="0"/>
    <x v="1"/>
  </r>
  <r>
    <x v="5"/>
    <x v="134"/>
    <x v="15"/>
    <d v="2024-04-17T00:00:00"/>
    <d v="2024-05-15T00:00:00"/>
    <x v="2771"/>
    <x v="1"/>
    <x v="4"/>
    <x v="0"/>
    <n v="-665.3"/>
    <x v="0"/>
    <x v="0"/>
    <s v="REF: REPOSICAO DE ESTOQUE"/>
    <x v="0"/>
    <x v="0"/>
    <x v="0"/>
    <x v="0"/>
    <x v="1"/>
  </r>
  <r>
    <x v="5"/>
    <x v="134"/>
    <x v="15"/>
    <d v="2024-04-19T00:00:00"/>
    <d v="2024-05-17T00:00:00"/>
    <x v="2772"/>
    <x v="1"/>
    <x v="4"/>
    <x v="0"/>
    <n v="-473.6"/>
    <x v="0"/>
    <x v="0"/>
    <s v="REF: KPI7A69"/>
    <x v="0"/>
    <x v="0"/>
    <x v="0"/>
    <x v="0"/>
    <x v="1"/>
  </r>
  <r>
    <x v="5"/>
    <x v="134"/>
    <x v="15"/>
    <d v="2024-04-19T00:00:00"/>
    <d v="2024-05-17T00:00:00"/>
    <x v="2773"/>
    <x v="1"/>
    <x v="4"/>
    <x v="0"/>
    <n v="-154"/>
    <x v="0"/>
    <x v="0"/>
    <s v="REF: REPOSICAO DE ESTOQUE"/>
    <x v="0"/>
    <x v="0"/>
    <x v="0"/>
    <x v="0"/>
    <x v="1"/>
  </r>
  <r>
    <x v="5"/>
    <x v="134"/>
    <x v="15"/>
    <d v="2024-04-25T00:00:00"/>
    <d v="2024-05-23T00:00:00"/>
    <x v="2774"/>
    <x v="1"/>
    <x v="4"/>
    <x v="0"/>
    <n v="-115.5"/>
    <x v="0"/>
    <x v="0"/>
    <s v="REF: REPOSICAO DE ESTOQUE"/>
    <x v="0"/>
    <x v="0"/>
    <x v="0"/>
    <x v="0"/>
    <x v="1"/>
  </r>
  <r>
    <x v="5"/>
    <x v="134"/>
    <x v="15"/>
    <d v="2024-04-26T00:00:00"/>
    <d v="2024-05-24T00:00:00"/>
    <x v="2775"/>
    <x v="8"/>
    <x v="4"/>
    <x v="0"/>
    <n v="-4018.54"/>
    <x v="0"/>
    <x v="0"/>
    <s v="REF: URGENTE, CARRO PARADO , "/>
    <x v="0"/>
    <x v="0"/>
    <x v="0"/>
    <x v="0"/>
    <x v="1"/>
  </r>
  <r>
    <x v="5"/>
    <x v="134"/>
    <x v="15"/>
    <d v="2024-04-26T00:00:00"/>
    <d v="2024-06-21T00:00:00"/>
    <x v="2775"/>
    <x v="9"/>
    <x v="4"/>
    <x v="0"/>
    <n v="-4018.52"/>
    <x v="0"/>
    <x v="0"/>
    <s v="REF: URGENTE, CARRO PARADO , "/>
    <x v="0"/>
    <x v="0"/>
    <x v="0"/>
    <x v="0"/>
    <x v="1"/>
  </r>
  <r>
    <x v="5"/>
    <x v="134"/>
    <x v="15"/>
    <d v="2024-04-26T00:00:00"/>
    <d v="2024-07-19T00:00:00"/>
    <x v="2775"/>
    <x v="10"/>
    <x v="4"/>
    <x v="0"/>
    <n v="-4018.52"/>
    <x v="0"/>
    <x v="0"/>
    <s v="REF: URGENTE, CARRO PARADO , "/>
    <x v="0"/>
    <x v="0"/>
    <x v="0"/>
    <x v="0"/>
    <x v="1"/>
  </r>
  <r>
    <x v="5"/>
    <x v="134"/>
    <x v="15"/>
    <d v="2024-04-30T00:00:00"/>
    <d v="2024-05-28T00:00:00"/>
    <x v="2776"/>
    <x v="1"/>
    <x v="4"/>
    <x v="0"/>
    <n v="-517.20000000000005"/>
    <x v="0"/>
    <x v="0"/>
    <s v="REF: REPOSIÃ‡ÃƒO DE ESTOQUE"/>
    <x v="0"/>
    <x v="0"/>
    <x v="0"/>
    <x v="0"/>
    <x v="1"/>
  </r>
  <r>
    <x v="5"/>
    <x v="134"/>
    <x v="15"/>
    <d v="2024-04-30T00:00:00"/>
    <d v="2024-05-28T00:00:00"/>
    <x v="2777"/>
    <x v="1"/>
    <x v="4"/>
    <x v="0"/>
    <n v="-440"/>
    <x v="0"/>
    <x v="0"/>
    <s v="REF: REPOSICAO DE ESTOQUE URGENTE"/>
    <x v="0"/>
    <x v="0"/>
    <x v="0"/>
    <x v="0"/>
    <x v="1"/>
  </r>
  <r>
    <x v="5"/>
    <x v="134"/>
    <x v="16"/>
    <d v="2024-05-07T00:00:00"/>
    <d v="2024-06-04T00:00:00"/>
    <x v="2778"/>
    <x v="1"/>
    <x v="4"/>
    <x v="0"/>
    <n v="-598"/>
    <x v="0"/>
    <x v="0"/>
    <s v="REF: DESCONTO DE FUNCIONARIO  IVV0F01"/>
    <x v="0"/>
    <x v="0"/>
    <x v="0"/>
    <x v="0"/>
    <x v="1"/>
  </r>
  <r>
    <x v="5"/>
    <x v="134"/>
    <x v="16"/>
    <d v="2024-05-09T00:00:00"/>
    <d v="2024-06-06T00:00:00"/>
    <x v="2779"/>
    <x v="1"/>
    <x v="4"/>
    <x v="0"/>
    <n v="-396"/>
    <x v="0"/>
    <x v="0"/>
    <s v="REF: REPOSIÃ‡ÃƒO DE ESTOQUE"/>
    <x v="0"/>
    <x v="0"/>
    <x v="0"/>
    <x v="0"/>
    <x v="1"/>
  </r>
  <r>
    <x v="5"/>
    <x v="134"/>
    <x v="16"/>
    <d v="2024-05-10T00:00:00"/>
    <d v="2024-06-07T00:00:00"/>
    <x v="2780"/>
    <x v="1"/>
    <x v="4"/>
    <x v="0"/>
    <n v="-204"/>
    <x v="0"/>
    <x v="0"/>
    <s v="REF: LRT5H09"/>
    <x v="0"/>
    <x v="0"/>
    <x v="0"/>
    <x v="0"/>
    <x v="1"/>
  </r>
  <r>
    <x v="5"/>
    <x v="134"/>
    <x v="16"/>
    <d v="2024-05-15T00:00:00"/>
    <d v="2024-06-12T00:00:00"/>
    <x v="2781"/>
    <x v="1"/>
    <x v="4"/>
    <x v="0"/>
    <n v="-160"/>
    <x v="0"/>
    <x v="0"/>
    <s v="REF: REPOSIÃ‡ÃƒO DE ESTOQUE"/>
    <x v="0"/>
    <x v="0"/>
    <x v="0"/>
    <x v="0"/>
    <x v="1"/>
  </r>
  <r>
    <x v="5"/>
    <x v="134"/>
    <x v="16"/>
    <d v="2024-05-15T00:00:00"/>
    <d v="2024-06-12T00:00:00"/>
    <x v="2782"/>
    <x v="1"/>
    <x v="4"/>
    <x v="0"/>
    <n v="-174"/>
    <x v="0"/>
    <x v="0"/>
    <s v="REF: REPOSIÃ‡ÃƒO DE ESTOQUE"/>
    <x v="0"/>
    <x v="0"/>
    <x v="0"/>
    <x v="0"/>
    <x v="1"/>
  </r>
  <r>
    <x v="5"/>
    <x v="134"/>
    <x v="16"/>
    <d v="2024-05-16T00:00:00"/>
    <d v="2024-06-12T00:00:00"/>
    <x v="2783"/>
    <x v="1"/>
    <x v="4"/>
    <x v="0"/>
    <n v="-315"/>
    <x v="0"/>
    <x v="0"/>
    <s v="REF: DESCONTO DE FUNCIONÃRIO"/>
    <x v="0"/>
    <x v="0"/>
    <x v="0"/>
    <x v="0"/>
    <x v="1"/>
  </r>
  <r>
    <x v="5"/>
    <x v="134"/>
    <x v="16"/>
    <d v="2024-05-17T00:00:00"/>
    <d v="2024-06-14T00:00:00"/>
    <x v="2784"/>
    <x v="8"/>
    <x v="4"/>
    <x v="0"/>
    <n v="-2409.6799999999998"/>
    <x v="0"/>
    <x v="0"/>
    <s v="REF: KOLETA LPW6F89"/>
    <x v="0"/>
    <x v="0"/>
    <x v="0"/>
    <x v="0"/>
    <x v="1"/>
  </r>
  <r>
    <x v="5"/>
    <x v="134"/>
    <x v="16"/>
    <d v="2024-05-17T00:00:00"/>
    <d v="2024-06-14T00:00:00"/>
    <x v="2785"/>
    <x v="1"/>
    <x v="4"/>
    <x v="0"/>
    <n v="-187"/>
    <x v="0"/>
    <x v="0"/>
    <s v="REF: DESCONTO DE FUNCIONARIO PKF3449"/>
    <x v="0"/>
    <x v="0"/>
    <x v="0"/>
    <x v="0"/>
    <x v="1"/>
  </r>
  <r>
    <x v="5"/>
    <x v="134"/>
    <x v="16"/>
    <d v="2024-05-17T00:00:00"/>
    <d v="2024-07-12T00:00:00"/>
    <x v="2784"/>
    <x v="9"/>
    <x v="4"/>
    <x v="0"/>
    <n v="-2409.66"/>
    <x v="0"/>
    <x v="0"/>
    <s v="REF: KOLETA LPW6F89"/>
    <x v="0"/>
    <x v="0"/>
    <x v="0"/>
    <x v="0"/>
    <x v="1"/>
  </r>
  <r>
    <x v="5"/>
    <x v="134"/>
    <x v="16"/>
    <d v="2024-05-17T00:00:00"/>
    <d v="2024-08-09T00:00:00"/>
    <x v="2784"/>
    <x v="10"/>
    <x v="4"/>
    <x v="0"/>
    <n v="-2409.66"/>
    <x v="0"/>
    <x v="0"/>
    <s v="REF: KOLETA LPW6F89"/>
    <x v="0"/>
    <x v="0"/>
    <x v="0"/>
    <x v="0"/>
    <x v="1"/>
  </r>
  <r>
    <x v="5"/>
    <x v="134"/>
    <x v="16"/>
    <d v="2024-05-20T00:00:00"/>
    <d v="2024-06-17T00:00:00"/>
    <x v="2786"/>
    <x v="8"/>
    <x v="4"/>
    <x v="0"/>
    <n v="-2133.34"/>
    <x v="0"/>
    <x v="0"/>
    <s v="REF: REPOSIÃ‡ÃƒO DE ESTOQUE"/>
    <x v="0"/>
    <x v="0"/>
    <x v="0"/>
    <x v="0"/>
    <x v="1"/>
  </r>
  <r>
    <x v="5"/>
    <x v="134"/>
    <x v="16"/>
    <d v="2024-05-20T00:00:00"/>
    <d v="2024-07-15T00:00:00"/>
    <x v="2786"/>
    <x v="9"/>
    <x v="4"/>
    <x v="0"/>
    <n v="-2133.33"/>
    <x v="0"/>
    <x v="0"/>
    <s v="REF: REPOSIÃ‡ÃƒO DE ESTOQUE"/>
    <x v="0"/>
    <x v="0"/>
    <x v="0"/>
    <x v="0"/>
    <x v="1"/>
  </r>
  <r>
    <x v="5"/>
    <x v="134"/>
    <x v="16"/>
    <d v="2024-05-20T00:00:00"/>
    <d v="2024-08-12T00:00:00"/>
    <x v="2786"/>
    <x v="10"/>
    <x v="4"/>
    <x v="0"/>
    <n v="-2133.33"/>
    <x v="0"/>
    <x v="0"/>
    <s v="REF: REPOSIÃ‡ÃƒO DE ESTOQUE"/>
    <x v="0"/>
    <x v="0"/>
    <x v="0"/>
    <x v="0"/>
    <x v="1"/>
  </r>
  <r>
    <x v="5"/>
    <x v="134"/>
    <x v="16"/>
    <d v="2024-05-22T00:00:00"/>
    <d v="2024-06-19T00:00:00"/>
    <x v="2787"/>
    <x v="1"/>
    <x v="4"/>
    <x v="0"/>
    <n v="-468.3"/>
    <x v="0"/>
    <x v="0"/>
    <s v="REF: CARRO PARADO  KWY2J82"/>
    <x v="0"/>
    <x v="0"/>
    <x v="0"/>
    <x v="0"/>
    <x v="1"/>
  </r>
  <r>
    <x v="5"/>
    <x v="134"/>
    <x v="16"/>
    <d v="2024-05-24T00:00:00"/>
    <d v="2024-06-21T00:00:00"/>
    <x v="2788"/>
    <x v="1"/>
    <x v="4"/>
    <x v="0"/>
    <n v="-225.5"/>
    <x v="0"/>
    <x v="0"/>
    <s v="REF: REPOSIÃ‡ÃƒO DE ESTOQUE"/>
    <x v="0"/>
    <x v="0"/>
    <x v="0"/>
    <x v="0"/>
    <x v="1"/>
  </r>
  <r>
    <x v="5"/>
    <x v="134"/>
    <x v="16"/>
    <d v="2024-05-25T00:00:00"/>
    <d v="2024-06-22T00:00:00"/>
    <x v="2789"/>
    <x v="8"/>
    <x v="4"/>
    <x v="0"/>
    <n v="-1604.68"/>
    <x v="0"/>
    <x v="0"/>
    <s v="REF: KOLETA KWO8B36, CARRO PARADO!"/>
    <x v="0"/>
    <x v="0"/>
    <x v="0"/>
    <x v="0"/>
    <x v="1"/>
  </r>
  <r>
    <x v="5"/>
    <x v="134"/>
    <x v="16"/>
    <d v="2024-05-25T00:00:00"/>
    <d v="2024-07-20T00:00:00"/>
    <x v="2789"/>
    <x v="9"/>
    <x v="4"/>
    <x v="0"/>
    <n v="-1604.66"/>
    <x v="0"/>
    <x v="0"/>
    <s v="REF: KOLETA KWO8B36, CARRO PARADO!"/>
    <x v="0"/>
    <x v="0"/>
    <x v="0"/>
    <x v="0"/>
    <x v="1"/>
  </r>
  <r>
    <x v="5"/>
    <x v="134"/>
    <x v="16"/>
    <d v="2024-05-25T00:00:00"/>
    <d v="2024-08-17T00:00:00"/>
    <x v="2789"/>
    <x v="10"/>
    <x v="4"/>
    <x v="0"/>
    <n v="-1604.66"/>
    <x v="0"/>
    <x v="0"/>
    <s v="REF: KOLETA KWO8B36, CARRO PARADO!"/>
    <x v="0"/>
    <x v="0"/>
    <x v="0"/>
    <x v="0"/>
    <x v="1"/>
  </r>
  <r>
    <x v="5"/>
    <x v="134"/>
    <x v="17"/>
    <d v="2024-06-07T00:00:00"/>
    <d v="2024-07-05T00:00:00"/>
    <x v="2790"/>
    <x v="1"/>
    <x v="4"/>
    <x v="0"/>
    <n v="-235"/>
    <x v="0"/>
    <x v="0"/>
    <s v="REF: RKJ7A18  DESCONTO DE FUNCIONARIO"/>
    <x v="0"/>
    <x v="0"/>
    <x v="0"/>
    <x v="0"/>
    <x v="1"/>
  </r>
  <r>
    <x v="5"/>
    <x v="134"/>
    <x v="17"/>
    <d v="2024-06-07T00:00:00"/>
    <d v="2024-07-05T00:00:00"/>
    <x v="2791"/>
    <x v="1"/>
    <x v="4"/>
    <x v="0"/>
    <n v="-630"/>
    <x v="0"/>
    <x v="0"/>
    <s v="REF: KOLETA KXC4G00"/>
    <x v="0"/>
    <x v="0"/>
    <x v="0"/>
    <x v="0"/>
    <x v="1"/>
  </r>
  <r>
    <x v="5"/>
    <x v="134"/>
    <x v="17"/>
    <d v="2024-06-11T00:00:00"/>
    <d v="2024-07-09T00:00:00"/>
    <x v="2792"/>
    <x v="8"/>
    <x v="4"/>
    <x v="0"/>
    <n v="-1033.3399999999999"/>
    <x v="0"/>
    <x v="0"/>
    <s v="REF: KOLETA FUF8404"/>
    <x v="0"/>
    <x v="0"/>
    <x v="0"/>
    <x v="0"/>
    <x v="1"/>
  </r>
  <r>
    <x v="5"/>
    <x v="134"/>
    <x v="17"/>
    <d v="2024-06-11T00:00:00"/>
    <d v="2024-08-06T00:00:00"/>
    <x v="2792"/>
    <x v="9"/>
    <x v="4"/>
    <x v="0"/>
    <n v="-1033.33"/>
    <x v="0"/>
    <x v="0"/>
    <s v="REF: KOLETA FUF8404"/>
    <x v="0"/>
    <x v="0"/>
    <x v="0"/>
    <x v="0"/>
    <x v="1"/>
  </r>
  <r>
    <x v="5"/>
    <x v="134"/>
    <x v="17"/>
    <d v="2024-06-11T00:00:00"/>
    <d v="2024-09-03T00:00:00"/>
    <x v="2792"/>
    <x v="10"/>
    <x v="4"/>
    <x v="0"/>
    <n v="-1033.33"/>
    <x v="0"/>
    <x v="0"/>
    <s v="REF: KOLETA FUF8404"/>
    <x v="0"/>
    <x v="0"/>
    <x v="0"/>
    <x v="0"/>
    <x v="1"/>
  </r>
  <r>
    <x v="5"/>
    <x v="134"/>
    <x v="17"/>
    <d v="2024-06-12T00:00:00"/>
    <d v="2024-07-10T00:00:00"/>
    <x v="2793"/>
    <x v="1"/>
    <x v="4"/>
    <x v="0"/>
    <n v="-760"/>
    <x v="0"/>
    <x v="0"/>
    <s v="REF: LMQ2E38"/>
    <x v="0"/>
    <x v="0"/>
    <x v="0"/>
    <x v="0"/>
    <x v="1"/>
  </r>
  <r>
    <x v="5"/>
    <x v="134"/>
    <x v="17"/>
    <d v="2024-06-14T00:00:00"/>
    <d v="2024-07-12T00:00:00"/>
    <x v="2794"/>
    <x v="1"/>
    <x v="4"/>
    <x v="0"/>
    <n v="-350"/>
    <x v="0"/>
    <x v="0"/>
    <s v="REF: JBE0J47"/>
    <x v="0"/>
    <x v="0"/>
    <x v="0"/>
    <x v="0"/>
    <x v="1"/>
  </r>
  <r>
    <x v="5"/>
    <x v="134"/>
    <x v="17"/>
    <d v="2024-06-27T00:00:00"/>
    <d v="2024-07-25T00:00:00"/>
    <x v="2795"/>
    <x v="1"/>
    <x v="4"/>
    <x v="0"/>
    <n v="-132"/>
    <x v="0"/>
    <x v="0"/>
    <s v="REF: REPOSIÃ‡ÃƒO DE ESTOQUE"/>
    <x v="0"/>
    <x v="0"/>
    <x v="0"/>
    <x v="0"/>
    <x v="1"/>
  </r>
  <r>
    <x v="5"/>
    <x v="134"/>
    <x v="18"/>
    <d v="2024-07-04T00:00:00"/>
    <d v="2024-08-01T00:00:00"/>
    <x v="2796"/>
    <x v="1"/>
    <x v="4"/>
    <x v="0"/>
    <n v="-1480"/>
    <x v="0"/>
    <x v="0"/>
    <s v="REF: FORD LQH5290"/>
    <x v="0"/>
    <x v="0"/>
    <x v="0"/>
    <x v="0"/>
    <x v="2"/>
  </r>
  <r>
    <x v="5"/>
    <x v="134"/>
    <x v="18"/>
    <d v="2024-07-05T00:00:00"/>
    <d v="2024-08-02T00:00:00"/>
    <x v="2797"/>
    <x v="1"/>
    <x v="4"/>
    <x v="0"/>
    <n v="-220"/>
    <x v="0"/>
    <x v="0"/>
    <s v="REF: KOLETA FGD3E67"/>
    <x v="0"/>
    <x v="0"/>
    <x v="0"/>
    <x v="0"/>
    <x v="2"/>
  </r>
  <r>
    <x v="5"/>
    <x v="134"/>
    <x v="18"/>
    <d v="2024-07-05T00:00:00"/>
    <d v="2024-08-02T00:00:00"/>
    <x v="2798"/>
    <x v="1"/>
    <x v="4"/>
    <x v="0"/>
    <n v="-1150"/>
    <x v="0"/>
    <x v="0"/>
    <s v="REF: KOLETA FYB1967"/>
    <x v="0"/>
    <x v="0"/>
    <x v="0"/>
    <x v="0"/>
    <x v="2"/>
  </r>
  <r>
    <x v="5"/>
    <x v="134"/>
    <x v="18"/>
    <d v="2024-07-05T00:00:00"/>
    <d v="2024-08-02T00:00:00"/>
    <x v="2799"/>
    <x v="1"/>
    <x v="4"/>
    <x v="0"/>
    <n v="-398"/>
    <x v="0"/>
    <x v="0"/>
    <s v="REF: LRM8H71"/>
    <x v="0"/>
    <x v="0"/>
    <x v="0"/>
    <x v="0"/>
    <x v="2"/>
  </r>
  <r>
    <x v="5"/>
    <x v="134"/>
    <x v="18"/>
    <d v="2024-07-08T00:00:00"/>
    <d v="2024-08-05T00:00:00"/>
    <x v="2800"/>
    <x v="1"/>
    <x v="4"/>
    <x v="0"/>
    <n v="-580"/>
    <x v="0"/>
    <x v="0"/>
    <s v="REF: FUH8404"/>
    <x v="0"/>
    <x v="0"/>
    <x v="0"/>
    <x v="0"/>
    <x v="2"/>
  </r>
  <r>
    <x v="5"/>
    <x v="134"/>
    <x v="18"/>
    <d v="2024-07-08T00:00:00"/>
    <d v="2024-08-05T00:00:00"/>
    <x v="2801"/>
    <x v="2"/>
    <x v="4"/>
    <x v="0"/>
    <n v="-575"/>
    <x v="0"/>
    <x v="0"/>
    <s v="REF: LTF4173"/>
    <x v="0"/>
    <x v="0"/>
    <x v="0"/>
    <x v="0"/>
    <x v="2"/>
  </r>
  <r>
    <x v="5"/>
    <x v="134"/>
    <x v="18"/>
    <d v="2024-07-08T00:00:00"/>
    <d v="2024-09-02T00:00:00"/>
    <x v="2801"/>
    <x v="3"/>
    <x v="4"/>
    <x v="0"/>
    <n v="-575"/>
    <x v="0"/>
    <x v="0"/>
    <s v="REF: LTF4173"/>
    <x v="0"/>
    <x v="0"/>
    <x v="0"/>
    <x v="0"/>
    <x v="2"/>
  </r>
  <r>
    <x v="5"/>
    <x v="134"/>
    <x v="18"/>
    <d v="2024-07-15T00:00:00"/>
    <d v="2024-08-12T00:00:00"/>
    <x v="2802"/>
    <x v="1"/>
    <x v="4"/>
    <x v="0"/>
    <n v="-470"/>
    <x v="0"/>
    <x v="0"/>
    <s v="REF: USAMOS A ULTIMA NO RKS6D32"/>
    <x v="0"/>
    <x v="0"/>
    <x v="0"/>
    <x v="0"/>
    <x v="2"/>
  </r>
  <r>
    <x v="5"/>
    <x v="134"/>
    <x v="18"/>
    <d v="2024-07-29T00:00:00"/>
    <d v="2024-08-26T00:00:00"/>
    <x v="2803"/>
    <x v="1"/>
    <x v="4"/>
    <x v="0"/>
    <n v="-390"/>
    <x v="0"/>
    <x v="0"/>
    <s v="REF: KPI7A69"/>
    <x v="0"/>
    <x v="0"/>
    <x v="0"/>
    <x v="0"/>
    <x v="2"/>
  </r>
  <r>
    <x v="5"/>
    <x v="134"/>
    <x v="18"/>
    <d v="2024-07-29T00:00:00"/>
    <d v="2024-08-26T00:00:00"/>
    <x v="2804"/>
    <x v="1"/>
    <x v="4"/>
    <x v="0"/>
    <n v="-470"/>
    <x v="0"/>
    <x v="0"/>
    <s v="REF: KXO2585"/>
    <x v="0"/>
    <x v="0"/>
    <x v="0"/>
    <x v="0"/>
    <x v="2"/>
  </r>
  <r>
    <x v="5"/>
    <x v="134"/>
    <x v="18"/>
    <d v="2024-07-30T00:00:00"/>
    <d v="2024-08-27T00:00:00"/>
    <x v="2805"/>
    <x v="1"/>
    <x v="4"/>
    <x v="0"/>
    <n v="-278"/>
    <x v="0"/>
    <x v="0"/>
    <s v="REF: DESCONTO DE FUNCIONARIO  RJF6G92"/>
    <x v="0"/>
    <x v="0"/>
    <x v="0"/>
    <x v="0"/>
    <x v="2"/>
  </r>
  <r>
    <x v="5"/>
    <x v="134"/>
    <x v="18"/>
    <d v="2024-07-30T00:00:00"/>
    <d v="2024-08-27T00:00:00"/>
    <x v="2806"/>
    <x v="1"/>
    <x v="4"/>
    <x v="0"/>
    <n v="-510"/>
    <x v="0"/>
    <x v="0"/>
    <s v="REF: LTQ4I11   DESCONTO DE FUNCIONARIO"/>
    <x v="0"/>
    <x v="0"/>
    <x v="0"/>
    <x v="0"/>
    <x v="2"/>
  </r>
  <r>
    <x v="5"/>
    <x v="134"/>
    <x v="19"/>
    <d v="2024-08-05T00:00:00"/>
    <d v="2024-09-02T00:00:00"/>
    <x v="2807"/>
    <x v="1"/>
    <x v="4"/>
    <x v="0"/>
    <n v="-540"/>
    <x v="0"/>
    <x v="0"/>
    <s v="REF: REPOSIÃ‡ÃƒO DE ESTOQUE"/>
    <x v="0"/>
    <x v="0"/>
    <x v="0"/>
    <x v="0"/>
    <x v="2"/>
  </r>
  <r>
    <x v="5"/>
    <x v="134"/>
    <x v="19"/>
    <d v="2024-08-05T00:00:00"/>
    <d v="2024-09-02T00:00:00"/>
    <x v="2808"/>
    <x v="1"/>
    <x v="4"/>
    <x v="0"/>
    <n v="-180"/>
    <x v="0"/>
    <x v="0"/>
    <s v="REF: REPOSIÃ‡ÃƒO DE ESTOQUE"/>
    <x v="0"/>
    <x v="0"/>
    <x v="0"/>
    <x v="0"/>
    <x v="2"/>
  </r>
  <r>
    <x v="5"/>
    <x v="134"/>
    <x v="19"/>
    <d v="2024-08-05T00:00:00"/>
    <d v="2024-09-02T00:00:00"/>
    <x v="2809"/>
    <x v="8"/>
    <x v="4"/>
    <x v="0"/>
    <n v="-4493.34"/>
    <x v="0"/>
    <x v="0"/>
    <s v="REF: FORD LQH5290"/>
    <x v="0"/>
    <x v="0"/>
    <x v="0"/>
    <x v="0"/>
    <x v="2"/>
  </r>
  <r>
    <x v="5"/>
    <x v="134"/>
    <x v="19"/>
    <d v="2024-08-05T00:00:00"/>
    <d v="2024-09-30T00:00:00"/>
    <x v="2809"/>
    <x v="9"/>
    <x v="4"/>
    <x v="0"/>
    <n v="-4493.33"/>
    <x v="0"/>
    <x v="0"/>
    <s v="REF: FORD LQH5290"/>
    <x v="0"/>
    <x v="0"/>
    <x v="0"/>
    <x v="0"/>
    <x v="2"/>
  </r>
  <r>
    <x v="5"/>
    <x v="134"/>
    <x v="19"/>
    <d v="2024-08-05T00:00:00"/>
    <d v="2024-10-28T00:00:00"/>
    <x v="2809"/>
    <x v="10"/>
    <x v="4"/>
    <x v="0"/>
    <n v="-4493.33"/>
    <x v="0"/>
    <x v="0"/>
    <s v="REF: FORD LQH5290"/>
    <x v="0"/>
    <x v="0"/>
    <x v="0"/>
    <x v="0"/>
    <x v="2"/>
  </r>
  <r>
    <x v="5"/>
    <x v="134"/>
    <x v="19"/>
    <d v="2024-08-19T00:00:00"/>
    <d v="2024-09-16T00:00:00"/>
    <x v="2810"/>
    <x v="1"/>
    <x v="4"/>
    <x v="0"/>
    <n v="-228"/>
    <x v="7"/>
    <x v="7"/>
    <s v="REF: REPOSIÃ‡ÃƒO DE ESTOQUE"/>
    <x v="0"/>
    <x v="0"/>
    <x v="0"/>
    <x v="0"/>
    <x v="2"/>
  </r>
  <r>
    <x v="5"/>
    <x v="134"/>
    <x v="19"/>
    <d v="2024-08-28T00:00:00"/>
    <d v="2024-09-25T00:00:00"/>
    <x v="2811"/>
    <x v="8"/>
    <x v="4"/>
    <x v="0"/>
    <n v="-1269.8"/>
    <x v="0"/>
    <x v="0"/>
    <s v="REF: LQH5290"/>
    <x v="0"/>
    <x v="0"/>
    <x v="0"/>
    <x v="0"/>
    <x v="2"/>
  </r>
  <r>
    <x v="5"/>
    <x v="134"/>
    <x v="19"/>
    <d v="2024-08-28T00:00:00"/>
    <d v="2024-10-23T00:00:00"/>
    <x v="2811"/>
    <x v="9"/>
    <x v="4"/>
    <x v="0"/>
    <n v="-1269.8"/>
    <x v="0"/>
    <x v="0"/>
    <s v="REF: LQH5290"/>
    <x v="0"/>
    <x v="0"/>
    <x v="0"/>
    <x v="0"/>
    <x v="2"/>
  </r>
  <r>
    <x v="5"/>
    <x v="134"/>
    <x v="19"/>
    <d v="2024-08-28T00:00:00"/>
    <d v="2024-11-20T00:00:00"/>
    <x v="2811"/>
    <x v="10"/>
    <x v="4"/>
    <x v="0"/>
    <n v="-1269.8"/>
    <x v="0"/>
    <x v="0"/>
    <s v="REF: LQH5290"/>
    <x v="0"/>
    <x v="0"/>
    <x v="0"/>
    <x v="0"/>
    <x v="2"/>
  </r>
  <r>
    <x v="5"/>
    <x v="134"/>
    <x v="20"/>
    <d v="2024-09-04T00:00:00"/>
    <d v="2024-10-02T00:00:00"/>
    <x v="2812"/>
    <x v="2"/>
    <x v="4"/>
    <x v="0"/>
    <n v="-1305"/>
    <x v="0"/>
    <x v="0"/>
    <s v="REF: KWO5C45  "/>
    <x v="0"/>
    <x v="0"/>
    <x v="0"/>
    <x v="0"/>
    <x v="2"/>
  </r>
  <r>
    <x v="5"/>
    <x v="134"/>
    <x v="20"/>
    <d v="2024-09-04T00:00:00"/>
    <d v="2024-10-30T00:00:00"/>
    <x v="2812"/>
    <x v="3"/>
    <x v="4"/>
    <x v="0"/>
    <n v="-1305"/>
    <x v="0"/>
    <x v="0"/>
    <s v="REF: KWO5C45  "/>
    <x v="0"/>
    <x v="0"/>
    <x v="0"/>
    <x v="0"/>
    <x v="2"/>
  </r>
  <r>
    <x v="5"/>
    <x v="134"/>
    <x v="20"/>
    <d v="2024-09-05T00:00:00"/>
    <d v="2024-10-03T00:00:00"/>
    <x v="2813"/>
    <x v="1"/>
    <x v="4"/>
    <x v="0"/>
    <n v="-240"/>
    <x v="0"/>
    <x v="0"/>
    <s v="REF: PKF3449"/>
    <x v="0"/>
    <x v="0"/>
    <x v="0"/>
    <x v="0"/>
    <x v="2"/>
  </r>
  <r>
    <x v="5"/>
    <x v="134"/>
    <x v="20"/>
    <d v="2024-09-12T00:00:00"/>
    <d v="2024-10-10T00:00:00"/>
    <x v="2814"/>
    <x v="1"/>
    <x v="4"/>
    <x v="0"/>
    <n v="-300"/>
    <x v="0"/>
    <x v="0"/>
    <s v="REF: REPOSIÃ‡ÃƒO DE ESTOQUE"/>
    <x v="0"/>
    <x v="0"/>
    <x v="0"/>
    <x v="0"/>
    <x v="2"/>
  </r>
  <r>
    <x v="5"/>
    <x v="134"/>
    <x v="20"/>
    <d v="2024-09-12T00:00:00"/>
    <d v="2024-10-10T00:00:00"/>
    <x v="1438"/>
    <x v="1"/>
    <x v="4"/>
    <x v="0"/>
    <n v="-348"/>
    <x v="7"/>
    <x v="7"/>
    <s v="REF: REPOSIÃ‡ÃƒO DE ESTOQUE"/>
    <x v="0"/>
    <x v="0"/>
    <x v="0"/>
    <x v="0"/>
    <x v="2"/>
  </r>
  <r>
    <x v="5"/>
    <x v="134"/>
    <x v="20"/>
    <d v="2024-09-19T00:00:00"/>
    <d v="2024-10-17T00:00:00"/>
    <x v="2815"/>
    <x v="1"/>
    <x v="4"/>
    <x v="0"/>
    <n v="-540"/>
    <x v="0"/>
    <x v="0"/>
    <s v="REF: KOU8340"/>
    <x v="0"/>
    <x v="0"/>
    <x v="0"/>
    <x v="0"/>
    <x v="2"/>
  </r>
  <r>
    <x v="5"/>
    <x v="134"/>
    <x v="20"/>
    <d v="2024-09-30T00:00:00"/>
    <d v="2024-10-28T00:00:00"/>
    <x v="2816"/>
    <x v="1"/>
    <x v="4"/>
    <x v="0"/>
    <n v="-300"/>
    <x v="0"/>
    <x v="0"/>
    <s v="REF: ESTAMOS PRECISANDO URGENTE, PARA MANUTENÃ‡ÃƒO NOS MOTORES CAIXAS E DIFERENCIAIS"/>
    <x v="0"/>
    <x v="0"/>
    <x v="0"/>
    <x v="0"/>
    <x v="2"/>
  </r>
  <r>
    <x v="5"/>
    <x v="134"/>
    <x v="21"/>
    <d v="2024-10-01T00:00:00"/>
    <d v="2024-10-29T00:00:00"/>
    <x v="2817"/>
    <x v="1"/>
    <x v="4"/>
    <x v="0"/>
    <n v="-178"/>
    <x v="0"/>
    <x v="0"/>
    <s v="REF: KYL7510"/>
    <x v="0"/>
    <x v="0"/>
    <x v="0"/>
    <x v="0"/>
    <x v="3"/>
  </r>
  <r>
    <x v="5"/>
    <x v="134"/>
    <x v="21"/>
    <d v="2024-10-03T00:00:00"/>
    <d v="2024-10-31T00:00:00"/>
    <x v="2818"/>
    <x v="1"/>
    <x v="4"/>
    <x v="0"/>
    <n v="-556"/>
    <x v="0"/>
    <x v="0"/>
    <s v="REF: ESTAMOS SEM RETROVISOR DE CONSTELLATION"/>
    <x v="0"/>
    <x v="0"/>
    <x v="0"/>
    <x v="0"/>
    <x v="3"/>
  </r>
  <r>
    <x v="5"/>
    <x v="134"/>
    <x v="21"/>
    <d v="2024-10-22T00:00:00"/>
    <d v="2024-11-19T00:00:00"/>
    <x v="2819"/>
    <x v="1"/>
    <x v="4"/>
    <x v="0"/>
    <n v="-135"/>
    <x v="0"/>
    <x v="0"/>
    <s v="REF: FUH6J90 E ESTOQUE"/>
    <x v="0"/>
    <x v="0"/>
    <x v="0"/>
    <x v="0"/>
    <x v="3"/>
  </r>
  <r>
    <x v="5"/>
    <x v="134"/>
    <x v="21"/>
    <d v="2024-10-22T00:00:00"/>
    <d v="2024-11-19T00:00:00"/>
    <x v="2820"/>
    <x v="1"/>
    <x v="4"/>
    <x v="0"/>
    <n v="-479"/>
    <x v="0"/>
    <x v="0"/>
    <s v="REF: USAMOS O ULTIMO NO RJO1I76"/>
    <x v="0"/>
    <x v="0"/>
    <x v="0"/>
    <x v="0"/>
    <x v="3"/>
  </r>
  <r>
    <x v="5"/>
    <x v="134"/>
    <x v="21"/>
    <d v="2024-10-22T00:00:00"/>
    <d v="2024-11-19T00:00:00"/>
    <x v="2821"/>
    <x v="8"/>
    <x v="4"/>
    <x v="0"/>
    <n v="-1036.68"/>
    <x v="0"/>
    <x v="0"/>
    <s v="REF: FCX5474"/>
    <x v="0"/>
    <x v="0"/>
    <x v="0"/>
    <x v="0"/>
    <x v="3"/>
  </r>
  <r>
    <x v="5"/>
    <x v="134"/>
    <x v="21"/>
    <d v="2024-10-22T00:00:00"/>
    <d v="2024-12-17T00:00:00"/>
    <x v="2821"/>
    <x v="9"/>
    <x v="4"/>
    <x v="0"/>
    <n v="-1036.6600000000001"/>
    <x v="0"/>
    <x v="0"/>
    <s v="REF: FCX5474"/>
    <x v="0"/>
    <x v="0"/>
    <x v="0"/>
    <x v="0"/>
    <x v="3"/>
  </r>
  <r>
    <x v="5"/>
    <x v="134"/>
    <x v="21"/>
    <d v="2024-10-22T00:00:00"/>
    <d v="2025-01-14T00:00:00"/>
    <x v="2821"/>
    <x v="10"/>
    <x v="4"/>
    <x v="0"/>
    <n v="-1036.6600000000001"/>
    <x v="0"/>
    <x v="0"/>
    <s v="REF: FCX5474"/>
    <x v="0"/>
    <x v="0"/>
    <x v="0"/>
    <x v="0"/>
    <x v="3"/>
  </r>
  <r>
    <x v="5"/>
    <x v="134"/>
    <x v="22"/>
    <d v="2024-11-05T00:00:00"/>
    <d v="2024-12-03T00:00:00"/>
    <x v="2822"/>
    <x v="1"/>
    <x v="4"/>
    <x v="0"/>
    <n v="-321"/>
    <x v="0"/>
    <x v="0"/>
    <s v="REF: RKI6J16"/>
    <x v="0"/>
    <x v="0"/>
    <x v="0"/>
    <x v="0"/>
    <x v="3"/>
  </r>
  <r>
    <x v="5"/>
    <x v="134"/>
    <x v="22"/>
    <d v="2024-11-06T00:00:00"/>
    <d v="2024-12-04T00:00:00"/>
    <x v="2823"/>
    <x v="1"/>
    <x v="4"/>
    <x v="0"/>
    <n v="-525"/>
    <x v="0"/>
    <x v="0"/>
    <s v="REF: LKT4F41"/>
    <x v="0"/>
    <x v="0"/>
    <x v="0"/>
    <x v="0"/>
    <x v="3"/>
  </r>
  <r>
    <x v="5"/>
    <x v="134"/>
    <x v="22"/>
    <d v="2024-11-08T00:00:00"/>
    <d v="2024-12-06T00:00:00"/>
    <x v="2824"/>
    <x v="1"/>
    <x v="4"/>
    <x v="0"/>
    <n v="-318.75"/>
    <x v="0"/>
    <x v="0"/>
    <s v="REF: REPOSIÃ‡ÃƒO DE ESTOQUE"/>
    <x v="0"/>
    <x v="0"/>
    <x v="0"/>
    <x v="0"/>
    <x v="3"/>
  </r>
  <r>
    <x v="5"/>
    <x v="134"/>
    <x v="22"/>
    <d v="2024-11-13T00:00:00"/>
    <d v="2024-12-11T00:00:00"/>
    <x v="2825"/>
    <x v="1"/>
    <x v="4"/>
    <x v="0"/>
    <n v="-196"/>
    <x v="0"/>
    <x v="0"/>
    <s v="REF: RJC3G78"/>
    <x v="0"/>
    <x v="0"/>
    <x v="0"/>
    <x v="0"/>
    <x v="3"/>
  </r>
  <r>
    <x v="5"/>
    <x v="134"/>
    <x v="22"/>
    <d v="2024-11-13T00:00:00"/>
    <d v="2024-12-11T00:00:00"/>
    <x v="2826"/>
    <x v="1"/>
    <x v="4"/>
    <x v="0"/>
    <n v="-510"/>
    <x v="0"/>
    <x v="0"/>
    <s v="REF: REPOSIÃ‡ÃƒO DE ESTOQUE"/>
    <x v="0"/>
    <x v="0"/>
    <x v="0"/>
    <x v="0"/>
    <x v="3"/>
  </r>
  <r>
    <x v="5"/>
    <x v="134"/>
    <x v="22"/>
    <d v="2024-11-14T00:00:00"/>
    <d v="2024-12-12T00:00:00"/>
    <x v="2827"/>
    <x v="1"/>
    <x v="4"/>
    <x v="0"/>
    <n v="-586"/>
    <x v="0"/>
    <x v="0"/>
    <s v="LUF7F09 E LTQ4I11"/>
    <x v="0"/>
    <x v="0"/>
    <x v="0"/>
    <x v="0"/>
    <x v="3"/>
  </r>
  <r>
    <x v="5"/>
    <x v="134"/>
    <x v="22"/>
    <d v="2024-11-14T00:00:00"/>
    <d v="2024-12-12T00:00:00"/>
    <x v="2828"/>
    <x v="1"/>
    <x v="4"/>
    <x v="0"/>
    <n v="-416.25"/>
    <x v="0"/>
    <x v="0"/>
    <s v="REF: PREVENTIVAS"/>
    <x v="0"/>
    <x v="0"/>
    <x v="0"/>
    <x v="0"/>
    <x v="3"/>
  </r>
  <r>
    <x v="5"/>
    <x v="134"/>
    <x v="22"/>
    <d v="2024-11-19T00:00:00"/>
    <d v="2024-12-17T00:00:00"/>
    <x v="2829"/>
    <x v="1"/>
    <x v="4"/>
    <x v="0"/>
    <n v="-375"/>
    <x v="0"/>
    <x v="0"/>
    <s v="REF: REPOSIÃ‡ÃƒO DE ESTOQUE"/>
    <x v="0"/>
    <x v="0"/>
    <x v="0"/>
    <x v="0"/>
    <x v="3"/>
  </r>
  <r>
    <x v="5"/>
    <x v="134"/>
    <x v="22"/>
    <d v="2024-11-19T00:00:00"/>
    <d v="2024-12-17T00:00:00"/>
    <x v="2830"/>
    <x v="1"/>
    <x v="4"/>
    <x v="0"/>
    <n v="-320"/>
    <x v="0"/>
    <x v="0"/>
    <s v="REF: FPW0990"/>
    <x v="0"/>
    <x v="0"/>
    <x v="0"/>
    <x v="0"/>
    <x v="3"/>
  </r>
  <r>
    <x v="5"/>
    <x v="134"/>
    <x v="22"/>
    <d v="2024-11-28T00:00:00"/>
    <d v="2024-12-26T00:00:00"/>
    <x v="2831"/>
    <x v="1"/>
    <x v="4"/>
    <x v="0"/>
    <n v="-460"/>
    <x v="0"/>
    <x v="0"/>
    <s v="REF: KQR5F55"/>
    <x v="0"/>
    <x v="0"/>
    <x v="0"/>
    <x v="0"/>
    <x v="3"/>
  </r>
  <r>
    <x v="5"/>
    <x v="134"/>
    <x v="23"/>
    <d v="2024-12-05T00:00:00"/>
    <d v="2025-01-02T00:00:00"/>
    <x v="2832"/>
    <x v="1"/>
    <x v="4"/>
    <x v="0"/>
    <n v="-810"/>
    <x v="0"/>
    <x v="0"/>
    <s v="REF: REPOSIÃ‡ÃƒO DE ESTOQUE"/>
    <x v="0"/>
    <x v="0"/>
    <x v="0"/>
    <x v="0"/>
    <x v="3"/>
  </r>
  <r>
    <x v="5"/>
    <x v="134"/>
    <x v="23"/>
    <d v="2024-12-21T00:00:00"/>
    <d v="2025-01-18T00:00:00"/>
    <x v="2833"/>
    <x v="8"/>
    <x v="4"/>
    <x v="0"/>
    <n v="-936.68"/>
    <x v="0"/>
    <x v="0"/>
    <s v="REF: MATERIAL URGENTE, CARRO PARADO !! "/>
    <x v="0"/>
    <x v="0"/>
    <x v="0"/>
    <x v="0"/>
    <x v="3"/>
  </r>
  <r>
    <x v="5"/>
    <x v="134"/>
    <x v="23"/>
    <d v="2024-12-21T00:00:00"/>
    <d v="2025-02-15T00:00:00"/>
    <x v="2833"/>
    <x v="9"/>
    <x v="4"/>
    <x v="1"/>
    <n v="-936.66"/>
    <x v="0"/>
    <x v="0"/>
    <s v="REF: MATERIAL URGENTE, CARRO PARADO !! "/>
    <x v="0"/>
    <x v="0"/>
    <x v="0"/>
    <x v="0"/>
    <x v="3"/>
  </r>
  <r>
    <x v="5"/>
    <x v="134"/>
    <x v="23"/>
    <d v="2024-12-21T00:00:00"/>
    <d v="2025-03-15T00:00:00"/>
    <x v="2833"/>
    <x v="10"/>
    <x v="4"/>
    <x v="1"/>
    <n v="-936.66"/>
    <x v="0"/>
    <x v="0"/>
    <s v="REF: MATERIAL URGENTE, CARRO PARADO !! "/>
    <x v="0"/>
    <x v="0"/>
    <x v="0"/>
    <x v="0"/>
    <x v="3"/>
  </r>
  <r>
    <x v="5"/>
    <x v="134"/>
    <x v="23"/>
    <d v="2024-12-27T00:00:00"/>
    <d v="2025-01-24T00:00:00"/>
    <x v="2834"/>
    <x v="2"/>
    <x v="4"/>
    <x v="0"/>
    <n v="-490"/>
    <x v="0"/>
    <x v="0"/>
    <s v="REF: REPOSIÃ‡ÃƒO DE ESTOQUE, ESTAMOS ZERADOS !! A ÃšLTIMA FOI UTILIZADA NO LRA4433 "/>
    <x v="0"/>
    <x v="0"/>
    <x v="0"/>
    <x v="0"/>
    <x v="3"/>
  </r>
  <r>
    <x v="5"/>
    <x v="134"/>
    <x v="23"/>
    <d v="2024-12-27T00:00:00"/>
    <d v="2025-02-21T00:00:00"/>
    <x v="2834"/>
    <x v="3"/>
    <x v="4"/>
    <x v="1"/>
    <n v="-490"/>
    <x v="0"/>
    <x v="0"/>
    <s v="REF: REPOSIÃ‡ÃƒO DE ESTOQUE, ESTAMOS ZERADOS !! A ÃšLTIMA FOI UTILIZADA NO LRA4433 "/>
    <x v="0"/>
    <x v="0"/>
    <x v="0"/>
    <x v="0"/>
    <x v="3"/>
  </r>
  <r>
    <x v="5"/>
    <x v="134"/>
    <x v="0"/>
    <d v="2025-01-02T00:00:00"/>
    <d v="2025-01-30T00:00:00"/>
    <x v="2835"/>
    <x v="1"/>
    <x v="4"/>
    <x v="0"/>
    <n v="-490"/>
    <x v="0"/>
    <x v="0"/>
    <s v="REF: MATERIAL URGENTE !! CARRO PARADO AGUARDANDO PEÃ‡A, PLACA: KYS2D33 !! "/>
    <x v="0"/>
    <x v="0"/>
    <x v="0"/>
    <x v="0"/>
    <x v="0"/>
  </r>
  <r>
    <x v="5"/>
    <x v="134"/>
    <x v="0"/>
    <d v="2025-01-14T00:00:00"/>
    <d v="2025-02-11T00:00:00"/>
    <x v="2836"/>
    <x v="1"/>
    <x v="4"/>
    <x v="1"/>
    <n v="-930"/>
    <x v="0"/>
    <x v="0"/>
    <s v="REF: PREVENTIVA DOS ULTIMOS CAMINHOES NOVOS QUE CHEGARAM"/>
    <x v="0"/>
    <x v="0"/>
    <x v="0"/>
    <x v="0"/>
    <x v="0"/>
  </r>
  <r>
    <x v="5"/>
    <x v="134"/>
    <x v="1"/>
    <d v="2025-02-06T00:00:00"/>
    <d v="2025-03-06T00:00:00"/>
    <x v="2837"/>
    <x v="1"/>
    <x v="4"/>
    <x v="1"/>
    <n v="-458"/>
    <x v="0"/>
    <x v="0"/>
    <s v="REF: RIT2B32    "/>
    <x v="0"/>
    <x v="0"/>
    <x v="0"/>
    <x v="0"/>
    <x v="0"/>
  </r>
  <r>
    <x v="5"/>
    <x v="134"/>
    <x v="1"/>
    <d v="2025-02-06T00:00:00"/>
    <d v="2025-03-06T00:00:00"/>
    <x v="2838"/>
    <x v="1"/>
    <x v="4"/>
    <x v="1"/>
    <n v="-740"/>
    <x v="0"/>
    <x v="0"/>
    <s v="REF: LUC2J58"/>
    <x v="0"/>
    <x v="0"/>
    <x v="0"/>
    <x v="0"/>
    <x v="0"/>
  </r>
  <r>
    <x v="5"/>
    <x v="134"/>
    <x v="1"/>
    <d v="2025-02-10T00:00:00"/>
    <d v="2025-03-10T00:00:00"/>
    <x v="2839"/>
    <x v="1"/>
    <x v="4"/>
    <x v="1"/>
    <n v="-880"/>
    <x v="0"/>
    <x v="0"/>
    <s v="REF: LRA4E63"/>
    <x v="0"/>
    <x v="0"/>
    <x v="0"/>
    <x v="0"/>
    <x v="0"/>
  </r>
  <r>
    <x v="5"/>
    <x v="134"/>
    <x v="1"/>
    <d v="2025-02-10T00:00:00"/>
    <d v="2025-03-10T00:00:00"/>
    <x v="2840"/>
    <x v="1"/>
    <x v="4"/>
    <x v="1"/>
    <n v="-150"/>
    <x v="0"/>
    <x v="0"/>
    <s v="REF: LRM8H71"/>
    <x v="0"/>
    <x v="0"/>
    <x v="0"/>
    <x v="0"/>
    <x v="0"/>
  </r>
  <r>
    <x v="5"/>
    <x v="66"/>
    <x v="13"/>
    <d v="2024-02-06T00:00:00"/>
    <d v="2024-03-06T00:00:00"/>
    <x v="2841"/>
    <x v="1"/>
    <x v="4"/>
    <x v="0"/>
    <n v="-380"/>
    <x v="0"/>
    <x v="0"/>
    <s v="REF: REPOSIÃ‡ÃƒO DE ESTOQUE"/>
    <x v="0"/>
    <x v="0"/>
    <x v="0"/>
    <x v="0"/>
    <x v="0"/>
  </r>
  <r>
    <x v="5"/>
    <x v="66"/>
    <x v="13"/>
    <d v="2024-02-06T00:00:00"/>
    <d v="2024-03-07T00:00:00"/>
    <x v="2842"/>
    <x v="1"/>
    <x v="4"/>
    <x v="0"/>
    <n v="-475"/>
    <x v="0"/>
    <x v="0"/>
    <s v="REF: URGENTE, CARRO PARADO"/>
    <x v="0"/>
    <x v="0"/>
    <x v="0"/>
    <x v="0"/>
    <x v="0"/>
  </r>
  <r>
    <x v="5"/>
    <x v="66"/>
    <x v="13"/>
    <d v="2024-02-06T00:00:00"/>
    <d v="2024-03-07T00:00:00"/>
    <x v="2843"/>
    <x v="1"/>
    <x v="4"/>
    <x v="0"/>
    <n v="-425"/>
    <x v="0"/>
    <x v="0"/>
    <s v="ESTOQUE"/>
    <x v="0"/>
    <x v="0"/>
    <x v="0"/>
    <x v="0"/>
    <x v="0"/>
  </r>
  <r>
    <x v="5"/>
    <x v="66"/>
    <x v="13"/>
    <d v="2024-02-07T00:00:00"/>
    <d v="2024-03-13T00:00:00"/>
    <x v="2844"/>
    <x v="1"/>
    <x v="4"/>
    <x v="0"/>
    <n v="-135"/>
    <x v="0"/>
    <x v="0"/>
    <s v="REVISÃ•ES"/>
    <x v="0"/>
    <x v="0"/>
    <x v="0"/>
    <x v="0"/>
    <x v="0"/>
  </r>
  <r>
    <x v="5"/>
    <x v="66"/>
    <x v="13"/>
    <d v="2024-02-08T00:00:00"/>
    <d v="2024-03-14T00:00:00"/>
    <x v="2845"/>
    <x v="1"/>
    <x v="4"/>
    <x v="0"/>
    <n v="-659"/>
    <x v="0"/>
    <x v="0"/>
    <s v="REF: REPOSIÃ‡ÃƒO DE ESTOQUE"/>
    <x v="0"/>
    <x v="0"/>
    <x v="0"/>
    <x v="0"/>
    <x v="0"/>
  </r>
  <r>
    <x v="5"/>
    <x v="66"/>
    <x v="14"/>
    <d v="2024-03-25T00:00:00"/>
    <d v="2024-04-24T00:00:00"/>
    <x v="2846"/>
    <x v="1"/>
    <x v="4"/>
    <x v="0"/>
    <n v="-400"/>
    <x v="0"/>
    <x v="0"/>
    <s v="REF: REPOSIÃ‡ÃƒO DE ESTOQUE"/>
    <x v="0"/>
    <x v="0"/>
    <x v="0"/>
    <x v="0"/>
    <x v="0"/>
  </r>
  <r>
    <x v="5"/>
    <x v="66"/>
    <x v="14"/>
    <d v="2024-03-25T00:00:00"/>
    <d v="2024-04-24T00:00:00"/>
    <x v="2847"/>
    <x v="1"/>
    <x v="4"/>
    <x v="0"/>
    <n v="-350"/>
    <x v="0"/>
    <x v="0"/>
    <s v="REF: REPOSIÃ‡ÃƒO DE ESTOQUE"/>
    <x v="0"/>
    <x v="0"/>
    <x v="0"/>
    <x v="0"/>
    <x v="0"/>
  </r>
  <r>
    <x v="5"/>
    <x v="66"/>
    <x v="15"/>
    <d v="2024-04-02T00:00:00"/>
    <d v="2024-04-30T00:00:00"/>
    <x v="2848"/>
    <x v="1"/>
    <x v="4"/>
    <x v="0"/>
    <n v="-690"/>
    <x v="0"/>
    <x v="0"/>
    <s v="REF: CARRO PARADO! KQY4506"/>
    <x v="0"/>
    <x v="0"/>
    <x v="0"/>
    <x v="0"/>
    <x v="1"/>
  </r>
  <r>
    <x v="5"/>
    <x v="66"/>
    <x v="15"/>
    <d v="2024-04-02T00:00:00"/>
    <d v="2024-05-02T00:00:00"/>
    <x v="2849"/>
    <x v="1"/>
    <x v="4"/>
    <x v="0"/>
    <n v="-350"/>
    <x v="0"/>
    <x v="0"/>
    <s v="REF: REPOSICAO DE ESTOQUE"/>
    <x v="0"/>
    <x v="0"/>
    <x v="0"/>
    <x v="0"/>
    <x v="1"/>
  </r>
  <r>
    <x v="5"/>
    <x v="66"/>
    <x v="15"/>
    <d v="2024-04-02T00:00:00"/>
    <d v="2024-05-02T00:00:00"/>
    <x v="63"/>
    <x v="1"/>
    <x v="4"/>
    <x v="0"/>
    <n v="-520"/>
    <x v="0"/>
    <x v="0"/>
    <s v="REF: HR KQY4506"/>
    <x v="0"/>
    <x v="0"/>
    <x v="0"/>
    <x v="0"/>
    <x v="1"/>
  </r>
  <r>
    <x v="5"/>
    <x v="66"/>
    <x v="15"/>
    <d v="2024-04-30T00:00:00"/>
    <d v="2024-05-30T00:00:00"/>
    <x v="2850"/>
    <x v="1"/>
    <x v="4"/>
    <x v="0"/>
    <n v="-330"/>
    <x v="0"/>
    <x v="0"/>
    <s v="REF: REPOSICAO DE ESTOQUE, USAMOS A ULTIMA"/>
    <x v="0"/>
    <x v="0"/>
    <x v="0"/>
    <x v="0"/>
    <x v="1"/>
  </r>
  <r>
    <x v="5"/>
    <x v="66"/>
    <x v="16"/>
    <d v="2024-05-06T00:00:00"/>
    <d v="2024-05-30T00:00:00"/>
    <x v="2851"/>
    <x v="1"/>
    <x v="4"/>
    <x v="0"/>
    <n v="-160"/>
    <x v="0"/>
    <x v="0"/>
    <s v="REF: URGENTE, CARRO PARADO , "/>
    <x v="0"/>
    <x v="0"/>
    <x v="0"/>
    <x v="0"/>
    <x v="1"/>
  </r>
  <r>
    <x v="5"/>
    <x v="66"/>
    <x v="16"/>
    <d v="2024-05-08T00:00:00"/>
    <d v="2024-06-12T00:00:00"/>
    <x v="2852"/>
    <x v="1"/>
    <x v="4"/>
    <x v="0"/>
    <n v="-440"/>
    <x v="0"/>
    <x v="0"/>
    <s v="REF: REPOSIÃ‡ÃƒO DE ESTOQUE"/>
    <x v="0"/>
    <x v="0"/>
    <x v="0"/>
    <x v="0"/>
    <x v="1"/>
  </r>
  <r>
    <x v="5"/>
    <x v="66"/>
    <x v="17"/>
    <d v="2024-06-04T00:00:00"/>
    <d v="2024-06-25T00:00:00"/>
    <x v="2853"/>
    <x v="1"/>
    <x v="4"/>
    <x v="0"/>
    <n v="-505"/>
    <x v="0"/>
    <x v="0"/>
    <s v="REF: LMM2972"/>
    <x v="0"/>
    <x v="0"/>
    <x v="0"/>
    <x v="0"/>
    <x v="1"/>
  </r>
  <r>
    <x v="5"/>
    <x v="66"/>
    <x v="17"/>
    <d v="2024-06-07T00:00:00"/>
    <d v="2024-07-07T00:00:00"/>
    <x v="2854"/>
    <x v="1"/>
    <x v="4"/>
    <x v="0"/>
    <n v="-390"/>
    <x v="0"/>
    <x v="0"/>
    <s v="REF: LQA 5896    "/>
    <x v="0"/>
    <x v="0"/>
    <x v="0"/>
    <x v="0"/>
    <x v="1"/>
  </r>
  <r>
    <x v="5"/>
    <x v="66"/>
    <x v="17"/>
    <d v="2024-06-11T00:00:00"/>
    <d v="2024-07-12T00:00:00"/>
    <x v="2855"/>
    <x v="1"/>
    <x v="4"/>
    <x v="0"/>
    <n v="-360"/>
    <x v="0"/>
    <x v="0"/>
    <s v="REF: LST6915"/>
    <x v="0"/>
    <x v="0"/>
    <x v="0"/>
    <x v="0"/>
    <x v="1"/>
  </r>
  <r>
    <x v="5"/>
    <x v="66"/>
    <x v="17"/>
    <d v="2024-06-13T00:00:00"/>
    <d v="2024-07-13T00:00:00"/>
    <x v="2856"/>
    <x v="1"/>
    <x v="4"/>
    <x v="0"/>
    <n v="-190"/>
    <x v="0"/>
    <x v="0"/>
    <s v="REF: LMM2974 "/>
    <x v="0"/>
    <x v="0"/>
    <x v="0"/>
    <x v="0"/>
    <x v="1"/>
  </r>
  <r>
    <x v="5"/>
    <x v="135"/>
    <x v="12"/>
    <d v="2024-01-10T00:00:00"/>
    <d v="2024-02-09T00:00:00"/>
    <x v="2857"/>
    <x v="8"/>
    <x v="4"/>
    <x v="0"/>
    <n v="-368.5"/>
    <x v="0"/>
    <x v="0"/>
    <s v="REF: REPOSIÃ‡ÃƒO"/>
    <x v="0"/>
    <x v="0"/>
    <x v="0"/>
    <x v="0"/>
    <x v="0"/>
  </r>
  <r>
    <x v="5"/>
    <x v="135"/>
    <x v="12"/>
    <d v="2024-01-10T00:00:00"/>
    <d v="2024-02-24T00:00:00"/>
    <x v="2857"/>
    <x v="9"/>
    <x v="4"/>
    <x v="0"/>
    <n v="-367"/>
    <x v="0"/>
    <x v="0"/>
    <s v="REF: REPOSIÃ‡ÃƒO"/>
    <x v="0"/>
    <x v="0"/>
    <x v="0"/>
    <x v="0"/>
    <x v="0"/>
  </r>
  <r>
    <x v="5"/>
    <x v="135"/>
    <x v="12"/>
    <d v="2024-01-10T00:00:00"/>
    <d v="2024-03-10T00:00:00"/>
    <x v="2857"/>
    <x v="10"/>
    <x v="4"/>
    <x v="0"/>
    <n v="-367"/>
    <x v="0"/>
    <x v="0"/>
    <s v="REF: REPOSIÃ‡ÃƒO"/>
    <x v="0"/>
    <x v="0"/>
    <x v="0"/>
    <x v="0"/>
    <x v="0"/>
  </r>
  <r>
    <x v="5"/>
    <x v="135"/>
    <x v="12"/>
    <d v="2024-01-24T00:00:00"/>
    <d v="2024-02-23T00:00:00"/>
    <x v="531"/>
    <x v="1"/>
    <x v="4"/>
    <x v="0"/>
    <n v="-530.4"/>
    <x v="0"/>
    <x v="0"/>
    <s v="REF: REPOSIÃ‡ÃƒO DE ESTOQUE"/>
    <x v="0"/>
    <x v="0"/>
    <x v="0"/>
    <x v="0"/>
    <x v="0"/>
  </r>
  <r>
    <x v="5"/>
    <x v="135"/>
    <x v="12"/>
    <d v="2024-01-25T00:00:00"/>
    <d v="2024-02-24T00:00:00"/>
    <x v="2858"/>
    <x v="1"/>
    <x v="4"/>
    <x v="0"/>
    <n v="-380"/>
    <x v="0"/>
    <x v="0"/>
    <s v="REF: REPOSIÃ‡ÃƒO DE ESTOQUE"/>
    <x v="0"/>
    <x v="0"/>
    <x v="0"/>
    <x v="0"/>
    <x v="0"/>
  </r>
  <r>
    <x v="5"/>
    <x v="135"/>
    <x v="12"/>
    <d v="2024-01-30T00:00:00"/>
    <d v="2024-02-29T00:00:00"/>
    <x v="2859"/>
    <x v="8"/>
    <x v="4"/>
    <x v="0"/>
    <n v="-554"/>
    <x v="0"/>
    <x v="0"/>
    <s v="REF: REPOSIÃ‡ÃƒO DE ESTOQUE"/>
    <x v="0"/>
    <x v="0"/>
    <x v="0"/>
    <x v="0"/>
    <x v="0"/>
  </r>
  <r>
    <x v="5"/>
    <x v="135"/>
    <x v="12"/>
    <d v="2024-01-30T00:00:00"/>
    <d v="2024-03-15T00:00:00"/>
    <x v="2859"/>
    <x v="9"/>
    <x v="4"/>
    <x v="0"/>
    <n v="-553"/>
    <x v="0"/>
    <x v="0"/>
    <s v="REF: REPOSIÃ‡ÃƒO DE ESTOQUE"/>
    <x v="0"/>
    <x v="0"/>
    <x v="0"/>
    <x v="0"/>
    <x v="0"/>
  </r>
  <r>
    <x v="5"/>
    <x v="135"/>
    <x v="12"/>
    <d v="2024-01-30T00:00:00"/>
    <d v="2024-03-30T00:00:00"/>
    <x v="2859"/>
    <x v="10"/>
    <x v="4"/>
    <x v="0"/>
    <n v="-553"/>
    <x v="0"/>
    <x v="0"/>
    <s v="REF: REPOSIÃ‡ÃƒO DE ESTOQUE"/>
    <x v="0"/>
    <x v="0"/>
    <x v="0"/>
    <x v="0"/>
    <x v="0"/>
  </r>
  <r>
    <x v="5"/>
    <x v="135"/>
    <x v="13"/>
    <d v="2024-02-02T00:00:00"/>
    <d v="2024-03-03T00:00:00"/>
    <x v="2860"/>
    <x v="1"/>
    <x v="4"/>
    <x v="0"/>
    <n v="-351.18"/>
    <x v="0"/>
    <x v="0"/>
    <s v="REF: REPOSIÃ‡ÃƒO DE ESTOQUE"/>
    <x v="0"/>
    <x v="0"/>
    <x v="0"/>
    <x v="0"/>
    <x v="0"/>
  </r>
  <r>
    <x v="5"/>
    <x v="135"/>
    <x v="13"/>
    <d v="2024-02-15T00:00:00"/>
    <d v="2024-03-16T00:00:00"/>
    <x v="2861"/>
    <x v="1"/>
    <x v="4"/>
    <x v="0"/>
    <n v="-288.33999999999997"/>
    <x v="0"/>
    <x v="0"/>
    <s v="REF: REPOSIÃ‡ÃƒO DE ESTOQUE"/>
    <x v="0"/>
    <x v="0"/>
    <x v="0"/>
    <x v="0"/>
    <x v="0"/>
  </r>
  <r>
    <x v="5"/>
    <x v="135"/>
    <x v="14"/>
    <d v="2024-03-19T00:00:00"/>
    <d v="2024-04-18T00:00:00"/>
    <x v="2862"/>
    <x v="1"/>
    <x v="4"/>
    <x v="0"/>
    <n v="-587.17999999999995"/>
    <x v="0"/>
    <x v="0"/>
    <s v="REF: REPOSIÃ‡ÃƒO DE ESTOQUE"/>
    <x v="0"/>
    <x v="0"/>
    <x v="0"/>
    <x v="0"/>
    <x v="0"/>
  </r>
  <r>
    <x v="5"/>
    <x v="135"/>
    <x v="14"/>
    <d v="2024-03-19T00:00:00"/>
    <d v="2024-05-03T00:00:00"/>
    <x v="2862"/>
    <x v="17"/>
    <x v="4"/>
    <x v="0"/>
    <n v="-586"/>
    <x v="0"/>
    <x v="0"/>
    <s v="REF: REPOSIÃ‡ÃƒO DE ESTOQUE"/>
    <x v="0"/>
    <x v="0"/>
    <x v="0"/>
    <x v="0"/>
    <x v="0"/>
  </r>
  <r>
    <x v="5"/>
    <x v="135"/>
    <x v="14"/>
    <d v="2024-03-19T00:00:00"/>
    <d v="2024-05-18T00:00:00"/>
    <x v="2862"/>
    <x v="24"/>
    <x v="4"/>
    <x v="0"/>
    <n v="-586"/>
    <x v="0"/>
    <x v="0"/>
    <s v="REF: REPOSIÃ‡ÃƒO DE ESTOQUE"/>
    <x v="0"/>
    <x v="0"/>
    <x v="0"/>
    <x v="0"/>
    <x v="0"/>
  </r>
  <r>
    <x v="5"/>
    <x v="135"/>
    <x v="14"/>
    <d v="2024-03-22T00:00:00"/>
    <d v="2024-04-21T00:00:00"/>
    <x v="2863"/>
    <x v="1"/>
    <x v="4"/>
    <x v="0"/>
    <n v="-373.02"/>
    <x v="0"/>
    <x v="0"/>
    <s v="REF: REPOSIÃ‡ÃƒO DE ESTOQUE"/>
    <x v="0"/>
    <x v="0"/>
    <x v="0"/>
    <x v="0"/>
    <x v="0"/>
  </r>
  <r>
    <x v="5"/>
    <x v="135"/>
    <x v="15"/>
    <d v="2024-04-09T00:00:00"/>
    <d v="2024-05-09T00:00:00"/>
    <x v="2864"/>
    <x v="8"/>
    <x v="4"/>
    <x v="0"/>
    <n v="-545.78"/>
    <x v="0"/>
    <x v="0"/>
    <s v="REF: REPOSIÃ‡ÃƒO DE ESTOQUE"/>
    <x v="0"/>
    <x v="0"/>
    <x v="0"/>
    <x v="0"/>
    <x v="1"/>
  </r>
  <r>
    <x v="5"/>
    <x v="135"/>
    <x v="15"/>
    <d v="2024-04-09T00:00:00"/>
    <d v="2024-05-24T00:00:00"/>
    <x v="2864"/>
    <x v="9"/>
    <x v="4"/>
    <x v="0"/>
    <n v="-543"/>
    <x v="0"/>
    <x v="0"/>
    <s v="REF: REPOSIÃ‡ÃƒO DE ESTOQUE"/>
    <x v="0"/>
    <x v="0"/>
    <x v="0"/>
    <x v="0"/>
    <x v="1"/>
  </r>
  <r>
    <x v="5"/>
    <x v="135"/>
    <x v="15"/>
    <d v="2024-04-09T00:00:00"/>
    <d v="2024-06-08T00:00:00"/>
    <x v="2864"/>
    <x v="10"/>
    <x v="4"/>
    <x v="0"/>
    <n v="-543"/>
    <x v="0"/>
    <x v="0"/>
    <s v="REF: REPOSIÃ‡ÃƒO DE ESTOQUE"/>
    <x v="0"/>
    <x v="0"/>
    <x v="0"/>
    <x v="0"/>
    <x v="1"/>
  </r>
  <r>
    <x v="5"/>
    <x v="135"/>
    <x v="15"/>
    <d v="2024-04-24T00:00:00"/>
    <d v="2024-05-24T00:00:00"/>
    <x v="2865"/>
    <x v="1"/>
    <x v="4"/>
    <x v="0"/>
    <n v="-424.05"/>
    <x v="0"/>
    <x v="0"/>
    <s v="REF: REPOSICAO DE ESTOQUE"/>
    <x v="0"/>
    <x v="0"/>
    <x v="0"/>
    <x v="0"/>
    <x v="1"/>
  </r>
  <r>
    <x v="5"/>
    <x v="135"/>
    <x v="15"/>
    <d v="2024-04-26T00:00:00"/>
    <d v="2024-05-26T00:00:00"/>
    <x v="2866"/>
    <x v="1"/>
    <x v="4"/>
    <x v="0"/>
    <n v="-377.23"/>
    <x v="0"/>
    <x v="0"/>
    <s v="REF: REPOSICAO DE ESTOQUE"/>
    <x v="0"/>
    <x v="0"/>
    <x v="0"/>
    <x v="0"/>
    <x v="1"/>
  </r>
  <r>
    <x v="5"/>
    <x v="135"/>
    <x v="15"/>
    <d v="2024-04-26T00:00:00"/>
    <d v="2024-06-10T00:00:00"/>
    <x v="2866"/>
    <x v="17"/>
    <x v="4"/>
    <x v="0"/>
    <n v="-377"/>
    <x v="0"/>
    <x v="0"/>
    <s v="REF: REPOSICAO DE ESTOQUE"/>
    <x v="0"/>
    <x v="0"/>
    <x v="0"/>
    <x v="0"/>
    <x v="1"/>
  </r>
  <r>
    <x v="5"/>
    <x v="135"/>
    <x v="16"/>
    <d v="2024-05-02T00:00:00"/>
    <d v="2024-06-01T00:00:00"/>
    <x v="2867"/>
    <x v="1"/>
    <x v="4"/>
    <x v="0"/>
    <n v="-558.14"/>
    <x v="0"/>
    <x v="0"/>
    <s v="REF: REPOSIÃ‡ÃƒO DE ESTOQUE"/>
    <x v="0"/>
    <x v="0"/>
    <x v="0"/>
    <x v="0"/>
    <x v="1"/>
  </r>
  <r>
    <x v="5"/>
    <x v="135"/>
    <x v="16"/>
    <d v="2024-05-02T00:00:00"/>
    <d v="2024-06-16T00:00:00"/>
    <x v="2867"/>
    <x v="17"/>
    <x v="4"/>
    <x v="0"/>
    <n v="-558"/>
    <x v="0"/>
    <x v="0"/>
    <s v="REF: REPOSIÃ‡ÃƒO DE ESTOQUE"/>
    <x v="0"/>
    <x v="0"/>
    <x v="0"/>
    <x v="0"/>
    <x v="1"/>
  </r>
  <r>
    <x v="5"/>
    <x v="135"/>
    <x v="16"/>
    <d v="2024-05-02T00:00:00"/>
    <d v="2024-07-01T00:00:00"/>
    <x v="2867"/>
    <x v="24"/>
    <x v="4"/>
    <x v="0"/>
    <n v="-558"/>
    <x v="0"/>
    <x v="0"/>
    <s v="REF: REPOSIÃ‡ÃƒO DE ESTOQUE"/>
    <x v="0"/>
    <x v="0"/>
    <x v="0"/>
    <x v="0"/>
    <x v="1"/>
  </r>
  <r>
    <x v="5"/>
    <x v="135"/>
    <x v="16"/>
    <d v="2024-05-09T00:00:00"/>
    <d v="2024-06-08T00:00:00"/>
    <x v="2868"/>
    <x v="1"/>
    <x v="4"/>
    <x v="0"/>
    <n v="-349.05"/>
    <x v="0"/>
    <x v="0"/>
    <s v="REF: REPOSICAO DE ESTOQUE"/>
    <x v="0"/>
    <x v="0"/>
    <x v="0"/>
    <x v="0"/>
    <x v="1"/>
  </r>
  <r>
    <x v="5"/>
    <x v="135"/>
    <x v="16"/>
    <d v="2024-05-09T00:00:00"/>
    <d v="2024-06-23T00:00:00"/>
    <x v="2868"/>
    <x v="17"/>
    <x v="4"/>
    <x v="0"/>
    <n v="-348"/>
    <x v="0"/>
    <x v="0"/>
    <s v="REF: REPOSICAO DE ESTOQUE"/>
    <x v="0"/>
    <x v="0"/>
    <x v="0"/>
    <x v="0"/>
    <x v="1"/>
  </r>
  <r>
    <x v="5"/>
    <x v="135"/>
    <x v="16"/>
    <d v="2024-05-16T00:00:00"/>
    <d v="2024-06-15T00:00:00"/>
    <x v="2869"/>
    <x v="2"/>
    <x v="4"/>
    <x v="0"/>
    <n v="-306.45"/>
    <x v="0"/>
    <x v="0"/>
    <s v="REF: REPOSIÃ‡ÃƒO DE ESTOQUE"/>
    <x v="0"/>
    <x v="0"/>
    <x v="0"/>
    <x v="0"/>
    <x v="1"/>
  </r>
  <r>
    <x v="5"/>
    <x v="135"/>
    <x v="16"/>
    <d v="2024-05-16T00:00:00"/>
    <d v="2024-06-30T00:00:00"/>
    <x v="2869"/>
    <x v="3"/>
    <x v="4"/>
    <x v="0"/>
    <n v="-305"/>
    <x v="0"/>
    <x v="0"/>
    <s v="REF: REPOSIÃ‡ÃƒO DE ESTOQUE"/>
    <x v="0"/>
    <x v="0"/>
    <x v="0"/>
    <x v="0"/>
    <x v="1"/>
  </r>
  <r>
    <x v="5"/>
    <x v="135"/>
    <x v="16"/>
    <d v="2024-05-17T00:00:00"/>
    <d v="2024-06-16T00:00:00"/>
    <x v="2870"/>
    <x v="8"/>
    <x v="4"/>
    <x v="0"/>
    <n v="-403.86"/>
    <x v="0"/>
    <x v="0"/>
    <s v="REF: REPOSIÃ‡ÃƒO DE ESTOQUE"/>
    <x v="0"/>
    <x v="0"/>
    <x v="0"/>
    <x v="0"/>
    <x v="1"/>
  </r>
  <r>
    <x v="5"/>
    <x v="135"/>
    <x v="16"/>
    <d v="2024-05-17T00:00:00"/>
    <d v="2024-07-01T00:00:00"/>
    <x v="2870"/>
    <x v="9"/>
    <x v="4"/>
    <x v="0"/>
    <n v="-403"/>
    <x v="0"/>
    <x v="0"/>
    <s v="REF: REPOSIÃ‡ÃƒO DE ESTOQUE"/>
    <x v="0"/>
    <x v="0"/>
    <x v="0"/>
    <x v="0"/>
    <x v="1"/>
  </r>
  <r>
    <x v="5"/>
    <x v="135"/>
    <x v="16"/>
    <d v="2024-05-17T00:00:00"/>
    <d v="2024-07-16T00:00:00"/>
    <x v="2870"/>
    <x v="10"/>
    <x v="4"/>
    <x v="0"/>
    <n v="-403"/>
    <x v="0"/>
    <x v="0"/>
    <s v="REF: REPOSIÃ‡ÃƒO DE ESTOQUE"/>
    <x v="0"/>
    <x v="0"/>
    <x v="0"/>
    <x v="0"/>
    <x v="1"/>
  </r>
  <r>
    <x v="5"/>
    <x v="135"/>
    <x v="16"/>
    <d v="2024-05-22T00:00:00"/>
    <d v="2024-06-21T00:00:00"/>
    <x v="2871"/>
    <x v="1"/>
    <x v="4"/>
    <x v="0"/>
    <n v="-472.41"/>
    <x v="0"/>
    <x v="0"/>
    <s v="REF: REPOSIÃ‡ÃƒO DE ESTOQUE"/>
    <x v="0"/>
    <x v="0"/>
    <x v="0"/>
    <x v="0"/>
    <x v="1"/>
  </r>
  <r>
    <x v="5"/>
    <x v="135"/>
    <x v="17"/>
    <d v="2024-06-17T00:00:00"/>
    <d v="2024-07-17T00:00:00"/>
    <x v="2872"/>
    <x v="1"/>
    <x v="4"/>
    <x v="0"/>
    <n v="-224.36"/>
    <x v="0"/>
    <x v="0"/>
    <s v="REF: REPOSIÃ‡ÃƒO DE ESTOQUE"/>
    <x v="0"/>
    <x v="0"/>
    <x v="0"/>
    <x v="0"/>
    <x v="1"/>
  </r>
  <r>
    <x v="5"/>
    <x v="135"/>
    <x v="17"/>
    <d v="2024-06-21T00:00:00"/>
    <d v="2024-07-21T00:00:00"/>
    <x v="2873"/>
    <x v="8"/>
    <x v="4"/>
    <x v="0"/>
    <n v="-362.02"/>
    <x v="0"/>
    <x v="0"/>
    <s v="REF: REPOSIÃ‡ÃƒO DE ESTOQUE , "/>
    <x v="0"/>
    <x v="0"/>
    <x v="0"/>
    <x v="0"/>
    <x v="1"/>
  </r>
  <r>
    <x v="5"/>
    <x v="135"/>
    <x v="17"/>
    <d v="2024-06-21T00:00:00"/>
    <d v="2024-08-05T00:00:00"/>
    <x v="2873"/>
    <x v="9"/>
    <x v="4"/>
    <x v="0"/>
    <n v="-361"/>
    <x v="0"/>
    <x v="0"/>
    <s v="REF: REPOSIÃ‡ÃƒO DE ESTOQUE , "/>
    <x v="0"/>
    <x v="0"/>
    <x v="0"/>
    <x v="0"/>
    <x v="1"/>
  </r>
  <r>
    <x v="5"/>
    <x v="135"/>
    <x v="17"/>
    <d v="2024-06-21T00:00:00"/>
    <d v="2024-08-20T00:00:00"/>
    <x v="2873"/>
    <x v="10"/>
    <x v="4"/>
    <x v="0"/>
    <n v="-361"/>
    <x v="0"/>
    <x v="0"/>
    <s v="REF: REPOSIÃ‡ÃƒO DE ESTOQUE , "/>
    <x v="0"/>
    <x v="0"/>
    <x v="0"/>
    <x v="0"/>
    <x v="1"/>
  </r>
  <r>
    <x v="5"/>
    <x v="135"/>
    <x v="18"/>
    <d v="2024-07-26T00:00:00"/>
    <d v="2024-08-25T00:00:00"/>
    <x v="2874"/>
    <x v="8"/>
    <x v="4"/>
    <x v="0"/>
    <n v="-487.72"/>
    <x v="0"/>
    <x v="0"/>
    <s v="REF: REPOSICAO DE ESTOQUE"/>
    <x v="0"/>
    <x v="0"/>
    <x v="0"/>
    <x v="0"/>
    <x v="2"/>
  </r>
  <r>
    <x v="5"/>
    <x v="135"/>
    <x v="18"/>
    <d v="2024-07-26T00:00:00"/>
    <d v="2024-09-09T00:00:00"/>
    <x v="2874"/>
    <x v="9"/>
    <x v="4"/>
    <x v="0"/>
    <n v="-487"/>
    <x v="0"/>
    <x v="0"/>
    <s v="REF: REPOSICAO DE ESTOQUE"/>
    <x v="0"/>
    <x v="0"/>
    <x v="0"/>
    <x v="0"/>
    <x v="2"/>
  </r>
  <r>
    <x v="5"/>
    <x v="135"/>
    <x v="18"/>
    <d v="2024-07-26T00:00:00"/>
    <d v="2024-09-24T00:00:00"/>
    <x v="2874"/>
    <x v="10"/>
    <x v="4"/>
    <x v="0"/>
    <n v="-487"/>
    <x v="0"/>
    <x v="0"/>
    <s v="REF: REPOSICAO DE ESTOQUE"/>
    <x v="0"/>
    <x v="0"/>
    <x v="0"/>
    <x v="0"/>
    <x v="2"/>
  </r>
  <r>
    <x v="5"/>
    <x v="135"/>
    <x v="19"/>
    <d v="2024-08-07T00:00:00"/>
    <d v="2024-09-06T00:00:00"/>
    <x v="2875"/>
    <x v="1"/>
    <x v="4"/>
    <x v="0"/>
    <n v="-398.52"/>
    <x v="0"/>
    <x v="0"/>
    <s v="REF: REPOSIÃ‡ÃƒO DE ESTOQUE"/>
    <x v="0"/>
    <x v="0"/>
    <x v="0"/>
    <x v="0"/>
    <x v="2"/>
  </r>
  <r>
    <x v="5"/>
    <x v="135"/>
    <x v="19"/>
    <d v="2024-08-23T00:00:00"/>
    <d v="2024-09-22T00:00:00"/>
    <x v="2876"/>
    <x v="2"/>
    <x v="4"/>
    <x v="0"/>
    <n v="-308.48"/>
    <x v="0"/>
    <x v="0"/>
    <s v="REF: REPOSIÃ‡ÃƒO DE ESTOQUE"/>
    <x v="0"/>
    <x v="0"/>
    <x v="0"/>
    <x v="0"/>
    <x v="2"/>
  </r>
  <r>
    <x v="5"/>
    <x v="135"/>
    <x v="19"/>
    <d v="2024-08-23T00:00:00"/>
    <d v="2024-10-07T00:00:00"/>
    <x v="2876"/>
    <x v="3"/>
    <x v="4"/>
    <x v="0"/>
    <n v="-308"/>
    <x v="0"/>
    <x v="0"/>
    <s v="REF: REPOSIÃ‡ÃƒO DE ESTOQUE"/>
    <x v="0"/>
    <x v="0"/>
    <x v="0"/>
    <x v="0"/>
    <x v="2"/>
  </r>
  <r>
    <x v="5"/>
    <x v="135"/>
    <x v="20"/>
    <d v="2024-09-17T00:00:00"/>
    <d v="2024-10-17T00:00:00"/>
    <x v="2877"/>
    <x v="8"/>
    <x v="4"/>
    <x v="0"/>
    <n v="-249.52"/>
    <x v="0"/>
    <x v="0"/>
    <s v="REF: REPOSIÃ‡ÃƒO DE ESTOQUE"/>
    <x v="0"/>
    <x v="0"/>
    <x v="0"/>
    <x v="0"/>
    <x v="2"/>
  </r>
  <r>
    <x v="5"/>
    <x v="135"/>
    <x v="20"/>
    <d v="2024-09-17T00:00:00"/>
    <d v="2024-11-01T00:00:00"/>
    <x v="2877"/>
    <x v="9"/>
    <x v="4"/>
    <x v="0"/>
    <n v="-248"/>
    <x v="0"/>
    <x v="0"/>
    <s v="REF: REPOSIÃ‡ÃƒO DE ESTOQUE"/>
    <x v="0"/>
    <x v="0"/>
    <x v="0"/>
    <x v="0"/>
    <x v="2"/>
  </r>
  <r>
    <x v="5"/>
    <x v="135"/>
    <x v="20"/>
    <d v="2024-09-17T00:00:00"/>
    <d v="2024-11-16T00:00:00"/>
    <x v="2877"/>
    <x v="10"/>
    <x v="4"/>
    <x v="0"/>
    <n v="-248"/>
    <x v="0"/>
    <x v="0"/>
    <s v="REF: REPOSIÃ‡ÃƒO DE ESTOQUE"/>
    <x v="0"/>
    <x v="0"/>
    <x v="0"/>
    <x v="0"/>
    <x v="2"/>
  </r>
  <r>
    <x v="5"/>
    <x v="135"/>
    <x v="20"/>
    <d v="2024-09-18T00:00:00"/>
    <d v="2024-10-18T00:00:00"/>
    <x v="2878"/>
    <x v="2"/>
    <x v="4"/>
    <x v="0"/>
    <n v="-259.51"/>
    <x v="0"/>
    <x v="0"/>
    <s v="REF: REPOSIÃ‡ÃƒO DE ESTOQUE"/>
    <x v="0"/>
    <x v="0"/>
    <x v="0"/>
    <x v="0"/>
    <x v="2"/>
  </r>
  <r>
    <x v="5"/>
    <x v="135"/>
    <x v="20"/>
    <d v="2024-09-18T00:00:00"/>
    <d v="2024-11-02T00:00:00"/>
    <x v="2878"/>
    <x v="3"/>
    <x v="4"/>
    <x v="0"/>
    <n v="-258"/>
    <x v="0"/>
    <x v="0"/>
    <s v="REF: REPOSIÃ‡ÃƒO DE ESTOQUE"/>
    <x v="0"/>
    <x v="0"/>
    <x v="0"/>
    <x v="0"/>
    <x v="2"/>
  </r>
  <r>
    <x v="5"/>
    <x v="135"/>
    <x v="21"/>
    <d v="2024-10-15T00:00:00"/>
    <d v="2024-11-14T00:00:00"/>
    <x v="2879"/>
    <x v="1"/>
    <x v="4"/>
    <x v="0"/>
    <n v="-252"/>
    <x v="0"/>
    <x v="0"/>
    <s v="REF: REPOSIÃ‡ÃƒO DE ESTOQUE"/>
    <x v="0"/>
    <x v="0"/>
    <x v="0"/>
    <x v="0"/>
    <x v="3"/>
  </r>
  <r>
    <x v="5"/>
    <x v="135"/>
    <x v="21"/>
    <d v="2024-10-23T00:00:00"/>
    <d v="2024-11-22T00:00:00"/>
    <x v="2880"/>
    <x v="2"/>
    <x v="4"/>
    <x v="0"/>
    <n v="-182.5"/>
    <x v="0"/>
    <x v="0"/>
    <s v="REF: REPOSIÃ‡ÃƒO DE ESTOQUE"/>
    <x v="0"/>
    <x v="0"/>
    <x v="0"/>
    <x v="0"/>
    <x v="3"/>
  </r>
  <r>
    <x v="5"/>
    <x v="135"/>
    <x v="21"/>
    <d v="2024-10-23T00:00:00"/>
    <d v="2024-12-07T00:00:00"/>
    <x v="2880"/>
    <x v="3"/>
    <x v="4"/>
    <x v="0"/>
    <n v="-182"/>
    <x v="0"/>
    <x v="0"/>
    <s v="REF: REPOSIÃ‡ÃƒO DE ESTOQUE"/>
    <x v="0"/>
    <x v="0"/>
    <x v="0"/>
    <x v="0"/>
    <x v="3"/>
  </r>
  <r>
    <x v="5"/>
    <x v="135"/>
    <x v="22"/>
    <d v="2024-11-04T00:00:00"/>
    <d v="2024-12-04T00:00:00"/>
    <x v="2881"/>
    <x v="1"/>
    <x v="4"/>
    <x v="0"/>
    <n v="-589.13"/>
    <x v="0"/>
    <x v="0"/>
    <s v="REF: REPOSIÃ‡ÃƒO DE ESTOQUE "/>
    <x v="0"/>
    <x v="0"/>
    <x v="0"/>
    <x v="0"/>
    <x v="3"/>
  </r>
  <r>
    <x v="5"/>
    <x v="135"/>
    <x v="22"/>
    <d v="2024-11-14T00:00:00"/>
    <d v="2024-12-14T00:00:00"/>
    <x v="2882"/>
    <x v="1"/>
    <x v="4"/>
    <x v="0"/>
    <n v="-398.52"/>
    <x v="0"/>
    <x v="0"/>
    <s v="REF: REPOSIÃ‡ÃƒO DE ESTOQUE"/>
    <x v="0"/>
    <x v="0"/>
    <x v="0"/>
    <x v="0"/>
    <x v="3"/>
  </r>
  <r>
    <x v="5"/>
    <x v="136"/>
    <x v="14"/>
    <d v="2024-03-06T00:00:00"/>
    <d v="2024-04-11T00:00:00"/>
    <x v="2883"/>
    <x v="1"/>
    <x v="4"/>
    <x v="0"/>
    <n v="-360"/>
    <x v="0"/>
    <x v="0"/>
    <s v="REF: REPOSIÃ‡ÃƒO DE ESTOQUE"/>
    <x v="0"/>
    <x v="0"/>
    <x v="0"/>
    <x v="0"/>
    <x v="0"/>
  </r>
  <r>
    <x v="5"/>
    <x v="136"/>
    <x v="14"/>
    <d v="2024-03-07T00:00:00"/>
    <d v="2024-04-12T00:00:00"/>
    <x v="2884"/>
    <x v="1"/>
    <x v="4"/>
    <x v="0"/>
    <n v="-180"/>
    <x v="0"/>
    <x v="0"/>
    <s v="REF: REPOSIÃ‡ÃƒO DE ESTOQUE"/>
    <x v="0"/>
    <x v="0"/>
    <x v="0"/>
    <x v="0"/>
    <x v="0"/>
  </r>
  <r>
    <x v="5"/>
    <x v="136"/>
    <x v="16"/>
    <d v="2024-05-06T00:00:00"/>
    <d v="2024-06-11T00:00:00"/>
    <x v="2885"/>
    <x v="2"/>
    <x v="4"/>
    <x v="0"/>
    <n v="-305"/>
    <x v="0"/>
    <x v="0"/>
    <s v="REF: REPOSIÃ‡ÃƒO DE ESTOQUE"/>
    <x v="0"/>
    <x v="0"/>
    <x v="0"/>
    <x v="0"/>
    <x v="1"/>
  </r>
  <r>
    <x v="5"/>
    <x v="136"/>
    <x v="16"/>
    <d v="2024-05-06T00:00:00"/>
    <d v="2024-06-26T00:00:00"/>
    <x v="2885"/>
    <x v="3"/>
    <x v="4"/>
    <x v="0"/>
    <n v="-305"/>
    <x v="0"/>
    <x v="0"/>
    <s v="REF: REPOSIÃ‡ÃƒO DE ESTOQUE"/>
    <x v="0"/>
    <x v="0"/>
    <x v="0"/>
    <x v="0"/>
    <x v="1"/>
  </r>
  <r>
    <x v="5"/>
    <x v="136"/>
    <x v="16"/>
    <d v="2024-05-22T00:00:00"/>
    <d v="2024-06-19T00:00:00"/>
    <x v="2886"/>
    <x v="1"/>
    <x v="4"/>
    <x v="0"/>
    <n v="-530"/>
    <x v="0"/>
    <x v="0"/>
    <s v="REF:  RJF7C66"/>
    <x v="0"/>
    <x v="0"/>
    <x v="0"/>
    <x v="0"/>
    <x v="1"/>
  </r>
  <r>
    <x v="5"/>
    <x v="137"/>
    <x v="18"/>
    <d v="2024-07-15T00:00:00"/>
    <d v="2024-08-14T00:00:00"/>
    <x v="2887"/>
    <x v="1"/>
    <x v="4"/>
    <x v="0"/>
    <n v="-1700"/>
    <x v="0"/>
    <x v="0"/>
    <s v="REF: KQR5F55"/>
    <x v="0"/>
    <x v="0"/>
    <x v="0"/>
    <x v="0"/>
    <x v="2"/>
  </r>
  <r>
    <x v="5"/>
    <x v="137"/>
    <x v="18"/>
    <d v="2024-07-25T00:00:00"/>
    <d v="2024-08-15T00:00:00"/>
    <x v="2888"/>
    <x v="1"/>
    <x v="4"/>
    <x v="0"/>
    <n v="-198"/>
    <x v="0"/>
    <x v="0"/>
    <s v="REF: REPOSIÃ‡ÃƒO DE ESTOQUE"/>
    <x v="0"/>
    <x v="0"/>
    <x v="0"/>
    <x v="0"/>
    <x v="2"/>
  </r>
  <r>
    <x v="5"/>
    <x v="137"/>
    <x v="18"/>
    <d v="2024-07-29T00:00:00"/>
    <d v="2024-08-26T00:00:00"/>
    <x v="2889"/>
    <x v="1"/>
    <x v="4"/>
    <x v="0"/>
    <n v="-520"/>
    <x v="0"/>
    <x v="0"/>
    <s v="REF: REPOSIÃ‡ÃƒO DE ESTOQUE  ESTAMOS ZERADOS"/>
    <x v="0"/>
    <x v="0"/>
    <x v="0"/>
    <x v="0"/>
    <x v="2"/>
  </r>
  <r>
    <x v="5"/>
    <x v="137"/>
    <x v="18"/>
    <d v="2024-07-29T00:00:00"/>
    <d v="2024-08-28T00:00:00"/>
    <x v="2890"/>
    <x v="1"/>
    <x v="4"/>
    <x v="0"/>
    <n v="-1000"/>
    <x v="0"/>
    <x v="0"/>
    <s v="REF: PREVENTIVAS"/>
    <x v="0"/>
    <x v="0"/>
    <x v="0"/>
    <x v="0"/>
    <x v="2"/>
  </r>
  <r>
    <x v="5"/>
    <x v="137"/>
    <x v="18"/>
    <d v="2024-07-29T00:00:00"/>
    <d v="2024-08-28T00:00:00"/>
    <x v="2891"/>
    <x v="1"/>
    <x v="4"/>
    <x v="0"/>
    <n v="-3600"/>
    <x v="0"/>
    <x v="0"/>
    <s v="REF: REPOSIÃ‡ÃƒO DE ESTOQUE"/>
    <x v="0"/>
    <x v="0"/>
    <x v="0"/>
    <x v="0"/>
    <x v="2"/>
  </r>
  <r>
    <x v="5"/>
    <x v="137"/>
    <x v="18"/>
    <d v="2024-07-29T00:00:00"/>
    <d v="2024-08-28T00:00:00"/>
    <x v="2892"/>
    <x v="1"/>
    <x v="4"/>
    <x v="0"/>
    <n v="-1800"/>
    <x v="0"/>
    <x v="0"/>
    <s v="REF: REPOSIÃ‡ÃƒO DE ESTOQUE"/>
    <x v="0"/>
    <x v="0"/>
    <x v="0"/>
    <x v="0"/>
    <x v="2"/>
  </r>
  <r>
    <x v="5"/>
    <x v="137"/>
    <x v="19"/>
    <d v="2024-08-06T00:00:00"/>
    <d v="2024-09-05T00:00:00"/>
    <x v="2893"/>
    <x v="1"/>
    <x v="4"/>
    <x v="0"/>
    <n v="-3600"/>
    <x v="0"/>
    <x v="0"/>
    <s v="REF: SÃ“ ESTAMOS COM UMA NO ALMOXARIFADO"/>
    <x v="0"/>
    <x v="0"/>
    <x v="0"/>
    <x v="0"/>
    <x v="2"/>
  </r>
  <r>
    <x v="5"/>
    <x v="137"/>
    <x v="19"/>
    <d v="2024-08-08T00:00:00"/>
    <d v="2024-08-29T00:00:00"/>
    <x v="2894"/>
    <x v="1"/>
    <x v="4"/>
    <x v="0"/>
    <n v="-280"/>
    <x v="0"/>
    <x v="0"/>
    <s v="REF: LTN3641"/>
    <x v="0"/>
    <x v="0"/>
    <x v="0"/>
    <x v="0"/>
    <x v="2"/>
  </r>
  <r>
    <x v="5"/>
    <x v="137"/>
    <x v="19"/>
    <d v="2024-08-08T00:00:00"/>
    <d v="2024-09-07T00:00:00"/>
    <x v="2895"/>
    <x v="1"/>
    <x v="4"/>
    <x v="0"/>
    <n v="-1900"/>
    <x v="0"/>
    <x v="0"/>
    <s v="REF: FCO9549"/>
    <x v="0"/>
    <x v="0"/>
    <x v="0"/>
    <x v="0"/>
    <x v="2"/>
  </r>
  <r>
    <x v="5"/>
    <x v="137"/>
    <x v="19"/>
    <d v="2024-08-12T00:00:00"/>
    <d v="2024-09-11T00:00:00"/>
    <x v="2896"/>
    <x v="1"/>
    <x v="4"/>
    <x v="0"/>
    <n v="-3600"/>
    <x v="0"/>
    <x v="0"/>
    <s v="REF: SÃ“ TEMOS 1 NO ESTOQUE"/>
    <x v="0"/>
    <x v="0"/>
    <x v="0"/>
    <x v="0"/>
    <x v="2"/>
  </r>
  <r>
    <x v="5"/>
    <x v="137"/>
    <x v="19"/>
    <d v="2024-08-12T00:00:00"/>
    <d v="2024-09-11T00:00:00"/>
    <x v="2897"/>
    <x v="1"/>
    <x v="4"/>
    <x v="0"/>
    <n v="-3600"/>
    <x v="0"/>
    <x v="0"/>
    <s v="REF: SÃ“ TEMOS 1 NO ESTOQUE"/>
    <x v="0"/>
    <x v="0"/>
    <x v="0"/>
    <x v="0"/>
    <x v="2"/>
  </r>
  <r>
    <x v="5"/>
    <x v="137"/>
    <x v="19"/>
    <d v="2024-08-13T00:00:00"/>
    <d v="2024-09-12T00:00:00"/>
    <x v="2898"/>
    <x v="1"/>
    <x v="4"/>
    <x v="0"/>
    <n v="-2290"/>
    <x v="0"/>
    <x v="0"/>
    <s v="REF: KPI7A69  CARRO AGUARDANDO PEÃ‡A"/>
    <x v="0"/>
    <x v="0"/>
    <x v="0"/>
    <x v="0"/>
    <x v="2"/>
  </r>
  <r>
    <x v="5"/>
    <x v="137"/>
    <x v="19"/>
    <d v="2024-08-20T00:00:00"/>
    <d v="2024-09-10T00:00:00"/>
    <x v="2899"/>
    <x v="1"/>
    <x v="4"/>
    <x v="0"/>
    <n v="-250"/>
    <x v="0"/>
    <x v="0"/>
    <s v="REF: RIT2B32"/>
    <x v="0"/>
    <x v="0"/>
    <x v="0"/>
    <x v="0"/>
    <x v="2"/>
  </r>
  <r>
    <x v="5"/>
    <x v="137"/>
    <x v="19"/>
    <d v="2024-08-20T00:00:00"/>
    <d v="2024-09-10T00:00:00"/>
    <x v="2686"/>
    <x v="1"/>
    <x v="4"/>
    <x v="0"/>
    <n v="-450"/>
    <x v="0"/>
    <x v="0"/>
    <s v="REF: REPOSICAO DE ESTOQUE"/>
    <x v="0"/>
    <x v="0"/>
    <x v="0"/>
    <x v="0"/>
    <x v="2"/>
  </r>
  <r>
    <x v="5"/>
    <x v="137"/>
    <x v="19"/>
    <d v="2024-08-21T00:00:00"/>
    <d v="2024-09-11T00:00:00"/>
    <x v="2900"/>
    <x v="1"/>
    <x v="4"/>
    <x v="0"/>
    <n v="-195"/>
    <x v="17"/>
    <x v="17"/>
    <s v="REF: REPOSIÃ‡ÃƒO DE ESTOQUE"/>
    <x v="0"/>
    <x v="0"/>
    <x v="0"/>
    <x v="0"/>
    <x v="2"/>
  </r>
  <r>
    <x v="5"/>
    <x v="137"/>
    <x v="19"/>
    <d v="2024-08-23T00:00:00"/>
    <d v="2024-09-13T00:00:00"/>
    <x v="2901"/>
    <x v="1"/>
    <x v="4"/>
    <x v="0"/>
    <n v="-380"/>
    <x v="0"/>
    <x v="0"/>
    <s v="REF: REPOSIÃ‡ÃƒO DE ESTOQUE"/>
    <x v="0"/>
    <x v="0"/>
    <x v="0"/>
    <x v="0"/>
    <x v="2"/>
  </r>
  <r>
    <x v="5"/>
    <x v="137"/>
    <x v="19"/>
    <d v="2024-08-23T00:00:00"/>
    <d v="2024-09-13T00:00:00"/>
    <x v="2902"/>
    <x v="1"/>
    <x v="4"/>
    <x v="0"/>
    <n v="-450"/>
    <x v="0"/>
    <x v="0"/>
    <s v="REF: REPOSIÃ‡ÃƒO DE ESTOQUE"/>
    <x v="0"/>
    <x v="0"/>
    <x v="0"/>
    <x v="0"/>
    <x v="2"/>
  </r>
  <r>
    <x v="5"/>
    <x v="137"/>
    <x v="19"/>
    <d v="2024-08-27T00:00:00"/>
    <d v="2024-09-17T00:00:00"/>
    <x v="2903"/>
    <x v="1"/>
    <x v="4"/>
    <x v="0"/>
    <n v="-240"/>
    <x v="0"/>
    <x v="0"/>
    <s v="REF: RKJ7A18  "/>
    <x v="0"/>
    <x v="0"/>
    <x v="0"/>
    <x v="0"/>
    <x v="2"/>
  </r>
  <r>
    <x v="5"/>
    <x v="137"/>
    <x v="19"/>
    <d v="2024-08-29T00:00:00"/>
    <d v="2024-09-28T00:00:00"/>
    <x v="2904"/>
    <x v="1"/>
    <x v="4"/>
    <x v="0"/>
    <n v="-5400"/>
    <x v="0"/>
    <x v="0"/>
    <s v="REF: ESTAMOS SEM BOMBA DE ROTAÃ‡ÃƒO A DIREITA!"/>
    <x v="0"/>
    <x v="0"/>
    <x v="0"/>
    <x v="0"/>
    <x v="2"/>
  </r>
  <r>
    <x v="5"/>
    <x v="137"/>
    <x v="20"/>
    <d v="2024-09-02T00:00:00"/>
    <d v="2024-09-30T00:00:00"/>
    <x v="2905"/>
    <x v="1"/>
    <x v="4"/>
    <x v="0"/>
    <n v="-840"/>
    <x v="0"/>
    <x v="0"/>
    <s v="REF: KWY2J82 , JOYSTICK APRESENTANDO VAZAMENTO DE AR E FALHAS NA OPERAÃ‡ÃƒO"/>
    <x v="0"/>
    <x v="0"/>
    <x v="0"/>
    <x v="0"/>
    <x v="2"/>
  </r>
  <r>
    <x v="5"/>
    <x v="137"/>
    <x v="20"/>
    <d v="2024-09-04T00:00:00"/>
    <d v="2024-09-25T00:00:00"/>
    <x v="2906"/>
    <x v="1"/>
    <x v="4"/>
    <x v="0"/>
    <n v="-392"/>
    <x v="0"/>
    <x v="0"/>
    <s v="REF: REPOSIÃ‡ÃƒO DE ESTOQUE"/>
    <x v="0"/>
    <x v="0"/>
    <x v="0"/>
    <x v="0"/>
    <x v="2"/>
  </r>
  <r>
    <x v="5"/>
    <x v="137"/>
    <x v="20"/>
    <d v="2024-09-04T00:00:00"/>
    <d v="2024-10-04T00:00:00"/>
    <x v="2907"/>
    <x v="1"/>
    <x v="4"/>
    <x v="0"/>
    <n v="-3600"/>
    <x v="0"/>
    <x v="0"/>
    <s v="REF: ESTAMOS COM UMA NO ESTOQUE"/>
    <x v="0"/>
    <x v="0"/>
    <x v="0"/>
    <x v="0"/>
    <x v="2"/>
  </r>
  <r>
    <x v="5"/>
    <x v="137"/>
    <x v="20"/>
    <d v="2024-09-16T00:00:00"/>
    <d v="2024-10-07T00:00:00"/>
    <x v="2705"/>
    <x v="1"/>
    <x v="4"/>
    <x v="0"/>
    <n v="-500"/>
    <x v="0"/>
    <x v="0"/>
    <s v="REF: KPI7A69"/>
    <x v="0"/>
    <x v="0"/>
    <x v="0"/>
    <x v="0"/>
    <x v="2"/>
  </r>
  <r>
    <x v="5"/>
    <x v="137"/>
    <x v="20"/>
    <d v="2024-09-16T00:00:00"/>
    <d v="2024-10-16T00:00:00"/>
    <x v="394"/>
    <x v="1"/>
    <x v="4"/>
    <x v="0"/>
    <n v="-3300"/>
    <x v="0"/>
    <x v="0"/>
    <s v="REF: KPI7A69  FORNECEDOR NOVA ERA, RETIRADO EM 02/09"/>
    <x v="0"/>
    <x v="0"/>
    <x v="0"/>
    <x v="0"/>
    <x v="2"/>
  </r>
  <r>
    <x v="5"/>
    <x v="137"/>
    <x v="20"/>
    <d v="2024-09-20T00:00:00"/>
    <d v="2024-10-18T00:00:00"/>
    <x v="2908"/>
    <x v="2"/>
    <x v="4"/>
    <x v="0"/>
    <n v="-1950"/>
    <x v="0"/>
    <x v="0"/>
    <s v="REF: REPOSIÃ‡ÃƒO DE ESTOQUE"/>
    <x v="0"/>
    <x v="0"/>
    <x v="0"/>
    <x v="0"/>
    <x v="2"/>
  </r>
  <r>
    <x v="5"/>
    <x v="137"/>
    <x v="20"/>
    <d v="2024-09-20T00:00:00"/>
    <d v="2024-11-01T00:00:00"/>
    <x v="2908"/>
    <x v="3"/>
    <x v="4"/>
    <x v="0"/>
    <n v="-1950"/>
    <x v="0"/>
    <x v="0"/>
    <s v="REF: REPOSIÃ‡ÃƒO DE ESTOQUE"/>
    <x v="0"/>
    <x v="0"/>
    <x v="0"/>
    <x v="0"/>
    <x v="2"/>
  </r>
  <r>
    <x v="5"/>
    <x v="137"/>
    <x v="20"/>
    <d v="2024-09-24T00:00:00"/>
    <d v="2024-10-15T00:00:00"/>
    <x v="2615"/>
    <x v="1"/>
    <x v="4"/>
    <x v="0"/>
    <n v="-820"/>
    <x v="0"/>
    <x v="0"/>
    <s v="REF: KWY2J82"/>
    <x v="0"/>
    <x v="0"/>
    <x v="0"/>
    <x v="0"/>
    <x v="2"/>
  </r>
  <r>
    <x v="5"/>
    <x v="137"/>
    <x v="20"/>
    <d v="2024-09-27T00:00:00"/>
    <d v="2024-10-18T00:00:00"/>
    <x v="2621"/>
    <x v="1"/>
    <x v="4"/>
    <x v="0"/>
    <n v="-297"/>
    <x v="0"/>
    <x v="0"/>
    <s v="REF: REPOSIÃ‡ÃƒO DE ESTOQUE"/>
    <x v="0"/>
    <x v="0"/>
    <x v="0"/>
    <x v="0"/>
    <x v="2"/>
  </r>
  <r>
    <x v="5"/>
    <x v="137"/>
    <x v="20"/>
    <d v="2024-09-27T00:00:00"/>
    <d v="2024-10-18T00:00:00"/>
    <x v="2622"/>
    <x v="1"/>
    <x v="4"/>
    <x v="0"/>
    <n v="-1050"/>
    <x v="0"/>
    <x v="0"/>
    <s v="REF: REPOSIÃ‡ÃƒO DE ESTOQUE"/>
    <x v="0"/>
    <x v="0"/>
    <x v="0"/>
    <x v="0"/>
    <x v="2"/>
  </r>
  <r>
    <x v="5"/>
    <x v="137"/>
    <x v="21"/>
    <d v="2024-10-16T00:00:00"/>
    <d v="2024-11-14T00:00:00"/>
    <x v="2909"/>
    <x v="1"/>
    <x v="4"/>
    <x v="0"/>
    <n v="-2500"/>
    <x v="0"/>
    <x v="0"/>
    <s v="REF: RJG8E35"/>
    <x v="0"/>
    <x v="0"/>
    <x v="0"/>
    <x v="0"/>
    <x v="3"/>
  </r>
  <r>
    <x v="5"/>
    <x v="137"/>
    <x v="21"/>
    <d v="2024-10-17T00:00:00"/>
    <d v="2024-11-16T00:00:00"/>
    <x v="2910"/>
    <x v="1"/>
    <x v="4"/>
    <x v="0"/>
    <n v="-3400"/>
    <x v="0"/>
    <x v="0"/>
    <s v="REF: BOMBA HIDRAULICA DO CONSTELLATION, SÃ“ TEMOS 1 NO ESTOQUE"/>
    <x v="0"/>
    <x v="0"/>
    <x v="0"/>
    <x v="0"/>
    <x v="3"/>
  </r>
  <r>
    <x v="5"/>
    <x v="137"/>
    <x v="21"/>
    <d v="2024-10-23T00:00:00"/>
    <d v="2024-11-22T00:00:00"/>
    <x v="2911"/>
    <x v="1"/>
    <x v="4"/>
    <x v="0"/>
    <n v="-3400"/>
    <x v="0"/>
    <x v="0"/>
    <s v="REF: REPOSIÃ‡ÃƒO DE ESTOQUE"/>
    <x v="0"/>
    <x v="0"/>
    <x v="0"/>
    <x v="0"/>
    <x v="3"/>
  </r>
  <r>
    <x v="5"/>
    <x v="137"/>
    <x v="21"/>
    <d v="2024-10-28T00:00:00"/>
    <d v="2024-11-18T00:00:00"/>
    <x v="2912"/>
    <x v="1"/>
    <x v="4"/>
    <x v="0"/>
    <n v="-380"/>
    <x v="0"/>
    <x v="0"/>
    <s v="REF: KXK9303"/>
    <x v="0"/>
    <x v="0"/>
    <x v="0"/>
    <x v="0"/>
    <x v="3"/>
  </r>
  <r>
    <x v="5"/>
    <x v="137"/>
    <x v="21"/>
    <d v="2024-10-28T00:00:00"/>
    <d v="2024-11-27T00:00:00"/>
    <x v="2913"/>
    <x v="1"/>
    <x v="4"/>
    <x v="0"/>
    <n v="-3400"/>
    <x v="0"/>
    <x v="0"/>
    <s v="REF: REPOSICAO DE ESTOQUE"/>
    <x v="0"/>
    <x v="0"/>
    <x v="0"/>
    <x v="0"/>
    <x v="3"/>
  </r>
  <r>
    <x v="5"/>
    <x v="137"/>
    <x v="22"/>
    <d v="2024-11-06T00:00:00"/>
    <d v="2024-12-10T00:00:00"/>
    <x v="2914"/>
    <x v="1"/>
    <x v="4"/>
    <x v="0"/>
    <n v="-2500"/>
    <x v="0"/>
    <x v="0"/>
    <s v="REF: RKR6E91 "/>
    <x v="0"/>
    <x v="0"/>
    <x v="0"/>
    <x v="0"/>
    <x v="3"/>
  </r>
  <r>
    <x v="5"/>
    <x v="137"/>
    <x v="22"/>
    <d v="2024-11-13T00:00:00"/>
    <d v="2024-12-11T00:00:00"/>
    <x v="2915"/>
    <x v="1"/>
    <x v="4"/>
    <x v="0"/>
    <n v="-340"/>
    <x v="0"/>
    <x v="0"/>
    <s v="REF: REPOSIÃ‡ÃƒO DE ESTOQUE"/>
    <x v="0"/>
    <x v="0"/>
    <x v="0"/>
    <x v="0"/>
    <x v="3"/>
  </r>
  <r>
    <x v="5"/>
    <x v="137"/>
    <x v="22"/>
    <d v="2024-11-14T00:00:00"/>
    <d v="2024-12-12T00:00:00"/>
    <x v="2916"/>
    <x v="1"/>
    <x v="4"/>
    <x v="0"/>
    <n v="-339"/>
    <x v="0"/>
    <x v="0"/>
    <s v="REF: REPOSIÃ‡ÃƒO DE ESTOQUE"/>
    <x v="0"/>
    <x v="0"/>
    <x v="0"/>
    <x v="0"/>
    <x v="3"/>
  </r>
  <r>
    <x v="5"/>
    <x v="137"/>
    <x v="22"/>
    <d v="2024-11-14T00:00:00"/>
    <d v="2024-12-13T00:00:00"/>
    <x v="2917"/>
    <x v="1"/>
    <x v="4"/>
    <x v="0"/>
    <n v="-780"/>
    <x v="0"/>
    <x v="0"/>
    <s v="REF: PREVENTIVAS"/>
    <x v="0"/>
    <x v="0"/>
    <x v="0"/>
    <x v="0"/>
    <x v="3"/>
  </r>
  <r>
    <x v="5"/>
    <x v="137"/>
    <x v="22"/>
    <d v="2024-11-14T00:00:00"/>
    <d v="2024-12-14T00:00:00"/>
    <x v="2918"/>
    <x v="1"/>
    <x v="4"/>
    <x v="0"/>
    <n v="-1700"/>
    <x v="0"/>
    <x v="0"/>
    <s v="REF: PKF3449"/>
    <x v="0"/>
    <x v="0"/>
    <x v="0"/>
    <x v="0"/>
    <x v="3"/>
  </r>
  <r>
    <x v="5"/>
    <x v="137"/>
    <x v="22"/>
    <d v="2024-11-14T00:00:00"/>
    <d v="2024-12-14T00:00:00"/>
    <x v="2919"/>
    <x v="1"/>
    <x v="4"/>
    <x v="0"/>
    <n v="-960"/>
    <x v="17"/>
    <x v="17"/>
    <s v="REF: REPOSIÃ‡ÃƒO DE ESTOQUE"/>
    <x v="0"/>
    <x v="0"/>
    <x v="0"/>
    <x v="0"/>
    <x v="3"/>
  </r>
  <r>
    <x v="5"/>
    <x v="137"/>
    <x v="22"/>
    <d v="2024-11-18T00:00:00"/>
    <d v="2024-12-18T00:00:00"/>
    <x v="2920"/>
    <x v="1"/>
    <x v="4"/>
    <x v="0"/>
    <n v="-5100"/>
    <x v="0"/>
    <x v="0"/>
    <s v="REF: REPOSIÃ‡ÃƒO DE ESTOQUE"/>
    <x v="0"/>
    <x v="0"/>
    <x v="0"/>
    <x v="0"/>
    <x v="3"/>
  </r>
  <r>
    <x v="5"/>
    <x v="137"/>
    <x v="23"/>
    <d v="2024-12-09T00:00:00"/>
    <d v="2025-01-08T00:00:00"/>
    <x v="2921"/>
    <x v="1"/>
    <x v="4"/>
    <x v="0"/>
    <n v="-3400"/>
    <x v="0"/>
    <x v="0"/>
    <s v="REF: REPOSIÃ‡ÃƒO DE ESTOQUE, APENAS 1 EM ESTOQUE !! "/>
    <x v="0"/>
    <x v="0"/>
    <x v="0"/>
    <x v="0"/>
    <x v="3"/>
  </r>
  <r>
    <x v="5"/>
    <x v="137"/>
    <x v="23"/>
    <d v="2024-12-09T00:00:00"/>
    <d v="2025-01-08T00:00:00"/>
    <x v="2922"/>
    <x v="1"/>
    <x v="4"/>
    <x v="0"/>
    <n v="-3260"/>
    <x v="0"/>
    <x v="0"/>
    <s v="REF: REPOSIÃ‡ÃƒO DE ESTOQUE, ESTAMOS ZERADOS !! "/>
    <x v="0"/>
    <x v="0"/>
    <x v="0"/>
    <x v="0"/>
    <x v="3"/>
  </r>
  <r>
    <x v="5"/>
    <x v="137"/>
    <x v="0"/>
    <d v="2025-01-07T00:00:00"/>
    <d v="2025-01-28T00:00:00"/>
    <x v="2923"/>
    <x v="1"/>
    <x v="4"/>
    <x v="0"/>
    <n v="-646"/>
    <x v="0"/>
    <x v="0"/>
    <s v="REF: MATERIAL PARA REPOSIÃ‡ÃƒO DE ESTOQUE !! "/>
    <x v="0"/>
    <x v="0"/>
    <x v="0"/>
    <x v="0"/>
    <x v="0"/>
  </r>
  <r>
    <x v="5"/>
    <x v="137"/>
    <x v="0"/>
    <d v="2025-01-07T00:00:00"/>
    <d v="2025-02-04T00:00:00"/>
    <x v="2924"/>
    <x v="1"/>
    <x v="4"/>
    <x v="2"/>
    <n v="-1280"/>
    <x v="0"/>
    <x v="0"/>
    <s v="REF: REPOSIÃ‡ÃƒO DE ESTOQUE"/>
    <x v="0"/>
    <x v="0"/>
    <x v="0"/>
    <x v="0"/>
    <x v="0"/>
  </r>
  <r>
    <x v="5"/>
    <x v="137"/>
    <x v="0"/>
    <d v="2025-01-07T00:00:00"/>
    <d v="2025-02-06T00:00:00"/>
    <x v="2925"/>
    <x v="1"/>
    <x v="4"/>
    <x v="2"/>
    <n v="-2500"/>
    <x v="0"/>
    <x v="0"/>
    <s v="REF: REPOSIÃ‡ÃƒO DE ESTOQUE"/>
    <x v="0"/>
    <x v="0"/>
    <x v="0"/>
    <x v="0"/>
    <x v="0"/>
  </r>
  <r>
    <x v="5"/>
    <x v="137"/>
    <x v="0"/>
    <d v="2025-01-09T00:00:00"/>
    <d v="2025-01-30T00:00:00"/>
    <x v="2926"/>
    <x v="2"/>
    <x v="4"/>
    <x v="0"/>
    <n v="-4285"/>
    <x v="0"/>
    <x v="0"/>
    <s v="REF: COMANDOS PARA SEREM INSTALADO NO VEICULO NOVO"/>
    <x v="0"/>
    <x v="0"/>
    <x v="0"/>
    <x v="0"/>
    <x v="0"/>
  </r>
  <r>
    <x v="5"/>
    <x v="137"/>
    <x v="0"/>
    <d v="2025-01-09T00:00:00"/>
    <d v="2025-02-12T00:00:00"/>
    <x v="2927"/>
    <x v="1"/>
    <x v="4"/>
    <x v="1"/>
    <n v="-4990"/>
    <x v="0"/>
    <x v="0"/>
    <s v="REF: JBE9A10 URGENTE"/>
    <x v="0"/>
    <x v="0"/>
    <x v="0"/>
    <x v="0"/>
    <x v="0"/>
  </r>
  <r>
    <x v="5"/>
    <x v="137"/>
    <x v="0"/>
    <d v="2025-01-09T00:00:00"/>
    <d v="2025-02-20T00:00:00"/>
    <x v="2926"/>
    <x v="3"/>
    <x v="4"/>
    <x v="1"/>
    <n v="-4285"/>
    <x v="0"/>
    <x v="0"/>
    <s v="REF: COMANDOS PARA SEREM INSTALADO NO VEICULO NOVO"/>
    <x v="0"/>
    <x v="0"/>
    <x v="0"/>
    <x v="0"/>
    <x v="0"/>
  </r>
  <r>
    <x v="5"/>
    <x v="137"/>
    <x v="0"/>
    <d v="2025-01-10T00:00:00"/>
    <d v="2025-02-07T00:00:00"/>
    <x v="2928"/>
    <x v="2"/>
    <x v="4"/>
    <x v="2"/>
    <n v="-7485"/>
    <x v="0"/>
    <x v="0"/>
    <s v="REF: MONTAGEM DE VEICULOS  SKJ6F53, SKJ0E65, SKJ8C61"/>
    <x v="0"/>
    <x v="0"/>
    <x v="0"/>
    <x v="0"/>
    <x v="0"/>
  </r>
  <r>
    <x v="5"/>
    <x v="137"/>
    <x v="0"/>
    <d v="2025-01-10T00:00:00"/>
    <d v="2025-02-21T00:00:00"/>
    <x v="2928"/>
    <x v="3"/>
    <x v="4"/>
    <x v="1"/>
    <n v="-7485"/>
    <x v="0"/>
    <x v="0"/>
    <s v="REF: MONTAGEM DE VEICULOS  SKJ6F53, SKJ0E65, SKJ8C61"/>
    <x v="0"/>
    <x v="0"/>
    <x v="0"/>
    <x v="0"/>
    <x v="0"/>
  </r>
  <r>
    <x v="5"/>
    <x v="137"/>
    <x v="0"/>
    <d v="2025-01-13T00:00:00"/>
    <d v="2025-02-12T00:00:00"/>
    <x v="2929"/>
    <x v="1"/>
    <x v="4"/>
    <x v="1"/>
    <n v="-1960"/>
    <x v="17"/>
    <x v="17"/>
    <s v="REF: REPOSIÃ‡ÃƒO DE ESTOQUE"/>
    <x v="0"/>
    <x v="0"/>
    <x v="0"/>
    <x v="0"/>
    <x v="0"/>
  </r>
  <r>
    <x v="5"/>
    <x v="137"/>
    <x v="0"/>
    <d v="2025-01-13T00:00:00"/>
    <d v="2025-02-12T00:00:00"/>
    <x v="2930"/>
    <x v="1"/>
    <x v="4"/>
    <x v="1"/>
    <n v="-5000"/>
    <x v="17"/>
    <x v="17"/>
    <s v="REF: RJG8E33  URGENTE!"/>
    <x v="0"/>
    <x v="0"/>
    <x v="0"/>
    <x v="0"/>
    <x v="0"/>
  </r>
  <r>
    <x v="5"/>
    <x v="137"/>
    <x v="0"/>
    <d v="2025-01-15T00:00:00"/>
    <d v="2025-02-12T00:00:00"/>
    <x v="2931"/>
    <x v="1"/>
    <x v="4"/>
    <x v="1"/>
    <n v="-350"/>
    <x v="0"/>
    <x v="0"/>
    <s v="REF: REPOSIÃ‡ÃƒO DE ESTOQUE"/>
    <x v="0"/>
    <x v="0"/>
    <x v="0"/>
    <x v="0"/>
    <x v="0"/>
  </r>
  <r>
    <x v="5"/>
    <x v="137"/>
    <x v="1"/>
    <d v="2025-02-05T00:00:00"/>
    <d v="2025-02-26T00:00:00"/>
    <x v="2932"/>
    <x v="1"/>
    <x v="4"/>
    <x v="1"/>
    <n v="-350"/>
    <x v="0"/>
    <x v="0"/>
    <s v="REF: SKJ4J85"/>
    <x v="0"/>
    <x v="0"/>
    <x v="0"/>
    <x v="0"/>
    <x v="0"/>
  </r>
  <r>
    <x v="5"/>
    <x v="137"/>
    <x v="1"/>
    <d v="2025-02-05T00:00:00"/>
    <d v="2025-03-07T00:00:00"/>
    <x v="2933"/>
    <x v="1"/>
    <x v="4"/>
    <x v="1"/>
    <n v="-3400"/>
    <x v="0"/>
    <x v="0"/>
    <s v="REF: REPOSIÃ‡ÃƒO DE ESTOQUE URGENTE"/>
    <x v="0"/>
    <x v="0"/>
    <x v="0"/>
    <x v="0"/>
    <x v="0"/>
  </r>
  <r>
    <x v="5"/>
    <x v="137"/>
    <x v="1"/>
    <d v="2025-02-06T00:00:00"/>
    <d v="2025-03-11T00:00:00"/>
    <x v="2934"/>
    <x v="1"/>
    <x v="4"/>
    <x v="1"/>
    <n v="-1700"/>
    <x v="0"/>
    <x v="0"/>
    <s v="REF: LTQ4I11"/>
    <x v="0"/>
    <x v="0"/>
    <x v="0"/>
    <x v="0"/>
    <x v="0"/>
  </r>
  <r>
    <x v="5"/>
    <x v="137"/>
    <x v="1"/>
    <d v="2025-02-06T00:00:00"/>
    <d v="2025-03-13T00:00:00"/>
    <x v="2935"/>
    <x v="1"/>
    <x v="4"/>
    <x v="1"/>
    <n v="-1900"/>
    <x v="0"/>
    <x v="0"/>
    <s v="REF: LTQ4I11"/>
    <x v="0"/>
    <x v="0"/>
    <x v="0"/>
    <x v="0"/>
    <x v="0"/>
  </r>
  <r>
    <x v="5"/>
    <x v="138"/>
    <x v="12"/>
    <d v="2024-01-05T00:00:00"/>
    <d v="2024-02-02T00:00:00"/>
    <x v="2936"/>
    <x v="1"/>
    <x v="5"/>
    <x v="0"/>
    <n v="-480"/>
    <x v="0"/>
    <x v="0"/>
    <s v="REF: REPARO"/>
    <x v="0"/>
    <x v="0"/>
    <x v="0"/>
    <x v="0"/>
    <x v="0"/>
  </r>
  <r>
    <x v="5"/>
    <x v="138"/>
    <x v="12"/>
    <d v="2024-01-26T00:00:00"/>
    <d v="2024-02-23T00:00:00"/>
    <x v="2937"/>
    <x v="2"/>
    <x v="4"/>
    <x v="0"/>
    <n v="-1380"/>
    <x v="1"/>
    <x v="1"/>
    <s v="REF: RETIRADO PELA PIRANGI 08/01/24"/>
    <x v="0"/>
    <x v="0"/>
    <x v="0"/>
    <x v="0"/>
    <x v="0"/>
  </r>
  <r>
    <x v="5"/>
    <x v="138"/>
    <x v="12"/>
    <d v="2024-01-26T00:00:00"/>
    <d v="2024-02-23T00:00:00"/>
    <x v="2938"/>
    <x v="1"/>
    <x v="5"/>
    <x v="0"/>
    <n v="-820"/>
    <x v="1"/>
    <x v="1"/>
    <s v="REF: RETIRADO PELA PIRANGI 08/01/24"/>
    <x v="0"/>
    <x v="0"/>
    <x v="0"/>
    <x v="0"/>
    <x v="0"/>
  </r>
  <r>
    <x v="5"/>
    <x v="138"/>
    <x v="12"/>
    <d v="2024-01-26T00:00:00"/>
    <d v="2024-03-22T00:00:00"/>
    <x v="2937"/>
    <x v="3"/>
    <x v="4"/>
    <x v="0"/>
    <n v="-1380"/>
    <x v="1"/>
    <x v="1"/>
    <s v="REF: RETIRADO PELA PIRANGI 08/01/24"/>
    <x v="0"/>
    <x v="0"/>
    <x v="0"/>
    <x v="0"/>
    <x v="0"/>
  </r>
  <r>
    <x v="5"/>
    <x v="138"/>
    <x v="13"/>
    <d v="2024-02-06T00:00:00"/>
    <d v="2024-03-05T00:00:00"/>
    <x v="2939"/>
    <x v="1"/>
    <x v="5"/>
    <x v="0"/>
    <n v="-330"/>
    <x v="0"/>
    <x v="0"/>
    <s v="REF: REFORMA EM CUICA DE FREIO"/>
    <x v="0"/>
    <x v="0"/>
    <x v="0"/>
    <x v="0"/>
    <x v="0"/>
  </r>
  <r>
    <x v="5"/>
    <x v="138"/>
    <x v="13"/>
    <d v="2024-02-08T00:00:00"/>
    <d v="2024-03-07T00:00:00"/>
    <x v="2940"/>
    <x v="8"/>
    <x v="4"/>
    <x v="0"/>
    <n v="-466"/>
    <x v="0"/>
    <x v="0"/>
    <s v="REF: REFORMA EM COMPRESSOR DE AR VOLKS"/>
    <x v="0"/>
    <x v="0"/>
    <x v="0"/>
    <x v="0"/>
    <x v="0"/>
  </r>
  <r>
    <x v="5"/>
    <x v="138"/>
    <x v="13"/>
    <d v="2024-02-08T00:00:00"/>
    <d v="2024-03-07T00:00:00"/>
    <x v="2940"/>
    <x v="9"/>
    <x v="4"/>
    <x v="0"/>
    <n v="-58"/>
    <x v="0"/>
    <x v="0"/>
    <s v="REF: REFORMA EM COMPRESSOR DE AR VOLKS"/>
    <x v="0"/>
    <x v="0"/>
    <x v="0"/>
    <x v="0"/>
    <x v="0"/>
  </r>
  <r>
    <x v="5"/>
    <x v="138"/>
    <x v="13"/>
    <d v="2024-02-08T00:00:00"/>
    <d v="2024-04-04T00:00:00"/>
    <x v="2940"/>
    <x v="10"/>
    <x v="4"/>
    <x v="0"/>
    <n v="-466"/>
    <x v="0"/>
    <x v="0"/>
    <s v="REF: REFORMA EM COMPRESSOR DE AR VOLKS"/>
    <x v="0"/>
    <x v="0"/>
    <x v="0"/>
    <x v="0"/>
    <x v="0"/>
  </r>
  <r>
    <x v="5"/>
    <x v="138"/>
    <x v="13"/>
    <d v="2024-02-19T00:00:00"/>
    <d v="2024-03-18T00:00:00"/>
    <x v="2941"/>
    <x v="1"/>
    <x v="5"/>
    <x v="0"/>
    <n v="-588"/>
    <x v="0"/>
    <x v="0"/>
    <s v="REF: REFORMA DA CUICA DO SCANIA"/>
    <x v="0"/>
    <x v="0"/>
    <x v="0"/>
    <x v="0"/>
    <x v="0"/>
  </r>
  <r>
    <x v="5"/>
    <x v="138"/>
    <x v="13"/>
    <d v="2024-02-27T00:00:00"/>
    <d v="2024-03-26T00:00:00"/>
    <x v="2942"/>
    <x v="1"/>
    <x v="5"/>
    <x v="0"/>
    <n v="-180"/>
    <x v="0"/>
    <x v="0"/>
    <s v="REF: CUICA DE FREIO PARA REFORMA"/>
    <x v="0"/>
    <x v="0"/>
    <x v="0"/>
    <x v="0"/>
    <x v="0"/>
  </r>
  <r>
    <x v="5"/>
    <x v="138"/>
    <x v="14"/>
    <d v="2024-03-01T00:00:00"/>
    <d v="2024-03-29T00:00:00"/>
    <x v="2943"/>
    <x v="2"/>
    <x v="5"/>
    <x v="0"/>
    <n v="-220"/>
    <x v="0"/>
    <x v="0"/>
    <s v="REF: 02 CUICAS P/ REFORMA"/>
    <x v="0"/>
    <x v="0"/>
    <x v="0"/>
    <x v="0"/>
    <x v="0"/>
  </r>
  <r>
    <x v="5"/>
    <x v="138"/>
    <x v="14"/>
    <d v="2024-03-01T00:00:00"/>
    <d v="2024-03-29T00:00:00"/>
    <x v="2943"/>
    <x v="3"/>
    <x v="5"/>
    <x v="0"/>
    <n v="-280"/>
    <x v="0"/>
    <x v="0"/>
    <s v="REF: 02 CUICAS P/ REFORMA"/>
    <x v="0"/>
    <x v="0"/>
    <x v="0"/>
    <x v="0"/>
    <x v="0"/>
  </r>
  <r>
    <x v="5"/>
    <x v="138"/>
    <x v="14"/>
    <d v="2024-03-21T00:00:00"/>
    <d v="2024-04-18T00:00:00"/>
    <x v="2944"/>
    <x v="1"/>
    <x v="4"/>
    <x v="0"/>
    <n v="-140"/>
    <x v="0"/>
    <x v="0"/>
    <s v="REF: VEICULO KOLETA FBG2868"/>
    <x v="0"/>
    <x v="0"/>
    <x v="0"/>
    <x v="0"/>
    <x v="0"/>
  </r>
  <r>
    <x v="5"/>
    <x v="138"/>
    <x v="14"/>
    <d v="2024-03-21T00:00:00"/>
    <d v="2024-04-18T00:00:00"/>
    <x v="2944"/>
    <x v="17"/>
    <x v="4"/>
    <x v="0"/>
    <n v="-976"/>
    <x v="0"/>
    <x v="0"/>
    <s v="REF: VEICULO KOLETA FBG2868"/>
    <x v="0"/>
    <x v="0"/>
    <x v="0"/>
    <x v="0"/>
    <x v="0"/>
  </r>
  <r>
    <x v="5"/>
    <x v="138"/>
    <x v="14"/>
    <d v="2024-03-26T00:00:00"/>
    <d v="2024-04-23T00:00:00"/>
    <x v="2945"/>
    <x v="1"/>
    <x v="5"/>
    <x v="0"/>
    <n v="-1228"/>
    <x v="1"/>
    <x v="1"/>
    <s v="REF:CONSERTO DE PISTOLA PNEUMATICA OFICINA"/>
    <x v="0"/>
    <x v="0"/>
    <x v="0"/>
    <x v="0"/>
    <x v="0"/>
  </r>
  <r>
    <x v="5"/>
    <x v="138"/>
    <x v="14"/>
    <d v="2024-03-27T00:00:00"/>
    <d v="2024-04-24T00:00:00"/>
    <x v="2946"/>
    <x v="1"/>
    <x v="5"/>
    <x v="0"/>
    <n v="-470"/>
    <x v="0"/>
    <x v="0"/>
    <s v="REF: REFORMA DE CUICA DE FREIO  FORNECEDOR PIRANGI  RETIRADO EM 26/03"/>
    <x v="0"/>
    <x v="0"/>
    <x v="0"/>
    <x v="0"/>
    <x v="0"/>
  </r>
  <r>
    <x v="5"/>
    <x v="138"/>
    <x v="14"/>
    <d v="2024-03-27T00:00:00"/>
    <d v="2024-04-24T00:00:00"/>
    <x v="2946"/>
    <x v="17"/>
    <x v="5"/>
    <x v="0"/>
    <n v="-350"/>
    <x v="0"/>
    <x v="0"/>
    <s v="REF: REFORMA DE CUICA DE FREIO  FORNECEDOR PIRANGI  RETIRADO EM 26/03"/>
    <x v="0"/>
    <x v="0"/>
    <x v="0"/>
    <x v="0"/>
    <x v="0"/>
  </r>
  <r>
    <x v="5"/>
    <x v="138"/>
    <x v="15"/>
    <d v="2024-04-17T00:00:00"/>
    <d v="2024-05-15T00:00:00"/>
    <x v="2947"/>
    <x v="1"/>
    <x v="4"/>
    <x v="0"/>
    <n v="-1622"/>
    <x v="0"/>
    <x v="0"/>
    <s v="REF: REFORMA DE CUICA DE FREIO  FORNECEDOR PIRANGI  RETIRADO EM 12/04"/>
    <x v="0"/>
    <x v="0"/>
    <x v="0"/>
    <x v="0"/>
    <x v="1"/>
  </r>
  <r>
    <x v="5"/>
    <x v="138"/>
    <x v="15"/>
    <d v="2024-04-29T00:00:00"/>
    <d v="2024-05-27T00:00:00"/>
    <x v="2948"/>
    <x v="1"/>
    <x v="4"/>
    <x v="0"/>
    <n v="-946.68"/>
    <x v="0"/>
    <x v="0"/>
    <s v="REF: 10 CUICAS P/ REFORMA  FORNECEDOR PIRANGI RETIRADO EM 25/07"/>
    <x v="0"/>
    <x v="0"/>
    <x v="0"/>
    <x v="0"/>
    <x v="1"/>
  </r>
  <r>
    <x v="5"/>
    <x v="138"/>
    <x v="15"/>
    <d v="2024-04-29T00:00:00"/>
    <d v="2024-06-24T00:00:00"/>
    <x v="2948"/>
    <x v="17"/>
    <x v="4"/>
    <x v="0"/>
    <n v="-946.66"/>
    <x v="0"/>
    <x v="0"/>
    <s v="REF: 10 CUICAS P/ REFORMA  FORNECEDOR PIRANGI RETIRADO EM 25/07"/>
    <x v="0"/>
    <x v="0"/>
    <x v="0"/>
    <x v="0"/>
    <x v="1"/>
  </r>
  <r>
    <x v="5"/>
    <x v="138"/>
    <x v="15"/>
    <d v="2024-04-29T00:00:00"/>
    <d v="2024-07-22T00:00:00"/>
    <x v="2948"/>
    <x v="24"/>
    <x v="4"/>
    <x v="0"/>
    <n v="-946.66"/>
    <x v="0"/>
    <x v="0"/>
    <s v="REF: 10 CUICAS P/ REFORMA  FORNECEDOR PIRANGI RETIRADO EM 25/07"/>
    <x v="0"/>
    <x v="0"/>
    <x v="0"/>
    <x v="0"/>
    <x v="1"/>
  </r>
  <r>
    <x v="5"/>
    <x v="138"/>
    <x v="16"/>
    <d v="2024-05-15T00:00:00"/>
    <d v="2024-06-12T00:00:00"/>
    <x v="2949"/>
    <x v="2"/>
    <x v="4"/>
    <x v="0"/>
    <n v="-119"/>
    <x v="0"/>
    <x v="0"/>
    <s v="REF: REPOSIÃ‡ÃƒO DE ESTOQUE"/>
    <x v="0"/>
    <x v="0"/>
    <x v="0"/>
    <x v="0"/>
    <x v="1"/>
  </r>
  <r>
    <x v="5"/>
    <x v="138"/>
    <x v="16"/>
    <d v="2024-05-15T00:00:00"/>
    <d v="2024-06-18T00:00:00"/>
    <x v="2950"/>
    <x v="2"/>
    <x v="5"/>
    <x v="0"/>
    <n v="-382.5"/>
    <x v="0"/>
    <x v="0"/>
    <s v="REF: REPOSIÃ‡ÃƒO DE ESTOQUE"/>
    <x v="0"/>
    <x v="0"/>
    <x v="0"/>
    <x v="0"/>
    <x v="1"/>
  </r>
  <r>
    <x v="5"/>
    <x v="138"/>
    <x v="16"/>
    <d v="2024-05-15T00:00:00"/>
    <d v="2024-07-10T00:00:00"/>
    <x v="2949"/>
    <x v="3"/>
    <x v="4"/>
    <x v="0"/>
    <n v="-119"/>
    <x v="0"/>
    <x v="0"/>
    <s v="REF: REPOSIÃ‡ÃƒO DE ESTOQUE"/>
    <x v="0"/>
    <x v="0"/>
    <x v="0"/>
    <x v="0"/>
    <x v="1"/>
  </r>
  <r>
    <x v="5"/>
    <x v="138"/>
    <x v="16"/>
    <d v="2024-05-15T00:00:00"/>
    <d v="2024-07-10T00:00:00"/>
    <x v="2950"/>
    <x v="3"/>
    <x v="5"/>
    <x v="0"/>
    <n v="-382.5"/>
    <x v="0"/>
    <x v="0"/>
    <s v="REF: REPOSIÃ‡ÃƒO DE ESTOQUE"/>
    <x v="0"/>
    <x v="0"/>
    <x v="0"/>
    <x v="0"/>
    <x v="1"/>
  </r>
  <r>
    <x v="5"/>
    <x v="138"/>
    <x v="16"/>
    <d v="2024-05-23T00:00:00"/>
    <d v="2024-06-20T00:00:00"/>
    <x v="2951"/>
    <x v="2"/>
    <x v="5"/>
    <x v="0"/>
    <n v="-495"/>
    <x v="0"/>
    <x v="0"/>
    <s v="REF: FORNECEDOR PIRANGI RETIRADO EM 21/05     KOLETA  FCO 9549"/>
    <x v="0"/>
    <x v="0"/>
    <x v="0"/>
    <x v="0"/>
    <x v="1"/>
  </r>
  <r>
    <x v="5"/>
    <x v="138"/>
    <x v="16"/>
    <d v="2024-05-23T00:00:00"/>
    <d v="2024-07-18T00:00:00"/>
    <x v="2951"/>
    <x v="3"/>
    <x v="5"/>
    <x v="0"/>
    <n v="-495"/>
    <x v="0"/>
    <x v="0"/>
    <s v="REF: FORNECEDOR PIRANGI RETIRADO EM 21/05     KOLETA  FCO 9549"/>
    <x v="0"/>
    <x v="0"/>
    <x v="0"/>
    <x v="0"/>
    <x v="1"/>
  </r>
  <r>
    <x v="5"/>
    <x v="138"/>
    <x v="16"/>
    <d v="2024-05-28T00:00:00"/>
    <d v="2024-06-25T00:00:00"/>
    <x v="2952"/>
    <x v="1"/>
    <x v="4"/>
    <x v="0"/>
    <n v="-7196"/>
    <x v="0"/>
    <x v="0"/>
    <s v="REF:  FORNECEDOR PIRANGI RETIRADO EM 20/05     KOLETA FUH6J90"/>
    <x v="0"/>
    <x v="0"/>
    <x v="0"/>
    <x v="0"/>
    <x v="1"/>
  </r>
  <r>
    <x v="5"/>
    <x v="138"/>
    <x v="17"/>
    <d v="2024-06-05T00:00:00"/>
    <d v="2024-07-03T00:00:00"/>
    <x v="2953"/>
    <x v="1"/>
    <x v="5"/>
    <x v="0"/>
    <n v="-2340"/>
    <x v="1"/>
    <x v="1"/>
    <s v="REF: FORNECEDOR PIRANGI RETIRADO EM 15/05"/>
    <x v="0"/>
    <x v="0"/>
    <x v="0"/>
    <x v="0"/>
    <x v="1"/>
  </r>
  <r>
    <x v="5"/>
    <x v="138"/>
    <x v="17"/>
    <d v="2024-06-05T00:00:00"/>
    <d v="2024-07-03T00:00:00"/>
    <x v="2954"/>
    <x v="1"/>
    <x v="6"/>
    <x v="0"/>
    <n v="-4740"/>
    <x v="0"/>
    <x v="0"/>
    <s v="REF: REFORMA NA TURBINA  FORNECEDOR PIRANGI RETIRADO EM 31/05"/>
    <x v="0"/>
    <x v="0"/>
    <x v="0"/>
    <x v="0"/>
    <x v="1"/>
  </r>
  <r>
    <x v="5"/>
    <x v="138"/>
    <x v="17"/>
    <d v="2024-06-07T00:00:00"/>
    <d v="2024-07-05T00:00:00"/>
    <x v="2955"/>
    <x v="2"/>
    <x v="5"/>
    <x v="0"/>
    <n v="-1158.5"/>
    <x v="0"/>
    <x v="0"/>
    <s v="REF: FORNECEDOR PIRANGI RETIRADO EM 03/06"/>
    <x v="0"/>
    <x v="0"/>
    <x v="0"/>
    <x v="0"/>
    <x v="1"/>
  </r>
  <r>
    <x v="5"/>
    <x v="138"/>
    <x v="17"/>
    <d v="2024-06-07T00:00:00"/>
    <d v="2024-08-02T00:00:00"/>
    <x v="2955"/>
    <x v="3"/>
    <x v="5"/>
    <x v="0"/>
    <n v="-1158.5"/>
    <x v="0"/>
    <x v="0"/>
    <s v="REF: FORNECEDOR PIRANGI RETIRADO EM 03/06"/>
    <x v="0"/>
    <x v="0"/>
    <x v="0"/>
    <x v="0"/>
    <x v="1"/>
  </r>
  <r>
    <x v="5"/>
    <x v="138"/>
    <x v="17"/>
    <d v="2024-06-17T00:00:00"/>
    <d v="2024-07-15T00:00:00"/>
    <x v="2956"/>
    <x v="1"/>
    <x v="5"/>
    <x v="0"/>
    <n v="-798"/>
    <x v="0"/>
    <x v="0"/>
    <s v="REF: FORNECEDOR PIRANGI RETIRADO EM 14/06"/>
    <x v="0"/>
    <x v="0"/>
    <x v="0"/>
    <x v="0"/>
    <x v="1"/>
  </r>
  <r>
    <x v="5"/>
    <x v="138"/>
    <x v="17"/>
    <d v="2024-06-17T00:00:00"/>
    <d v="2024-07-15T00:00:00"/>
    <x v="2957"/>
    <x v="1"/>
    <x v="5"/>
    <x v="0"/>
    <n v="-520"/>
    <x v="0"/>
    <x v="0"/>
    <s v="REF:  FORNECEDOR PIRANGI RETIRADO EM 31/05"/>
    <x v="0"/>
    <x v="0"/>
    <x v="0"/>
    <x v="0"/>
    <x v="1"/>
  </r>
  <r>
    <x v="5"/>
    <x v="138"/>
    <x v="18"/>
    <d v="2024-07-09T00:00:00"/>
    <d v="2024-08-06T00:00:00"/>
    <x v="2958"/>
    <x v="1"/>
    <x v="5"/>
    <x v="0"/>
    <n v="-1104.0999999999999"/>
    <x v="0"/>
    <x v="0"/>
    <s v="REF: 5 CUICAS P/ REFORMA/ FORNECEDOR PIRANGI RETIRADO EM 02/07/2024"/>
    <x v="0"/>
    <x v="0"/>
    <x v="0"/>
    <x v="0"/>
    <x v="2"/>
  </r>
  <r>
    <x v="5"/>
    <x v="138"/>
    <x v="18"/>
    <d v="2024-07-15T00:00:00"/>
    <d v="2024-08-12T00:00:00"/>
    <x v="2959"/>
    <x v="1"/>
    <x v="5"/>
    <x v="0"/>
    <n v="-3100"/>
    <x v="1"/>
    <x v="1"/>
    <s v="REF: FORNECEDOR PIRANGI, RETIRADO EM 27/06, (COMPRESSOR TRAVADO)"/>
    <x v="0"/>
    <x v="0"/>
    <x v="0"/>
    <x v="0"/>
    <x v="2"/>
  </r>
  <r>
    <x v="5"/>
    <x v="138"/>
    <x v="18"/>
    <d v="2024-07-16T00:00:00"/>
    <d v="2024-08-13T00:00:00"/>
    <x v="2960"/>
    <x v="1"/>
    <x v="4"/>
    <x v="0"/>
    <n v="-1048"/>
    <x v="0"/>
    <x v="0"/>
    <s v="REF: KWY2J82   FORNECEDOR PIRANGI RETIRADO EM 10/07/2024"/>
    <x v="0"/>
    <x v="0"/>
    <x v="0"/>
    <x v="0"/>
    <x v="2"/>
  </r>
  <r>
    <x v="5"/>
    <x v="138"/>
    <x v="18"/>
    <d v="2024-07-26T00:00:00"/>
    <d v="2024-08-23T00:00:00"/>
    <x v="2961"/>
    <x v="1"/>
    <x v="5"/>
    <x v="0"/>
    <n v="-1550"/>
    <x v="0"/>
    <x v="0"/>
    <s v="REF: KVG4A45  FORNECEDOR PIRANGI RIO, RETIRADO EM 23/07"/>
    <x v="0"/>
    <x v="0"/>
    <x v="0"/>
    <x v="0"/>
    <x v="2"/>
  </r>
  <r>
    <x v="5"/>
    <x v="138"/>
    <x v="19"/>
    <d v="2024-08-15T00:00:00"/>
    <d v="2024-09-12T00:00:00"/>
    <x v="2962"/>
    <x v="1"/>
    <x v="4"/>
    <x v="0"/>
    <n v="-478"/>
    <x v="0"/>
    <x v="0"/>
    <s v="REF: REFORMA DE CUICA DE FREIO, FORNECEDOR PIRANGI RETIRADO EM 09/08"/>
    <x v="0"/>
    <x v="0"/>
    <x v="0"/>
    <x v="0"/>
    <x v="2"/>
  </r>
  <r>
    <x v="5"/>
    <x v="138"/>
    <x v="19"/>
    <d v="2024-08-20T00:00:00"/>
    <d v="2024-09-17T00:00:00"/>
    <x v="2963"/>
    <x v="1"/>
    <x v="4"/>
    <x v="0"/>
    <n v="-1490"/>
    <x v="0"/>
    <x v="0"/>
    <s v="REF: REFORMA DE 5 CUICAS DE FREIO   ORÃ‡AMENTO PIRANGI 176 DE 19/08"/>
    <x v="0"/>
    <x v="0"/>
    <x v="0"/>
    <x v="0"/>
    <x v="2"/>
  </r>
  <r>
    <x v="5"/>
    <x v="138"/>
    <x v="21"/>
    <d v="2024-10-08T00:00:00"/>
    <d v="2024-11-11T00:00:00"/>
    <x v="2964"/>
    <x v="1"/>
    <x v="6"/>
    <x v="0"/>
    <n v="-850"/>
    <x v="1"/>
    <x v="1"/>
    <s v="REF: RETIRADO EM 27/09  FORNECEDOR PIRANGI RIO"/>
    <x v="0"/>
    <x v="0"/>
    <x v="0"/>
    <x v="0"/>
    <x v="3"/>
  </r>
  <r>
    <x v="5"/>
    <x v="138"/>
    <x v="21"/>
    <d v="2024-10-11T00:00:00"/>
    <d v="2024-11-11T00:00:00"/>
    <x v="2965"/>
    <x v="1"/>
    <x v="6"/>
    <x v="0"/>
    <n v="-759"/>
    <x v="0"/>
    <x v="0"/>
    <s v="REF: 3 CUICAS TRASEIRAS E 1 DIANTEIRA P/ REFORMA, PIRANGI RJ ORÃ‡ 176"/>
    <x v="0"/>
    <x v="0"/>
    <x v="0"/>
    <x v="0"/>
    <x v="3"/>
  </r>
  <r>
    <x v="5"/>
    <x v="138"/>
    <x v="22"/>
    <d v="2024-11-07T00:00:00"/>
    <d v="2024-12-11T00:00:00"/>
    <x v="2966"/>
    <x v="1"/>
    <x v="5"/>
    <x v="0"/>
    <n v="-2864"/>
    <x v="0"/>
    <x v="0"/>
    <s v="REF: REFORMA DE 9 CUICA DE FREIO TRASEIRA / FORNECEDOR PIRANGI RIO"/>
    <x v="0"/>
    <x v="0"/>
    <x v="0"/>
    <x v="0"/>
    <x v="3"/>
  </r>
  <r>
    <x v="5"/>
    <x v="138"/>
    <x v="0"/>
    <d v="2025-01-09T00:00:00"/>
    <d v="2025-02-11T00:00:00"/>
    <x v="2967"/>
    <x v="1"/>
    <x v="4"/>
    <x v="1"/>
    <n v="-2360"/>
    <x v="0"/>
    <x v="0"/>
    <s v="REF: REFORMA DE 9 CUICAS DE FREIO, FORNECEDOR PIRANGI ORÃ‡AMENTO 11451"/>
    <x v="0"/>
    <x v="0"/>
    <x v="0"/>
    <x v="0"/>
    <x v="0"/>
  </r>
  <r>
    <x v="5"/>
    <x v="138"/>
    <x v="0"/>
    <d v="2025-01-22T00:00:00"/>
    <d v="2025-02-19T00:00:00"/>
    <x v="2968"/>
    <x v="1"/>
    <x v="5"/>
    <x v="1"/>
    <n v="-440"/>
    <x v="0"/>
    <x v="0"/>
    <s v="REF: LUF7F09      FORNECEDOR PIRANGI RIO"/>
    <x v="0"/>
    <x v="0"/>
    <x v="0"/>
    <x v="0"/>
    <x v="0"/>
  </r>
  <r>
    <x v="5"/>
    <x v="139"/>
    <x v="14"/>
    <d v="2024-03-21T00:00:00"/>
    <d v="2024-03-21T00:00:00"/>
    <x v="2969"/>
    <x v="1"/>
    <x v="7"/>
    <x v="0"/>
    <n v="-2845"/>
    <x v="0"/>
    <x v="0"/>
    <s v="REF.TELA MOSQUITEIRO VERDE"/>
    <x v="0"/>
    <x v="0"/>
    <x v="0"/>
    <x v="0"/>
    <x v="0"/>
  </r>
  <r>
    <x v="5"/>
    <x v="140"/>
    <x v="18"/>
    <d v="2024-07-25T00:00:00"/>
    <d v="2024-08-22T00:00:00"/>
    <x v="2970"/>
    <x v="1"/>
    <x v="6"/>
    <x v="0"/>
    <n v="-2553.1999999999998"/>
    <x v="0"/>
    <x v="0"/>
    <s v="REF: ECT0872   FORNECEDOR REINACAR/ RETIRADO EM 19/07"/>
    <x v="0"/>
    <x v="0"/>
    <x v="0"/>
    <x v="0"/>
    <x v="2"/>
  </r>
  <r>
    <x v="5"/>
    <x v="141"/>
    <x v="0"/>
    <d v="2025-01-10T00:00:00"/>
    <d v="2025-02-16T00:00:00"/>
    <x v="2971"/>
    <x v="8"/>
    <x v="4"/>
    <x v="1"/>
    <n v="-7840.67"/>
    <x v="5"/>
    <x v="5"/>
    <s v="REF: REPOSIÃ‡ÃƒO DE ESTOQUE URGENTE, MATERIAL PARA RECUPERAÃ‡ÃƒO DOS CONT. 1.2 !! "/>
    <x v="0"/>
    <x v="0"/>
    <x v="0"/>
    <x v="0"/>
    <x v="0"/>
  </r>
  <r>
    <x v="5"/>
    <x v="141"/>
    <x v="0"/>
    <d v="2025-01-10T00:00:00"/>
    <d v="2025-03-03T00:00:00"/>
    <x v="2971"/>
    <x v="9"/>
    <x v="4"/>
    <x v="1"/>
    <n v="-7840.67"/>
    <x v="5"/>
    <x v="5"/>
    <s v="REF: REPOSIÃ‡ÃƒO DE ESTOQUE URGENTE, MATERIAL PARA RECUPERAÃ‡ÃƒO DOS CONT. 1.2 !! "/>
    <x v="0"/>
    <x v="0"/>
    <x v="0"/>
    <x v="0"/>
    <x v="0"/>
  </r>
  <r>
    <x v="5"/>
    <x v="141"/>
    <x v="0"/>
    <d v="2025-01-10T00:00:00"/>
    <d v="2025-03-18T00:00:00"/>
    <x v="2971"/>
    <x v="10"/>
    <x v="4"/>
    <x v="1"/>
    <n v="-7840.66"/>
    <x v="5"/>
    <x v="5"/>
    <s v="REF: REPOSIÃ‡ÃƒO DE ESTOQUE URGENTE, MATERIAL PARA RECUPERAÃ‡ÃƒO DOS CONT. 1.2 !! "/>
    <x v="0"/>
    <x v="0"/>
    <x v="0"/>
    <x v="0"/>
    <x v="0"/>
  </r>
  <r>
    <x v="5"/>
    <x v="142"/>
    <x v="14"/>
    <d v="2024-03-25T00:00:00"/>
    <d v="2024-04-25T00:00:00"/>
    <x v="2972"/>
    <x v="8"/>
    <x v="4"/>
    <x v="0"/>
    <n v="-1191.44"/>
    <x v="0"/>
    <x v="0"/>
    <s v="REF: URGENTE, CARRO PARADO !! OBS: COMPRAR NA REBMAR !!"/>
    <x v="0"/>
    <x v="0"/>
    <x v="0"/>
    <x v="0"/>
    <x v="0"/>
  </r>
  <r>
    <x v="5"/>
    <x v="142"/>
    <x v="14"/>
    <d v="2024-03-25T00:00:00"/>
    <d v="2024-05-25T00:00:00"/>
    <x v="2972"/>
    <x v="9"/>
    <x v="4"/>
    <x v="0"/>
    <n v="-1191.07"/>
    <x v="0"/>
    <x v="0"/>
    <s v="REF: URGENTE, CARRO PARADO !! OBS: COMPRAR NA REBMAR !!"/>
    <x v="0"/>
    <x v="0"/>
    <x v="0"/>
    <x v="0"/>
    <x v="0"/>
  </r>
  <r>
    <x v="5"/>
    <x v="142"/>
    <x v="14"/>
    <d v="2024-03-25T00:00:00"/>
    <d v="2024-06-25T00:00:00"/>
    <x v="2972"/>
    <x v="10"/>
    <x v="4"/>
    <x v="0"/>
    <n v="-1191.07"/>
    <x v="0"/>
    <x v="0"/>
    <s v="REF: URGENTE, CARRO PARADO !! OBS: COMPRAR NA REBMAR !!"/>
    <x v="0"/>
    <x v="0"/>
    <x v="0"/>
    <x v="0"/>
    <x v="0"/>
  </r>
  <r>
    <x v="5"/>
    <x v="142"/>
    <x v="15"/>
    <d v="2024-04-02T00:00:00"/>
    <d v="2024-05-11T00:00:00"/>
    <x v="2973"/>
    <x v="1"/>
    <x v="4"/>
    <x v="0"/>
    <n v="-451.02"/>
    <x v="0"/>
    <x v="0"/>
    <s v="REF: NWC6I88 CARRO PARADO"/>
    <x v="0"/>
    <x v="0"/>
    <x v="0"/>
    <x v="0"/>
    <x v="1"/>
  </r>
  <r>
    <x v="5"/>
    <x v="143"/>
    <x v="12"/>
    <d v="2024-01-03T00:00:00"/>
    <d v="2024-01-31T00:00:00"/>
    <x v="2974"/>
    <x v="1"/>
    <x v="4"/>
    <x v="0"/>
    <n v="-3660"/>
    <x v="0"/>
    <x v="0"/>
    <s v="REF: (RJG8E34 SERVIÃ‡O EM TAMPA E CUBO)"/>
    <x v="0"/>
    <x v="0"/>
    <x v="0"/>
    <x v="0"/>
    <x v="0"/>
  </r>
  <r>
    <x v="5"/>
    <x v="143"/>
    <x v="13"/>
    <d v="2024-02-05T00:00:00"/>
    <d v="2024-03-11T00:00:00"/>
    <x v="1574"/>
    <x v="1"/>
    <x v="5"/>
    <x v="0"/>
    <n v="-1280"/>
    <x v="0"/>
    <x v="0"/>
    <s v="REF: SERVICO DE HASTE COM MANCAL PARA REFAZER ROSCAS"/>
    <x v="0"/>
    <x v="0"/>
    <x v="0"/>
    <x v="0"/>
    <x v="0"/>
  </r>
  <r>
    <x v="5"/>
    <x v="143"/>
    <x v="13"/>
    <d v="2024-02-15T00:00:00"/>
    <d v="2024-03-14T00:00:00"/>
    <x v="2975"/>
    <x v="1"/>
    <x v="5"/>
    <x v="0"/>
    <n v="-2468"/>
    <x v="0"/>
    <x v="0"/>
    <s v="REF: RODA P/RECUPERAR A FURACAO E DESEMPENAR"/>
    <x v="0"/>
    <x v="0"/>
    <x v="0"/>
    <x v="0"/>
    <x v="0"/>
  </r>
  <r>
    <x v="5"/>
    <x v="143"/>
    <x v="13"/>
    <d v="2024-02-16T00:00:00"/>
    <d v="2024-03-15T00:00:00"/>
    <x v="2976"/>
    <x v="1"/>
    <x v="5"/>
    <x v="0"/>
    <n v="-1740"/>
    <x v="0"/>
    <x v="0"/>
    <s v="REF: RODA P/RECUPERAR A FURACAO E DESEMPENAR"/>
    <x v="0"/>
    <x v="0"/>
    <x v="0"/>
    <x v="0"/>
    <x v="0"/>
  </r>
  <r>
    <x v="5"/>
    <x v="143"/>
    <x v="14"/>
    <d v="2024-03-16T00:00:00"/>
    <d v="2024-04-13T00:00:00"/>
    <x v="2977"/>
    <x v="1"/>
    <x v="5"/>
    <x v="0"/>
    <n v="-880"/>
    <x v="0"/>
    <x v="0"/>
    <s v="REF: VOLVO KRG4242"/>
    <x v="0"/>
    <x v="0"/>
    <x v="0"/>
    <x v="0"/>
    <x v="0"/>
  </r>
  <r>
    <x v="5"/>
    <x v="143"/>
    <x v="14"/>
    <d v="2024-03-26T00:00:00"/>
    <d v="2024-04-23T00:00:00"/>
    <x v="2978"/>
    <x v="1"/>
    <x v="5"/>
    <x v="0"/>
    <n v="-380"/>
    <x v="1"/>
    <x v="1"/>
    <s v="REF: SERVIÃ‡O DE SOLDA NA MAQUINA DE RETIRAR PNEUS"/>
    <x v="0"/>
    <x v="0"/>
    <x v="0"/>
    <x v="0"/>
    <x v="0"/>
  </r>
  <r>
    <x v="5"/>
    <x v="143"/>
    <x v="15"/>
    <d v="2024-04-25T00:00:00"/>
    <d v="2024-05-23T00:00:00"/>
    <x v="2979"/>
    <x v="1"/>
    <x v="5"/>
    <x v="0"/>
    <n v="-480"/>
    <x v="0"/>
    <x v="0"/>
    <s v="REF: ENGETRUCK, BOMBA DA PRENSA"/>
    <x v="0"/>
    <x v="0"/>
    <x v="0"/>
    <x v="0"/>
    <x v="1"/>
  </r>
  <r>
    <x v="5"/>
    <x v="143"/>
    <x v="16"/>
    <d v="2024-05-02T00:00:00"/>
    <d v="2024-05-30T00:00:00"/>
    <x v="2980"/>
    <x v="1"/>
    <x v="5"/>
    <x v="0"/>
    <n v="-380"/>
    <x v="1"/>
    <x v="1"/>
    <s v="REF: SERVIÃ‡O EM MINI RETIFICA DA OFICINA, RETIRADO EM 30/04/2024 (NOVA IRAJA)"/>
    <x v="0"/>
    <x v="0"/>
    <x v="1"/>
    <x v="1"/>
    <x v="1"/>
  </r>
  <r>
    <x v="5"/>
    <x v="143"/>
    <x v="16"/>
    <d v="2024-05-02T00:00:00"/>
    <d v="2024-05-30T00:00:00"/>
    <x v="2981"/>
    <x v="1"/>
    <x v="5"/>
    <x v="0"/>
    <n v="-480"/>
    <x v="0"/>
    <x v="0"/>
    <s v="REF:  KOLETA LPW6F89  FORNECEDOR NOVA IRAJA RETIRADO EM 02/05"/>
    <x v="0"/>
    <x v="0"/>
    <x v="0"/>
    <x v="0"/>
    <x v="1"/>
  </r>
  <r>
    <x v="5"/>
    <x v="143"/>
    <x v="17"/>
    <d v="2024-06-06T00:00:00"/>
    <d v="2024-07-04T00:00:00"/>
    <x v="2982"/>
    <x v="1"/>
    <x v="5"/>
    <x v="0"/>
    <n v="-480"/>
    <x v="0"/>
    <x v="0"/>
    <s v="REF: ENCAMINHANDO A ENGETRUCK P/ ORÃ‡AMENTO 04/06      LQA5896"/>
    <x v="0"/>
    <x v="0"/>
    <x v="0"/>
    <x v="0"/>
    <x v="1"/>
  </r>
  <r>
    <x v="5"/>
    <x v="143"/>
    <x v="19"/>
    <d v="2024-08-07T00:00:00"/>
    <d v="2024-09-03T00:00:00"/>
    <x v="2983"/>
    <x v="1"/>
    <x v="4"/>
    <x v="0"/>
    <n v="-280"/>
    <x v="0"/>
    <x v="0"/>
    <s v="REF: ENGETRUCK ORÃ‡AMENTO 104/2024   OUM1J17"/>
    <x v="0"/>
    <x v="0"/>
    <x v="0"/>
    <x v="0"/>
    <x v="2"/>
  </r>
  <r>
    <x v="5"/>
    <x v="143"/>
    <x v="19"/>
    <d v="2024-08-16T00:00:00"/>
    <d v="2024-09-06T00:00:00"/>
    <x v="2984"/>
    <x v="1"/>
    <x v="5"/>
    <x v="0"/>
    <n v="-380"/>
    <x v="0"/>
    <x v="0"/>
    <s v="REF: LUQ3A52   ORÃ‡AMENTO NOVAIRAJA 111/2024"/>
    <x v="0"/>
    <x v="0"/>
    <x v="0"/>
    <x v="0"/>
    <x v="2"/>
  </r>
  <r>
    <x v="5"/>
    <x v="144"/>
    <x v="12"/>
    <d v="2024-01-03T00:00:00"/>
    <d v="2024-02-02T00:00:00"/>
    <x v="2985"/>
    <x v="11"/>
    <x v="4"/>
    <x v="0"/>
    <n v="-3718.33"/>
    <x v="6"/>
    <x v="6"/>
    <s v="PNEUS PARA DIANTEIRA"/>
    <x v="0"/>
    <x v="0"/>
    <x v="0"/>
    <x v="0"/>
    <x v="0"/>
  </r>
  <r>
    <x v="5"/>
    <x v="144"/>
    <x v="12"/>
    <d v="2024-01-03T00:00:00"/>
    <d v="2024-03-03T00:00:00"/>
    <x v="2985"/>
    <x v="12"/>
    <x v="4"/>
    <x v="0"/>
    <n v="-3718.33"/>
    <x v="6"/>
    <x v="6"/>
    <s v="PNEUS PARA DIANTEIRA"/>
    <x v="0"/>
    <x v="0"/>
    <x v="0"/>
    <x v="0"/>
    <x v="0"/>
  </r>
  <r>
    <x v="5"/>
    <x v="144"/>
    <x v="12"/>
    <d v="2024-01-03T00:00:00"/>
    <d v="2024-04-02T00:00:00"/>
    <x v="2985"/>
    <x v="13"/>
    <x v="4"/>
    <x v="0"/>
    <n v="-3718.33"/>
    <x v="6"/>
    <x v="6"/>
    <s v="PNEUS PARA DIANTEIRA"/>
    <x v="0"/>
    <x v="0"/>
    <x v="0"/>
    <x v="0"/>
    <x v="0"/>
  </r>
  <r>
    <x v="5"/>
    <x v="144"/>
    <x v="12"/>
    <d v="2024-01-03T00:00:00"/>
    <d v="2024-05-02T00:00:00"/>
    <x v="2985"/>
    <x v="14"/>
    <x v="4"/>
    <x v="0"/>
    <n v="-3718.33"/>
    <x v="6"/>
    <x v="6"/>
    <s v="PNEUS PARA DIANTEIRA"/>
    <x v="0"/>
    <x v="0"/>
    <x v="0"/>
    <x v="0"/>
    <x v="0"/>
  </r>
  <r>
    <x v="5"/>
    <x v="144"/>
    <x v="12"/>
    <d v="2024-01-03T00:00:00"/>
    <d v="2024-06-01T00:00:00"/>
    <x v="2985"/>
    <x v="15"/>
    <x v="4"/>
    <x v="0"/>
    <n v="-3718.33"/>
    <x v="6"/>
    <x v="6"/>
    <s v="PNEUS PARA DIANTEIRA"/>
    <x v="0"/>
    <x v="0"/>
    <x v="0"/>
    <x v="0"/>
    <x v="0"/>
  </r>
  <r>
    <x v="5"/>
    <x v="144"/>
    <x v="12"/>
    <d v="2024-01-03T00:00:00"/>
    <d v="2024-07-01T00:00:00"/>
    <x v="2985"/>
    <x v="16"/>
    <x v="4"/>
    <x v="0"/>
    <n v="-3718.35"/>
    <x v="6"/>
    <x v="6"/>
    <s v="PNEUS PARA DIANTEIRA"/>
    <x v="0"/>
    <x v="0"/>
    <x v="0"/>
    <x v="0"/>
    <x v="0"/>
  </r>
  <r>
    <x v="5"/>
    <x v="144"/>
    <x v="13"/>
    <d v="2024-02-02T00:00:00"/>
    <d v="2024-03-03T00:00:00"/>
    <x v="2986"/>
    <x v="11"/>
    <x v="4"/>
    <x v="0"/>
    <n v="-4462"/>
    <x v="6"/>
    <x v="6"/>
    <s v="PNEUS NOVOS"/>
    <x v="0"/>
    <x v="0"/>
    <x v="0"/>
    <x v="0"/>
    <x v="0"/>
  </r>
  <r>
    <x v="5"/>
    <x v="144"/>
    <x v="13"/>
    <d v="2024-02-02T00:00:00"/>
    <d v="2024-04-02T00:00:00"/>
    <x v="2986"/>
    <x v="12"/>
    <x v="4"/>
    <x v="0"/>
    <n v="-4462"/>
    <x v="6"/>
    <x v="6"/>
    <s v="PNEUS NOVOS"/>
    <x v="0"/>
    <x v="0"/>
    <x v="0"/>
    <x v="0"/>
    <x v="0"/>
  </r>
  <r>
    <x v="5"/>
    <x v="144"/>
    <x v="13"/>
    <d v="2024-02-02T00:00:00"/>
    <d v="2024-05-02T00:00:00"/>
    <x v="2986"/>
    <x v="13"/>
    <x v="4"/>
    <x v="0"/>
    <n v="-4462"/>
    <x v="6"/>
    <x v="6"/>
    <s v="PNEUS NOVOS"/>
    <x v="0"/>
    <x v="0"/>
    <x v="0"/>
    <x v="0"/>
    <x v="0"/>
  </r>
  <r>
    <x v="5"/>
    <x v="144"/>
    <x v="13"/>
    <d v="2024-02-02T00:00:00"/>
    <d v="2024-06-01T00:00:00"/>
    <x v="2986"/>
    <x v="14"/>
    <x v="4"/>
    <x v="0"/>
    <n v="-4462"/>
    <x v="6"/>
    <x v="6"/>
    <s v="PNEUS NOVOS"/>
    <x v="0"/>
    <x v="0"/>
    <x v="0"/>
    <x v="0"/>
    <x v="0"/>
  </r>
  <r>
    <x v="5"/>
    <x v="144"/>
    <x v="13"/>
    <d v="2024-02-02T00:00:00"/>
    <d v="2024-07-01T00:00:00"/>
    <x v="2986"/>
    <x v="15"/>
    <x v="4"/>
    <x v="0"/>
    <n v="-4462"/>
    <x v="6"/>
    <x v="6"/>
    <s v="PNEUS NOVOS"/>
    <x v="0"/>
    <x v="0"/>
    <x v="0"/>
    <x v="0"/>
    <x v="0"/>
  </r>
  <r>
    <x v="5"/>
    <x v="144"/>
    <x v="13"/>
    <d v="2024-02-02T00:00:00"/>
    <d v="2024-07-31T00:00:00"/>
    <x v="2986"/>
    <x v="16"/>
    <x v="4"/>
    <x v="0"/>
    <n v="-4462"/>
    <x v="6"/>
    <x v="6"/>
    <s v="PNEUS NOVOS"/>
    <x v="0"/>
    <x v="0"/>
    <x v="0"/>
    <x v="0"/>
    <x v="0"/>
  </r>
  <r>
    <x v="5"/>
    <x v="144"/>
    <x v="13"/>
    <d v="2024-02-27T00:00:00"/>
    <d v="2024-03-28T00:00:00"/>
    <x v="2987"/>
    <x v="11"/>
    <x v="4"/>
    <x v="0"/>
    <n v="-176.95"/>
    <x v="6"/>
    <x v="6"/>
    <s v="REF: REPOSIÃ‡ÃƒO DE ESTOQUE"/>
    <x v="0"/>
    <x v="0"/>
    <x v="0"/>
    <x v="0"/>
    <x v="0"/>
  </r>
  <r>
    <x v="5"/>
    <x v="144"/>
    <x v="13"/>
    <d v="2024-02-27T00:00:00"/>
    <d v="2024-04-27T00:00:00"/>
    <x v="2987"/>
    <x v="12"/>
    <x v="4"/>
    <x v="0"/>
    <n v="-176.95"/>
    <x v="6"/>
    <x v="6"/>
    <s v="REF: REPOSIÃ‡ÃƒO DE ESTOQUE"/>
    <x v="0"/>
    <x v="0"/>
    <x v="0"/>
    <x v="0"/>
    <x v="0"/>
  </r>
  <r>
    <x v="5"/>
    <x v="144"/>
    <x v="13"/>
    <d v="2024-02-27T00:00:00"/>
    <d v="2024-05-27T00:00:00"/>
    <x v="2987"/>
    <x v="13"/>
    <x v="4"/>
    <x v="0"/>
    <n v="-176.95"/>
    <x v="6"/>
    <x v="6"/>
    <s v="REF: REPOSIÃ‡ÃƒO DE ESTOQUE"/>
    <x v="0"/>
    <x v="0"/>
    <x v="0"/>
    <x v="0"/>
    <x v="0"/>
  </r>
  <r>
    <x v="5"/>
    <x v="144"/>
    <x v="13"/>
    <d v="2024-02-27T00:00:00"/>
    <d v="2024-06-26T00:00:00"/>
    <x v="2987"/>
    <x v="14"/>
    <x v="4"/>
    <x v="0"/>
    <n v="-176.95"/>
    <x v="6"/>
    <x v="6"/>
    <s v="REF: REPOSIÃ‡ÃƒO DE ESTOQUE"/>
    <x v="0"/>
    <x v="0"/>
    <x v="0"/>
    <x v="0"/>
    <x v="0"/>
  </r>
  <r>
    <x v="5"/>
    <x v="144"/>
    <x v="13"/>
    <d v="2024-02-27T00:00:00"/>
    <d v="2024-07-26T00:00:00"/>
    <x v="2987"/>
    <x v="15"/>
    <x v="4"/>
    <x v="0"/>
    <n v="-176.95"/>
    <x v="6"/>
    <x v="6"/>
    <s v="REF: REPOSIÃ‡ÃƒO DE ESTOQUE"/>
    <x v="0"/>
    <x v="0"/>
    <x v="0"/>
    <x v="0"/>
    <x v="0"/>
  </r>
  <r>
    <x v="5"/>
    <x v="144"/>
    <x v="13"/>
    <d v="2024-02-27T00:00:00"/>
    <d v="2024-08-25T00:00:00"/>
    <x v="2987"/>
    <x v="16"/>
    <x v="4"/>
    <x v="0"/>
    <n v="-176.95"/>
    <x v="6"/>
    <x v="6"/>
    <s v="REF: REPOSIÃ‡ÃƒO DE ESTOQUE"/>
    <x v="0"/>
    <x v="0"/>
    <x v="0"/>
    <x v="0"/>
    <x v="0"/>
  </r>
  <r>
    <x v="5"/>
    <x v="144"/>
    <x v="14"/>
    <d v="2024-03-06T00:00:00"/>
    <d v="2024-04-06T00:00:00"/>
    <x v="2988"/>
    <x v="11"/>
    <x v="4"/>
    <x v="0"/>
    <n v="-3718.33"/>
    <x v="6"/>
    <x v="6"/>
    <s v="PNEUS NOVOS"/>
    <x v="0"/>
    <x v="0"/>
    <x v="0"/>
    <x v="0"/>
    <x v="0"/>
  </r>
  <r>
    <x v="5"/>
    <x v="144"/>
    <x v="14"/>
    <d v="2024-03-06T00:00:00"/>
    <d v="2024-05-06T00:00:00"/>
    <x v="2988"/>
    <x v="12"/>
    <x v="4"/>
    <x v="0"/>
    <n v="-3718.33"/>
    <x v="6"/>
    <x v="6"/>
    <s v="PNEUS NOVOS"/>
    <x v="0"/>
    <x v="0"/>
    <x v="0"/>
    <x v="0"/>
    <x v="0"/>
  </r>
  <r>
    <x v="5"/>
    <x v="144"/>
    <x v="14"/>
    <d v="2024-03-06T00:00:00"/>
    <d v="2024-06-06T00:00:00"/>
    <x v="2988"/>
    <x v="13"/>
    <x v="4"/>
    <x v="0"/>
    <n v="-3718.33"/>
    <x v="6"/>
    <x v="6"/>
    <s v="PNEUS NOVOS"/>
    <x v="0"/>
    <x v="0"/>
    <x v="0"/>
    <x v="0"/>
    <x v="0"/>
  </r>
  <r>
    <x v="5"/>
    <x v="144"/>
    <x v="14"/>
    <d v="2024-03-06T00:00:00"/>
    <d v="2024-07-06T00:00:00"/>
    <x v="2988"/>
    <x v="14"/>
    <x v="4"/>
    <x v="0"/>
    <n v="-3718.33"/>
    <x v="6"/>
    <x v="6"/>
    <s v="PNEUS NOVOS"/>
    <x v="0"/>
    <x v="0"/>
    <x v="0"/>
    <x v="0"/>
    <x v="0"/>
  </r>
  <r>
    <x v="5"/>
    <x v="144"/>
    <x v="14"/>
    <d v="2024-03-06T00:00:00"/>
    <d v="2024-08-06T00:00:00"/>
    <x v="2988"/>
    <x v="15"/>
    <x v="4"/>
    <x v="0"/>
    <n v="-3718.33"/>
    <x v="6"/>
    <x v="6"/>
    <s v="PNEUS NOVOS"/>
    <x v="0"/>
    <x v="0"/>
    <x v="0"/>
    <x v="0"/>
    <x v="0"/>
  </r>
  <r>
    <x v="5"/>
    <x v="144"/>
    <x v="14"/>
    <d v="2024-03-06T00:00:00"/>
    <d v="2024-09-06T00:00:00"/>
    <x v="2988"/>
    <x v="16"/>
    <x v="4"/>
    <x v="0"/>
    <n v="-3718.35"/>
    <x v="6"/>
    <x v="6"/>
    <s v="PNEUS NOVOS"/>
    <x v="0"/>
    <x v="0"/>
    <x v="0"/>
    <x v="0"/>
    <x v="0"/>
  </r>
  <r>
    <x v="5"/>
    <x v="144"/>
    <x v="14"/>
    <d v="2024-03-21T00:00:00"/>
    <d v="2024-04-20T00:00:00"/>
    <x v="2989"/>
    <x v="11"/>
    <x v="4"/>
    <x v="0"/>
    <n v="-2231"/>
    <x v="6"/>
    <x v="6"/>
    <s v="PNEUS NOVOS"/>
    <x v="0"/>
    <x v="0"/>
    <x v="0"/>
    <x v="0"/>
    <x v="0"/>
  </r>
  <r>
    <x v="5"/>
    <x v="144"/>
    <x v="14"/>
    <d v="2024-03-21T00:00:00"/>
    <d v="2024-05-20T00:00:00"/>
    <x v="2989"/>
    <x v="12"/>
    <x v="4"/>
    <x v="0"/>
    <n v="-2231"/>
    <x v="6"/>
    <x v="6"/>
    <s v="PNEUS NOVOS"/>
    <x v="0"/>
    <x v="0"/>
    <x v="0"/>
    <x v="0"/>
    <x v="0"/>
  </r>
  <r>
    <x v="5"/>
    <x v="144"/>
    <x v="14"/>
    <d v="2024-03-21T00:00:00"/>
    <d v="2024-06-19T00:00:00"/>
    <x v="2989"/>
    <x v="13"/>
    <x v="4"/>
    <x v="0"/>
    <n v="-2231"/>
    <x v="6"/>
    <x v="6"/>
    <s v="PNEUS NOVOS"/>
    <x v="0"/>
    <x v="0"/>
    <x v="0"/>
    <x v="0"/>
    <x v="0"/>
  </r>
  <r>
    <x v="5"/>
    <x v="144"/>
    <x v="14"/>
    <d v="2024-03-21T00:00:00"/>
    <d v="2024-07-19T00:00:00"/>
    <x v="2989"/>
    <x v="14"/>
    <x v="4"/>
    <x v="0"/>
    <n v="-2231"/>
    <x v="6"/>
    <x v="6"/>
    <s v="PNEUS NOVOS"/>
    <x v="0"/>
    <x v="0"/>
    <x v="0"/>
    <x v="0"/>
    <x v="0"/>
  </r>
  <r>
    <x v="5"/>
    <x v="144"/>
    <x v="14"/>
    <d v="2024-03-21T00:00:00"/>
    <d v="2024-08-18T00:00:00"/>
    <x v="2989"/>
    <x v="15"/>
    <x v="4"/>
    <x v="0"/>
    <n v="-2231"/>
    <x v="6"/>
    <x v="6"/>
    <s v="PNEUS NOVOS"/>
    <x v="0"/>
    <x v="0"/>
    <x v="0"/>
    <x v="0"/>
    <x v="0"/>
  </r>
  <r>
    <x v="5"/>
    <x v="144"/>
    <x v="14"/>
    <d v="2024-03-21T00:00:00"/>
    <d v="2024-09-17T00:00:00"/>
    <x v="2989"/>
    <x v="16"/>
    <x v="4"/>
    <x v="0"/>
    <n v="-2231"/>
    <x v="6"/>
    <x v="6"/>
    <s v="PNEUS NOVOS"/>
    <x v="0"/>
    <x v="0"/>
    <x v="0"/>
    <x v="0"/>
    <x v="0"/>
  </r>
  <r>
    <x v="5"/>
    <x v="144"/>
    <x v="15"/>
    <d v="2024-04-09T00:00:00"/>
    <d v="2024-05-09T00:00:00"/>
    <x v="2990"/>
    <x v="11"/>
    <x v="4"/>
    <x v="0"/>
    <n v="-3751.67"/>
    <x v="6"/>
    <x v="6"/>
    <s v="PNEUS DIANTEIRA"/>
    <x v="0"/>
    <x v="0"/>
    <x v="0"/>
    <x v="0"/>
    <x v="1"/>
  </r>
  <r>
    <x v="5"/>
    <x v="144"/>
    <x v="15"/>
    <d v="2024-04-09T00:00:00"/>
    <d v="2024-06-08T00:00:00"/>
    <x v="2990"/>
    <x v="12"/>
    <x v="4"/>
    <x v="0"/>
    <n v="-3751.67"/>
    <x v="6"/>
    <x v="6"/>
    <s v="PNEUS DIANTEIRA"/>
    <x v="0"/>
    <x v="0"/>
    <x v="0"/>
    <x v="0"/>
    <x v="1"/>
  </r>
  <r>
    <x v="5"/>
    <x v="144"/>
    <x v="15"/>
    <d v="2024-04-09T00:00:00"/>
    <d v="2024-07-08T00:00:00"/>
    <x v="2990"/>
    <x v="13"/>
    <x v="4"/>
    <x v="0"/>
    <n v="-3751.67"/>
    <x v="6"/>
    <x v="6"/>
    <s v="PNEUS DIANTEIRA"/>
    <x v="0"/>
    <x v="0"/>
    <x v="0"/>
    <x v="0"/>
    <x v="1"/>
  </r>
  <r>
    <x v="5"/>
    <x v="144"/>
    <x v="15"/>
    <d v="2024-04-09T00:00:00"/>
    <d v="2024-08-07T00:00:00"/>
    <x v="2990"/>
    <x v="14"/>
    <x v="4"/>
    <x v="0"/>
    <n v="-3751.67"/>
    <x v="6"/>
    <x v="6"/>
    <s v="PNEUS DIANTEIRA"/>
    <x v="0"/>
    <x v="0"/>
    <x v="0"/>
    <x v="0"/>
    <x v="1"/>
  </r>
  <r>
    <x v="5"/>
    <x v="144"/>
    <x v="15"/>
    <d v="2024-04-09T00:00:00"/>
    <d v="2024-09-06T00:00:00"/>
    <x v="2990"/>
    <x v="15"/>
    <x v="4"/>
    <x v="0"/>
    <n v="-3751.67"/>
    <x v="6"/>
    <x v="6"/>
    <s v="PNEUS DIANTEIRA"/>
    <x v="0"/>
    <x v="0"/>
    <x v="0"/>
    <x v="0"/>
    <x v="1"/>
  </r>
  <r>
    <x v="5"/>
    <x v="144"/>
    <x v="15"/>
    <d v="2024-04-09T00:00:00"/>
    <d v="2024-10-06T00:00:00"/>
    <x v="2990"/>
    <x v="16"/>
    <x v="4"/>
    <x v="0"/>
    <n v="-3751.65"/>
    <x v="6"/>
    <x v="6"/>
    <s v="PNEUS DIANTEIRA"/>
    <x v="0"/>
    <x v="0"/>
    <x v="0"/>
    <x v="0"/>
    <x v="1"/>
  </r>
  <r>
    <x v="5"/>
    <x v="144"/>
    <x v="15"/>
    <d v="2024-04-25T00:00:00"/>
    <d v="2024-05-25T00:00:00"/>
    <x v="2991"/>
    <x v="11"/>
    <x v="4"/>
    <x v="0"/>
    <n v="-2251"/>
    <x v="6"/>
    <x v="6"/>
    <s v="PNEU DIANTEIRO NOVO"/>
    <x v="0"/>
    <x v="0"/>
    <x v="0"/>
    <x v="0"/>
    <x v="1"/>
  </r>
  <r>
    <x v="5"/>
    <x v="144"/>
    <x v="15"/>
    <d v="2024-04-25T00:00:00"/>
    <d v="2024-06-24T00:00:00"/>
    <x v="2991"/>
    <x v="12"/>
    <x v="4"/>
    <x v="0"/>
    <n v="-2251"/>
    <x v="6"/>
    <x v="6"/>
    <s v="PNEU DIANTEIRO NOVO"/>
    <x v="0"/>
    <x v="0"/>
    <x v="0"/>
    <x v="0"/>
    <x v="1"/>
  </r>
  <r>
    <x v="5"/>
    <x v="144"/>
    <x v="15"/>
    <d v="2024-04-25T00:00:00"/>
    <d v="2024-07-24T00:00:00"/>
    <x v="2991"/>
    <x v="13"/>
    <x v="4"/>
    <x v="0"/>
    <n v="-2251"/>
    <x v="6"/>
    <x v="6"/>
    <s v="PNEU DIANTEIRO NOVO"/>
    <x v="0"/>
    <x v="0"/>
    <x v="0"/>
    <x v="0"/>
    <x v="1"/>
  </r>
  <r>
    <x v="5"/>
    <x v="144"/>
    <x v="15"/>
    <d v="2024-04-25T00:00:00"/>
    <d v="2024-08-23T00:00:00"/>
    <x v="2991"/>
    <x v="14"/>
    <x v="4"/>
    <x v="0"/>
    <n v="-2251"/>
    <x v="6"/>
    <x v="6"/>
    <s v="PNEU DIANTEIRO NOVO"/>
    <x v="0"/>
    <x v="0"/>
    <x v="0"/>
    <x v="0"/>
    <x v="1"/>
  </r>
  <r>
    <x v="5"/>
    <x v="144"/>
    <x v="15"/>
    <d v="2024-04-25T00:00:00"/>
    <d v="2024-09-22T00:00:00"/>
    <x v="2991"/>
    <x v="15"/>
    <x v="4"/>
    <x v="0"/>
    <n v="-2251"/>
    <x v="6"/>
    <x v="6"/>
    <s v="PNEU DIANTEIRO NOVO"/>
    <x v="0"/>
    <x v="0"/>
    <x v="0"/>
    <x v="0"/>
    <x v="1"/>
  </r>
  <r>
    <x v="5"/>
    <x v="144"/>
    <x v="15"/>
    <d v="2024-04-25T00:00:00"/>
    <d v="2024-10-22T00:00:00"/>
    <x v="2991"/>
    <x v="16"/>
    <x v="4"/>
    <x v="0"/>
    <n v="-2251"/>
    <x v="6"/>
    <x v="6"/>
    <s v="PNEU DIANTEIRO NOVO"/>
    <x v="0"/>
    <x v="0"/>
    <x v="0"/>
    <x v="0"/>
    <x v="1"/>
  </r>
  <r>
    <x v="5"/>
    <x v="144"/>
    <x v="16"/>
    <d v="2024-05-10T00:00:00"/>
    <d v="2024-06-09T00:00:00"/>
    <x v="2992"/>
    <x v="11"/>
    <x v="4"/>
    <x v="0"/>
    <n v="-4502"/>
    <x v="6"/>
    <x v="6"/>
    <s v="PNEUS PARA DIANTEIRA"/>
    <x v="0"/>
    <x v="0"/>
    <x v="0"/>
    <x v="0"/>
    <x v="1"/>
  </r>
  <r>
    <x v="5"/>
    <x v="144"/>
    <x v="16"/>
    <d v="2024-05-10T00:00:00"/>
    <d v="2024-07-09T00:00:00"/>
    <x v="2992"/>
    <x v="12"/>
    <x v="4"/>
    <x v="0"/>
    <n v="-4502"/>
    <x v="6"/>
    <x v="6"/>
    <s v="PNEUS PARA DIANTEIRA"/>
    <x v="0"/>
    <x v="0"/>
    <x v="0"/>
    <x v="0"/>
    <x v="1"/>
  </r>
  <r>
    <x v="5"/>
    <x v="144"/>
    <x v="16"/>
    <d v="2024-05-10T00:00:00"/>
    <d v="2024-08-08T00:00:00"/>
    <x v="2992"/>
    <x v="13"/>
    <x v="4"/>
    <x v="0"/>
    <n v="-4502"/>
    <x v="6"/>
    <x v="6"/>
    <s v="PNEUS PARA DIANTEIRA"/>
    <x v="0"/>
    <x v="0"/>
    <x v="0"/>
    <x v="0"/>
    <x v="1"/>
  </r>
  <r>
    <x v="5"/>
    <x v="144"/>
    <x v="16"/>
    <d v="2024-05-10T00:00:00"/>
    <d v="2024-09-07T00:00:00"/>
    <x v="2992"/>
    <x v="14"/>
    <x v="4"/>
    <x v="0"/>
    <n v="-4502"/>
    <x v="6"/>
    <x v="6"/>
    <s v="PNEUS PARA DIANTEIRA"/>
    <x v="0"/>
    <x v="0"/>
    <x v="0"/>
    <x v="0"/>
    <x v="1"/>
  </r>
  <r>
    <x v="5"/>
    <x v="144"/>
    <x v="16"/>
    <d v="2024-05-10T00:00:00"/>
    <d v="2024-10-07T00:00:00"/>
    <x v="2992"/>
    <x v="15"/>
    <x v="4"/>
    <x v="0"/>
    <n v="-4502"/>
    <x v="6"/>
    <x v="6"/>
    <s v="PNEUS PARA DIANTEIRA"/>
    <x v="0"/>
    <x v="0"/>
    <x v="0"/>
    <x v="0"/>
    <x v="1"/>
  </r>
  <r>
    <x v="5"/>
    <x v="144"/>
    <x v="16"/>
    <d v="2024-05-10T00:00:00"/>
    <d v="2024-11-06T00:00:00"/>
    <x v="2992"/>
    <x v="16"/>
    <x v="4"/>
    <x v="0"/>
    <n v="-4502"/>
    <x v="6"/>
    <x v="6"/>
    <s v="PNEUS PARA DIANTEIRA"/>
    <x v="0"/>
    <x v="0"/>
    <x v="0"/>
    <x v="0"/>
    <x v="1"/>
  </r>
  <r>
    <x v="5"/>
    <x v="144"/>
    <x v="16"/>
    <d v="2024-05-21T00:00:00"/>
    <d v="2024-06-20T00:00:00"/>
    <x v="2993"/>
    <x v="11"/>
    <x v="4"/>
    <x v="0"/>
    <n v="-231.43"/>
    <x v="6"/>
    <x v="6"/>
    <s v="REF: KANGOO LQQ8242"/>
    <x v="0"/>
    <x v="0"/>
    <x v="0"/>
    <x v="0"/>
    <x v="1"/>
  </r>
  <r>
    <x v="5"/>
    <x v="144"/>
    <x v="16"/>
    <d v="2024-05-21T00:00:00"/>
    <d v="2024-07-20T00:00:00"/>
    <x v="2993"/>
    <x v="12"/>
    <x v="4"/>
    <x v="0"/>
    <n v="-231.43"/>
    <x v="6"/>
    <x v="6"/>
    <s v="REF: KANGOO LQQ8242"/>
    <x v="0"/>
    <x v="0"/>
    <x v="0"/>
    <x v="0"/>
    <x v="1"/>
  </r>
  <r>
    <x v="5"/>
    <x v="144"/>
    <x v="16"/>
    <d v="2024-05-21T00:00:00"/>
    <d v="2024-08-19T00:00:00"/>
    <x v="2993"/>
    <x v="13"/>
    <x v="4"/>
    <x v="0"/>
    <n v="-231.43"/>
    <x v="6"/>
    <x v="6"/>
    <s v="REF: KANGOO LQQ8242"/>
    <x v="0"/>
    <x v="0"/>
    <x v="0"/>
    <x v="0"/>
    <x v="1"/>
  </r>
  <r>
    <x v="5"/>
    <x v="144"/>
    <x v="16"/>
    <d v="2024-05-21T00:00:00"/>
    <d v="2024-09-18T00:00:00"/>
    <x v="2993"/>
    <x v="14"/>
    <x v="4"/>
    <x v="0"/>
    <n v="-231.43"/>
    <x v="6"/>
    <x v="6"/>
    <s v="REF: KANGOO LQQ8242"/>
    <x v="0"/>
    <x v="0"/>
    <x v="0"/>
    <x v="0"/>
    <x v="1"/>
  </r>
  <r>
    <x v="5"/>
    <x v="144"/>
    <x v="16"/>
    <d v="2024-05-21T00:00:00"/>
    <d v="2024-10-18T00:00:00"/>
    <x v="2993"/>
    <x v="15"/>
    <x v="4"/>
    <x v="0"/>
    <n v="-231.43"/>
    <x v="6"/>
    <x v="6"/>
    <s v="REF: KANGOO LQQ8242"/>
    <x v="0"/>
    <x v="0"/>
    <x v="0"/>
    <x v="0"/>
    <x v="1"/>
  </r>
  <r>
    <x v="5"/>
    <x v="144"/>
    <x v="16"/>
    <d v="2024-05-21T00:00:00"/>
    <d v="2024-11-17T00:00:00"/>
    <x v="2993"/>
    <x v="16"/>
    <x v="4"/>
    <x v="0"/>
    <n v="-231.45"/>
    <x v="6"/>
    <x v="6"/>
    <s v="REF: KANGOO LQQ8242"/>
    <x v="0"/>
    <x v="0"/>
    <x v="0"/>
    <x v="0"/>
    <x v="1"/>
  </r>
  <r>
    <x v="5"/>
    <x v="144"/>
    <x v="17"/>
    <d v="2024-06-06T00:00:00"/>
    <d v="2024-07-06T00:00:00"/>
    <x v="2994"/>
    <x v="11"/>
    <x v="4"/>
    <x v="0"/>
    <n v="-3001.33"/>
    <x v="6"/>
    <x v="6"/>
    <s v="RODIZIO"/>
    <x v="0"/>
    <x v="0"/>
    <x v="0"/>
    <x v="0"/>
    <x v="1"/>
  </r>
  <r>
    <x v="5"/>
    <x v="144"/>
    <x v="17"/>
    <d v="2024-06-06T00:00:00"/>
    <d v="2024-08-05T00:00:00"/>
    <x v="2994"/>
    <x v="12"/>
    <x v="4"/>
    <x v="0"/>
    <n v="-3001.33"/>
    <x v="6"/>
    <x v="6"/>
    <s v="RODIZIO"/>
    <x v="0"/>
    <x v="0"/>
    <x v="0"/>
    <x v="0"/>
    <x v="1"/>
  </r>
  <r>
    <x v="5"/>
    <x v="144"/>
    <x v="17"/>
    <d v="2024-06-06T00:00:00"/>
    <d v="2024-09-04T00:00:00"/>
    <x v="2994"/>
    <x v="13"/>
    <x v="4"/>
    <x v="0"/>
    <n v="-3001.33"/>
    <x v="6"/>
    <x v="6"/>
    <s v="RODIZIO"/>
    <x v="0"/>
    <x v="0"/>
    <x v="0"/>
    <x v="0"/>
    <x v="1"/>
  </r>
  <r>
    <x v="5"/>
    <x v="144"/>
    <x v="17"/>
    <d v="2024-06-06T00:00:00"/>
    <d v="2024-10-04T00:00:00"/>
    <x v="2994"/>
    <x v="14"/>
    <x v="4"/>
    <x v="0"/>
    <n v="-3001.33"/>
    <x v="6"/>
    <x v="6"/>
    <s v="RODIZIO"/>
    <x v="0"/>
    <x v="0"/>
    <x v="0"/>
    <x v="0"/>
    <x v="1"/>
  </r>
  <r>
    <x v="5"/>
    <x v="144"/>
    <x v="17"/>
    <d v="2024-06-06T00:00:00"/>
    <d v="2024-11-03T00:00:00"/>
    <x v="2994"/>
    <x v="15"/>
    <x v="4"/>
    <x v="0"/>
    <n v="-3001.33"/>
    <x v="6"/>
    <x v="6"/>
    <s v="RODIZIO"/>
    <x v="0"/>
    <x v="0"/>
    <x v="0"/>
    <x v="0"/>
    <x v="1"/>
  </r>
  <r>
    <x v="5"/>
    <x v="144"/>
    <x v="17"/>
    <d v="2024-06-06T00:00:00"/>
    <d v="2024-12-03T00:00:00"/>
    <x v="2994"/>
    <x v="16"/>
    <x v="4"/>
    <x v="0"/>
    <n v="-3001.35"/>
    <x v="6"/>
    <x v="6"/>
    <s v="RODIZIO"/>
    <x v="0"/>
    <x v="0"/>
    <x v="0"/>
    <x v="0"/>
    <x v="1"/>
  </r>
  <r>
    <x v="5"/>
    <x v="144"/>
    <x v="17"/>
    <d v="2024-06-14T00:00:00"/>
    <d v="2024-07-14T00:00:00"/>
    <x v="2995"/>
    <x v="11"/>
    <x v="4"/>
    <x v="0"/>
    <n v="-339"/>
    <x v="6"/>
    <x v="6"/>
    <s v="REF: LRW7B05"/>
    <x v="0"/>
    <x v="0"/>
    <x v="0"/>
    <x v="0"/>
    <x v="1"/>
  </r>
  <r>
    <x v="5"/>
    <x v="144"/>
    <x v="17"/>
    <d v="2024-06-14T00:00:00"/>
    <d v="2024-08-13T00:00:00"/>
    <x v="2995"/>
    <x v="12"/>
    <x v="4"/>
    <x v="0"/>
    <n v="-339"/>
    <x v="6"/>
    <x v="6"/>
    <s v="REF: LRW7B05"/>
    <x v="0"/>
    <x v="0"/>
    <x v="0"/>
    <x v="0"/>
    <x v="1"/>
  </r>
  <r>
    <x v="5"/>
    <x v="144"/>
    <x v="17"/>
    <d v="2024-06-14T00:00:00"/>
    <d v="2024-09-12T00:00:00"/>
    <x v="2995"/>
    <x v="13"/>
    <x v="4"/>
    <x v="0"/>
    <n v="-339"/>
    <x v="6"/>
    <x v="6"/>
    <s v="REF: LRW7B05"/>
    <x v="0"/>
    <x v="0"/>
    <x v="0"/>
    <x v="0"/>
    <x v="1"/>
  </r>
  <r>
    <x v="5"/>
    <x v="144"/>
    <x v="17"/>
    <d v="2024-06-14T00:00:00"/>
    <d v="2024-10-12T00:00:00"/>
    <x v="2995"/>
    <x v="14"/>
    <x v="4"/>
    <x v="0"/>
    <n v="-339"/>
    <x v="6"/>
    <x v="6"/>
    <s v="REF: LRW7B05"/>
    <x v="0"/>
    <x v="0"/>
    <x v="0"/>
    <x v="0"/>
    <x v="1"/>
  </r>
  <r>
    <x v="5"/>
    <x v="144"/>
    <x v="17"/>
    <d v="2024-06-14T00:00:00"/>
    <d v="2024-11-11T00:00:00"/>
    <x v="2995"/>
    <x v="15"/>
    <x v="4"/>
    <x v="0"/>
    <n v="-339"/>
    <x v="6"/>
    <x v="6"/>
    <s v="REF: LRW7B05"/>
    <x v="0"/>
    <x v="0"/>
    <x v="0"/>
    <x v="0"/>
    <x v="1"/>
  </r>
  <r>
    <x v="5"/>
    <x v="144"/>
    <x v="17"/>
    <d v="2024-06-14T00:00:00"/>
    <d v="2024-12-11T00:00:00"/>
    <x v="2995"/>
    <x v="16"/>
    <x v="4"/>
    <x v="0"/>
    <n v="-339"/>
    <x v="6"/>
    <x v="6"/>
    <s v="REF: LRW7B05"/>
    <x v="0"/>
    <x v="0"/>
    <x v="0"/>
    <x v="0"/>
    <x v="1"/>
  </r>
  <r>
    <x v="5"/>
    <x v="144"/>
    <x v="17"/>
    <d v="2024-06-17T00:00:00"/>
    <d v="2024-07-17T00:00:00"/>
    <x v="2996"/>
    <x v="11"/>
    <x v="4"/>
    <x v="0"/>
    <n v="-2251"/>
    <x v="6"/>
    <x v="6"/>
    <s v="RODIZIO"/>
    <x v="0"/>
    <x v="0"/>
    <x v="0"/>
    <x v="0"/>
    <x v="1"/>
  </r>
  <r>
    <x v="5"/>
    <x v="144"/>
    <x v="17"/>
    <d v="2024-06-17T00:00:00"/>
    <d v="2024-08-16T00:00:00"/>
    <x v="2996"/>
    <x v="12"/>
    <x v="4"/>
    <x v="0"/>
    <n v="-2251"/>
    <x v="6"/>
    <x v="6"/>
    <s v="RODIZIO"/>
    <x v="0"/>
    <x v="0"/>
    <x v="0"/>
    <x v="0"/>
    <x v="1"/>
  </r>
  <r>
    <x v="5"/>
    <x v="144"/>
    <x v="17"/>
    <d v="2024-06-17T00:00:00"/>
    <d v="2024-09-15T00:00:00"/>
    <x v="2996"/>
    <x v="13"/>
    <x v="4"/>
    <x v="0"/>
    <n v="-2251"/>
    <x v="6"/>
    <x v="6"/>
    <s v="RODIZIO"/>
    <x v="0"/>
    <x v="0"/>
    <x v="0"/>
    <x v="0"/>
    <x v="1"/>
  </r>
  <r>
    <x v="5"/>
    <x v="144"/>
    <x v="17"/>
    <d v="2024-06-17T00:00:00"/>
    <d v="2024-10-15T00:00:00"/>
    <x v="2996"/>
    <x v="14"/>
    <x v="4"/>
    <x v="0"/>
    <n v="-2251"/>
    <x v="6"/>
    <x v="6"/>
    <s v="RODIZIO"/>
    <x v="0"/>
    <x v="0"/>
    <x v="0"/>
    <x v="0"/>
    <x v="1"/>
  </r>
  <r>
    <x v="5"/>
    <x v="144"/>
    <x v="17"/>
    <d v="2024-06-17T00:00:00"/>
    <d v="2024-11-14T00:00:00"/>
    <x v="2996"/>
    <x v="15"/>
    <x v="4"/>
    <x v="0"/>
    <n v="-2251"/>
    <x v="6"/>
    <x v="6"/>
    <s v="RODIZIO"/>
    <x v="0"/>
    <x v="0"/>
    <x v="0"/>
    <x v="0"/>
    <x v="1"/>
  </r>
  <r>
    <x v="5"/>
    <x v="144"/>
    <x v="17"/>
    <d v="2024-06-17T00:00:00"/>
    <d v="2024-12-14T00:00:00"/>
    <x v="2996"/>
    <x v="16"/>
    <x v="4"/>
    <x v="0"/>
    <n v="-2251"/>
    <x v="6"/>
    <x v="6"/>
    <s v="RODIZIO"/>
    <x v="0"/>
    <x v="0"/>
    <x v="0"/>
    <x v="0"/>
    <x v="1"/>
  </r>
  <r>
    <x v="5"/>
    <x v="144"/>
    <x v="17"/>
    <d v="2024-06-20T00:00:00"/>
    <d v="2024-07-20T00:00:00"/>
    <x v="2997"/>
    <x v="11"/>
    <x v="4"/>
    <x v="0"/>
    <n v="-6665"/>
    <x v="6"/>
    <x v="6"/>
    <s v="REF REPOSIÃ‡Ã‚O DIRECIONAL E TRAÃ‡ÃƒO"/>
    <x v="0"/>
    <x v="0"/>
    <x v="0"/>
    <x v="0"/>
    <x v="1"/>
  </r>
  <r>
    <x v="5"/>
    <x v="144"/>
    <x v="17"/>
    <d v="2024-06-20T00:00:00"/>
    <d v="2024-08-19T00:00:00"/>
    <x v="2997"/>
    <x v="12"/>
    <x v="4"/>
    <x v="0"/>
    <n v="-6665"/>
    <x v="6"/>
    <x v="6"/>
    <s v="REF REPOSIÃ‡Ã‚O DIRECIONAL E TRAÃ‡ÃƒO"/>
    <x v="0"/>
    <x v="0"/>
    <x v="0"/>
    <x v="0"/>
    <x v="1"/>
  </r>
  <r>
    <x v="5"/>
    <x v="144"/>
    <x v="17"/>
    <d v="2024-06-20T00:00:00"/>
    <d v="2024-09-18T00:00:00"/>
    <x v="2997"/>
    <x v="13"/>
    <x v="4"/>
    <x v="0"/>
    <n v="-6665"/>
    <x v="6"/>
    <x v="6"/>
    <s v="REF REPOSIÃ‡Ã‚O DIRECIONAL E TRAÃ‡ÃƒO"/>
    <x v="0"/>
    <x v="0"/>
    <x v="0"/>
    <x v="0"/>
    <x v="1"/>
  </r>
  <r>
    <x v="5"/>
    <x v="144"/>
    <x v="17"/>
    <d v="2024-06-20T00:00:00"/>
    <d v="2024-10-18T00:00:00"/>
    <x v="2997"/>
    <x v="14"/>
    <x v="4"/>
    <x v="0"/>
    <n v="-6665"/>
    <x v="6"/>
    <x v="6"/>
    <s v="REF REPOSIÃ‡Ã‚O DIRECIONAL E TRAÃ‡ÃƒO"/>
    <x v="0"/>
    <x v="0"/>
    <x v="0"/>
    <x v="0"/>
    <x v="1"/>
  </r>
  <r>
    <x v="5"/>
    <x v="144"/>
    <x v="17"/>
    <d v="2024-06-20T00:00:00"/>
    <d v="2024-11-17T00:00:00"/>
    <x v="2997"/>
    <x v="15"/>
    <x v="4"/>
    <x v="0"/>
    <n v="-6665"/>
    <x v="6"/>
    <x v="6"/>
    <s v="REF REPOSIÃ‡Ã‚O DIRECIONAL E TRAÃ‡ÃƒO"/>
    <x v="0"/>
    <x v="0"/>
    <x v="0"/>
    <x v="0"/>
    <x v="1"/>
  </r>
  <r>
    <x v="5"/>
    <x v="144"/>
    <x v="17"/>
    <d v="2024-06-20T00:00:00"/>
    <d v="2024-12-17T00:00:00"/>
    <x v="2997"/>
    <x v="16"/>
    <x v="4"/>
    <x v="0"/>
    <n v="-6665"/>
    <x v="6"/>
    <x v="6"/>
    <s v="REF REPOSIÃ‡Ã‚O DIRECIONAL E TRAÃ‡ÃƒO"/>
    <x v="0"/>
    <x v="0"/>
    <x v="0"/>
    <x v="0"/>
    <x v="1"/>
  </r>
  <r>
    <x v="5"/>
    <x v="144"/>
    <x v="18"/>
    <d v="2024-07-03T00:00:00"/>
    <d v="2024-08-02T00:00:00"/>
    <x v="2998"/>
    <x v="11"/>
    <x v="4"/>
    <x v="0"/>
    <n v="-3751.67"/>
    <x v="6"/>
    <x v="6"/>
    <s v="REF:  ESTOQUE DE PNEU"/>
    <x v="0"/>
    <x v="0"/>
    <x v="0"/>
    <x v="0"/>
    <x v="2"/>
  </r>
  <r>
    <x v="5"/>
    <x v="144"/>
    <x v="18"/>
    <d v="2024-07-03T00:00:00"/>
    <d v="2024-09-01T00:00:00"/>
    <x v="2998"/>
    <x v="12"/>
    <x v="4"/>
    <x v="0"/>
    <n v="-3751.67"/>
    <x v="6"/>
    <x v="6"/>
    <s v="REF:  ESTOQUE DE PNEU"/>
    <x v="0"/>
    <x v="0"/>
    <x v="0"/>
    <x v="0"/>
    <x v="2"/>
  </r>
  <r>
    <x v="5"/>
    <x v="144"/>
    <x v="18"/>
    <d v="2024-07-03T00:00:00"/>
    <d v="2024-10-01T00:00:00"/>
    <x v="2998"/>
    <x v="13"/>
    <x v="4"/>
    <x v="0"/>
    <n v="-3751.67"/>
    <x v="6"/>
    <x v="6"/>
    <s v="REF:  ESTOQUE DE PNEU"/>
    <x v="0"/>
    <x v="0"/>
    <x v="0"/>
    <x v="0"/>
    <x v="2"/>
  </r>
  <r>
    <x v="5"/>
    <x v="144"/>
    <x v="18"/>
    <d v="2024-07-03T00:00:00"/>
    <d v="2024-10-31T00:00:00"/>
    <x v="2998"/>
    <x v="14"/>
    <x v="4"/>
    <x v="0"/>
    <n v="-3751.67"/>
    <x v="6"/>
    <x v="6"/>
    <s v="REF:  ESTOQUE DE PNEU"/>
    <x v="0"/>
    <x v="0"/>
    <x v="0"/>
    <x v="0"/>
    <x v="2"/>
  </r>
  <r>
    <x v="5"/>
    <x v="144"/>
    <x v="18"/>
    <d v="2024-07-03T00:00:00"/>
    <d v="2024-11-30T00:00:00"/>
    <x v="2998"/>
    <x v="15"/>
    <x v="4"/>
    <x v="0"/>
    <n v="-3751.67"/>
    <x v="6"/>
    <x v="6"/>
    <s v="REF:  ESTOQUE DE PNEU"/>
    <x v="0"/>
    <x v="0"/>
    <x v="0"/>
    <x v="0"/>
    <x v="2"/>
  </r>
  <r>
    <x v="5"/>
    <x v="144"/>
    <x v="18"/>
    <d v="2024-07-03T00:00:00"/>
    <d v="2024-12-30T00:00:00"/>
    <x v="2998"/>
    <x v="16"/>
    <x v="4"/>
    <x v="0"/>
    <n v="-3751.65"/>
    <x v="6"/>
    <x v="6"/>
    <s v="REF:  ESTOQUE DE PNEU"/>
    <x v="0"/>
    <x v="0"/>
    <x v="0"/>
    <x v="0"/>
    <x v="2"/>
  </r>
  <r>
    <x v="5"/>
    <x v="144"/>
    <x v="20"/>
    <d v="2024-09-05T00:00:00"/>
    <d v="2024-10-05T00:00:00"/>
    <x v="2999"/>
    <x v="11"/>
    <x v="4"/>
    <x v="0"/>
    <n v="-199.23"/>
    <x v="0"/>
    <x v="0"/>
    <s v="REF: USAMOS OS DOIS ULTIMOS NA FIORINO KOA6500"/>
    <x v="0"/>
    <x v="0"/>
    <x v="0"/>
    <x v="0"/>
    <x v="2"/>
  </r>
  <r>
    <x v="5"/>
    <x v="144"/>
    <x v="20"/>
    <d v="2024-09-05T00:00:00"/>
    <d v="2024-11-04T00:00:00"/>
    <x v="2999"/>
    <x v="12"/>
    <x v="4"/>
    <x v="0"/>
    <n v="-199.23"/>
    <x v="0"/>
    <x v="0"/>
    <s v="REF: USAMOS OS DOIS ULTIMOS NA FIORINO KOA6500"/>
    <x v="0"/>
    <x v="0"/>
    <x v="0"/>
    <x v="0"/>
    <x v="2"/>
  </r>
  <r>
    <x v="5"/>
    <x v="144"/>
    <x v="20"/>
    <d v="2024-09-05T00:00:00"/>
    <d v="2024-12-04T00:00:00"/>
    <x v="2999"/>
    <x v="13"/>
    <x v="4"/>
    <x v="0"/>
    <n v="-199.23"/>
    <x v="0"/>
    <x v="0"/>
    <s v="REF: USAMOS OS DOIS ULTIMOS NA FIORINO KOA6500"/>
    <x v="0"/>
    <x v="0"/>
    <x v="0"/>
    <x v="0"/>
    <x v="2"/>
  </r>
  <r>
    <x v="5"/>
    <x v="144"/>
    <x v="20"/>
    <d v="2024-09-05T00:00:00"/>
    <d v="2025-01-03T00:00:00"/>
    <x v="2999"/>
    <x v="14"/>
    <x v="4"/>
    <x v="0"/>
    <n v="-199.23"/>
    <x v="0"/>
    <x v="0"/>
    <s v="REF: USAMOS OS DOIS ULTIMOS NA FIORINO KOA6500"/>
    <x v="0"/>
    <x v="0"/>
    <x v="0"/>
    <x v="0"/>
    <x v="2"/>
  </r>
  <r>
    <x v="5"/>
    <x v="144"/>
    <x v="20"/>
    <d v="2024-09-05T00:00:00"/>
    <d v="2025-02-02T00:00:00"/>
    <x v="2999"/>
    <x v="15"/>
    <x v="4"/>
    <x v="0"/>
    <n v="-199.23"/>
    <x v="0"/>
    <x v="0"/>
    <s v="REF: USAMOS OS DOIS ULTIMOS NA FIORINO KOA6500"/>
    <x v="0"/>
    <x v="0"/>
    <x v="0"/>
    <x v="0"/>
    <x v="2"/>
  </r>
  <r>
    <x v="5"/>
    <x v="144"/>
    <x v="20"/>
    <d v="2024-09-05T00:00:00"/>
    <d v="2025-03-04T00:00:00"/>
    <x v="2999"/>
    <x v="16"/>
    <x v="4"/>
    <x v="1"/>
    <n v="-199.25"/>
    <x v="0"/>
    <x v="0"/>
    <s v="REF: USAMOS OS DOIS ULTIMOS NA FIORINO KOA6500"/>
    <x v="0"/>
    <x v="0"/>
    <x v="0"/>
    <x v="0"/>
    <x v="2"/>
  </r>
  <r>
    <x v="5"/>
    <x v="145"/>
    <x v="21"/>
    <d v="2024-10-03T00:00:00"/>
    <d v="2024-10-07T00:00:00"/>
    <x v="3000"/>
    <x v="1"/>
    <x v="6"/>
    <x v="0"/>
    <n v="-1500"/>
    <x v="0"/>
    <x v="0"/>
    <s v="ENC: REPARAAUTOS 372"/>
    <x v="0"/>
    <x v="0"/>
    <x v="0"/>
    <x v="0"/>
    <x v="3"/>
  </r>
  <r>
    <x v="5"/>
    <x v="145"/>
    <x v="21"/>
    <d v="2024-10-03T00:00:00"/>
    <d v="2024-10-24T00:00:00"/>
    <x v="3001"/>
    <x v="1"/>
    <x v="4"/>
    <x v="0"/>
    <n v="-1500"/>
    <x v="0"/>
    <x v="0"/>
    <s v="REF: SERVIÃ‡O DE LANTERNAGEM E PINTURA KQY4504"/>
    <x v="0"/>
    <x v="0"/>
    <x v="0"/>
    <x v="0"/>
    <x v="3"/>
  </r>
  <r>
    <x v="5"/>
    <x v="145"/>
    <x v="23"/>
    <d v="2024-12-23T00:00:00"/>
    <d v="2024-12-24T00:00:00"/>
    <x v="3002"/>
    <x v="1"/>
    <x v="6"/>
    <x v="0"/>
    <n v="-750"/>
    <x v="0"/>
    <x v="0"/>
    <s v="ENC: ReparaÃ§Ã£o do caminhÃ£o KIOTO - SQX9I38"/>
    <x v="0"/>
    <x v="0"/>
    <x v="0"/>
    <x v="0"/>
    <x v="3"/>
  </r>
  <r>
    <x v="5"/>
    <x v="145"/>
    <x v="23"/>
    <d v="2024-12-26T00:00:00"/>
    <d v="2024-12-27T00:00:00"/>
    <x v="3003"/>
    <x v="1"/>
    <x v="6"/>
    <x v="0"/>
    <n v="-750"/>
    <x v="0"/>
    <x v="0"/>
    <s v="ENC: ReparaÃ§Ã£o do caminhÃ£o KIOTO - SQX9I38"/>
    <x v="0"/>
    <x v="0"/>
    <x v="0"/>
    <x v="0"/>
    <x v="3"/>
  </r>
  <r>
    <x v="5"/>
    <x v="146"/>
    <x v="19"/>
    <d v="2024-08-05T00:00:00"/>
    <d v="2024-08-08T00:00:00"/>
    <x v="3004"/>
    <x v="1"/>
    <x v="7"/>
    <x v="0"/>
    <n v="-2610"/>
    <x v="0"/>
    <x v="0"/>
    <s v="LUSO BRASILEIRA"/>
    <x v="0"/>
    <x v="0"/>
    <x v="0"/>
    <x v="0"/>
    <x v="2"/>
  </r>
  <r>
    <x v="5"/>
    <x v="146"/>
    <x v="0"/>
    <d v="2025-01-14T00:00:00"/>
    <d v="2025-01-15T00:00:00"/>
    <x v="3005"/>
    <x v="2"/>
    <x v="7"/>
    <x v="0"/>
    <n v="-4740"/>
    <x v="0"/>
    <x v="0"/>
    <s v="LUSO BRASILEIRA"/>
    <x v="0"/>
    <x v="0"/>
    <x v="0"/>
    <x v="0"/>
    <x v="0"/>
  </r>
  <r>
    <x v="5"/>
    <x v="146"/>
    <x v="0"/>
    <d v="2025-01-14T00:00:00"/>
    <d v="2025-01-31T00:00:00"/>
    <x v="3005"/>
    <x v="3"/>
    <x v="7"/>
    <x v="0"/>
    <n v="-4740"/>
    <x v="0"/>
    <x v="0"/>
    <s v="LUSO BRASILEIRA"/>
    <x v="0"/>
    <x v="0"/>
    <x v="0"/>
    <x v="0"/>
    <x v="0"/>
  </r>
  <r>
    <x v="5"/>
    <x v="146"/>
    <x v="0"/>
    <d v="2025-01-15T00:00:00"/>
    <d v="2025-02-14T00:00:00"/>
    <x v="422"/>
    <x v="2"/>
    <x v="6"/>
    <x v="1"/>
    <n v="-2370"/>
    <x v="0"/>
    <x v="0"/>
    <s v="REF: LQH5290   FORNECEDOR LUSO BRASILEIRA ORÃ‡. 34171"/>
    <x v="0"/>
    <x v="0"/>
    <x v="0"/>
    <x v="0"/>
    <x v="0"/>
  </r>
  <r>
    <x v="5"/>
    <x v="146"/>
    <x v="0"/>
    <d v="2025-01-15T00:00:00"/>
    <d v="2025-03-16T00:00:00"/>
    <x v="422"/>
    <x v="3"/>
    <x v="6"/>
    <x v="1"/>
    <n v="-2370"/>
    <x v="0"/>
    <x v="0"/>
    <s v="REF: LQH5290   FORNECEDOR LUSO BRASILEIRA ORÃ‡. 34171"/>
    <x v="0"/>
    <x v="0"/>
    <x v="0"/>
    <x v="0"/>
    <x v="0"/>
  </r>
  <r>
    <x v="5"/>
    <x v="146"/>
    <x v="0"/>
    <d v="2025-01-21T00:00:00"/>
    <d v="2025-02-21T00:00:00"/>
    <x v="3006"/>
    <x v="2"/>
    <x v="6"/>
    <x v="1"/>
    <n v="-1600"/>
    <x v="0"/>
    <x v="0"/>
    <s v="REF: RETIFICA GERAL DO CABEÃ‡OTE CARRO :FYB1967  ORÃ‡AMENTO LUSO BRASILEIRO 34279"/>
    <x v="0"/>
    <x v="0"/>
    <x v="0"/>
    <x v="0"/>
    <x v="0"/>
  </r>
  <r>
    <x v="5"/>
    <x v="146"/>
    <x v="0"/>
    <d v="2025-01-21T00:00:00"/>
    <d v="2025-03-21T00:00:00"/>
    <x v="3006"/>
    <x v="3"/>
    <x v="6"/>
    <x v="1"/>
    <n v="-1600"/>
    <x v="0"/>
    <x v="0"/>
    <s v="REF: RETIFICA GERAL DO CABEÃ‡OTE CARRO :FYB1967  ORÃ‡AMENTO LUSO BRASILEIRO 34279"/>
    <x v="0"/>
    <x v="0"/>
    <x v="0"/>
    <x v="0"/>
    <x v="0"/>
  </r>
  <r>
    <x v="5"/>
    <x v="147"/>
    <x v="21"/>
    <d v="2024-10-17T00:00:00"/>
    <d v="2024-11-14T00:00:00"/>
    <x v="3007"/>
    <x v="1"/>
    <x v="4"/>
    <x v="0"/>
    <n v="-304.8"/>
    <x v="0"/>
    <x v="0"/>
    <s v="REF: REPOSIÃ‡ÃƒO DE ESTOQUE"/>
    <x v="0"/>
    <x v="0"/>
    <x v="0"/>
    <x v="0"/>
    <x v="3"/>
  </r>
  <r>
    <x v="5"/>
    <x v="147"/>
    <x v="21"/>
    <d v="2024-10-18T00:00:00"/>
    <d v="2024-11-15T00:00:00"/>
    <x v="3008"/>
    <x v="2"/>
    <x v="4"/>
    <x v="0"/>
    <n v="-226.3"/>
    <x v="0"/>
    <x v="0"/>
    <s v="REF: REPOSIÃ‡ÃƒO DE ESTOQUE"/>
    <x v="0"/>
    <x v="0"/>
    <x v="0"/>
    <x v="0"/>
    <x v="3"/>
  </r>
  <r>
    <x v="5"/>
    <x v="147"/>
    <x v="21"/>
    <d v="2024-10-18T00:00:00"/>
    <d v="2024-11-29T00:00:00"/>
    <x v="3008"/>
    <x v="3"/>
    <x v="4"/>
    <x v="0"/>
    <n v="-226.3"/>
    <x v="0"/>
    <x v="0"/>
    <s v="REF: REPOSIÃ‡ÃƒO DE ESTOQUE"/>
    <x v="0"/>
    <x v="0"/>
    <x v="0"/>
    <x v="0"/>
    <x v="3"/>
  </r>
  <r>
    <x v="5"/>
    <x v="147"/>
    <x v="21"/>
    <d v="2024-10-22T00:00:00"/>
    <d v="2024-11-19T00:00:00"/>
    <x v="3009"/>
    <x v="1"/>
    <x v="4"/>
    <x v="0"/>
    <n v="-346.8"/>
    <x v="0"/>
    <x v="0"/>
    <s v="REF: REPOSIÃ‡ÃƒO DE ESTOQUE"/>
    <x v="0"/>
    <x v="0"/>
    <x v="0"/>
    <x v="0"/>
    <x v="3"/>
  </r>
  <r>
    <x v="5"/>
    <x v="147"/>
    <x v="21"/>
    <d v="2024-10-23T00:00:00"/>
    <d v="2024-11-20T00:00:00"/>
    <x v="3010"/>
    <x v="2"/>
    <x v="4"/>
    <x v="0"/>
    <n v="-152.85"/>
    <x v="0"/>
    <x v="0"/>
    <s v="REF: REPOSIÃ‡ÃƒO DE ESTOQUE"/>
    <x v="0"/>
    <x v="0"/>
    <x v="0"/>
    <x v="0"/>
    <x v="3"/>
  </r>
  <r>
    <x v="5"/>
    <x v="147"/>
    <x v="21"/>
    <d v="2024-10-23T00:00:00"/>
    <d v="2024-12-04T00:00:00"/>
    <x v="3010"/>
    <x v="3"/>
    <x v="4"/>
    <x v="0"/>
    <n v="-152.85"/>
    <x v="0"/>
    <x v="0"/>
    <s v="REF: REPOSIÃ‡ÃƒO DE ESTOQUE"/>
    <x v="0"/>
    <x v="0"/>
    <x v="0"/>
    <x v="0"/>
    <x v="3"/>
  </r>
  <r>
    <x v="5"/>
    <x v="147"/>
    <x v="21"/>
    <d v="2024-10-29T00:00:00"/>
    <d v="2024-11-26T00:00:00"/>
    <x v="3011"/>
    <x v="18"/>
    <x v="4"/>
    <x v="0"/>
    <n v="-256.82"/>
    <x v="0"/>
    <x v="0"/>
    <s v="REF: REPOSIÃ‡ÃƒO DE ESTOQUE"/>
    <x v="0"/>
    <x v="0"/>
    <x v="0"/>
    <x v="0"/>
    <x v="3"/>
  </r>
  <r>
    <x v="5"/>
    <x v="147"/>
    <x v="21"/>
    <d v="2024-10-29T00:00:00"/>
    <d v="2024-12-03T00:00:00"/>
    <x v="3011"/>
    <x v="19"/>
    <x v="4"/>
    <x v="0"/>
    <n v="-256.82"/>
    <x v="0"/>
    <x v="0"/>
    <s v="REF: REPOSIÃ‡ÃƒO DE ESTOQUE"/>
    <x v="0"/>
    <x v="0"/>
    <x v="0"/>
    <x v="0"/>
    <x v="3"/>
  </r>
  <r>
    <x v="5"/>
    <x v="147"/>
    <x v="21"/>
    <d v="2024-10-29T00:00:00"/>
    <d v="2024-12-10T00:00:00"/>
    <x v="3011"/>
    <x v="20"/>
    <x v="4"/>
    <x v="0"/>
    <n v="-256.82"/>
    <x v="0"/>
    <x v="0"/>
    <s v="REF: REPOSIÃ‡ÃƒO DE ESTOQUE"/>
    <x v="0"/>
    <x v="0"/>
    <x v="0"/>
    <x v="0"/>
    <x v="3"/>
  </r>
  <r>
    <x v="5"/>
    <x v="147"/>
    <x v="21"/>
    <d v="2024-10-29T00:00:00"/>
    <d v="2024-12-17T00:00:00"/>
    <x v="3011"/>
    <x v="21"/>
    <x v="4"/>
    <x v="0"/>
    <n v="-256.82"/>
    <x v="0"/>
    <x v="0"/>
    <s v="REF: REPOSIÃ‡ÃƒO DE ESTOQUE"/>
    <x v="0"/>
    <x v="0"/>
    <x v="0"/>
    <x v="0"/>
    <x v="3"/>
  </r>
  <r>
    <x v="5"/>
    <x v="147"/>
    <x v="21"/>
    <d v="2024-10-29T00:00:00"/>
    <d v="2024-12-24T00:00:00"/>
    <x v="3011"/>
    <x v="22"/>
    <x v="4"/>
    <x v="0"/>
    <n v="-256.82"/>
    <x v="0"/>
    <x v="0"/>
    <s v="REF: REPOSIÃ‡ÃƒO DE ESTOQUE"/>
    <x v="0"/>
    <x v="0"/>
    <x v="0"/>
    <x v="0"/>
    <x v="3"/>
  </r>
  <r>
    <x v="5"/>
    <x v="147"/>
    <x v="22"/>
    <d v="2024-11-05T00:00:00"/>
    <d v="2024-12-03T00:00:00"/>
    <x v="3012"/>
    <x v="1"/>
    <x v="4"/>
    <x v="0"/>
    <n v="-180.9"/>
    <x v="0"/>
    <x v="0"/>
    <s v="REF: LANTERNA RKC0C18  , LAMPADAS: REPOSIÃ‡ÃƒO DE ESTOQUE"/>
    <x v="0"/>
    <x v="0"/>
    <x v="0"/>
    <x v="0"/>
    <x v="3"/>
  </r>
  <r>
    <x v="5"/>
    <x v="147"/>
    <x v="22"/>
    <d v="2024-11-13T00:00:00"/>
    <d v="2024-12-11T00:00:00"/>
    <x v="3013"/>
    <x v="1"/>
    <x v="4"/>
    <x v="0"/>
    <n v="-304.8"/>
    <x v="0"/>
    <x v="0"/>
    <s v="REF: REPOSIÃ‡ÃƒO DE ESTOQUE"/>
    <x v="0"/>
    <x v="0"/>
    <x v="0"/>
    <x v="0"/>
    <x v="3"/>
  </r>
  <r>
    <x v="5"/>
    <x v="147"/>
    <x v="22"/>
    <d v="2024-11-25T00:00:00"/>
    <d v="2024-12-23T00:00:00"/>
    <x v="3014"/>
    <x v="4"/>
    <x v="4"/>
    <x v="0"/>
    <n v="-202.45"/>
    <x v="0"/>
    <x v="0"/>
    <s v="REF: REPOSIÃ‡ÃƒO DE ESTOQUE"/>
    <x v="0"/>
    <x v="0"/>
    <x v="0"/>
    <x v="0"/>
    <x v="3"/>
  </r>
  <r>
    <x v="5"/>
    <x v="147"/>
    <x v="22"/>
    <d v="2024-11-25T00:00:00"/>
    <d v="2024-12-30T00:00:00"/>
    <x v="3014"/>
    <x v="5"/>
    <x v="4"/>
    <x v="0"/>
    <n v="-202.45"/>
    <x v="0"/>
    <x v="0"/>
    <s v="REF: REPOSIÃ‡ÃƒO DE ESTOQUE"/>
    <x v="0"/>
    <x v="0"/>
    <x v="0"/>
    <x v="0"/>
    <x v="3"/>
  </r>
  <r>
    <x v="5"/>
    <x v="147"/>
    <x v="22"/>
    <d v="2024-11-25T00:00:00"/>
    <d v="2025-01-06T00:00:00"/>
    <x v="3014"/>
    <x v="6"/>
    <x v="4"/>
    <x v="0"/>
    <n v="-202.45"/>
    <x v="0"/>
    <x v="0"/>
    <s v="REF: REPOSIÃ‡ÃƒO DE ESTOQUE"/>
    <x v="0"/>
    <x v="0"/>
    <x v="0"/>
    <x v="0"/>
    <x v="3"/>
  </r>
  <r>
    <x v="5"/>
    <x v="147"/>
    <x v="22"/>
    <d v="2024-11-25T00:00:00"/>
    <d v="2025-01-13T00:00:00"/>
    <x v="3014"/>
    <x v="7"/>
    <x v="4"/>
    <x v="0"/>
    <n v="-202.45"/>
    <x v="0"/>
    <x v="0"/>
    <s v="REF: REPOSIÃ‡ÃƒO DE ESTOQUE"/>
    <x v="0"/>
    <x v="0"/>
    <x v="0"/>
    <x v="0"/>
    <x v="3"/>
  </r>
  <r>
    <x v="5"/>
    <x v="147"/>
    <x v="23"/>
    <d v="2024-12-03T00:00:00"/>
    <d v="2024-12-31T00:00:00"/>
    <x v="3015"/>
    <x v="1"/>
    <x v="4"/>
    <x v="0"/>
    <n v="-304.8"/>
    <x v="0"/>
    <x v="0"/>
    <s v="REF: REPOSIÃ‡ÃƒO DE ESTOQUE"/>
    <x v="0"/>
    <x v="0"/>
    <x v="0"/>
    <x v="0"/>
    <x v="3"/>
  </r>
  <r>
    <x v="5"/>
    <x v="147"/>
    <x v="0"/>
    <d v="2025-01-02T00:00:00"/>
    <d v="2025-01-30T00:00:00"/>
    <x v="3016"/>
    <x v="18"/>
    <x v="4"/>
    <x v="0"/>
    <n v="-264.22000000000003"/>
    <x v="0"/>
    <x v="0"/>
    <s v="REF: REPOSIÃ‡ÃƒO DE MATERIAL ELETRICO !! "/>
    <x v="0"/>
    <x v="0"/>
    <x v="0"/>
    <x v="0"/>
    <x v="0"/>
  </r>
  <r>
    <x v="5"/>
    <x v="147"/>
    <x v="0"/>
    <d v="2025-01-02T00:00:00"/>
    <d v="2025-01-30T00:00:00"/>
    <x v="3017"/>
    <x v="2"/>
    <x v="4"/>
    <x v="0"/>
    <n v="-133.1"/>
    <x v="0"/>
    <x v="0"/>
    <s v="REF: REPOSIÃ‡ÃƒO DE ESTOQUE, MATERIAL ELETRICO !! "/>
    <x v="0"/>
    <x v="0"/>
    <x v="0"/>
    <x v="0"/>
    <x v="0"/>
  </r>
  <r>
    <x v="5"/>
    <x v="147"/>
    <x v="0"/>
    <d v="2025-01-02T00:00:00"/>
    <d v="2025-02-06T00:00:00"/>
    <x v="3016"/>
    <x v="19"/>
    <x v="4"/>
    <x v="2"/>
    <n v="-264.22000000000003"/>
    <x v="0"/>
    <x v="0"/>
    <s v="REF: REPOSIÃ‡ÃƒO DE MATERIAL ELETRICO !! "/>
    <x v="0"/>
    <x v="0"/>
    <x v="0"/>
    <x v="0"/>
    <x v="0"/>
  </r>
  <r>
    <x v="5"/>
    <x v="147"/>
    <x v="0"/>
    <d v="2025-01-02T00:00:00"/>
    <d v="2025-02-13T00:00:00"/>
    <x v="3016"/>
    <x v="20"/>
    <x v="4"/>
    <x v="1"/>
    <n v="-264.22000000000003"/>
    <x v="0"/>
    <x v="0"/>
    <s v="REF: REPOSIÃ‡ÃƒO DE MATERIAL ELETRICO !! "/>
    <x v="0"/>
    <x v="0"/>
    <x v="0"/>
    <x v="0"/>
    <x v="0"/>
  </r>
  <r>
    <x v="5"/>
    <x v="147"/>
    <x v="0"/>
    <d v="2025-01-02T00:00:00"/>
    <d v="2025-02-13T00:00:00"/>
    <x v="3017"/>
    <x v="3"/>
    <x v="4"/>
    <x v="1"/>
    <n v="-133.1"/>
    <x v="0"/>
    <x v="0"/>
    <s v="REF: REPOSIÃ‡ÃƒO DE ESTOQUE, MATERIAL ELETRICO !! "/>
    <x v="0"/>
    <x v="0"/>
    <x v="0"/>
    <x v="0"/>
    <x v="0"/>
  </r>
  <r>
    <x v="5"/>
    <x v="147"/>
    <x v="0"/>
    <d v="2025-01-02T00:00:00"/>
    <d v="2025-02-20T00:00:00"/>
    <x v="3016"/>
    <x v="21"/>
    <x v="4"/>
    <x v="1"/>
    <n v="-264.22000000000003"/>
    <x v="0"/>
    <x v="0"/>
    <s v="REF: REPOSIÃ‡ÃƒO DE MATERIAL ELETRICO !! "/>
    <x v="0"/>
    <x v="0"/>
    <x v="0"/>
    <x v="0"/>
    <x v="0"/>
  </r>
  <r>
    <x v="5"/>
    <x v="147"/>
    <x v="0"/>
    <d v="2025-01-02T00:00:00"/>
    <d v="2025-02-27T00:00:00"/>
    <x v="3016"/>
    <x v="22"/>
    <x v="4"/>
    <x v="1"/>
    <n v="-264.23"/>
    <x v="0"/>
    <x v="0"/>
    <s v="REF: REPOSIÃ‡ÃƒO DE MATERIAL ELETRICO !! "/>
    <x v="0"/>
    <x v="0"/>
    <x v="0"/>
    <x v="0"/>
    <x v="0"/>
  </r>
  <r>
    <x v="5"/>
    <x v="147"/>
    <x v="0"/>
    <d v="2025-01-07T00:00:00"/>
    <d v="2025-02-04T00:00:00"/>
    <x v="3018"/>
    <x v="4"/>
    <x v="4"/>
    <x v="2"/>
    <n v="-195.31"/>
    <x v="0"/>
    <x v="0"/>
    <s v="REF: REPOSIÃ‡ÃƒO DE ESTOQUE"/>
    <x v="0"/>
    <x v="0"/>
    <x v="0"/>
    <x v="0"/>
    <x v="0"/>
  </r>
  <r>
    <x v="5"/>
    <x v="147"/>
    <x v="0"/>
    <d v="2025-01-07T00:00:00"/>
    <d v="2025-02-11T00:00:00"/>
    <x v="3018"/>
    <x v="5"/>
    <x v="4"/>
    <x v="1"/>
    <n v="-195.31"/>
    <x v="0"/>
    <x v="0"/>
    <s v="REF: REPOSIÃ‡ÃƒO DE ESTOQUE"/>
    <x v="0"/>
    <x v="0"/>
    <x v="0"/>
    <x v="0"/>
    <x v="0"/>
  </r>
  <r>
    <x v="5"/>
    <x v="147"/>
    <x v="0"/>
    <d v="2025-01-07T00:00:00"/>
    <d v="2025-02-18T00:00:00"/>
    <x v="3018"/>
    <x v="6"/>
    <x v="4"/>
    <x v="1"/>
    <n v="-195.31"/>
    <x v="0"/>
    <x v="0"/>
    <s v="REF: REPOSIÃ‡ÃƒO DE ESTOQUE"/>
    <x v="0"/>
    <x v="0"/>
    <x v="0"/>
    <x v="0"/>
    <x v="0"/>
  </r>
  <r>
    <x v="5"/>
    <x v="147"/>
    <x v="0"/>
    <d v="2025-01-07T00:00:00"/>
    <d v="2025-02-25T00:00:00"/>
    <x v="3018"/>
    <x v="7"/>
    <x v="4"/>
    <x v="1"/>
    <n v="-195.32"/>
    <x v="0"/>
    <x v="0"/>
    <s v="REF: REPOSIÃ‡ÃƒO DE ESTOQUE"/>
    <x v="0"/>
    <x v="0"/>
    <x v="0"/>
    <x v="0"/>
    <x v="0"/>
  </r>
  <r>
    <x v="5"/>
    <x v="147"/>
    <x v="0"/>
    <d v="2025-01-09T00:00:00"/>
    <d v="2025-02-06T00:00:00"/>
    <x v="3019"/>
    <x v="1"/>
    <x v="4"/>
    <x v="2"/>
    <n v="-227"/>
    <x v="0"/>
    <x v="0"/>
    <s v="REF: REPOSIÃ‡ÃƒO DE ESTOQUE"/>
    <x v="0"/>
    <x v="0"/>
    <x v="0"/>
    <x v="0"/>
    <x v="0"/>
  </r>
  <r>
    <x v="5"/>
    <x v="147"/>
    <x v="0"/>
    <d v="2025-01-22T00:00:00"/>
    <d v="2025-02-19T00:00:00"/>
    <x v="3020"/>
    <x v="1"/>
    <x v="4"/>
    <x v="1"/>
    <n v="-304.8"/>
    <x v="0"/>
    <x v="0"/>
    <s v="REF: REPOSIÃ‡ÃƒO DE ESTOQUE URGENTE"/>
    <x v="0"/>
    <x v="0"/>
    <x v="0"/>
    <x v="0"/>
    <x v="0"/>
  </r>
  <r>
    <x v="5"/>
    <x v="147"/>
    <x v="1"/>
    <d v="2025-02-05T00:00:00"/>
    <d v="2025-03-05T00:00:00"/>
    <x v="3021"/>
    <x v="18"/>
    <x v="4"/>
    <x v="1"/>
    <n v="-288.66000000000003"/>
    <x v="0"/>
    <x v="0"/>
    <s v="REF: REPOSIÃ‡ÃƒO DE ESTOQUE URGENTE"/>
    <x v="0"/>
    <x v="0"/>
    <x v="0"/>
    <x v="0"/>
    <x v="0"/>
  </r>
  <r>
    <x v="5"/>
    <x v="147"/>
    <x v="1"/>
    <d v="2025-02-05T00:00:00"/>
    <d v="2025-03-12T00:00:00"/>
    <x v="3021"/>
    <x v="19"/>
    <x v="4"/>
    <x v="1"/>
    <n v="-288.66000000000003"/>
    <x v="0"/>
    <x v="0"/>
    <s v="REF: REPOSIÃ‡ÃƒO DE ESTOQUE URGENTE"/>
    <x v="0"/>
    <x v="0"/>
    <x v="0"/>
    <x v="0"/>
    <x v="0"/>
  </r>
  <r>
    <x v="5"/>
    <x v="147"/>
    <x v="1"/>
    <d v="2025-02-05T00:00:00"/>
    <d v="2025-03-19T00:00:00"/>
    <x v="3021"/>
    <x v="20"/>
    <x v="4"/>
    <x v="1"/>
    <n v="-288.66000000000003"/>
    <x v="0"/>
    <x v="0"/>
    <s v="REF: REPOSIÃ‡ÃƒO DE ESTOQUE URGENTE"/>
    <x v="0"/>
    <x v="0"/>
    <x v="0"/>
    <x v="0"/>
    <x v="0"/>
  </r>
  <r>
    <x v="5"/>
    <x v="147"/>
    <x v="1"/>
    <d v="2025-02-05T00:00:00"/>
    <d v="2025-03-26T00:00:00"/>
    <x v="3021"/>
    <x v="21"/>
    <x v="4"/>
    <x v="1"/>
    <n v="-288.66000000000003"/>
    <x v="0"/>
    <x v="0"/>
    <s v="REF: REPOSIÃ‡ÃƒO DE ESTOQUE URGENTE"/>
    <x v="0"/>
    <x v="0"/>
    <x v="0"/>
    <x v="0"/>
    <x v="0"/>
  </r>
  <r>
    <x v="5"/>
    <x v="147"/>
    <x v="1"/>
    <d v="2025-02-05T00:00:00"/>
    <d v="2025-04-02T00:00:00"/>
    <x v="3021"/>
    <x v="22"/>
    <x v="4"/>
    <x v="1"/>
    <n v="-288.66000000000003"/>
    <x v="0"/>
    <x v="0"/>
    <s v="REF: REPOSIÃ‡ÃƒO DE ESTOQUE URGENTE"/>
    <x v="0"/>
    <x v="0"/>
    <x v="0"/>
    <x v="0"/>
    <x v="0"/>
  </r>
  <r>
    <x v="5"/>
    <x v="147"/>
    <x v="1"/>
    <d v="2025-02-06T00:00:00"/>
    <d v="2025-03-06T00:00:00"/>
    <x v="3022"/>
    <x v="1"/>
    <x v="4"/>
    <x v="1"/>
    <n v="-304.8"/>
    <x v="0"/>
    <x v="0"/>
    <s v="REF: REPOSICAO"/>
    <x v="0"/>
    <x v="0"/>
    <x v="0"/>
    <x v="0"/>
    <x v="0"/>
  </r>
  <r>
    <x v="5"/>
    <x v="147"/>
    <x v="1"/>
    <d v="2025-02-06T00:00:00"/>
    <d v="2025-03-06T00:00:00"/>
    <x v="3023"/>
    <x v="2"/>
    <x v="4"/>
    <x v="1"/>
    <n v="-239.4"/>
    <x v="0"/>
    <x v="0"/>
    <s v="REF: REPOSICAO DE ESTOQUE"/>
    <x v="0"/>
    <x v="0"/>
    <x v="0"/>
    <x v="0"/>
    <x v="0"/>
  </r>
  <r>
    <x v="5"/>
    <x v="147"/>
    <x v="1"/>
    <d v="2025-02-06T00:00:00"/>
    <d v="2025-03-13T00:00:00"/>
    <x v="3023"/>
    <x v="3"/>
    <x v="4"/>
    <x v="1"/>
    <n v="-239.4"/>
    <x v="0"/>
    <x v="0"/>
    <s v="REF: REPOSICAO DE ESTOQUE"/>
    <x v="0"/>
    <x v="0"/>
    <x v="0"/>
    <x v="0"/>
    <x v="0"/>
  </r>
  <r>
    <x v="5"/>
    <x v="148"/>
    <x v="12"/>
    <d v="2024-01-10T00:00:00"/>
    <d v="2024-01-25T00:00:00"/>
    <x v="3024"/>
    <x v="1"/>
    <x v="4"/>
    <x v="0"/>
    <n v="-2400"/>
    <x v="27"/>
    <x v="27"/>
    <s v="REF. ADESIVO PARA ENVELOPAMENTO "/>
    <x v="0"/>
    <x v="0"/>
    <x v="0"/>
    <x v="0"/>
    <x v="0"/>
  </r>
  <r>
    <x v="5"/>
    <x v="148"/>
    <x v="12"/>
    <d v="2024-01-16T00:00:00"/>
    <d v="2024-02-01T00:00:00"/>
    <x v="3025"/>
    <x v="1"/>
    <x v="4"/>
    <x v="0"/>
    <n v="-6200"/>
    <x v="27"/>
    <x v="27"/>
    <s v="REF. ADESIVO PARA ENVELOPAMENTO "/>
    <x v="0"/>
    <x v="0"/>
    <x v="0"/>
    <x v="0"/>
    <x v="0"/>
  </r>
  <r>
    <x v="5"/>
    <x v="148"/>
    <x v="12"/>
    <d v="2024-01-31T00:00:00"/>
    <d v="2024-02-15T00:00:00"/>
    <x v="3026"/>
    <x v="2"/>
    <x v="4"/>
    <x v="0"/>
    <n v="-9300"/>
    <x v="27"/>
    <x v="27"/>
    <s v="REF. ADESIVO PARA ENVELOPAMENTO "/>
    <x v="0"/>
    <x v="0"/>
    <x v="0"/>
    <x v="0"/>
    <x v="0"/>
  </r>
  <r>
    <x v="5"/>
    <x v="148"/>
    <x v="12"/>
    <d v="2024-01-31T00:00:00"/>
    <d v="2024-03-01T00:00:00"/>
    <x v="3026"/>
    <x v="3"/>
    <x v="4"/>
    <x v="0"/>
    <n v="-9300"/>
    <x v="27"/>
    <x v="27"/>
    <s v="REF. ADESIVO PARA ENVELOPAMENTO "/>
    <x v="0"/>
    <x v="0"/>
    <x v="0"/>
    <x v="0"/>
    <x v="0"/>
  </r>
  <r>
    <x v="5"/>
    <x v="148"/>
    <x v="13"/>
    <d v="2024-02-05T00:00:00"/>
    <d v="2024-02-20T00:00:00"/>
    <x v="3027"/>
    <x v="1"/>
    <x v="4"/>
    <x v="0"/>
    <n v="-1800"/>
    <x v="27"/>
    <x v="27"/>
    <s v="REF. ADESIVO PARA ENVELOPAMENTO "/>
    <x v="0"/>
    <x v="0"/>
    <x v="0"/>
    <x v="0"/>
    <x v="0"/>
  </r>
  <r>
    <x v="5"/>
    <x v="148"/>
    <x v="13"/>
    <d v="2024-02-19T00:00:00"/>
    <d v="2024-03-05T00:00:00"/>
    <x v="3028"/>
    <x v="1"/>
    <x v="4"/>
    <x v="0"/>
    <n v="-5000"/>
    <x v="27"/>
    <x v="27"/>
    <s v="REF. ADESIVO PARA ENVELOPAMENTO "/>
    <x v="0"/>
    <x v="0"/>
    <x v="0"/>
    <x v="0"/>
    <x v="0"/>
  </r>
  <r>
    <x v="5"/>
    <x v="148"/>
    <x v="15"/>
    <d v="2024-04-01T00:00:00"/>
    <d v="2024-04-16T00:00:00"/>
    <x v="3029"/>
    <x v="1"/>
    <x v="4"/>
    <x v="0"/>
    <n v="-1800"/>
    <x v="27"/>
    <x v="27"/>
    <s v="REF. ADESIVO PARA ENVELOPAMENTO "/>
    <x v="0"/>
    <x v="0"/>
    <x v="0"/>
    <x v="0"/>
    <x v="1"/>
  </r>
  <r>
    <x v="5"/>
    <x v="148"/>
    <x v="15"/>
    <d v="2024-04-03T00:00:00"/>
    <d v="2024-04-18T00:00:00"/>
    <x v="3030"/>
    <x v="1"/>
    <x v="4"/>
    <x v="0"/>
    <n v="-1800"/>
    <x v="27"/>
    <x v="27"/>
    <s v="REF. ADESIVO PARA ENVELOPAMENTO "/>
    <x v="0"/>
    <x v="0"/>
    <x v="0"/>
    <x v="0"/>
    <x v="1"/>
  </r>
  <r>
    <x v="5"/>
    <x v="148"/>
    <x v="15"/>
    <d v="2024-04-05T00:00:00"/>
    <d v="2024-04-22T00:00:00"/>
    <x v="3031"/>
    <x v="1"/>
    <x v="4"/>
    <x v="0"/>
    <n v="-1800"/>
    <x v="27"/>
    <x v="27"/>
    <s v="REF. ADESIVO PARA ENVELOPAMENTO "/>
    <x v="0"/>
    <x v="0"/>
    <x v="0"/>
    <x v="0"/>
    <x v="1"/>
  </r>
  <r>
    <x v="5"/>
    <x v="148"/>
    <x v="15"/>
    <d v="2024-04-05T00:00:00"/>
    <d v="2024-04-29T00:00:00"/>
    <x v="3032"/>
    <x v="1"/>
    <x v="4"/>
    <x v="0"/>
    <n v="-1800"/>
    <x v="27"/>
    <x v="27"/>
    <s v="REF. ADESIVO PARA ENVELOPAMENTO "/>
    <x v="0"/>
    <x v="0"/>
    <x v="0"/>
    <x v="0"/>
    <x v="1"/>
  </r>
  <r>
    <x v="5"/>
    <x v="148"/>
    <x v="15"/>
    <d v="2024-04-18T00:00:00"/>
    <d v="2024-05-03T00:00:00"/>
    <x v="3033"/>
    <x v="1"/>
    <x v="4"/>
    <x v="0"/>
    <n v="-1800"/>
    <x v="27"/>
    <x v="27"/>
    <s v="REF. ADESIVO PARA ENVELOPAMENTO "/>
    <x v="0"/>
    <x v="0"/>
    <x v="0"/>
    <x v="0"/>
    <x v="1"/>
  </r>
  <r>
    <x v="5"/>
    <x v="148"/>
    <x v="15"/>
    <d v="2024-04-24T00:00:00"/>
    <d v="2024-05-09T00:00:00"/>
    <x v="3034"/>
    <x v="1"/>
    <x v="4"/>
    <x v="0"/>
    <n v="-1800"/>
    <x v="27"/>
    <x v="27"/>
    <s v="REF. ADESIVO PARA ENVELOPAMENTO "/>
    <x v="0"/>
    <x v="0"/>
    <x v="0"/>
    <x v="0"/>
    <x v="1"/>
  </r>
  <r>
    <x v="5"/>
    <x v="148"/>
    <x v="15"/>
    <d v="2024-04-25T00:00:00"/>
    <d v="2024-05-10T00:00:00"/>
    <x v="3035"/>
    <x v="1"/>
    <x v="4"/>
    <x v="0"/>
    <n v="-2400"/>
    <x v="27"/>
    <x v="27"/>
    <s v="REF. ADESIVO PARA ENVELOPAMENTO "/>
    <x v="0"/>
    <x v="0"/>
    <x v="0"/>
    <x v="0"/>
    <x v="1"/>
  </r>
  <r>
    <x v="5"/>
    <x v="148"/>
    <x v="16"/>
    <d v="2024-05-06T00:00:00"/>
    <d v="2024-05-21T00:00:00"/>
    <x v="3036"/>
    <x v="1"/>
    <x v="4"/>
    <x v="0"/>
    <n v="-1800"/>
    <x v="27"/>
    <x v="27"/>
    <s v="REF. ADESIVO PARA ENVELOPAMENTO "/>
    <x v="0"/>
    <x v="0"/>
    <x v="0"/>
    <x v="0"/>
    <x v="1"/>
  </r>
  <r>
    <x v="5"/>
    <x v="148"/>
    <x v="16"/>
    <d v="2024-05-09T00:00:00"/>
    <d v="2024-05-24T00:00:00"/>
    <x v="3037"/>
    <x v="1"/>
    <x v="4"/>
    <x v="0"/>
    <n v="-1800"/>
    <x v="27"/>
    <x v="27"/>
    <s v="REF. ADESIVO PARA ENVELOPAMENTO "/>
    <x v="0"/>
    <x v="0"/>
    <x v="0"/>
    <x v="0"/>
    <x v="1"/>
  </r>
  <r>
    <x v="5"/>
    <x v="148"/>
    <x v="16"/>
    <d v="2024-05-15T00:00:00"/>
    <d v="2024-05-15T00:00:00"/>
    <x v="3038"/>
    <x v="1"/>
    <x v="4"/>
    <x v="0"/>
    <n v="-1800"/>
    <x v="27"/>
    <x v="27"/>
    <s v="REF. ADESIVO PARA ENVELOPAMENTO "/>
    <x v="0"/>
    <x v="0"/>
    <x v="0"/>
    <x v="0"/>
    <x v="1"/>
  </r>
  <r>
    <x v="5"/>
    <x v="148"/>
    <x v="16"/>
    <d v="2024-05-20T00:00:00"/>
    <d v="2024-06-04T00:00:00"/>
    <x v="3039"/>
    <x v="1"/>
    <x v="4"/>
    <x v="0"/>
    <n v="-1800"/>
    <x v="27"/>
    <x v="27"/>
    <s v="REF. ADESIVO PARA ENVELOPAMENTO "/>
    <x v="0"/>
    <x v="0"/>
    <x v="0"/>
    <x v="0"/>
    <x v="1"/>
  </r>
  <r>
    <x v="5"/>
    <x v="148"/>
    <x v="16"/>
    <d v="2024-05-30T00:00:00"/>
    <d v="2024-05-30T00:00:00"/>
    <x v="3040"/>
    <x v="1"/>
    <x v="4"/>
    <x v="0"/>
    <n v="-1800"/>
    <x v="27"/>
    <x v="27"/>
    <s v="REF. ADESIVO PARA ENVELOPAMENTO "/>
    <x v="0"/>
    <x v="0"/>
    <x v="0"/>
    <x v="0"/>
    <x v="1"/>
  </r>
  <r>
    <x v="5"/>
    <x v="148"/>
    <x v="17"/>
    <d v="2024-06-10T00:00:00"/>
    <d v="2024-06-25T00:00:00"/>
    <x v="3041"/>
    <x v="1"/>
    <x v="4"/>
    <x v="0"/>
    <n v="-1800"/>
    <x v="27"/>
    <x v="27"/>
    <s v="REF. ADESIVO PARA ENVELOPAMENTO "/>
    <x v="0"/>
    <x v="0"/>
    <x v="0"/>
    <x v="0"/>
    <x v="1"/>
  </r>
  <r>
    <x v="5"/>
    <x v="148"/>
    <x v="20"/>
    <d v="2024-09-12T00:00:00"/>
    <d v="2024-09-27T00:00:00"/>
    <x v="50"/>
    <x v="1"/>
    <x v="4"/>
    <x v="0"/>
    <n v="-6200"/>
    <x v="27"/>
    <x v="27"/>
    <s v="REF. ADESIVO PARA ENVELOPAMENTO "/>
    <x v="0"/>
    <x v="0"/>
    <x v="0"/>
    <x v="0"/>
    <x v="2"/>
  </r>
  <r>
    <x v="5"/>
    <x v="148"/>
    <x v="20"/>
    <d v="2024-09-19T00:00:00"/>
    <d v="2024-10-04T00:00:00"/>
    <x v="3042"/>
    <x v="1"/>
    <x v="4"/>
    <x v="0"/>
    <n v="-3100"/>
    <x v="27"/>
    <x v="27"/>
    <s v="REF. ADESIVO PARA ENVELOPAMENTO "/>
    <x v="0"/>
    <x v="0"/>
    <x v="0"/>
    <x v="0"/>
    <x v="2"/>
  </r>
  <r>
    <x v="5"/>
    <x v="148"/>
    <x v="20"/>
    <d v="2024-09-24T00:00:00"/>
    <d v="2024-10-09T00:00:00"/>
    <x v="3043"/>
    <x v="1"/>
    <x v="4"/>
    <x v="0"/>
    <n v="-2900"/>
    <x v="27"/>
    <x v="27"/>
    <s v="REF. ADESIVO PARA ENVELOPAMENTO "/>
    <x v="0"/>
    <x v="0"/>
    <x v="0"/>
    <x v="0"/>
    <x v="2"/>
  </r>
  <r>
    <x v="5"/>
    <x v="73"/>
    <x v="14"/>
    <d v="2024-03-26T00:00:00"/>
    <d v="2024-03-26T00:00:00"/>
    <x v="3044"/>
    <x v="1"/>
    <x v="9"/>
    <x v="0"/>
    <n v="-210.16"/>
    <x v="0"/>
    <x v="0"/>
    <s v="REF. PIX: 44.914.992/0001-38"/>
    <x v="0"/>
    <x v="0"/>
    <x v="0"/>
    <x v="0"/>
    <x v="0"/>
  </r>
  <r>
    <x v="5"/>
    <x v="73"/>
    <x v="15"/>
    <d v="2024-04-24T00:00:00"/>
    <d v="2024-04-25T00:00:00"/>
    <x v="3045"/>
    <x v="1"/>
    <x v="9"/>
    <x v="0"/>
    <n v="-403.06"/>
    <x v="0"/>
    <x v="0"/>
    <s v="REF. CHAVE PIX: CNPJ 44.914.992/0001-38"/>
    <x v="0"/>
    <x v="0"/>
    <x v="0"/>
    <x v="0"/>
    <x v="1"/>
  </r>
  <r>
    <x v="5"/>
    <x v="149"/>
    <x v="12"/>
    <d v="2024-01-08T00:00:00"/>
    <d v="2024-02-05T00:00:00"/>
    <x v="3046"/>
    <x v="1"/>
    <x v="4"/>
    <x v="0"/>
    <n v="-1377.5"/>
    <x v="20"/>
    <x v="20"/>
    <s v="REF: REPOSIÃ‡ÃƒO"/>
    <x v="0"/>
    <x v="0"/>
    <x v="1"/>
    <x v="1"/>
    <x v="0"/>
  </r>
  <r>
    <x v="5"/>
    <x v="149"/>
    <x v="14"/>
    <d v="2024-03-26T00:00:00"/>
    <d v="2024-04-23T00:00:00"/>
    <x v="3047"/>
    <x v="1"/>
    <x v="4"/>
    <x v="0"/>
    <n v="-436.8"/>
    <x v="20"/>
    <x v="20"/>
    <s v="REF: PARA SERRALHERIA URGENTE!"/>
    <x v="0"/>
    <x v="0"/>
    <x v="1"/>
    <x v="1"/>
    <x v="0"/>
  </r>
  <r>
    <x v="5"/>
    <x v="76"/>
    <x v="21"/>
    <d v="2024-10-03T00:00:00"/>
    <d v="2024-10-31T00:00:00"/>
    <x v="3048"/>
    <x v="1"/>
    <x v="6"/>
    <x v="0"/>
    <n v="-1308.24"/>
    <x v="24"/>
    <x v="24"/>
    <s v="REF: RECAPAGEM MICHELIN 4142775406"/>
    <x v="0"/>
    <x v="0"/>
    <x v="0"/>
    <x v="0"/>
    <x v="3"/>
  </r>
  <r>
    <x v="5"/>
    <x v="76"/>
    <x v="22"/>
    <d v="2024-11-12T00:00:00"/>
    <d v="2024-12-10T00:00:00"/>
    <x v="3049"/>
    <x v="1"/>
    <x v="4"/>
    <x v="0"/>
    <n v="-1552.48"/>
    <x v="6"/>
    <x v="6"/>
    <s v="REF: OFJ1857  RANGER AILTON"/>
    <x v="0"/>
    <x v="0"/>
    <x v="0"/>
    <x v="0"/>
    <x v="3"/>
  </r>
  <r>
    <x v="5"/>
    <x v="150"/>
    <x v="14"/>
    <d v="2024-03-13T00:00:00"/>
    <d v="2024-04-03T00:00:00"/>
    <x v="3050"/>
    <x v="1"/>
    <x v="4"/>
    <x v="0"/>
    <n v="-1593.66"/>
    <x v="0"/>
    <x v="0"/>
    <s v="REF: P/ USO NA OFICINA E SERRALHERIA"/>
    <x v="0"/>
    <x v="0"/>
    <x v="0"/>
    <x v="0"/>
    <x v="0"/>
  </r>
  <r>
    <x v="5"/>
    <x v="150"/>
    <x v="15"/>
    <d v="2024-04-26T00:00:00"/>
    <d v="2024-05-17T00:00:00"/>
    <x v="3051"/>
    <x v="1"/>
    <x v="4"/>
    <x v="0"/>
    <n v="-1062.44"/>
    <x v="0"/>
    <x v="0"/>
    <s v="REF: REPOSICAO DE ESTOQUE"/>
    <x v="0"/>
    <x v="0"/>
    <x v="0"/>
    <x v="0"/>
    <x v="1"/>
  </r>
  <r>
    <x v="5"/>
    <x v="150"/>
    <x v="16"/>
    <d v="2024-05-17T00:00:00"/>
    <d v="2024-06-07T00:00:00"/>
    <x v="3052"/>
    <x v="1"/>
    <x v="4"/>
    <x v="0"/>
    <n v="-1062.44"/>
    <x v="0"/>
    <x v="0"/>
    <s v="REF: REPOSIÃ‡ÃƒO DE ESTOQUE"/>
    <x v="0"/>
    <x v="0"/>
    <x v="0"/>
    <x v="0"/>
    <x v="1"/>
  </r>
  <r>
    <x v="5"/>
    <x v="150"/>
    <x v="17"/>
    <d v="2024-06-21T00:00:00"/>
    <d v="2024-07-12T00:00:00"/>
    <x v="3053"/>
    <x v="1"/>
    <x v="4"/>
    <x v="0"/>
    <n v="-1062.44"/>
    <x v="0"/>
    <x v="0"/>
    <s v="REF: REPOSIÃ‡ÃƒO DE ESTOQUE"/>
    <x v="0"/>
    <x v="0"/>
    <x v="0"/>
    <x v="0"/>
    <x v="1"/>
  </r>
  <r>
    <x v="5"/>
    <x v="150"/>
    <x v="18"/>
    <d v="2024-07-16T00:00:00"/>
    <d v="2024-08-06T00:00:00"/>
    <x v="3054"/>
    <x v="1"/>
    <x v="4"/>
    <x v="0"/>
    <n v="-1605.8"/>
    <x v="0"/>
    <x v="0"/>
    <s v="REF: REPOSIÃ‡ÃƒO DE ESTOQUE"/>
    <x v="0"/>
    <x v="0"/>
    <x v="0"/>
    <x v="0"/>
    <x v="2"/>
  </r>
  <r>
    <x v="5"/>
    <x v="150"/>
    <x v="19"/>
    <d v="2024-08-14T00:00:00"/>
    <d v="2024-09-04T00:00:00"/>
    <x v="3055"/>
    <x v="1"/>
    <x v="4"/>
    <x v="0"/>
    <n v="-1062.44"/>
    <x v="0"/>
    <x v="0"/>
    <s v="REF: MANUTENÃ‡ÃƒO"/>
    <x v="0"/>
    <x v="0"/>
    <x v="0"/>
    <x v="0"/>
    <x v="2"/>
  </r>
  <r>
    <x v="5"/>
    <x v="150"/>
    <x v="20"/>
    <d v="2024-09-09T00:00:00"/>
    <d v="2024-09-30T00:00:00"/>
    <x v="3056"/>
    <x v="1"/>
    <x v="4"/>
    <x v="0"/>
    <n v="-1428.05"/>
    <x v="0"/>
    <x v="0"/>
    <s v="REF: REPOSIÃ‡ÃƒO DE ESTOQUE"/>
    <x v="0"/>
    <x v="0"/>
    <x v="0"/>
    <x v="0"/>
    <x v="2"/>
  </r>
  <r>
    <x v="5"/>
    <x v="150"/>
    <x v="21"/>
    <d v="2024-10-01T00:00:00"/>
    <d v="2024-10-22T00:00:00"/>
    <x v="3057"/>
    <x v="1"/>
    <x v="4"/>
    <x v="0"/>
    <n v="-1062.44"/>
    <x v="0"/>
    <x v="0"/>
    <s v="REF: REPOSIÃ‡ÃƒO DE ESTOQUE"/>
    <x v="0"/>
    <x v="0"/>
    <x v="0"/>
    <x v="0"/>
    <x v="3"/>
  </r>
  <r>
    <x v="5"/>
    <x v="150"/>
    <x v="22"/>
    <d v="2024-11-12T00:00:00"/>
    <d v="2024-12-03T00:00:00"/>
    <x v="3058"/>
    <x v="1"/>
    <x v="4"/>
    <x v="0"/>
    <n v="-1062.44"/>
    <x v="0"/>
    <x v="0"/>
    <s v="REF: REPOSIÃ‡ÃƒO DE ESTOQUE"/>
    <x v="0"/>
    <x v="0"/>
    <x v="0"/>
    <x v="0"/>
    <x v="3"/>
  </r>
  <r>
    <x v="5"/>
    <x v="150"/>
    <x v="23"/>
    <d v="2024-12-11T00:00:00"/>
    <d v="2025-01-02T00:00:00"/>
    <x v="3059"/>
    <x v="1"/>
    <x v="4"/>
    <x v="0"/>
    <n v="-1593.66"/>
    <x v="0"/>
    <x v="0"/>
    <s v="REF: REPOSIÃ‡ÃƒO DE ESTOQUE, ESTAMOS ZERADOS !! MATERIAL PARA LIMPEZA DA MÃƒO, OFICINA, SERRALHERIA, FÃBRICA ... "/>
    <x v="0"/>
    <x v="0"/>
    <x v="0"/>
    <x v="0"/>
    <x v="3"/>
  </r>
  <r>
    <x v="5"/>
    <x v="150"/>
    <x v="0"/>
    <d v="2025-01-16T00:00:00"/>
    <d v="2025-02-06T00:00:00"/>
    <x v="3060"/>
    <x v="1"/>
    <x v="4"/>
    <x v="2"/>
    <n v="-1115.56"/>
    <x v="0"/>
    <x v="0"/>
    <s v="REF: REPOSIÃ‡ÃƒO DE ESTOQUE"/>
    <x v="0"/>
    <x v="0"/>
    <x v="0"/>
    <x v="0"/>
    <x v="0"/>
  </r>
  <r>
    <x v="5"/>
    <x v="150"/>
    <x v="0"/>
    <d v="2025-01-16T00:00:00"/>
    <d v="2025-02-06T00:00:00"/>
    <x v="3061"/>
    <x v="1"/>
    <x v="4"/>
    <x v="2"/>
    <n v="-200"/>
    <x v="0"/>
    <x v="0"/>
    <s v="REF: REPOSIÃ‡ÃƒO DE ESTOQUE"/>
    <x v="0"/>
    <x v="0"/>
    <x v="0"/>
    <x v="0"/>
    <x v="0"/>
  </r>
  <r>
    <x v="5"/>
    <x v="150"/>
    <x v="1"/>
    <d v="2025-02-05T00:00:00"/>
    <d v="2025-02-26T00:00:00"/>
    <x v="3062"/>
    <x v="1"/>
    <x v="4"/>
    <x v="1"/>
    <n v="-1115.56"/>
    <x v="0"/>
    <x v="0"/>
    <s v="REF: REPOSIÃ‡ÃƒO DE ESTOQUE"/>
    <x v="0"/>
    <x v="0"/>
    <x v="0"/>
    <x v="0"/>
    <x v="0"/>
  </r>
  <r>
    <x v="5"/>
    <x v="151"/>
    <x v="14"/>
    <d v="2024-03-06T00:00:00"/>
    <d v="2024-04-11T00:00:00"/>
    <x v="3063"/>
    <x v="1"/>
    <x v="4"/>
    <x v="0"/>
    <n v="-8201.77"/>
    <x v="0"/>
    <x v="0"/>
    <s v="REF: LTQ4I11 "/>
    <x v="0"/>
    <x v="0"/>
    <x v="0"/>
    <x v="0"/>
    <x v="0"/>
  </r>
  <r>
    <x v="5"/>
    <x v="151"/>
    <x v="14"/>
    <d v="2024-03-06T00:00:00"/>
    <d v="2024-04-11T00:00:00"/>
    <x v="3064"/>
    <x v="1"/>
    <x v="5"/>
    <x v="0"/>
    <n v="-750"/>
    <x v="0"/>
    <x v="0"/>
    <s v="REF: LTQ4I11"/>
    <x v="0"/>
    <x v="0"/>
    <x v="0"/>
    <x v="0"/>
    <x v="0"/>
  </r>
  <r>
    <x v="5"/>
    <x v="151"/>
    <x v="14"/>
    <d v="2024-03-06T00:00:00"/>
    <d v="2024-04-11T00:00:00"/>
    <x v="3065"/>
    <x v="1"/>
    <x v="4"/>
    <x v="0"/>
    <n v="-280"/>
    <x v="0"/>
    <x v="0"/>
    <s v="REF: FPW0990  KOLETA  "/>
    <x v="0"/>
    <x v="0"/>
    <x v="0"/>
    <x v="0"/>
    <x v="0"/>
  </r>
  <r>
    <x v="5"/>
    <x v="151"/>
    <x v="14"/>
    <d v="2024-03-06T00:00:00"/>
    <d v="2024-04-12T00:00:00"/>
    <x v="3066"/>
    <x v="1"/>
    <x v="4"/>
    <x v="0"/>
    <n v="-2626.83"/>
    <x v="0"/>
    <x v="0"/>
    <s v="REF: KOLETA FPW0990"/>
    <x v="0"/>
    <x v="0"/>
    <x v="0"/>
    <x v="0"/>
    <x v="0"/>
  </r>
  <r>
    <x v="5"/>
    <x v="151"/>
    <x v="17"/>
    <d v="2024-06-27T00:00:00"/>
    <d v="2024-07-25T00:00:00"/>
    <x v="3067"/>
    <x v="1"/>
    <x v="4"/>
    <x v="0"/>
    <n v="-705.9"/>
    <x v="0"/>
    <x v="0"/>
    <s v="REF: COLETA FPW0990"/>
    <x v="0"/>
    <x v="0"/>
    <x v="0"/>
    <x v="0"/>
    <x v="1"/>
  </r>
  <r>
    <x v="5"/>
    <x v="151"/>
    <x v="21"/>
    <d v="2024-10-16T00:00:00"/>
    <d v="2024-10-17T00:00:00"/>
    <x v="3068"/>
    <x v="1"/>
    <x v="4"/>
    <x v="0"/>
    <n v="-15343.53"/>
    <x v="0"/>
    <x v="0"/>
    <s v="REF: ENC: NOTAS FISCAIS DE CAMBIO PARA PAGAMENTO"/>
    <x v="0"/>
    <x v="0"/>
    <x v="0"/>
    <x v="0"/>
    <x v="3"/>
  </r>
  <r>
    <x v="5"/>
    <x v="151"/>
    <x v="21"/>
    <d v="2024-10-16T00:00:00"/>
    <d v="2024-10-17T00:00:00"/>
    <x v="3069"/>
    <x v="1"/>
    <x v="6"/>
    <x v="0"/>
    <n v="-3550"/>
    <x v="0"/>
    <x v="0"/>
    <s v="REF: ENC: NOTAS FISCAIS DE CAMBIO PARA PAGAMENTO"/>
    <x v="0"/>
    <x v="0"/>
    <x v="0"/>
    <x v="0"/>
    <x v="3"/>
  </r>
  <r>
    <x v="5"/>
    <x v="151"/>
    <x v="21"/>
    <d v="2024-10-16T00:00:00"/>
    <d v="2024-10-24T00:00:00"/>
    <x v="3070"/>
    <x v="1"/>
    <x v="4"/>
    <x v="0"/>
    <n v="-10012.86"/>
    <x v="0"/>
    <x v="0"/>
    <s v="ENC: NOTAS FISCAIS DE CAMBIO PARA PAGAMENTO - SPRINTER"/>
    <x v="0"/>
    <x v="0"/>
    <x v="0"/>
    <x v="0"/>
    <x v="3"/>
  </r>
  <r>
    <x v="5"/>
    <x v="151"/>
    <x v="21"/>
    <d v="2024-10-16T00:00:00"/>
    <d v="2024-10-24T00:00:00"/>
    <x v="3071"/>
    <x v="1"/>
    <x v="6"/>
    <x v="0"/>
    <n v="-1500"/>
    <x v="0"/>
    <x v="0"/>
    <s v="ENC: NOTAS FISCAIS DE CAMBIO PARA PAGAMENTO - SPRINTER"/>
    <x v="0"/>
    <x v="0"/>
    <x v="0"/>
    <x v="0"/>
    <x v="3"/>
  </r>
  <r>
    <x v="5"/>
    <x v="151"/>
    <x v="21"/>
    <d v="2024-10-23T00:00:00"/>
    <d v="2024-11-20T00:00:00"/>
    <x v="3072"/>
    <x v="1"/>
    <x v="4"/>
    <x v="0"/>
    <n v="-32751.3"/>
    <x v="0"/>
    <x v="0"/>
    <s v="REF: LRA4E63   FORNECEDOR TAMBAU, ORÃ‡ 415/2024"/>
    <x v="0"/>
    <x v="0"/>
    <x v="0"/>
    <x v="0"/>
    <x v="3"/>
  </r>
  <r>
    <x v="5"/>
    <x v="151"/>
    <x v="21"/>
    <d v="2024-10-23T00:00:00"/>
    <d v="2024-11-20T00:00:00"/>
    <x v="3073"/>
    <x v="1"/>
    <x v="6"/>
    <x v="0"/>
    <n v="-2500"/>
    <x v="0"/>
    <x v="0"/>
    <s v="ENC: NOTAS FISCAIS DE CAMBIO PARA PAGAMENTO - SPRINTER"/>
    <x v="0"/>
    <x v="0"/>
    <x v="0"/>
    <x v="0"/>
    <x v="3"/>
  </r>
  <r>
    <x v="5"/>
    <x v="151"/>
    <x v="21"/>
    <d v="2024-10-31T00:00:00"/>
    <d v="2024-11-28T00:00:00"/>
    <x v="3074"/>
    <x v="1"/>
    <x v="4"/>
    <x v="0"/>
    <n v="-3416"/>
    <x v="0"/>
    <x v="0"/>
    <s v="REF: LRA4433  FORNECEDOR TAMBAU ORÃ‡. 00455/2024"/>
    <x v="0"/>
    <x v="0"/>
    <x v="0"/>
    <x v="0"/>
    <x v="3"/>
  </r>
  <r>
    <x v="5"/>
    <x v="151"/>
    <x v="22"/>
    <d v="2024-11-12T00:00:00"/>
    <d v="2024-12-10T00:00:00"/>
    <x v="3075"/>
    <x v="1"/>
    <x v="4"/>
    <x v="0"/>
    <n v="-734.55"/>
    <x v="0"/>
    <x v="0"/>
    <s v="REF: FYB1967"/>
    <x v="0"/>
    <x v="0"/>
    <x v="0"/>
    <x v="0"/>
    <x v="3"/>
  </r>
  <r>
    <x v="5"/>
    <x v="151"/>
    <x v="22"/>
    <d v="2024-11-29T00:00:00"/>
    <d v="2024-12-27T00:00:00"/>
    <x v="3076"/>
    <x v="1"/>
    <x v="4"/>
    <x v="0"/>
    <n v="-1125.3800000000001"/>
    <x v="0"/>
    <x v="0"/>
    <s v="REF: REFORMA DA CAIXA DE DIREÃ‡ÃƒO FORD LMQ2E28"/>
    <x v="0"/>
    <x v="0"/>
    <x v="0"/>
    <x v="0"/>
    <x v="3"/>
  </r>
  <r>
    <x v="5"/>
    <x v="151"/>
    <x v="23"/>
    <d v="2024-12-23T00:00:00"/>
    <d v="2025-01-20T00:00:00"/>
    <x v="3077"/>
    <x v="1"/>
    <x v="4"/>
    <x v="0"/>
    <n v="-9969.82"/>
    <x v="0"/>
    <x v="0"/>
    <s v="REF: LUF7F09   FORNECEDOR TAMBAU"/>
    <x v="0"/>
    <x v="0"/>
    <x v="0"/>
    <x v="0"/>
    <x v="3"/>
  </r>
  <r>
    <x v="5"/>
    <x v="151"/>
    <x v="0"/>
    <d v="2025-01-06T00:00:00"/>
    <d v="2025-02-11T00:00:00"/>
    <x v="3078"/>
    <x v="1"/>
    <x v="4"/>
    <x v="1"/>
    <n v="-1209.81"/>
    <x v="0"/>
    <x v="0"/>
    <s v="REF: FCO9549"/>
    <x v="0"/>
    <x v="0"/>
    <x v="0"/>
    <x v="0"/>
    <x v="0"/>
  </r>
  <r>
    <x v="5"/>
    <x v="151"/>
    <x v="0"/>
    <d v="2025-01-06T00:00:00"/>
    <d v="2025-02-11T00:00:00"/>
    <x v="3079"/>
    <x v="1"/>
    <x v="4"/>
    <x v="1"/>
    <n v="-1149.1500000000001"/>
    <x v="0"/>
    <x v="0"/>
    <s v="REF: PKF3449   ORÃ‡AMENTO TAMBAU 00006/2025"/>
    <x v="0"/>
    <x v="0"/>
    <x v="0"/>
    <x v="0"/>
    <x v="0"/>
  </r>
  <r>
    <x v="5"/>
    <x v="151"/>
    <x v="0"/>
    <d v="2025-01-10T00:00:00"/>
    <d v="2025-02-07T00:00:00"/>
    <x v="3080"/>
    <x v="1"/>
    <x v="4"/>
    <x v="2"/>
    <n v="-890"/>
    <x v="0"/>
    <x v="0"/>
    <s v="REF: LRA4E63"/>
    <x v="0"/>
    <x v="0"/>
    <x v="0"/>
    <x v="0"/>
    <x v="0"/>
  </r>
  <r>
    <x v="5"/>
    <x v="152"/>
    <x v="12"/>
    <d v="2024-01-02T00:00:00"/>
    <d v="2024-01-30T00:00:00"/>
    <x v="3081"/>
    <x v="1"/>
    <x v="4"/>
    <x v="0"/>
    <n v="-862.84"/>
    <x v="0"/>
    <x v="0"/>
    <s v="REF: REPOSIÃ‡ÃƒO"/>
    <x v="0"/>
    <x v="0"/>
    <x v="0"/>
    <x v="0"/>
    <x v="0"/>
  </r>
  <r>
    <x v="5"/>
    <x v="152"/>
    <x v="12"/>
    <d v="2024-01-02T00:00:00"/>
    <d v="2024-01-30T00:00:00"/>
    <x v="3082"/>
    <x v="1"/>
    <x v="4"/>
    <x v="0"/>
    <n v="-589.95000000000005"/>
    <x v="0"/>
    <x v="0"/>
    <s v="REF: REPOSIÃ‡ÃƒO"/>
    <x v="0"/>
    <x v="0"/>
    <x v="0"/>
    <x v="0"/>
    <x v="0"/>
  </r>
  <r>
    <x v="5"/>
    <x v="152"/>
    <x v="12"/>
    <d v="2024-01-02T00:00:00"/>
    <d v="2024-01-30T00:00:00"/>
    <x v="3083"/>
    <x v="1"/>
    <x v="4"/>
    <x v="0"/>
    <n v="-446"/>
    <x v="0"/>
    <x v="0"/>
    <s v="REF: REPOSIÃ‡ÃƒO"/>
    <x v="0"/>
    <x v="0"/>
    <x v="0"/>
    <x v="0"/>
    <x v="0"/>
  </r>
  <r>
    <x v="5"/>
    <x v="152"/>
    <x v="12"/>
    <d v="2024-01-02T00:00:00"/>
    <d v="2024-01-30T00:00:00"/>
    <x v="3084"/>
    <x v="1"/>
    <x v="4"/>
    <x v="0"/>
    <n v="-295.60000000000002"/>
    <x v="0"/>
    <x v="0"/>
    <s v="REF: REPOSIÃ‡ÃƒO"/>
    <x v="0"/>
    <x v="0"/>
    <x v="0"/>
    <x v="0"/>
    <x v="0"/>
  </r>
  <r>
    <x v="5"/>
    <x v="152"/>
    <x v="12"/>
    <d v="2024-01-02T00:00:00"/>
    <d v="2024-01-30T00:00:00"/>
    <x v="3085"/>
    <x v="1"/>
    <x v="4"/>
    <x v="0"/>
    <n v="-295.11"/>
    <x v="0"/>
    <x v="0"/>
    <s v="REF: NVQ4I39"/>
    <x v="0"/>
    <x v="0"/>
    <x v="0"/>
    <x v="0"/>
    <x v="0"/>
  </r>
  <r>
    <x v="5"/>
    <x v="152"/>
    <x v="12"/>
    <d v="2024-01-03T00:00:00"/>
    <d v="2024-01-31T00:00:00"/>
    <x v="3086"/>
    <x v="1"/>
    <x v="4"/>
    <x v="0"/>
    <n v="-526.65"/>
    <x v="0"/>
    <x v="0"/>
    <s v="REF: REPOSIÃ‡ÃƒO"/>
    <x v="0"/>
    <x v="0"/>
    <x v="0"/>
    <x v="0"/>
    <x v="0"/>
  </r>
  <r>
    <x v="5"/>
    <x v="152"/>
    <x v="12"/>
    <d v="2024-01-09T00:00:00"/>
    <d v="2024-02-06T00:00:00"/>
    <x v="3087"/>
    <x v="1"/>
    <x v="4"/>
    <x v="0"/>
    <n v="-507"/>
    <x v="0"/>
    <x v="0"/>
    <s v="REF: URGENTE , "/>
    <x v="0"/>
    <x v="0"/>
    <x v="0"/>
    <x v="0"/>
    <x v="0"/>
  </r>
  <r>
    <x v="5"/>
    <x v="152"/>
    <x v="12"/>
    <d v="2024-01-09T00:00:00"/>
    <d v="2024-02-12T00:00:00"/>
    <x v="3088"/>
    <x v="1"/>
    <x v="4"/>
    <x v="0"/>
    <n v="-672.45"/>
    <x v="0"/>
    <x v="0"/>
    <s v="REF: AMOSTRA NO ALMOXARIFADO AGUARDANDO RETIRADA"/>
    <x v="0"/>
    <x v="0"/>
    <x v="0"/>
    <x v="0"/>
    <x v="0"/>
  </r>
  <r>
    <x v="5"/>
    <x v="152"/>
    <x v="12"/>
    <d v="2024-01-11T00:00:00"/>
    <d v="2024-02-08T00:00:00"/>
    <x v="3089"/>
    <x v="1"/>
    <x v="4"/>
    <x v="0"/>
    <n v="-755.63"/>
    <x v="0"/>
    <x v="0"/>
    <s v="REF: URGENTE , "/>
    <x v="0"/>
    <x v="0"/>
    <x v="0"/>
    <x v="0"/>
    <x v="0"/>
  </r>
  <r>
    <x v="5"/>
    <x v="152"/>
    <x v="12"/>
    <d v="2024-01-16T00:00:00"/>
    <d v="2024-02-13T00:00:00"/>
    <x v="3090"/>
    <x v="1"/>
    <x v="4"/>
    <x v="0"/>
    <n v="-760"/>
    <x v="0"/>
    <x v="0"/>
    <s v="REF: REPOSIÃ‡ÃƒO"/>
    <x v="0"/>
    <x v="0"/>
    <x v="0"/>
    <x v="0"/>
    <x v="0"/>
  </r>
  <r>
    <x v="5"/>
    <x v="152"/>
    <x v="12"/>
    <d v="2024-01-17T00:00:00"/>
    <d v="2024-02-14T00:00:00"/>
    <x v="3091"/>
    <x v="1"/>
    <x v="4"/>
    <x v="0"/>
    <n v="-5346.88"/>
    <x v="0"/>
    <x v="0"/>
    <s v="REF: URGENTE , "/>
    <x v="0"/>
    <x v="0"/>
    <x v="0"/>
    <x v="0"/>
    <x v="0"/>
  </r>
  <r>
    <x v="5"/>
    <x v="152"/>
    <x v="12"/>
    <d v="2024-01-29T00:00:00"/>
    <d v="2024-02-26T00:00:00"/>
    <x v="3092"/>
    <x v="1"/>
    <x v="4"/>
    <x v="0"/>
    <n v="-387"/>
    <x v="0"/>
    <x v="0"/>
    <s v="REF: ORÃ‡AMENTO TCW32750-24_x0009_"/>
    <x v="0"/>
    <x v="0"/>
    <x v="0"/>
    <x v="0"/>
    <x v="0"/>
  </r>
  <r>
    <x v="5"/>
    <x v="152"/>
    <x v="12"/>
    <d v="2024-01-29T00:00:00"/>
    <d v="2024-02-26T00:00:00"/>
    <x v="3093"/>
    <x v="1"/>
    <x v="4"/>
    <x v="0"/>
    <n v="-383.01"/>
    <x v="0"/>
    <x v="0"/>
    <s v="REF: REPOSIÃ‡ÃƒO DE ESTOQUE"/>
    <x v="0"/>
    <x v="0"/>
    <x v="0"/>
    <x v="0"/>
    <x v="0"/>
  </r>
  <r>
    <x v="5"/>
    <x v="152"/>
    <x v="12"/>
    <d v="2024-01-29T00:00:00"/>
    <d v="2024-02-26T00:00:00"/>
    <x v="3094"/>
    <x v="1"/>
    <x v="4"/>
    <x v="0"/>
    <n v="-127.74"/>
    <x v="0"/>
    <x v="0"/>
    <s v="REF: IVU7H94"/>
    <x v="0"/>
    <x v="0"/>
    <x v="0"/>
    <x v="0"/>
    <x v="0"/>
  </r>
  <r>
    <x v="5"/>
    <x v="152"/>
    <x v="12"/>
    <d v="2024-01-30T00:00:00"/>
    <d v="2024-02-27T00:00:00"/>
    <x v="3095"/>
    <x v="1"/>
    <x v="4"/>
    <x v="0"/>
    <n v="-835.4"/>
    <x v="17"/>
    <x v="17"/>
    <s v="REF: REPOSIÃ‡ÃƒO DE ESTOQUE"/>
    <x v="0"/>
    <x v="0"/>
    <x v="0"/>
    <x v="0"/>
    <x v="0"/>
  </r>
  <r>
    <x v="5"/>
    <x v="152"/>
    <x v="13"/>
    <d v="2024-01-29T00:00:00"/>
    <d v="2024-02-26T00:00:00"/>
    <x v="3096"/>
    <x v="1"/>
    <x v="4"/>
    <x v="0"/>
    <n v="-432.8"/>
    <x v="0"/>
    <x v="0"/>
    <s v="REF: REPOSIÃ‡ÃƒO DE ESTOQUE"/>
    <x v="0"/>
    <x v="0"/>
    <x v="0"/>
    <x v="0"/>
    <x v="0"/>
  </r>
  <r>
    <x v="5"/>
    <x v="152"/>
    <x v="13"/>
    <d v="2024-02-02T00:00:00"/>
    <d v="2024-03-12T00:00:00"/>
    <x v="3097"/>
    <x v="1"/>
    <x v="4"/>
    <x v="0"/>
    <n v="-682.52"/>
    <x v="0"/>
    <x v="0"/>
    <s v="REF, MANGOTE HIDRAULICO ESTOURADO"/>
    <x v="0"/>
    <x v="0"/>
    <x v="0"/>
    <x v="0"/>
    <x v="0"/>
  </r>
  <r>
    <x v="5"/>
    <x v="152"/>
    <x v="13"/>
    <d v="2024-02-02T00:00:00"/>
    <d v="2024-03-12T00:00:00"/>
    <x v="3097"/>
    <x v="1"/>
    <x v="4"/>
    <x v="0"/>
    <n v="0.02"/>
    <x v="0"/>
    <x v="0"/>
    <s v="REF, MANGOTE HIDRAULICO ESTOURADO"/>
    <x v="0"/>
    <x v="0"/>
    <x v="0"/>
    <x v="0"/>
    <x v="0"/>
  </r>
  <r>
    <x v="5"/>
    <x v="152"/>
    <x v="13"/>
    <d v="2024-02-05T00:00:00"/>
    <d v="2024-03-04T00:00:00"/>
    <x v="3098"/>
    <x v="1"/>
    <x v="4"/>
    <x v="0"/>
    <n v="-246"/>
    <x v="0"/>
    <x v="0"/>
    <s v="REF: REPOSIÃ‡ÃƒO DE ESTOQUE"/>
    <x v="0"/>
    <x v="0"/>
    <x v="0"/>
    <x v="0"/>
    <x v="0"/>
  </r>
  <r>
    <x v="5"/>
    <x v="152"/>
    <x v="13"/>
    <d v="2024-02-07T00:00:00"/>
    <d v="2024-03-06T00:00:00"/>
    <x v="3099"/>
    <x v="1"/>
    <x v="4"/>
    <x v="0"/>
    <n v="-450"/>
    <x v="0"/>
    <x v="0"/>
    <s v="REF: REPOSIÃ‡ÃƒO DE ESTOQUE"/>
    <x v="0"/>
    <x v="0"/>
    <x v="0"/>
    <x v="0"/>
    <x v="0"/>
  </r>
  <r>
    <x v="5"/>
    <x v="152"/>
    <x v="13"/>
    <d v="2024-02-08T00:00:00"/>
    <d v="2024-03-07T00:00:00"/>
    <x v="3100"/>
    <x v="1"/>
    <x v="4"/>
    <x v="0"/>
    <n v="-549.45000000000005"/>
    <x v="0"/>
    <x v="0"/>
    <s v="REF: URGENTE, MANGOTE DANIFICADO"/>
    <x v="0"/>
    <x v="0"/>
    <x v="0"/>
    <x v="0"/>
    <x v="0"/>
  </r>
  <r>
    <x v="5"/>
    <x v="152"/>
    <x v="13"/>
    <d v="2024-02-08T00:00:00"/>
    <d v="2024-03-07T00:00:00"/>
    <x v="3101"/>
    <x v="1"/>
    <x v="4"/>
    <x v="0"/>
    <n v="-491.5"/>
    <x v="0"/>
    <x v="0"/>
    <s v="REF: URGENTE, CAIXA ESTACIONARIA"/>
    <x v="0"/>
    <x v="0"/>
    <x v="0"/>
    <x v="0"/>
    <x v="0"/>
  </r>
  <r>
    <x v="5"/>
    <x v="152"/>
    <x v="13"/>
    <d v="2024-02-15T00:00:00"/>
    <d v="2024-03-14T00:00:00"/>
    <x v="3102"/>
    <x v="1"/>
    <x v="4"/>
    <x v="0"/>
    <n v="-672.45"/>
    <x v="0"/>
    <x v="0"/>
    <s v="REF: REPOSIÃ‡ÃƒO DE ESTOQUE"/>
    <x v="0"/>
    <x v="0"/>
    <x v="0"/>
    <x v="0"/>
    <x v="0"/>
  </r>
  <r>
    <x v="5"/>
    <x v="152"/>
    <x v="13"/>
    <d v="2024-02-15T00:00:00"/>
    <d v="2024-03-14T00:00:00"/>
    <x v="3103"/>
    <x v="1"/>
    <x v="4"/>
    <x v="0"/>
    <n v="-306"/>
    <x v="0"/>
    <x v="0"/>
    <s v="REF: REPOSIÃ‡ÃƒO DE ESTOQUE"/>
    <x v="0"/>
    <x v="0"/>
    <x v="0"/>
    <x v="0"/>
    <x v="0"/>
  </r>
  <r>
    <x v="5"/>
    <x v="152"/>
    <x v="13"/>
    <d v="2024-02-15T00:00:00"/>
    <d v="2024-03-14T00:00:00"/>
    <x v="3104"/>
    <x v="1"/>
    <x v="4"/>
    <x v="0"/>
    <n v="-285"/>
    <x v="0"/>
    <x v="0"/>
    <s v="REF: MANGUEIRA DO MANOMETRO HIDRAULICO DA OFICINA"/>
    <x v="0"/>
    <x v="0"/>
    <x v="0"/>
    <x v="0"/>
    <x v="0"/>
  </r>
  <r>
    <x v="5"/>
    <x v="152"/>
    <x v="13"/>
    <d v="2024-02-16T00:00:00"/>
    <d v="2024-03-15T00:00:00"/>
    <x v="3105"/>
    <x v="1"/>
    <x v="4"/>
    <x v="0"/>
    <n v="-60.8"/>
    <x v="0"/>
    <x v="0"/>
    <s v="REF: CONEXÃ•ES PARA CAIXA COMPACTADORA"/>
    <x v="0"/>
    <x v="0"/>
    <x v="0"/>
    <x v="0"/>
    <x v="0"/>
  </r>
  <r>
    <x v="5"/>
    <x v="152"/>
    <x v="13"/>
    <d v="2024-02-20T00:00:00"/>
    <d v="2024-03-19T00:00:00"/>
    <x v="3106"/>
    <x v="1"/>
    <x v="4"/>
    <x v="0"/>
    <n v="-320.7"/>
    <x v="0"/>
    <x v="0"/>
    <s v="REF: REPOSIÃ‡ÃƒO DE ESTOQUE"/>
    <x v="0"/>
    <x v="0"/>
    <x v="0"/>
    <x v="0"/>
    <x v="0"/>
  </r>
  <r>
    <x v="5"/>
    <x v="152"/>
    <x v="13"/>
    <d v="2024-02-21T00:00:00"/>
    <d v="2024-03-20T00:00:00"/>
    <x v="3107"/>
    <x v="1"/>
    <x v="4"/>
    <x v="0"/>
    <n v="-1344.9"/>
    <x v="0"/>
    <x v="0"/>
    <s v="REF: REPOSIÃ‡ÃƒO DE ESTOQUE"/>
    <x v="0"/>
    <x v="0"/>
    <x v="0"/>
    <x v="0"/>
    <x v="0"/>
  </r>
  <r>
    <x v="5"/>
    <x v="152"/>
    <x v="13"/>
    <d v="2024-02-22T00:00:00"/>
    <d v="2024-03-21T00:00:00"/>
    <x v="3108"/>
    <x v="1"/>
    <x v="4"/>
    <x v="0"/>
    <n v="-651.6"/>
    <x v="0"/>
    <x v="0"/>
    <s v="REF: REPOSIÃ‡ÃƒO DE ESTOQUE"/>
    <x v="0"/>
    <x v="0"/>
    <x v="0"/>
    <x v="0"/>
    <x v="0"/>
  </r>
  <r>
    <x v="5"/>
    <x v="152"/>
    <x v="13"/>
    <d v="2024-02-22T00:00:00"/>
    <d v="2024-03-21T00:00:00"/>
    <x v="3109"/>
    <x v="1"/>
    <x v="4"/>
    <x v="0"/>
    <n v="-393.8"/>
    <x v="0"/>
    <x v="0"/>
    <s v="REF: REPOSIÃ‡ÃƒO DE ESTOQUE"/>
    <x v="0"/>
    <x v="0"/>
    <x v="0"/>
    <x v="0"/>
    <x v="0"/>
  </r>
  <r>
    <x v="5"/>
    <x v="152"/>
    <x v="13"/>
    <d v="2024-02-23T00:00:00"/>
    <d v="2024-03-22T00:00:00"/>
    <x v="3110"/>
    <x v="1"/>
    <x v="4"/>
    <x v="0"/>
    <n v="-526.65"/>
    <x v="0"/>
    <x v="0"/>
    <s v="REF: REPOSIÃ‡ÃƒO DE ESTOQUE"/>
    <x v="0"/>
    <x v="0"/>
    <x v="0"/>
    <x v="0"/>
    <x v="0"/>
  </r>
  <r>
    <x v="5"/>
    <x v="152"/>
    <x v="13"/>
    <d v="2024-02-26T00:00:00"/>
    <d v="2024-03-25T00:00:00"/>
    <x v="3111"/>
    <x v="1"/>
    <x v="4"/>
    <x v="0"/>
    <n v="-2360"/>
    <x v="0"/>
    <x v="0"/>
    <s v="REF: REPOSIÃ‡ÃƒO DE ESTOQUE"/>
    <x v="0"/>
    <x v="0"/>
    <x v="0"/>
    <x v="0"/>
    <x v="0"/>
  </r>
  <r>
    <x v="5"/>
    <x v="152"/>
    <x v="13"/>
    <d v="2024-02-29T00:00:00"/>
    <d v="2024-03-28T00:00:00"/>
    <x v="3112"/>
    <x v="1"/>
    <x v="4"/>
    <x v="0"/>
    <n v="-1686.6"/>
    <x v="0"/>
    <x v="0"/>
    <s v="REF: REPOSIÃ‡ÃƒO DE ESTOQUE"/>
    <x v="0"/>
    <x v="0"/>
    <x v="0"/>
    <x v="0"/>
    <x v="0"/>
  </r>
  <r>
    <x v="5"/>
    <x v="152"/>
    <x v="14"/>
    <d v="2024-03-01T00:00:00"/>
    <d v="2024-03-28T00:00:00"/>
    <x v="3113"/>
    <x v="1"/>
    <x v="4"/>
    <x v="0"/>
    <n v="-1481.8"/>
    <x v="0"/>
    <x v="0"/>
    <s v="REF: REPOSIÃ‡ÃƒO DE ESTOQUE"/>
    <x v="0"/>
    <x v="0"/>
    <x v="0"/>
    <x v="0"/>
    <x v="0"/>
  </r>
  <r>
    <x v="5"/>
    <x v="152"/>
    <x v="14"/>
    <d v="2024-03-11T00:00:00"/>
    <d v="2024-04-12T00:00:00"/>
    <x v="3114"/>
    <x v="1"/>
    <x v="4"/>
    <x v="0"/>
    <n v="-904.6"/>
    <x v="0"/>
    <x v="0"/>
    <s v="REF: URGENTE CARRO PARADO"/>
    <x v="0"/>
    <x v="0"/>
    <x v="0"/>
    <x v="0"/>
    <x v="0"/>
  </r>
  <r>
    <x v="5"/>
    <x v="152"/>
    <x v="14"/>
    <d v="2024-03-15T00:00:00"/>
    <d v="2024-04-12T00:00:00"/>
    <x v="3115"/>
    <x v="1"/>
    <x v="4"/>
    <x v="0"/>
    <n v="-690.2"/>
    <x v="0"/>
    <x v="0"/>
    <s v="REF: ROLLON KXO2585"/>
    <x v="0"/>
    <x v="0"/>
    <x v="0"/>
    <x v="0"/>
    <x v="0"/>
  </r>
  <r>
    <x v="5"/>
    <x v="152"/>
    <x v="14"/>
    <d v="2024-03-26T00:00:00"/>
    <d v="2024-04-23T00:00:00"/>
    <x v="3116"/>
    <x v="1"/>
    <x v="4"/>
    <x v="0"/>
    <n v="-1622.06"/>
    <x v="0"/>
    <x v="0"/>
    <s v="REF: REPOSIÃ‡ÃƒO DE ESTOQUE"/>
    <x v="0"/>
    <x v="0"/>
    <x v="0"/>
    <x v="0"/>
    <x v="0"/>
  </r>
  <r>
    <x v="5"/>
    <x v="152"/>
    <x v="14"/>
    <d v="2024-03-26T00:00:00"/>
    <d v="2024-04-23T00:00:00"/>
    <x v="3117"/>
    <x v="1"/>
    <x v="4"/>
    <x v="0"/>
    <n v="-1151"/>
    <x v="17"/>
    <x v="17"/>
    <s v="REF: RJH7C61"/>
    <x v="0"/>
    <x v="0"/>
    <x v="0"/>
    <x v="0"/>
    <x v="0"/>
  </r>
  <r>
    <x v="5"/>
    <x v="152"/>
    <x v="15"/>
    <d v="2024-04-03T00:00:00"/>
    <d v="2024-05-11T00:00:00"/>
    <x v="3118"/>
    <x v="1"/>
    <x v="4"/>
    <x v="0"/>
    <n v="-368.6"/>
    <x v="0"/>
    <x v="0"/>
    <s v="REF: REPOSIÃ‡ÃƒO DE ESTOQUE"/>
    <x v="0"/>
    <x v="0"/>
    <x v="0"/>
    <x v="0"/>
    <x v="1"/>
  </r>
  <r>
    <x v="5"/>
    <x v="152"/>
    <x v="15"/>
    <d v="2024-04-04T00:00:00"/>
    <d v="2024-05-11T00:00:00"/>
    <x v="3119"/>
    <x v="1"/>
    <x v="4"/>
    <x v="0"/>
    <n v="-2433.09"/>
    <x v="0"/>
    <x v="0"/>
    <s v="REF: JBG8D03"/>
    <x v="0"/>
    <x v="0"/>
    <x v="0"/>
    <x v="0"/>
    <x v="1"/>
  </r>
  <r>
    <x v="5"/>
    <x v="152"/>
    <x v="15"/>
    <d v="2024-04-05T00:00:00"/>
    <d v="2024-05-12T00:00:00"/>
    <x v="3120"/>
    <x v="1"/>
    <x v="4"/>
    <x v="0"/>
    <n v="-472.05"/>
    <x v="0"/>
    <x v="0"/>
    <s v="REF: P/ CAIXA ESTACIONARIA KOLETA  "/>
    <x v="0"/>
    <x v="0"/>
    <x v="0"/>
    <x v="0"/>
    <x v="1"/>
  </r>
  <r>
    <x v="5"/>
    <x v="152"/>
    <x v="15"/>
    <d v="2024-04-08T00:00:00"/>
    <d v="2024-05-12T00:00:00"/>
    <x v="3121"/>
    <x v="1"/>
    <x v="4"/>
    <x v="0"/>
    <n v="-1280.2"/>
    <x v="0"/>
    <x v="0"/>
    <s v="REF: CAIXA ESTACIONARIA KOLETA"/>
    <x v="0"/>
    <x v="0"/>
    <x v="0"/>
    <x v="0"/>
    <x v="1"/>
  </r>
  <r>
    <x v="5"/>
    <x v="152"/>
    <x v="15"/>
    <d v="2024-04-09T00:00:00"/>
    <d v="2024-05-04T00:00:00"/>
    <x v="3122"/>
    <x v="1"/>
    <x v="4"/>
    <x v="0"/>
    <n v="-505.25"/>
    <x v="0"/>
    <x v="0"/>
    <s v="REF: PARA PRENSA DE PAPELÃƒO"/>
    <x v="0"/>
    <x v="0"/>
    <x v="0"/>
    <x v="0"/>
    <x v="1"/>
  </r>
  <r>
    <x v="5"/>
    <x v="152"/>
    <x v="15"/>
    <d v="2024-04-09T00:00:00"/>
    <d v="2024-05-07T00:00:00"/>
    <x v="3123"/>
    <x v="1"/>
    <x v="4"/>
    <x v="0"/>
    <n v="-603.6"/>
    <x v="17"/>
    <x v="17"/>
    <s v="REF: REPOSICAO DE ESTOQUE"/>
    <x v="0"/>
    <x v="0"/>
    <x v="0"/>
    <x v="0"/>
    <x v="1"/>
  </r>
  <r>
    <x v="5"/>
    <x v="152"/>
    <x v="15"/>
    <d v="2024-04-11T00:00:00"/>
    <d v="2024-05-12T00:00:00"/>
    <x v="3124"/>
    <x v="1"/>
    <x v="4"/>
    <x v="0"/>
    <n v="-646"/>
    <x v="0"/>
    <x v="0"/>
    <s v="REF: REPOSICAO DE ESTOQUE"/>
    <x v="0"/>
    <x v="0"/>
    <x v="0"/>
    <x v="0"/>
    <x v="1"/>
  </r>
  <r>
    <x v="5"/>
    <x v="152"/>
    <x v="15"/>
    <d v="2024-04-11T00:00:00"/>
    <d v="2024-05-12T00:00:00"/>
    <x v="3125"/>
    <x v="1"/>
    <x v="4"/>
    <x v="0"/>
    <n v="-328.65"/>
    <x v="17"/>
    <x v="17"/>
    <s v="REF: REPOSICAO DE ESTOQUE"/>
    <x v="0"/>
    <x v="0"/>
    <x v="0"/>
    <x v="0"/>
    <x v="1"/>
  </r>
  <r>
    <x v="5"/>
    <x v="152"/>
    <x v="15"/>
    <d v="2024-04-12T00:00:00"/>
    <d v="2024-05-12T00:00:00"/>
    <x v="3126"/>
    <x v="1"/>
    <x v="4"/>
    <x v="0"/>
    <n v="-372.6"/>
    <x v="17"/>
    <x v="17"/>
    <s v="REF: REPOSICAO DE ESTOQUE"/>
    <x v="0"/>
    <x v="0"/>
    <x v="0"/>
    <x v="0"/>
    <x v="1"/>
  </r>
  <r>
    <x v="5"/>
    <x v="152"/>
    <x v="15"/>
    <d v="2024-04-15T00:00:00"/>
    <d v="2024-05-13T00:00:00"/>
    <x v="3127"/>
    <x v="1"/>
    <x v="4"/>
    <x v="0"/>
    <n v="-1253.4000000000001"/>
    <x v="17"/>
    <x v="17"/>
    <s v="REF:  JBE9A10"/>
    <x v="0"/>
    <x v="0"/>
    <x v="0"/>
    <x v="0"/>
    <x v="1"/>
  </r>
  <r>
    <x v="5"/>
    <x v="152"/>
    <x v="15"/>
    <d v="2024-04-16T00:00:00"/>
    <d v="2024-05-14T00:00:00"/>
    <x v="3128"/>
    <x v="1"/>
    <x v="4"/>
    <x v="0"/>
    <n v="-702.2"/>
    <x v="0"/>
    <x v="0"/>
    <s v="REF: RKG2A62"/>
    <x v="0"/>
    <x v="0"/>
    <x v="0"/>
    <x v="0"/>
    <x v="1"/>
  </r>
  <r>
    <x v="5"/>
    <x v="152"/>
    <x v="15"/>
    <d v="2024-04-22T00:00:00"/>
    <d v="2024-05-20T00:00:00"/>
    <x v="3129"/>
    <x v="1"/>
    <x v="4"/>
    <x v="0"/>
    <n v="-485"/>
    <x v="17"/>
    <x v="17"/>
    <s v="REF:  RKK2C52"/>
    <x v="0"/>
    <x v="0"/>
    <x v="0"/>
    <x v="0"/>
    <x v="1"/>
  </r>
  <r>
    <x v="5"/>
    <x v="152"/>
    <x v="15"/>
    <d v="2024-04-22T00:00:00"/>
    <d v="2024-05-20T00:00:00"/>
    <x v="3130"/>
    <x v="1"/>
    <x v="4"/>
    <x v="0"/>
    <n v="-755.55"/>
    <x v="17"/>
    <x v="17"/>
    <s v="REF: REPOSICAO DE ESTOQUE"/>
    <x v="0"/>
    <x v="0"/>
    <x v="0"/>
    <x v="0"/>
    <x v="1"/>
  </r>
  <r>
    <x v="5"/>
    <x v="152"/>
    <x v="15"/>
    <d v="2024-04-30T00:00:00"/>
    <d v="2024-05-28T00:00:00"/>
    <x v="3131"/>
    <x v="1"/>
    <x v="4"/>
    <x v="0"/>
    <n v="-651.54999999999995"/>
    <x v="17"/>
    <x v="17"/>
    <s v="REF: REPOSIÃ‡ÃƒO DE ESTOQUE"/>
    <x v="0"/>
    <x v="0"/>
    <x v="0"/>
    <x v="0"/>
    <x v="1"/>
  </r>
  <r>
    <x v="5"/>
    <x v="152"/>
    <x v="15"/>
    <d v="2024-04-30T00:00:00"/>
    <d v="2024-05-28T00:00:00"/>
    <x v="3132"/>
    <x v="1"/>
    <x v="4"/>
    <x v="0"/>
    <n v="-256.39999999999998"/>
    <x v="17"/>
    <x v="17"/>
    <s v="REF: REPOSIÃ‡ÃƒO DE ESTOQUE"/>
    <x v="0"/>
    <x v="0"/>
    <x v="0"/>
    <x v="0"/>
    <x v="1"/>
  </r>
  <r>
    <x v="5"/>
    <x v="152"/>
    <x v="16"/>
    <d v="2024-05-02T00:00:00"/>
    <d v="2024-05-30T00:00:00"/>
    <x v="3133"/>
    <x v="1"/>
    <x v="4"/>
    <x v="0"/>
    <n v="-909.9"/>
    <x v="17"/>
    <x v="17"/>
    <s v="REF: REPOSIÃ‡ÃƒO DE ESTOQUE"/>
    <x v="0"/>
    <x v="0"/>
    <x v="0"/>
    <x v="0"/>
    <x v="1"/>
  </r>
  <r>
    <x v="5"/>
    <x v="152"/>
    <x v="16"/>
    <d v="2024-05-02T00:00:00"/>
    <d v="2024-05-30T00:00:00"/>
    <x v="3134"/>
    <x v="1"/>
    <x v="4"/>
    <x v="0"/>
    <n v="-1119.51"/>
    <x v="17"/>
    <x v="17"/>
    <s v="REF: KXK9309"/>
    <x v="0"/>
    <x v="0"/>
    <x v="0"/>
    <x v="0"/>
    <x v="1"/>
  </r>
  <r>
    <x v="5"/>
    <x v="152"/>
    <x v="16"/>
    <d v="2024-05-03T00:00:00"/>
    <d v="2024-05-31T00:00:00"/>
    <x v="3135"/>
    <x v="1"/>
    <x v="4"/>
    <x v="0"/>
    <n v="-426.22"/>
    <x v="0"/>
    <x v="0"/>
    <s v="REF: P/ UTILIZAÃ‡ÃƒO NA PRENSA"/>
    <x v="0"/>
    <x v="0"/>
    <x v="0"/>
    <x v="0"/>
    <x v="1"/>
  </r>
  <r>
    <x v="5"/>
    <x v="152"/>
    <x v="16"/>
    <d v="2024-05-07T00:00:00"/>
    <d v="2024-06-12T00:00:00"/>
    <x v="3136"/>
    <x v="1"/>
    <x v="4"/>
    <x v="0"/>
    <n v="-1151"/>
    <x v="17"/>
    <x v="17"/>
    <s v="REF: REPOSIÃ‡ÃƒO DE ESTOQUE"/>
    <x v="0"/>
    <x v="0"/>
    <x v="0"/>
    <x v="0"/>
    <x v="1"/>
  </r>
  <r>
    <x v="5"/>
    <x v="152"/>
    <x v="16"/>
    <d v="2024-05-08T00:00:00"/>
    <d v="2024-05-12T00:00:00"/>
    <x v="3137"/>
    <x v="1"/>
    <x v="4"/>
    <x v="0"/>
    <n v="-350"/>
    <x v="17"/>
    <x v="17"/>
    <s v="REF: REPOSIÃ‡ÃƒO DE ESTOQUE"/>
    <x v="0"/>
    <x v="0"/>
    <x v="0"/>
    <x v="0"/>
    <x v="1"/>
  </r>
  <r>
    <x v="5"/>
    <x v="152"/>
    <x v="16"/>
    <d v="2024-05-08T00:00:00"/>
    <d v="2024-06-12T00:00:00"/>
    <x v="3138"/>
    <x v="1"/>
    <x v="4"/>
    <x v="0"/>
    <n v="-907.04"/>
    <x v="17"/>
    <x v="17"/>
    <s v="REF: (2 P/ FCX5474)   (2 P/ RJL2E49)"/>
    <x v="0"/>
    <x v="0"/>
    <x v="0"/>
    <x v="0"/>
    <x v="1"/>
  </r>
  <r>
    <x v="5"/>
    <x v="152"/>
    <x v="16"/>
    <d v="2024-05-10T00:00:00"/>
    <d v="2024-06-12T00:00:00"/>
    <x v="3139"/>
    <x v="1"/>
    <x v="4"/>
    <x v="0"/>
    <n v="-748"/>
    <x v="17"/>
    <x v="17"/>
    <s v="REF: FAE4I53"/>
    <x v="0"/>
    <x v="0"/>
    <x v="0"/>
    <x v="0"/>
    <x v="1"/>
  </r>
  <r>
    <x v="5"/>
    <x v="152"/>
    <x v="16"/>
    <d v="2024-05-14T00:00:00"/>
    <d v="2024-06-12T00:00:00"/>
    <x v="3140"/>
    <x v="1"/>
    <x v="4"/>
    <x v="0"/>
    <n v="-438.2"/>
    <x v="17"/>
    <x v="17"/>
    <s v="REF: ESTAMOS ZERADOS"/>
    <x v="0"/>
    <x v="0"/>
    <x v="0"/>
    <x v="0"/>
    <x v="1"/>
  </r>
  <r>
    <x v="5"/>
    <x v="152"/>
    <x v="16"/>
    <d v="2024-05-15T00:00:00"/>
    <d v="2024-06-12T00:00:00"/>
    <x v="3141"/>
    <x v="1"/>
    <x v="4"/>
    <x v="0"/>
    <n v="-395.2"/>
    <x v="17"/>
    <x v="17"/>
    <s v="REF: ESTAMOS ZERADOS"/>
    <x v="0"/>
    <x v="0"/>
    <x v="0"/>
    <x v="0"/>
    <x v="1"/>
  </r>
  <r>
    <x v="5"/>
    <x v="152"/>
    <x v="16"/>
    <d v="2024-05-15T00:00:00"/>
    <d v="2024-06-12T00:00:00"/>
    <x v="3142"/>
    <x v="1"/>
    <x v="4"/>
    <x v="0"/>
    <n v="-845"/>
    <x v="17"/>
    <x v="17"/>
    <s v="REF:  URGENTE"/>
    <x v="0"/>
    <x v="0"/>
    <x v="0"/>
    <x v="0"/>
    <x v="1"/>
  </r>
  <r>
    <x v="5"/>
    <x v="152"/>
    <x v="16"/>
    <d v="2024-05-15T00:00:00"/>
    <d v="2024-06-12T00:00:00"/>
    <x v="3143"/>
    <x v="1"/>
    <x v="4"/>
    <x v="0"/>
    <n v="-473.8"/>
    <x v="17"/>
    <x v="17"/>
    <s v="REF: REPOSIÃ‡ÃƒO DE ESTOQUE"/>
    <x v="0"/>
    <x v="0"/>
    <x v="0"/>
    <x v="0"/>
    <x v="1"/>
  </r>
  <r>
    <x v="5"/>
    <x v="152"/>
    <x v="16"/>
    <d v="2024-05-16T00:00:00"/>
    <d v="2024-06-13T00:00:00"/>
    <x v="3144"/>
    <x v="1"/>
    <x v="4"/>
    <x v="0"/>
    <n v="-406.32"/>
    <x v="17"/>
    <x v="17"/>
    <s v="REF: KOLETA RJC3G78"/>
    <x v="0"/>
    <x v="0"/>
    <x v="0"/>
    <x v="0"/>
    <x v="1"/>
  </r>
  <r>
    <x v="5"/>
    <x v="152"/>
    <x v="16"/>
    <d v="2024-05-17T00:00:00"/>
    <d v="2024-06-14T00:00:00"/>
    <x v="3145"/>
    <x v="1"/>
    <x v="4"/>
    <x v="0"/>
    <n v="-1995.6"/>
    <x v="17"/>
    <x v="17"/>
    <s v="REF: KPI7A69"/>
    <x v="0"/>
    <x v="0"/>
    <x v="0"/>
    <x v="0"/>
    <x v="1"/>
  </r>
  <r>
    <x v="5"/>
    <x v="152"/>
    <x v="16"/>
    <d v="2024-05-21T00:00:00"/>
    <d v="2024-06-18T00:00:00"/>
    <x v="3146"/>
    <x v="1"/>
    <x v="4"/>
    <x v="0"/>
    <n v="-807.5"/>
    <x v="0"/>
    <x v="0"/>
    <s v="REF: REPOSIÃ‡ÃƒO DE ESTOQUE"/>
    <x v="0"/>
    <x v="0"/>
    <x v="0"/>
    <x v="0"/>
    <x v="1"/>
  </r>
  <r>
    <x v="5"/>
    <x v="152"/>
    <x v="16"/>
    <d v="2024-05-21T00:00:00"/>
    <d v="2024-06-18T00:00:00"/>
    <x v="3147"/>
    <x v="1"/>
    <x v="4"/>
    <x v="0"/>
    <n v="-529"/>
    <x v="17"/>
    <x v="17"/>
    <s v="REF: REPOSIÃ‡ÃƒO DE ESTOQUE"/>
    <x v="0"/>
    <x v="0"/>
    <x v="0"/>
    <x v="0"/>
    <x v="1"/>
  </r>
  <r>
    <x v="5"/>
    <x v="152"/>
    <x v="16"/>
    <d v="2024-05-22T00:00:00"/>
    <d v="2024-06-19T00:00:00"/>
    <x v="3148"/>
    <x v="1"/>
    <x v="4"/>
    <x v="0"/>
    <n v="-943"/>
    <x v="17"/>
    <x v="17"/>
    <s v="REF: REPOSIÃ‡ÃƒO DE ESTOQUE"/>
    <x v="0"/>
    <x v="0"/>
    <x v="0"/>
    <x v="0"/>
    <x v="1"/>
  </r>
  <r>
    <x v="5"/>
    <x v="152"/>
    <x v="16"/>
    <d v="2024-05-24T00:00:00"/>
    <d v="2024-06-21T00:00:00"/>
    <x v="3149"/>
    <x v="1"/>
    <x v="4"/>
    <x v="0"/>
    <n v="-63.5"/>
    <x v="17"/>
    <x v="17"/>
    <s v="REF: CAMINHAO ELETRICO"/>
    <x v="0"/>
    <x v="0"/>
    <x v="0"/>
    <x v="0"/>
    <x v="1"/>
  </r>
  <r>
    <x v="5"/>
    <x v="152"/>
    <x v="16"/>
    <d v="2024-05-28T00:00:00"/>
    <d v="2024-06-25T00:00:00"/>
    <x v="3150"/>
    <x v="1"/>
    <x v="4"/>
    <x v="0"/>
    <n v="-236.9"/>
    <x v="17"/>
    <x v="17"/>
    <s v="REF: LTI5E23"/>
    <x v="0"/>
    <x v="0"/>
    <x v="0"/>
    <x v="0"/>
    <x v="1"/>
  </r>
  <r>
    <x v="5"/>
    <x v="152"/>
    <x v="17"/>
    <d v="2024-06-05T00:00:00"/>
    <d v="2024-07-11T00:00:00"/>
    <x v="3151"/>
    <x v="1"/>
    <x v="4"/>
    <x v="0"/>
    <n v="-781.8"/>
    <x v="17"/>
    <x v="17"/>
    <s v="REF: CAIXA DA KOLETA"/>
    <x v="0"/>
    <x v="0"/>
    <x v="0"/>
    <x v="0"/>
    <x v="1"/>
  </r>
  <r>
    <x v="5"/>
    <x v="152"/>
    <x v="17"/>
    <d v="2024-06-06T00:00:00"/>
    <d v="2024-07-11T00:00:00"/>
    <x v="3152"/>
    <x v="1"/>
    <x v="4"/>
    <x v="0"/>
    <n v="-310.12"/>
    <x v="0"/>
    <x v="0"/>
    <s v="REF: KOLETA KVG4A45"/>
    <x v="0"/>
    <x v="0"/>
    <x v="0"/>
    <x v="0"/>
    <x v="1"/>
  </r>
  <r>
    <x v="5"/>
    <x v="152"/>
    <x v="17"/>
    <d v="2024-06-12T00:00:00"/>
    <d v="2024-07-11T00:00:00"/>
    <x v="3153"/>
    <x v="1"/>
    <x v="4"/>
    <x v="0"/>
    <n v="-1244.1600000000001"/>
    <x v="17"/>
    <x v="17"/>
    <s v="REF: LSQ5G42"/>
    <x v="0"/>
    <x v="0"/>
    <x v="0"/>
    <x v="0"/>
    <x v="1"/>
  </r>
  <r>
    <x v="5"/>
    <x v="152"/>
    <x v="17"/>
    <d v="2024-06-14T00:00:00"/>
    <d v="2024-07-12T00:00:00"/>
    <x v="3154"/>
    <x v="1"/>
    <x v="4"/>
    <x v="0"/>
    <n v="-792.35"/>
    <x v="0"/>
    <x v="0"/>
    <s v="REF: LTF4173"/>
    <x v="0"/>
    <x v="0"/>
    <x v="0"/>
    <x v="0"/>
    <x v="1"/>
  </r>
  <r>
    <x v="5"/>
    <x v="152"/>
    <x v="18"/>
    <d v="2024-07-09T00:00:00"/>
    <d v="2024-08-06T00:00:00"/>
    <x v="3155"/>
    <x v="1"/>
    <x v="4"/>
    <x v="0"/>
    <n v="-907.5"/>
    <x v="0"/>
    <x v="0"/>
    <s v="REF: LMQ4I35"/>
    <x v="0"/>
    <x v="0"/>
    <x v="0"/>
    <x v="0"/>
    <x v="2"/>
  </r>
  <r>
    <x v="5"/>
    <x v="152"/>
    <x v="18"/>
    <d v="2024-07-09T00:00:00"/>
    <d v="2024-08-06T00:00:00"/>
    <x v="3156"/>
    <x v="1"/>
    <x v="4"/>
    <x v="0"/>
    <n v="-1120"/>
    <x v="0"/>
    <x v="0"/>
    <s v="REF: RKS6D31 "/>
    <x v="0"/>
    <x v="0"/>
    <x v="0"/>
    <x v="0"/>
    <x v="2"/>
  </r>
  <r>
    <x v="5"/>
    <x v="152"/>
    <x v="18"/>
    <d v="2024-07-10T00:00:00"/>
    <d v="2024-08-07T00:00:00"/>
    <x v="3157"/>
    <x v="1"/>
    <x v="4"/>
    <x v="0"/>
    <n v="-1155"/>
    <x v="0"/>
    <x v="0"/>
    <s v="REF: FYB1967  "/>
    <x v="0"/>
    <x v="0"/>
    <x v="0"/>
    <x v="0"/>
    <x v="2"/>
  </r>
  <r>
    <x v="5"/>
    <x v="152"/>
    <x v="18"/>
    <d v="2024-07-11T00:00:00"/>
    <d v="2024-08-11T00:00:00"/>
    <x v="3158"/>
    <x v="1"/>
    <x v="4"/>
    <x v="0"/>
    <n v="-1084.3"/>
    <x v="17"/>
    <x v="17"/>
    <s v="REF: P/ BANCADA DE TESTE (PADRÃƒO) ORÃ‡AMENTO TCW 25786/24"/>
    <x v="0"/>
    <x v="0"/>
    <x v="0"/>
    <x v="0"/>
    <x v="2"/>
  </r>
  <r>
    <x v="5"/>
    <x v="152"/>
    <x v="18"/>
    <d v="2024-07-16T00:00:00"/>
    <d v="2024-08-13T00:00:00"/>
    <x v="3159"/>
    <x v="1"/>
    <x v="4"/>
    <x v="0"/>
    <n v="-753.2"/>
    <x v="0"/>
    <x v="0"/>
    <s v="REF: ESTAMOS ZERADOS!"/>
    <x v="0"/>
    <x v="0"/>
    <x v="0"/>
    <x v="0"/>
    <x v="2"/>
  </r>
  <r>
    <x v="5"/>
    <x v="152"/>
    <x v="18"/>
    <d v="2024-07-19T00:00:00"/>
    <d v="2024-08-16T00:00:00"/>
    <x v="3160"/>
    <x v="1"/>
    <x v="4"/>
    <x v="0"/>
    <n v="-1120.75"/>
    <x v="17"/>
    <x v="17"/>
    <s v="REF: REPOSIÃ‡ÃƒO DE ESTOQUE, SÃ“ TEMOS 1 NO ESTOQUE"/>
    <x v="0"/>
    <x v="0"/>
    <x v="0"/>
    <x v="0"/>
    <x v="2"/>
  </r>
  <r>
    <x v="5"/>
    <x v="152"/>
    <x v="18"/>
    <d v="2024-07-26T00:00:00"/>
    <d v="2024-08-23T00:00:00"/>
    <x v="3161"/>
    <x v="1"/>
    <x v="4"/>
    <x v="0"/>
    <n v="-448.35"/>
    <x v="0"/>
    <x v="0"/>
    <s v="REF: URGENTE LKT4F41 E ESTOQUE"/>
    <x v="0"/>
    <x v="0"/>
    <x v="0"/>
    <x v="0"/>
    <x v="2"/>
  </r>
  <r>
    <x v="5"/>
    <x v="152"/>
    <x v="19"/>
    <d v="2024-08-01T00:00:00"/>
    <d v="2024-08-29T00:00:00"/>
    <x v="3162"/>
    <x v="1"/>
    <x v="4"/>
    <x v="0"/>
    <n v="-320"/>
    <x v="0"/>
    <x v="0"/>
    <s v="REF: REPOSIÃ‡ÃƒO DE ESTOQUE"/>
    <x v="0"/>
    <x v="0"/>
    <x v="0"/>
    <x v="0"/>
    <x v="2"/>
  </r>
  <r>
    <x v="5"/>
    <x v="152"/>
    <x v="19"/>
    <d v="2024-08-01T00:00:00"/>
    <d v="2024-08-29T00:00:00"/>
    <x v="3163"/>
    <x v="1"/>
    <x v="4"/>
    <x v="0"/>
    <n v="-364.3"/>
    <x v="0"/>
    <x v="0"/>
    <s v="REF: RKG2A62"/>
    <x v="0"/>
    <x v="0"/>
    <x v="0"/>
    <x v="0"/>
    <x v="2"/>
  </r>
  <r>
    <x v="5"/>
    <x v="152"/>
    <x v="19"/>
    <d v="2024-08-08T00:00:00"/>
    <d v="2024-09-05T00:00:00"/>
    <x v="3164"/>
    <x v="1"/>
    <x v="4"/>
    <x v="0"/>
    <n v="-435.2"/>
    <x v="0"/>
    <x v="0"/>
    <s v="REF: RKT6C13"/>
    <x v="0"/>
    <x v="0"/>
    <x v="0"/>
    <x v="0"/>
    <x v="2"/>
  </r>
  <r>
    <x v="5"/>
    <x v="152"/>
    <x v="19"/>
    <d v="2024-08-08T00:00:00"/>
    <d v="2024-09-12T00:00:00"/>
    <x v="3165"/>
    <x v="1"/>
    <x v="4"/>
    <x v="0"/>
    <n v="-79.75"/>
    <x v="0"/>
    <x v="0"/>
    <s v="REF: KVG4A45  "/>
    <x v="0"/>
    <x v="0"/>
    <x v="0"/>
    <x v="0"/>
    <x v="2"/>
  </r>
  <r>
    <x v="5"/>
    <x v="152"/>
    <x v="19"/>
    <d v="2024-08-09T00:00:00"/>
    <d v="2024-09-12T00:00:00"/>
    <x v="3166"/>
    <x v="1"/>
    <x v="4"/>
    <x v="0"/>
    <n v="-1151"/>
    <x v="0"/>
    <x v="0"/>
    <s v="REF: RJH7C61"/>
    <x v="0"/>
    <x v="0"/>
    <x v="0"/>
    <x v="0"/>
    <x v="2"/>
  </r>
  <r>
    <x v="5"/>
    <x v="152"/>
    <x v="19"/>
    <d v="2024-08-12T00:00:00"/>
    <d v="2024-09-12T00:00:00"/>
    <x v="3167"/>
    <x v="1"/>
    <x v="4"/>
    <x v="0"/>
    <n v="-772"/>
    <x v="0"/>
    <x v="0"/>
    <s v="REF: KYL7510 "/>
    <x v="0"/>
    <x v="0"/>
    <x v="0"/>
    <x v="0"/>
    <x v="2"/>
  </r>
  <r>
    <x v="5"/>
    <x v="152"/>
    <x v="19"/>
    <d v="2024-08-13T00:00:00"/>
    <d v="2024-09-12T00:00:00"/>
    <x v="3168"/>
    <x v="1"/>
    <x v="4"/>
    <x v="0"/>
    <n v="-136"/>
    <x v="1"/>
    <x v="1"/>
    <s v="REF: MANGUEIRA DA GRAXEIRA, OFICINA (RASGOU)"/>
    <x v="0"/>
    <x v="0"/>
    <x v="0"/>
    <x v="0"/>
    <x v="2"/>
  </r>
  <r>
    <x v="5"/>
    <x v="152"/>
    <x v="19"/>
    <d v="2024-08-13T00:00:00"/>
    <d v="2024-09-12T00:00:00"/>
    <x v="3169"/>
    <x v="1"/>
    <x v="4"/>
    <x v="0"/>
    <n v="-198.6"/>
    <x v="0"/>
    <x v="0"/>
    <s v="REF: MANGUEIRA DANIFICADA, OUM1J17"/>
    <x v="0"/>
    <x v="0"/>
    <x v="0"/>
    <x v="0"/>
    <x v="2"/>
  </r>
  <r>
    <x v="5"/>
    <x v="152"/>
    <x v="19"/>
    <d v="2024-08-14T00:00:00"/>
    <d v="2024-09-12T00:00:00"/>
    <x v="3170"/>
    <x v="1"/>
    <x v="4"/>
    <x v="0"/>
    <n v="-721.92"/>
    <x v="0"/>
    <x v="0"/>
    <s v="REF: LMQ2E38 URGENTE"/>
    <x v="0"/>
    <x v="0"/>
    <x v="0"/>
    <x v="0"/>
    <x v="2"/>
  </r>
  <r>
    <x v="5"/>
    <x v="152"/>
    <x v="19"/>
    <d v="2024-08-14T00:00:00"/>
    <d v="2024-09-12T00:00:00"/>
    <x v="3171"/>
    <x v="1"/>
    <x v="4"/>
    <x v="0"/>
    <n v="-270"/>
    <x v="0"/>
    <x v="0"/>
    <s v="REF: KVG4A45  "/>
    <x v="0"/>
    <x v="0"/>
    <x v="0"/>
    <x v="0"/>
    <x v="2"/>
  </r>
  <r>
    <x v="5"/>
    <x v="152"/>
    <x v="19"/>
    <d v="2024-08-15T00:00:00"/>
    <d v="2024-09-12T00:00:00"/>
    <x v="3172"/>
    <x v="1"/>
    <x v="4"/>
    <x v="0"/>
    <n v="-215.1"/>
    <x v="0"/>
    <x v="0"/>
    <s v="REF: LSY9283 VOLVO"/>
    <x v="0"/>
    <x v="0"/>
    <x v="0"/>
    <x v="0"/>
    <x v="2"/>
  </r>
  <r>
    <x v="5"/>
    <x v="152"/>
    <x v="19"/>
    <d v="2024-08-19T00:00:00"/>
    <d v="2024-09-16T00:00:00"/>
    <x v="3173"/>
    <x v="1"/>
    <x v="4"/>
    <x v="0"/>
    <n v="-1179.99"/>
    <x v="0"/>
    <x v="0"/>
    <s v="REF: JBE8H79"/>
    <x v="0"/>
    <x v="0"/>
    <x v="0"/>
    <x v="0"/>
    <x v="2"/>
  </r>
  <r>
    <x v="5"/>
    <x v="152"/>
    <x v="19"/>
    <d v="2024-08-19T00:00:00"/>
    <d v="2024-09-16T00:00:00"/>
    <x v="3174"/>
    <x v="1"/>
    <x v="4"/>
    <x v="0"/>
    <n v="-1205.1600000000001"/>
    <x v="0"/>
    <x v="0"/>
    <s v="REF: CAIXA NUMERO 16    ORÃ‡AMENTO TCW 33174-24"/>
    <x v="0"/>
    <x v="0"/>
    <x v="0"/>
    <x v="0"/>
    <x v="2"/>
  </r>
  <r>
    <x v="5"/>
    <x v="152"/>
    <x v="19"/>
    <d v="2024-08-28T00:00:00"/>
    <d v="2024-09-25T00:00:00"/>
    <x v="3175"/>
    <x v="1"/>
    <x v="4"/>
    <x v="0"/>
    <n v="-839.85"/>
    <x v="0"/>
    <x v="0"/>
    <s v="REF: RJF7C66  URGENTE!"/>
    <x v="0"/>
    <x v="0"/>
    <x v="0"/>
    <x v="0"/>
    <x v="2"/>
  </r>
  <r>
    <x v="5"/>
    <x v="152"/>
    <x v="19"/>
    <d v="2024-08-28T00:00:00"/>
    <d v="2024-09-25T00:00:00"/>
    <x v="3176"/>
    <x v="1"/>
    <x v="4"/>
    <x v="0"/>
    <n v="-1310.88"/>
    <x v="0"/>
    <x v="0"/>
    <s v="REF: RJH7C58   ORÃ‡AMENTO TCW 33204-24"/>
    <x v="0"/>
    <x v="0"/>
    <x v="0"/>
    <x v="0"/>
    <x v="2"/>
  </r>
  <r>
    <x v="5"/>
    <x v="152"/>
    <x v="19"/>
    <d v="2024-08-29T00:00:00"/>
    <d v="2024-09-26T00:00:00"/>
    <x v="3177"/>
    <x v="1"/>
    <x v="4"/>
    <x v="0"/>
    <n v="-492.8"/>
    <x v="0"/>
    <x v="0"/>
    <s v="REF: RKV7B00   URGENTE!"/>
    <x v="0"/>
    <x v="0"/>
    <x v="0"/>
    <x v="0"/>
    <x v="2"/>
  </r>
  <r>
    <x v="5"/>
    <x v="152"/>
    <x v="20"/>
    <d v="2024-09-06T00:00:00"/>
    <d v="2024-10-12T00:00:00"/>
    <x v="3178"/>
    <x v="1"/>
    <x v="4"/>
    <x v="0"/>
    <n v="-1199.7"/>
    <x v="0"/>
    <x v="0"/>
    <s v="REF: JBE8H78"/>
    <x v="0"/>
    <x v="0"/>
    <x v="0"/>
    <x v="0"/>
    <x v="2"/>
  </r>
  <r>
    <x v="5"/>
    <x v="152"/>
    <x v="20"/>
    <d v="2024-09-16T00:00:00"/>
    <d v="2024-10-14T00:00:00"/>
    <x v="3179"/>
    <x v="1"/>
    <x v="4"/>
    <x v="0"/>
    <n v="-430"/>
    <x v="0"/>
    <x v="0"/>
    <s v="REF: SERA UTILIZADO PARA MEDIR A PRESSÃƒO DO SISTEMA HIDRAULICO  / ORÃ‡AMENTO TCW 33240-24"/>
    <x v="0"/>
    <x v="0"/>
    <x v="0"/>
    <x v="0"/>
    <x v="2"/>
  </r>
  <r>
    <x v="5"/>
    <x v="152"/>
    <x v="20"/>
    <d v="2024-09-17T00:00:00"/>
    <d v="2024-10-15T00:00:00"/>
    <x v="3180"/>
    <x v="1"/>
    <x v="4"/>
    <x v="0"/>
    <n v="-835.4"/>
    <x v="0"/>
    <x v="0"/>
    <s v="REF: REPOSIÃ‡ÃƒO DE ESTOQUE"/>
    <x v="0"/>
    <x v="0"/>
    <x v="0"/>
    <x v="0"/>
    <x v="2"/>
  </r>
  <r>
    <x v="5"/>
    <x v="152"/>
    <x v="20"/>
    <d v="2024-09-27T00:00:00"/>
    <d v="2024-10-25T00:00:00"/>
    <x v="3181"/>
    <x v="1"/>
    <x v="4"/>
    <x v="0"/>
    <n v="-303"/>
    <x v="0"/>
    <x v="0"/>
    <s v="REF: LSY9283"/>
    <x v="0"/>
    <x v="0"/>
    <x v="0"/>
    <x v="0"/>
    <x v="2"/>
  </r>
  <r>
    <x v="5"/>
    <x v="152"/>
    <x v="21"/>
    <d v="2024-10-03T00:00:00"/>
    <d v="2024-10-31T00:00:00"/>
    <x v="3182"/>
    <x v="1"/>
    <x v="4"/>
    <x v="0"/>
    <n v="-4710.8900000000003"/>
    <x v="17"/>
    <x v="17"/>
    <s v="REF: ORDEM DE SERVIÃ‡O 38693   ORÃ‡AMENTO TCW 33293-24   R$ 4.710,89"/>
    <x v="0"/>
    <x v="0"/>
    <x v="0"/>
    <x v="0"/>
    <x v="3"/>
  </r>
  <r>
    <x v="5"/>
    <x v="152"/>
    <x v="21"/>
    <d v="2024-10-04T00:00:00"/>
    <d v="2024-11-12T00:00:00"/>
    <x v="3183"/>
    <x v="1"/>
    <x v="4"/>
    <x v="0"/>
    <n v="-383.25"/>
    <x v="0"/>
    <x v="0"/>
    <s v="REF: MONTAGEM CAMINHÃƒO NOVO O.S38693   ORÃ‡ TCW 33298-24"/>
    <x v="0"/>
    <x v="0"/>
    <x v="0"/>
    <x v="0"/>
    <x v="3"/>
  </r>
  <r>
    <x v="5"/>
    <x v="152"/>
    <x v="21"/>
    <d v="2024-10-09T00:00:00"/>
    <d v="2024-11-12T00:00:00"/>
    <x v="3184"/>
    <x v="1"/>
    <x v="4"/>
    <x v="0"/>
    <n v="-529.20000000000005"/>
    <x v="0"/>
    <x v="0"/>
    <s v="REF: RJR0D09  VEICULO AGUARDANDO"/>
    <x v="0"/>
    <x v="0"/>
    <x v="0"/>
    <x v="0"/>
    <x v="3"/>
  </r>
  <r>
    <x v="5"/>
    <x v="152"/>
    <x v="21"/>
    <d v="2024-10-10T00:00:00"/>
    <d v="2024-11-11T00:00:00"/>
    <x v="3185"/>
    <x v="1"/>
    <x v="4"/>
    <x v="0"/>
    <n v="-133.6"/>
    <x v="0"/>
    <x v="0"/>
    <s v="REF: LRT5H09"/>
    <x v="0"/>
    <x v="0"/>
    <x v="0"/>
    <x v="0"/>
    <x v="3"/>
  </r>
  <r>
    <x v="5"/>
    <x v="152"/>
    <x v="21"/>
    <d v="2024-10-11T00:00:00"/>
    <d v="2024-11-12T00:00:00"/>
    <x v="3186"/>
    <x v="1"/>
    <x v="4"/>
    <x v="0"/>
    <n v="-573.29999999999995"/>
    <x v="0"/>
    <x v="0"/>
    <s v="REF: RJH7C58"/>
    <x v="0"/>
    <x v="0"/>
    <x v="0"/>
    <x v="0"/>
    <x v="3"/>
  </r>
  <r>
    <x v="5"/>
    <x v="152"/>
    <x v="21"/>
    <d v="2024-10-22T00:00:00"/>
    <d v="2024-11-19T00:00:00"/>
    <x v="3187"/>
    <x v="1"/>
    <x v="4"/>
    <x v="0"/>
    <n v="-441.24"/>
    <x v="0"/>
    <x v="0"/>
    <s v="REF: RKT6C13 E ESTOQUE"/>
    <x v="0"/>
    <x v="0"/>
    <x v="0"/>
    <x v="0"/>
    <x v="3"/>
  </r>
  <r>
    <x v="5"/>
    <x v="152"/>
    <x v="21"/>
    <d v="2024-10-23T00:00:00"/>
    <d v="2024-11-20T00:00:00"/>
    <x v="3188"/>
    <x v="1"/>
    <x v="4"/>
    <x v="0"/>
    <n v="-934.6"/>
    <x v="0"/>
    <x v="0"/>
    <s v="REF: TROCA DA MANGUEIRA DE ABASTECIMENTO DO DIESEL"/>
    <x v="0"/>
    <x v="0"/>
    <x v="0"/>
    <x v="0"/>
    <x v="3"/>
  </r>
  <r>
    <x v="5"/>
    <x v="152"/>
    <x v="21"/>
    <d v="2024-10-25T00:00:00"/>
    <d v="2024-11-22T00:00:00"/>
    <x v="3189"/>
    <x v="1"/>
    <x v="4"/>
    <x v="0"/>
    <n v="-786.66"/>
    <x v="0"/>
    <x v="0"/>
    <s v="REF: JBH8F05"/>
    <x v="0"/>
    <x v="0"/>
    <x v="0"/>
    <x v="0"/>
    <x v="3"/>
  </r>
  <r>
    <x v="5"/>
    <x v="152"/>
    <x v="21"/>
    <d v="2024-10-25T00:00:00"/>
    <d v="2024-11-22T00:00:00"/>
    <x v="3190"/>
    <x v="1"/>
    <x v="4"/>
    <x v="0"/>
    <n v="-449.63"/>
    <x v="0"/>
    <x v="0"/>
    <s v="REF: INSTALAÃ‡ÃƒO DO IMPLEMENTO KXK9303 NO VEICULO NOVO  OS:39877"/>
    <x v="0"/>
    <x v="0"/>
    <x v="0"/>
    <x v="0"/>
    <x v="3"/>
  </r>
  <r>
    <x v="5"/>
    <x v="152"/>
    <x v="21"/>
    <d v="2024-10-28T00:00:00"/>
    <d v="2024-11-25T00:00:00"/>
    <x v="3191"/>
    <x v="1"/>
    <x v="4"/>
    <x v="0"/>
    <n v="-60"/>
    <x v="0"/>
    <x v="0"/>
    <s v="REF: LTF7618"/>
    <x v="0"/>
    <x v="0"/>
    <x v="0"/>
    <x v="0"/>
    <x v="3"/>
  </r>
  <r>
    <x v="5"/>
    <x v="152"/>
    <x v="21"/>
    <d v="2024-10-31T00:00:00"/>
    <d v="2024-11-28T00:00:00"/>
    <x v="3192"/>
    <x v="1"/>
    <x v="4"/>
    <x v="0"/>
    <n v="-1172.3399999999999"/>
    <x v="0"/>
    <x v="0"/>
    <s v="REF: JBE0J48  VEICULO AGUARDANDO"/>
    <x v="0"/>
    <x v="0"/>
    <x v="0"/>
    <x v="0"/>
    <x v="3"/>
  </r>
  <r>
    <x v="5"/>
    <x v="152"/>
    <x v="22"/>
    <d v="2024-11-06T00:00:00"/>
    <d v="2024-12-11T00:00:00"/>
    <x v="3193"/>
    <x v="1"/>
    <x v="4"/>
    <x v="0"/>
    <n v="-935.5"/>
    <x v="0"/>
    <x v="0"/>
    <s v="REF: LRA4433  ORÃ‡AMENTO TCW 33392-24"/>
    <x v="0"/>
    <x v="0"/>
    <x v="0"/>
    <x v="0"/>
    <x v="3"/>
  </r>
  <r>
    <x v="5"/>
    <x v="152"/>
    <x v="22"/>
    <d v="2024-11-07T00:00:00"/>
    <d v="2024-12-12T00:00:00"/>
    <x v="3194"/>
    <x v="1"/>
    <x v="4"/>
    <x v="0"/>
    <n v="-1084.26"/>
    <x v="0"/>
    <x v="0"/>
    <s v="REF: SKJ4H90"/>
    <x v="0"/>
    <x v="0"/>
    <x v="0"/>
    <x v="0"/>
    <x v="3"/>
  </r>
  <r>
    <x v="5"/>
    <x v="152"/>
    <x v="22"/>
    <d v="2024-11-08T00:00:00"/>
    <d v="2024-12-06T00:00:00"/>
    <x v="3195"/>
    <x v="1"/>
    <x v="4"/>
    <x v="0"/>
    <n v="-175.8"/>
    <x v="0"/>
    <x v="0"/>
    <s v="REF: CARRO NOVO SKJ2J76"/>
    <x v="0"/>
    <x v="0"/>
    <x v="0"/>
    <x v="0"/>
    <x v="3"/>
  </r>
  <r>
    <x v="5"/>
    <x v="152"/>
    <x v="22"/>
    <d v="2024-11-19T00:00:00"/>
    <d v="2024-12-17T00:00:00"/>
    <x v="3196"/>
    <x v="1"/>
    <x v="4"/>
    <x v="0"/>
    <n v="-300"/>
    <x v="0"/>
    <x v="0"/>
    <s v="REF: TROCA DO MANG. DE DIREÃ‡ÃƒO MERCEDES RJR0D09"/>
    <x v="0"/>
    <x v="0"/>
    <x v="0"/>
    <x v="0"/>
    <x v="3"/>
  </r>
  <r>
    <x v="5"/>
    <x v="152"/>
    <x v="23"/>
    <d v="2024-12-06T00:00:00"/>
    <d v="2025-01-12T00:00:00"/>
    <x v="3197"/>
    <x v="1"/>
    <x v="4"/>
    <x v="0"/>
    <n v="-920.8"/>
    <x v="0"/>
    <x v="0"/>
    <s v="REF: URGENTE, CARRO PARADO JBI2D36 E 3 PARA REPOSIÃ‡ÃƒO DE ESTOQUE !! "/>
    <x v="0"/>
    <x v="0"/>
    <x v="0"/>
    <x v="0"/>
    <x v="3"/>
  </r>
  <r>
    <x v="5"/>
    <x v="152"/>
    <x v="23"/>
    <d v="2024-12-12T00:00:00"/>
    <d v="2024-12-26T00:00:00"/>
    <x v="3198"/>
    <x v="1"/>
    <x v="4"/>
    <x v="0"/>
    <n v="-62"/>
    <x v="0"/>
    <x v="0"/>
    <s v="REF: CARRO PARADO, MATERIAL URGENTE !! PLACA: LUQ3A52 "/>
    <x v="0"/>
    <x v="0"/>
    <x v="0"/>
    <x v="0"/>
    <x v="3"/>
  </r>
  <r>
    <x v="5"/>
    <x v="152"/>
    <x v="23"/>
    <d v="2024-12-17T00:00:00"/>
    <d v="2025-01-14T00:00:00"/>
    <x v="3199"/>
    <x v="1"/>
    <x v="4"/>
    <x v="0"/>
    <n v="-295.60000000000002"/>
    <x v="0"/>
    <x v="0"/>
    <s v="REF: MATERIAL URGENTE, CARRO PARADO !! PLACA: RJH7C58 / ENTREGUE PELA TCW, R$ 295,60 (VALOR TOTAL DA NF)"/>
    <x v="0"/>
    <x v="0"/>
    <x v="0"/>
    <x v="0"/>
    <x v="3"/>
  </r>
  <r>
    <x v="5"/>
    <x v="152"/>
    <x v="23"/>
    <d v="2024-12-19T00:00:00"/>
    <d v="2025-01-16T00:00:00"/>
    <x v="3200"/>
    <x v="1"/>
    <x v="4"/>
    <x v="0"/>
    <n v="-920.8"/>
    <x v="17"/>
    <x v="17"/>
    <s v="REF: MATERIAL URGENTE, CARRO PARADO E REPOSIÃ‡ÃƒO DE ESTOQUE !! PLACA: JBI2D36. ORÃ‡AMENTO TCW, VALOR TOTAL: R$ 920,80"/>
    <x v="0"/>
    <x v="0"/>
    <x v="0"/>
    <x v="0"/>
    <x v="3"/>
  </r>
  <r>
    <x v="5"/>
    <x v="152"/>
    <x v="23"/>
    <d v="2024-12-20T00:00:00"/>
    <d v="2025-01-17T00:00:00"/>
    <x v="3201"/>
    <x v="1"/>
    <x v="4"/>
    <x v="0"/>
    <n v="-448.8"/>
    <x v="17"/>
    <x v="17"/>
    <s v="REF: CARRO PARADO AGUARDANDO MANGOTE, PLACA: JBG5E48 !! E REPOSIÃ‡ÃƒO DE ESTOQUE. FORNECEDOR: TCW, VALOR TOTAL DA NF: R$448,80"/>
    <x v="0"/>
    <x v="0"/>
    <x v="0"/>
    <x v="0"/>
    <x v="3"/>
  </r>
  <r>
    <x v="5"/>
    <x v="152"/>
    <x v="23"/>
    <d v="2024-12-23T00:00:00"/>
    <d v="2025-01-22T00:00:00"/>
    <x v="3202"/>
    <x v="1"/>
    <x v="4"/>
    <x v="0"/>
    <n v="-488.7"/>
    <x v="17"/>
    <x v="17"/>
    <s v="REF: CARRO AGUARDANDO PEÃ‡A, PLACA: RKT6C12 !! TCW JÃ ENTREGOU, VALOR TOTAL DA NFE: R$ 488,70"/>
    <x v="0"/>
    <x v="0"/>
    <x v="0"/>
    <x v="0"/>
    <x v="3"/>
  </r>
  <r>
    <x v="5"/>
    <x v="152"/>
    <x v="23"/>
    <d v="2024-12-26T00:00:00"/>
    <d v="2025-01-23T00:00:00"/>
    <x v="3203"/>
    <x v="1"/>
    <x v="4"/>
    <x v="0"/>
    <n v="-396.8"/>
    <x v="17"/>
    <x v="17"/>
    <s v="REF: MATERIAL URGENTE, CARRO PRECISANDO DESSA PEÃ‡A !! PLACA: RKV7B00. JÃ ENTEGUE PELA TCW, VALOR TOTAL: R$ 396,80 !! "/>
    <x v="0"/>
    <x v="0"/>
    <x v="0"/>
    <x v="0"/>
    <x v="3"/>
  </r>
  <r>
    <x v="5"/>
    <x v="152"/>
    <x v="0"/>
    <d v="2025-01-02T00:00:00"/>
    <d v="2025-02-12T00:00:00"/>
    <x v="3204"/>
    <x v="1"/>
    <x v="4"/>
    <x v="1"/>
    <n v="-643.91999999999996"/>
    <x v="0"/>
    <x v="0"/>
    <s v="REF:  CARRO PARADO AGUARDANDO  RJF7C66    OS43747"/>
    <x v="0"/>
    <x v="0"/>
    <x v="0"/>
    <x v="0"/>
    <x v="0"/>
  </r>
  <r>
    <x v="5"/>
    <x v="152"/>
    <x v="0"/>
    <d v="2025-01-03T00:00:00"/>
    <d v="2025-02-11T00:00:00"/>
    <x v="3205"/>
    <x v="1"/>
    <x v="4"/>
    <x v="1"/>
    <n v="-372.4"/>
    <x v="23"/>
    <x v="23"/>
    <s v="REF: CAIXA NÂ°127  BARRA SHOPPING"/>
    <x v="0"/>
    <x v="0"/>
    <x v="0"/>
    <x v="0"/>
    <x v="0"/>
  </r>
  <r>
    <x v="5"/>
    <x v="152"/>
    <x v="0"/>
    <d v="2025-01-03T00:00:00"/>
    <d v="2025-02-11T00:00:00"/>
    <x v="3206"/>
    <x v="1"/>
    <x v="4"/>
    <x v="1"/>
    <n v="-262.95"/>
    <x v="0"/>
    <x v="0"/>
    <s v="REF: PKF3449"/>
    <x v="0"/>
    <x v="0"/>
    <x v="0"/>
    <x v="0"/>
    <x v="0"/>
  </r>
  <r>
    <x v="5"/>
    <x v="152"/>
    <x v="0"/>
    <d v="2025-01-08T00:00:00"/>
    <d v="2025-02-11T00:00:00"/>
    <x v="3207"/>
    <x v="1"/>
    <x v="4"/>
    <x v="1"/>
    <n v="-1606.5"/>
    <x v="0"/>
    <x v="0"/>
    <s v="REF: RKK7D56 E ESTOQUE URGENTE"/>
    <x v="0"/>
    <x v="0"/>
    <x v="0"/>
    <x v="0"/>
    <x v="0"/>
  </r>
  <r>
    <x v="5"/>
    <x v="152"/>
    <x v="0"/>
    <d v="2025-01-14T00:00:00"/>
    <d v="2025-02-11T00:00:00"/>
    <x v="3208"/>
    <x v="1"/>
    <x v="4"/>
    <x v="1"/>
    <n v="-452.6"/>
    <x v="23"/>
    <x v="23"/>
    <s v="REF: CAIXA COMPACTADORA 08  ORÃ‡AMENTO TCW 33524"/>
    <x v="0"/>
    <x v="0"/>
    <x v="0"/>
    <x v="0"/>
    <x v="0"/>
  </r>
  <r>
    <x v="5"/>
    <x v="152"/>
    <x v="0"/>
    <d v="2025-01-14T00:00:00"/>
    <d v="2025-02-11T00:00:00"/>
    <x v="3209"/>
    <x v="1"/>
    <x v="4"/>
    <x v="1"/>
    <n v="-435.4"/>
    <x v="23"/>
    <x v="23"/>
    <s v="REF: CAIXA ESTACIONARIA 129  ORÃ‡AMENTO TCW 33525"/>
    <x v="0"/>
    <x v="0"/>
    <x v="0"/>
    <x v="0"/>
    <x v="0"/>
  </r>
  <r>
    <x v="5"/>
    <x v="152"/>
    <x v="0"/>
    <d v="2025-01-14T00:00:00"/>
    <d v="2025-02-11T00:00:00"/>
    <x v="3210"/>
    <x v="1"/>
    <x v="4"/>
    <x v="1"/>
    <n v="-424.8"/>
    <x v="23"/>
    <x v="23"/>
    <s v="REF: CAIXA ESTACIONARIA 135  ORÃ‡AMENTO TCW 33526"/>
    <x v="0"/>
    <x v="0"/>
    <x v="0"/>
    <x v="0"/>
    <x v="0"/>
  </r>
  <r>
    <x v="5"/>
    <x v="152"/>
    <x v="0"/>
    <d v="2025-01-15T00:00:00"/>
    <d v="2025-02-12T00:00:00"/>
    <x v="3211"/>
    <x v="1"/>
    <x v="4"/>
    <x v="1"/>
    <n v="-540"/>
    <x v="17"/>
    <x v="17"/>
    <s v="REF: INSTALAÃ‡ÃƒO NOS VEÃCULO NOVOS  "/>
    <x v="0"/>
    <x v="0"/>
    <x v="0"/>
    <x v="0"/>
    <x v="0"/>
  </r>
  <r>
    <x v="5"/>
    <x v="152"/>
    <x v="0"/>
    <d v="2025-01-15T00:00:00"/>
    <d v="2025-02-12T00:00:00"/>
    <x v="3212"/>
    <x v="1"/>
    <x v="4"/>
    <x v="1"/>
    <n v="-620.25"/>
    <x v="0"/>
    <x v="0"/>
    <s v="REF: KYL7510 URGENTE"/>
    <x v="0"/>
    <x v="0"/>
    <x v="0"/>
    <x v="0"/>
    <x v="0"/>
  </r>
  <r>
    <x v="5"/>
    <x v="152"/>
    <x v="0"/>
    <d v="2025-01-15T00:00:00"/>
    <d v="2025-02-14T00:00:00"/>
    <x v="3213"/>
    <x v="1"/>
    <x v="4"/>
    <x v="1"/>
    <n v="-4539.8"/>
    <x v="17"/>
    <x v="17"/>
    <s v="REF: MONTAGEM DO PRIMEIRO CAMINHAO NOVO ORÃ‡AMENTO TCW 33518-25"/>
    <x v="0"/>
    <x v="0"/>
    <x v="0"/>
    <x v="0"/>
    <x v="0"/>
  </r>
  <r>
    <x v="5"/>
    <x v="152"/>
    <x v="0"/>
    <d v="2025-01-21T00:00:00"/>
    <d v="2025-02-18T00:00:00"/>
    <x v="3214"/>
    <x v="1"/>
    <x v="4"/>
    <x v="1"/>
    <n v="-640"/>
    <x v="17"/>
    <x v="17"/>
    <s v="REF: INSTALAÃ‡ÃƒO DA TUBULAÃ‡ÃƒO DE FERRO NOS VEÃCULO NOVOS  "/>
    <x v="0"/>
    <x v="0"/>
    <x v="0"/>
    <x v="0"/>
    <x v="0"/>
  </r>
  <r>
    <x v="5"/>
    <x v="152"/>
    <x v="0"/>
    <d v="2025-01-22T00:00:00"/>
    <d v="2025-02-19T00:00:00"/>
    <x v="3215"/>
    <x v="1"/>
    <x v="4"/>
    <x v="1"/>
    <n v="-426.6"/>
    <x v="17"/>
    <x v="17"/>
    <s v="REF: RJR0D09   "/>
    <x v="0"/>
    <x v="0"/>
    <x v="0"/>
    <x v="0"/>
    <x v="0"/>
  </r>
  <r>
    <x v="5"/>
    <x v="152"/>
    <x v="0"/>
    <d v="2025-01-28T00:00:00"/>
    <d v="2025-02-25T00:00:00"/>
    <x v="3216"/>
    <x v="1"/>
    <x v="4"/>
    <x v="1"/>
    <n v="-846"/>
    <x v="0"/>
    <x v="0"/>
    <s v="REF: JBG6J16  URGENTE!!!!!!!!"/>
    <x v="0"/>
    <x v="0"/>
    <x v="0"/>
    <x v="0"/>
    <x v="0"/>
  </r>
  <r>
    <x v="5"/>
    <x v="152"/>
    <x v="0"/>
    <d v="2025-01-28T00:00:00"/>
    <d v="2025-02-25T00:00:00"/>
    <x v="3217"/>
    <x v="1"/>
    <x v="4"/>
    <x v="1"/>
    <n v="-885.3"/>
    <x v="23"/>
    <x v="23"/>
    <s v="REF: CAIXA COMPACTADORA 137  ORÃ‡AMENTO    ARUOM   TCW33554-25_x0009_"/>
    <x v="0"/>
    <x v="0"/>
    <x v="0"/>
    <x v="0"/>
    <x v="0"/>
  </r>
  <r>
    <x v="5"/>
    <x v="152"/>
    <x v="0"/>
    <d v="2025-01-29T00:00:00"/>
    <d v="2025-02-26T00:00:00"/>
    <x v="3218"/>
    <x v="1"/>
    <x v="4"/>
    <x v="1"/>
    <n v="-739.06"/>
    <x v="0"/>
    <x v="0"/>
    <s v="REF: SKJ4J85   ORÃ‡AMENTO TCW 33555-25"/>
    <x v="0"/>
    <x v="0"/>
    <x v="0"/>
    <x v="0"/>
    <x v="0"/>
  </r>
  <r>
    <x v="5"/>
    <x v="152"/>
    <x v="0"/>
    <d v="2025-01-29T00:00:00"/>
    <d v="2025-02-26T00:00:00"/>
    <x v="3219"/>
    <x v="1"/>
    <x v="4"/>
    <x v="1"/>
    <n v="-217.7"/>
    <x v="23"/>
    <x v="23"/>
    <s v="REF: CAIXA NÂ°02   ORÃ‡AMENTO TCW 33565-25"/>
    <x v="0"/>
    <x v="0"/>
    <x v="0"/>
    <x v="0"/>
    <x v="0"/>
  </r>
  <r>
    <x v="5"/>
    <x v="152"/>
    <x v="1"/>
    <d v="2025-02-03T00:00:00"/>
    <d v="2025-02-24T00:00:00"/>
    <x v="3220"/>
    <x v="1"/>
    <x v="4"/>
    <x v="1"/>
    <n v="-111"/>
    <x v="0"/>
    <x v="0"/>
    <s v="REF: SKJ4J85 E ESTOQUE"/>
    <x v="0"/>
    <x v="0"/>
    <x v="0"/>
    <x v="0"/>
    <x v="0"/>
  </r>
  <r>
    <x v="5"/>
    <x v="152"/>
    <x v="1"/>
    <d v="2025-02-03T00:00:00"/>
    <d v="2025-02-24T00:00:00"/>
    <x v="3221"/>
    <x v="1"/>
    <x v="4"/>
    <x v="1"/>
    <n v="-107.25"/>
    <x v="0"/>
    <x v="0"/>
    <s v="REF: MUNCK ECT0872  URGENTE!!"/>
    <x v="0"/>
    <x v="0"/>
    <x v="0"/>
    <x v="0"/>
    <x v="0"/>
  </r>
  <r>
    <x v="5"/>
    <x v="152"/>
    <x v="1"/>
    <d v="2025-02-06T00:00:00"/>
    <d v="2025-03-11T00:00:00"/>
    <x v="3222"/>
    <x v="1"/>
    <x v="4"/>
    <x v="1"/>
    <n v="-220"/>
    <x v="0"/>
    <x v="0"/>
    <s v="REF: LQH5290   ORÃ‡AMENTO TCW 25082/25"/>
    <x v="0"/>
    <x v="0"/>
    <x v="0"/>
    <x v="0"/>
    <x v="0"/>
  </r>
  <r>
    <x v="5"/>
    <x v="153"/>
    <x v="14"/>
    <d v="2024-03-20T00:00:00"/>
    <d v="2024-04-19T00:00:00"/>
    <x v="3223"/>
    <x v="1"/>
    <x v="4"/>
    <x v="0"/>
    <n v="-3840"/>
    <x v="0"/>
    <x v="0"/>
    <s v="REF: REPOSIÃ‡ÃƒO DE ESTOQUE , "/>
    <x v="0"/>
    <x v="0"/>
    <x v="0"/>
    <x v="0"/>
    <x v="0"/>
  </r>
  <r>
    <x v="5"/>
    <x v="154"/>
    <x v="19"/>
    <d v="2024-08-20T00:00:00"/>
    <d v="2024-09-19T00:00:00"/>
    <x v="3224"/>
    <x v="1"/>
    <x v="4"/>
    <x v="0"/>
    <n v="-520"/>
    <x v="0"/>
    <x v="0"/>
    <s v="REF: REPOSIÃ‡ÃƒO DE ESTOQUE"/>
    <x v="0"/>
    <x v="0"/>
    <x v="0"/>
    <x v="0"/>
    <x v="2"/>
  </r>
  <r>
    <x v="5"/>
    <x v="154"/>
    <x v="19"/>
    <d v="2024-08-20T00:00:00"/>
    <d v="2024-09-19T00:00:00"/>
    <x v="3225"/>
    <x v="1"/>
    <x v="4"/>
    <x v="0"/>
    <n v="-522"/>
    <x v="0"/>
    <x v="0"/>
    <s v="REF: OUM1J17"/>
    <x v="0"/>
    <x v="0"/>
    <x v="0"/>
    <x v="0"/>
    <x v="2"/>
  </r>
  <r>
    <x v="5"/>
    <x v="154"/>
    <x v="19"/>
    <d v="2024-08-20T00:00:00"/>
    <d v="2024-09-19T00:00:00"/>
    <x v="3226"/>
    <x v="1"/>
    <x v="4"/>
    <x v="0"/>
    <n v="-1575"/>
    <x v="0"/>
    <x v="0"/>
    <s v="REF: REPOSIÃ‡ÃƒO DE ESTOQUE"/>
    <x v="0"/>
    <x v="0"/>
    <x v="0"/>
    <x v="0"/>
    <x v="2"/>
  </r>
  <r>
    <x v="5"/>
    <x v="154"/>
    <x v="19"/>
    <d v="2024-08-21T00:00:00"/>
    <d v="2024-09-11T00:00:00"/>
    <x v="1564"/>
    <x v="1"/>
    <x v="4"/>
    <x v="0"/>
    <n v="-66"/>
    <x v="0"/>
    <x v="0"/>
    <s v="REF: FABRICAÃ‡ÃƒO DE JUNTA DE MOTORES (OFICINA)"/>
    <x v="0"/>
    <x v="0"/>
    <x v="0"/>
    <x v="0"/>
    <x v="2"/>
  </r>
  <r>
    <x v="5"/>
    <x v="154"/>
    <x v="19"/>
    <d v="2024-08-23T00:00:00"/>
    <d v="2024-09-22T00:00:00"/>
    <x v="3227"/>
    <x v="1"/>
    <x v="4"/>
    <x v="0"/>
    <n v="-250"/>
    <x v="0"/>
    <x v="0"/>
    <s v="REF: REPOSIÃ‡ÃƒO DE ESTOQUE"/>
    <x v="0"/>
    <x v="0"/>
    <x v="0"/>
    <x v="0"/>
    <x v="2"/>
  </r>
  <r>
    <x v="5"/>
    <x v="154"/>
    <x v="19"/>
    <d v="2024-08-23T00:00:00"/>
    <d v="2024-09-22T00:00:00"/>
    <x v="3228"/>
    <x v="1"/>
    <x v="4"/>
    <x v="0"/>
    <n v="-462"/>
    <x v="0"/>
    <x v="0"/>
    <s v="REF: KYL7510  E  REPOSIÃ‡ÃƒO DE ESTOQUE"/>
    <x v="0"/>
    <x v="0"/>
    <x v="0"/>
    <x v="0"/>
    <x v="2"/>
  </r>
  <r>
    <x v="5"/>
    <x v="154"/>
    <x v="19"/>
    <d v="2024-08-23T00:00:00"/>
    <d v="2024-09-22T00:00:00"/>
    <x v="1565"/>
    <x v="1"/>
    <x v="4"/>
    <x v="0"/>
    <n v="-930"/>
    <x v="0"/>
    <x v="0"/>
    <s v="REF: KQR5F55  e RKF7B36"/>
    <x v="0"/>
    <x v="0"/>
    <x v="0"/>
    <x v="0"/>
    <x v="2"/>
  </r>
  <r>
    <x v="5"/>
    <x v="154"/>
    <x v="19"/>
    <d v="2024-08-23T00:00:00"/>
    <d v="2024-09-22T00:00:00"/>
    <x v="1566"/>
    <x v="1"/>
    <x v="4"/>
    <x v="0"/>
    <n v="-6550"/>
    <x v="0"/>
    <x v="0"/>
    <s v="REF: SÃ“ TEMOS 2 NO ESTOQUE"/>
    <x v="0"/>
    <x v="0"/>
    <x v="0"/>
    <x v="0"/>
    <x v="2"/>
  </r>
  <r>
    <x v="5"/>
    <x v="154"/>
    <x v="19"/>
    <d v="2024-08-26T00:00:00"/>
    <d v="2024-09-16T00:00:00"/>
    <x v="3229"/>
    <x v="1"/>
    <x v="4"/>
    <x v="0"/>
    <n v="-57.5"/>
    <x v="0"/>
    <x v="0"/>
    <s v="REF: URGENTE"/>
    <x v="0"/>
    <x v="0"/>
    <x v="0"/>
    <x v="0"/>
    <x v="2"/>
  </r>
  <r>
    <x v="5"/>
    <x v="154"/>
    <x v="19"/>
    <d v="2024-08-28T00:00:00"/>
    <d v="2024-09-27T00:00:00"/>
    <x v="3230"/>
    <x v="1"/>
    <x v="4"/>
    <x v="0"/>
    <n v="-296"/>
    <x v="0"/>
    <x v="0"/>
    <s v="REF: REPOSIÃ‡ÃƒO DE ESTOQUE"/>
    <x v="0"/>
    <x v="0"/>
    <x v="0"/>
    <x v="0"/>
    <x v="2"/>
  </r>
  <r>
    <x v="5"/>
    <x v="154"/>
    <x v="19"/>
    <d v="2024-08-29T00:00:00"/>
    <d v="2024-09-28T00:00:00"/>
    <x v="1567"/>
    <x v="1"/>
    <x v="4"/>
    <x v="0"/>
    <n v="-290"/>
    <x v="0"/>
    <x v="0"/>
    <s v="REF: KXW8D59"/>
    <x v="0"/>
    <x v="0"/>
    <x v="0"/>
    <x v="0"/>
    <x v="2"/>
  </r>
  <r>
    <x v="5"/>
    <x v="154"/>
    <x v="19"/>
    <d v="2024-08-30T00:00:00"/>
    <d v="2024-09-29T00:00:00"/>
    <x v="3231"/>
    <x v="1"/>
    <x v="4"/>
    <x v="0"/>
    <n v="-430"/>
    <x v="0"/>
    <x v="0"/>
    <s v="REF: REPOSIÃ‡ÃƒO DE ESTOQUE"/>
    <x v="0"/>
    <x v="0"/>
    <x v="0"/>
    <x v="0"/>
    <x v="2"/>
  </r>
  <r>
    <x v="5"/>
    <x v="154"/>
    <x v="20"/>
    <d v="2024-09-02T00:00:00"/>
    <d v="2024-10-02T00:00:00"/>
    <x v="3232"/>
    <x v="1"/>
    <x v="4"/>
    <x v="0"/>
    <n v="-760"/>
    <x v="0"/>
    <x v="0"/>
    <s v="REF: LRW7B05"/>
    <x v="0"/>
    <x v="0"/>
    <x v="0"/>
    <x v="0"/>
    <x v="2"/>
  </r>
  <r>
    <x v="5"/>
    <x v="154"/>
    <x v="20"/>
    <d v="2024-09-03T00:00:00"/>
    <d v="2024-10-03T00:00:00"/>
    <x v="3233"/>
    <x v="1"/>
    <x v="4"/>
    <x v="0"/>
    <n v="-294"/>
    <x v="2"/>
    <x v="2"/>
    <s v="ENC: TOPRIO 341"/>
    <x v="0"/>
    <x v="0"/>
    <x v="0"/>
    <x v="0"/>
    <x v="2"/>
  </r>
  <r>
    <x v="5"/>
    <x v="154"/>
    <x v="20"/>
    <d v="2024-09-03T00:00:00"/>
    <d v="2024-10-03T00:00:00"/>
    <x v="3234"/>
    <x v="1"/>
    <x v="4"/>
    <x v="0"/>
    <n v="-360"/>
    <x v="0"/>
    <x v="0"/>
    <s v="REF: CARRO PARADO LMQ9A84"/>
    <x v="0"/>
    <x v="0"/>
    <x v="0"/>
    <x v="0"/>
    <x v="2"/>
  </r>
  <r>
    <x v="5"/>
    <x v="154"/>
    <x v="20"/>
    <d v="2024-09-05T00:00:00"/>
    <d v="2024-10-05T00:00:00"/>
    <x v="3235"/>
    <x v="1"/>
    <x v="4"/>
    <x v="0"/>
    <n v="-1260"/>
    <x v="0"/>
    <x v="0"/>
    <s v="REF: REPOSICAO DE ESTOQUE"/>
    <x v="0"/>
    <x v="0"/>
    <x v="0"/>
    <x v="0"/>
    <x v="2"/>
  </r>
  <r>
    <x v="5"/>
    <x v="154"/>
    <x v="20"/>
    <d v="2024-09-06T00:00:00"/>
    <d v="2024-10-04T00:00:00"/>
    <x v="3236"/>
    <x v="2"/>
    <x v="4"/>
    <x v="0"/>
    <n v="-1550"/>
    <x v="0"/>
    <x v="0"/>
    <s v="REF: PKF3449 URGENTE!!!"/>
    <x v="0"/>
    <x v="0"/>
    <x v="0"/>
    <x v="0"/>
    <x v="2"/>
  </r>
  <r>
    <x v="5"/>
    <x v="154"/>
    <x v="20"/>
    <d v="2024-09-06T00:00:00"/>
    <d v="2024-10-06T00:00:00"/>
    <x v="3237"/>
    <x v="1"/>
    <x v="4"/>
    <x v="0"/>
    <n v="-800"/>
    <x v="0"/>
    <x v="0"/>
    <s v="REF: FORD BAU LQH5290"/>
    <x v="0"/>
    <x v="0"/>
    <x v="0"/>
    <x v="0"/>
    <x v="2"/>
  </r>
  <r>
    <x v="5"/>
    <x v="154"/>
    <x v="20"/>
    <d v="2024-09-06T00:00:00"/>
    <d v="2024-10-18T00:00:00"/>
    <x v="3236"/>
    <x v="3"/>
    <x v="4"/>
    <x v="0"/>
    <n v="-1550"/>
    <x v="0"/>
    <x v="0"/>
    <s v="REF: PKF3449 URGENTE!!!"/>
    <x v="0"/>
    <x v="0"/>
    <x v="0"/>
    <x v="0"/>
    <x v="2"/>
  </r>
  <r>
    <x v="5"/>
    <x v="154"/>
    <x v="20"/>
    <d v="2024-09-12T00:00:00"/>
    <d v="2024-10-10T00:00:00"/>
    <x v="3238"/>
    <x v="1"/>
    <x v="4"/>
    <x v="0"/>
    <n v="-196"/>
    <x v="0"/>
    <x v="0"/>
    <s v="REF: REPOSIÃ‡ÃƒO DE ESTOQUE"/>
    <x v="0"/>
    <x v="0"/>
    <x v="0"/>
    <x v="0"/>
    <x v="2"/>
  </r>
  <r>
    <x v="5"/>
    <x v="154"/>
    <x v="20"/>
    <d v="2024-09-13T00:00:00"/>
    <d v="2024-10-04T00:00:00"/>
    <x v="3239"/>
    <x v="1"/>
    <x v="4"/>
    <x v="0"/>
    <n v="-96"/>
    <x v="0"/>
    <x v="0"/>
    <s v="REF: USAMOS O ULTIMO NO MERCEDES:  RKV7B00 "/>
    <x v="0"/>
    <x v="0"/>
    <x v="0"/>
    <x v="0"/>
    <x v="2"/>
  </r>
  <r>
    <x v="5"/>
    <x v="154"/>
    <x v="20"/>
    <d v="2024-09-13T00:00:00"/>
    <d v="2024-10-11T00:00:00"/>
    <x v="3240"/>
    <x v="1"/>
    <x v="4"/>
    <x v="0"/>
    <n v="-250.5"/>
    <x v="0"/>
    <x v="0"/>
    <s v="REF: REPOSIÃ‡ÃƒO DE ESTOQUE"/>
    <x v="0"/>
    <x v="0"/>
    <x v="0"/>
    <x v="0"/>
    <x v="2"/>
  </r>
  <r>
    <x v="5"/>
    <x v="154"/>
    <x v="20"/>
    <d v="2024-09-17T00:00:00"/>
    <d v="2024-10-08T00:00:00"/>
    <x v="3241"/>
    <x v="1"/>
    <x v="4"/>
    <x v="0"/>
    <n v="-196.5"/>
    <x v="0"/>
    <x v="0"/>
    <s v="REF: RJK0C66 SPRINTER"/>
    <x v="0"/>
    <x v="0"/>
    <x v="0"/>
    <x v="0"/>
    <x v="2"/>
  </r>
  <r>
    <x v="5"/>
    <x v="154"/>
    <x v="20"/>
    <d v="2024-09-18T00:00:00"/>
    <d v="2024-09-25T00:00:00"/>
    <x v="3242"/>
    <x v="1"/>
    <x v="4"/>
    <x v="0"/>
    <n v="-60"/>
    <x v="26"/>
    <x v="26"/>
    <s v="REF: P/ IDENTIFICAR OS PNEUS NO SETOR BORRACHARIA"/>
    <x v="0"/>
    <x v="0"/>
    <x v="0"/>
    <x v="0"/>
    <x v="2"/>
  </r>
  <r>
    <x v="5"/>
    <x v="154"/>
    <x v="20"/>
    <d v="2024-09-18T00:00:00"/>
    <d v="2024-10-09T00:00:00"/>
    <x v="3243"/>
    <x v="1"/>
    <x v="4"/>
    <x v="0"/>
    <n v="-154"/>
    <x v="0"/>
    <x v="0"/>
    <s v="REF: REPOSIÃ‡ÃƒO DE ESTOQUE"/>
    <x v="0"/>
    <x v="0"/>
    <x v="0"/>
    <x v="0"/>
    <x v="2"/>
  </r>
  <r>
    <x v="5"/>
    <x v="154"/>
    <x v="20"/>
    <d v="2024-09-18T00:00:00"/>
    <d v="2024-10-09T00:00:00"/>
    <x v="3244"/>
    <x v="1"/>
    <x v="4"/>
    <x v="0"/>
    <n v="-222"/>
    <x v="0"/>
    <x v="0"/>
    <s v="REF: REPOSIÃ‡ÃƒO DE ESTOQUE"/>
    <x v="0"/>
    <x v="0"/>
    <x v="0"/>
    <x v="0"/>
    <x v="2"/>
  </r>
  <r>
    <x v="5"/>
    <x v="154"/>
    <x v="20"/>
    <d v="2024-09-18T00:00:00"/>
    <d v="2024-10-18T00:00:00"/>
    <x v="3245"/>
    <x v="1"/>
    <x v="4"/>
    <x v="0"/>
    <n v="-309"/>
    <x v="0"/>
    <x v="0"/>
    <s v="REF: LSN8223   "/>
    <x v="0"/>
    <x v="0"/>
    <x v="0"/>
    <x v="0"/>
    <x v="2"/>
  </r>
  <r>
    <x v="5"/>
    <x v="154"/>
    <x v="20"/>
    <d v="2024-09-19T00:00:00"/>
    <d v="2024-10-17T00:00:00"/>
    <x v="3246"/>
    <x v="1"/>
    <x v="4"/>
    <x v="0"/>
    <n v="-238"/>
    <x v="0"/>
    <x v="0"/>
    <s v="REF: RJL2E49"/>
    <x v="0"/>
    <x v="0"/>
    <x v="0"/>
    <x v="0"/>
    <x v="2"/>
  </r>
  <r>
    <x v="5"/>
    <x v="154"/>
    <x v="20"/>
    <d v="2024-09-20T00:00:00"/>
    <d v="2024-10-18T00:00:00"/>
    <x v="3000"/>
    <x v="1"/>
    <x v="4"/>
    <x v="0"/>
    <n v="-281"/>
    <x v="0"/>
    <x v="0"/>
    <s v="REF: KXC4G00"/>
    <x v="0"/>
    <x v="0"/>
    <x v="0"/>
    <x v="0"/>
    <x v="2"/>
  </r>
  <r>
    <x v="5"/>
    <x v="154"/>
    <x v="20"/>
    <d v="2024-09-20T00:00:00"/>
    <d v="2024-10-20T00:00:00"/>
    <x v="3247"/>
    <x v="1"/>
    <x v="4"/>
    <x v="0"/>
    <n v="-963"/>
    <x v="0"/>
    <x v="0"/>
    <s v="REF: LMQ9A84 "/>
    <x v="0"/>
    <x v="0"/>
    <x v="0"/>
    <x v="0"/>
    <x v="2"/>
  </r>
  <r>
    <x v="5"/>
    <x v="154"/>
    <x v="20"/>
    <d v="2024-09-23T00:00:00"/>
    <d v="2024-10-14T00:00:00"/>
    <x v="3248"/>
    <x v="1"/>
    <x v="4"/>
    <x v="0"/>
    <n v="-299"/>
    <x v="0"/>
    <x v="0"/>
    <s v="REF: KVG4A45  "/>
    <x v="0"/>
    <x v="0"/>
    <x v="0"/>
    <x v="0"/>
    <x v="2"/>
  </r>
  <r>
    <x v="5"/>
    <x v="154"/>
    <x v="20"/>
    <d v="2024-09-25T00:00:00"/>
    <d v="2024-10-23T00:00:00"/>
    <x v="3249"/>
    <x v="1"/>
    <x v="4"/>
    <x v="0"/>
    <n v="-590"/>
    <x v="0"/>
    <x v="0"/>
    <s v="REF: URGENTE, TUBO DO COMPRESSOR DE AR DANIFICADO, LPW6F89"/>
    <x v="0"/>
    <x v="0"/>
    <x v="0"/>
    <x v="0"/>
    <x v="2"/>
  </r>
  <r>
    <x v="5"/>
    <x v="154"/>
    <x v="20"/>
    <d v="2024-09-27T00:00:00"/>
    <d v="2024-10-25T00:00:00"/>
    <x v="3250"/>
    <x v="1"/>
    <x v="4"/>
    <x v="0"/>
    <n v="-375"/>
    <x v="0"/>
    <x v="0"/>
    <s v="REF: IVU7H94, COMPRESSOR DE AR COM VAZAMENTO NA JUNTA"/>
    <x v="0"/>
    <x v="0"/>
    <x v="0"/>
    <x v="0"/>
    <x v="2"/>
  </r>
  <r>
    <x v="5"/>
    <x v="154"/>
    <x v="20"/>
    <d v="2024-09-30T00:00:00"/>
    <d v="2024-10-21T00:00:00"/>
    <x v="1572"/>
    <x v="1"/>
    <x v="4"/>
    <x v="0"/>
    <n v="-110"/>
    <x v="0"/>
    <x v="0"/>
    <s v="REF: DESCONTO DE FUNCIONARIO LMQ9A84"/>
    <x v="0"/>
    <x v="0"/>
    <x v="0"/>
    <x v="0"/>
    <x v="2"/>
  </r>
  <r>
    <x v="5"/>
    <x v="154"/>
    <x v="20"/>
    <d v="2024-09-30T00:00:00"/>
    <d v="2024-10-21T00:00:00"/>
    <x v="3251"/>
    <x v="1"/>
    <x v="4"/>
    <x v="0"/>
    <n v="-133"/>
    <x v="0"/>
    <x v="0"/>
    <s v="REF: LKT4F41"/>
    <x v="0"/>
    <x v="0"/>
    <x v="0"/>
    <x v="0"/>
    <x v="2"/>
  </r>
  <r>
    <x v="5"/>
    <x v="154"/>
    <x v="20"/>
    <d v="2024-09-30T00:00:00"/>
    <d v="2024-10-21T00:00:00"/>
    <x v="344"/>
    <x v="1"/>
    <x v="4"/>
    <x v="0"/>
    <n v="-216"/>
    <x v="0"/>
    <x v="0"/>
    <s v="REF: LPW6F89"/>
    <x v="0"/>
    <x v="0"/>
    <x v="0"/>
    <x v="0"/>
    <x v="2"/>
  </r>
  <r>
    <x v="5"/>
    <x v="154"/>
    <x v="21"/>
    <d v="2024-10-03T00:00:00"/>
    <d v="2024-10-24T00:00:00"/>
    <x v="3252"/>
    <x v="1"/>
    <x v="4"/>
    <x v="0"/>
    <n v="-154"/>
    <x v="0"/>
    <x v="0"/>
    <s v="REF: KVG4A45  "/>
    <x v="0"/>
    <x v="0"/>
    <x v="0"/>
    <x v="0"/>
    <x v="3"/>
  </r>
  <r>
    <x v="5"/>
    <x v="154"/>
    <x v="21"/>
    <d v="2024-10-03T00:00:00"/>
    <d v="2024-11-02T00:00:00"/>
    <x v="3253"/>
    <x v="1"/>
    <x v="4"/>
    <x v="0"/>
    <n v="-649.54999999999995"/>
    <x v="0"/>
    <x v="0"/>
    <s v="REF: REPOSIÃ‡ÃƒO DE ESTOQUE"/>
    <x v="0"/>
    <x v="0"/>
    <x v="0"/>
    <x v="0"/>
    <x v="3"/>
  </r>
  <r>
    <x v="5"/>
    <x v="154"/>
    <x v="21"/>
    <d v="2024-10-04T00:00:00"/>
    <d v="2024-10-25T00:00:00"/>
    <x v="3254"/>
    <x v="1"/>
    <x v="4"/>
    <x v="0"/>
    <n v="-43"/>
    <x v="0"/>
    <x v="0"/>
    <s v="REF: LKT4F41"/>
    <x v="0"/>
    <x v="0"/>
    <x v="0"/>
    <x v="0"/>
    <x v="3"/>
  </r>
  <r>
    <x v="5"/>
    <x v="154"/>
    <x v="21"/>
    <d v="2024-10-04T00:00:00"/>
    <d v="2024-10-25T00:00:00"/>
    <x v="3255"/>
    <x v="1"/>
    <x v="4"/>
    <x v="0"/>
    <n v="-178"/>
    <x v="0"/>
    <x v="0"/>
    <s v="REF: KQR5F55"/>
    <x v="0"/>
    <x v="0"/>
    <x v="0"/>
    <x v="0"/>
    <x v="3"/>
  </r>
  <r>
    <x v="5"/>
    <x v="154"/>
    <x v="21"/>
    <d v="2024-10-04T00:00:00"/>
    <d v="2024-10-25T00:00:00"/>
    <x v="3256"/>
    <x v="1"/>
    <x v="4"/>
    <x v="0"/>
    <n v="-325"/>
    <x v="0"/>
    <x v="0"/>
    <s v="REF: LST6915  URGENTE"/>
    <x v="0"/>
    <x v="0"/>
    <x v="0"/>
    <x v="0"/>
    <x v="3"/>
  </r>
  <r>
    <x v="5"/>
    <x v="154"/>
    <x v="21"/>
    <d v="2024-10-04T00:00:00"/>
    <d v="2024-11-03T00:00:00"/>
    <x v="1573"/>
    <x v="1"/>
    <x v="4"/>
    <x v="0"/>
    <n v="-849"/>
    <x v="0"/>
    <x v="0"/>
    <s v="REF: KYL7510 DESCONTO DE FUNCIONARIO"/>
    <x v="0"/>
    <x v="0"/>
    <x v="0"/>
    <x v="0"/>
    <x v="3"/>
  </r>
  <r>
    <x v="5"/>
    <x v="154"/>
    <x v="21"/>
    <d v="2024-10-07T00:00:00"/>
    <d v="2024-10-28T00:00:00"/>
    <x v="3257"/>
    <x v="1"/>
    <x v="4"/>
    <x v="0"/>
    <n v="-170"/>
    <x v="0"/>
    <x v="0"/>
    <s v="REF: JBH6B41"/>
    <x v="0"/>
    <x v="0"/>
    <x v="0"/>
    <x v="0"/>
    <x v="3"/>
  </r>
  <r>
    <x v="5"/>
    <x v="154"/>
    <x v="21"/>
    <d v="2024-10-07T00:00:00"/>
    <d v="2024-11-04T00:00:00"/>
    <x v="3002"/>
    <x v="1"/>
    <x v="4"/>
    <x v="0"/>
    <n v="-1020"/>
    <x v="0"/>
    <x v="0"/>
    <s v="REF: LPW6F89  URGENTE"/>
    <x v="0"/>
    <x v="0"/>
    <x v="0"/>
    <x v="0"/>
    <x v="3"/>
  </r>
  <r>
    <x v="5"/>
    <x v="154"/>
    <x v="21"/>
    <d v="2024-10-08T00:00:00"/>
    <d v="2024-11-05T00:00:00"/>
    <x v="3258"/>
    <x v="1"/>
    <x v="4"/>
    <x v="0"/>
    <n v="-568"/>
    <x v="0"/>
    <x v="0"/>
    <s v="REF: LST6915  HR MUNCK"/>
    <x v="0"/>
    <x v="0"/>
    <x v="0"/>
    <x v="0"/>
    <x v="3"/>
  </r>
  <r>
    <x v="5"/>
    <x v="154"/>
    <x v="21"/>
    <d v="2024-10-09T00:00:00"/>
    <d v="2024-10-30T00:00:00"/>
    <x v="3003"/>
    <x v="1"/>
    <x v="4"/>
    <x v="0"/>
    <n v="-220"/>
    <x v="0"/>
    <x v="0"/>
    <s v="REF: LKT4F41"/>
    <x v="0"/>
    <x v="0"/>
    <x v="0"/>
    <x v="0"/>
    <x v="3"/>
  </r>
  <r>
    <x v="5"/>
    <x v="154"/>
    <x v="21"/>
    <d v="2024-10-09T00:00:00"/>
    <d v="2024-11-06T00:00:00"/>
    <x v="3259"/>
    <x v="1"/>
    <x v="4"/>
    <x v="0"/>
    <n v="-748"/>
    <x v="0"/>
    <x v="0"/>
    <s v="REF: KYL7510 VEICULO AGUARDANDO"/>
    <x v="0"/>
    <x v="0"/>
    <x v="0"/>
    <x v="0"/>
    <x v="3"/>
  </r>
  <r>
    <x v="5"/>
    <x v="154"/>
    <x v="21"/>
    <d v="2024-10-11T00:00:00"/>
    <d v="2024-11-10T00:00:00"/>
    <x v="3260"/>
    <x v="1"/>
    <x v="4"/>
    <x v="0"/>
    <n v="-1180"/>
    <x v="0"/>
    <x v="0"/>
    <s v="REF: LST6915"/>
    <x v="0"/>
    <x v="0"/>
    <x v="0"/>
    <x v="0"/>
    <x v="3"/>
  </r>
  <r>
    <x v="5"/>
    <x v="154"/>
    <x v="21"/>
    <d v="2024-10-14T00:00:00"/>
    <d v="2024-11-04T00:00:00"/>
    <x v="3261"/>
    <x v="1"/>
    <x v="4"/>
    <x v="0"/>
    <n v="-340"/>
    <x v="0"/>
    <x v="0"/>
    <s v="REF: ESTAMOS SEM PALHETAS DE VOLKS, FORD E MERCEDES"/>
    <x v="0"/>
    <x v="0"/>
    <x v="0"/>
    <x v="0"/>
    <x v="3"/>
  </r>
  <r>
    <x v="5"/>
    <x v="154"/>
    <x v="21"/>
    <d v="2024-10-14T00:00:00"/>
    <d v="2024-11-11T00:00:00"/>
    <x v="3262"/>
    <x v="1"/>
    <x v="4"/>
    <x v="0"/>
    <n v="-619"/>
    <x v="0"/>
    <x v="0"/>
    <s v="REF: LSN8223   URGENTE"/>
    <x v="0"/>
    <x v="0"/>
    <x v="0"/>
    <x v="0"/>
    <x v="3"/>
  </r>
  <r>
    <x v="5"/>
    <x v="154"/>
    <x v="21"/>
    <d v="2024-10-17T00:00:00"/>
    <d v="2024-11-14T00:00:00"/>
    <x v="3263"/>
    <x v="1"/>
    <x v="4"/>
    <x v="0"/>
    <n v="-1137"/>
    <x v="0"/>
    <x v="0"/>
    <s v="REF: RANGER BRANCA OFJ1857"/>
    <x v="0"/>
    <x v="0"/>
    <x v="0"/>
    <x v="0"/>
    <x v="3"/>
  </r>
  <r>
    <x v="5"/>
    <x v="154"/>
    <x v="21"/>
    <d v="2024-10-18T00:00:00"/>
    <d v="2024-11-15T00:00:00"/>
    <x v="3264"/>
    <x v="1"/>
    <x v="4"/>
    <x v="0"/>
    <n v="-820"/>
    <x v="0"/>
    <x v="0"/>
    <s v="REF: chave partida"/>
    <x v="0"/>
    <x v="0"/>
    <x v="0"/>
    <x v="0"/>
    <x v="3"/>
  </r>
  <r>
    <x v="5"/>
    <x v="154"/>
    <x v="21"/>
    <d v="2024-10-18T00:00:00"/>
    <d v="2024-11-15T00:00:00"/>
    <x v="3265"/>
    <x v="1"/>
    <x v="4"/>
    <x v="0"/>
    <n v="-846.7"/>
    <x v="0"/>
    <x v="0"/>
    <s v="REF: FORD LKT4F41"/>
    <x v="0"/>
    <x v="0"/>
    <x v="0"/>
    <x v="0"/>
    <x v="3"/>
  </r>
  <r>
    <x v="5"/>
    <x v="154"/>
    <x v="21"/>
    <d v="2024-10-22T00:00:00"/>
    <d v="2024-11-19T00:00:00"/>
    <x v="3266"/>
    <x v="1"/>
    <x v="4"/>
    <x v="0"/>
    <n v="-750"/>
    <x v="0"/>
    <x v="0"/>
    <s v="REF: REPOSIÃ‡ÃƒO DE ESTOQUE"/>
    <x v="0"/>
    <x v="0"/>
    <x v="0"/>
    <x v="0"/>
    <x v="3"/>
  </r>
  <r>
    <x v="5"/>
    <x v="154"/>
    <x v="21"/>
    <d v="2024-10-22T00:00:00"/>
    <d v="2024-11-19T00:00:00"/>
    <x v="3267"/>
    <x v="1"/>
    <x v="4"/>
    <x v="0"/>
    <n v="-1100"/>
    <x v="0"/>
    <x v="0"/>
    <s v="REF: KQY4506"/>
    <x v="0"/>
    <x v="0"/>
    <x v="0"/>
    <x v="0"/>
    <x v="3"/>
  </r>
  <r>
    <x v="5"/>
    <x v="154"/>
    <x v="21"/>
    <d v="2024-10-23T00:00:00"/>
    <d v="2024-11-13T00:00:00"/>
    <x v="3268"/>
    <x v="1"/>
    <x v="4"/>
    <x v="0"/>
    <n v="-480"/>
    <x v="0"/>
    <x v="0"/>
    <s v="REF: LRA4433"/>
    <x v="0"/>
    <x v="0"/>
    <x v="0"/>
    <x v="0"/>
    <x v="3"/>
  </r>
  <r>
    <x v="5"/>
    <x v="154"/>
    <x v="21"/>
    <d v="2024-10-24T00:00:00"/>
    <d v="2024-11-21T00:00:00"/>
    <x v="3269"/>
    <x v="1"/>
    <x v="4"/>
    <x v="0"/>
    <n v="-1806"/>
    <x v="0"/>
    <x v="0"/>
    <s v="REF: LMM2972"/>
    <x v="0"/>
    <x v="0"/>
    <x v="0"/>
    <x v="0"/>
    <x v="3"/>
  </r>
  <r>
    <x v="5"/>
    <x v="154"/>
    <x v="21"/>
    <d v="2024-10-24T00:00:00"/>
    <d v="2024-11-21T00:00:00"/>
    <x v="3270"/>
    <x v="1"/>
    <x v="4"/>
    <x v="0"/>
    <n v="-750"/>
    <x v="0"/>
    <x v="0"/>
    <s v="REF: RKT6C12"/>
    <x v="0"/>
    <x v="0"/>
    <x v="0"/>
    <x v="0"/>
    <x v="3"/>
  </r>
  <r>
    <x v="5"/>
    <x v="154"/>
    <x v="21"/>
    <d v="2024-10-28T00:00:00"/>
    <d v="2024-11-18T00:00:00"/>
    <x v="3271"/>
    <x v="1"/>
    <x v="4"/>
    <x v="0"/>
    <n v="-308"/>
    <x v="0"/>
    <x v="0"/>
    <s v="REF: KVG4A45"/>
    <x v="0"/>
    <x v="0"/>
    <x v="0"/>
    <x v="0"/>
    <x v="3"/>
  </r>
  <r>
    <x v="5"/>
    <x v="154"/>
    <x v="21"/>
    <d v="2024-10-29T00:00:00"/>
    <d v="2024-11-19T00:00:00"/>
    <x v="3272"/>
    <x v="1"/>
    <x v="4"/>
    <x v="0"/>
    <n v="-228"/>
    <x v="0"/>
    <x v="0"/>
    <s v="REF: FGD3E67"/>
    <x v="0"/>
    <x v="0"/>
    <x v="0"/>
    <x v="0"/>
    <x v="3"/>
  </r>
  <r>
    <x v="5"/>
    <x v="154"/>
    <x v="21"/>
    <d v="2024-10-29T00:00:00"/>
    <d v="2024-11-26T00:00:00"/>
    <x v="3273"/>
    <x v="1"/>
    <x v="4"/>
    <x v="0"/>
    <n v="-348"/>
    <x v="0"/>
    <x v="0"/>
    <s v="REF: LRT5H09"/>
    <x v="0"/>
    <x v="0"/>
    <x v="0"/>
    <x v="0"/>
    <x v="3"/>
  </r>
  <r>
    <x v="5"/>
    <x v="154"/>
    <x v="22"/>
    <d v="2024-11-04T00:00:00"/>
    <d v="2024-11-25T00:00:00"/>
    <x v="3274"/>
    <x v="1"/>
    <x v="4"/>
    <x v="0"/>
    <n v="-206"/>
    <x v="0"/>
    <x v="0"/>
    <s v="REF: REPOSIÃ‡ÃƒO DE ESTOQUE"/>
    <x v="0"/>
    <x v="0"/>
    <x v="0"/>
    <x v="0"/>
    <x v="3"/>
  </r>
  <r>
    <x v="5"/>
    <x v="154"/>
    <x v="22"/>
    <d v="2024-11-04T00:00:00"/>
    <d v="2024-12-02T00:00:00"/>
    <x v="3275"/>
    <x v="1"/>
    <x v="4"/>
    <x v="0"/>
    <n v="-375"/>
    <x v="0"/>
    <x v="0"/>
    <s v="REF: KRG4242  URGENTE"/>
    <x v="0"/>
    <x v="0"/>
    <x v="0"/>
    <x v="0"/>
    <x v="3"/>
  </r>
  <r>
    <x v="5"/>
    <x v="154"/>
    <x v="22"/>
    <d v="2024-11-07T00:00:00"/>
    <d v="2024-11-28T00:00:00"/>
    <x v="3276"/>
    <x v="1"/>
    <x v="4"/>
    <x v="0"/>
    <n v="-232"/>
    <x v="0"/>
    <x v="0"/>
    <s v="REF: LRT5H09"/>
    <x v="0"/>
    <x v="0"/>
    <x v="0"/>
    <x v="0"/>
    <x v="3"/>
  </r>
  <r>
    <x v="5"/>
    <x v="154"/>
    <x v="22"/>
    <d v="2024-11-07T00:00:00"/>
    <d v="2024-11-28T00:00:00"/>
    <x v="3277"/>
    <x v="1"/>
    <x v="4"/>
    <x v="0"/>
    <n v="-110"/>
    <x v="0"/>
    <x v="0"/>
    <s v="REF: REPOSIÃ‡ÃƒO DE ESTOQUE ROLOD E FILME"/>
    <x v="0"/>
    <x v="0"/>
    <x v="0"/>
    <x v="0"/>
    <x v="3"/>
  </r>
  <r>
    <x v="5"/>
    <x v="154"/>
    <x v="22"/>
    <d v="2024-11-11T00:00:00"/>
    <d v="2024-12-02T00:00:00"/>
    <x v="3278"/>
    <x v="1"/>
    <x v="4"/>
    <x v="0"/>
    <n v="-290"/>
    <x v="0"/>
    <x v="0"/>
    <s v="REF: KQY4504"/>
    <x v="0"/>
    <x v="0"/>
    <x v="0"/>
    <x v="0"/>
    <x v="3"/>
  </r>
  <r>
    <x v="5"/>
    <x v="154"/>
    <x v="22"/>
    <d v="2024-11-13T00:00:00"/>
    <d v="2024-12-04T00:00:00"/>
    <x v="3279"/>
    <x v="1"/>
    <x v="4"/>
    <x v="0"/>
    <n v="-255"/>
    <x v="0"/>
    <x v="0"/>
    <s v="REF: RJR0D09"/>
    <x v="0"/>
    <x v="0"/>
    <x v="0"/>
    <x v="0"/>
    <x v="3"/>
  </r>
  <r>
    <x v="5"/>
    <x v="154"/>
    <x v="22"/>
    <d v="2024-11-13T00:00:00"/>
    <d v="2024-12-04T00:00:00"/>
    <x v="3280"/>
    <x v="1"/>
    <x v="4"/>
    <x v="0"/>
    <n v="-234"/>
    <x v="0"/>
    <x v="0"/>
    <s v="REF: RJR0D09   "/>
    <x v="0"/>
    <x v="0"/>
    <x v="0"/>
    <x v="0"/>
    <x v="3"/>
  </r>
  <r>
    <x v="5"/>
    <x v="154"/>
    <x v="22"/>
    <d v="2024-11-14T00:00:00"/>
    <d v="2024-12-12T00:00:00"/>
    <x v="3281"/>
    <x v="1"/>
    <x v="4"/>
    <x v="0"/>
    <n v="-750"/>
    <x v="0"/>
    <x v="0"/>
    <s v="REF: REPOSIÃ‡ÃƒO DE ESTOQUE"/>
    <x v="0"/>
    <x v="0"/>
    <x v="0"/>
    <x v="0"/>
    <x v="3"/>
  </r>
  <r>
    <x v="5"/>
    <x v="154"/>
    <x v="22"/>
    <d v="2024-11-22T00:00:00"/>
    <d v="2024-12-13T00:00:00"/>
    <x v="3282"/>
    <x v="1"/>
    <x v="4"/>
    <x v="0"/>
    <n v="-1117"/>
    <x v="0"/>
    <x v="0"/>
    <s v="REF: LRW7B05"/>
    <x v="0"/>
    <x v="0"/>
    <x v="0"/>
    <x v="0"/>
    <x v="3"/>
  </r>
  <r>
    <x v="5"/>
    <x v="154"/>
    <x v="22"/>
    <d v="2024-11-22T00:00:00"/>
    <d v="2024-12-13T00:00:00"/>
    <x v="3283"/>
    <x v="1"/>
    <x v="4"/>
    <x v="0"/>
    <n v="-790"/>
    <x v="0"/>
    <x v="0"/>
    <s v="REF: FNV9059"/>
    <x v="0"/>
    <x v="0"/>
    <x v="0"/>
    <x v="0"/>
    <x v="3"/>
  </r>
  <r>
    <x v="5"/>
    <x v="154"/>
    <x v="22"/>
    <d v="2024-11-22T00:00:00"/>
    <d v="2024-12-13T00:00:00"/>
    <x v="3284"/>
    <x v="1"/>
    <x v="4"/>
    <x v="0"/>
    <n v="-556"/>
    <x v="0"/>
    <x v="0"/>
    <s v="REF: LRW7B05"/>
    <x v="0"/>
    <x v="0"/>
    <x v="0"/>
    <x v="0"/>
    <x v="3"/>
  </r>
  <r>
    <x v="5"/>
    <x v="154"/>
    <x v="22"/>
    <d v="2024-11-22T00:00:00"/>
    <d v="2024-12-13T00:00:00"/>
    <x v="3285"/>
    <x v="1"/>
    <x v="4"/>
    <x v="0"/>
    <n v="-168"/>
    <x v="0"/>
    <x v="0"/>
    <s v="REF: KYM7190"/>
    <x v="0"/>
    <x v="0"/>
    <x v="0"/>
    <x v="0"/>
    <x v="3"/>
  </r>
  <r>
    <x v="5"/>
    <x v="154"/>
    <x v="22"/>
    <d v="2024-11-22T00:00:00"/>
    <d v="2024-12-13T00:00:00"/>
    <x v="3286"/>
    <x v="1"/>
    <x v="4"/>
    <x v="0"/>
    <n v="-380"/>
    <x v="0"/>
    <x v="0"/>
    <s v="REF: REPOSIÃ‡ÃƒO DE ESTOQUE"/>
    <x v="0"/>
    <x v="0"/>
    <x v="0"/>
    <x v="0"/>
    <x v="3"/>
  </r>
  <r>
    <x v="5"/>
    <x v="154"/>
    <x v="22"/>
    <d v="2024-11-27T00:00:00"/>
    <d v="2024-12-18T00:00:00"/>
    <x v="3287"/>
    <x v="1"/>
    <x v="4"/>
    <x v="0"/>
    <n v="-410"/>
    <x v="0"/>
    <x v="0"/>
    <s v="REF: KWY2J82"/>
    <x v="0"/>
    <x v="0"/>
    <x v="0"/>
    <x v="0"/>
    <x v="3"/>
  </r>
  <r>
    <x v="5"/>
    <x v="154"/>
    <x v="22"/>
    <d v="2024-11-27T00:00:00"/>
    <d v="2024-12-27T00:00:00"/>
    <x v="3288"/>
    <x v="1"/>
    <x v="4"/>
    <x v="0"/>
    <n v="-1230"/>
    <x v="0"/>
    <x v="0"/>
    <s v="REF: KXO2585"/>
    <x v="0"/>
    <x v="0"/>
    <x v="0"/>
    <x v="0"/>
    <x v="3"/>
  </r>
  <r>
    <x v="5"/>
    <x v="154"/>
    <x v="23"/>
    <d v="2024-12-10T00:00:00"/>
    <d v="2024-12-31T00:00:00"/>
    <x v="3289"/>
    <x v="1"/>
    <x v="4"/>
    <x v="0"/>
    <n v="-256"/>
    <x v="0"/>
    <x v="0"/>
    <s v="REF: CARRO AGUARDANDO PEÃ‡A !! "/>
    <x v="0"/>
    <x v="0"/>
    <x v="0"/>
    <x v="0"/>
    <x v="3"/>
  </r>
  <r>
    <x v="5"/>
    <x v="154"/>
    <x v="23"/>
    <d v="2024-12-10T00:00:00"/>
    <d v="2024-12-31T00:00:00"/>
    <x v="3290"/>
    <x v="1"/>
    <x v="4"/>
    <x v="0"/>
    <n v="-160"/>
    <x v="0"/>
    <x v="0"/>
    <s v="REF: CARRO AGUARDANDO PEÃ‡A !! "/>
    <x v="0"/>
    <x v="0"/>
    <x v="0"/>
    <x v="0"/>
    <x v="3"/>
  </r>
  <r>
    <x v="5"/>
    <x v="154"/>
    <x v="23"/>
    <d v="2024-12-12T00:00:00"/>
    <d v="2025-01-02T00:00:00"/>
    <x v="3291"/>
    <x v="1"/>
    <x v="4"/>
    <x v="0"/>
    <n v="-621"/>
    <x v="0"/>
    <x v="0"/>
    <s v="REF: URGENTE, CARRO PARADO !! PLACA: OUM1J17"/>
    <x v="0"/>
    <x v="0"/>
    <x v="0"/>
    <x v="0"/>
    <x v="3"/>
  </r>
  <r>
    <x v="5"/>
    <x v="154"/>
    <x v="23"/>
    <d v="2024-12-12T00:00:00"/>
    <d v="2025-01-02T00:00:00"/>
    <x v="3292"/>
    <x v="1"/>
    <x v="4"/>
    <x v="0"/>
    <n v="-180"/>
    <x v="0"/>
    <x v="0"/>
    <s v="REF: MATERIAL URGENTE, CARRO AGUARDANDO PEÃ‡A !! PLACA: FNV9059"/>
    <x v="0"/>
    <x v="0"/>
    <x v="0"/>
    <x v="0"/>
    <x v="3"/>
  </r>
  <r>
    <x v="5"/>
    <x v="154"/>
    <x v="23"/>
    <d v="2024-12-12T00:00:00"/>
    <d v="2025-01-02T00:00:00"/>
    <x v="3293"/>
    <x v="1"/>
    <x v="4"/>
    <x v="0"/>
    <n v="-176"/>
    <x v="0"/>
    <x v="0"/>
    <s v="REF: MATERIAL URGENTE, CARRO PARADO !! PLACA: IVU7H94 "/>
    <x v="0"/>
    <x v="0"/>
    <x v="0"/>
    <x v="0"/>
    <x v="3"/>
  </r>
  <r>
    <x v="5"/>
    <x v="154"/>
    <x v="0"/>
    <d v="2025-01-06T00:00:00"/>
    <d v="2025-02-03T00:00:00"/>
    <x v="3294"/>
    <x v="1"/>
    <x v="4"/>
    <x v="0"/>
    <n v="-848"/>
    <x v="0"/>
    <x v="0"/>
    <s v="REF: MATERIAL URGENTE, CARRO AGUARDANDO PEÃ‡A !! PLACA: LRW7B05 // ENTREGUE PELA TOP RIO DIESEL, VALOR TOTAL DA NF: R$ 848,00 !! "/>
    <x v="0"/>
    <x v="0"/>
    <x v="0"/>
    <x v="0"/>
    <x v="0"/>
  </r>
  <r>
    <x v="5"/>
    <x v="154"/>
    <x v="0"/>
    <d v="2025-01-08T00:00:00"/>
    <d v="2025-01-29T00:00:00"/>
    <x v="3295"/>
    <x v="1"/>
    <x v="4"/>
    <x v="0"/>
    <n v="-376"/>
    <x v="0"/>
    <x v="0"/>
    <s v="REF: RJC3G78 E ESTOQUE URGENTE!"/>
    <x v="0"/>
    <x v="0"/>
    <x v="0"/>
    <x v="0"/>
    <x v="0"/>
  </r>
  <r>
    <x v="5"/>
    <x v="154"/>
    <x v="0"/>
    <d v="2025-01-08T00:00:00"/>
    <d v="2025-02-05T00:00:00"/>
    <x v="3296"/>
    <x v="1"/>
    <x v="4"/>
    <x v="2"/>
    <n v="-845"/>
    <x v="0"/>
    <x v="0"/>
    <s v="REF: KYS2D33 URGENTE"/>
    <x v="0"/>
    <x v="0"/>
    <x v="0"/>
    <x v="0"/>
    <x v="0"/>
  </r>
  <r>
    <x v="5"/>
    <x v="154"/>
    <x v="0"/>
    <d v="2025-01-08T00:00:00"/>
    <d v="2025-02-05T00:00:00"/>
    <x v="2734"/>
    <x v="1"/>
    <x v="4"/>
    <x v="2"/>
    <n v="-750"/>
    <x v="0"/>
    <x v="0"/>
    <s v="REF: REPOSIÃ‡ÃƒO DE ESTOQUE"/>
    <x v="0"/>
    <x v="0"/>
    <x v="0"/>
    <x v="0"/>
    <x v="0"/>
  </r>
  <r>
    <x v="5"/>
    <x v="154"/>
    <x v="0"/>
    <d v="2025-01-13T00:00:00"/>
    <d v="2025-02-03T00:00:00"/>
    <x v="3297"/>
    <x v="1"/>
    <x v="4"/>
    <x v="0"/>
    <n v="-388"/>
    <x v="0"/>
    <x v="0"/>
    <s v="REF: KRR2431  "/>
    <x v="0"/>
    <x v="0"/>
    <x v="0"/>
    <x v="0"/>
    <x v="0"/>
  </r>
  <r>
    <x v="5"/>
    <x v="154"/>
    <x v="0"/>
    <d v="2025-01-13T00:00:00"/>
    <d v="2025-02-03T00:00:00"/>
    <x v="3298"/>
    <x v="1"/>
    <x v="4"/>
    <x v="0"/>
    <n v="-620"/>
    <x v="0"/>
    <x v="0"/>
    <s v="REF: KVG4A45"/>
    <x v="0"/>
    <x v="0"/>
    <x v="0"/>
    <x v="0"/>
    <x v="0"/>
  </r>
  <r>
    <x v="5"/>
    <x v="154"/>
    <x v="0"/>
    <d v="2025-01-13T00:00:00"/>
    <d v="2025-02-03T00:00:00"/>
    <x v="3299"/>
    <x v="1"/>
    <x v="4"/>
    <x v="0"/>
    <n v="-808"/>
    <x v="0"/>
    <x v="0"/>
    <s v="REF: UTILIZAÃ‡ÃƒO DE 4 PREVENTIVAS DOS MERCEDES"/>
    <x v="0"/>
    <x v="0"/>
    <x v="0"/>
    <x v="0"/>
    <x v="0"/>
  </r>
  <r>
    <x v="5"/>
    <x v="154"/>
    <x v="0"/>
    <d v="2025-01-13T00:00:00"/>
    <d v="2025-02-03T00:00:00"/>
    <x v="3300"/>
    <x v="1"/>
    <x v="4"/>
    <x v="0"/>
    <n v="-435"/>
    <x v="0"/>
    <x v="0"/>
    <s v="REF: RKT6C13 E ESTOQUE"/>
    <x v="0"/>
    <x v="0"/>
    <x v="0"/>
    <x v="0"/>
    <x v="0"/>
  </r>
  <r>
    <x v="5"/>
    <x v="154"/>
    <x v="0"/>
    <d v="2025-01-13T00:00:00"/>
    <d v="2025-02-10T00:00:00"/>
    <x v="3301"/>
    <x v="1"/>
    <x v="4"/>
    <x v="2"/>
    <n v="-1200"/>
    <x v="0"/>
    <x v="0"/>
    <s v="REF: LRA4E63"/>
    <x v="0"/>
    <x v="0"/>
    <x v="0"/>
    <x v="0"/>
    <x v="0"/>
  </r>
  <r>
    <x v="5"/>
    <x v="154"/>
    <x v="0"/>
    <d v="2025-01-14T00:00:00"/>
    <d v="2025-02-04T00:00:00"/>
    <x v="3302"/>
    <x v="1"/>
    <x v="4"/>
    <x v="2"/>
    <n v="-400"/>
    <x v="0"/>
    <x v="0"/>
    <s v="REF: SOLICITAÃ‡ÃƒO DE COMPRA DE ABRAÃ‡ADEIRA DE FERRO A PEDIDO DA OFICINA"/>
    <x v="0"/>
    <x v="0"/>
    <x v="0"/>
    <x v="0"/>
    <x v="0"/>
  </r>
  <r>
    <x v="5"/>
    <x v="154"/>
    <x v="0"/>
    <d v="2025-01-14T00:00:00"/>
    <d v="2025-02-04T00:00:00"/>
    <x v="3303"/>
    <x v="1"/>
    <x v="4"/>
    <x v="2"/>
    <n v="-540"/>
    <x v="0"/>
    <x v="0"/>
    <s v="REF: FORD LMQ2E38 URGENTE"/>
    <x v="0"/>
    <x v="0"/>
    <x v="0"/>
    <x v="0"/>
    <x v="0"/>
  </r>
  <r>
    <x v="5"/>
    <x v="154"/>
    <x v="0"/>
    <d v="2025-01-15T00:00:00"/>
    <d v="2025-02-05T00:00:00"/>
    <x v="88"/>
    <x v="1"/>
    <x v="4"/>
    <x v="2"/>
    <n v="-592.25"/>
    <x v="0"/>
    <x v="0"/>
    <s v="REF: JBE8H78   VEICULO FICOU NA EXIGENCIA DESTA PEÃ‡A, VISTORIA COMLURB"/>
    <x v="0"/>
    <x v="0"/>
    <x v="0"/>
    <x v="0"/>
    <x v="0"/>
  </r>
  <r>
    <x v="5"/>
    <x v="154"/>
    <x v="0"/>
    <d v="2025-01-15T00:00:00"/>
    <d v="2025-02-05T00:00:00"/>
    <x v="3304"/>
    <x v="1"/>
    <x v="4"/>
    <x v="2"/>
    <n v="-138"/>
    <x v="23"/>
    <x v="23"/>
    <s v="REF: CAIXA ESTACIONARIA  NÂ°16"/>
    <x v="0"/>
    <x v="0"/>
    <x v="0"/>
    <x v="0"/>
    <x v="0"/>
  </r>
  <r>
    <x v="5"/>
    <x v="154"/>
    <x v="0"/>
    <d v="2025-01-15T00:00:00"/>
    <d v="2025-02-12T00:00:00"/>
    <x v="3305"/>
    <x v="1"/>
    <x v="4"/>
    <x v="1"/>
    <n v="-855"/>
    <x v="0"/>
    <x v="0"/>
    <s v="REF: RJF7C66   URGENTE"/>
    <x v="0"/>
    <x v="0"/>
    <x v="0"/>
    <x v="0"/>
    <x v="0"/>
  </r>
  <r>
    <x v="5"/>
    <x v="154"/>
    <x v="0"/>
    <d v="2025-01-21T00:00:00"/>
    <d v="2025-02-11T00:00:00"/>
    <x v="3306"/>
    <x v="1"/>
    <x v="4"/>
    <x v="1"/>
    <n v="-556"/>
    <x v="0"/>
    <x v="0"/>
    <s v="REF: LQH5290   "/>
    <x v="0"/>
    <x v="0"/>
    <x v="0"/>
    <x v="0"/>
    <x v="0"/>
  </r>
  <r>
    <x v="5"/>
    <x v="154"/>
    <x v="0"/>
    <d v="2025-01-23T00:00:00"/>
    <d v="2025-02-13T00:00:00"/>
    <x v="3307"/>
    <x v="1"/>
    <x v="4"/>
    <x v="1"/>
    <n v="-367"/>
    <x v="27"/>
    <x v="27"/>
    <s v="ENC: TOPRIO 528"/>
    <x v="0"/>
    <x v="0"/>
    <x v="0"/>
    <x v="0"/>
    <x v="0"/>
  </r>
  <r>
    <x v="5"/>
    <x v="154"/>
    <x v="0"/>
    <d v="2025-01-23T00:00:00"/>
    <d v="2025-02-13T00:00:00"/>
    <x v="3308"/>
    <x v="1"/>
    <x v="4"/>
    <x v="1"/>
    <n v="-96"/>
    <x v="0"/>
    <x v="0"/>
    <s v="REF: MERCEDES ACCELO 815  KWK4594"/>
    <x v="0"/>
    <x v="0"/>
    <x v="0"/>
    <x v="0"/>
    <x v="0"/>
  </r>
  <r>
    <x v="5"/>
    <x v="154"/>
    <x v="0"/>
    <d v="2025-01-23T00:00:00"/>
    <d v="2025-02-13T00:00:00"/>
    <x v="2512"/>
    <x v="1"/>
    <x v="4"/>
    <x v="1"/>
    <n v="-78"/>
    <x v="0"/>
    <x v="0"/>
    <s v="REF: LRW7B05 URGENTE"/>
    <x v="0"/>
    <x v="0"/>
    <x v="0"/>
    <x v="0"/>
    <x v="0"/>
  </r>
  <r>
    <x v="5"/>
    <x v="154"/>
    <x v="0"/>
    <d v="2025-01-23T00:00:00"/>
    <d v="2025-02-13T00:00:00"/>
    <x v="3309"/>
    <x v="1"/>
    <x v="4"/>
    <x v="1"/>
    <n v="-130"/>
    <x v="23"/>
    <x v="23"/>
    <s v="REF: CAIXA ESTACIONARIA NÂ°127"/>
    <x v="0"/>
    <x v="0"/>
    <x v="0"/>
    <x v="0"/>
    <x v="0"/>
  </r>
  <r>
    <x v="5"/>
    <x v="154"/>
    <x v="0"/>
    <d v="2025-01-23T00:00:00"/>
    <d v="2025-02-13T00:00:00"/>
    <x v="3310"/>
    <x v="1"/>
    <x v="4"/>
    <x v="1"/>
    <n v="-490"/>
    <x v="0"/>
    <x v="0"/>
    <s v="REF: RJL2E49  URGENTE"/>
    <x v="0"/>
    <x v="0"/>
    <x v="0"/>
    <x v="0"/>
    <x v="0"/>
  </r>
  <r>
    <x v="5"/>
    <x v="154"/>
    <x v="0"/>
    <d v="2025-01-23T00:00:00"/>
    <d v="2025-02-13T00:00:00"/>
    <x v="3311"/>
    <x v="1"/>
    <x v="4"/>
    <x v="1"/>
    <n v="-349"/>
    <x v="23"/>
    <x v="23"/>
    <s v="REF: CAIXA COMPACTADORA NÂ°137"/>
    <x v="0"/>
    <x v="0"/>
    <x v="0"/>
    <x v="0"/>
    <x v="0"/>
  </r>
  <r>
    <x v="5"/>
    <x v="154"/>
    <x v="0"/>
    <d v="2025-01-23T00:00:00"/>
    <d v="2025-02-20T00:00:00"/>
    <x v="3312"/>
    <x v="1"/>
    <x v="4"/>
    <x v="1"/>
    <n v="-925"/>
    <x v="0"/>
    <x v="0"/>
    <s v="REF: JBE8H78   VEICULO FICOU NA EXIGENCIA DESTA PEÃ‡A, VISTORIA COMLURB"/>
    <x v="0"/>
    <x v="0"/>
    <x v="0"/>
    <x v="0"/>
    <x v="0"/>
  </r>
  <r>
    <x v="5"/>
    <x v="154"/>
    <x v="1"/>
    <d v="2025-02-03T00:00:00"/>
    <d v="2025-02-24T00:00:00"/>
    <x v="3313"/>
    <x v="1"/>
    <x v="4"/>
    <x v="1"/>
    <n v="-170"/>
    <x v="0"/>
    <x v="0"/>
    <s v="REF: FCX5474   URGENTE"/>
    <x v="0"/>
    <x v="0"/>
    <x v="0"/>
    <x v="0"/>
    <x v="0"/>
  </r>
  <r>
    <x v="5"/>
    <x v="154"/>
    <x v="1"/>
    <d v="2025-02-03T00:00:00"/>
    <d v="2025-02-24T00:00:00"/>
    <x v="3314"/>
    <x v="1"/>
    <x v="4"/>
    <x v="1"/>
    <n v="-258.7"/>
    <x v="0"/>
    <x v="0"/>
    <s v="REF: TROCA DA BORRACHA DE VEDAÃ‡ÃƒO DA PORTA   RKK7D54"/>
    <x v="0"/>
    <x v="0"/>
    <x v="0"/>
    <x v="0"/>
    <x v="0"/>
  </r>
  <r>
    <x v="5"/>
    <x v="154"/>
    <x v="1"/>
    <d v="2025-02-03T00:00:00"/>
    <d v="2025-02-24T00:00:00"/>
    <x v="3315"/>
    <x v="1"/>
    <x v="4"/>
    <x v="1"/>
    <n v="-597.5"/>
    <x v="0"/>
    <x v="0"/>
    <s v="REF: PREVENTIVA NO SISTEMA DE FREIO DOS CONSTELLATION"/>
    <x v="0"/>
    <x v="0"/>
    <x v="0"/>
    <x v="0"/>
    <x v="0"/>
  </r>
  <r>
    <x v="5"/>
    <x v="154"/>
    <x v="1"/>
    <d v="2025-02-03T00:00:00"/>
    <d v="2025-02-24T00:00:00"/>
    <x v="3316"/>
    <x v="1"/>
    <x v="4"/>
    <x v="1"/>
    <n v="-196"/>
    <x v="0"/>
    <x v="0"/>
    <s v="REF: SKJ7I72 URGENTE!"/>
    <x v="0"/>
    <x v="0"/>
    <x v="0"/>
    <x v="0"/>
    <x v="0"/>
  </r>
  <r>
    <x v="5"/>
    <x v="154"/>
    <x v="1"/>
    <d v="2025-02-03T00:00:00"/>
    <d v="2025-02-24T00:00:00"/>
    <x v="3317"/>
    <x v="1"/>
    <x v="4"/>
    <x v="1"/>
    <n v="-240"/>
    <x v="23"/>
    <x v="23"/>
    <s v="REF: CAIXA ESTACIONARIA 134"/>
    <x v="0"/>
    <x v="0"/>
    <x v="0"/>
    <x v="0"/>
    <x v="0"/>
  </r>
  <r>
    <x v="5"/>
    <x v="154"/>
    <x v="1"/>
    <d v="2025-02-03T00:00:00"/>
    <d v="2025-03-03T00:00:00"/>
    <x v="3318"/>
    <x v="1"/>
    <x v="4"/>
    <x v="1"/>
    <n v="-1445"/>
    <x v="0"/>
    <x v="0"/>
    <s v="REF: URGENTE, VEICULO PARADO   KQY4506 "/>
    <x v="0"/>
    <x v="0"/>
    <x v="0"/>
    <x v="0"/>
    <x v="0"/>
  </r>
  <r>
    <x v="5"/>
    <x v="154"/>
    <x v="1"/>
    <d v="2025-02-03T00:00:00"/>
    <d v="2025-03-03T00:00:00"/>
    <x v="3319"/>
    <x v="1"/>
    <x v="4"/>
    <x v="1"/>
    <n v="-2232"/>
    <x v="0"/>
    <x v="0"/>
    <s v="REF: FYB1967 "/>
    <x v="0"/>
    <x v="0"/>
    <x v="0"/>
    <x v="0"/>
    <x v="0"/>
  </r>
  <r>
    <x v="5"/>
    <x v="154"/>
    <x v="1"/>
    <d v="2025-02-03T00:00:00"/>
    <d v="2025-03-03T00:00:00"/>
    <x v="3320"/>
    <x v="1"/>
    <x v="4"/>
    <x v="1"/>
    <n v="-1284"/>
    <x v="0"/>
    <x v="0"/>
    <s v="REF: FORD LMQ2E38   DESCONTO DE FUNCIONARIO"/>
    <x v="0"/>
    <x v="0"/>
    <x v="0"/>
    <x v="0"/>
    <x v="0"/>
  </r>
  <r>
    <x v="5"/>
    <x v="154"/>
    <x v="1"/>
    <d v="2025-02-04T00:00:00"/>
    <d v="2025-02-25T00:00:00"/>
    <x v="3321"/>
    <x v="1"/>
    <x v="4"/>
    <x v="1"/>
    <n v="-750"/>
    <x v="0"/>
    <x v="0"/>
    <s v="REF: REPOSIÃ‡ÃƒO DE ESTOQUE"/>
    <x v="0"/>
    <x v="0"/>
    <x v="0"/>
    <x v="0"/>
    <x v="0"/>
  </r>
  <r>
    <x v="5"/>
    <x v="154"/>
    <x v="1"/>
    <d v="2025-02-05T00:00:00"/>
    <d v="2025-02-26T00:00:00"/>
    <x v="3322"/>
    <x v="1"/>
    <x v="4"/>
    <x v="1"/>
    <n v="-728"/>
    <x v="0"/>
    <x v="0"/>
    <s v="REF: VISTORIA DA COMLURB KWK4594"/>
    <x v="0"/>
    <x v="0"/>
    <x v="0"/>
    <x v="0"/>
    <x v="0"/>
  </r>
  <r>
    <x v="5"/>
    <x v="154"/>
    <x v="1"/>
    <d v="2025-02-06T00:00:00"/>
    <d v="2025-02-27T00:00:00"/>
    <x v="3323"/>
    <x v="1"/>
    <x v="4"/>
    <x v="1"/>
    <n v="-376"/>
    <x v="0"/>
    <x v="0"/>
    <s v="REF: RJC3G78"/>
    <x v="0"/>
    <x v="0"/>
    <x v="0"/>
    <x v="0"/>
    <x v="0"/>
  </r>
  <r>
    <x v="5"/>
    <x v="154"/>
    <x v="1"/>
    <d v="2025-02-06T00:00:00"/>
    <d v="2025-02-27T00:00:00"/>
    <x v="3324"/>
    <x v="1"/>
    <x v="4"/>
    <x v="1"/>
    <n v="-122"/>
    <x v="0"/>
    <x v="0"/>
    <s v="REF: RJC3G78"/>
    <x v="0"/>
    <x v="0"/>
    <x v="0"/>
    <x v="0"/>
    <x v="0"/>
  </r>
  <r>
    <x v="5"/>
    <x v="154"/>
    <x v="1"/>
    <d v="2025-02-06T00:00:00"/>
    <d v="2025-02-27T00:00:00"/>
    <x v="3325"/>
    <x v="1"/>
    <x v="4"/>
    <x v="1"/>
    <n v="-210"/>
    <x v="0"/>
    <x v="0"/>
    <s v="REF: OFICINA"/>
    <x v="0"/>
    <x v="0"/>
    <x v="0"/>
    <x v="0"/>
    <x v="0"/>
  </r>
  <r>
    <x v="5"/>
    <x v="154"/>
    <x v="1"/>
    <d v="2025-02-06T00:00:00"/>
    <d v="2025-02-27T00:00:00"/>
    <x v="3326"/>
    <x v="1"/>
    <x v="4"/>
    <x v="1"/>
    <n v="-249"/>
    <x v="0"/>
    <x v="0"/>
    <s v="REF: LRM8H71 URGENTE"/>
    <x v="0"/>
    <x v="0"/>
    <x v="0"/>
    <x v="0"/>
    <x v="0"/>
  </r>
  <r>
    <x v="5"/>
    <x v="154"/>
    <x v="1"/>
    <d v="2025-02-07T00:00:00"/>
    <d v="2025-02-28T00:00:00"/>
    <x v="3327"/>
    <x v="1"/>
    <x v="4"/>
    <x v="1"/>
    <n v="-180"/>
    <x v="0"/>
    <x v="0"/>
    <s v="REF: ECT0872"/>
    <x v="0"/>
    <x v="0"/>
    <x v="0"/>
    <x v="0"/>
    <x v="0"/>
  </r>
  <r>
    <x v="5"/>
    <x v="154"/>
    <x v="1"/>
    <d v="2025-02-07T00:00:00"/>
    <d v="2025-02-28T00:00:00"/>
    <x v="3328"/>
    <x v="1"/>
    <x v="4"/>
    <x v="1"/>
    <n v="-252"/>
    <x v="0"/>
    <x v="0"/>
    <s v="REF: FYB1967"/>
    <x v="0"/>
    <x v="0"/>
    <x v="0"/>
    <x v="0"/>
    <x v="0"/>
  </r>
  <r>
    <x v="5"/>
    <x v="79"/>
    <x v="12"/>
    <d v="2024-01-08T00:00:00"/>
    <d v="2024-02-08T00:00:00"/>
    <x v="3329"/>
    <x v="8"/>
    <x v="5"/>
    <x v="0"/>
    <n v="-1151.3699999999999"/>
    <x v="24"/>
    <x v="24"/>
    <s v="REF: TORO ORÃ‡ 22476  R$ 3.425,40"/>
    <x v="0"/>
    <x v="0"/>
    <x v="0"/>
    <x v="0"/>
    <x v="0"/>
  </r>
  <r>
    <x v="5"/>
    <x v="79"/>
    <x v="12"/>
    <d v="2024-01-08T00:00:00"/>
    <d v="2024-02-08T00:00:00"/>
    <x v="3330"/>
    <x v="8"/>
    <x v="5"/>
    <x v="0"/>
    <n v="-1469.07"/>
    <x v="24"/>
    <x v="24"/>
    <s v="REF: ORÃ‡AMENTO TORO 22299 R$ 4.407,20"/>
    <x v="0"/>
    <x v="0"/>
    <x v="0"/>
    <x v="0"/>
    <x v="0"/>
  </r>
  <r>
    <x v="5"/>
    <x v="79"/>
    <x v="12"/>
    <d v="2024-01-08T00:00:00"/>
    <d v="2024-03-08T00:00:00"/>
    <x v="3329"/>
    <x v="9"/>
    <x v="5"/>
    <x v="0"/>
    <n v="-1151.3699999999999"/>
    <x v="24"/>
    <x v="24"/>
    <s v="REF: TORO ORÃ‡ 22476  R$ 3.425,40"/>
    <x v="0"/>
    <x v="0"/>
    <x v="0"/>
    <x v="0"/>
    <x v="0"/>
  </r>
  <r>
    <x v="5"/>
    <x v="79"/>
    <x v="12"/>
    <d v="2024-01-08T00:00:00"/>
    <d v="2024-03-08T00:00:00"/>
    <x v="3330"/>
    <x v="9"/>
    <x v="5"/>
    <x v="0"/>
    <n v="-1469.07"/>
    <x v="24"/>
    <x v="24"/>
    <s v="REF: ORÃ‡AMENTO TORO 22299 R$ 4.407,20"/>
    <x v="0"/>
    <x v="0"/>
    <x v="0"/>
    <x v="0"/>
    <x v="0"/>
  </r>
  <r>
    <x v="5"/>
    <x v="79"/>
    <x v="12"/>
    <d v="2024-01-08T00:00:00"/>
    <d v="2024-04-08T00:00:00"/>
    <x v="3329"/>
    <x v="10"/>
    <x v="5"/>
    <x v="0"/>
    <n v="-1151.3599999999999"/>
    <x v="24"/>
    <x v="24"/>
    <s v="REF: TORO ORÃ‡ 22476  R$ 3.425,40"/>
    <x v="0"/>
    <x v="0"/>
    <x v="0"/>
    <x v="0"/>
    <x v="0"/>
  </r>
  <r>
    <x v="5"/>
    <x v="79"/>
    <x v="12"/>
    <d v="2024-01-08T00:00:00"/>
    <d v="2024-04-08T00:00:00"/>
    <x v="3330"/>
    <x v="10"/>
    <x v="5"/>
    <x v="0"/>
    <n v="-1469.06"/>
    <x v="24"/>
    <x v="24"/>
    <s v="REF: ORÃ‡AMENTO TORO 22299 R$ 4.407,20"/>
    <x v="0"/>
    <x v="0"/>
    <x v="0"/>
    <x v="0"/>
    <x v="0"/>
  </r>
  <r>
    <x v="5"/>
    <x v="79"/>
    <x v="12"/>
    <d v="2024-01-17T00:00:00"/>
    <d v="2024-02-16T00:00:00"/>
    <x v="3331"/>
    <x v="11"/>
    <x v="5"/>
    <x v="0"/>
    <n v="-1688.4"/>
    <x v="24"/>
    <x v="24"/>
    <s v="REF: TORO R$ 11.704,70"/>
    <x v="0"/>
    <x v="0"/>
    <x v="0"/>
    <x v="0"/>
    <x v="0"/>
  </r>
  <r>
    <x v="5"/>
    <x v="79"/>
    <x v="12"/>
    <d v="2024-01-17T00:00:00"/>
    <d v="2024-02-16T00:00:00"/>
    <x v="3331"/>
    <x v="12"/>
    <x v="5"/>
    <x v="0"/>
    <n v="-2213.5"/>
    <x v="24"/>
    <x v="24"/>
    <s v="REF: TORO R$ 11.704,70"/>
    <x v="0"/>
    <x v="0"/>
    <x v="0"/>
    <x v="0"/>
    <x v="0"/>
  </r>
  <r>
    <x v="5"/>
    <x v="79"/>
    <x v="12"/>
    <d v="2024-01-17T00:00:00"/>
    <d v="2024-03-17T00:00:00"/>
    <x v="3331"/>
    <x v="13"/>
    <x v="5"/>
    <x v="0"/>
    <n v="-1688.4"/>
    <x v="24"/>
    <x v="24"/>
    <s v="REF: TORO R$ 11.704,70"/>
    <x v="0"/>
    <x v="0"/>
    <x v="0"/>
    <x v="0"/>
    <x v="0"/>
  </r>
  <r>
    <x v="5"/>
    <x v="79"/>
    <x v="12"/>
    <d v="2024-01-17T00:00:00"/>
    <d v="2024-03-17T00:00:00"/>
    <x v="3331"/>
    <x v="14"/>
    <x v="5"/>
    <x v="0"/>
    <n v="-2213"/>
    <x v="24"/>
    <x v="24"/>
    <s v="REF: TORO R$ 11.704,70"/>
    <x v="0"/>
    <x v="0"/>
    <x v="0"/>
    <x v="0"/>
    <x v="0"/>
  </r>
  <r>
    <x v="5"/>
    <x v="79"/>
    <x v="12"/>
    <d v="2024-01-17T00:00:00"/>
    <d v="2024-04-16T00:00:00"/>
    <x v="3331"/>
    <x v="15"/>
    <x v="5"/>
    <x v="0"/>
    <n v="-1688.4"/>
    <x v="24"/>
    <x v="24"/>
    <s v="REF: TORO R$ 11.704,70"/>
    <x v="0"/>
    <x v="0"/>
    <x v="0"/>
    <x v="0"/>
    <x v="0"/>
  </r>
  <r>
    <x v="5"/>
    <x v="79"/>
    <x v="12"/>
    <d v="2024-01-17T00:00:00"/>
    <d v="2024-04-16T00:00:00"/>
    <x v="3331"/>
    <x v="16"/>
    <x v="5"/>
    <x v="0"/>
    <n v="-2213"/>
    <x v="24"/>
    <x v="24"/>
    <s v="REF: TORO R$ 11.704,70"/>
    <x v="0"/>
    <x v="0"/>
    <x v="0"/>
    <x v="0"/>
    <x v="0"/>
  </r>
  <r>
    <x v="5"/>
    <x v="79"/>
    <x v="12"/>
    <d v="2024-01-29T00:00:00"/>
    <d v="2024-02-28T00:00:00"/>
    <x v="3332"/>
    <x v="8"/>
    <x v="5"/>
    <x v="0"/>
    <n v="-1488.2"/>
    <x v="24"/>
    <x v="24"/>
    <s v="REF: PNEU REFORMADO "/>
    <x v="0"/>
    <x v="0"/>
    <x v="0"/>
    <x v="0"/>
    <x v="0"/>
  </r>
  <r>
    <x v="5"/>
    <x v="79"/>
    <x v="12"/>
    <d v="2024-01-29T00:00:00"/>
    <d v="2024-03-29T00:00:00"/>
    <x v="3332"/>
    <x v="9"/>
    <x v="5"/>
    <x v="0"/>
    <n v="-1488.2"/>
    <x v="24"/>
    <x v="24"/>
    <s v="REF: PNEU REFORMADO "/>
    <x v="0"/>
    <x v="0"/>
    <x v="0"/>
    <x v="0"/>
    <x v="0"/>
  </r>
  <r>
    <x v="5"/>
    <x v="79"/>
    <x v="12"/>
    <d v="2024-01-29T00:00:00"/>
    <d v="2024-04-28T00:00:00"/>
    <x v="3332"/>
    <x v="10"/>
    <x v="5"/>
    <x v="0"/>
    <n v="-1488.2"/>
    <x v="24"/>
    <x v="24"/>
    <s v="REF: PNEU REFORMADO "/>
    <x v="0"/>
    <x v="0"/>
    <x v="0"/>
    <x v="0"/>
    <x v="0"/>
  </r>
  <r>
    <x v="5"/>
    <x v="79"/>
    <x v="13"/>
    <d v="2024-02-05T00:00:00"/>
    <d v="2024-03-05T00:00:00"/>
    <x v="3333"/>
    <x v="8"/>
    <x v="5"/>
    <x v="0"/>
    <n v="-1545.87"/>
    <x v="24"/>
    <x v="24"/>
    <s v="REF: RECAPAGEM"/>
    <x v="0"/>
    <x v="0"/>
    <x v="0"/>
    <x v="0"/>
    <x v="0"/>
  </r>
  <r>
    <x v="5"/>
    <x v="79"/>
    <x v="13"/>
    <d v="2024-02-05T00:00:00"/>
    <d v="2024-04-05T00:00:00"/>
    <x v="3333"/>
    <x v="9"/>
    <x v="5"/>
    <x v="0"/>
    <n v="-1545.87"/>
    <x v="24"/>
    <x v="24"/>
    <s v="REF: RECAPAGEM"/>
    <x v="0"/>
    <x v="0"/>
    <x v="0"/>
    <x v="0"/>
    <x v="0"/>
  </r>
  <r>
    <x v="5"/>
    <x v="79"/>
    <x v="13"/>
    <d v="2024-02-05T00:00:00"/>
    <d v="2024-05-05T00:00:00"/>
    <x v="3333"/>
    <x v="10"/>
    <x v="5"/>
    <x v="0"/>
    <n v="-1545.86"/>
    <x v="24"/>
    <x v="24"/>
    <s v="REF: RECAPAGEM"/>
    <x v="0"/>
    <x v="0"/>
    <x v="0"/>
    <x v="0"/>
    <x v="0"/>
  </r>
  <r>
    <x v="5"/>
    <x v="79"/>
    <x v="13"/>
    <d v="2024-02-06T00:00:00"/>
    <d v="2024-03-07T00:00:00"/>
    <x v="3334"/>
    <x v="8"/>
    <x v="5"/>
    <x v="0"/>
    <n v="-2547.83"/>
    <x v="24"/>
    <x v="24"/>
    <s v="REF: SERVIÃ‡O DE RECAPAGEM DE PNEUS"/>
    <x v="0"/>
    <x v="0"/>
    <x v="0"/>
    <x v="0"/>
    <x v="0"/>
  </r>
  <r>
    <x v="5"/>
    <x v="79"/>
    <x v="13"/>
    <d v="2024-02-06T00:00:00"/>
    <d v="2024-04-07T00:00:00"/>
    <x v="3334"/>
    <x v="9"/>
    <x v="5"/>
    <x v="0"/>
    <n v="-2547.83"/>
    <x v="24"/>
    <x v="24"/>
    <s v="REF: SERVIÃ‡O DE RECAPAGEM DE PNEUS"/>
    <x v="0"/>
    <x v="0"/>
    <x v="0"/>
    <x v="0"/>
    <x v="0"/>
  </r>
  <r>
    <x v="5"/>
    <x v="79"/>
    <x v="13"/>
    <d v="2024-02-06T00:00:00"/>
    <d v="2024-05-07T00:00:00"/>
    <x v="3334"/>
    <x v="10"/>
    <x v="5"/>
    <x v="0"/>
    <n v="-2547.84"/>
    <x v="24"/>
    <x v="24"/>
    <s v="REF: SERVIÃ‡O DE RECAPAGEM DE PNEUS"/>
    <x v="0"/>
    <x v="0"/>
    <x v="0"/>
    <x v="0"/>
    <x v="0"/>
  </r>
  <r>
    <x v="5"/>
    <x v="79"/>
    <x v="13"/>
    <d v="2024-02-19T00:00:00"/>
    <d v="2024-03-20T00:00:00"/>
    <x v="3335"/>
    <x v="8"/>
    <x v="5"/>
    <x v="0"/>
    <n v="-1526.73"/>
    <x v="24"/>
    <x v="24"/>
    <s v="REF: TORO ORÃ‡AMENTO 23086"/>
    <x v="0"/>
    <x v="0"/>
    <x v="0"/>
    <x v="0"/>
    <x v="0"/>
  </r>
  <r>
    <x v="5"/>
    <x v="79"/>
    <x v="13"/>
    <d v="2024-02-19T00:00:00"/>
    <d v="2024-03-20T00:00:00"/>
    <x v="3336"/>
    <x v="8"/>
    <x v="5"/>
    <x v="0"/>
    <n v="-744.1"/>
    <x v="24"/>
    <x v="24"/>
    <s v="REF: TORO ORÃ‡AMENTO 23035"/>
    <x v="0"/>
    <x v="0"/>
    <x v="0"/>
    <x v="0"/>
    <x v="0"/>
  </r>
  <r>
    <x v="5"/>
    <x v="79"/>
    <x v="13"/>
    <d v="2024-02-19T00:00:00"/>
    <d v="2024-04-20T00:00:00"/>
    <x v="3335"/>
    <x v="9"/>
    <x v="5"/>
    <x v="0"/>
    <n v="-1526.73"/>
    <x v="24"/>
    <x v="24"/>
    <s v="REF: TORO ORÃ‡AMENTO 23086"/>
    <x v="0"/>
    <x v="0"/>
    <x v="0"/>
    <x v="0"/>
    <x v="0"/>
  </r>
  <r>
    <x v="5"/>
    <x v="79"/>
    <x v="13"/>
    <d v="2024-02-19T00:00:00"/>
    <d v="2024-04-20T00:00:00"/>
    <x v="3336"/>
    <x v="9"/>
    <x v="5"/>
    <x v="0"/>
    <n v="-744.1"/>
    <x v="24"/>
    <x v="24"/>
    <s v="REF: TORO ORÃ‡AMENTO 23035"/>
    <x v="0"/>
    <x v="0"/>
    <x v="0"/>
    <x v="0"/>
    <x v="0"/>
  </r>
  <r>
    <x v="5"/>
    <x v="79"/>
    <x v="13"/>
    <d v="2024-02-19T00:00:00"/>
    <d v="2024-05-20T00:00:00"/>
    <x v="3335"/>
    <x v="10"/>
    <x v="5"/>
    <x v="0"/>
    <n v="-1526.74"/>
    <x v="24"/>
    <x v="24"/>
    <s v="REF: TORO ORÃ‡AMENTO 23086"/>
    <x v="0"/>
    <x v="0"/>
    <x v="0"/>
    <x v="0"/>
    <x v="0"/>
  </r>
  <r>
    <x v="5"/>
    <x v="79"/>
    <x v="13"/>
    <d v="2024-02-19T00:00:00"/>
    <d v="2024-05-20T00:00:00"/>
    <x v="3336"/>
    <x v="10"/>
    <x v="5"/>
    <x v="0"/>
    <n v="-744.1"/>
    <x v="24"/>
    <x v="24"/>
    <s v="REF: TORO ORÃ‡AMENTO 23035"/>
    <x v="0"/>
    <x v="0"/>
    <x v="0"/>
    <x v="0"/>
    <x v="0"/>
  </r>
  <r>
    <x v="5"/>
    <x v="79"/>
    <x v="13"/>
    <d v="2024-02-23T00:00:00"/>
    <d v="2024-03-23T00:00:00"/>
    <x v="3337"/>
    <x v="8"/>
    <x v="5"/>
    <x v="0"/>
    <n v="-1946"/>
    <x v="24"/>
    <x v="24"/>
    <s v="REF: REFORMA DE PNEUS TORO "/>
    <x v="0"/>
    <x v="0"/>
    <x v="0"/>
    <x v="0"/>
    <x v="0"/>
  </r>
  <r>
    <x v="5"/>
    <x v="79"/>
    <x v="13"/>
    <d v="2024-02-23T00:00:00"/>
    <d v="2024-04-23T00:00:00"/>
    <x v="3337"/>
    <x v="9"/>
    <x v="5"/>
    <x v="0"/>
    <n v="-1946"/>
    <x v="24"/>
    <x v="24"/>
    <s v="REF: REFORMA DE PNEUS TORO "/>
    <x v="0"/>
    <x v="0"/>
    <x v="0"/>
    <x v="0"/>
    <x v="0"/>
  </r>
  <r>
    <x v="5"/>
    <x v="79"/>
    <x v="13"/>
    <d v="2024-02-23T00:00:00"/>
    <d v="2024-05-23T00:00:00"/>
    <x v="3337"/>
    <x v="10"/>
    <x v="5"/>
    <x v="0"/>
    <n v="-1946"/>
    <x v="24"/>
    <x v="24"/>
    <s v="REF: REFORMA DE PNEUS TORO "/>
    <x v="0"/>
    <x v="0"/>
    <x v="0"/>
    <x v="0"/>
    <x v="0"/>
  </r>
  <r>
    <x v="5"/>
    <x v="79"/>
    <x v="13"/>
    <d v="2024-02-27T00:00:00"/>
    <d v="2024-03-28T00:00:00"/>
    <x v="3338"/>
    <x v="8"/>
    <x v="5"/>
    <x v="0"/>
    <n v="-1946"/>
    <x v="24"/>
    <x v="24"/>
    <s v="REF: RECAPAGEM TORO"/>
    <x v="0"/>
    <x v="0"/>
    <x v="0"/>
    <x v="0"/>
    <x v="0"/>
  </r>
  <r>
    <x v="5"/>
    <x v="79"/>
    <x v="13"/>
    <d v="2024-02-27T00:00:00"/>
    <d v="2024-04-28T00:00:00"/>
    <x v="3338"/>
    <x v="9"/>
    <x v="5"/>
    <x v="0"/>
    <n v="-1946"/>
    <x v="24"/>
    <x v="24"/>
    <s v="REF: RECAPAGEM TORO"/>
    <x v="0"/>
    <x v="0"/>
    <x v="0"/>
    <x v="0"/>
    <x v="0"/>
  </r>
  <r>
    <x v="5"/>
    <x v="79"/>
    <x v="13"/>
    <d v="2024-02-27T00:00:00"/>
    <d v="2024-05-28T00:00:00"/>
    <x v="3338"/>
    <x v="10"/>
    <x v="5"/>
    <x v="0"/>
    <n v="-1946"/>
    <x v="24"/>
    <x v="24"/>
    <s v="REF: RECAPAGEM TORO"/>
    <x v="0"/>
    <x v="0"/>
    <x v="0"/>
    <x v="0"/>
    <x v="0"/>
  </r>
  <r>
    <x v="5"/>
    <x v="79"/>
    <x v="14"/>
    <d v="2024-03-01T00:00:00"/>
    <d v="2024-04-01T00:00:00"/>
    <x v="3339"/>
    <x v="8"/>
    <x v="5"/>
    <x v="0"/>
    <n v="-1221.03"/>
    <x v="24"/>
    <x v="24"/>
    <s v="REF: REFORMA DE PNEUS"/>
    <x v="0"/>
    <x v="0"/>
    <x v="0"/>
    <x v="0"/>
    <x v="0"/>
  </r>
  <r>
    <x v="5"/>
    <x v="79"/>
    <x v="14"/>
    <d v="2024-03-01T00:00:00"/>
    <d v="2024-05-01T00:00:00"/>
    <x v="3339"/>
    <x v="9"/>
    <x v="5"/>
    <x v="0"/>
    <n v="-1221.03"/>
    <x v="24"/>
    <x v="24"/>
    <s v="REF: REFORMA DE PNEUS"/>
    <x v="0"/>
    <x v="0"/>
    <x v="0"/>
    <x v="0"/>
    <x v="0"/>
  </r>
  <r>
    <x v="5"/>
    <x v="79"/>
    <x v="14"/>
    <d v="2024-03-01T00:00:00"/>
    <d v="2024-06-01T00:00:00"/>
    <x v="3339"/>
    <x v="10"/>
    <x v="5"/>
    <x v="0"/>
    <n v="-1221.04"/>
    <x v="24"/>
    <x v="24"/>
    <s v="REF: REFORMA DE PNEUS"/>
    <x v="0"/>
    <x v="0"/>
    <x v="0"/>
    <x v="0"/>
    <x v="0"/>
  </r>
  <r>
    <x v="5"/>
    <x v="79"/>
    <x v="14"/>
    <d v="2024-03-04T00:00:00"/>
    <d v="2024-04-11T00:00:00"/>
    <x v="3340"/>
    <x v="8"/>
    <x v="5"/>
    <x v="0"/>
    <n v="-2064.5300000000002"/>
    <x v="24"/>
    <x v="24"/>
    <s v="REF: RECAPAGEM"/>
    <x v="0"/>
    <x v="0"/>
    <x v="0"/>
    <x v="0"/>
    <x v="0"/>
  </r>
  <r>
    <x v="5"/>
    <x v="79"/>
    <x v="14"/>
    <d v="2024-03-04T00:00:00"/>
    <d v="2024-05-11T00:00:00"/>
    <x v="3340"/>
    <x v="9"/>
    <x v="5"/>
    <x v="0"/>
    <n v="-2064.5300000000002"/>
    <x v="24"/>
    <x v="24"/>
    <s v="REF: RECAPAGEM"/>
    <x v="0"/>
    <x v="0"/>
    <x v="0"/>
    <x v="0"/>
    <x v="0"/>
  </r>
  <r>
    <x v="5"/>
    <x v="79"/>
    <x v="14"/>
    <d v="2024-03-04T00:00:00"/>
    <d v="2024-06-11T00:00:00"/>
    <x v="3340"/>
    <x v="10"/>
    <x v="5"/>
    <x v="0"/>
    <n v="-2064.54"/>
    <x v="24"/>
    <x v="24"/>
    <s v="REF: RECAPAGEM"/>
    <x v="0"/>
    <x v="0"/>
    <x v="0"/>
    <x v="0"/>
    <x v="0"/>
  </r>
  <r>
    <x v="5"/>
    <x v="79"/>
    <x v="14"/>
    <d v="2024-03-07T00:00:00"/>
    <d v="2024-04-07T00:00:00"/>
    <x v="3341"/>
    <x v="8"/>
    <x v="5"/>
    <x v="0"/>
    <n v="-992.13"/>
    <x v="24"/>
    <x v="24"/>
    <s v="REF: RECAPAGEM "/>
    <x v="0"/>
    <x v="0"/>
    <x v="0"/>
    <x v="0"/>
    <x v="0"/>
  </r>
  <r>
    <x v="5"/>
    <x v="79"/>
    <x v="14"/>
    <d v="2024-03-07T00:00:00"/>
    <d v="2024-05-07T00:00:00"/>
    <x v="3341"/>
    <x v="9"/>
    <x v="5"/>
    <x v="0"/>
    <n v="-992.13"/>
    <x v="24"/>
    <x v="24"/>
    <s v="REF: RECAPAGEM "/>
    <x v="0"/>
    <x v="0"/>
    <x v="0"/>
    <x v="0"/>
    <x v="0"/>
  </r>
  <r>
    <x v="5"/>
    <x v="79"/>
    <x v="14"/>
    <d v="2024-03-07T00:00:00"/>
    <d v="2024-06-07T00:00:00"/>
    <x v="3341"/>
    <x v="10"/>
    <x v="5"/>
    <x v="0"/>
    <n v="-992.14"/>
    <x v="24"/>
    <x v="24"/>
    <s v="REF: RECAPAGEM "/>
    <x v="0"/>
    <x v="0"/>
    <x v="0"/>
    <x v="0"/>
    <x v="0"/>
  </r>
  <r>
    <x v="5"/>
    <x v="79"/>
    <x v="14"/>
    <d v="2024-03-08T00:00:00"/>
    <d v="2024-04-08T00:00:00"/>
    <x v="3342"/>
    <x v="8"/>
    <x v="5"/>
    <x v="0"/>
    <n v="-1221.03"/>
    <x v="24"/>
    <x v="24"/>
    <s v="REF: RECAPAGEM"/>
    <x v="0"/>
    <x v="0"/>
    <x v="0"/>
    <x v="0"/>
    <x v="0"/>
  </r>
  <r>
    <x v="5"/>
    <x v="79"/>
    <x v="14"/>
    <d v="2024-03-08T00:00:00"/>
    <d v="2024-05-08T00:00:00"/>
    <x v="3342"/>
    <x v="9"/>
    <x v="5"/>
    <x v="0"/>
    <n v="-1221.03"/>
    <x v="24"/>
    <x v="24"/>
    <s v="REF: RECAPAGEM"/>
    <x v="0"/>
    <x v="0"/>
    <x v="0"/>
    <x v="0"/>
    <x v="0"/>
  </r>
  <r>
    <x v="5"/>
    <x v="79"/>
    <x v="14"/>
    <d v="2024-03-08T00:00:00"/>
    <d v="2024-06-08T00:00:00"/>
    <x v="3342"/>
    <x v="10"/>
    <x v="5"/>
    <x v="0"/>
    <n v="-1221.04"/>
    <x v="24"/>
    <x v="24"/>
    <s v="REF: RECAPAGEM"/>
    <x v="0"/>
    <x v="0"/>
    <x v="0"/>
    <x v="0"/>
    <x v="0"/>
  </r>
  <r>
    <x v="5"/>
    <x v="79"/>
    <x v="14"/>
    <d v="2024-03-13T00:00:00"/>
    <d v="2024-04-12T00:00:00"/>
    <x v="3343"/>
    <x v="8"/>
    <x v="5"/>
    <x v="0"/>
    <n v="-486.5"/>
    <x v="24"/>
    <x v="24"/>
    <s v="REF: RECAPAGEM"/>
    <x v="0"/>
    <x v="0"/>
    <x v="0"/>
    <x v="0"/>
    <x v="0"/>
  </r>
  <r>
    <x v="5"/>
    <x v="79"/>
    <x v="14"/>
    <d v="2024-03-13T00:00:00"/>
    <d v="2024-05-12T00:00:00"/>
    <x v="3343"/>
    <x v="9"/>
    <x v="5"/>
    <x v="0"/>
    <n v="-486.5"/>
    <x v="24"/>
    <x v="24"/>
    <s v="REF: RECAPAGEM"/>
    <x v="0"/>
    <x v="0"/>
    <x v="0"/>
    <x v="0"/>
    <x v="0"/>
  </r>
  <r>
    <x v="5"/>
    <x v="79"/>
    <x v="14"/>
    <d v="2024-03-13T00:00:00"/>
    <d v="2024-06-11T00:00:00"/>
    <x v="3343"/>
    <x v="10"/>
    <x v="5"/>
    <x v="0"/>
    <n v="-486.5"/>
    <x v="24"/>
    <x v="24"/>
    <s v="REF: RECAPAGEM"/>
    <x v="0"/>
    <x v="0"/>
    <x v="0"/>
    <x v="0"/>
    <x v="0"/>
  </r>
  <r>
    <x v="5"/>
    <x v="79"/>
    <x v="14"/>
    <d v="2024-03-15T00:00:00"/>
    <d v="2024-04-15T00:00:00"/>
    <x v="3344"/>
    <x v="8"/>
    <x v="4"/>
    <x v="0"/>
    <n v="-1717.1"/>
    <x v="24"/>
    <x v="24"/>
    <s v="REF: RECAPAGEM "/>
    <x v="0"/>
    <x v="0"/>
    <x v="0"/>
    <x v="0"/>
    <x v="0"/>
  </r>
  <r>
    <x v="5"/>
    <x v="79"/>
    <x v="14"/>
    <d v="2024-03-15T00:00:00"/>
    <d v="2024-05-15T00:00:00"/>
    <x v="3344"/>
    <x v="9"/>
    <x v="4"/>
    <x v="0"/>
    <n v="-1717.1"/>
    <x v="24"/>
    <x v="24"/>
    <s v="REF: RECAPAGEM "/>
    <x v="0"/>
    <x v="0"/>
    <x v="0"/>
    <x v="0"/>
    <x v="0"/>
  </r>
  <r>
    <x v="5"/>
    <x v="79"/>
    <x v="14"/>
    <d v="2024-03-15T00:00:00"/>
    <d v="2024-06-15T00:00:00"/>
    <x v="3344"/>
    <x v="10"/>
    <x v="4"/>
    <x v="0"/>
    <n v="-1717.1"/>
    <x v="24"/>
    <x v="24"/>
    <s v="REF: RECAPAGEM "/>
    <x v="0"/>
    <x v="0"/>
    <x v="0"/>
    <x v="0"/>
    <x v="0"/>
  </r>
  <r>
    <x v="5"/>
    <x v="79"/>
    <x v="14"/>
    <d v="2024-03-18T00:00:00"/>
    <d v="2024-04-18T00:00:00"/>
    <x v="3345"/>
    <x v="8"/>
    <x v="5"/>
    <x v="0"/>
    <n v="-496.07"/>
    <x v="24"/>
    <x v="24"/>
    <s v="REF: RECAPAGEM"/>
    <x v="0"/>
    <x v="0"/>
    <x v="0"/>
    <x v="0"/>
    <x v="0"/>
  </r>
  <r>
    <x v="5"/>
    <x v="79"/>
    <x v="14"/>
    <d v="2024-03-18T00:00:00"/>
    <d v="2024-05-18T00:00:00"/>
    <x v="3345"/>
    <x v="9"/>
    <x v="5"/>
    <x v="0"/>
    <n v="-496.07"/>
    <x v="24"/>
    <x v="24"/>
    <s v="REF: RECAPAGEM"/>
    <x v="0"/>
    <x v="0"/>
    <x v="0"/>
    <x v="0"/>
    <x v="0"/>
  </r>
  <r>
    <x v="5"/>
    <x v="79"/>
    <x v="14"/>
    <d v="2024-03-18T00:00:00"/>
    <d v="2024-06-18T00:00:00"/>
    <x v="3345"/>
    <x v="10"/>
    <x v="5"/>
    <x v="0"/>
    <n v="-496.06"/>
    <x v="24"/>
    <x v="24"/>
    <s v="REF: RECAPAGEM"/>
    <x v="0"/>
    <x v="0"/>
    <x v="0"/>
    <x v="0"/>
    <x v="0"/>
  </r>
  <r>
    <x v="5"/>
    <x v="79"/>
    <x v="14"/>
    <d v="2024-03-22T00:00:00"/>
    <d v="2024-04-22T00:00:00"/>
    <x v="3346"/>
    <x v="8"/>
    <x v="5"/>
    <x v="0"/>
    <n v="-734.53"/>
    <x v="24"/>
    <x v="24"/>
    <s v="REF: RECAPAGEM"/>
    <x v="0"/>
    <x v="0"/>
    <x v="0"/>
    <x v="0"/>
    <x v="0"/>
  </r>
  <r>
    <x v="5"/>
    <x v="79"/>
    <x v="14"/>
    <d v="2024-03-22T00:00:00"/>
    <d v="2024-04-22T00:00:00"/>
    <x v="3347"/>
    <x v="8"/>
    <x v="5"/>
    <x v="0"/>
    <n v="-792.2"/>
    <x v="24"/>
    <x v="24"/>
    <s v="REF: RECAPAGEM E VULCANIZACAO"/>
    <x v="0"/>
    <x v="0"/>
    <x v="0"/>
    <x v="0"/>
    <x v="0"/>
  </r>
  <r>
    <x v="5"/>
    <x v="79"/>
    <x v="14"/>
    <d v="2024-03-22T00:00:00"/>
    <d v="2024-05-22T00:00:00"/>
    <x v="3346"/>
    <x v="9"/>
    <x v="5"/>
    <x v="0"/>
    <n v="-734.53"/>
    <x v="24"/>
    <x v="24"/>
    <s v="REF: RECAPAGEM"/>
    <x v="0"/>
    <x v="0"/>
    <x v="0"/>
    <x v="0"/>
    <x v="0"/>
  </r>
  <r>
    <x v="5"/>
    <x v="79"/>
    <x v="14"/>
    <d v="2024-03-22T00:00:00"/>
    <d v="2024-05-22T00:00:00"/>
    <x v="3347"/>
    <x v="9"/>
    <x v="5"/>
    <x v="0"/>
    <n v="-792.2"/>
    <x v="24"/>
    <x v="24"/>
    <s v="REF: RECAPAGEM E VULCANIZACAO"/>
    <x v="0"/>
    <x v="0"/>
    <x v="0"/>
    <x v="0"/>
    <x v="0"/>
  </r>
  <r>
    <x v="5"/>
    <x v="79"/>
    <x v="14"/>
    <d v="2024-03-22T00:00:00"/>
    <d v="2024-06-22T00:00:00"/>
    <x v="3346"/>
    <x v="10"/>
    <x v="5"/>
    <x v="0"/>
    <n v="-734.54"/>
    <x v="24"/>
    <x v="24"/>
    <s v="REF: RECAPAGEM"/>
    <x v="0"/>
    <x v="0"/>
    <x v="0"/>
    <x v="0"/>
    <x v="0"/>
  </r>
  <r>
    <x v="5"/>
    <x v="79"/>
    <x v="14"/>
    <d v="2024-03-22T00:00:00"/>
    <d v="2024-06-22T00:00:00"/>
    <x v="3347"/>
    <x v="10"/>
    <x v="5"/>
    <x v="0"/>
    <n v="-792.2"/>
    <x v="24"/>
    <x v="24"/>
    <s v="REF: RECAPAGEM E VULCANIZACAO"/>
    <x v="0"/>
    <x v="0"/>
    <x v="0"/>
    <x v="0"/>
    <x v="0"/>
  </r>
  <r>
    <x v="5"/>
    <x v="79"/>
    <x v="14"/>
    <d v="2024-03-26T00:00:00"/>
    <d v="2024-04-26T00:00:00"/>
    <x v="3348"/>
    <x v="8"/>
    <x v="4"/>
    <x v="0"/>
    <n v="-1955.57"/>
    <x v="24"/>
    <x v="24"/>
    <s v="REF: TORO ORÃ‡AMENTO 23601"/>
    <x v="0"/>
    <x v="0"/>
    <x v="0"/>
    <x v="0"/>
    <x v="0"/>
  </r>
  <r>
    <x v="5"/>
    <x v="79"/>
    <x v="14"/>
    <d v="2024-03-26T00:00:00"/>
    <d v="2024-05-26T00:00:00"/>
    <x v="3348"/>
    <x v="9"/>
    <x v="4"/>
    <x v="0"/>
    <n v="-1955.57"/>
    <x v="24"/>
    <x v="24"/>
    <s v="REF: TORO ORÃ‡AMENTO 23601"/>
    <x v="0"/>
    <x v="0"/>
    <x v="0"/>
    <x v="0"/>
    <x v="0"/>
  </r>
  <r>
    <x v="5"/>
    <x v="79"/>
    <x v="14"/>
    <d v="2024-03-26T00:00:00"/>
    <d v="2024-06-26T00:00:00"/>
    <x v="3348"/>
    <x v="10"/>
    <x v="4"/>
    <x v="0"/>
    <n v="-1955.56"/>
    <x v="24"/>
    <x v="24"/>
    <s v="REF: TORO ORÃ‡AMENTO 23601"/>
    <x v="0"/>
    <x v="0"/>
    <x v="0"/>
    <x v="0"/>
    <x v="0"/>
  </r>
  <r>
    <x v="5"/>
    <x v="79"/>
    <x v="14"/>
    <d v="2024-03-27T00:00:00"/>
    <d v="2024-04-26T00:00:00"/>
    <x v="3349"/>
    <x v="1"/>
    <x v="4"/>
    <x v="0"/>
    <n v="-1230.5999999999999"/>
    <x v="24"/>
    <x v="24"/>
    <s v="REF:  TORO ORÃ‡ 23624"/>
    <x v="0"/>
    <x v="0"/>
    <x v="0"/>
    <x v="0"/>
    <x v="0"/>
  </r>
  <r>
    <x v="5"/>
    <x v="79"/>
    <x v="14"/>
    <d v="2024-03-27T00:00:00"/>
    <d v="2024-05-26T00:00:00"/>
    <x v="3349"/>
    <x v="17"/>
    <x v="4"/>
    <x v="0"/>
    <n v="-1230.5999999999999"/>
    <x v="24"/>
    <x v="24"/>
    <s v="REF:  TORO ORÃ‡ 23624"/>
    <x v="0"/>
    <x v="0"/>
    <x v="0"/>
    <x v="0"/>
    <x v="0"/>
  </r>
  <r>
    <x v="5"/>
    <x v="79"/>
    <x v="14"/>
    <d v="2024-03-27T00:00:00"/>
    <d v="2024-06-25T00:00:00"/>
    <x v="3349"/>
    <x v="24"/>
    <x v="4"/>
    <x v="0"/>
    <n v="-1230.5999999999999"/>
    <x v="24"/>
    <x v="24"/>
    <s v="REF:  TORO ORÃ‡ 23624"/>
    <x v="0"/>
    <x v="0"/>
    <x v="0"/>
    <x v="0"/>
    <x v="0"/>
  </r>
  <r>
    <x v="5"/>
    <x v="79"/>
    <x v="15"/>
    <d v="2024-04-02T00:00:00"/>
    <d v="2024-05-11T00:00:00"/>
    <x v="3350"/>
    <x v="2"/>
    <x v="5"/>
    <x v="0"/>
    <n v="-1498.03"/>
    <x v="24"/>
    <x v="24"/>
    <s v="REF: RECAPAGEM TORO ORÃ‡ 23699"/>
    <x v="0"/>
    <x v="0"/>
    <x v="0"/>
    <x v="0"/>
    <x v="1"/>
  </r>
  <r>
    <x v="5"/>
    <x v="79"/>
    <x v="15"/>
    <d v="2024-04-02T00:00:00"/>
    <d v="2024-06-11T00:00:00"/>
    <x v="3350"/>
    <x v="3"/>
    <x v="5"/>
    <x v="0"/>
    <n v="-1498.04"/>
    <x v="24"/>
    <x v="24"/>
    <s v="REF: RECAPAGEM TORO ORÃ‡ 23699"/>
    <x v="0"/>
    <x v="0"/>
    <x v="0"/>
    <x v="0"/>
    <x v="1"/>
  </r>
  <r>
    <x v="5"/>
    <x v="79"/>
    <x v="15"/>
    <d v="2024-04-02T00:00:00"/>
    <d v="2024-07-11T00:00:00"/>
    <x v="3350"/>
    <x v="23"/>
    <x v="5"/>
    <x v="0"/>
    <n v="-1498.03"/>
    <x v="24"/>
    <x v="24"/>
    <s v="REF: RECAPAGEM TORO ORÃ‡ 23699"/>
    <x v="0"/>
    <x v="0"/>
    <x v="0"/>
    <x v="0"/>
    <x v="1"/>
  </r>
  <r>
    <x v="5"/>
    <x v="79"/>
    <x v="15"/>
    <d v="2024-04-08T00:00:00"/>
    <d v="2024-05-11T00:00:00"/>
    <x v="3351"/>
    <x v="8"/>
    <x v="5"/>
    <x v="0"/>
    <n v="-1240.17"/>
    <x v="24"/>
    <x v="24"/>
    <s v="REF: TORO ORÃ‡ 23783"/>
    <x v="0"/>
    <x v="0"/>
    <x v="0"/>
    <x v="0"/>
    <x v="1"/>
  </r>
  <r>
    <x v="5"/>
    <x v="79"/>
    <x v="15"/>
    <d v="2024-04-08T00:00:00"/>
    <d v="2024-06-11T00:00:00"/>
    <x v="3351"/>
    <x v="9"/>
    <x v="5"/>
    <x v="0"/>
    <n v="-1240.17"/>
    <x v="24"/>
    <x v="24"/>
    <s v="REF: TORO ORÃ‡ 23783"/>
    <x v="0"/>
    <x v="0"/>
    <x v="0"/>
    <x v="0"/>
    <x v="1"/>
  </r>
  <r>
    <x v="5"/>
    <x v="79"/>
    <x v="15"/>
    <d v="2024-04-08T00:00:00"/>
    <d v="2024-07-11T00:00:00"/>
    <x v="3351"/>
    <x v="10"/>
    <x v="5"/>
    <x v="0"/>
    <n v="-1240.1600000000001"/>
    <x v="24"/>
    <x v="24"/>
    <s v="REF: TORO ORÃ‡ 23783"/>
    <x v="0"/>
    <x v="0"/>
    <x v="0"/>
    <x v="0"/>
    <x v="1"/>
  </r>
  <r>
    <x v="5"/>
    <x v="79"/>
    <x v="15"/>
    <d v="2024-04-10T00:00:00"/>
    <d v="2024-05-11T00:00:00"/>
    <x v="3352"/>
    <x v="8"/>
    <x v="4"/>
    <x v="0"/>
    <n v="-1707.53"/>
    <x v="24"/>
    <x v="24"/>
    <s v="REF: RECAPAGEM TORO ORÃ‡ 23806"/>
    <x v="0"/>
    <x v="0"/>
    <x v="0"/>
    <x v="0"/>
    <x v="1"/>
  </r>
  <r>
    <x v="5"/>
    <x v="79"/>
    <x v="15"/>
    <d v="2024-04-10T00:00:00"/>
    <d v="2024-06-11T00:00:00"/>
    <x v="3352"/>
    <x v="9"/>
    <x v="4"/>
    <x v="0"/>
    <n v="-1707.53"/>
    <x v="24"/>
    <x v="24"/>
    <s v="REF: RECAPAGEM TORO ORÃ‡ 23806"/>
    <x v="0"/>
    <x v="0"/>
    <x v="0"/>
    <x v="0"/>
    <x v="1"/>
  </r>
  <r>
    <x v="5"/>
    <x v="79"/>
    <x v="15"/>
    <d v="2024-04-10T00:00:00"/>
    <d v="2024-07-11T00:00:00"/>
    <x v="3352"/>
    <x v="10"/>
    <x v="4"/>
    <x v="0"/>
    <n v="-1707.54"/>
    <x v="24"/>
    <x v="24"/>
    <s v="REF: RECAPAGEM TORO ORÃ‡ 23806"/>
    <x v="0"/>
    <x v="0"/>
    <x v="0"/>
    <x v="0"/>
    <x v="1"/>
  </r>
  <r>
    <x v="5"/>
    <x v="79"/>
    <x v="15"/>
    <d v="2024-04-16T00:00:00"/>
    <d v="2024-05-16T00:00:00"/>
    <x v="3353"/>
    <x v="1"/>
    <x v="4"/>
    <x v="0"/>
    <n v="-1717.1"/>
    <x v="24"/>
    <x v="24"/>
    <s v="REF: RECAPAGEM TORO ORÃ‡ 23874"/>
    <x v="0"/>
    <x v="0"/>
    <x v="0"/>
    <x v="0"/>
    <x v="1"/>
  </r>
  <r>
    <x v="5"/>
    <x v="79"/>
    <x v="15"/>
    <d v="2024-04-16T00:00:00"/>
    <d v="2024-06-16T00:00:00"/>
    <x v="3353"/>
    <x v="17"/>
    <x v="4"/>
    <x v="0"/>
    <n v="-1717.1"/>
    <x v="24"/>
    <x v="24"/>
    <s v="REF: RECAPAGEM TORO ORÃ‡ 23874"/>
    <x v="0"/>
    <x v="0"/>
    <x v="0"/>
    <x v="0"/>
    <x v="1"/>
  </r>
  <r>
    <x v="5"/>
    <x v="79"/>
    <x v="15"/>
    <d v="2024-04-16T00:00:00"/>
    <d v="2024-07-16T00:00:00"/>
    <x v="3353"/>
    <x v="24"/>
    <x v="4"/>
    <x v="0"/>
    <n v="-1717.1"/>
    <x v="24"/>
    <x v="24"/>
    <s v="REF: RECAPAGEM TORO ORÃ‡ 23874"/>
    <x v="0"/>
    <x v="0"/>
    <x v="0"/>
    <x v="0"/>
    <x v="1"/>
  </r>
  <r>
    <x v="5"/>
    <x v="79"/>
    <x v="15"/>
    <d v="2024-04-19T00:00:00"/>
    <d v="2024-05-19T00:00:00"/>
    <x v="3354"/>
    <x v="8"/>
    <x v="5"/>
    <x v="0"/>
    <n v="-744.1"/>
    <x v="24"/>
    <x v="24"/>
    <s v="REF:  TORO ORÃ‡  23947"/>
    <x v="0"/>
    <x v="0"/>
    <x v="0"/>
    <x v="0"/>
    <x v="1"/>
  </r>
  <r>
    <x v="5"/>
    <x v="79"/>
    <x v="15"/>
    <d v="2024-04-19T00:00:00"/>
    <d v="2024-06-18T00:00:00"/>
    <x v="3354"/>
    <x v="9"/>
    <x v="5"/>
    <x v="0"/>
    <n v="-744.1"/>
    <x v="24"/>
    <x v="24"/>
    <s v="REF:  TORO ORÃ‡  23947"/>
    <x v="0"/>
    <x v="0"/>
    <x v="0"/>
    <x v="0"/>
    <x v="1"/>
  </r>
  <r>
    <x v="5"/>
    <x v="79"/>
    <x v="15"/>
    <d v="2024-04-19T00:00:00"/>
    <d v="2024-07-18T00:00:00"/>
    <x v="3354"/>
    <x v="10"/>
    <x v="5"/>
    <x v="0"/>
    <n v="-744.1"/>
    <x v="24"/>
    <x v="24"/>
    <s v="REF:  TORO ORÃ‡  23947"/>
    <x v="0"/>
    <x v="0"/>
    <x v="0"/>
    <x v="0"/>
    <x v="1"/>
  </r>
  <r>
    <x v="5"/>
    <x v="79"/>
    <x v="15"/>
    <d v="2024-04-22T00:00:00"/>
    <d v="2024-05-22T00:00:00"/>
    <x v="3355"/>
    <x v="8"/>
    <x v="5"/>
    <x v="0"/>
    <n v="-1201.9000000000001"/>
    <x v="24"/>
    <x v="24"/>
    <s v="REF: TORO ORÃ‡ 23999"/>
    <x v="0"/>
    <x v="0"/>
    <x v="0"/>
    <x v="0"/>
    <x v="1"/>
  </r>
  <r>
    <x v="5"/>
    <x v="79"/>
    <x v="15"/>
    <d v="2024-04-22T00:00:00"/>
    <d v="2024-06-21T00:00:00"/>
    <x v="3355"/>
    <x v="9"/>
    <x v="5"/>
    <x v="0"/>
    <n v="-1201.9000000000001"/>
    <x v="24"/>
    <x v="24"/>
    <s v="REF: TORO ORÃ‡ 23999"/>
    <x v="0"/>
    <x v="0"/>
    <x v="0"/>
    <x v="0"/>
    <x v="1"/>
  </r>
  <r>
    <x v="5"/>
    <x v="79"/>
    <x v="15"/>
    <d v="2024-04-22T00:00:00"/>
    <d v="2024-07-21T00:00:00"/>
    <x v="3355"/>
    <x v="10"/>
    <x v="5"/>
    <x v="0"/>
    <n v="-1201.9000000000001"/>
    <x v="24"/>
    <x v="24"/>
    <s v="REF: TORO ORÃ‡ 23999"/>
    <x v="0"/>
    <x v="0"/>
    <x v="0"/>
    <x v="0"/>
    <x v="1"/>
  </r>
  <r>
    <x v="5"/>
    <x v="79"/>
    <x v="15"/>
    <d v="2024-04-24T00:00:00"/>
    <d v="2024-05-24T00:00:00"/>
    <x v="3356"/>
    <x v="8"/>
    <x v="5"/>
    <x v="0"/>
    <n v="-1440.37"/>
    <x v="24"/>
    <x v="24"/>
    <s v="REF: TORO ORÃ‡ 24015"/>
    <x v="0"/>
    <x v="0"/>
    <x v="0"/>
    <x v="0"/>
    <x v="1"/>
  </r>
  <r>
    <x v="5"/>
    <x v="79"/>
    <x v="15"/>
    <d v="2024-04-24T00:00:00"/>
    <d v="2024-06-24T00:00:00"/>
    <x v="3356"/>
    <x v="9"/>
    <x v="5"/>
    <x v="0"/>
    <n v="-1440.37"/>
    <x v="24"/>
    <x v="24"/>
    <s v="REF: TORO ORÃ‡ 24015"/>
    <x v="0"/>
    <x v="0"/>
    <x v="0"/>
    <x v="0"/>
    <x v="1"/>
  </r>
  <r>
    <x v="5"/>
    <x v="79"/>
    <x v="15"/>
    <d v="2024-04-24T00:00:00"/>
    <d v="2024-07-24T00:00:00"/>
    <x v="3356"/>
    <x v="10"/>
    <x v="5"/>
    <x v="0"/>
    <n v="-1440.36"/>
    <x v="24"/>
    <x v="24"/>
    <s v="REF: TORO ORÃ‡ 24015"/>
    <x v="0"/>
    <x v="0"/>
    <x v="0"/>
    <x v="0"/>
    <x v="1"/>
  </r>
  <r>
    <x v="5"/>
    <x v="79"/>
    <x v="15"/>
    <d v="2024-04-26T00:00:00"/>
    <d v="2024-05-26T00:00:00"/>
    <x v="3357"/>
    <x v="8"/>
    <x v="5"/>
    <x v="0"/>
    <n v="-1212"/>
    <x v="24"/>
    <x v="24"/>
    <s v="REF: TORO ORÃ‡AMENTO 24053"/>
    <x v="0"/>
    <x v="0"/>
    <x v="0"/>
    <x v="0"/>
    <x v="1"/>
  </r>
  <r>
    <x v="5"/>
    <x v="79"/>
    <x v="15"/>
    <d v="2024-04-26T00:00:00"/>
    <d v="2024-06-25T00:00:00"/>
    <x v="3357"/>
    <x v="9"/>
    <x v="5"/>
    <x v="0"/>
    <n v="-1211.2"/>
    <x v="24"/>
    <x v="24"/>
    <s v="REF: TORO ORÃ‡AMENTO 24053"/>
    <x v="0"/>
    <x v="0"/>
    <x v="0"/>
    <x v="0"/>
    <x v="1"/>
  </r>
  <r>
    <x v="5"/>
    <x v="79"/>
    <x v="15"/>
    <d v="2024-04-26T00:00:00"/>
    <d v="2024-07-25T00:00:00"/>
    <x v="3357"/>
    <x v="10"/>
    <x v="5"/>
    <x v="0"/>
    <n v="-1211.2"/>
    <x v="24"/>
    <x v="24"/>
    <s v="REF: TORO ORÃ‡AMENTO 24053"/>
    <x v="0"/>
    <x v="0"/>
    <x v="0"/>
    <x v="0"/>
    <x v="1"/>
  </r>
  <r>
    <x v="5"/>
    <x v="79"/>
    <x v="16"/>
    <d v="2024-05-02T00:00:00"/>
    <d v="2024-06-11T00:00:00"/>
    <x v="3358"/>
    <x v="1"/>
    <x v="5"/>
    <x v="0"/>
    <n v="-953.87"/>
    <x v="24"/>
    <x v="24"/>
    <s v="REF: TORO ORÃ‡ 24111"/>
    <x v="0"/>
    <x v="0"/>
    <x v="0"/>
    <x v="0"/>
    <x v="1"/>
  </r>
  <r>
    <x v="5"/>
    <x v="79"/>
    <x v="16"/>
    <d v="2024-05-02T00:00:00"/>
    <d v="2024-07-11T00:00:00"/>
    <x v="3358"/>
    <x v="17"/>
    <x v="5"/>
    <x v="0"/>
    <n v="-953.87"/>
    <x v="24"/>
    <x v="24"/>
    <s v="REF: TORO ORÃ‡ 24111"/>
    <x v="0"/>
    <x v="0"/>
    <x v="0"/>
    <x v="0"/>
    <x v="1"/>
  </r>
  <r>
    <x v="5"/>
    <x v="79"/>
    <x v="16"/>
    <d v="2024-05-02T00:00:00"/>
    <d v="2024-08-11T00:00:00"/>
    <x v="3358"/>
    <x v="24"/>
    <x v="5"/>
    <x v="0"/>
    <n v="-953.86"/>
    <x v="24"/>
    <x v="24"/>
    <s v="REF: TORO ORÃ‡ 24111"/>
    <x v="0"/>
    <x v="0"/>
    <x v="0"/>
    <x v="0"/>
    <x v="1"/>
  </r>
  <r>
    <x v="5"/>
    <x v="79"/>
    <x v="16"/>
    <d v="2024-05-06T00:00:00"/>
    <d v="2024-06-06T00:00:00"/>
    <x v="3359"/>
    <x v="1"/>
    <x v="5"/>
    <x v="0"/>
    <n v="-1440.37"/>
    <x v="24"/>
    <x v="24"/>
    <s v="REF: RECAPAGEM TORO ORÃ‡  24159/24160"/>
    <x v="0"/>
    <x v="0"/>
    <x v="0"/>
    <x v="0"/>
    <x v="1"/>
  </r>
  <r>
    <x v="5"/>
    <x v="79"/>
    <x v="16"/>
    <d v="2024-05-06T00:00:00"/>
    <d v="2024-07-06T00:00:00"/>
    <x v="3359"/>
    <x v="17"/>
    <x v="5"/>
    <x v="0"/>
    <n v="-1440.37"/>
    <x v="24"/>
    <x v="24"/>
    <s v="REF: RECAPAGEM TORO ORÃ‡  24159/24160"/>
    <x v="0"/>
    <x v="0"/>
    <x v="0"/>
    <x v="0"/>
    <x v="1"/>
  </r>
  <r>
    <x v="5"/>
    <x v="79"/>
    <x v="16"/>
    <d v="2024-05-06T00:00:00"/>
    <d v="2024-08-06T00:00:00"/>
    <x v="3359"/>
    <x v="24"/>
    <x v="5"/>
    <x v="0"/>
    <n v="-1440.36"/>
    <x v="24"/>
    <x v="24"/>
    <s v="REF: RECAPAGEM TORO ORÃ‡  24159/24160"/>
    <x v="0"/>
    <x v="0"/>
    <x v="0"/>
    <x v="0"/>
    <x v="1"/>
  </r>
  <r>
    <x v="5"/>
    <x v="79"/>
    <x v="16"/>
    <d v="2024-05-09T00:00:00"/>
    <d v="2024-06-09T00:00:00"/>
    <x v="3360"/>
    <x v="8"/>
    <x v="5"/>
    <x v="0"/>
    <n v="-982.57"/>
    <x v="24"/>
    <x v="24"/>
    <s v="REF: RECAPAGEM TORO ORÃ‡ 24165 / 24215"/>
    <x v="0"/>
    <x v="0"/>
    <x v="0"/>
    <x v="0"/>
    <x v="1"/>
  </r>
  <r>
    <x v="5"/>
    <x v="79"/>
    <x v="16"/>
    <d v="2024-05-09T00:00:00"/>
    <d v="2024-07-09T00:00:00"/>
    <x v="3360"/>
    <x v="9"/>
    <x v="5"/>
    <x v="0"/>
    <n v="-982.57"/>
    <x v="24"/>
    <x v="24"/>
    <s v="REF: RECAPAGEM TORO ORÃ‡ 24165 / 24215"/>
    <x v="0"/>
    <x v="0"/>
    <x v="0"/>
    <x v="0"/>
    <x v="1"/>
  </r>
  <r>
    <x v="5"/>
    <x v="79"/>
    <x v="16"/>
    <d v="2024-05-09T00:00:00"/>
    <d v="2024-08-09T00:00:00"/>
    <x v="3360"/>
    <x v="10"/>
    <x v="5"/>
    <x v="0"/>
    <n v="-982.56"/>
    <x v="24"/>
    <x v="24"/>
    <s v="REF: RECAPAGEM TORO ORÃ‡ 24165 / 24215"/>
    <x v="0"/>
    <x v="0"/>
    <x v="0"/>
    <x v="0"/>
    <x v="1"/>
  </r>
  <r>
    <x v="5"/>
    <x v="79"/>
    <x v="16"/>
    <d v="2024-05-15T00:00:00"/>
    <d v="2024-06-14T00:00:00"/>
    <x v="3361"/>
    <x v="8"/>
    <x v="5"/>
    <x v="0"/>
    <n v="-486.5"/>
    <x v="24"/>
    <x v="24"/>
    <s v="REF, ESTOQUE"/>
    <x v="0"/>
    <x v="0"/>
    <x v="0"/>
    <x v="0"/>
    <x v="1"/>
  </r>
  <r>
    <x v="5"/>
    <x v="79"/>
    <x v="16"/>
    <d v="2024-05-15T00:00:00"/>
    <d v="2024-07-14T00:00:00"/>
    <x v="3361"/>
    <x v="9"/>
    <x v="5"/>
    <x v="0"/>
    <n v="-486.5"/>
    <x v="24"/>
    <x v="24"/>
    <s v="REF, ESTOQUE"/>
    <x v="0"/>
    <x v="0"/>
    <x v="0"/>
    <x v="0"/>
    <x v="1"/>
  </r>
  <r>
    <x v="5"/>
    <x v="79"/>
    <x v="16"/>
    <d v="2024-05-15T00:00:00"/>
    <d v="2024-08-13T00:00:00"/>
    <x v="3361"/>
    <x v="10"/>
    <x v="5"/>
    <x v="0"/>
    <n v="-486.5"/>
    <x v="24"/>
    <x v="24"/>
    <s v="REF, ESTOQUE"/>
    <x v="0"/>
    <x v="0"/>
    <x v="0"/>
    <x v="0"/>
    <x v="1"/>
  </r>
  <r>
    <x v="5"/>
    <x v="79"/>
    <x v="16"/>
    <d v="2024-05-21T00:00:00"/>
    <d v="2024-06-20T00:00:00"/>
    <x v="3362"/>
    <x v="8"/>
    <x v="5"/>
    <x v="0"/>
    <n v="-2022.8"/>
    <x v="24"/>
    <x v="24"/>
    <s v="REF:  TORO ORÃ‡AMENTO 24320"/>
    <x v="0"/>
    <x v="0"/>
    <x v="0"/>
    <x v="0"/>
    <x v="1"/>
  </r>
  <r>
    <x v="5"/>
    <x v="79"/>
    <x v="16"/>
    <d v="2024-05-21T00:00:00"/>
    <d v="2024-07-20T00:00:00"/>
    <x v="3362"/>
    <x v="9"/>
    <x v="5"/>
    <x v="0"/>
    <n v="-2022.8"/>
    <x v="24"/>
    <x v="24"/>
    <s v="REF:  TORO ORÃ‡AMENTO 24320"/>
    <x v="0"/>
    <x v="0"/>
    <x v="0"/>
    <x v="0"/>
    <x v="1"/>
  </r>
  <r>
    <x v="5"/>
    <x v="79"/>
    <x v="16"/>
    <d v="2024-05-21T00:00:00"/>
    <d v="2024-08-19T00:00:00"/>
    <x v="3362"/>
    <x v="10"/>
    <x v="5"/>
    <x v="0"/>
    <n v="-2022.8"/>
    <x v="24"/>
    <x v="24"/>
    <s v="REF:  TORO ORÃ‡AMENTO 24320"/>
    <x v="0"/>
    <x v="0"/>
    <x v="0"/>
    <x v="0"/>
    <x v="1"/>
  </r>
  <r>
    <x v="5"/>
    <x v="79"/>
    <x v="16"/>
    <d v="2024-05-22T00:00:00"/>
    <d v="2024-06-21T00:00:00"/>
    <x v="3363"/>
    <x v="8"/>
    <x v="5"/>
    <x v="0"/>
    <n v="-486.5"/>
    <x v="24"/>
    <x v="24"/>
    <s v="REF:  TORO ORÃ‡ 24348"/>
    <x v="0"/>
    <x v="0"/>
    <x v="0"/>
    <x v="0"/>
    <x v="1"/>
  </r>
  <r>
    <x v="5"/>
    <x v="79"/>
    <x v="16"/>
    <d v="2024-05-22T00:00:00"/>
    <d v="2024-07-21T00:00:00"/>
    <x v="3363"/>
    <x v="9"/>
    <x v="5"/>
    <x v="0"/>
    <n v="-486.5"/>
    <x v="24"/>
    <x v="24"/>
    <s v="REF:  TORO ORÃ‡ 24348"/>
    <x v="0"/>
    <x v="0"/>
    <x v="0"/>
    <x v="0"/>
    <x v="1"/>
  </r>
  <r>
    <x v="5"/>
    <x v="79"/>
    <x v="16"/>
    <d v="2024-05-22T00:00:00"/>
    <d v="2024-08-20T00:00:00"/>
    <x v="3363"/>
    <x v="10"/>
    <x v="5"/>
    <x v="0"/>
    <n v="-486.5"/>
    <x v="24"/>
    <x v="24"/>
    <s v="REF:  TORO ORÃ‡ 24348"/>
    <x v="0"/>
    <x v="0"/>
    <x v="0"/>
    <x v="0"/>
    <x v="1"/>
  </r>
  <r>
    <x v="5"/>
    <x v="79"/>
    <x v="16"/>
    <d v="2024-05-23T00:00:00"/>
    <d v="2024-06-23T00:00:00"/>
    <x v="3364"/>
    <x v="8"/>
    <x v="5"/>
    <x v="0"/>
    <n v="-992.13"/>
    <x v="24"/>
    <x v="24"/>
    <s v="REF: TORO ORÃ‡. 24391"/>
    <x v="0"/>
    <x v="0"/>
    <x v="0"/>
    <x v="0"/>
    <x v="1"/>
  </r>
  <r>
    <x v="5"/>
    <x v="79"/>
    <x v="16"/>
    <d v="2024-05-23T00:00:00"/>
    <d v="2024-07-23T00:00:00"/>
    <x v="3364"/>
    <x v="9"/>
    <x v="5"/>
    <x v="0"/>
    <n v="-992.13"/>
    <x v="24"/>
    <x v="24"/>
    <s v="REF: TORO ORÃ‡. 24391"/>
    <x v="0"/>
    <x v="0"/>
    <x v="0"/>
    <x v="0"/>
    <x v="1"/>
  </r>
  <r>
    <x v="5"/>
    <x v="79"/>
    <x v="16"/>
    <d v="2024-05-23T00:00:00"/>
    <d v="2024-08-23T00:00:00"/>
    <x v="3364"/>
    <x v="10"/>
    <x v="5"/>
    <x v="0"/>
    <n v="-992.14"/>
    <x v="24"/>
    <x v="24"/>
    <s v="REF: TORO ORÃ‡. 24391"/>
    <x v="0"/>
    <x v="0"/>
    <x v="0"/>
    <x v="0"/>
    <x v="1"/>
  </r>
  <r>
    <x v="5"/>
    <x v="79"/>
    <x v="16"/>
    <d v="2024-05-31T00:00:00"/>
    <d v="2024-06-30T00:00:00"/>
    <x v="3365"/>
    <x v="8"/>
    <x v="5"/>
    <x v="0"/>
    <n v="-1040.23"/>
    <x v="24"/>
    <x v="24"/>
    <s v="REF: TORO ORÃ‡AMENTO 24477"/>
    <x v="0"/>
    <x v="0"/>
    <x v="0"/>
    <x v="0"/>
    <x v="1"/>
  </r>
  <r>
    <x v="5"/>
    <x v="79"/>
    <x v="16"/>
    <d v="2024-05-31T00:00:00"/>
    <d v="2024-07-30T00:00:00"/>
    <x v="3365"/>
    <x v="9"/>
    <x v="5"/>
    <x v="0"/>
    <n v="-1040.23"/>
    <x v="24"/>
    <x v="24"/>
    <s v="REF: TORO ORÃ‡AMENTO 24477"/>
    <x v="0"/>
    <x v="0"/>
    <x v="0"/>
    <x v="0"/>
    <x v="1"/>
  </r>
  <r>
    <x v="5"/>
    <x v="79"/>
    <x v="16"/>
    <d v="2024-05-31T00:00:00"/>
    <d v="2024-08-30T00:00:00"/>
    <x v="3365"/>
    <x v="10"/>
    <x v="5"/>
    <x v="0"/>
    <n v="-1040.24"/>
    <x v="24"/>
    <x v="24"/>
    <s v="REF: TORO ORÃ‡AMENTO 24477"/>
    <x v="0"/>
    <x v="0"/>
    <x v="0"/>
    <x v="0"/>
    <x v="1"/>
  </r>
  <r>
    <x v="5"/>
    <x v="79"/>
    <x v="17"/>
    <d v="2024-06-10T00:00:00"/>
    <d v="2024-07-10T00:00:00"/>
    <x v="3366"/>
    <x v="8"/>
    <x v="5"/>
    <x v="0"/>
    <n v="-792.2"/>
    <x v="24"/>
    <x v="24"/>
    <s v="REF: TORO ORÃ‡ 24571  "/>
    <x v="0"/>
    <x v="0"/>
    <x v="0"/>
    <x v="0"/>
    <x v="1"/>
  </r>
  <r>
    <x v="5"/>
    <x v="79"/>
    <x v="17"/>
    <d v="2024-06-10T00:00:00"/>
    <d v="2024-08-10T00:00:00"/>
    <x v="3366"/>
    <x v="9"/>
    <x v="5"/>
    <x v="0"/>
    <n v="-792.2"/>
    <x v="24"/>
    <x v="24"/>
    <s v="REF: TORO ORÃ‡ 24571  "/>
    <x v="0"/>
    <x v="0"/>
    <x v="0"/>
    <x v="0"/>
    <x v="1"/>
  </r>
  <r>
    <x v="5"/>
    <x v="79"/>
    <x v="17"/>
    <d v="2024-06-10T00:00:00"/>
    <d v="2024-09-10T00:00:00"/>
    <x v="3366"/>
    <x v="10"/>
    <x v="5"/>
    <x v="0"/>
    <n v="-792.2"/>
    <x v="24"/>
    <x v="24"/>
    <s v="REF: TORO ORÃ‡ 24571  "/>
    <x v="0"/>
    <x v="0"/>
    <x v="0"/>
    <x v="0"/>
    <x v="1"/>
  </r>
  <r>
    <x v="5"/>
    <x v="79"/>
    <x v="17"/>
    <d v="2024-06-19T00:00:00"/>
    <d v="2024-07-19T00:00:00"/>
    <x v="3367"/>
    <x v="8"/>
    <x v="5"/>
    <x v="0"/>
    <n v="-553.73"/>
    <x v="24"/>
    <x v="24"/>
    <s v="REF:  TORO ORCAMENTO 24693"/>
    <x v="0"/>
    <x v="0"/>
    <x v="0"/>
    <x v="0"/>
    <x v="1"/>
  </r>
  <r>
    <x v="5"/>
    <x v="79"/>
    <x v="17"/>
    <d v="2024-06-19T00:00:00"/>
    <d v="2024-08-19T00:00:00"/>
    <x v="3367"/>
    <x v="9"/>
    <x v="5"/>
    <x v="0"/>
    <n v="-553.73"/>
    <x v="24"/>
    <x v="24"/>
    <s v="REF:  TORO ORCAMENTO 24693"/>
    <x v="0"/>
    <x v="0"/>
    <x v="0"/>
    <x v="0"/>
    <x v="1"/>
  </r>
  <r>
    <x v="5"/>
    <x v="79"/>
    <x v="17"/>
    <d v="2024-06-19T00:00:00"/>
    <d v="2024-09-19T00:00:00"/>
    <x v="3367"/>
    <x v="10"/>
    <x v="5"/>
    <x v="0"/>
    <n v="-553.74"/>
    <x v="24"/>
    <x v="24"/>
    <s v="REF:  TORO ORCAMENTO 24693"/>
    <x v="0"/>
    <x v="0"/>
    <x v="0"/>
    <x v="0"/>
    <x v="1"/>
  </r>
  <r>
    <x v="5"/>
    <x v="79"/>
    <x v="17"/>
    <d v="2024-06-20T00:00:00"/>
    <d v="2024-07-20T00:00:00"/>
    <x v="3368"/>
    <x v="8"/>
    <x v="4"/>
    <x v="0"/>
    <n v="-476.93"/>
    <x v="24"/>
    <x v="24"/>
    <s v="REF: TORO OrÃ§amento 24749"/>
    <x v="0"/>
    <x v="0"/>
    <x v="0"/>
    <x v="0"/>
    <x v="1"/>
  </r>
  <r>
    <x v="5"/>
    <x v="79"/>
    <x v="17"/>
    <d v="2024-06-20T00:00:00"/>
    <d v="2024-08-20T00:00:00"/>
    <x v="3368"/>
    <x v="9"/>
    <x v="4"/>
    <x v="0"/>
    <n v="-476.93"/>
    <x v="24"/>
    <x v="24"/>
    <s v="REF: TORO OrÃ§amento 24749"/>
    <x v="0"/>
    <x v="0"/>
    <x v="0"/>
    <x v="0"/>
    <x v="1"/>
  </r>
  <r>
    <x v="5"/>
    <x v="79"/>
    <x v="17"/>
    <d v="2024-06-20T00:00:00"/>
    <d v="2024-09-20T00:00:00"/>
    <x v="3368"/>
    <x v="10"/>
    <x v="4"/>
    <x v="0"/>
    <n v="-476.94"/>
    <x v="24"/>
    <x v="24"/>
    <s v="REF: TORO OrÃ§amento 24749"/>
    <x v="0"/>
    <x v="0"/>
    <x v="0"/>
    <x v="0"/>
    <x v="1"/>
  </r>
  <r>
    <x v="5"/>
    <x v="79"/>
    <x v="17"/>
    <d v="2024-06-24T00:00:00"/>
    <d v="2024-07-24T00:00:00"/>
    <x v="3369"/>
    <x v="8"/>
    <x v="5"/>
    <x v="0"/>
    <n v="-1440.37"/>
    <x v="24"/>
    <x v="24"/>
    <s v="REF: TORO ORÃ‡AMENTO 24788"/>
    <x v="0"/>
    <x v="0"/>
    <x v="0"/>
    <x v="0"/>
    <x v="1"/>
  </r>
  <r>
    <x v="5"/>
    <x v="79"/>
    <x v="17"/>
    <d v="2024-06-24T00:00:00"/>
    <d v="2024-08-23T00:00:00"/>
    <x v="3369"/>
    <x v="9"/>
    <x v="5"/>
    <x v="0"/>
    <n v="-1440.37"/>
    <x v="24"/>
    <x v="24"/>
    <s v="REF: TORO ORÃ‡AMENTO 24788"/>
    <x v="0"/>
    <x v="0"/>
    <x v="0"/>
    <x v="0"/>
    <x v="1"/>
  </r>
  <r>
    <x v="5"/>
    <x v="79"/>
    <x v="17"/>
    <d v="2024-06-24T00:00:00"/>
    <d v="2024-09-22T00:00:00"/>
    <x v="3369"/>
    <x v="10"/>
    <x v="5"/>
    <x v="0"/>
    <n v="-1440.36"/>
    <x v="24"/>
    <x v="24"/>
    <s v="REF: TORO ORÃ‡AMENTO 24788"/>
    <x v="0"/>
    <x v="0"/>
    <x v="0"/>
    <x v="0"/>
    <x v="1"/>
  </r>
  <r>
    <x v="5"/>
    <x v="79"/>
    <x v="17"/>
    <d v="2024-06-26T00:00:00"/>
    <d v="2024-07-26T00:00:00"/>
    <x v="3370"/>
    <x v="8"/>
    <x v="5"/>
    <x v="0"/>
    <n v="-982.57"/>
    <x v="24"/>
    <x v="24"/>
    <s v="REF: TORO ORÃ‡AMENTO 24811"/>
    <x v="0"/>
    <x v="0"/>
    <x v="0"/>
    <x v="0"/>
    <x v="1"/>
  </r>
  <r>
    <x v="5"/>
    <x v="79"/>
    <x v="17"/>
    <d v="2024-06-26T00:00:00"/>
    <d v="2024-08-25T00:00:00"/>
    <x v="3370"/>
    <x v="9"/>
    <x v="5"/>
    <x v="0"/>
    <n v="-982.57"/>
    <x v="24"/>
    <x v="24"/>
    <s v="REF: TORO ORÃ‡AMENTO 24811"/>
    <x v="0"/>
    <x v="0"/>
    <x v="0"/>
    <x v="0"/>
    <x v="1"/>
  </r>
  <r>
    <x v="5"/>
    <x v="79"/>
    <x v="17"/>
    <d v="2024-06-26T00:00:00"/>
    <d v="2024-09-24T00:00:00"/>
    <x v="3370"/>
    <x v="10"/>
    <x v="5"/>
    <x v="0"/>
    <n v="-982.56"/>
    <x v="24"/>
    <x v="24"/>
    <s v="REF: TORO ORÃ‡AMENTO 24811"/>
    <x v="0"/>
    <x v="0"/>
    <x v="0"/>
    <x v="0"/>
    <x v="1"/>
  </r>
  <r>
    <x v="5"/>
    <x v="79"/>
    <x v="17"/>
    <d v="2024-06-28T00:00:00"/>
    <d v="2024-07-28T00:00:00"/>
    <x v="3371"/>
    <x v="8"/>
    <x v="5"/>
    <x v="0"/>
    <n v="-2976.67"/>
    <x v="24"/>
    <x v="24"/>
    <s v="REF: TORO ORÃ‡ 24870"/>
    <x v="0"/>
    <x v="0"/>
    <x v="0"/>
    <x v="0"/>
    <x v="1"/>
  </r>
  <r>
    <x v="5"/>
    <x v="79"/>
    <x v="17"/>
    <d v="2024-06-28T00:00:00"/>
    <d v="2024-08-28T00:00:00"/>
    <x v="3371"/>
    <x v="9"/>
    <x v="5"/>
    <x v="0"/>
    <n v="-2976.67"/>
    <x v="24"/>
    <x v="24"/>
    <s v="REF: TORO ORÃ‡ 24870"/>
    <x v="0"/>
    <x v="0"/>
    <x v="0"/>
    <x v="0"/>
    <x v="1"/>
  </r>
  <r>
    <x v="5"/>
    <x v="79"/>
    <x v="17"/>
    <d v="2024-06-28T00:00:00"/>
    <d v="2024-09-28T00:00:00"/>
    <x v="3371"/>
    <x v="10"/>
    <x v="5"/>
    <x v="0"/>
    <n v="-2976.66"/>
    <x v="24"/>
    <x v="24"/>
    <s v="REF: TORO ORÃ‡ 24870"/>
    <x v="0"/>
    <x v="0"/>
    <x v="0"/>
    <x v="0"/>
    <x v="1"/>
  </r>
  <r>
    <x v="5"/>
    <x v="79"/>
    <x v="18"/>
    <d v="2024-07-08T00:00:00"/>
    <d v="2024-08-11T00:00:00"/>
    <x v="3372"/>
    <x v="8"/>
    <x v="5"/>
    <x v="0"/>
    <n v="-849.87"/>
    <x v="24"/>
    <x v="24"/>
    <s v="REF: ORÃ‡AMENTO TORO 24972"/>
    <x v="0"/>
    <x v="0"/>
    <x v="0"/>
    <x v="0"/>
    <x v="2"/>
  </r>
  <r>
    <x v="5"/>
    <x v="79"/>
    <x v="18"/>
    <d v="2024-07-08T00:00:00"/>
    <d v="2024-09-11T00:00:00"/>
    <x v="3372"/>
    <x v="9"/>
    <x v="5"/>
    <x v="0"/>
    <n v="-849.87"/>
    <x v="24"/>
    <x v="24"/>
    <s v="REF: ORÃ‡AMENTO TORO 24972"/>
    <x v="0"/>
    <x v="0"/>
    <x v="0"/>
    <x v="0"/>
    <x v="2"/>
  </r>
  <r>
    <x v="5"/>
    <x v="79"/>
    <x v="18"/>
    <d v="2024-07-08T00:00:00"/>
    <d v="2024-10-11T00:00:00"/>
    <x v="3372"/>
    <x v="10"/>
    <x v="5"/>
    <x v="0"/>
    <n v="-849.86"/>
    <x v="24"/>
    <x v="24"/>
    <s v="REF: ORÃ‡AMENTO TORO 24972"/>
    <x v="0"/>
    <x v="0"/>
    <x v="0"/>
    <x v="0"/>
    <x v="2"/>
  </r>
  <r>
    <x v="5"/>
    <x v="79"/>
    <x v="18"/>
    <d v="2024-07-10T00:00:00"/>
    <d v="2024-08-10T00:00:00"/>
    <x v="3373"/>
    <x v="8"/>
    <x v="5"/>
    <x v="0"/>
    <n v="-288.33"/>
    <x v="24"/>
    <x v="24"/>
    <s v="REF: TORO ORÃ‡AMENTO 25000"/>
    <x v="0"/>
    <x v="0"/>
    <x v="0"/>
    <x v="0"/>
    <x v="2"/>
  </r>
  <r>
    <x v="5"/>
    <x v="79"/>
    <x v="18"/>
    <d v="2024-07-10T00:00:00"/>
    <d v="2024-08-10T00:00:00"/>
    <x v="3374"/>
    <x v="8"/>
    <x v="5"/>
    <x v="0"/>
    <n v="-1946"/>
    <x v="24"/>
    <x v="24"/>
    <s v="REF: ORÃ‡AMENTO TORO 25044"/>
    <x v="0"/>
    <x v="0"/>
    <x v="0"/>
    <x v="0"/>
    <x v="2"/>
  </r>
  <r>
    <x v="5"/>
    <x v="79"/>
    <x v="18"/>
    <d v="2024-07-10T00:00:00"/>
    <d v="2024-09-10T00:00:00"/>
    <x v="3373"/>
    <x v="9"/>
    <x v="5"/>
    <x v="0"/>
    <n v="-288.33"/>
    <x v="24"/>
    <x v="24"/>
    <s v="REF: TORO ORÃ‡AMENTO 25000"/>
    <x v="0"/>
    <x v="0"/>
    <x v="0"/>
    <x v="0"/>
    <x v="2"/>
  </r>
  <r>
    <x v="5"/>
    <x v="79"/>
    <x v="18"/>
    <d v="2024-07-10T00:00:00"/>
    <d v="2024-09-10T00:00:00"/>
    <x v="3374"/>
    <x v="9"/>
    <x v="5"/>
    <x v="0"/>
    <n v="-1946"/>
    <x v="24"/>
    <x v="24"/>
    <s v="REF: ORÃ‡AMENTO TORO 25044"/>
    <x v="0"/>
    <x v="0"/>
    <x v="0"/>
    <x v="0"/>
    <x v="2"/>
  </r>
  <r>
    <x v="5"/>
    <x v="79"/>
    <x v="18"/>
    <d v="2024-07-10T00:00:00"/>
    <d v="2024-10-10T00:00:00"/>
    <x v="3373"/>
    <x v="10"/>
    <x v="5"/>
    <x v="0"/>
    <n v="-288.33999999999997"/>
    <x v="24"/>
    <x v="24"/>
    <s v="REF: TORO ORÃ‡AMENTO 25000"/>
    <x v="0"/>
    <x v="0"/>
    <x v="0"/>
    <x v="0"/>
    <x v="2"/>
  </r>
  <r>
    <x v="5"/>
    <x v="79"/>
    <x v="18"/>
    <d v="2024-07-10T00:00:00"/>
    <d v="2024-10-10T00:00:00"/>
    <x v="3374"/>
    <x v="10"/>
    <x v="5"/>
    <x v="0"/>
    <n v="-1946"/>
    <x v="24"/>
    <x v="24"/>
    <s v="REF: ORÃ‡AMENTO TORO 25044"/>
    <x v="0"/>
    <x v="0"/>
    <x v="0"/>
    <x v="0"/>
    <x v="2"/>
  </r>
  <r>
    <x v="5"/>
    <x v="79"/>
    <x v="18"/>
    <d v="2024-07-15T00:00:00"/>
    <d v="2024-08-15T00:00:00"/>
    <x v="3375"/>
    <x v="8"/>
    <x v="6"/>
    <x v="0"/>
    <n v="-1211.47"/>
    <x v="24"/>
    <x v="24"/>
    <s v="REF: TORO ORÃ‡ 25071"/>
    <x v="0"/>
    <x v="0"/>
    <x v="0"/>
    <x v="0"/>
    <x v="2"/>
  </r>
  <r>
    <x v="5"/>
    <x v="79"/>
    <x v="18"/>
    <d v="2024-07-15T00:00:00"/>
    <d v="2024-09-15T00:00:00"/>
    <x v="3375"/>
    <x v="9"/>
    <x v="6"/>
    <x v="0"/>
    <n v="-1211.47"/>
    <x v="24"/>
    <x v="24"/>
    <s v="REF: TORO ORÃ‡ 25071"/>
    <x v="0"/>
    <x v="0"/>
    <x v="0"/>
    <x v="0"/>
    <x v="2"/>
  </r>
  <r>
    <x v="5"/>
    <x v="79"/>
    <x v="18"/>
    <d v="2024-07-15T00:00:00"/>
    <d v="2024-10-15T00:00:00"/>
    <x v="3375"/>
    <x v="10"/>
    <x v="6"/>
    <x v="0"/>
    <n v="-1211.46"/>
    <x v="24"/>
    <x v="24"/>
    <s v="REF: TORO ORÃ‡ 25071"/>
    <x v="0"/>
    <x v="0"/>
    <x v="0"/>
    <x v="0"/>
    <x v="2"/>
  </r>
  <r>
    <x v="5"/>
    <x v="79"/>
    <x v="18"/>
    <d v="2024-07-18T00:00:00"/>
    <d v="2024-08-18T00:00:00"/>
    <x v="3376"/>
    <x v="8"/>
    <x v="5"/>
    <x v="0"/>
    <n v="-2947.97"/>
    <x v="24"/>
    <x v="24"/>
    <s v="REF: TORO ORÃ‡  25131"/>
    <x v="0"/>
    <x v="0"/>
    <x v="0"/>
    <x v="0"/>
    <x v="2"/>
  </r>
  <r>
    <x v="5"/>
    <x v="79"/>
    <x v="18"/>
    <d v="2024-07-18T00:00:00"/>
    <d v="2024-09-18T00:00:00"/>
    <x v="3376"/>
    <x v="9"/>
    <x v="5"/>
    <x v="0"/>
    <n v="-2947.97"/>
    <x v="24"/>
    <x v="24"/>
    <s v="REF: TORO ORÃ‡  25131"/>
    <x v="0"/>
    <x v="0"/>
    <x v="0"/>
    <x v="0"/>
    <x v="2"/>
  </r>
  <r>
    <x v="5"/>
    <x v="79"/>
    <x v="18"/>
    <d v="2024-07-18T00:00:00"/>
    <d v="2024-10-18T00:00:00"/>
    <x v="3376"/>
    <x v="10"/>
    <x v="5"/>
    <x v="0"/>
    <n v="-2947.96"/>
    <x v="24"/>
    <x v="24"/>
    <s v="REF: TORO ORÃ‡  25131"/>
    <x v="0"/>
    <x v="0"/>
    <x v="0"/>
    <x v="0"/>
    <x v="2"/>
  </r>
  <r>
    <x v="5"/>
    <x v="79"/>
    <x v="18"/>
    <d v="2024-07-22T00:00:00"/>
    <d v="2024-08-22T00:00:00"/>
    <x v="3377"/>
    <x v="8"/>
    <x v="5"/>
    <x v="0"/>
    <n v="-734.53"/>
    <x v="24"/>
    <x v="24"/>
    <s v="REF: TORO ORÃ‡ 25163"/>
    <x v="0"/>
    <x v="0"/>
    <x v="0"/>
    <x v="0"/>
    <x v="2"/>
  </r>
  <r>
    <x v="5"/>
    <x v="79"/>
    <x v="18"/>
    <d v="2024-07-22T00:00:00"/>
    <d v="2024-08-22T00:00:00"/>
    <x v="3378"/>
    <x v="8"/>
    <x v="5"/>
    <x v="0"/>
    <n v="-496.07"/>
    <x v="24"/>
    <x v="24"/>
    <s v="REF: ORÃ‡AMENTO  25182"/>
    <x v="0"/>
    <x v="0"/>
    <x v="0"/>
    <x v="0"/>
    <x v="2"/>
  </r>
  <r>
    <x v="5"/>
    <x v="79"/>
    <x v="18"/>
    <d v="2024-07-22T00:00:00"/>
    <d v="2024-09-22T00:00:00"/>
    <x v="3377"/>
    <x v="9"/>
    <x v="5"/>
    <x v="0"/>
    <n v="-734.53"/>
    <x v="24"/>
    <x v="24"/>
    <s v="REF: TORO ORÃ‡ 25163"/>
    <x v="0"/>
    <x v="0"/>
    <x v="0"/>
    <x v="0"/>
    <x v="2"/>
  </r>
  <r>
    <x v="5"/>
    <x v="79"/>
    <x v="18"/>
    <d v="2024-07-22T00:00:00"/>
    <d v="2024-09-22T00:00:00"/>
    <x v="3378"/>
    <x v="9"/>
    <x v="5"/>
    <x v="0"/>
    <n v="-496.07"/>
    <x v="24"/>
    <x v="24"/>
    <s v="REF: ORÃ‡AMENTO  25182"/>
    <x v="0"/>
    <x v="0"/>
    <x v="0"/>
    <x v="0"/>
    <x v="2"/>
  </r>
  <r>
    <x v="5"/>
    <x v="79"/>
    <x v="18"/>
    <d v="2024-07-22T00:00:00"/>
    <d v="2024-10-22T00:00:00"/>
    <x v="3377"/>
    <x v="10"/>
    <x v="5"/>
    <x v="0"/>
    <n v="-734.54"/>
    <x v="24"/>
    <x v="24"/>
    <s v="REF: TORO ORÃ‡ 25163"/>
    <x v="0"/>
    <x v="0"/>
    <x v="0"/>
    <x v="0"/>
    <x v="2"/>
  </r>
  <r>
    <x v="5"/>
    <x v="79"/>
    <x v="18"/>
    <d v="2024-07-22T00:00:00"/>
    <d v="2024-10-22T00:00:00"/>
    <x v="3378"/>
    <x v="10"/>
    <x v="5"/>
    <x v="0"/>
    <n v="-496.06"/>
    <x v="24"/>
    <x v="24"/>
    <s v="REF: ORÃ‡AMENTO  25182"/>
    <x v="0"/>
    <x v="0"/>
    <x v="0"/>
    <x v="0"/>
    <x v="2"/>
  </r>
  <r>
    <x v="5"/>
    <x v="79"/>
    <x v="18"/>
    <d v="2024-07-25T00:00:00"/>
    <d v="2024-08-25T00:00:00"/>
    <x v="3379"/>
    <x v="8"/>
    <x v="5"/>
    <x v="0"/>
    <n v="-1469.07"/>
    <x v="24"/>
    <x v="24"/>
    <s v="REF: ORÃ‡AMENTO TORO  25212"/>
    <x v="0"/>
    <x v="0"/>
    <x v="0"/>
    <x v="0"/>
    <x v="2"/>
  </r>
  <r>
    <x v="5"/>
    <x v="79"/>
    <x v="18"/>
    <d v="2024-07-25T00:00:00"/>
    <d v="2024-09-25T00:00:00"/>
    <x v="3379"/>
    <x v="9"/>
    <x v="5"/>
    <x v="0"/>
    <n v="-1469.07"/>
    <x v="24"/>
    <x v="24"/>
    <s v="REF: ORÃ‡AMENTO TORO  25212"/>
    <x v="0"/>
    <x v="0"/>
    <x v="0"/>
    <x v="0"/>
    <x v="2"/>
  </r>
  <r>
    <x v="5"/>
    <x v="79"/>
    <x v="18"/>
    <d v="2024-07-25T00:00:00"/>
    <d v="2024-10-25T00:00:00"/>
    <x v="3379"/>
    <x v="10"/>
    <x v="5"/>
    <x v="0"/>
    <n v="-1469.06"/>
    <x v="24"/>
    <x v="24"/>
    <s v="REF: ORÃ‡AMENTO TORO  25212"/>
    <x v="0"/>
    <x v="0"/>
    <x v="0"/>
    <x v="0"/>
    <x v="2"/>
  </r>
  <r>
    <x v="5"/>
    <x v="79"/>
    <x v="18"/>
    <d v="2024-07-29T00:00:00"/>
    <d v="2024-08-29T00:00:00"/>
    <x v="3380"/>
    <x v="8"/>
    <x v="5"/>
    <x v="0"/>
    <n v="-963.43"/>
    <x v="24"/>
    <x v="24"/>
    <s v="REF: TORO ORÃ‡ 25236"/>
    <x v="0"/>
    <x v="0"/>
    <x v="0"/>
    <x v="0"/>
    <x v="2"/>
  </r>
  <r>
    <x v="5"/>
    <x v="79"/>
    <x v="18"/>
    <d v="2024-07-29T00:00:00"/>
    <d v="2024-09-29T00:00:00"/>
    <x v="3380"/>
    <x v="9"/>
    <x v="5"/>
    <x v="0"/>
    <n v="-963.43"/>
    <x v="24"/>
    <x v="24"/>
    <s v="REF: TORO ORÃ‡ 25236"/>
    <x v="0"/>
    <x v="0"/>
    <x v="0"/>
    <x v="0"/>
    <x v="2"/>
  </r>
  <r>
    <x v="5"/>
    <x v="79"/>
    <x v="18"/>
    <d v="2024-07-29T00:00:00"/>
    <d v="2024-10-29T00:00:00"/>
    <x v="3380"/>
    <x v="10"/>
    <x v="5"/>
    <x v="0"/>
    <n v="-963.44"/>
    <x v="24"/>
    <x v="24"/>
    <s v="REF: TORO ORÃ‡ 25236"/>
    <x v="0"/>
    <x v="0"/>
    <x v="0"/>
    <x v="0"/>
    <x v="2"/>
  </r>
  <r>
    <x v="5"/>
    <x v="79"/>
    <x v="18"/>
    <d v="2024-07-30T00:00:00"/>
    <d v="2024-08-30T00:00:00"/>
    <x v="3381"/>
    <x v="8"/>
    <x v="6"/>
    <x v="0"/>
    <n v="-1755.63"/>
    <x v="24"/>
    <x v="24"/>
    <s v="REF: TORO ORÃ‡ 25255"/>
    <x v="0"/>
    <x v="0"/>
    <x v="0"/>
    <x v="0"/>
    <x v="2"/>
  </r>
  <r>
    <x v="5"/>
    <x v="79"/>
    <x v="18"/>
    <d v="2024-07-30T00:00:00"/>
    <d v="2024-09-30T00:00:00"/>
    <x v="3381"/>
    <x v="9"/>
    <x v="6"/>
    <x v="0"/>
    <n v="-1755.63"/>
    <x v="24"/>
    <x v="24"/>
    <s v="REF: TORO ORÃ‡ 25255"/>
    <x v="0"/>
    <x v="0"/>
    <x v="0"/>
    <x v="0"/>
    <x v="2"/>
  </r>
  <r>
    <x v="5"/>
    <x v="79"/>
    <x v="18"/>
    <d v="2024-07-30T00:00:00"/>
    <d v="2024-10-30T00:00:00"/>
    <x v="3381"/>
    <x v="10"/>
    <x v="6"/>
    <x v="0"/>
    <n v="-1755.64"/>
    <x v="24"/>
    <x v="24"/>
    <s v="REF: TORO ORÃ‡ 25255"/>
    <x v="0"/>
    <x v="0"/>
    <x v="0"/>
    <x v="0"/>
    <x v="2"/>
  </r>
  <r>
    <x v="5"/>
    <x v="79"/>
    <x v="19"/>
    <d v="2024-08-05T00:00:00"/>
    <d v="2024-09-04T00:00:00"/>
    <x v="3382"/>
    <x v="8"/>
    <x v="5"/>
    <x v="0"/>
    <n v="-1440.37"/>
    <x v="24"/>
    <x v="24"/>
    <s v="REF: TORO ORÃ‡ 25313"/>
    <x v="0"/>
    <x v="0"/>
    <x v="0"/>
    <x v="0"/>
    <x v="2"/>
  </r>
  <r>
    <x v="5"/>
    <x v="79"/>
    <x v="19"/>
    <d v="2024-08-05T00:00:00"/>
    <d v="2024-09-04T00:00:00"/>
    <x v="3383"/>
    <x v="8"/>
    <x v="5"/>
    <x v="0"/>
    <n v="-1517.17"/>
    <x v="24"/>
    <x v="24"/>
    <s v="REF: TORO ORÃ‡ 25290"/>
    <x v="0"/>
    <x v="0"/>
    <x v="0"/>
    <x v="0"/>
    <x v="2"/>
  </r>
  <r>
    <x v="5"/>
    <x v="79"/>
    <x v="19"/>
    <d v="2024-08-05T00:00:00"/>
    <d v="2024-10-04T00:00:00"/>
    <x v="3382"/>
    <x v="9"/>
    <x v="5"/>
    <x v="0"/>
    <n v="-1440.37"/>
    <x v="24"/>
    <x v="24"/>
    <s v="REF: TORO ORÃ‡ 25313"/>
    <x v="0"/>
    <x v="0"/>
    <x v="0"/>
    <x v="0"/>
    <x v="2"/>
  </r>
  <r>
    <x v="5"/>
    <x v="79"/>
    <x v="19"/>
    <d v="2024-08-05T00:00:00"/>
    <d v="2024-10-04T00:00:00"/>
    <x v="3383"/>
    <x v="9"/>
    <x v="5"/>
    <x v="0"/>
    <n v="-1517.17"/>
    <x v="24"/>
    <x v="24"/>
    <s v="REF: TORO ORÃ‡ 25290"/>
    <x v="0"/>
    <x v="0"/>
    <x v="0"/>
    <x v="0"/>
    <x v="2"/>
  </r>
  <r>
    <x v="5"/>
    <x v="79"/>
    <x v="19"/>
    <d v="2024-08-05T00:00:00"/>
    <d v="2024-11-03T00:00:00"/>
    <x v="3382"/>
    <x v="10"/>
    <x v="5"/>
    <x v="0"/>
    <n v="-1440.36"/>
    <x v="24"/>
    <x v="24"/>
    <s v="REF: TORO ORÃ‡ 25313"/>
    <x v="0"/>
    <x v="0"/>
    <x v="0"/>
    <x v="0"/>
    <x v="2"/>
  </r>
  <r>
    <x v="5"/>
    <x v="79"/>
    <x v="19"/>
    <d v="2024-08-05T00:00:00"/>
    <d v="2024-11-03T00:00:00"/>
    <x v="3383"/>
    <x v="10"/>
    <x v="5"/>
    <x v="0"/>
    <n v="-1517.16"/>
    <x v="24"/>
    <x v="24"/>
    <s v="REF: TORO ORÃ‡ 25290"/>
    <x v="0"/>
    <x v="0"/>
    <x v="0"/>
    <x v="0"/>
    <x v="2"/>
  </r>
  <r>
    <x v="5"/>
    <x v="79"/>
    <x v="19"/>
    <d v="2024-08-12T00:00:00"/>
    <d v="2024-09-11T00:00:00"/>
    <x v="3384"/>
    <x v="8"/>
    <x v="5"/>
    <x v="0"/>
    <n v="-1517.17"/>
    <x v="24"/>
    <x v="24"/>
    <s v="REF: TORO ORÃ‡AMENTO 25384"/>
    <x v="0"/>
    <x v="0"/>
    <x v="0"/>
    <x v="0"/>
    <x v="2"/>
  </r>
  <r>
    <x v="5"/>
    <x v="79"/>
    <x v="19"/>
    <d v="2024-08-12T00:00:00"/>
    <d v="2024-10-11T00:00:00"/>
    <x v="3384"/>
    <x v="9"/>
    <x v="5"/>
    <x v="0"/>
    <n v="-1517.17"/>
    <x v="24"/>
    <x v="24"/>
    <s v="REF: TORO ORÃ‡AMENTO 25384"/>
    <x v="0"/>
    <x v="0"/>
    <x v="0"/>
    <x v="0"/>
    <x v="2"/>
  </r>
  <r>
    <x v="5"/>
    <x v="79"/>
    <x v="19"/>
    <d v="2024-08-12T00:00:00"/>
    <d v="2024-11-10T00:00:00"/>
    <x v="3384"/>
    <x v="10"/>
    <x v="5"/>
    <x v="0"/>
    <n v="-1517.16"/>
    <x v="24"/>
    <x v="24"/>
    <s v="REF: TORO ORÃ‡AMENTO 25384"/>
    <x v="0"/>
    <x v="0"/>
    <x v="0"/>
    <x v="0"/>
    <x v="2"/>
  </r>
  <r>
    <x v="5"/>
    <x v="79"/>
    <x v="19"/>
    <d v="2024-08-19T00:00:00"/>
    <d v="2024-09-19T00:00:00"/>
    <x v="3385"/>
    <x v="8"/>
    <x v="5"/>
    <x v="0"/>
    <n v="-4455.3"/>
    <x v="24"/>
    <x v="24"/>
    <s v="REF: TORO ORÃ‡AMENTO 25533"/>
    <x v="0"/>
    <x v="0"/>
    <x v="0"/>
    <x v="0"/>
    <x v="2"/>
  </r>
  <r>
    <x v="5"/>
    <x v="79"/>
    <x v="19"/>
    <d v="2024-08-19T00:00:00"/>
    <d v="2024-10-19T00:00:00"/>
    <x v="3385"/>
    <x v="9"/>
    <x v="5"/>
    <x v="0"/>
    <n v="-4455.3"/>
    <x v="24"/>
    <x v="24"/>
    <s v="REF: TORO ORÃ‡AMENTO 25533"/>
    <x v="0"/>
    <x v="0"/>
    <x v="0"/>
    <x v="0"/>
    <x v="2"/>
  </r>
  <r>
    <x v="5"/>
    <x v="79"/>
    <x v="19"/>
    <d v="2024-08-19T00:00:00"/>
    <d v="2024-11-19T00:00:00"/>
    <x v="3385"/>
    <x v="10"/>
    <x v="5"/>
    <x v="0"/>
    <n v="-4455.3"/>
    <x v="24"/>
    <x v="24"/>
    <s v="REF: TORO ORÃ‡AMENTO 25533"/>
    <x v="0"/>
    <x v="0"/>
    <x v="0"/>
    <x v="0"/>
    <x v="2"/>
  </r>
  <r>
    <x v="5"/>
    <x v="79"/>
    <x v="19"/>
    <d v="2024-08-23T00:00:00"/>
    <d v="2024-09-22T00:00:00"/>
    <x v="3386"/>
    <x v="8"/>
    <x v="4"/>
    <x v="0"/>
    <n v="-2004"/>
    <x v="24"/>
    <x v="24"/>
    <s v="REF: TORO ORÃ‡ 25602"/>
    <x v="0"/>
    <x v="0"/>
    <x v="0"/>
    <x v="0"/>
    <x v="2"/>
  </r>
  <r>
    <x v="5"/>
    <x v="79"/>
    <x v="19"/>
    <d v="2024-08-23T00:00:00"/>
    <d v="2024-10-22T00:00:00"/>
    <x v="3386"/>
    <x v="9"/>
    <x v="4"/>
    <x v="0"/>
    <n v="-2004"/>
    <x v="24"/>
    <x v="24"/>
    <s v="REF: TORO ORÃ‡ 25602"/>
    <x v="0"/>
    <x v="0"/>
    <x v="0"/>
    <x v="0"/>
    <x v="2"/>
  </r>
  <r>
    <x v="5"/>
    <x v="79"/>
    <x v="19"/>
    <d v="2024-08-23T00:00:00"/>
    <d v="2024-11-21T00:00:00"/>
    <x v="3386"/>
    <x v="10"/>
    <x v="4"/>
    <x v="0"/>
    <n v="-2003"/>
    <x v="24"/>
    <x v="24"/>
    <s v="REF: TORO ORÃ‡ 25602"/>
    <x v="0"/>
    <x v="0"/>
    <x v="0"/>
    <x v="0"/>
    <x v="2"/>
  </r>
  <r>
    <x v="5"/>
    <x v="79"/>
    <x v="20"/>
    <d v="2024-09-25T00:00:00"/>
    <d v="2024-10-25T00:00:00"/>
    <x v="3387"/>
    <x v="8"/>
    <x v="6"/>
    <x v="0"/>
    <n v="-982.57"/>
    <x v="24"/>
    <x v="24"/>
    <s v="REF: TORO ORÃ‡AMENTO 26021"/>
    <x v="0"/>
    <x v="0"/>
    <x v="0"/>
    <x v="0"/>
    <x v="2"/>
  </r>
  <r>
    <x v="5"/>
    <x v="79"/>
    <x v="20"/>
    <d v="2024-09-25T00:00:00"/>
    <d v="2024-11-25T00:00:00"/>
    <x v="3387"/>
    <x v="9"/>
    <x v="6"/>
    <x v="0"/>
    <n v="-982.57"/>
    <x v="24"/>
    <x v="24"/>
    <s v="REF: TORO ORÃ‡AMENTO 26021"/>
    <x v="0"/>
    <x v="0"/>
    <x v="0"/>
    <x v="0"/>
    <x v="2"/>
  </r>
  <r>
    <x v="5"/>
    <x v="79"/>
    <x v="20"/>
    <d v="2024-09-25T00:00:00"/>
    <d v="2024-12-25T00:00:00"/>
    <x v="3387"/>
    <x v="10"/>
    <x v="6"/>
    <x v="0"/>
    <n v="-982.56"/>
    <x v="24"/>
    <x v="24"/>
    <s v="REF: TORO ORÃ‡AMENTO 26021"/>
    <x v="0"/>
    <x v="0"/>
    <x v="0"/>
    <x v="0"/>
    <x v="2"/>
  </r>
  <r>
    <x v="5"/>
    <x v="79"/>
    <x v="21"/>
    <d v="2024-10-14T00:00:00"/>
    <d v="2024-11-14T00:00:00"/>
    <x v="3388"/>
    <x v="8"/>
    <x v="4"/>
    <x v="0"/>
    <n v="-849.87"/>
    <x v="24"/>
    <x v="24"/>
    <s v="REF: TORO ORÃ‡AMENTO 26226"/>
    <x v="0"/>
    <x v="0"/>
    <x v="0"/>
    <x v="0"/>
    <x v="3"/>
  </r>
  <r>
    <x v="5"/>
    <x v="79"/>
    <x v="21"/>
    <d v="2024-10-14T00:00:00"/>
    <d v="2024-12-14T00:00:00"/>
    <x v="3388"/>
    <x v="9"/>
    <x v="4"/>
    <x v="0"/>
    <n v="-849.87"/>
    <x v="24"/>
    <x v="24"/>
    <s v="REF: TORO ORÃ‡AMENTO 26226"/>
    <x v="0"/>
    <x v="0"/>
    <x v="0"/>
    <x v="0"/>
    <x v="3"/>
  </r>
  <r>
    <x v="5"/>
    <x v="79"/>
    <x v="21"/>
    <d v="2024-10-14T00:00:00"/>
    <d v="2025-01-14T00:00:00"/>
    <x v="3388"/>
    <x v="10"/>
    <x v="4"/>
    <x v="0"/>
    <n v="-849.86"/>
    <x v="24"/>
    <x v="24"/>
    <s v="REF: TORO ORÃ‡AMENTO 26226"/>
    <x v="0"/>
    <x v="0"/>
    <x v="0"/>
    <x v="0"/>
    <x v="3"/>
  </r>
  <r>
    <x v="5"/>
    <x v="79"/>
    <x v="21"/>
    <d v="2024-10-21T00:00:00"/>
    <d v="2024-11-21T00:00:00"/>
    <x v="3389"/>
    <x v="8"/>
    <x v="5"/>
    <x v="0"/>
    <n v="-792.2"/>
    <x v="24"/>
    <x v="24"/>
    <s v="REF: TORO ORÃ‡AMENTO 26021  "/>
    <x v="0"/>
    <x v="0"/>
    <x v="0"/>
    <x v="0"/>
    <x v="3"/>
  </r>
  <r>
    <x v="5"/>
    <x v="79"/>
    <x v="21"/>
    <d v="2024-10-21T00:00:00"/>
    <d v="2024-12-21T00:00:00"/>
    <x v="3389"/>
    <x v="9"/>
    <x v="5"/>
    <x v="0"/>
    <n v="-792.2"/>
    <x v="24"/>
    <x v="24"/>
    <s v="REF: TORO ORÃ‡AMENTO 26021  "/>
    <x v="0"/>
    <x v="0"/>
    <x v="0"/>
    <x v="0"/>
    <x v="3"/>
  </r>
  <r>
    <x v="5"/>
    <x v="79"/>
    <x v="21"/>
    <d v="2024-10-21T00:00:00"/>
    <d v="2025-01-21T00:00:00"/>
    <x v="3389"/>
    <x v="10"/>
    <x v="5"/>
    <x v="0"/>
    <n v="-792.2"/>
    <x v="24"/>
    <x v="24"/>
    <s v="REF: TORO ORÃ‡AMENTO 26021  "/>
    <x v="0"/>
    <x v="0"/>
    <x v="0"/>
    <x v="0"/>
    <x v="3"/>
  </r>
  <r>
    <x v="5"/>
    <x v="79"/>
    <x v="22"/>
    <d v="2024-11-01T00:00:00"/>
    <d v="2024-12-12T00:00:00"/>
    <x v="3390"/>
    <x v="8"/>
    <x v="6"/>
    <x v="0"/>
    <n v="-3215"/>
    <x v="24"/>
    <x v="24"/>
    <s v="REF: ORÃ‡AMENTO TORO 26464"/>
    <x v="0"/>
    <x v="0"/>
    <x v="0"/>
    <x v="0"/>
    <x v="3"/>
  </r>
  <r>
    <x v="5"/>
    <x v="79"/>
    <x v="22"/>
    <d v="2024-11-01T00:00:00"/>
    <d v="2025-01-12T00:00:00"/>
    <x v="3390"/>
    <x v="9"/>
    <x v="6"/>
    <x v="0"/>
    <n v="-3215"/>
    <x v="24"/>
    <x v="24"/>
    <s v="REF: ORÃ‡AMENTO TORO 26464"/>
    <x v="0"/>
    <x v="0"/>
    <x v="0"/>
    <x v="0"/>
    <x v="3"/>
  </r>
  <r>
    <x v="5"/>
    <x v="79"/>
    <x v="22"/>
    <d v="2024-11-01T00:00:00"/>
    <d v="2025-02-12T00:00:00"/>
    <x v="3390"/>
    <x v="10"/>
    <x v="6"/>
    <x v="1"/>
    <n v="-3214.6"/>
    <x v="24"/>
    <x v="24"/>
    <s v="REF: ORÃ‡AMENTO TORO 26464"/>
    <x v="0"/>
    <x v="0"/>
    <x v="0"/>
    <x v="0"/>
    <x v="3"/>
  </r>
  <r>
    <x v="5"/>
    <x v="79"/>
    <x v="22"/>
    <d v="2024-11-07T00:00:00"/>
    <d v="2024-12-07T00:00:00"/>
    <x v="3391"/>
    <x v="8"/>
    <x v="5"/>
    <x v="0"/>
    <n v="-1536.3"/>
    <x v="24"/>
    <x v="24"/>
    <s v="REF: TORO ORÃ‡AMENTO 26535"/>
    <x v="0"/>
    <x v="0"/>
    <x v="0"/>
    <x v="0"/>
    <x v="3"/>
  </r>
  <r>
    <x v="5"/>
    <x v="79"/>
    <x v="22"/>
    <d v="2024-11-07T00:00:00"/>
    <d v="2025-01-07T00:00:00"/>
    <x v="3391"/>
    <x v="9"/>
    <x v="5"/>
    <x v="0"/>
    <n v="-1536.3"/>
    <x v="24"/>
    <x v="24"/>
    <s v="REF: TORO ORÃ‡AMENTO 26535"/>
    <x v="0"/>
    <x v="0"/>
    <x v="0"/>
    <x v="0"/>
    <x v="3"/>
  </r>
  <r>
    <x v="5"/>
    <x v="79"/>
    <x v="22"/>
    <d v="2024-11-07T00:00:00"/>
    <d v="2025-02-07T00:00:00"/>
    <x v="3391"/>
    <x v="10"/>
    <x v="5"/>
    <x v="2"/>
    <n v="-1536.3"/>
    <x v="24"/>
    <x v="24"/>
    <s v="REF: TORO ORÃ‡AMENTO 26535"/>
    <x v="0"/>
    <x v="0"/>
    <x v="0"/>
    <x v="0"/>
    <x v="3"/>
  </r>
  <r>
    <x v="5"/>
    <x v="79"/>
    <x v="22"/>
    <d v="2024-11-27T00:00:00"/>
    <d v="2024-12-27T00:00:00"/>
    <x v="3392"/>
    <x v="8"/>
    <x v="5"/>
    <x v="0"/>
    <n v="-2700"/>
    <x v="24"/>
    <x v="24"/>
    <s v="REF: ORÃ‡AMENTO TORO 26717"/>
    <x v="0"/>
    <x v="0"/>
    <x v="0"/>
    <x v="0"/>
    <x v="3"/>
  </r>
  <r>
    <x v="5"/>
    <x v="79"/>
    <x v="22"/>
    <d v="2024-11-27T00:00:00"/>
    <d v="2024-12-27T00:00:00"/>
    <x v="1016"/>
    <x v="8"/>
    <x v="4"/>
    <x v="0"/>
    <n v="-238.47"/>
    <x v="24"/>
    <x v="24"/>
    <s v="REF: TORO ORÃ‡AMENTO 26689"/>
    <x v="0"/>
    <x v="0"/>
    <x v="0"/>
    <x v="0"/>
    <x v="3"/>
  </r>
  <r>
    <x v="5"/>
    <x v="79"/>
    <x v="22"/>
    <d v="2024-11-27T00:00:00"/>
    <d v="2025-01-26T00:00:00"/>
    <x v="3392"/>
    <x v="9"/>
    <x v="5"/>
    <x v="0"/>
    <n v="-2700"/>
    <x v="24"/>
    <x v="24"/>
    <s v="REF: ORÃ‡AMENTO TORO 26717"/>
    <x v="0"/>
    <x v="0"/>
    <x v="0"/>
    <x v="0"/>
    <x v="3"/>
  </r>
  <r>
    <x v="5"/>
    <x v="79"/>
    <x v="22"/>
    <d v="2024-11-27T00:00:00"/>
    <d v="2025-01-26T00:00:00"/>
    <x v="1016"/>
    <x v="9"/>
    <x v="4"/>
    <x v="0"/>
    <n v="-238.47"/>
    <x v="24"/>
    <x v="24"/>
    <s v="REF: TORO ORÃ‡AMENTO 26689"/>
    <x v="0"/>
    <x v="0"/>
    <x v="0"/>
    <x v="0"/>
    <x v="3"/>
  </r>
  <r>
    <x v="5"/>
    <x v="79"/>
    <x v="22"/>
    <d v="2024-11-27T00:00:00"/>
    <d v="2025-02-25T00:00:00"/>
    <x v="3392"/>
    <x v="10"/>
    <x v="5"/>
    <x v="1"/>
    <n v="-2699"/>
    <x v="24"/>
    <x v="24"/>
    <s v="REF: ORÃ‡AMENTO TORO 26717"/>
    <x v="0"/>
    <x v="0"/>
    <x v="0"/>
    <x v="0"/>
    <x v="3"/>
  </r>
  <r>
    <x v="5"/>
    <x v="79"/>
    <x v="22"/>
    <d v="2024-11-27T00:00:00"/>
    <d v="2025-02-25T00:00:00"/>
    <x v="1016"/>
    <x v="10"/>
    <x v="4"/>
    <x v="1"/>
    <n v="-238.46"/>
    <x v="24"/>
    <x v="24"/>
    <s v="REF: TORO ORÃ‡AMENTO 26689"/>
    <x v="0"/>
    <x v="0"/>
    <x v="0"/>
    <x v="0"/>
    <x v="3"/>
  </r>
  <r>
    <x v="5"/>
    <x v="79"/>
    <x v="23"/>
    <d v="2024-12-12T00:00:00"/>
    <d v="2025-01-12T00:00:00"/>
    <x v="3393"/>
    <x v="8"/>
    <x v="5"/>
    <x v="0"/>
    <n v="-973"/>
    <x v="24"/>
    <x v="24"/>
    <s v="REF: REPOSIÃ‡ÃƒO DE ESTOQUE !! ORÃ‡AMENTO DA TORO 26928"/>
    <x v="0"/>
    <x v="0"/>
    <x v="0"/>
    <x v="0"/>
    <x v="3"/>
  </r>
  <r>
    <x v="5"/>
    <x v="79"/>
    <x v="23"/>
    <d v="2024-12-12T00:00:00"/>
    <d v="2025-02-12T00:00:00"/>
    <x v="3393"/>
    <x v="9"/>
    <x v="5"/>
    <x v="1"/>
    <n v="-973"/>
    <x v="24"/>
    <x v="24"/>
    <s v="REF: REPOSIÃ‡ÃƒO DE ESTOQUE !! ORÃ‡AMENTO DA TORO 26928"/>
    <x v="0"/>
    <x v="0"/>
    <x v="0"/>
    <x v="0"/>
    <x v="3"/>
  </r>
  <r>
    <x v="5"/>
    <x v="79"/>
    <x v="23"/>
    <d v="2024-12-12T00:00:00"/>
    <d v="2025-03-12T00:00:00"/>
    <x v="3393"/>
    <x v="10"/>
    <x v="5"/>
    <x v="1"/>
    <n v="-973"/>
    <x v="24"/>
    <x v="24"/>
    <s v="REF: REPOSIÃ‡ÃƒO DE ESTOQUE !! ORÃ‡AMENTO DA TORO 26928"/>
    <x v="0"/>
    <x v="0"/>
    <x v="0"/>
    <x v="0"/>
    <x v="3"/>
  </r>
  <r>
    <x v="5"/>
    <x v="79"/>
    <x v="23"/>
    <d v="2024-12-18T00:00:00"/>
    <d v="2025-01-17T00:00:00"/>
    <x v="3394"/>
    <x v="8"/>
    <x v="5"/>
    <x v="0"/>
    <n v="-2928.57"/>
    <x v="24"/>
    <x v="24"/>
    <s v="REF: REPOSIÃ‡ÃƒO DE ESTOQUE, ORÃ‡AMENTO 27003 !! VALOR TOTAL: R$ 8.785,70 (TORO RECAUCHUTAGEM)"/>
    <x v="0"/>
    <x v="0"/>
    <x v="0"/>
    <x v="0"/>
    <x v="3"/>
  </r>
  <r>
    <x v="5"/>
    <x v="79"/>
    <x v="23"/>
    <d v="2024-12-18T00:00:00"/>
    <d v="2025-02-16T00:00:00"/>
    <x v="3394"/>
    <x v="9"/>
    <x v="5"/>
    <x v="1"/>
    <n v="-2928.57"/>
    <x v="24"/>
    <x v="24"/>
    <s v="REF: REPOSIÃ‡ÃƒO DE ESTOQUE, ORÃ‡AMENTO 27003 !! VALOR TOTAL: R$ 8.785,70 (TORO RECAUCHUTAGEM)"/>
    <x v="0"/>
    <x v="0"/>
    <x v="0"/>
    <x v="0"/>
    <x v="3"/>
  </r>
  <r>
    <x v="5"/>
    <x v="79"/>
    <x v="23"/>
    <d v="2024-12-18T00:00:00"/>
    <d v="2025-03-18T00:00:00"/>
    <x v="3394"/>
    <x v="10"/>
    <x v="5"/>
    <x v="1"/>
    <n v="-2928.56"/>
    <x v="24"/>
    <x v="24"/>
    <s v="REF: REPOSIÃ‡ÃƒO DE ESTOQUE, ORÃ‡AMENTO 27003 !! VALOR TOTAL: R$ 8.785,70 (TORO RECAUCHUTAGEM)"/>
    <x v="0"/>
    <x v="0"/>
    <x v="0"/>
    <x v="0"/>
    <x v="3"/>
  </r>
  <r>
    <x v="5"/>
    <x v="79"/>
    <x v="23"/>
    <d v="2024-12-30T00:00:00"/>
    <d v="2025-01-30T00:00:00"/>
    <x v="3395"/>
    <x v="8"/>
    <x v="5"/>
    <x v="0"/>
    <n v="-1697.97"/>
    <x v="24"/>
    <x v="24"/>
    <s v="REF: ORÃ‡AMENTO DA TORO RECAUCHUTAGEM, PARA REFORMA DE 7 PENUS 278/80 22,5. VALOR TOTAL: R$ 5.093,90"/>
    <x v="0"/>
    <x v="0"/>
    <x v="0"/>
    <x v="0"/>
    <x v="3"/>
  </r>
  <r>
    <x v="5"/>
    <x v="79"/>
    <x v="23"/>
    <d v="2024-12-30T00:00:00"/>
    <d v="2025-02-28T00:00:00"/>
    <x v="3395"/>
    <x v="9"/>
    <x v="5"/>
    <x v="1"/>
    <n v="-1697.97"/>
    <x v="24"/>
    <x v="24"/>
    <s v="REF: ORÃ‡AMENTO DA TORO RECAUCHUTAGEM, PARA REFORMA DE 7 PENUS 278/80 22,5. VALOR TOTAL: R$ 5.093,90"/>
    <x v="0"/>
    <x v="0"/>
    <x v="0"/>
    <x v="0"/>
    <x v="3"/>
  </r>
  <r>
    <x v="5"/>
    <x v="79"/>
    <x v="23"/>
    <d v="2024-12-30T00:00:00"/>
    <d v="2025-03-30T00:00:00"/>
    <x v="3395"/>
    <x v="10"/>
    <x v="5"/>
    <x v="1"/>
    <n v="-1697.96"/>
    <x v="24"/>
    <x v="24"/>
    <s v="REF: ORÃ‡AMENTO DA TORO RECAUCHUTAGEM, PARA REFORMA DE 7 PENUS 278/80 22,5. VALOR TOTAL: R$ 5.093,90"/>
    <x v="0"/>
    <x v="0"/>
    <x v="0"/>
    <x v="0"/>
    <x v="3"/>
  </r>
  <r>
    <x v="5"/>
    <x v="79"/>
    <x v="0"/>
    <d v="2025-01-06T00:00:00"/>
    <d v="2025-02-05T00:00:00"/>
    <x v="3396"/>
    <x v="8"/>
    <x v="5"/>
    <x v="2"/>
    <n v="-238.47"/>
    <x v="24"/>
    <x v="24"/>
    <s v="REF: TORO ORÃ‡AMENTO 27167"/>
    <x v="0"/>
    <x v="0"/>
    <x v="0"/>
    <x v="0"/>
    <x v="0"/>
  </r>
  <r>
    <x v="5"/>
    <x v="79"/>
    <x v="0"/>
    <d v="2025-01-06T00:00:00"/>
    <d v="2025-03-07T00:00:00"/>
    <x v="3396"/>
    <x v="9"/>
    <x v="5"/>
    <x v="1"/>
    <n v="-238.47"/>
    <x v="24"/>
    <x v="24"/>
    <s v="REF: TORO ORÃ‡AMENTO 27167"/>
    <x v="0"/>
    <x v="0"/>
    <x v="0"/>
    <x v="0"/>
    <x v="0"/>
  </r>
  <r>
    <x v="5"/>
    <x v="79"/>
    <x v="0"/>
    <d v="2025-01-06T00:00:00"/>
    <d v="2025-04-06T00:00:00"/>
    <x v="3396"/>
    <x v="10"/>
    <x v="5"/>
    <x v="1"/>
    <n v="-238.46"/>
    <x v="24"/>
    <x v="24"/>
    <s v="REF: TORO ORÃ‡AMENTO 27167"/>
    <x v="0"/>
    <x v="0"/>
    <x v="0"/>
    <x v="0"/>
    <x v="0"/>
  </r>
  <r>
    <x v="5"/>
    <x v="79"/>
    <x v="0"/>
    <d v="2025-01-07T00:00:00"/>
    <d v="2025-02-07T00:00:00"/>
    <x v="3397"/>
    <x v="8"/>
    <x v="5"/>
    <x v="2"/>
    <n v="-248.03"/>
    <x v="24"/>
    <x v="24"/>
    <s v="REF: ORÃ‡AMENTO TORO NUMERO 27185"/>
    <x v="0"/>
    <x v="0"/>
    <x v="0"/>
    <x v="0"/>
    <x v="0"/>
  </r>
  <r>
    <x v="5"/>
    <x v="79"/>
    <x v="0"/>
    <d v="2025-01-07T00:00:00"/>
    <d v="2025-03-07T00:00:00"/>
    <x v="3397"/>
    <x v="9"/>
    <x v="5"/>
    <x v="1"/>
    <n v="-248.03"/>
    <x v="24"/>
    <x v="24"/>
    <s v="REF: ORÃ‡AMENTO TORO NUMERO 27185"/>
    <x v="0"/>
    <x v="0"/>
    <x v="0"/>
    <x v="0"/>
    <x v="0"/>
  </r>
  <r>
    <x v="5"/>
    <x v="79"/>
    <x v="0"/>
    <d v="2025-01-07T00:00:00"/>
    <d v="2025-04-07T00:00:00"/>
    <x v="3397"/>
    <x v="10"/>
    <x v="5"/>
    <x v="1"/>
    <n v="-248.04"/>
    <x v="24"/>
    <x v="24"/>
    <s v="REF: ORÃ‡AMENTO TORO NUMERO 27185"/>
    <x v="0"/>
    <x v="0"/>
    <x v="0"/>
    <x v="0"/>
    <x v="0"/>
  </r>
  <r>
    <x v="5"/>
    <x v="79"/>
    <x v="0"/>
    <d v="2025-01-09T00:00:00"/>
    <d v="2025-02-08T00:00:00"/>
    <x v="3398"/>
    <x v="8"/>
    <x v="5"/>
    <x v="2"/>
    <n v="-248.03"/>
    <x v="24"/>
    <x v="24"/>
    <s v="REF: ORÃ‡AMENTO TORO 27231"/>
    <x v="0"/>
    <x v="0"/>
    <x v="0"/>
    <x v="0"/>
    <x v="0"/>
  </r>
  <r>
    <x v="5"/>
    <x v="79"/>
    <x v="0"/>
    <d v="2025-01-09T00:00:00"/>
    <d v="2025-02-09T00:00:00"/>
    <x v="3399"/>
    <x v="8"/>
    <x v="5"/>
    <x v="2"/>
    <n v="-734.53"/>
    <x v="24"/>
    <x v="24"/>
    <s v="REF: TORO ORÃ‡AMENTO 27214"/>
    <x v="0"/>
    <x v="0"/>
    <x v="0"/>
    <x v="0"/>
    <x v="0"/>
  </r>
  <r>
    <x v="5"/>
    <x v="79"/>
    <x v="0"/>
    <d v="2025-01-09T00:00:00"/>
    <d v="2025-03-09T00:00:00"/>
    <x v="3399"/>
    <x v="9"/>
    <x v="5"/>
    <x v="1"/>
    <n v="-734.53"/>
    <x v="24"/>
    <x v="24"/>
    <s v="REF: TORO ORÃ‡AMENTO 27214"/>
    <x v="0"/>
    <x v="0"/>
    <x v="0"/>
    <x v="0"/>
    <x v="0"/>
  </r>
  <r>
    <x v="5"/>
    <x v="79"/>
    <x v="0"/>
    <d v="2025-01-09T00:00:00"/>
    <d v="2025-03-10T00:00:00"/>
    <x v="3398"/>
    <x v="9"/>
    <x v="5"/>
    <x v="1"/>
    <n v="-248.03"/>
    <x v="24"/>
    <x v="24"/>
    <s v="REF: ORÃ‡AMENTO TORO 27231"/>
    <x v="0"/>
    <x v="0"/>
    <x v="0"/>
    <x v="0"/>
    <x v="0"/>
  </r>
  <r>
    <x v="5"/>
    <x v="79"/>
    <x v="0"/>
    <d v="2025-01-09T00:00:00"/>
    <d v="2025-04-09T00:00:00"/>
    <x v="3399"/>
    <x v="10"/>
    <x v="5"/>
    <x v="1"/>
    <n v="-734.54"/>
    <x v="24"/>
    <x v="24"/>
    <s v="REF: TORO ORÃ‡AMENTO 27214"/>
    <x v="0"/>
    <x v="0"/>
    <x v="0"/>
    <x v="0"/>
    <x v="0"/>
  </r>
  <r>
    <x v="5"/>
    <x v="79"/>
    <x v="0"/>
    <d v="2025-01-09T00:00:00"/>
    <d v="2025-04-09T00:00:00"/>
    <x v="3398"/>
    <x v="10"/>
    <x v="5"/>
    <x v="1"/>
    <n v="-248.04"/>
    <x v="24"/>
    <x v="24"/>
    <s v="REF: ORÃ‡AMENTO TORO 27231"/>
    <x v="0"/>
    <x v="0"/>
    <x v="0"/>
    <x v="0"/>
    <x v="0"/>
  </r>
  <r>
    <x v="5"/>
    <x v="79"/>
    <x v="0"/>
    <d v="2025-01-15T00:00:00"/>
    <d v="2025-02-15T00:00:00"/>
    <x v="3400"/>
    <x v="8"/>
    <x v="5"/>
    <x v="1"/>
    <n v="-982.57"/>
    <x v="24"/>
    <x v="24"/>
    <s v="REF: ORÃ‡AMENTO TORO 27314"/>
    <x v="0"/>
    <x v="0"/>
    <x v="0"/>
    <x v="0"/>
    <x v="0"/>
  </r>
  <r>
    <x v="5"/>
    <x v="79"/>
    <x v="0"/>
    <d v="2025-01-15T00:00:00"/>
    <d v="2025-03-15T00:00:00"/>
    <x v="3400"/>
    <x v="9"/>
    <x v="5"/>
    <x v="1"/>
    <n v="-982.57"/>
    <x v="24"/>
    <x v="24"/>
    <s v="REF: ORÃ‡AMENTO TORO 27314"/>
    <x v="0"/>
    <x v="0"/>
    <x v="0"/>
    <x v="0"/>
    <x v="0"/>
  </r>
  <r>
    <x v="5"/>
    <x v="79"/>
    <x v="0"/>
    <d v="2025-01-15T00:00:00"/>
    <d v="2025-04-15T00:00:00"/>
    <x v="3400"/>
    <x v="10"/>
    <x v="5"/>
    <x v="1"/>
    <n v="-982.56"/>
    <x v="24"/>
    <x v="24"/>
    <s v="REF: ORÃ‡AMENTO TORO 27314"/>
    <x v="0"/>
    <x v="0"/>
    <x v="0"/>
    <x v="0"/>
    <x v="0"/>
  </r>
  <r>
    <x v="5"/>
    <x v="79"/>
    <x v="0"/>
    <d v="2025-01-29T00:00:00"/>
    <d v="2025-02-28T00:00:00"/>
    <x v="3401"/>
    <x v="8"/>
    <x v="5"/>
    <x v="1"/>
    <n v="-1201.9000000000001"/>
    <x v="24"/>
    <x v="24"/>
    <s v="REF: ORÃ‡AMENTO TORO 27411"/>
    <x v="0"/>
    <x v="0"/>
    <x v="0"/>
    <x v="0"/>
    <x v="0"/>
  </r>
  <r>
    <x v="5"/>
    <x v="79"/>
    <x v="0"/>
    <d v="2025-01-29T00:00:00"/>
    <d v="2025-02-28T00:00:00"/>
    <x v="3402"/>
    <x v="8"/>
    <x v="5"/>
    <x v="1"/>
    <n v="-476.93"/>
    <x v="24"/>
    <x v="24"/>
    <s v="REF: ORÃ‡AMENTO TORO 27445"/>
    <x v="0"/>
    <x v="0"/>
    <x v="0"/>
    <x v="0"/>
    <x v="0"/>
  </r>
  <r>
    <x v="5"/>
    <x v="79"/>
    <x v="0"/>
    <d v="2025-01-29T00:00:00"/>
    <d v="2025-03-30T00:00:00"/>
    <x v="3401"/>
    <x v="9"/>
    <x v="5"/>
    <x v="1"/>
    <n v="-1201.9000000000001"/>
    <x v="24"/>
    <x v="24"/>
    <s v="REF: ORÃ‡AMENTO TORO 27411"/>
    <x v="0"/>
    <x v="0"/>
    <x v="0"/>
    <x v="0"/>
    <x v="0"/>
  </r>
  <r>
    <x v="5"/>
    <x v="79"/>
    <x v="0"/>
    <d v="2025-01-29T00:00:00"/>
    <d v="2025-03-30T00:00:00"/>
    <x v="3402"/>
    <x v="9"/>
    <x v="5"/>
    <x v="1"/>
    <n v="-476.93"/>
    <x v="24"/>
    <x v="24"/>
    <s v="REF: ORÃ‡AMENTO TORO 27445"/>
    <x v="0"/>
    <x v="0"/>
    <x v="0"/>
    <x v="0"/>
    <x v="0"/>
  </r>
  <r>
    <x v="5"/>
    <x v="79"/>
    <x v="0"/>
    <d v="2025-01-29T00:00:00"/>
    <d v="2025-04-29T00:00:00"/>
    <x v="3401"/>
    <x v="10"/>
    <x v="5"/>
    <x v="1"/>
    <n v="-1201.9000000000001"/>
    <x v="24"/>
    <x v="24"/>
    <s v="REF: ORÃ‡AMENTO TORO 27411"/>
    <x v="0"/>
    <x v="0"/>
    <x v="0"/>
    <x v="0"/>
    <x v="0"/>
  </r>
  <r>
    <x v="5"/>
    <x v="79"/>
    <x v="0"/>
    <d v="2025-01-29T00:00:00"/>
    <d v="2025-04-29T00:00:00"/>
    <x v="3402"/>
    <x v="10"/>
    <x v="5"/>
    <x v="1"/>
    <n v="-476.94"/>
    <x v="24"/>
    <x v="24"/>
    <s v="REF: ORÃ‡AMENTO TORO 27445"/>
    <x v="0"/>
    <x v="0"/>
    <x v="0"/>
    <x v="0"/>
    <x v="0"/>
  </r>
  <r>
    <x v="5"/>
    <x v="79"/>
    <x v="1"/>
    <d v="2025-02-03T00:00:00"/>
    <d v="2025-03-11T00:00:00"/>
    <x v="3403"/>
    <x v="8"/>
    <x v="5"/>
    <x v="1"/>
    <n v="-248.03"/>
    <x v="24"/>
    <x v="24"/>
    <s v="REF: ORÃ‡AMENTO TORO 27503"/>
    <x v="0"/>
    <x v="0"/>
    <x v="0"/>
    <x v="0"/>
    <x v="0"/>
  </r>
  <r>
    <x v="5"/>
    <x v="79"/>
    <x v="1"/>
    <d v="2025-02-03T00:00:00"/>
    <d v="2025-04-11T00:00:00"/>
    <x v="3403"/>
    <x v="9"/>
    <x v="5"/>
    <x v="1"/>
    <n v="-248.03"/>
    <x v="24"/>
    <x v="24"/>
    <s v="REF: ORÃ‡AMENTO TORO 27503"/>
    <x v="0"/>
    <x v="0"/>
    <x v="0"/>
    <x v="0"/>
    <x v="0"/>
  </r>
  <r>
    <x v="5"/>
    <x v="79"/>
    <x v="1"/>
    <d v="2025-02-03T00:00:00"/>
    <d v="2025-05-11T00:00:00"/>
    <x v="3403"/>
    <x v="10"/>
    <x v="5"/>
    <x v="1"/>
    <n v="-248.04"/>
    <x v="24"/>
    <x v="24"/>
    <s v="REF: ORÃ‡AMENTO TORO 27503"/>
    <x v="0"/>
    <x v="0"/>
    <x v="0"/>
    <x v="0"/>
    <x v="0"/>
  </r>
  <r>
    <x v="5"/>
    <x v="79"/>
    <x v="1"/>
    <d v="2025-02-11T00:00:00"/>
    <d v="2025-03-11T00:00:00"/>
    <x v="3404"/>
    <x v="8"/>
    <x v="5"/>
    <x v="1"/>
    <n v="-238.47"/>
    <x v="24"/>
    <x v="24"/>
    <s v="REF: ORÃ‡AMENTO TORO 27526"/>
    <x v="0"/>
    <x v="0"/>
    <x v="0"/>
    <x v="0"/>
    <x v="0"/>
  </r>
  <r>
    <x v="5"/>
    <x v="79"/>
    <x v="1"/>
    <d v="2025-02-11T00:00:00"/>
    <d v="2025-04-11T00:00:00"/>
    <x v="3404"/>
    <x v="9"/>
    <x v="5"/>
    <x v="1"/>
    <n v="-238.47"/>
    <x v="24"/>
    <x v="24"/>
    <s v="REF: ORÃ‡AMENTO TORO 27526"/>
    <x v="0"/>
    <x v="0"/>
    <x v="0"/>
    <x v="0"/>
    <x v="0"/>
  </r>
  <r>
    <x v="5"/>
    <x v="79"/>
    <x v="1"/>
    <d v="2025-02-11T00:00:00"/>
    <d v="2025-05-11T00:00:00"/>
    <x v="3404"/>
    <x v="10"/>
    <x v="5"/>
    <x v="1"/>
    <n v="-238.46"/>
    <x v="24"/>
    <x v="24"/>
    <s v="REF: ORÃ‡AMENTO TORO 27526"/>
    <x v="0"/>
    <x v="0"/>
    <x v="0"/>
    <x v="0"/>
    <x v="0"/>
  </r>
  <r>
    <x v="5"/>
    <x v="79"/>
    <x v="2"/>
    <d v="2025-02-05T00:00:00"/>
    <d v="2025-03-11T00:00:00"/>
    <x v="3405"/>
    <x v="8"/>
    <x v="6"/>
    <x v="1"/>
    <n v="-486.5"/>
    <x v="24"/>
    <x v="24"/>
    <s v="REF: ORÃ‡AMENTO TORO 27558"/>
    <x v="0"/>
    <x v="0"/>
    <x v="0"/>
    <x v="0"/>
    <x v="0"/>
  </r>
  <r>
    <x v="5"/>
    <x v="79"/>
    <x v="3"/>
    <d v="2025-02-05T00:00:00"/>
    <d v="2025-04-11T00:00:00"/>
    <x v="3405"/>
    <x v="9"/>
    <x v="6"/>
    <x v="1"/>
    <n v="-486.5"/>
    <x v="24"/>
    <x v="24"/>
    <s v="REF: ORÃ‡AMENTO TORO 27558"/>
    <x v="0"/>
    <x v="0"/>
    <x v="0"/>
    <x v="0"/>
    <x v="1"/>
  </r>
  <r>
    <x v="5"/>
    <x v="79"/>
    <x v="4"/>
    <d v="2025-02-05T00:00:00"/>
    <d v="2025-05-11T00:00:00"/>
    <x v="3405"/>
    <x v="10"/>
    <x v="6"/>
    <x v="1"/>
    <n v="-486.5"/>
    <x v="24"/>
    <x v="24"/>
    <s v="REF: ORÃ‡AMENTO TORO 27558"/>
    <x v="0"/>
    <x v="0"/>
    <x v="0"/>
    <x v="0"/>
    <x v="1"/>
  </r>
  <r>
    <x v="5"/>
    <x v="80"/>
    <x v="12"/>
    <d v="2024-01-03T00:00:00"/>
    <d v="2024-02-02T00:00:00"/>
    <x v="3406"/>
    <x v="1"/>
    <x v="4"/>
    <x v="0"/>
    <n v="-240"/>
    <x v="0"/>
    <x v="0"/>
    <s v="REVISÃƒO LRW7B05 E KXW8D59"/>
    <x v="0"/>
    <x v="0"/>
    <x v="0"/>
    <x v="0"/>
    <x v="0"/>
  </r>
  <r>
    <x v="5"/>
    <x v="80"/>
    <x v="12"/>
    <d v="2024-01-03T00:00:00"/>
    <d v="2024-02-02T00:00:00"/>
    <x v="3407"/>
    <x v="1"/>
    <x v="4"/>
    <x v="0"/>
    <n v="-440"/>
    <x v="0"/>
    <x v="0"/>
    <s v="REVISÃƒO LRT5H09"/>
    <x v="0"/>
    <x v="0"/>
    <x v="0"/>
    <x v="0"/>
    <x v="0"/>
  </r>
  <r>
    <x v="5"/>
    <x v="80"/>
    <x v="12"/>
    <d v="2024-01-03T00:00:00"/>
    <d v="2024-02-02T00:00:00"/>
    <x v="3408"/>
    <x v="1"/>
    <x v="4"/>
    <x v="0"/>
    <n v="-495"/>
    <x v="0"/>
    <x v="0"/>
    <s v="REVISÃƒO KOU8340"/>
    <x v="0"/>
    <x v="0"/>
    <x v="0"/>
    <x v="0"/>
    <x v="0"/>
  </r>
  <r>
    <x v="5"/>
    <x v="80"/>
    <x v="12"/>
    <d v="2024-01-03T00:00:00"/>
    <d v="2024-02-02T00:00:00"/>
    <x v="3409"/>
    <x v="2"/>
    <x v="4"/>
    <x v="0"/>
    <n v="-655"/>
    <x v="0"/>
    <x v="0"/>
    <s v="REVISÃƒO LRW7B05 E KXW8D59"/>
    <x v="0"/>
    <x v="0"/>
    <x v="0"/>
    <x v="0"/>
    <x v="0"/>
  </r>
  <r>
    <x v="5"/>
    <x v="80"/>
    <x v="12"/>
    <d v="2024-01-03T00:00:00"/>
    <d v="2024-03-03T00:00:00"/>
    <x v="3409"/>
    <x v="3"/>
    <x v="4"/>
    <x v="0"/>
    <n v="-655"/>
    <x v="0"/>
    <x v="0"/>
    <s v="REVISÃƒO LRW7B05 E KXW8D59"/>
    <x v="0"/>
    <x v="0"/>
    <x v="0"/>
    <x v="0"/>
    <x v="0"/>
  </r>
  <r>
    <x v="5"/>
    <x v="80"/>
    <x v="12"/>
    <d v="2024-01-05T00:00:00"/>
    <d v="2024-02-04T00:00:00"/>
    <x v="3410"/>
    <x v="8"/>
    <x v="4"/>
    <x v="0"/>
    <n v="-1625.51"/>
    <x v="0"/>
    <x v="0"/>
    <s v="REVISÃƒO ( JBG5E46, RKI6J09, JBH6B41, RKJ7A18, RJF7C66, RKK7D54, RKK7D57)"/>
    <x v="0"/>
    <x v="0"/>
    <x v="0"/>
    <x v="0"/>
    <x v="0"/>
  </r>
  <r>
    <x v="5"/>
    <x v="80"/>
    <x v="12"/>
    <d v="2024-01-05T00:00:00"/>
    <d v="2024-02-04T00:00:00"/>
    <x v="3411"/>
    <x v="8"/>
    <x v="4"/>
    <x v="0"/>
    <n v="-816.59"/>
    <x v="0"/>
    <x v="0"/>
    <s v="REF: URGENTE , "/>
    <x v="0"/>
    <x v="0"/>
    <x v="0"/>
    <x v="0"/>
    <x v="0"/>
  </r>
  <r>
    <x v="5"/>
    <x v="80"/>
    <x v="12"/>
    <d v="2024-01-05T00:00:00"/>
    <d v="2024-03-05T00:00:00"/>
    <x v="3410"/>
    <x v="9"/>
    <x v="4"/>
    <x v="0"/>
    <n v="-1625.5"/>
    <x v="0"/>
    <x v="0"/>
    <s v="REVISÃƒO ( JBG5E46, RKI6J09, JBH6B41, RKJ7A18, RJF7C66, RKK7D54, RKK7D57)"/>
    <x v="0"/>
    <x v="0"/>
    <x v="0"/>
    <x v="0"/>
    <x v="0"/>
  </r>
  <r>
    <x v="5"/>
    <x v="80"/>
    <x v="12"/>
    <d v="2024-01-05T00:00:00"/>
    <d v="2024-03-05T00:00:00"/>
    <x v="3411"/>
    <x v="9"/>
    <x v="4"/>
    <x v="0"/>
    <n v="-816.58"/>
    <x v="0"/>
    <x v="0"/>
    <s v="REF: URGENTE , "/>
    <x v="0"/>
    <x v="0"/>
    <x v="0"/>
    <x v="0"/>
    <x v="0"/>
  </r>
  <r>
    <x v="5"/>
    <x v="80"/>
    <x v="12"/>
    <d v="2024-01-05T00:00:00"/>
    <d v="2024-04-04T00:00:00"/>
    <x v="3410"/>
    <x v="10"/>
    <x v="4"/>
    <x v="0"/>
    <n v="-1625.99"/>
    <x v="0"/>
    <x v="0"/>
    <s v="REVISÃƒO ( JBG5E46, RKI6J09, JBH6B41, RKJ7A18, RJF7C66, RKK7D54, RKK7D57)"/>
    <x v="0"/>
    <x v="0"/>
    <x v="0"/>
    <x v="0"/>
    <x v="0"/>
  </r>
  <r>
    <x v="5"/>
    <x v="80"/>
    <x v="12"/>
    <d v="2024-01-05T00:00:00"/>
    <d v="2024-04-04T00:00:00"/>
    <x v="3411"/>
    <x v="10"/>
    <x v="4"/>
    <x v="0"/>
    <n v="-816.83"/>
    <x v="0"/>
    <x v="0"/>
    <s v="REF: URGENTE , "/>
    <x v="0"/>
    <x v="0"/>
    <x v="0"/>
    <x v="0"/>
    <x v="0"/>
  </r>
  <r>
    <x v="5"/>
    <x v="80"/>
    <x v="12"/>
    <d v="2024-01-09T00:00:00"/>
    <d v="2024-02-08T00:00:00"/>
    <x v="3412"/>
    <x v="1"/>
    <x v="4"/>
    <x v="0"/>
    <n v="-525"/>
    <x v="0"/>
    <x v="0"/>
    <s v="REVISÃƒO LQV3H87"/>
    <x v="0"/>
    <x v="0"/>
    <x v="0"/>
    <x v="0"/>
    <x v="0"/>
  </r>
  <r>
    <x v="5"/>
    <x v="80"/>
    <x v="12"/>
    <d v="2024-01-09T00:00:00"/>
    <d v="2024-02-08T00:00:00"/>
    <x v="3413"/>
    <x v="1"/>
    <x v="4"/>
    <x v="0"/>
    <n v="-346"/>
    <x v="0"/>
    <x v="0"/>
    <s v="REVISÃƒO LTQ4I11"/>
    <x v="0"/>
    <x v="0"/>
    <x v="0"/>
    <x v="0"/>
    <x v="0"/>
  </r>
  <r>
    <x v="5"/>
    <x v="80"/>
    <x v="12"/>
    <d v="2024-01-09T00:00:00"/>
    <d v="2024-02-08T00:00:00"/>
    <x v="3414"/>
    <x v="1"/>
    <x v="4"/>
    <x v="0"/>
    <n v="-165"/>
    <x v="0"/>
    <x v="0"/>
    <s v="REF: URGENTE"/>
    <x v="0"/>
    <x v="0"/>
    <x v="0"/>
    <x v="0"/>
    <x v="0"/>
  </r>
  <r>
    <x v="5"/>
    <x v="80"/>
    <x v="12"/>
    <d v="2024-01-15T00:00:00"/>
    <d v="2024-02-14T00:00:00"/>
    <x v="3415"/>
    <x v="1"/>
    <x v="4"/>
    <x v="0"/>
    <n v="-185"/>
    <x v="0"/>
    <x v="0"/>
    <s v="REF: REPOSIÃ‡ÃƒO"/>
    <x v="0"/>
    <x v="0"/>
    <x v="0"/>
    <x v="0"/>
    <x v="0"/>
  </r>
  <r>
    <x v="5"/>
    <x v="80"/>
    <x v="12"/>
    <d v="2024-01-16T00:00:00"/>
    <d v="2024-02-15T00:00:00"/>
    <x v="3416"/>
    <x v="1"/>
    <x v="4"/>
    <x v="0"/>
    <n v="-1135"/>
    <x v="0"/>
    <x v="0"/>
    <s v="REF: REPOSICAO DE ESTOQUE"/>
    <x v="0"/>
    <x v="0"/>
    <x v="0"/>
    <x v="0"/>
    <x v="0"/>
  </r>
  <r>
    <x v="5"/>
    <x v="80"/>
    <x v="12"/>
    <d v="2024-01-16T00:00:00"/>
    <d v="2024-02-15T00:00:00"/>
    <x v="3417"/>
    <x v="4"/>
    <x v="4"/>
    <x v="0"/>
    <n v="-762.59"/>
    <x v="0"/>
    <x v="0"/>
    <s v="REF: URGENTE , "/>
    <x v="0"/>
    <x v="0"/>
    <x v="0"/>
    <x v="0"/>
    <x v="0"/>
  </r>
  <r>
    <x v="5"/>
    <x v="80"/>
    <x v="12"/>
    <d v="2024-01-16T00:00:00"/>
    <d v="2024-02-15T00:00:00"/>
    <x v="3417"/>
    <x v="4"/>
    <x v="4"/>
    <x v="0"/>
    <n v="126.34"/>
    <x v="0"/>
    <x v="0"/>
    <s v="REF: URGENTE , "/>
    <x v="0"/>
    <x v="0"/>
    <x v="0"/>
    <x v="0"/>
    <x v="0"/>
  </r>
  <r>
    <x v="5"/>
    <x v="80"/>
    <x v="12"/>
    <d v="2024-01-16T00:00:00"/>
    <d v="2024-03-16T00:00:00"/>
    <x v="3417"/>
    <x v="5"/>
    <x v="4"/>
    <x v="0"/>
    <n v="-2260.8000000000002"/>
    <x v="0"/>
    <x v="0"/>
    <s v="REF: URGENTE , "/>
    <x v="0"/>
    <x v="0"/>
    <x v="0"/>
    <x v="0"/>
    <x v="0"/>
  </r>
  <r>
    <x v="5"/>
    <x v="80"/>
    <x v="12"/>
    <d v="2024-01-16T00:00:00"/>
    <d v="2024-03-16T00:00:00"/>
    <x v="3417"/>
    <x v="5"/>
    <x v="4"/>
    <x v="0"/>
    <n v="374.55"/>
    <x v="0"/>
    <x v="0"/>
    <s v="REF: URGENTE , "/>
    <x v="0"/>
    <x v="0"/>
    <x v="0"/>
    <x v="0"/>
    <x v="0"/>
  </r>
  <r>
    <x v="5"/>
    <x v="80"/>
    <x v="12"/>
    <d v="2024-01-16T00:00:00"/>
    <d v="2024-04-15T00:00:00"/>
    <x v="3417"/>
    <x v="6"/>
    <x v="4"/>
    <x v="0"/>
    <n v="-2260.8000000000002"/>
    <x v="0"/>
    <x v="0"/>
    <s v="REF: URGENTE , "/>
    <x v="0"/>
    <x v="0"/>
    <x v="0"/>
    <x v="0"/>
    <x v="0"/>
  </r>
  <r>
    <x v="5"/>
    <x v="80"/>
    <x v="12"/>
    <d v="2024-01-16T00:00:00"/>
    <d v="2024-04-15T00:00:00"/>
    <x v="3417"/>
    <x v="6"/>
    <x v="4"/>
    <x v="0"/>
    <n v="374.55"/>
    <x v="0"/>
    <x v="0"/>
    <s v="REF: URGENTE , "/>
    <x v="0"/>
    <x v="0"/>
    <x v="0"/>
    <x v="0"/>
    <x v="0"/>
  </r>
  <r>
    <x v="5"/>
    <x v="80"/>
    <x v="12"/>
    <d v="2024-01-16T00:00:00"/>
    <d v="2024-05-15T00:00:00"/>
    <x v="3417"/>
    <x v="7"/>
    <x v="4"/>
    <x v="0"/>
    <n v="-2260.8000000000002"/>
    <x v="0"/>
    <x v="0"/>
    <s v="REF: URGENTE , "/>
    <x v="0"/>
    <x v="0"/>
    <x v="0"/>
    <x v="0"/>
    <x v="0"/>
  </r>
  <r>
    <x v="5"/>
    <x v="80"/>
    <x v="12"/>
    <d v="2024-01-16T00:00:00"/>
    <d v="2024-05-15T00:00:00"/>
    <x v="3417"/>
    <x v="7"/>
    <x v="4"/>
    <x v="0"/>
    <n v="374.55"/>
    <x v="0"/>
    <x v="0"/>
    <s v="REF: URGENTE , "/>
    <x v="0"/>
    <x v="0"/>
    <x v="0"/>
    <x v="0"/>
    <x v="0"/>
  </r>
  <r>
    <x v="5"/>
    <x v="80"/>
    <x v="12"/>
    <d v="2024-01-18T00:00:00"/>
    <d v="2024-02-17T00:00:00"/>
    <x v="3418"/>
    <x v="1"/>
    <x v="4"/>
    <x v="0"/>
    <n v="-175"/>
    <x v="0"/>
    <x v="0"/>
    <s v="REF: URGENTE, COMPRAR ORIGINAL"/>
    <x v="0"/>
    <x v="0"/>
    <x v="0"/>
    <x v="0"/>
    <x v="0"/>
  </r>
  <r>
    <x v="5"/>
    <x v="80"/>
    <x v="12"/>
    <d v="2024-01-18T00:00:00"/>
    <d v="2024-02-17T00:00:00"/>
    <x v="3419"/>
    <x v="8"/>
    <x v="4"/>
    <x v="0"/>
    <n v="-849.92"/>
    <x v="0"/>
    <x v="0"/>
    <s v="REF: URGENTE, COMPRAR ORIGINAL!"/>
    <x v="0"/>
    <x v="0"/>
    <x v="0"/>
    <x v="0"/>
    <x v="0"/>
  </r>
  <r>
    <x v="5"/>
    <x v="80"/>
    <x v="12"/>
    <d v="2024-01-18T00:00:00"/>
    <d v="2024-03-18T00:00:00"/>
    <x v="3419"/>
    <x v="9"/>
    <x v="4"/>
    <x v="0"/>
    <n v="-849.91"/>
    <x v="0"/>
    <x v="0"/>
    <s v="REF: URGENTE, COMPRAR ORIGINAL!"/>
    <x v="0"/>
    <x v="0"/>
    <x v="0"/>
    <x v="0"/>
    <x v="0"/>
  </r>
  <r>
    <x v="5"/>
    <x v="80"/>
    <x v="12"/>
    <d v="2024-01-18T00:00:00"/>
    <d v="2024-04-17T00:00:00"/>
    <x v="3419"/>
    <x v="10"/>
    <x v="4"/>
    <x v="0"/>
    <n v="-850.17"/>
    <x v="0"/>
    <x v="0"/>
    <s v="REF: URGENTE, COMPRAR ORIGINAL!"/>
    <x v="0"/>
    <x v="0"/>
    <x v="0"/>
    <x v="0"/>
    <x v="0"/>
  </r>
  <r>
    <x v="5"/>
    <x v="80"/>
    <x v="12"/>
    <d v="2024-01-19T00:00:00"/>
    <d v="2024-02-18T00:00:00"/>
    <x v="3420"/>
    <x v="1"/>
    <x v="4"/>
    <x v="0"/>
    <n v="-240"/>
    <x v="0"/>
    <x v="0"/>
    <s v="REF: REPOSIÃ‡ÃƒO DE ESTOQUE"/>
    <x v="0"/>
    <x v="0"/>
    <x v="0"/>
    <x v="0"/>
    <x v="0"/>
  </r>
  <r>
    <x v="5"/>
    <x v="80"/>
    <x v="12"/>
    <d v="2024-01-24T00:00:00"/>
    <d v="2024-02-23T00:00:00"/>
    <x v="3421"/>
    <x v="1"/>
    <x v="4"/>
    <x v="0"/>
    <n v="-2790"/>
    <x v="0"/>
    <x v="0"/>
    <s v="REF: REPOSIÃ‡ÃƒO DE ESTOQUE"/>
    <x v="0"/>
    <x v="0"/>
    <x v="0"/>
    <x v="0"/>
    <x v="0"/>
  </r>
  <r>
    <x v="5"/>
    <x v="80"/>
    <x v="12"/>
    <d v="2024-01-24T00:00:00"/>
    <d v="2024-02-23T00:00:00"/>
    <x v="3422"/>
    <x v="1"/>
    <x v="4"/>
    <x v="0"/>
    <n v="-1340"/>
    <x v="0"/>
    <x v="0"/>
    <s v="REF: LUF7F09"/>
    <x v="0"/>
    <x v="0"/>
    <x v="0"/>
    <x v="0"/>
    <x v="0"/>
  </r>
  <r>
    <x v="5"/>
    <x v="80"/>
    <x v="12"/>
    <d v="2024-01-24T00:00:00"/>
    <d v="2024-02-23T00:00:00"/>
    <x v="3423"/>
    <x v="1"/>
    <x v="4"/>
    <x v="0"/>
    <n v="-435"/>
    <x v="0"/>
    <x v="0"/>
    <s v="REF: REPOSIÃ‡ÃƒO DE ESTOQUE"/>
    <x v="0"/>
    <x v="0"/>
    <x v="0"/>
    <x v="0"/>
    <x v="0"/>
  </r>
  <r>
    <x v="5"/>
    <x v="80"/>
    <x v="12"/>
    <d v="2024-01-29T00:00:00"/>
    <d v="2024-02-28T00:00:00"/>
    <x v="3424"/>
    <x v="1"/>
    <x v="4"/>
    <x v="0"/>
    <n v="-3300"/>
    <x v="0"/>
    <x v="0"/>
    <s v="REF: VOLKS  IVU7H94"/>
    <x v="0"/>
    <x v="0"/>
    <x v="0"/>
    <x v="0"/>
    <x v="0"/>
  </r>
  <r>
    <x v="5"/>
    <x v="80"/>
    <x v="12"/>
    <d v="2024-01-29T00:00:00"/>
    <d v="2024-02-28T00:00:00"/>
    <x v="3425"/>
    <x v="8"/>
    <x v="4"/>
    <x v="0"/>
    <n v="-716.6"/>
    <x v="0"/>
    <x v="0"/>
    <s v="REF: URGENTE , "/>
    <x v="0"/>
    <x v="0"/>
    <x v="0"/>
    <x v="0"/>
    <x v="0"/>
  </r>
  <r>
    <x v="5"/>
    <x v="80"/>
    <x v="12"/>
    <d v="2024-01-29T00:00:00"/>
    <d v="2024-02-28T00:00:00"/>
    <x v="3426"/>
    <x v="8"/>
    <x v="4"/>
    <x v="0"/>
    <n v="-416.63"/>
    <x v="0"/>
    <x v="0"/>
    <s v="REF: REPOSIÃ‡ÃƒO DE ESTOQUE"/>
    <x v="0"/>
    <x v="0"/>
    <x v="0"/>
    <x v="0"/>
    <x v="0"/>
  </r>
  <r>
    <x v="5"/>
    <x v="80"/>
    <x v="12"/>
    <d v="2024-01-29T00:00:00"/>
    <d v="2024-03-29T00:00:00"/>
    <x v="3425"/>
    <x v="9"/>
    <x v="4"/>
    <x v="0"/>
    <n v="-716.59"/>
    <x v="0"/>
    <x v="0"/>
    <s v="REF: URGENTE , "/>
    <x v="0"/>
    <x v="0"/>
    <x v="0"/>
    <x v="0"/>
    <x v="0"/>
  </r>
  <r>
    <x v="5"/>
    <x v="80"/>
    <x v="12"/>
    <d v="2024-01-29T00:00:00"/>
    <d v="2024-03-29T00:00:00"/>
    <x v="3426"/>
    <x v="9"/>
    <x v="4"/>
    <x v="0"/>
    <n v="-416.62"/>
    <x v="0"/>
    <x v="0"/>
    <s v="REF: REPOSIÃ‡ÃƒO DE ESTOQUE"/>
    <x v="0"/>
    <x v="0"/>
    <x v="0"/>
    <x v="0"/>
    <x v="0"/>
  </r>
  <r>
    <x v="5"/>
    <x v="80"/>
    <x v="12"/>
    <d v="2024-01-29T00:00:00"/>
    <d v="2024-04-28T00:00:00"/>
    <x v="3425"/>
    <x v="10"/>
    <x v="4"/>
    <x v="0"/>
    <n v="-716.81"/>
    <x v="0"/>
    <x v="0"/>
    <s v="REF: URGENTE , "/>
    <x v="0"/>
    <x v="0"/>
    <x v="0"/>
    <x v="0"/>
    <x v="0"/>
  </r>
  <r>
    <x v="5"/>
    <x v="80"/>
    <x v="12"/>
    <d v="2024-01-29T00:00:00"/>
    <d v="2024-04-28T00:00:00"/>
    <x v="3426"/>
    <x v="10"/>
    <x v="4"/>
    <x v="0"/>
    <n v="-416.75"/>
    <x v="0"/>
    <x v="0"/>
    <s v="REF: REPOSIÃ‡ÃƒO DE ESTOQUE"/>
    <x v="0"/>
    <x v="0"/>
    <x v="0"/>
    <x v="0"/>
    <x v="0"/>
  </r>
  <r>
    <x v="5"/>
    <x v="80"/>
    <x v="12"/>
    <d v="2024-01-30T00:00:00"/>
    <d v="2024-02-29T00:00:00"/>
    <x v="3427"/>
    <x v="1"/>
    <x v="4"/>
    <x v="0"/>
    <n v="-250"/>
    <x v="0"/>
    <x v="0"/>
    <s v="REF: REPOSIÃ‡ÃƒO DE ESTOQUE"/>
    <x v="0"/>
    <x v="0"/>
    <x v="0"/>
    <x v="0"/>
    <x v="0"/>
  </r>
  <r>
    <x v="5"/>
    <x v="80"/>
    <x v="13"/>
    <d v="2024-02-01T00:00:00"/>
    <d v="2024-03-02T00:00:00"/>
    <x v="3428"/>
    <x v="1"/>
    <x v="4"/>
    <x v="0"/>
    <n v="-950"/>
    <x v="0"/>
    <x v="0"/>
    <s v="REF: URGENTE, VEICULO DA KOLETA"/>
    <x v="0"/>
    <x v="0"/>
    <x v="0"/>
    <x v="0"/>
    <x v="0"/>
  </r>
  <r>
    <x v="5"/>
    <x v="80"/>
    <x v="13"/>
    <d v="2024-02-02T00:00:00"/>
    <d v="2024-03-03T00:00:00"/>
    <x v="3429"/>
    <x v="1"/>
    <x v="4"/>
    <x v="0"/>
    <n v="-1910"/>
    <x v="0"/>
    <x v="0"/>
    <s v="REF: VEICULO DA KOLETA"/>
    <x v="0"/>
    <x v="0"/>
    <x v="0"/>
    <x v="0"/>
    <x v="0"/>
  </r>
  <r>
    <x v="5"/>
    <x v="80"/>
    <x v="13"/>
    <d v="2024-02-06T00:00:00"/>
    <d v="2024-03-07T00:00:00"/>
    <x v="3430"/>
    <x v="8"/>
    <x v="4"/>
    <x v="0"/>
    <n v="-556.62"/>
    <x v="0"/>
    <x v="0"/>
    <s v="REF: URGENTE, CARRO PARADO"/>
    <x v="0"/>
    <x v="0"/>
    <x v="0"/>
    <x v="0"/>
    <x v="0"/>
  </r>
  <r>
    <x v="5"/>
    <x v="80"/>
    <x v="13"/>
    <d v="2024-02-06T00:00:00"/>
    <d v="2024-04-06T00:00:00"/>
    <x v="3430"/>
    <x v="9"/>
    <x v="4"/>
    <x v="0"/>
    <n v="-556.61"/>
    <x v="0"/>
    <x v="0"/>
    <s v="REF: URGENTE, CARRO PARADO"/>
    <x v="0"/>
    <x v="0"/>
    <x v="0"/>
    <x v="0"/>
    <x v="0"/>
  </r>
  <r>
    <x v="5"/>
    <x v="80"/>
    <x v="13"/>
    <d v="2024-02-06T00:00:00"/>
    <d v="2024-05-06T00:00:00"/>
    <x v="3430"/>
    <x v="10"/>
    <x v="4"/>
    <x v="0"/>
    <n v="-556.77"/>
    <x v="0"/>
    <x v="0"/>
    <s v="REF: URGENTE, CARRO PARADO"/>
    <x v="0"/>
    <x v="0"/>
    <x v="0"/>
    <x v="0"/>
    <x v="0"/>
  </r>
  <r>
    <x v="5"/>
    <x v="80"/>
    <x v="13"/>
    <d v="2024-02-07T00:00:00"/>
    <d v="2024-03-08T00:00:00"/>
    <x v="3431"/>
    <x v="1"/>
    <x v="4"/>
    <x v="0"/>
    <n v="-1140"/>
    <x v="0"/>
    <x v="0"/>
    <s v="REF: URGENTE, CARRO DA KOLETA PARADO"/>
    <x v="0"/>
    <x v="0"/>
    <x v="0"/>
    <x v="0"/>
    <x v="0"/>
  </r>
  <r>
    <x v="5"/>
    <x v="80"/>
    <x v="13"/>
    <d v="2024-02-08T00:00:00"/>
    <d v="2024-03-08T00:00:00"/>
    <x v="3432"/>
    <x v="11"/>
    <x v="4"/>
    <x v="0"/>
    <n v="-1179.8900000000001"/>
    <x v="0"/>
    <x v="0"/>
    <s v="REF: CARRO PARADO!"/>
    <x v="0"/>
    <x v="0"/>
    <x v="0"/>
    <x v="0"/>
    <x v="0"/>
  </r>
  <r>
    <x v="5"/>
    <x v="80"/>
    <x v="13"/>
    <d v="2024-02-08T00:00:00"/>
    <d v="2024-03-09T00:00:00"/>
    <x v="3433"/>
    <x v="8"/>
    <x v="4"/>
    <x v="0"/>
    <n v="-1833.15"/>
    <x v="0"/>
    <x v="0"/>
    <s v="REF: URGENTE, CARRO PARADO!"/>
    <x v="0"/>
    <x v="0"/>
    <x v="0"/>
    <x v="0"/>
    <x v="0"/>
  </r>
  <r>
    <x v="5"/>
    <x v="80"/>
    <x v="13"/>
    <d v="2024-02-08T00:00:00"/>
    <d v="2024-03-09T00:00:00"/>
    <x v="3432"/>
    <x v="12"/>
    <x v="4"/>
    <x v="0"/>
    <n v="-656.61"/>
    <x v="0"/>
    <x v="0"/>
    <s v="REF: CARRO PARADO!"/>
    <x v="0"/>
    <x v="0"/>
    <x v="0"/>
    <x v="0"/>
    <x v="0"/>
  </r>
  <r>
    <x v="5"/>
    <x v="80"/>
    <x v="13"/>
    <d v="2024-02-08T00:00:00"/>
    <d v="2024-03-09T00:00:00"/>
    <x v="3434"/>
    <x v="1"/>
    <x v="4"/>
    <x v="0"/>
    <n v="-550"/>
    <x v="0"/>
    <x v="0"/>
    <s v="REF: LRP6C27   URGENTE"/>
    <x v="0"/>
    <x v="0"/>
    <x v="0"/>
    <x v="0"/>
    <x v="0"/>
  </r>
  <r>
    <x v="5"/>
    <x v="80"/>
    <x v="13"/>
    <d v="2024-02-08T00:00:00"/>
    <d v="2024-04-07T00:00:00"/>
    <x v="3432"/>
    <x v="13"/>
    <x v="4"/>
    <x v="0"/>
    <n v="-1179.8800000000001"/>
    <x v="0"/>
    <x v="0"/>
    <s v="REF: CARRO PARADO!"/>
    <x v="0"/>
    <x v="0"/>
    <x v="0"/>
    <x v="0"/>
    <x v="0"/>
  </r>
  <r>
    <x v="5"/>
    <x v="80"/>
    <x v="13"/>
    <d v="2024-02-08T00:00:00"/>
    <d v="2024-04-08T00:00:00"/>
    <x v="3433"/>
    <x v="9"/>
    <x v="4"/>
    <x v="0"/>
    <n v="-1833.15"/>
    <x v="0"/>
    <x v="0"/>
    <s v="REF: URGENTE, CARRO PARADO!"/>
    <x v="0"/>
    <x v="0"/>
    <x v="0"/>
    <x v="0"/>
    <x v="0"/>
  </r>
  <r>
    <x v="5"/>
    <x v="80"/>
    <x v="13"/>
    <d v="2024-02-08T00:00:00"/>
    <d v="2024-04-08T00:00:00"/>
    <x v="3432"/>
    <x v="14"/>
    <x v="4"/>
    <x v="0"/>
    <n v="-656.6"/>
    <x v="0"/>
    <x v="0"/>
    <s v="REF: CARRO PARADO!"/>
    <x v="0"/>
    <x v="0"/>
    <x v="0"/>
    <x v="0"/>
    <x v="0"/>
  </r>
  <r>
    <x v="5"/>
    <x v="80"/>
    <x v="13"/>
    <d v="2024-02-08T00:00:00"/>
    <d v="2024-05-07T00:00:00"/>
    <x v="3432"/>
    <x v="15"/>
    <x v="4"/>
    <x v="0"/>
    <n v="-1180.23"/>
    <x v="0"/>
    <x v="0"/>
    <s v="REF: CARRO PARADO!"/>
    <x v="0"/>
    <x v="0"/>
    <x v="0"/>
    <x v="0"/>
    <x v="0"/>
  </r>
  <r>
    <x v="5"/>
    <x v="80"/>
    <x v="13"/>
    <d v="2024-02-08T00:00:00"/>
    <d v="2024-05-08T00:00:00"/>
    <x v="3433"/>
    <x v="10"/>
    <x v="4"/>
    <x v="0"/>
    <n v="-1833.7"/>
    <x v="0"/>
    <x v="0"/>
    <s v="REF: URGENTE, CARRO PARADO!"/>
    <x v="0"/>
    <x v="0"/>
    <x v="0"/>
    <x v="0"/>
    <x v="0"/>
  </r>
  <r>
    <x v="5"/>
    <x v="80"/>
    <x v="13"/>
    <d v="2024-02-08T00:00:00"/>
    <d v="2024-05-08T00:00:00"/>
    <x v="3432"/>
    <x v="16"/>
    <x v="4"/>
    <x v="0"/>
    <n v="-656.79"/>
    <x v="0"/>
    <x v="0"/>
    <s v="REF: CARRO PARADO!"/>
    <x v="0"/>
    <x v="0"/>
    <x v="0"/>
    <x v="0"/>
    <x v="0"/>
  </r>
  <r>
    <x v="5"/>
    <x v="80"/>
    <x v="13"/>
    <d v="2024-02-09T00:00:00"/>
    <d v="2024-03-10T00:00:00"/>
    <x v="3435"/>
    <x v="1"/>
    <x v="4"/>
    <x v="0"/>
    <n v="-550"/>
    <x v="0"/>
    <x v="0"/>
    <s v="REF: IVU7H94  URGENTE!"/>
    <x v="0"/>
    <x v="0"/>
    <x v="0"/>
    <x v="0"/>
    <x v="0"/>
  </r>
  <r>
    <x v="5"/>
    <x v="80"/>
    <x v="13"/>
    <d v="2024-02-15T00:00:00"/>
    <d v="2024-03-16T00:00:00"/>
    <x v="3436"/>
    <x v="1"/>
    <x v="4"/>
    <x v="0"/>
    <n v="-260"/>
    <x v="0"/>
    <x v="0"/>
    <s v="REF: URGENTE!"/>
    <x v="0"/>
    <x v="0"/>
    <x v="0"/>
    <x v="0"/>
    <x v="0"/>
  </r>
  <r>
    <x v="5"/>
    <x v="80"/>
    <x v="13"/>
    <d v="2024-02-19T00:00:00"/>
    <d v="2024-03-20T00:00:00"/>
    <x v="3437"/>
    <x v="8"/>
    <x v="4"/>
    <x v="0"/>
    <n v="-816.59"/>
    <x v="0"/>
    <x v="0"/>
    <s v="REF: URGENTE!"/>
    <x v="0"/>
    <x v="0"/>
    <x v="0"/>
    <x v="0"/>
    <x v="0"/>
  </r>
  <r>
    <x v="5"/>
    <x v="80"/>
    <x v="13"/>
    <d v="2024-02-19T00:00:00"/>
    <d v="2024-03-20T00:00:00"/>
    <x v="3438"/>
    <x v="1"/>
    <x v="4"/>
    <x v="0"/>
    <n v="-745"/>
    <x v="0"/>
    <x v="0"/>
    <s v="REF: DELIVERY LRN6J60"/>
    <x v="0"/>
    <x v="0"/>
    <x v="0"/>
    <x v="0"/>
    <x v="0"/>
  </r>
  <r>
    <x v="5"/>
    <x v="80"/>
    <x v="13"/>
    <d v="2024-02-19T00:00:00"/>
    <d v="2024-03-20T00:00:00"/>
    <x v="3439"/>
    <x v="1"/>
    <x v="4"/>
    <x v="0"/>
    <n v="-740"/>
    <x v="0"/>
    <x v="0"/>
    <s v="REF: LMT7J22"/>
    <x v="0"/>
    <x v="0"/>
    <x v="0"/>
    <x v="0"/>
    <x v="0"/>
  </r>
  <r>
    <x v="5"/>
    <x v="80"/>
    <x v="13"/>
    <d v="2024-02-19T00:00:00"/>
    <d v="2024-03-20T00:00:00"/>
    <x v="3440"/>
    <x v="8"/>
    <x v="4"/>
    <x v="0"/>
    <n v="-883.25"/>
    <x v="0"/>
    <x v="0"/>
    <s v="REF: URGENTE!"/>
    <x v="0"/>
    <x v="0"/>
    <x v="0"/>
    <x v="0"/>
    <x v="0"/>
  </r>
  <r>
    <x v="5"/>
    <x v="80"/>
    <x v="13"/>
    <d v="2024-02-19T00:00:00"/>
    <d v="2024-03-20T00:00:00"/>
    <x v="3441"/>
    <x v="8"/>
    <x v="4"/>
    <x v="0"/>
    <n v="-849.92"/>
    <x v="0"/>
    <x v="0"/>
    <s v="REF: DELIVERY LRW7B05"/>
    <x v="0"/>
    <x v="0"/>
    <x v="0"/>
    <x v="0"/>
    <x v="0"/>
  </r>
  <r>
    <x v="5"/>
    <x v="80"/>
    <x v="13"/>
    <d v="2024-02-19T00:00:00"/>
    <d v="2024-03-20T00:00:00"/>
    <x v="3442"/>
    <x v="1"/>
    <x v="4"/>
    <x v="0"/>
    <n v="-150"/>
    <x v="0"/>
    <x v="0"/>
    <s v="REF: REPOSICAO DE ESTOQUE"/>
    <x v="0"/>
    <x v="0"/>
    <x v="0"/>
    <x v="0"/>
    <x v="0"/>
  </r>
  <r>
    <x v="5"/>
    <x v="80"/>
    <x v="13"/>
    <d v="2024-02-19T00:00:00"/>
    <d v="2024-03-20T00:00:00"/>
    <x v="3443"/>
    <x v="8"/>
    <x v="4"/>
    <x v="0"/>
    <n v="-926.58"/>
    <x v="0"/>
    <x v="0"/>
    <s v="REF: VEICULO DA KOLETA"/>
    <x v="0"/>
    <x v="0"/>
    <x v="0"/>
    <x v="0"/>
    <x v="0"/>
  </r>
  <r>
    <x v="5"/>
    <x v="80"/>
    <x v="13"/>
    <d v="2024-02-19T00:00:00"/>
    <d v="2024-04-19T00:00:00"/>
    <x v="3437"/>
    <x v="9"/>
    <x v="4"/>
    <x v="0"/>
    <n v="-816.58"/>
    <x v="0"/>
    <x v="0"/>
    <s v="REF: URGENTE!"/>
    <x v="0"/>
    <x v="0"/>
    <x v="0"/>
    <x v="0"/>
    <x v="0"/>
  </r>
  <r>
    <x v="5"/>
    <x v="80"/>
    <x v="13"/>
    <d v="2024-02-19T00:00:00"/>
    <d v="2024-04-19T00:00:00"/>
    <x v="3440"/>
    <x v="9"/>
    <x v="4"/>
    <x v="0"/>
    <n v="-883.24"/>
    <x v="0"/>
    <x v="0"/>
    <s v="REF: URGENTE!"/>
    <x v="0"/>
    <x v="0"/>
    <x v="0"/>
    <x v="0"/>
    <x v="0"/>
  </r>
  <r>
    <x v="5"/>
    <x v="80"/>
    <x v="13"/>
    <d v="2024-02-19T00:00:00"/>
    <d v="2024-04-19T00:00:00"/>
    <x v="3441"/>
    <x v="9"/>
    <x v="4"/>
    <x v="0"/>
    <n v="-849.91"/>
    <x v="0"/>
    <x v="0"/>
    <s v="REF: DELIVERY LRW7B05"/>
    <x v="0"/>
    <x v="0"/>
    <x v="0"/>
    <x v="0"/>
    <x v="0"/>
  </r>
  <r>
    <x v="5"/>
    <x v="80"/>
    <x v="13"/>
    <d v="2024-02-19T00:00:00"/>
    <d v="2024-04-19T00:00:00"/>
    <x v="3443"/>
    <x v="9"/>
    <x v="4"/>
    <x v="0"/>
    <n v="-926.57"/>
    <x v="0"/>
    <x v="0"/>
    <s v="REF: VEICULO DA KOLETA"/>
    <x v="0"/>
    <x v="0"/>
    <x v="0"/>
    <x v="0"/>
    <x v="0"/>
  </r>
  <r>
    <x v="5"/>
    <x v="80"/>
    <x v="13"/>
    <d v="2024-02-19T00:00:00"/>
    <d v="2024-05-19T00:00:00"/>
    <x v="3437"/>
    <x v="10"/>
    <x v="4"/>
    <x v="0"/>
    <n v="-816.83"/>
    <x v="0"/>
    <x v="0"/>
    <s v="REF: URGENTE!"/>
    <x v="0"/>
    <x v="0"/>
    <x v="0"/>
    <x v="0"/>
    <x v="0"/>
  </r>
  <r>
    <x v="5"/>
    <x v="80"/>
    <x v="13"/>
    <d v="2024-02-19T00:00:00"/>
    <d v="2024-05-19T00:00:00"/>
    <x v="3440"/>
    <x v="10"/>
    <x v="4"/>
    <x v="0"/>
    <n v="-883.51"/>
    <x v="0"/>
    <x v="0"/>
    <s v="REF: URGENTE!"/>
    <x v="0"/>
    <x v="0"/>
    <x v="0"/>
    <x v="0"/>
    <x v="0"/>
  </r>
  <r>
    <x v="5"/>
    <x v="80"/>
    <x v="13"/>
    <d v="2024-02-19T00:00:00"/>
    <d v="2024-05-19T00:00:00"/>
    <x v="3441"/>
    <x v="10"/>
    <x v="4"/>
    <x v="0"/>
    <n v="-850.17"/>
    <x v="0"/>
    <x v="0"/>
    <s v="REF: DELIVERY LRW7B05"/>
    <x v="0"/>
    <x v="0"/>
    <x v="0"/>
    <x v="0"/>
    <x v="0"/>
  </r>
  <r>
    <x v="5"/>
    <x v="80"/>
    <x v="13"/>
    <d v="2024-02-19T00:00:00"/>
    <d v="2024-05-19T00:00:00"/>
    <x v="3443"/>
    <x v="10"/>
    <x v="4"/>
    <x v="0"/>
    <n v="-926.85"/>
    <x v="0"/>
    <x v="0"/>
    <s v="REF: VEICULO DA KOLETA"/>
    <x v="0"/>
    <x v="0"/>
    <x v="0"/>
    <x v="0"/>
    <x v="0"/>
  </r>
  <r>
    <x v="5"/>
    <x v="80"/>
    <x v="13"/>
    <d v="2024-02-21T00:00:00"/>
    <d v="2024-03-22T00:00:00"/>
    <x v="3444"/>
    <x v="1"/>
    <x v="4"/>
    <x v="0"/>
    <n v="-710"/>
    <x v="0"/>
    <x v="0"/>
    <s v="RevisÃ£o preventiva LPW6F89"/>
    <x v="0"/>
    <x v="0"/>
    <x v="0"/>
    <x v="0"/>
    <x v="0"/>
  </r>
  <r>
    <x v="5"/>
    <x v="80"/>
    <x v="13"/>
    <d v="2024-02-26T00:00:00"/>
    <d v="2024-03-27T00:00:00"/>
    <x v="3445"/>
    <x v="1"/>
    <x v="4"/>
    <x v="0"/>
    <n v="-365"/>
    <x v="0"/>
    <x v="0"/>
    <s v="REVISÃƒO LUF7F09"/>
    <x v="0"/>
    <x v="0"/>
    <x v="0"/>
    <x v="0"/>
    <x v="0"/>
  </r>
  <r>
    <x v="5"/>
    <x v="80"/>
    <x v="13"/>
    <d v="2024-02-26T00:00:00"/>
    <d v="2024-03-27T00:00:00"/>
    <x v="3446"/>
    <x v="1"/>
    <x v="4"/>
    <x v="0"/>
    <n v="-520"/>
    <x v="7"/>
    <x v="7"/>
    <s v="REF: REPOSIÃ‡ÃƒO DE ESTOQUE"/>
    <x v="0"/>
    <x v="0"/>
    <x v="0"/>
    <x v="0"/>
    <x v="0"/>
  </r>
  <r>
    <x v="5"/>
    <x v="80"/>
    <x v="13"/>
    <d v="2024-02-26T00:00:00"/>
    <d v="2024-03-27T00:00:00"/>
    <x v="3447"/>
    <x v="8"/>
    <x v="4"/>
    <x v="0"/>
    <n v="-1163.23"/>
    <x v="0"/>
    <x v="0"/>
    <s v="REF: URGENTE"/>
    <x v="0"/>
    <x v="0"/>
    <x v="0"/>
    <x v="0"/>
    <x v="0"/>
  </r>
  <r>
    <x v="5"/>
    <x v="80"/>
    <x v="13"/>
    <d v="2024-02-26T00:00:00"/>
    <d v="2024-04-26T00:00:00"/>
    <x v="3447"/>
    <x v="9"/>
    <x v="4"/>
    <x v="0"/>
    <n v="-1163.21"/>
    <x v="0"/>
    <x v="0"/>
    <s v="REF: URGENTE"/>
    <x v="0"/>
    <x v="0"/>
    <x v="0"/>
    <x v="0"/>
    <x v="0"/>
  </r>
  <r>
    <x v="5"/>
    <x v="80"/>
    <x v="13"/>
    <d v="2024-02-26T00:00:00"/>
    <d v="2024-05-26T00:00:00"/>
    <x v="3447"/>
    <x v="10"/>
    <x v="4"/>
    <x v="0"/>
    <n v="-1163.56"/>
    <x v="0"/>
    <x v="0"/>
    <s v="REF: URGENTE"/>
    <x v="0"/>
    <x v="0"/>
    <x v="0"/>
    <x v="0"/>
    <x v="0"/>
  </r>
  <r>
    <x v="5"/>
    <x v="80"/>
    <x v="13"/>
    <d v="2024-02-28T00:00:00"/>
    <d v="2024-03-29T00:00:00"/>
    <x v="3448"/>
    <x v="8"/>
    <x v="4"/>
    <x v="0"/>
    <n v="-1736.5"/>
    <x v="0"/>
    <x v="0"/>
    <s v="REF: FPW0990 KOLETA"/>
    <x v="0"/>
    <x v="0"/>
    <x v="0"/>
    <x v="0"/>
    <x v="0"/>
  </r>
  <r>
    <x v="5"/>
    <x v="80"/>
    <x v="13"/>
    <d v="2024-02-28T00:00:00"/>
    <d v="2024-04-28T00:00:00"/>
    <x v="3448"/>
    <x v="9"/>
    <x v="4"/>
    <x v="0"/>
    <n v="-1736.49"/>
    <x v="0"/>
    <x v="0"/>
    <s v="REF: FPW0990 KOLETA"/>
    <x v="0"/>
    <x v="0"/>
    <x v="0"/>
    <x v="0"/>
    <x v="0"/>
  </r>
  <r>
    <x v="5"/>
    <x v="80"/>
    <x v="13"/>
    <d v="2024-02-28T00:00:00"/>
    <d v="2024-05-28T00:00:00"/>
    <x v="3448"/>
    <x v="10"/>
    <x v="4"/>
    <x v="0"/>
    <n v="-1737.01"/>
    <x v="0"/>
    <x v="0"/>
    <s v="REF: FPW0990 KOLETA"/>
    <x v="0"/>
    <x v="0"/>
    <x v="0"/>
    <x v="0"/>
    <x v="0"/>
  </r>
  <r>
    <x v="5"/>
    <x v="80"/>
    <x v="13"/>
    <d v="2024-02-29T00:00:00"/>
    <d v="2024-03-30T00:00:00"/>
    <x v="3449"/>
    <x v="1"/>
    <x v="4"/>
    <x v="0"/>
    <n v="-250"/>
    <x v="0"/>
    <x v="0"/>
    <s v="REF: REPOSIÃ‡ÃƒO DE ESTOQUE"/>
    <x v="0"/>
    <x v="0"/>
    <x v="0"/>
    <x v="0"/>
    <x v="0"/>
  </r>
  <r>
    <x v="5"/>
    <x v="80"/>
    <x v="13"/>
    <d v="2024-02-29T00:00:00"/>
    <d v="2024-03-30T00:00:00"/>
    <x v="3450"/>
    <x v="8"/>
    <x v="4"/>
    <x v="0"/>
    <n v="-716.6"/>
    <x v="0"/>
    <x v="0"/>
    <s v="REF: LTQ4I11"/>
    <x v="0"/>
    <x v="0"/>
    <x v="0"/>
    <x v="0"/>
    <x v="0"/>
  </r>
  <r>
    <x v="5"/>
    <x v="80"/>
    <x v="13"/>
    <d v="2024-02-29T00:00:00"/>
    <d v="2024-03-30T00:00:00"/>
    <x v="3451"/>
    <x v="8"/>
    <x v="4"/>
    <x v="0"/>
    <n v="-849.92"/>
    <x v="0"/>
    <x v="0"/>
    <s v="REF: GJW7F64  KOLETA"/>
    <x v="0"/>
    <x v="0"/>
    <x v="0"/>
    <x v="0"/>
    <x v="0"/>
  </r>
  <r>
    <x v="5"/>
    <x v="80"/>
    <x v="13"/>
    <d v="2024-02-29T00:00:00"/>
    <d v="2024-04-29T00:00:00"/>
    <x v="3450"/>
    <x v="9"/>
    <x v="4"/>
    <x v="0"/>
    <n v="-716.59"/>
    <x v="0"/>
    <x v="0"/>
    <s v="REF: LTQ4I11"/>
    <x v="0"/>
    <x v="0"/>
    <x v="0"/>
    <x v="0"/>
    <x v="0"/>
  </r>
  <r>
    <x v="5"/>
    <x v="80"/>
    <x v="13"/>
    <d v="2024-02-29T00:00:00"/>
    <d v="2024-04-29T00:00:00"/>
    <x v="3451"/>
    <x v="9"/>
    <x v="4"/>
    <x v="0"/>
    <n v="-849.91"/>
    <x v="0"/>
    <x v="0"/>
    <s v="REF: GJW7F64  KOLETA"/>
    <x v="0"/>
    <x v="0"/>
    <x v="0"/>
    <x v="0"/>
    <x v="0"/>
  </r>
  <r>
    <x v="5"/>
    <x v="80"/>
    <x v="13"/>
    <d v="2024-02-29T00:00:00"/>
    <d v="2024-05-29T00:00:00"/>
    <x v="3450"/>
    <x v="10"/>
    <x v="4"/>
    <x v="0"/>
    <n v="-716.81"/>
    <x v="0"/>
    <x v="0"/>
    <s v="REF: LTQ4I11"/>
    <x v="0"/>
    <x v="0"/>
    <x v="0"/>
    <x v="0"/>
    <x v="0"/>
  </r>
  <r>
    <x v="5"/>
    <x v="80"/>
    <x v="13"/>
    <d v="2024-02-29T00:00:00"/>
    <d v="2024-05-29T00:00:00"/>
    <x v="3451"/>
    <x v="10"/>
    <x v="4"/>
    <x v="0"/>
    <n v="-850.17"/>
    <x v="0"/>
    <x v="0"/>
    <s v="REF: GJW7F64  KOLETA"/>
    <x v="0"/>
    <x v="0"/>
    <x v="0"/>
    <x v="0"/>
    <x v="0"/>
  </r>
  <r>
    <x v="5"/>
    <x v="80"/>
    <x v="14"/>
    <d v="2024-03-01T00:00:00"/>
    <d v="2024-03-31T00:00:00"/>
    <x v="3452"/>
    <x v="8"/>
    <x v="4"/>
    <x v="0"/>
    <n v="-1299.8699999999999"/>
    <x v="0"/>
    <x v="0"/>
    <s v="REF: REPOSIÃ‡ÃƒO URGENTE"/>
    <x v="0"/>
    <x v="0"/>
    <x v="0"/>
    <x v="0"/>
    <x v="0"/>
  </r>
  <r>
    <x v="5"/>
    <x v="80"/>
    <x v="14"/>
    <d v="2024-03-01T00:00:00"/>
    <d v="2024-03-31T00:00:00"/>
    <x v="3453"/>
    <x v="8"/>
    <x v="4"/>
    <x v="0"/>
    <n v="-1099.8900000000001"/>
    <x v="0"/>
    <x v="0"/>
    <s v="REF: URGENTE , "/>
    <x v="0"/>
    <x v="0"/>
    <x v="0"/>
    <x v="0"/>
    <x v="0"/>
  </r>
  <r>
    <x v="5"/>
    <x v="80"/>
    <x v="14"/>
    <d v="2024-03-01T00:00:00"/>
    <d v="2024-04-30T00:00:00"/>
    <x v="3452"/>
    <x v="9"/>
    <x v="4"/>
    <x v="0"/>
    <n v="-1299.8699999999999"/>
    <x v="0"/>
    <x v="0"/>
    <s v="REF: REPOSIÃ‡ÃƒO URGENTE"/>
    <x v="0"/>
    <x v="0"/>
    <x v="0"/>
    <x v="0"/>
    <x v="0"/>
  </r>
  <r>
    <x v="5"/>
    <x v="80"/>
    <x v="14"/>
    <d v="2024-03-01T00:00:00"/>
    <d v="2024-04-30T00:00:00"/>
    <x v="3453"/>
    <x v="9"/>
    <x v="4"/>
    <x v="0"/>
    <n v="-1099.8900000000001"/>
    <x v="0"/>
    <x v="0"/>
    <s v="REF: URGENTE , "/>
    <x v="0"/>
    <x v="0"/>
    <x v="0"/>
    <x v="0"/>
    <x v="0"/>
  </r>
  <r>
    <x v="5"/>
    <x v="80"/>
    <x v="14"/>
    <d v="2024-03-01T00:00:00"/>
    <d v="2024-05-30T00:00:00"/>
    <x v="3452"/>
    <x v="10"/>
    <x v="4"/>
    <x v="0"/>
    <n v="-1300.26"/>
    <x v="0"/>
    <x v="0"/>
    <s v="REF: REPOSIÃ‡ÃƒO URGENTE"/>
    <x v="0"/>
    <x v="0"/>
    <x v="0"/>
    <x v="0"/>
    <x v="0"/>
  </r>
  <r>
    <x v="5"/>
    <x v="80"/>
    <x v="14"/>
    <d v="2024-03-01T00:00:00"/>
    <d v="2024-05-30T00:00:00"/>
    <x v="3453"/>
    <x v="10"/>
    <x v="4"/>
    <x v="0"/>
    <n v="-1100.22"/>
    <x v="0"/>
    <x v="0"/>
    <s v="REF: URGENTE , "/>
    <x v="0"/>
    <x v="0"/>
    <x v="0"/>
    <x v="0"/>
    <x v="0"/>
  </r>
  <r>
    <x v="5"/>
    <x v="80"/>
    <x v="14"/>
    <d v="2024-03-12T00:00:00"/>
    <d v="2024-04-11T00:00:00"/>
    <x v="3454"/>
    <x v="2"/>
    <x v="4"/>
    <x v="0"/>
    <n v="-625"/>
    <x v="0"/>
    <x v="0"/>
    <s v="REF: JBG5E48"/>
    <x v="0"/>
    <x v="0"/>
    <x v="0"/>
    <x v="0"/>
    <x v="0"/>
  </r>
  <r>
    <x v="5"/>
    <x v="80"/>
    <x v="14"/>
    <d v="2024-03-12T00:00:00"/>
    <d v="2024-04-11T00:00:00"/>
    <x v="3455"/>
    <x v="1"/>
    <x v="4"/>
    <x v="0"/>
    <n v="-300"/>
    <x v="0"/>
    <x v="0"/>
    <s v="REF: URGENTE CARRO PARADO"/>
    <x v="0"/>
    <x v="0"/>
    <x v="0"/>
    <x v="0"/>
    <x v="0"/>
  </r>
  <r>
    <x v="5"/>
    <x v="80"/>
    <x v="14"/>
    <d v="2024-03-12T00:00:00"/>
    <d v="2024-05-11T00:00:00"/>
    <x v="3454"/>
    <x v="3"/>
    <x v="4"/>
    <x v="0"/>
    <n v="-625"/>
    <x v="0"/>
    <x v="0"/>
    <s v="REF: JBG5E48"/>
    <x v="0"/>
    <x v="0"/>
    <x v="0"/>
    <x v="0"/>
    <x v="0"/>
  </r>
  <r>
    <x v="5"/>
    <x v="80"/>
    <x v="14"/>
    <d v="2024-03-13T00:00:00"/>
    <d v="2024-04-12T00:00:00"/>
    <x v="3456"/>
    <x v="8"/>
    <x v="4"/>
    <x v="0"/>
    <n v="-2282.12"/>
    <x v="0"/>
    <x v="0"/>
    <s v="REF: CARRO DA KOLETA PARADO! LRA4E63"/>
    <x v="0"/>
    <x v="0"/>
    <x v="0"/>
    <x v="0"/>
    <x v="0"/>
  </r>
  <r>
    <x v="5"/>
    <x v="80"/>
    <x v="14"/>
    <d v="2024-03-13T00:00:00"/>
    <d v="2024-05-12T00:00:00"/>
    <x v="3456"/>
    <x v="9"/>
    <x v="4"/>
    <x v="0"/>
    <n v="-2282.1"/>
    <x v="0"/>
    <x v="0"/>
    <s v="REF: CARRO DA KOLETA PARADO! LRA4E63"/>
    <x v="0"/>
    <x v="0"/>
    <x v="0"/>
    <x v="0"/>
    <x v="0"/>
  </r>
  <r>
    <x v="5"/>
    <x v="80"/>
    <x v="14"/>
    <d v="2024-03-13T00:00:00"/>
    <d v="2024-06-11T00:00:00"/>
    <x v="3456"/>
    <x v="10"/>
    <x v="4"/>
    <x v="0"/>
    <n v="-2282.7800000000002"/>
    <x v="0"/>
    <x v="0"/>
    <s v="REF: CARRO DA KOLETA PARADO! LRA4E63"/>
    <x v="0"/>
    <x v="0"/>
    <x v="0"/>
    <x v="0"/>
    <x v="0"/>
  </r>
  <r>
    <x v="5"/>
    <x v="80"/>
    <x v="14"/>
    <d v="2024-03-19T00:00:00"/>
    <d v="2024-04-18T00:00:00"/>
    <x v="3457"/>
    <x v="2"/>
    <x v="4"/>
    <x v="0"/>
    <n v="-775"/>
    <x v="0"/>
    <x v="0"/>
    <s v="REF: URGENTE, CARRO PARADO  RKK2C52"/>
    <x v="0"/>
    <x v="0"/>
    <x v="0"/>
    <x v="0"/>
    <x v="0"/>
  </r>
  <r>
    <x v="5"/>
    <x v="80"/>
    <x v="14"/>
    <d v="2024-03-19T00:00:00"/>
    <d v="2024-05-18T00:00:00"/>
    <x v="3457"/>
    <x v="3"/>
    <x v="4"/>
    <x v="0"/>
    <n v="-775"/>
    <x v="0"/>
    <x v="0"/>
    <s v="REF: URGENTE, CARRO PARADO  RKK2C52"/>
    <x v="0"/>
    <x v="0"/>
    <x v="0"/>
    <x v="0"/>
    <x v="0"/>
  </r>
  <r>
    <x v="5"/>
    <x v="80"/>
    <x v="14"/>
    <d v="2024-03-21T00:00:00"/>
    <d v="2024-04-20T00:00:00"/>
    <x v="3458"/>
    <x v="1"/>
    <x v="4"/>
    <x v="0"/>
    <n v="-522"/>
    <x v="0"/>
    <x v="0"/>
    <s v="RevisÃ£o KOU8340"/>
    <x v="0"/>
    <x v="0"/>
    <x v="0"/>
    <x v="0"/>
    <x v="0"/>
  </r>
  <r>
    <x v="5"/>
    <x v="80"/>
    <x v="14"/>
    <d v="2024-03-21T00:00:00"/>
    <d v="2024-04-20T00:00:00"/>
    <x v="3459"/>
    <x v="8"/>
    <x v="4"/>
    <x v="0"/>
    <n v="-1891.82"/>
    <x v="0"/>
    <x v="0"/>
    <s v="REVISÃ•ES CARROS VOLKS NOVOS"/>
    <x v="0"/>
    <x v="0"/>
    <x v="0"/>
    <x v="0"/>
    <x v="0"/>
  </r>
  <r>
    <x v="5"/>
    <x v="80"/>
    <x v="14"/>
    <d v="2024-03-21T00:00:00"/>
    <d v="2024-04-20T00:00:00"/>
    <x v="3460"/>
    <x v="1"/>
    <x v="4"/>
    <x v="0"/>
    <n v="-434"/>
    <x v="0"/>
    <x v="0"/>
    <s v="REVISÃƒO KPI7A69"/>
    <x v="0"/>
    <x v="0"/>
    <x v="0"/>
    <x v="0"/>
    <x v="0"/>
  </r>
  <r>
    <x v="5"/>
    <x v="80"/>
    <x v="14"/>
    <d v="2024-03-21T00:00:00"/>
    <d v="2024-04-20T00:00:00"/>
    <x v="3461"/>
    <x v="1"/>
    <x v="4"/>
    <x v="0"/>
    <n v="-280"/>
    <x v="0"/>
    <x v="0"/>
    <s v="REF: REPOSIÃ‡ÃƒO DE ESTOQUE, COMPRAR ORIGINAL!"/>
    <x v="0"/>
    <x v="0"/>
    <x v="0"/>
    <x v="0"/>
    <x v="0"/>
  </r>
  <r>
    <x v="5"/>
    <x v="80"/>
    <x v="14"/>
    <d v="2024-03-21T00:00:00"/>
    <d v="2024-05-20T00:00:00"/>
    <x v="3459"/>
    <x v="9"/>
    <x v="4"/>
    <x v="0"/>
    <n v="-1891.81"/>
    <x v="0"/>
    <x v="0"/>
    <s v="REVISÃ•ES CARROS VOLKS NOVOS"/>
    <x v="0"/>
    <x v="0"/>
    <x v="0"/>
    <x v="0"/>
    <x v="0"/>
  </r>
  <r>
    <x v="5"/>
    <x v="80"/>
    <x v="14"/>
    <d v="2024-03-21T00:00:00"/>
    <d v="2024-06-19T00:00:00"/>
    <x v="3459"/>
    <x v="10"/>
    <x v="4"/>
    <x v="0"/>
    <n v="-1892.37"/>
    <x v="0"/>
    <x v="0"/>
    <s v="REVISÃ•ES CARROS VOLKS NOVOS"/>
    <x v="0"/>
    <x v="0"/>
    <x v="0"/>
    <x v="0"/>
    <x v="0"/>
  </r>
  <r>
    <x v="5"/>
    <x v="80"/>
    <x v="14"/>
    <d v="2024-03-25T00:00:00"/>
    <d v="2024-04-24T00:00:00"/>
    <x v="3462"/>
    <x v="1"/>
    <x v="4"/>
    <x v="0"/>
    <n v="-910"/>
    <x v="0"/>
    <x v="0"/>
    <s v="REF: KWY2J82"/>
    <x v="0"/>
    <x v="0"/>
    <x v="0"/>
    <x v="0"/>
    <x v="0"/>
  </r>
  <r>
    <x v="5"/>
    <x v="80"/>
    <x v="14"/>
    <d v="2024-03-25T00:00:00"/>
    <d v="2024-04-24T00:00:00"/>
    <x v="3463"/>
    <x v="1"/>
    <x v="4"/>
    <x v="0"/>
    <n v="-630"/>
    <x v="0"/>
    <x v="0"/>
    <s v="REF: KOLETA RJC3G78"/>
    <x v="0"/>
    <x v="0"/>
    <x v="0"/>
    <x v="0"/>
    <x v="0"/>
  </r>
  <r>
    <x v="5"/>
    <x v="80"/>
    <x v="15"/>
    <d v="2024-04-02T00:00:00"/>
    <d v="2024-05-02T00:00:00"/>
    <x v="3464"/>
    <x v="8"/>
    <x v="4"/>
    <x v="0"/>
    <n v="-1149.8900000000001"/>
    <x v="0"/>
    <x v="0"/>
    <s v="REF: KOLETA FUF8404"/>
    <x v="0"/>
    <x v="0"/>
    <x v="0"/>
    <x v="0"/>
    <x v="1"/>
  </r>
  <r>
    <x v="5"/>
    <x v="80"/>
    <x v="15"/>
    <d v="2024-04-02T00:00:00"/>
    <d v="2024-06-03T00:00:00"/>
    <x v="3464"/>
    <x v="9"/>
    <x v="4"/>
    <x v="0"/>
    <n v="-1149.8800000000001"/>
    <x v="0"/>
    <x v="0"/>
    <s v="REF: KOLETA FUF8404"/>
    <x v="0"/>
    <x v="0"/>
    <x v="0"/>
    <x v="0"/>
    <x v="1"/>
  </r>
  <r>
    <x v="5"/>
    <x v="80"/>
    <x v="15"/>
    <d v="2024-04-02T00:00:00"/>
    <d v="2024-07-01T00:00:00"/>
    <x v="3464"/>
    <x v="10"/>
    <x v="4"/>
    <x v="0"/>
    <n v="-1150.23"/>
    <x v="0"/>
    <x v="0"/>
    <s v="REF: KOLETA FUF8404"/>
    <x v="0"/>
    <x v="0"/>
    <x v="0"/>
    <x v="0"/>
    <x v="1"/>
  </r>
  <r>
    <x v="5"/>
    <x v="80"/>
    <x v="15"/>
    <d v="2024-04-04T00:00:00"/>
    <d v="2024-05-04T00:00:00"/>
    <x v="3465"/>
    <x v="1"/>
    <x v="4"/>
    <x v="0"/>
    <n v="-740"/>
    <x v="0"/>
    <x v="0"/>
    <s v="REF: KOLETA KWO8B36"/>
    <x v="0"/>
    <x v="0"/>
    <x v="0"/>
    <x v="0"/>
    <x v="1"/>
  </r>
  <r>
    <x v="5"/>
    <x v="80"/>
    <x v="15"/>
    <d v="2024-04-04T00:00:00"/>
    <d v="2024-05-04T00:00:00"/>
    <x v="3466"/>
    <x v="1"/>
    <x v="4"/>
    <x v="0"/>
    <n v="-820"/>
    <x v="0"/>
    <x v="0"/>
    <s v="REF: KOLETA IVU7H94  CARRO PARADO!"/>
    <x v="0"/>
    <x v="0"/>
    <x v="0"/>
    <x v="0"/>
    <x v="1"/>
  </r>
  <r>
    <x v="5"/>
    <x v="80"/>
    <x v="15"/>
    <d v="2024-04-08T00:00:00"/>
    <d v="2024-05-08T00:00:00"/>
    <x v="3467"/>
    <x v="2"/>
    <x v="4"/>
    <x v="0"/>
    <n v="-971"/>
    <x v="0"/>
    <x v="0"/>
    <s v="REF: KOLETA FUF8404"/>
    <x v="0"/>
    <x v="0"/>
    <x v="0"/>
    <x v="0"/>
    <x v="1"/>
  </r>
  <r>
    <x v="5"/>
    <x v="80"/>
    <x v="15"/>
    <d v="2024-04-08T00:00:00"/>
    <d v="2024-05-08T00:00:00"/>
    <x v="3468"/>
    <x v="1"/>
    <x v="4"/>
    <x v="0"/>
    <n v="-348"/>
    <x v="0"/>
    <x v="0"/>
    <s v="REF: REPOSICAO DE ESTOQUE"/>
    <x v="0"/>
    <x v="0"/>
    <x v="0"/>
    <x v="0"/>
    <x v="1"/>
  </r>
  <r>
    <x v="5"/>
    <x v="80"/>
    <x v="15"/>
    <d v="2024-04-17T00:00:00"/>
    <d v="2024-05-17T00:00:00"/>
    <x v="3469"/>
    <x v="1"/>
    <x v="4"/>
    <x v="0"/>
    <n v="-530"/>
    <x v="0"/>
    <x v="0"/>
    <s v="REF: KOLETA KVG4A45"/>
    <x v="0"/>
    <x v="0"/>
    <x v="0"/>
    <x v="0"/>
    <x v="1"/>
  </r>
  <r>
    <x v="5"/>
    <x v="80"/>
    <x v="15"/>
    <d v="2024-04-19T00:00:00"/>
    <d v="2024-05-19T00:00:00"/>
    <x v="3470"/>
    <x v="1"/>
    <x v="4"/>
    <x v="0"/>
    <n v="-330"/>
    <x v="0"/>
    <x v="0"/>
    <s v="REF: CARRO PARADO JBG5E46"/>
    <x v="0"/>
    <x v="0"/>
    <x v="0"/>
    <x v="0"/>
    <x v="1"/>
  </r>
  <r>
    <x v="5"/>
    <x v="80"/>
    <x v="15"/>
    <d v="2024-04-24T00:00:00"/>
    <d v="2024-05-24T00:00:00"/>
    <x v="3471"/>
    <x v="1"/>
    <x v="4"/>
    <x v="0"/>
    <n v="-940"/>
    <x v="0"/>
    <x v="0"/>
    <s v="REF: REPOSIÃ‡ÃƒO DE ESTOQUE , "/>
    <x v="0"/>
    <x v="0"/>
    <x v="0"/>
    <x v="0"/>
    <x v="1"/>
  </r>
  <r>
    <x v="5"/>
    <x v="80"/>
    <x v="15"/>
    <d v="2024-04-24T00:00:00"/>
    <d v="2024-05-24T00:00:00"/>
    <x v="3472"/>
    <x v="1"/>
    <x v="4"/>
    <x v="0"/>
    <n v="-640"/>
    <x v="0"/>
    <x v="0"/>
    <s v="REF: URGENTE , "/>
    <x v="0"/>
    <x v="0"/>
    <x v="0"/>
    <x v="0"/>
    <x v="1"/>
  </r>
  <r>
    <x v="5"/>
    <x v="80"/>
    <x v="15"/>
    <d v="2024-04-26T00:00:00"/>
    <d v="2024-05-26T00:00:00"/>
    <x v="3473"/>
    <x v="1"/>
    <x v="4"/>
    <x v="0"/>
    <n v="-300"/>
    <x v="0"/>
    <x v="0"/>
    <s v="REF: REPOSICAO DE ESTOQUE"/>
    <x v="0"/>
    <x v="0"/>
    <x v="0"/>
    <x v="0"/>
    <x v="1"/>
  </r>
  <r>
    <x v="5"/>
    <x v="80"/>
    <x v="15"/>
    <d v="2024-04-29T00:00:00"/>
    <d v="2024-05-29T00:00:00"/>
    <x v="3474"/>
    <x v="1"/>
    <x v="4"/>
    <x v="0"/>
    <n v="-405"/>
    <x v="0"/>
    <x v="0"/>
    <s v="REF: REPOSIÃ‡ÃƒO DE ESTOQUE"/>
    <x v="0"/>
    <x v="0"/>
    <x v="0"/>
    <x v="0"/>
    <x v="1"/>
  </r>
  <r>
    <x v="5"/>
    <x v="80"/>
    <x v="16"/>
    <d v="2024-05-03T00:00:00"/>
    <d v="2024-06-02T00:00:00"/>
    <x v="3475"/>
    <x v="2"/>
    <x v="4"/>
    <x v="0"/>
    <n v="-830"/>
    <x v="0"/>
    <x v="0"/>
    <s v="REF: JBE9A10"/>
    <x v="0"/>
    <x v="0"/>
    <x v="0"/>
    <x v="0"/>
    <x v="1"/>
  </r>
  <r>
    <x v="5"/>
    <x v="80"/>
    <x v="16"/>
    <d v="2024-05-03T00:00:00"/>
    <d v="2024-07-02T00:00:00"/>
    <x v="3475"/>
    <x v="3"/>
    <x v="4"/>
    <x v="0"/>
    <n v="-830"/>
    <x v="0"/>
    <x v="0"/>
    <s v="REF: JBE9A10"/>
    <x v="0"/>
    <x v="0"/>
    <x v="0"/>
    <x v="0"/>
    <x v="1"/>
  </r>
  <r>
    <x v="5"/>
    <x v="80"/>
    <x v="16"/>
    <d v="2024-05-06T00:00:00"/>
    <d v="2024-06-05T00:00:00"/>
    <x v="3476"/>
    <x v="1"/>
    <x v="4"/>
    <x v="0"/>
    <n v="-750"/>
    <x v="0"/>
    <x v="0"/>
    <s v="REF: DELIVERY LRN6J60"/>
    <x v="0"/>
    <x v="0"/>
    <x v="0"/>
    <x v="0"/>
    <x v="1"/>
  </r>
  <r>
    <x v="5"/>
    <x v="80"/>
    <x v="16"/>
    <d v="2024-05-07T00:00:00"/>
    <d v="2024-06-06T00:00:00"/>
    <x v="3477"/>
    <x v="1"/>
    <x v="4"/>
    <x v="0"/>
    <n v="-150"/>
    <x v="0"/>
    <x v="0"/>
    <s v="REF: LMT7J22"/>
    <x v="0"/>
    <x v="0"/>
    <x v="0"/>
    <x v="0"/>
    <x v="1"/>
  </r>
  <r>
    <x v="5"/>
    <x v="80"/>
    <x v="16"/>
    <d v="2024-05-07T00:00:00"/>
    <d v="2024-06-06T00:00:00"/>
    <x v="3478"/>
    <x v="1"/>
    <x v="4"/>
    <x v="0"/>
    <n v="-340"/>
    <x v="0"/>
    <x v="0"/>
    <s v="REF: JBH6B41"/>
    <x v="0"/>
    <x v="0"/>
    <x v="0"/>
    <x v="0"/>
    <x v="1"/>
  </r>
  <r>
    <x v="5"/>
    <x v="80"/>
    <x v="16"/>
    <d v="2024-05-10T00:00:00"/>
    <d v="2024-06-09T00:00:00"/>
    <x v="3479"/>
    <x v="1"/>
    <x v="4"/>
    <x v="0"/>
    <n v="-440"/>
    <x v="0"/>
    <x v="0"/>
    <s v="REF: LRT5H09"/>
    <x v="0"/>
    <x v="0"/>
    <x v="0"/>
    <x v="0"/>
    <x v="1"/>
  </r>
  <r>
    <x v="5"/>
    <x v="80"/>
    <x v="16"/>
    <d v="2024-05-13T00:00:00"/>
    <d v="2024-06-12T00:00:00"/>
    <x v="3480"/>
    <x v="1"/>
    <x v="4"/>
    <x v="0"/>
    <n v="-295"/>
    <x v="0"/>
    <x v="0"/>
    <s v="REF:  KOLETA RJX2I33"/>
    <x v="0"/>
    <x v="0"/>
    <x v="0"/>
    <x v="0"/>
    <x v="1"/>
  </r>
  <r>
    <x v="5"/>
    <x v="80"/>
    <x v="16"/>
    <d v="2024-05-16T00:00:00"/>
    <d v="2024-06-15T00:00:00"/>
    <x v="3481"/>
    <x v="1"/>
    <x v="4"/>
    <x v="0"/>
    <n v="-890"/>
    <x v="0"/>
    <x v="0"/>
    <s v="REF: KWO5C45"/>
    <x v="0"/>
    <x v="0"/>
    <x v="0"/>
    <x v="0"/>
    <x v="1"/>
  </r>
  <r>
    <x v="5"/>
    <x v="80"/>
    <x v="16"/>
    <d v="2024-05-17T00:00:00"/>
    <d v="2024-06-16T00:00:00"/>
    <x v="3482"/>
    <x v="1"/>
    <x v="4"/>
    <x v="0"/>
    <n v="-495"/>
    <x v="0"/>
    <x v="0"/>
    <s v="REF: ESTAMOS ZERADOS"/>
    <x v="0"/>
    <x v="0"/>
    <x v="0"/>
    <x v="0"/>
    <x v="1"/>
  </r>
  <r>
    <x v="5"/>
    <x v="80"/>
    <x v="16"/>
    <d v="2024-05-20T00:00:00"/>
    <d v="2024-06-19T00:00:00"/>
    <x v="3483"/>
    <x v="1"/>
    <x v="4"/>
    <x v="0"/>
    <n v="-90"/>
    <x v="0"/>
    <x v="0"/>
    <s v="REF: REPOSIÃ‡ÃƒO DE ESTOQUE"/>
    <x v="0"/>
    <x v="0"/>
    <x v="0"/>
    <x v="0"/>
    <x v="1"/>
  </r>
  <r>
    <x v="5"/>
    <x v="80"/>
    <x v="17"/>
    <d v="2024-04-08T00:00:00"/>
    <d v="2024-06-07T00:00:00"/>
    <x v="3467"/>
    <x v="3"/>
    <x v="4"/>
    <x v="0"/>
    <n v="-971"/>
    <x v="0"/>
    <x v="0"/>
    <s v="REF: KOLETA FUF8404"/>
    <x v="0"/>
    <x v="0"/>
    <x v="0"/>
    <x v="0"/>
    <x v="1"/>
  </r>
  <r>
    <x v="5"/>
    <x v="80"/>
    <x v="17"/>
    <d v="2024-06-14T00:00:00"/>
    <d v="2024-07-14T00:00:00"/>
    <x v="3484"/>
    <x v="1"/>
    <x v="4"/>
    <x v="0"/>
    <n v="-300"/>
    <x v="0"/>
    <x v="0"/>
    <s v="REF: REPOSIÃ‡ÃƒO DE ESTOQUE"/>
    <x v="0"/>
    <x v="0"/>
    <x v="0"/>
    <x v="0"/>
    <x v="1"/>
  </r>
  <r>
    <x v="5"/>
    <x v="80"/>
    <x v="17"/>
    <d v="2024-06-17T00:00:00"/>
    <d v="2024-07-17T00:00:00"/>
    <x v="3485"/>
    <x v="1"/>
    <x v="4"/>
    <x v="0"/>
    <n v="-190"/>
    <x v="0"/>
    <x v="0"/>
    <s v="REF: JBG6J16"/>
    <x v="0"/>
    <x v="0"/>
    <x v="0"/>
    <x v="0"/>
    <x v="1"/>
  </r>
  <r>
    <x v="5"/>
    <x v="80"/>
    <x v="17"/>
    <d v="2024-06-19T00:00:00"/>
    <d v="2024-07-19T00:00:00"/>
    <x v="3486"/>
    <x v="1"/>
    <x v="4"/>
    <x v="0"/>
    <n v="-190"/>
    <x v="0"/>
    <x v="0"/>
    <s v="REF: REPOSIÃ‡ÃƒO DE ESTOQUE"/>
    <x v="0"/>
    <x v="0"/>
    <x v="0"/>
    <x v="0"/>
    <x v="1"/>
  </r>
  <r>
    <x v="5"/>
    <x v="80"/>
    <x v="17"/>
    <d v="2024-06-19T00:00:00"/>
    <d v="2024-07-19T00:00:00"/>
    <x v="3487"/>
    <x v="1"/>
    <x v="4"/>
    <x v="0"/>
    <n v="-330"/>
    <x v="0"/>
    <x v="0"/>
    <s v="REF: JBG5E48"/>
    <x v="0"/>
    <x v="0"/>
    <x v="0"/>
    <x v="0"/>
    <x v="1"/>
  </r>
  <r>
    <x v="5"/>
    <x v="80"/>
    <x v="17"/>
    <d v="2024-06-24T00:00:00"/>
    <d v="2024-07-24T00:00:00"/>
    <x v="3488"/>
    <x v="8"/>
    <x v="4"/>
    <x v="0"/>
    <n v="-906.59"/>
    <x v="0"/>
    <x v="0"/>
    <s v="REF: KOLETA FBG2868"/>
    <x v="0"/>
    <x v="0"/>
    <x v="0"/>
    <x v="0"/>
    <x v="1"/>
  </r>
  <r>
    <x v="5"/>
    <x v="80"/>
    <x v="17"/>
    <d v="2024-06-24T00:00:00"/>
    <d v="2024-07-24T00:00:00"/>
    <x v="3489"/>
    <x v="1"/>
    <x v="4"/>
    <x v="0"/>
    <n v="-730"/>
    <x v="0"/>
    <x v="0"/>
    <s v="REF: KOLETA FYB1967"/>
    <x v="0"/>
    <x v="0"/>
    <x v="0"/>
    <x v="0"/>
    <x v="1"/>
  </r>
  <r>
    <x v="5"/>
    <x v="80"/>
    <x v="17"/>
    <d v="2024-06-24T00:00:00"/>
    <d v="2024-07-24T00:00:00"/>
    <x v="3490"/>
    <x v="1"/>
    <x v="4"/>
    <x v="0"/>
    <n v="-650"/>
    <x v="0"/>
    <x v="0"/>
    <s v="REVISÃƒO LRW7B05"/>
    <x v="0"/>
    <x v="0"/>
    <x v="0"/>
    <x v="0"/>
    <x v="1"/>
  </r>
  <r>
    <x v="5"/>
    <x v="80"/>
    <x v="17"/>
    <d v="2024-06-24T00:00:00"/>
    <d v="2024-08-23T00:00:00"/>
    <x v="3488"/>
    <x v="9"/>
    <x v="4"/>
    <x v="0"/>
    <n v="-906.57"/>
    <x v="0"/>
    <x v="0"/>
    <s v="REF: KOLETA FBG2868"/>
    <x v="0"/>
    <x v="0"/>
    <x v="0"/>
    <x v="0"/>
    <x v="1"/>
  </r>
  <r>
    <x v="5"/>
    <x v="80"/>
    <x v="17"/>
    <d v="2024-06-24T00:00:00"/>
    <d v="2024-09-22T00:00:00"/>
    <x v="3488"/>
    <x v="10"/>
    <x v="4"/>
    <x v="0"/>
    <n v="-906.84"/>
    <x v="0"/>
    <x v="0"/>
    <s v="REF: KOLETA FBG2868"/>
    <x v="0"/>
    <x v="0"/>
    <x v="0"/>
    <x v="0"/>
    <x v="1"/>
  </r>
  <r>
    <x v="5"/>
    <x v="80"/>
    <x v="17"/>
    <d v="2024-06-27T00:00:00"/>
    <d v="2024-07-27T00:00:00"/>
    <x v="3491"/>
    <x v="1"/>
    <x v="4"/>
    <x v="0"/>
    <n v="-1160"/>
    <x v="0"/>
    <x v="0"/>
    <s v="REF: CARRO PARADO, LRW7B05"/>
    <x v="0"/>
    <x v="0"/>
    <x v="0"/>
    <x v="0"/>
    <x v="1"/>
  </r>
  <r>
    <x v="5"/>
    <x v="80"/>
    <x v="18"/>
    <d v="2024-07-01T00:00:00"/>
    <d v="2024-07-31T00:00:00"/>
    <x v="3492"/>
    <x v="1"/>
    <x v="4"/>
    <x v="0"/>
    <n v="-515"/>
    <x v="0"/>
    <x v="0"/>
    <s v="REF: LQV3H87"/>
    <x v="0"/>
    <x v="0"/>
    <x v="0"/>
    <x v="0"/>
    <x v="2"/>
  </r>
  <r>
    <x v="5"/>
    <x v="80"/>
    <x v="18"/>
    <d v="2024-07-05T00:00:00"/>
    <d v="2024-08-04T00:00:00"/>
    <x v="3493"/>
    <x v="8"/>
    <x v="4"/>
    <x v="0"/>
    <n v="-733.26"/>
    <x v="0"/>
    <x v="0"/>
    <s v="REF: URGENTE VEICULO PARADO! IVV0F01"/>
    <x v="0"/>
    <x v="0"/>
    <x v="0"/>
    <x v="0"/>
    <x v="2"/>
  </r>
  <r>
    <x v="5"/>
    <x v="80"/>
    <x v="18"/>
    <d v="2024-07-05T00:00:00"/>
    <d v="2024-08-04T00:00:00"/>
    <x v="3494"/>
    <x v="1"/>
    <x v="4"/>
    <x v="0"/>
    <n v="-270"/>
    <x v="0"/>
    <x v="0"/>
    <s v="REF: URGENTE  OUM1J17"/>
    <x v="0"/>
    <x v="0"/>
    <x v="0"/>
    <x v="0"/>
    <x v="2"/>
  </r>
  <r>
    <x v="5"/>
    <x v="80"/>
    <x v="18"/>
    <d v="2024-07-05T00:00:00"/>
    <d v="2024-09-03T00:00:00"/>
    <x v="3493"/>
    <x v="9"/>
    <x v="4"/>
    <x v="0"/>
    <n v="-733.26"/>
    <x v="0"/>
    <x v="0"/>
    <s v="REF: URGENTE VEICULO PARADO! IVV0F01"/>
    <x v="0"/>
    <x v="0"/>
    <x v="0"/>
    <x v="0"/>
    <x v="2"/>
  </r>
  <r>
    <x v="5"/>
    <x v="80"/>
    <x v="18"/>
    <d v="2024-07-05T00:00:00"/>
    <d v="2024-10-03T00:00:00"/>
    <x v="3493"/>
    <x v="10"/>
    <x v="4"/>
    <x v="0"/>
    <n v="-733.48"/>
    <x v="0"/>
    <x v="0"/>
    <s v="REF: URGENTE VEICULO PARADO! IVV0F01"/>
    <x v="0"/>
    <x v="0"/>
    <x v="0"/>
    <x v="0"/>
    <x v="2"/>
  </r>
  <r>
    <x v="5"/>
    <x v="80"/>
    <x v="18"/>
    <d v="2024-07-10T00:00:00"/>
    <d v="2024-08-09T00:00:00"/>
    <x v="3495"/>
    <x v="1"/>
    <x v="4"/>
    <x v="0"/>
    <n v="-801"/>
    <x v="0"/>
    <x v="0"/>
    <s v="REF: FYB1967  URGENTE!!!!"/>
    <x v="0"/>
    <x v="0"/>
    <x v="0"/>
    <x v="0"/>
    <x v="2"/>
  </r>
  <r>
    <x v="5"/>
    <x v="80"/>
    <x v="18"/>
    <d v="2024-07-11T00:00:00"/>
    <d v="2024-08-10T00:00:00"/>
    <x v="3496"/>
    <x v="1"/>
    <x v="4"/>
    <x v="0"/>
    <n v="-870"/>
    <x v="0"/>
    <x v="0"/>
    <s v="REF: IVU7H94  URGENTE"/>
    <x v="0"/>
    <x v="0"/>
    <x v="0"/>
    <x v="0"/>
    <x v="2"/>
  </r>
  <r>
    <x v="5"/>
    <x v="80"/>
    <x v="18"/>
    <d v="2024-07-18T00:00:00"/>
    <d v="2024-08-17T00:00:00"/>
    <x v="3497"/>
    <x v="1"/>
    <x v="4"/>
    <x v="0"/>
    <n v="-510"/>
    <x v="0"/>
    <x v="0"/>
    <s v="REF: LRA4E63"/>
    <x v="0"/>
    <x v="0"/>
    <x v="0"/>
    <x v="0"/>
    <x v="2"/>
  </r>
  <r>
    <x v="5"/>
    <x v="80"/>
    <x v="19"/>
    <d v="2024-08-05T00:00:00"/>
    <d v="2024-09-04T00:00:00"/>
    <x v="3498"/>
    <x v="1"/>
    <x v="4"/>
    <x v="0"/>
    <n v="-660"/>
    <x v="0"/>
    <x v="0"/>
    <s v="KXW8D59"/>
    <x v="0"/>
    <x v="0"/>
    <x v="0"/>
    <x v="0"/>
    <x v="2"/>
  </r>
  <r>
    <x v="5"/>
    <x v="80"/>
    <x v="19"/>
    <d v="2024-08-09T00:00:00"/>
    <d v="2024-09-08T00:00:00"/>
    <x v="3499"/>
    <x v="1"/>
    <x v="4"/>
    <x v="0"/>
    <n v="-660"/>
    <x v="0"/>
    <x v="0"/>
    <s v="LRN6J60"/>
    <x v="0"/>
    <x v="0"/>
    <x v="0"/>
    <x v="0"/>
    <x v="2"/>
  </r>
  <r>
    <x v="5"/>
    <x v="80"/>
    <x v="20"/>
    <d v="2024-09-17T00:00:00"/>
    <d v="2024-10-17T00:00:00"/>
    <x v="3500"/>
    <x v="1"/>
    <x v="4"/>
    <x v="0"/>
    <n v="-360"/>
    <x v="0"/>
    <x v="0"/>
    <s v="REF:REPOSIÃ‡ÃƒO DE ESTOQUE"/>
    <x v="0"/>
    <x v="0"/>
    <x v="0"/>
    <x v="0"/>
    <x v="2"/>
  </r>
  <r>
    <x v="5"/>
    <x v="80"/>
    <x v="20"/>
    <d v="2024-09-25T00:00:00"/>
    <d v="2024-10-25T00:00:00"/>
    <x v="3501"/>
    <x v="8"/>
    <x v="4"/>
    <x v="0"/>
    <n v="-2233.11"/>
    <x v="0"/>
    <x v="0"/>
    <s v="REF: KWO5C45"/>
    <x v="0"/>
    <x v="0"/>
    <x v="0"/>
    <x v="0"/>
    <x v="2"/>
  </r>
  <r>
    <x v="5"/>
    <x v="80"/>
    <x v="20"/>
    <d v="2024-09-25T00:00:00"/>
    <d v="2024-11-24T00:00:00"/>
    <x v="3501"/>
    <x v="9"/>
    <x v="4"/>
    <x v="0"/>
    <n v="-2233.11"/>
    <x v="0"/>
    <x v="0"/>
    <s v="REF: KWO5C45"/>
    <x v="0"/>
    <x v="0"/>
    <x v="0"/>
    <x v="0"/>
    <x v="2"/>
  </r>
  <r>
    <x v="5"/>
    <x v="80"/>
    <x v="20"/>
    <d v="2024-09-25T00:00:00"/>
    <d v="2024-12-24T00:00:00"/>
    <x v="3501"/>
    <x v="10"/>
    <x v="4"/>
    <x v="0"/>
    <n v="-2233.7800000000002"/>
    <x v="0"/>
    <x v="0"/>
    <s v="REF: KWO5C45"/>
    <x v="0"/>
    <x v="0"/>
    <x v="0"/>
    <x v="0"/>
    <x v="2"/>
  </r>
  <r>
    <x v="5"/>
    <x v="80"/>
    <x v="20"/>
    <d v="2024-09-26T00:00:00"/>
    <d v="2024-10-27T00:00:00"/>
    <x v="3502"/>
    <x v="1"/>
    <x v="4"/>
    <x v="0"/>
    <n v="-1320"/>
    <x v="0"/>
    <x v="0"/>
    <s v="REF: OUM1J17  "/>
    <x v="0"/>
    <x v="0"/>
    <x v="0"/>
    <x v="0"/>
    <x v="2"/>
  </r>
  <r>
    <x v="5"/>
    <x v="80"/>
    <x v="21"/>
    <d v="2024-10-01T00:00:00"/>
    <d v="2024-10-31T00:00:00"/>
    <x v="3503"/>
    <x v="8"/>
    <x v="4"/>
    <x v="0"/>
    <n v="-1249.96"/>
    <x v="0"/>
    <x v="0"/>
    <s v="REF: DESCONTO DE FUNCIONARIO LRN6947"/>
    <x v="0"/>
    <x v="0"/>
    <x v="0"/>
    <x v="0"/>
    <x v="3"/>
  </r>
  <r>
    <x v="5"/>
    <x v="80"/>
    <x v="21"/>
    <d v="2024-10-01T00:00:00"/>
    <d v="2024-10-31T00:00:00"/>
    <x v="3503"/>
    <x v="8"/>
    <x v="4"/>
    <x v="0"/>
    <n v="0.04"/>
    <x v="0"/>
    <x v="0"/>
    <s v="REF: DESCONTO DE FUNCIONARIO LRN6947"/>
    <x v="0"/>
    <x v="0"/>
    <x v="0"/>
    <x v="0"/>
    <x v="3"/>
  </r>
  <r>
    <x v="5"/>
    <x v="80"/>
    <x v="21"/>
    <d v="2024-10-01T00:00:00"/>
    <d v="2024-11-30T00:00:00"/>
    <x v="3503"/>
    <x v="9"/>
    <x v="4"/>
    <x v="0"/>
    <n v="-1249.95"/>
    <x v="0"/>
    <x v="0"/>
    <s v="REF: DESCONTO DE FUNCIONARIO LRN6947"/>
    <x v="0"/>
    <x v="0"/>
    <x v="0"/>
    <x v="0"/>
    <x v="3"/>
  </r>
  <r>
    <x v="5"/>
    <x v="80"/>
    <x v="21"/>
    <d v="2024-10-01T00:00:00"/>
    <d v="2024-11-30T00:00:00"/>
    <x v="3503"/>
    <x v="9"/>
    <x v="4"/>
    <x v="0"/>
    <n v="0.04"/>
    <x v="0"/>
    <x v="0"/>
    <s v="REF: DESCONTO DE FUNCIONARIO LRN6947"/>
    <x v="0"/>
    <x v="0"/>
    <x v="0"/>
    <x v="0"/>
    <x v="3"/>
  </r>
  <r>
    <x v="5"/>
    <x v="80"/>
    <x v="21"/>
    <d v="2024-10-01T00:00:00"/>
    <d v="2024-12-30T00:00:00"/>
    <x v="3503"/>
    <x v="10"/>
    <x v="4"/>
    <x v="0"/>
    <n v="-1250.08"/>
    <x v="0"/>
    <x v="0"/>
    <s v="REF: DESCONTO DE FUNCIONARIO LRN6947"/>
    <x v="0"/>
    <x v="0"/>
    <x v="0"/>
    <x v="0"/>
    <x v="3"/>
  </r>
  <r>
    <x v="5"/>
    <x v="80"/>
    <x v="21"/>
    <d v="2024-10-01T00:00:00"/>
    <d v="2024-12-30T00:00:00"/>
    <x v="3503"/>
    <x v="10"/>
    <x v="4"/>
    <x v="0"/>
    <n v="0.04"/>
    <x v="0"/>
    <x v="0"/>
    <s v="REF: DESCONTO DE FUNCIONARIO LRN6947"/>
    <x v="0"/>
    <x v="0"/>
    <x v="0"/>
    <x v="0"/>
    <x v="3"/>
  </r>
  <r>
    <x v="5"/>
    <x v="80"/>
    <x v="22"/>
    <d v="2024-11-05T00:00:00"/>
    <d v="2024-12-05T00:00:00"/>
    <x v="3504"/>
    <x v="2"/>
    <x v="4"/>
    <x v="0"/>
    <n v="-825"/>
    <x v="0"/>
    <x v="0"/>
    <s v="REF: URGENTE RJL2E49"/>
    <x v="0"/>
    <x v="0"/>
    <x v="0"/>
    <x v="0"/>
    <x v="3"/>
  </r>
  <r>
    <x v="5"/>
    <x v="80"/>
    <x v="22"/>
    <d v="2024-11-05T00:00:00"/>
    <d v="2025-01-04T00:00:00"/>
    <x v="3504"/>
    <x v="3"/>
    <x v="4"/>
    <x v="0"/>
    <n v="-825"/>
    <x v="0"/>
    <x v="0"/>
    <s v="REF: URGENTE RJL2E49"/>
    <x v="0"/>
    <x v="0"/>
    <x v="0"/>
    <x v="0"/>
    <x v="3"/>
  </r>
  <r>
    <x v="5"/>
    <x v="80"/>
    <x v="22"/>
    <d v="2024-11-13T00:00:00"/>
    <d v="2024-12-13T00:00:00"/>
    <x v="3505"/>
    <x v="8"/>
    <x v="4"/>
    <x v="0"/>
    <n v="-746.67"/>
    <x v="0"/>
    <x v="0"/>
    <s v="REF: FCX5474   URGENTE"/>
    <x v="0"/>
    <x v="0"/>
    <x v="0"/>
    <x v="0"/>
    <x v="3"/>
  </r>
  <r>
    <x v="5"/>
    <x v="80"/>
    <x v="22"/>
    <d v="2024-11-13T00:00:00"/>
    <d v="2025-01-12T00:00:00"/>
    <x v="3505"/>
    <x v="9"/>
    <x v="4"/>
    <x v="0"/>
    <n v="-746.67"/>
    <x v="0"/>
    <x v="0"/>
    <s v="REF: FCX5474   URGENTE"/>
    <x v="0"/>
    <x v="0"/>
    <x v="0"/>
    <x v="0"/>
    <x v="3"/>
  </r>
  <r>
    <x v="5"/>
    <x v="80"/>
    <x v="22"/>
    <d v="2024-11-13T00:00:00"/>
    <d v="2025-02-11T00:00:00"/>
    <x v="3505"/>
    <x v="10"/>
    <x v="4"/>
    <x v="1"/>
    <n v="-746.66"/>
    <x v="0"/>
    <x v="0"/>
    <s v="REF: FCX5474   URGENTE"/>
    <x v="0"/>
    <x v="0"/>
    <x v="0"/>
    <x v="0"/>
    <x v="3"/>
  </r>
  <r>
    <x v="5"/>
    <x v="80"/>
    <x v="22"/>
    <d v="2024-11-19T00:00:00"/>
    <d v="2024-12-19T00:00:00"/>
    <x v="3506"/>
    <x v="9"/>
    <x v="4"/>
    <x v="0"/>
    <n v="-713.26"/>
    <x v="0"/>
    <x v="0"/>
    <s v="REF: FCX5474"/>
    <x v="0"/>
    <x v="0"/>
    <x v="0"/>
    <x v="0"/>
    <x v="3"/>
  </r>
  <r>
    <x v="5"/>
    <x v="80"/>
    <x v="22"/>
    <d v="2024-11-19T00:00:00"/>
    <d v="2025-01-18T00:00:00"/>
    <x v="3506"/>
    <x v="8"/>
    <x v="4"/>
    <x v="0"/>
    <n v="-713.27"/>
    <x v="0"/>
    <x v="0"/>
    <s v="REF: FCX5474"/>
    <x v="0"/>
    <x v="0"/>
    <x v="0"/>
    <x v="0"/>
    <x v="3"/>
  </r>
  <r>
    <x v="5"/>
    <x v="80"/>
    <x v="22"/>
    <d v="2024-11-19T00:00:00"/>
    <d v="2025-02-17T00:00:00"/>
    <x v="3506"/>
    <x v="10"/>
    <x v="4"/>
    <x v="1"/>
    <n v="-713.47"/>
    <x v="0"/>
    <x v="0"/>
    <s v="REF: FCX5474"/>
    <x v="0"/>
    <x v="0"/>
    <x v="0"/>
    <x v="0"/>
    <x v="3"/>
  </r>
  <r>
    <x v="5"/>
    <x v="80"/>
    <x v="22"/>
    <d v="2024-11-28T00:00:00"/>
    <d v="2024-12-28T00:00:00"/>
    <x v="3507"/>
    <x v="1"/>
    <x v="5"/>
    <x v="0"/>
    <n v="-760"/>
    <x v="0"/>
    <x v="0"/>
    <s v="REF: PLACA  SKJ0E65"/>
    <x v="0"/>
    <x v="0"/>
    <x v="0"/>
    <x v="0"/>
    <x v="3"/>
  </r>
  <r>
    <x v="5"/>
    <x v="80"/>
    <x v="22"/>
    <d v="2024-11-28T00:00:00"/>
    <d v="2024-12-28T00:00:00"/>
    <x v="3508"/>
    <x v="1"/>
    <x v="5"/>
    <x v="0"/>
    <n v="-760"/>
    <x v="0"/>
    <x v="0"/>
    <s v="REF: PLACA  SKJ6F53"/>
    <x v="0"/>
    <x v="0"/>
    <x v="0"/>
    <x v="0"/>
    <x v="3"/>
  </r>
  <r>
    <x v="5"/>
    <x v="80"/>
    <x v="22"/>
    <d v="2024-11-28T00:00:00"/>
    <d v="2024-12-28T00:00:00"/>
    <x v="3509"/>
    <x v="1"/>
    <x v="5"/>
    <x v="0"/>
    <n v="-760"/>
    <x v="0"/>
    <x v="0"/>
    <s v="REF: PLACA  SKJ8C21"/>
    <x v="0"/>
    <x v="0"/>
    <x v="0"/>
    <x v="0"/>
    <x v="3"/>
  </r>
  <r>
    <x v="5"/>
    <x v="80"/>
    <x v="22"/>
    <d v="2024-11-28T00:00:00"/>
    <d v="2024-12-28T00:00:00"/>
    <x v="3510"/>
    <x v="1"/>
    <x v="5"/>
    <x v="0"/>
    <n v="-760"/>
    <x v="0"/>
    <x v="0"/>
    <s v="REF: PLACA  SKJ2J76"/>
    <x v="0"/>
    <x v="0"/>
    <x v="0"/>
    <x v="0"/>
    <x v="3"/>
  </r>
  <r>
    <x v="5"/>
    <x v="80"/>
    <x v="22"/>
    <d v="2024-11-28T00:00:00"/>
    <d v="2024-12-28T00:00:00"/>
    <x v="3511"/>
    <x v="1"/>
    <x v="5"/>
    <x v="0"/>
    <n v="-760"/>
    <x v="0"/>
    <x v="0"/>
    <s v="REF: PLACA  SKJ 7I72"/>
    <x v="0"/>
    <x v="0"/>
    <x v="0"/>
    <x v="0"/>
    <x v="3"/>
  </r>
  <r>
    <x v="5"/>
    <x v="80"/>
    <x v="22"/>
    <d v="2024-11-28T00:00:00"/>
    <d v="2024-12-28T00:00:00"/>
    <x v="3512"/>
    <x v="1"/>
    <x v="5"/>
    <x v="0"/>
    <n v="-760"/>
    <x v="0"/>
    <x v="0"/>
    <s v="REF: PLACA  SKJ4J85"/>
    <x v="0"/>
    <x v="0"/>
    <x v="0"/>
    <x v="0"/>
    <x v="3"/>
  </r>
  <r>
    <x v="5"/>
    <x v="80"/>
    <x v="22"/>
    <d v="2024-11-28T00:00:00"/>
    <d v="2024-12-28T00:00:00"/>
    <x v="3513"/>
    <x v="1"/>
    <x v="5"/>
    <x v="0"/>
    <n v="-760"/>
    <x v="0"/>
    <x v="0"/>
    <s v="REF: PLACA  SKJ9J92"/>
    <x v="0"/>
    <x v="0"/>
    <x v="0"/>
    <x v="0"/>
    <x v="3"/>
  </r>
  <r>
    <x v="5"/>
    <x v="80"/>
    <x v="23"/>
    <d v="2024-10-01T00:00:00"/>
    <d v="2024-12-30T00:00:00"/>
    <x v="3514"/>
    <x v="1"/>
    <x v="4"/>
    <x v="0"/>
    <n v="-0.25"/>
    <x v="14"/>
    <x v="14"/>
    <s v="."/>
    <x v="0"/>
    <x v="0"/>
    <x v="0"/>
    <x v="0"/>
    <x v="3"/>
  </r>
  <r>
    <x v="5"/>
    <x v="80"/>
    <x v="23"/>
    <d v="2024-12-11T00:00:00"/>
    <d v="2025-01-10T00:00:00"/>
    <x v="3515"/>
    <x v="8"/>
    <x v="4"/>
    <x v="0"/>
    <n v="-3329.68"/>
    <x v="0"/>
    <x v="0"/>
    <s v="REF: URGENTE, PLACA: KYL7510"/>
    <x v="0"/>
    <x v="0"/>
    <x v="0"/>
    <x v="0"/>
    <x v="3"/>
  </r>
  <r>
    <x v="5"/>
    <x v="80"/>
    <x v="23"/>
    <d v="2024-12-11T00:00:00"/>
    <d v="2025-02-09T00:00:00"/>
    <x v="3515"/>
    <x v="9"/>
    <x v="4"/>
    <x v="2"/>
    <n v="-3329.66"/>
    <x v="0"/>
    <x v="0"/>
    <s v="REF: URGENTE, PLACA: KYL7510"/>
    <x v="0"/>
    <x v="0"/>
    <x v="0"/>
    <x v="0"/>
    <x v="3"/>
  </r>
  <r>
    <x v="5"/>
    <x v="80"/>
    <x v="23"/>
    <d v="2024-12-11T00:00:00"/>
    <d v="2025-03-11T00:00:00"/>
    <x v="3515"/>
    <x v="10"/>
    <x v="4"/>
    <x v="1"/>
    <n v="-3330.66"/>
    <x v="0"/>
    <x v="0"/>
    <s v="REF: URGENTE, PLACA: KYL7510"/>
    <x v="0"/>
    <x v="0"/>
    <x v="0"/>
    <x v="0"/>
    <x v="3"/>
  </r>
  <r>
    <x v="5"/>
    <x v="80"/>
    <x v="23"/>
    <d v="2024-12-19T00:00:00"/>
    <d v="2025-01-18T00:00:00"/>
    <x v="3516"/>
    <x v="2"/>
    <x v="4"/>
    <x v="0"/>
    <n v="-875"/>
    <x v="7"/>
    <x v="7"/>
    <s v="REF: REPOSIÃ‡ÃƒO DE MATERIAL URGENTE, CARROS PARADOS !! ENTREGUE PELA TRANSRIO, VALOR TOTAL DA NF: R$1.750,00 "/>
    <x v="0"/>
    <x v="0"/>
    <x v="0"/>
    <x v="0"/>
    <x v="3"/>
  </r>
  <r>
    <x v="5"/>
    <x v="80"/>
    <x v="23"/>
    <d v="2024-12-19T00:00:00"/>
    <d v="2025-02-17T00:00:00"/>
    <x v="3516"/>
    <x v="3"/>
    <x v="4"/>
    <x v="1"/>
    <n v="-875"/>
    <x v="7"/>
    <x v="7"/>
    <s v="REF: REPOSIÃ‡ÃƒO DE MATERIAL URGENTE, CARROS PARADOS !! ENTREGUE PELA TRANSRIO, VALOR TOTAL DA NF: R$1.750,00 "/>
    <x v="0"/>
    <x v="0"/>
    <x v="0"/>
    <x v="0"/>
    <x v="3"/>
  </r>
  <r>
    <x v="5"/>
    <x v="80"/>
    <x v="0"/>
    <d v="2025-01-10T00:00:00"/>
    <d v="2025-02-09T00:00:00"/>
    <x v="3517"/>
    <x v="2"/>
    <x v="4"/>
    <x v="2"/>
    <n v="-725"/>
    <x v="0"/>
    <x v="0"/>
    <s v="REF: LRA4E63"/>
    <x v="0"/>
    <x v="0"/>
    <x v="0"/>
    <x v="0"/>
    <x v="0"/>
  </r>
  <r>
    <x v="5"/>
    <x v="80"/>
    <x v="0"/>
    <d v="2025-01-10T00:00:00"/>
    <d v="2025-03-11T00:00:00"/>
    <x v="3517"/>
    <x v="3"/>
    <x v="4"/>
    <x v="1"/>
    <n v="-725"/>
    <x v="0"/>
    <x v="0"/>
    <s v="REF: LRA4E63"/>
    <x v="0"/>
    <x v="0"/>
    <x v="0"/>
    <x v="0"/>
    <x v="0"/>
  </r>
  <r>
    <x v="5"/>
    <x v="80"/>
    <x v="0"/>
    <d v="2025-01-14T00:00:00"/>
    <d v="2025-02-13T00:00:00"/>
    <x v="3518"/>
    <x v="2"/>
    <x v="4"/>
    <x v="1"/>
    <n v="-645"/>
    <x v="0"/>
    <x v="0"/>
    <s v="REF: PREVENTIVA DOS ULTIMOS CAMINHOES NOVOS QUE CHEGARAM"/>
    <x v="0"/>
    <x v="0"/>
    <x v="0"/>
    <x v="0"/>
    <x v="0"/>
  </r>
  <r>
    <x v="5"/>
    <x v="80"/>
    <x v="0"/>
    <d v="2025-01-14T00:00:00"/>
    <d v="2025-03-15T00:00:00"/>
    <x v="3518"/>
    <x v="3"/>
    <x v="4"/>
    <x v="1"/>
    <n v="-645"/>
    <x v="0"/>
    <x v="0"/>
    <s v="REF: PREVENTIVA DOS ULTIMOS CAMINHOES NOVOS QUE CHEGARAM"/>
    <x v="0"/>
    <x v="0"/>
    <x v="0"/>
    <x v="0"/>
    <x v="0"/>
  </r>
  <r>
    <x v="5"/>
    <x v="82"/>
    <x v="13"/>
    <d v="2024-02-23T00:00:00"/>
    <d v="2024-03-22T00:00:00"/>
    <x v="3519"/>
    <x v="1"/>
    <x v="4"/>
    <x v="0"/>
    <n v="-1025"/>
    <x v="7"/>
    <x v="7"/>
    <s v="REVISÃ•ES VOLVO"/>
    <x v="0"/>
    <x v="0"/>
    <x v="0"/>
    <x v="0"/>
    <x v="0"/>
  </r>
  <r>
    <x v="5"/>
    <x v="155"/>
    <x v="20"/>
    <d v="2024-09-03T00:00:00"/>
    <d v="2024-09-29T00:00:00"/>
    <x v="3520"/>
    <x v="1"/>
    <x v="4"/>
    <x v="0"/>
    <n v="-4100.05"/>
    <x v="0"/>
    <x v="0"/>
    <s v="ENC: NFE1112 / NFS 1110 - TROIS CARTS"/>
    <x v="0"/>
    <x v="0"/>
    <x v="0"/>
    <x v="0"/>
    <x v="2"/>
  </r>
  <r>
    <x v="5"/>
    <x v="155"/>
    <x v="20"/>
    <d v="2024-09-03T00:00:00"/>
    <d v="2024-09-29T00:00:00"/>
    <x v="2625"/>
    <x v="1"/>
    <x v="4"/>
    <x v="0"/>
    <n v="-10523.74"/>
    <x v="0"/>
    <x v="0"/>
    <s v="ENC: NFE1112 / NFS 1110 - TROIS CARTS"/>
    <x v="0"/>
    <x v="0"/>
    <x v="0"/>
    <x v="0"/>
    <x v="2"/>
  </r>
  <r>
    <x v="5"/>
    <x v="155"/>
    <x v="21"/>
    <d v="2024-10-25T00:00:00"/>
    <d v="2024-11-24T00:00:00"/>
    <x v="3521"/>
    <x v="1"/>
    <x v="4"/>
    <x v="0"/>
    <n v="-762.8"/>
    <x v="0"/>
    <x v="0"/>
    <s v="ENC:   NFS 1241- TROIS CARTS"/>
    <x v="0"/>
    <x v="0"/>
    <x v="0"/>
    <x v="0"/>
    <x v="3"/>
  </r>
  <r>
    <x v="5"/>
    <x v="155"/>
    <x v="0"/>
    <d v="2025-01-09T00:00:00"/>
    <d v="2025-02-11T00:00:00"/>
    <x v="3522"/>
    <x v="1"/>
    <x v="4"/>
    <x v="1"/>
    <n v="-3785"/>
    <x v="0"/>
    <x v="0"/>
    <s v="REF: LMM2972   FORNECEDOR TROIS CARTS  ORÃ‡AMENTO 00010/2025"/>
    <x v="0"/>
    <x v="0"/>
    <x v="0"/>
    <x v="0"/>
    <x v="0"/>
  </r>
  <r>
    <x v="5"/>
    <x v="156"/>
    <x v="23"/>
    <d v="2024-12-27T00:00:00"/>
    <d v="2025-01-11T00:00:00"/>
    <x v="3523"/>
    <x v="1"/>
    <x v="4"/>
    <x v="0"/>
    <n v="-160"/>
    <x v="0"/>
    <x v="0"/>
    <s v="REF: CARRO PARADO AGUARDANDO PEÃ‡A E REPOSIÃ‡ÃƒO DE ESTOQUE, PLACA: LSN8223 !! "/>
    <x v="0"/>
    <x v="0"/>
    <x v="0"/>
    <x v="0"/>
    <x v="3"/>
  </r>
  <r>
    <x v="5"/>
    <x v="156"/>
    <x v="23"/>
    <d v="2024-12-27T00:00:00"/>
    <d v="2025-01-26T00:00:00"/>
    <x v="3524"/>
    <x v="1"/>
    <x v="4"/>
    <x v="0"/>
    <n v="-1405"/>
    <x v="0"/>
    <x v="0"/>
    <s v="REF: CARRO AGUARDANDO PEÃ‡A, PLACA: KQY4504 !! "/>
    <x v="0"/>
    <x v="0"/>
    <x v="0"/>
    <x v="0"/>
    <x v="3"/>
  </r>
  <r>
    <x v="5"/>
    <x v="156"/>
    <x v="23"/>
    <d v="2024-12-27T00:00:00"/>
    <d v="2025-01-26T00:00:00"/>
    <x v="3525"/>
    <x v="1"/>
    <x v="4"/>
    <x v="0"/>
    <n v="-1950"/>
    <x v="0"/>
    <x v="0"/>
    <s v="REF: CARRO AGUARDANDO PEÃ‡A, MATEIRAL URGENTE !! PLACA: KQY4506 "/>
    <x v="0"/>
    <x v="0"/>
    <x v="0"/>
    <x v="0"/>
    <x v="3"/>
  </r>
  <r>
    <x v="5"/>
    <x v="157"/>
    <x v="20"/>
    <d v="2024-09-30T00:00:00"/>
    <d v="2024-10-30T00:00:00"/>
    <x v="3526"/>
    <x v="1"/>
    <x v="4"/>
    <x v="0"/>
    <n v="-336"/>
    <x v="0"/>
    <x v="0"/>
    <s v="REF: KQY4504   DESCONTO DE FUNCIONARIO"/>
    <x v="0"/>
    <x v="0"/>
    <x v="0"/>
    <x v="0"/>
    <x v="2"/>
  </r>
  <r>
    <x v="5"/>
    <x v="158"/>
    <x v="12"/>
    <d v="2023-12-01T00:00:00"/>
    <d v="2024-01-12T00:00:00"/>
    <x v="3527"/>
    <x v="1"/>
    <x v="4"/>
    <x v="0"/>
    <n v="-3890.46"/>
    <x v="17"/>
    <x v="17"/>
    <s v="REF. ARRUELA"/>
    <x v="0"/>
    <x v="0"/>
    <x v="0"/>
    <x v="0"/>
    <x v="0"/>
  </r>
  <r>
    <x v="5"/>
    <x v="158"/>
    <x v="12"/>
    <d v="2024-01-19T00:00:00"/>
    <d v="2024-02-19T00:00:00"/>
    <x v="3528"/>
    <x v="1"/>
    <x v="4"/>
    <x v="0"/>
    <n v="-1504.65"/>
    <x v="17"/>
    <x v="17"/>
    <s v="REF: REPOSICAO DE ESTOQUE"/>
    <x v="0"/>
    <x v="0"/>
    <x v="0"/>
    <x v="0"/>
    <x v="0"/>
  </r>
  <r>
    <x v="5"/>
    <x v="158"/>
    <x v="13"/>
    <d v="2024-02-15T00:00:00"/>
    <d v="2024-03-18T00:00:00"/>
    <x v="993"/>
    <x v="1"/>
    <x v="4"/>
    <x v="0"/>
    <n v="-8967"/>
    <x v="0"/>
    <x v="0"/>
    <s v="REF: REPOSIÃ‡ÃƒO DE ESTOQUE"/>
    <x v="0"/>
    <x v="0"/>
    <x v="0"/>
    <x v="0"/>
    <x v="0"/>
  </r>
  <r>
    <x v="5"/>
    <x v="158"/>
    <x v="13"/>
    <d v="2024-02-29T00:00:00"/>
    <d v="2024-04-01T00:00:00"/>
    <x v="3529"/>
    <x v="1"/>
    <x v="4"/>
    <x v="0"/>
    <n v="-3405.87"/>
    <x v="0"/>
    <x v="0"/>
    <s v="REF: REPOSIÃ‡ÃƒO DE ESTOQUE"/>
    <x v="0"/>
    <x v="0"/>
    <x v="0"/>
    <x v="0"/>
    <x v="0"/>
  </r>
  <r>
    <x v="5"/>
    <x v="158"/>
    <x v="14"/>
    <d v="2024-02-23T00:00:00"/>
    <d v="2024-03-25T00:00:00"/>
    <x v="3530"/>
    <x v="1"/>
    <x v="4"/>
    <x v="0"/>
    <n v="-620"/>
    <x v="0"/>
    <x v="0"/>
    <s v="REF: P/ CAMINHAO ELETRICO"/>
    <x v="0"/>
    <x v="0"/>
    <x v="0"/>
    <x v="0"/>
    <x v="0"/>
  </r>
  <r>
    <x v="5"/>
    <x v="158"/>
    <x v="15"/>
    <d v="2024-04-26T00:00:00"/>
    <d v="2024-05-27T00:00:00"/>
    <x v="3531"/>
    <x v="1"/>
    <x v="4"/>
    <x v="0"/>
    <n v="-1163.3499999999999"/>
    <x v="17"/>
    <x v="17"/>
    <s v="REF: REPOSICAO DE ESTOQUE"/>
    <x v="0"/>
    <x v="0"/>
    <x v="0"/>
    <x v="0"/>
    <x v="1"/>
  </r>
  <r>
    <x v="5"/>
    <x v="158"/>
    <x v="16"/>
    <d v="2024-05-08T00:00:00"/>
    <d v="2024-06-07T00:00:00"/>
    <x v="3532"/>
    <x v="1"/>
    <x v="4"/>
    <x v="0"/>
    <n v="-2236.5"/>
    <x v="0"/>
    <x v="0"/>
    <s v="REF: REPOSICAO DE ESTOQUE"/>
    <x v="0"/>
    <x v="0"/>
    <x v="0"/>
    <x v="0"/>
    <x v="1"/>
  </r>
  <r>
    <x v="5"/>
    <x v="158"/>
    <x v="17"/>
    <d v="2024-06-26T00:00:00"/>
    <d v="2024-07-26T00:00:00"/>
    <x v="3533"/>
    <x v="1"/>
    <x v="4"/>
    <x v="0"/>
    <n v="-3009.3"/>
    <x v="17"/>
    <x v="17"/>
    <s v="REF: KOLETA OUM1J17"/>
    <x v="0"/>
    <x v="0"/>
    <x v="0"/>
    <x v="0"/>
    <x v="1"/>
  </r>
  <r>
    <x v="5"/>
    <x v="158"/>
    <x v="19"/>
    <d v="2024-08-07T00:00:00"/>
    <d v="2024-09-06T00:00:00"/>
    <x v="3534"/>
    <x v="1"/>
    <x v="4"/>
    <x v="0"/>
    <n v="-3045.56"/>
    <x v="17"/>
    <x v="17"/>
    <s v="REF: REPOSIÃ‡ÃƒO DE ESTOQUE"/>
    <x v="0"/>
    <x v="0"/>
    <x v="0"/>
    <x v="0"/>
    <x v="2"/>
  </r>
  <r>
    <x v="5"/>
    <x v="158"/>
    <x v="19"/>
    <d v="2024-08-27T00:00:00"/>
    <d v="2024-09-16T00:00:00"/>
    <x v="179"/>
    <x v="1"/>
    <x v="4"/>
    <x v="0"/>
    <n v="-16230.9"/>
    <x v="17"/>
    <x v="17"/>
    <s v="REF: SOLICITADO PELO SETOR DE MANUTENÃ‡ÃƒO"/>
    <x v="0"/>
    <x v="0"/>
    <x v="1"/>
    <x v="1"/>
    <x v="2"/>
  </r>
  <r>
    <x v="5"/>
    <x v="158"/>
    <x v="20"/>
    <d v="2024-09-02T00:00:00"/>
    <d v="2024-10-23T00:00:00"/>
    <x v="201"/>
    <x v="1"/>
    <x v="4"/>
    <x v="0"/>
    <n v="-11803.05"/>
    <x v="17"/>
    <x v="17"/>
    <s v="REF: KWO8B36  "/>
    <x v="0"/>
    <x v="0"/>
    <x v="0"/>
    <x v="0"/>
    <x v="2"/>
  </r>
  <r>
    <x v="5"/>
    <x v="158"/>
    <x v="20"/>
    <d v="2024-09-11T00:00:00"/>
    <d v="2024-10-11T00:00:00"/>
    <x v="3535"/>
    <x v="1"/>
    <x v="4"/>
    <x v="0"/>
    <n v="-17730.099999999999"/>
    <x v="17"/>
    <x v="17"/>
    <s v="REF: ORÃ‡AMENTO USIMECA 60005"/>
    <x v="0"/>
    <x v="0"/>
    <x v="0"/>
    <x v="0"/>
    <x v="2"/>
  </r>
  <r>
    <x v="5"/>
    <x v="158"/>
    <x v="20"/>
    <d v="2024-09-13T00:00:00"/>
    <d v="2024-10-23T00:00:00"/>
    <x v="3536"/>
    <x v="1"/>
    <x v="4"/>
    <x v="0"/>
    <n v="-6091.75"/>
    <x v="17"/>
    <x v="17"/>
    <s v="REF: KWO8B36  "/>
    <x v="0"/>
    <x v="0"/>
    <x v="0"/>
    <x v="0"/>
    <x v="2"/>
  </r>
  <r>
    <x v="5"/>
    <x v="158"/>
    <x v="21"/>
    <d v="2024-10-23T00:00:00"/>
    <d v="2024-11-22T00:00:00"/>
    <x v="3537"/>
    <x v="1"/>
    <x v="4"/>
    <x v="0"/>
    <n v="-6719.52"/>
    <x v="17"/>
    <x v="17"/>
    <s v="REF: SOLICITADO PELO SETOR DE MANUTENÃ‡ÃƒO"/>
    <x v="0"/>
    <x v="0"/>
    <x v="0"/>
    <x v="0"/>
    <x v="3"/>
  </r>
  <r>
    <x v="5"/>
    <x v="158"/>
    <x v="22"/>
    <d v="2024-11-07T00:00:00"/>
    <d v="2024-12-09T00:00:00"/>
    <x v="3538"/>
    <x v="1"/>
    <x v="4"/>
    <x v="0"/>
    <n v="-1218.23"/>
    <x v="17"/>
    <x v="17"/>
    <s v="REF: REPOSIÃ‡ÃƒO DE ESTOQUE"/>
    <x v="0"/>
    <x v="0"/>
    <x v="0"/>
    <x v="0"/>
    <x v="3"/>
  </r>
  <r>
    <x v="5"/>
    <x v="158"/>
    <x v="22"/>
    <d v="2024-11-18T00:00:00"/>
    <d v="2024-12-18T00:00:00"/>
    <x v="3539"/>
    <x v="1"/>
    <x v="4"/>
    <x v="0"/>
    <n v="-1799.64"/>
    <x v="0"/>
    <x v="0"/>
    <s v="REF: RKG2A62   "/>
    <x v="0"/>
    <x v="0"/>
    <x v="0"/>
    <x v="0"/>
    <x v="3"/>
  </r>
  <r>
    <x v="5"/>
    <x v="158"/>
    <x v="23"/>
    <d v="2024-12-11T00:00:00"/>
    <d v="2025-01-10T00:00:00"/>
    <x v="3540"/>
    <x v="1"/>
    <x v="4"/>
    <x v="0"/>
    <n v="-3488.8"/>
    <x v="17"/>
    <x v="17"/>
    <s v="REF: MATERIAL URGENTE !! "/>
    <x v="0"/>
    <x v="0"/>
    <x v="1"/>
    <x v="1"/>
    <x v="3"/>
  </r>
  <r>
    <x v="5"/>
    <x v="159"/>
    <x v="12"/>
    <d v="2024-01-02T00:00:00"/>
    <d v="2024-01-30T00:00:00"/>
    <x v="3541"/>
    <x v="1"/>
    <x v="4"/>
    <x v="0"/>
    <n v="-315.39999999999998"/>
    <x v="0"/>
    <x v="0"/>
    <s v="REF: REPOSIÃ‡ÃƒO"/>
    <x v="0"/>
    <x v="0"/>
    <x v="0"/>
    <x v="0"/>
    <x v="0"/>
  </r>
  <r>
    <x v="5"/>
    <x v="159"/>
    <x v="12"/>
    <d v="2024-01-03T00:00:00"/>
    <d v="2024-01-31T00:00:00"/>
    <x v="3542"/>
    <x v="1"/>
    <x v="4"/>
    <x v="0"/>
    <n v="-128"/>
    <x v="0"/>
    <x v="0"/>
    <s v="REF: REPOSIÃ‡ÃƒO"/>
    <x v="0"/>
    <x v="0"/>
    <x v="0"/>
    <x v="0"/>
    <x v="0"/>
  </r>
  <r>
    <x v="5"/>
    <x v="159"/>
    <x v="12"/>
    <d v="2024-01-04T00:00:00"/>
    <d v="2024-02-01T00:00:00"/>
    <x v="3543"/>
    <x v="1"/>
    <x v="4"/>
    <x v="0"/>
    <n v="-258"/>
    <x v="0"/>
    <x v="0"/>
    <s v="REF: REPOSIÃ‡ÃƒO"/>
    <x v="0"/>
    <x v="0"/>
    <x v="0"/>
    <x v="0"/>
    <x v="0"/>
  </r>
  <r>
    <x v="5"/>
    <x v="159"/>
    <x v="12"/>
    <d v="2024-01-05T00:00:00"/>
    <d v="2024-02-02T00:00:00"/>
    <x v="3544"/>
    <x v="1"/>
    <x v="4"/>
    <x v="0"/>
    <n v="-137.26"/>
    <x v="0"/>
    <x v="0"/>
    <s v="REF: URGENTE"/>
    <x v="0"/>
    <x v="0"/>
    <x v="0"/>
    <x v="0"/>
    <x v="0"/>
  </r>
  <r>
    <x v="5"/>
    <x v="159"/>
    <x v="12"/>
    <d v="2024-01-09T00:00:00"/>
    <d v="2024-02-06T00:00:00"/>
    <x v="3545"/>
    <x v="1"/>
    <x v="4"/>
    <x v="0"/>
    <n v="-599.70000000000005"/>
    <x v="0"/>
    <x v="0"/>
    <s v="REF: PINTURA DO COMPACTADOR KIOTO"/>
    <x v="0"/>
    <x v="0"/>
    <x v="0"/>
    <x v="0"/>
    <x v="0"/>
  </r>
  <r>
    <x v="5"/>
    <x v="159"/>
    <x v="12"/>
    <d v="2024-01-10T00:00:00"/>
    <d v="2024-01-28T00:00:00"/>
    <x v="3546"/>
    <x v="1"/>
    <x v="4"/>
    <x v="0"/>
    <n v="-198.9"/>
    <x v="0"/>
    <x v="0"/>
    <s v="REF: REPOSIÃ‡ÃƒO"/>
    <x v="0"/>
    <x v="0"/>
    <x v="0"/>
    <x v="0"/>
    <x v="0"/>
  </r>
  <r>
    <x v="5"/>
    <x v="159"/>
    <x v="12"/>
    <d v="2024-01-16T00:00:00"/>
    <d v="2024-02-13T00:00:00"/>
    <x v="3547"/>
    <x v="1"/>
    <x v="4"/>
    <x v="0"/>
    <n v="-1466"/>
    <x v="0"/>
    <x v="0"/>
    <s v="REF: REPOSIÃ‡ÃƒO URGENTE"/>
    <x v="0"/>
    <x v="0"/>
    <x v="0"/>
    <x v="0"/>
    <x v="0"/>
  </r>
  <r>
    <x v="5"/>
    <x v="159"/>
    <x v="12"/>
    <d v="2024-01-19T00:00:00"/>
    <d v="2024-02-16T00:00:00"/>
    <x v="3548"/>
    <x v="1"/>
    <x v="4"/>
    <x v="0"/>
    <n v="-1372.27"/>
    <x v="0"/>
    <x v="0"/>
    <s v="REF: REPOSIÃ‡ÃƒO DE ESTOQUE"/>
    <x v="0"/>
    <x v="0"/>
    <x v="0"/>
    <x v="0"/>
    <x v="0"/>
  </r>
  <r>
    <x v="5"/>
    <x v="159"/>
    <x v="12"/>
    <d v="2024-01-22T00:00:00"/>
    <d v="2024-02-19T00:00:00"/>
    <x v="3549"/>
    <x v="1"/>
    <x v="4"/>
    <x v="0"/>
    <n v="-1486"/>
    <x v="0"/>
    <x v="0"/>
    <s v="REF: PINTURA COMPACTADOR NOVOS"/>
    <x v="0"/>
    <x v="0"/>
    <x v="0"/>
    <x v="0"/>
    <x v="0"/>
  </r>
  <r>
    <x v="5"/>
    <x v="159"/>
    <x v="12"/>
    <d v="2024-01-22T00:00:00"/>
    <d v="2024-02-19T00:00:00"/>
    <x v="3550"/>
    <x v="1"/>
    <x v="4"/>
    <x v="0"/>
    <n v="-350"/>
    <x v="0"/>
    <x v="0"/>
    <s v="REF: REPOSIÃ‡ÃƒO DE ESTOQUE , "/>
    <x v="0"/>
    <x v="0"/>
    <x v="0"/>
    <x v="0"/>
    <x v="0"/>
  </r>
  <r>
    <x v="5"/>
    <x v="159"/>
    <x v="12"/>
    <d v="2024-01-25T00:00:00"/>
    <d v="2024-02-21T00:00:00"/>
    <x v="385"/>
    <x v="1"/>
    <x v="4"/>
    <x v="0"/>
    <n v="-1150"/>
    <x v="0"/>
    <x v="0"/>
    <s v="REF: PINTURA DOS CAMINHOES NOVOS"/>
    <x v="0"/>
    <x v="0"/>
    <x v="0"/>
    <x v="0"/>
    <x v="0"/>
  </r>
  <r>
    <x v="5"/>
    <x v="159"/>
    <x v="12"/>
    <d v="2024-01-25T00:00:00"/>
    <d v="2024-02-22T00:00:00"/>
    <x v="3551"/>
    <x v="1"/>
    <x v="4"/>
    <x v="0"/>
    <n v="-1916.7"/>
    <x v="0"/>
    <x v="0"/>
    <s v="REF: REPOSIÃ‡ÃƒO DE ESTOQUE"/>
    <x v="0"/>
    <x v="0"/>
    <x v="0"/>
    <x v="0"/>
    <x v="0"/>
  </r>
  <r>
    <x v="5"/>
    <x v="159"/>
    <x v="12"/>
    <d v="2024-01-30T00:00:00"/>
    <d v="2024-02-27T00:00:00"/>
    <x v="3552"/>
    <x v="1"/>
    <x v="4"/>
    <x v="0"/>
    <n v="-120"/>
    <x v="0"/>
    <x v="0"/>
    <s v="REF: REPOSIÃ‡ÃƒO DE ESTOQUE"/>
    <x v="0"/>
    <x v="0"/>
    <x v="0"/>
    <x v="0"/>
    <x v="0"/>
  </r>
  <r>
    <x v="5"/>
    <x v="159"/>
    <x v="13"/>
    <d v="2024-02-01T00:00:00"/>
    <d v="2024-02-22T00:00:00"/>
    <x v="3553"/>
    <x v="1"/>
    <x v="4"/>
    <x v="0"/>
    <n v="-55.56"/>
    <x v="0"/>
    <x v="0"/>
    <s v="REF: REPOSIÃ‡ÃƒO DE ESTOQUE"/>
    <x v="0"/>
    <x v="0"/>
    <x v="0"/>
    <x v="0"/>
    <x v="0"/>
  </r>
  <r>
    <x v="5"/>
    <x v="159"/>
    <x v="13"/>
    <d v="2024-02-06T00:00:00"/>
    <d v="2024-03-05T00:00:00"/>
    <x v="3554"/>
    <x v="1"/>
    <x v="4"/>
    <x v="0"/>
    <n v="-1078.8"/>
    <x v="0"/>
    <x v="0"/>
    <s v="REF: REPOSIÃ‡ÃƒO DE ESTOQUE"/>
    <x v="0"/>
    <x v="0"/>
    <x v="0"/>
    <x v="0"/>
    <x v="0"/>
  </r>
  <r>
    <x v="5"/>
    <x v="159"/>
    <x v="13"/>
    <d v="2024-02-16T00:00:00"/>
    <d v="2024-03-15T00:00:00"/>
    <x v="3555"/>
    <x v="1"/>
    <x v="4"/>
    <x v="0"/>
    <n v="-82"/>
    <x v="0"/>
    <x v="0"/>
    <s v="REF, REPOSIÃ‡ÃƒO DE ESTOQUE"/>
    <x v="0"/>
    <x v="0"/>
    <x v="0"/>
    <x v="0"/>
    <x v="0"/>
  </r>
  <r>
    <x v="5"/>
    <x v="159"/>
    <x v="13"/>
    <d v="2024-02-16T00:00:00"/>
    <d v="2024-03-15T00:00:00"/>
    <x v="3556"/>
    <x v="1"/>
    <x v="4"/>
    <x v="0"/>
    <n v="-490"/>
    <x v="0"/>
    <x v="0"/>
    <s v="REF: REPOSIÃ‡ÃƒO DE ESTOQUE"/>
    <x v="0"/>
    <x v="0"/>
    <x v="0"/>
    <x v="0"/>
    <x v="0"/>
  </r>
  <r>
    <x v="5"/>
    <x v="159"/>
    <x v="13"/>
    <d v="2024-02-19T00:00:00"/>
    <d v="2024-03-11T00:00:00"/>
    <x v="3557"/>
    <x v="1"/>
    <x v="4"/>
    <x v="0"/>
    <n v="-719.2"/>
    <x v="0"/>
    <x v="0"/>
    <s v="REF: REPOSIÃ‡ÃƒO DE ESTOQUE"/>
    <x v="0"/>
    <x v="0"/>
    <x v="0"/>
    <x v="0"/>
    <x v="0"/>
  </r>
  <r>
    <x v="5"/>
    <x v="159"/>
    <x v="13"/>
    <d v="2024-02-20T00:00:00"/>
    <d v="2024-03-19T00:00:00"/>
    <x v="3558"/>
    <x v="1"/>
    <x v="4"/>
    <x v="0"/>
    <n v="-185"/>
    <x v="0"/>
    <x v="0"/>
    <s v="REF: REPOSIÃ‡ÃƒO DE ESTOQUE"/>
    <x v="0"/>
    <x v="0"/>
    <x v="0"/>
    <x v="0"/>
    <x v="0"/>
  </r>
  <r>
    <x v="5"/>
    <x v="159"/>
    <x v="13"/>
    <d v="2024-02-23T00:00:00"/>
    <d v="2024-03-22T00:00:00"/>
    <x v="3559"/>
    <x v="1"/>
    <x v="4"/>
    <x v="0"/>
    <n v="-1614.6"/>
    <x v="0"/>
    <x v="0"/>
    <s v="REF: REPOSIÃ‡ÃƒO DE ESTOQUE"/>
    <x v="0"/>
    <x v="0"/>
    <x v="0"/>
    <x v="0"/>
    <x v="0"/>
  </r>
  <r>
    <x v="5"/>
    <x v="159"/>
    <x v="14"/>
    <d v="2024-03-01T00:00:00"/>
    <d v="2024-03-29T00:00:00"/>
    <x v="3560"/>
    <x v="1"/>
    <x v="4"/>
    <x v="0"/>
    <n v="-1052.3"/>
    <x v="0"/>
    <x v="0"/>
    <s v="REF: REPOSIÃ‡ÃƒO DE ESTOQUE"/>
    <x v="0"/>
    <x v="0"/>
    <x v="0"/>
    <x v="0"/>
    <x v="0"/>
  </r>
  <r>
    <x v="5"/>
    <x v="159"/>
    <x v="14"/>
    <d v="2024-03-02T00:00:00"/>
    <d v="2024-03-30T00:00:00"/>
    <x v="3561"/>
    <x v="1"/>
    <x v="4"/>
    <x v="0"/>
    <n v="-405"/>
    <x v="0"/>
    <x v="0"/>
    <s v="REF: REPOSIÃ‡ÃƒO DE ESTOQUE"/>
    <x v="0"/>
    <x v="0"/>
    <x v="0"/>
    <x v="0"/>
    <x v="0"/>
  </r>
  <r>
    <x v="5"/>
    <x v="159"/>
    <x v="14"/>
    <d v="2024-03-02T00:00:00"/>
    <d v="2024-04-01T00:00:00"/>
    <x v="3562"/>
    <x v="1"/>
    <x v="4"/>
    <x v="0"/>
    <n v="-1023.3"/>
    <x v="0"/>
    <x v="0"/>
    <s v="REF: REPOSIÃ‡ÃƒO DE ESTOQUE"/>
    <x v="0"/>
    <x v="0"/>
    <x v="0"/>
    <x v="0"/>
    <x v="0"/>
  </r>
  <r>
    <x v="5"/>
    <x v="159"/>
    <x v="14"/>
    <d v="2024-03-05T00:00:00"/>
    <d v="2024-04-02T00:00:00"/>
    <x v="3563"/>
    <x v="1"/>
    <x v="4"/>
    <x v="0"/>
    <n v="-115"/>
    <x v="0"/>
    <x v="0"/>
    <s v="REF: RETOQUE NO CARRO DO BEZERRA"/>
    <x v="0"/>
    <x v="0"/>
    <x v="0"/>
    <x v="0"/>
    <x v="0"/>
  </r>
  <r>
    <x v="5"/>
    <x v="159"/>
    <x v="14"/>
    <d v="2024-03-08T00:00:00"/>
    <d v="2024-04-05T00:00:00"/>
    <x v="3564"/>
    <x v="1"/>
    <x v="4"/>
    <x v="0"/>
    <n v="-370"/>
    <x v="1"/>
    <x v="1"/>
    <s v="REF: URGENTE, A PISTOLA DA PINTURA PAROU"/>
    <x v="0"/>
    <x v="0"/>
    <x v="0"/>
    <x v="0"/>
    <x v="0"/>
  </r>
  <r>
    <x v="5"/>
    <x v="159"/>
    <x v="14"/>
    <d v="2024-03-11T00:00:00"/>
    <d v="2024-04-08T00:00:00"/>
    <x v="3565"/>
    <x v="1"/>
    <x v="4"/>
    <x v="0"/>
    <n v="-114"/>
    <x v="0"/>
    <x v="0"/>
    <s v="REF: REPOSIÃ‡ÃƒO DE ESTOQUE"/>
    <x v="0"/>
    <x v="0"/>
    <x v="0"/>
    <x v="0"/>
    <x v="0"/>
  </r>
  <r>
    <x v="5"/>
    <x v="159"/>
    <x v="14"/>
    <d v="2024-03-13T00:00:00"/>
    <d v="2024-04-10T00:00:00"/>
    <x v="3566"/>
    <x v="1"/>
    <x v="4"/>
    <x v="0"/>
    <n v="-978.5"/>
    <x v="0"/>
    <x v="0"/>
    <s v="REF: REPOSIÃ‡ÃƒO DE ESTOQUE"/>
    <x v="0"/>
    <x v="0"/>
    <x v="0"/>
    <x v="0"/>
    <x v="0"/>
  </r>
  <r>
    <x v="5"/>
    <x v="159"/>
    <x v="14"/>
    <d v="2024-03-21T00:00:00"/>
    <d v="2024-04-22T00:00:00"/>
    <x v="3567"/>
    <x v="1"/>
    <x v="4"/>
    <x v="0"/>
    <n v="-485"/>
    <x v="0"/>
    <x v="0"/>
    <s v="REF: REPOSIÃ‡AO DE ESTOQUE"/>
    <x v="0"/>
    <x v="0"/>
    <x v="0"/>
    <x v="0"/>
    <x v="0"/>
  </r>
  <r>
    <x v="5"/>
    <x v="159"/>
    <x v="14"/>
    <d v="2024-03-26T00:00:00"/>
    <d v="2024-04-23T00:00:00"/>
    <x v="3568"/>
    <x v="1"/>
    <x v="4"/>
    <x v="0"/>
    <n v="-1383.27"/>
    <x v="0"/>
    <x v="0"/>
    <s v="REF: REPOSIÃ‡ÃƒO DE ESTOQUE"/>
    <x v="0"/>
    <x v="0"/>
    <x v="0"/>
    <x v="0"/>
    <x v="0"/>
  </r>
  <r>
    <x v="5"/>
    <x v="159"/>
    <x v="14"/>
    <d v="2024-03-27T00:00:00"/>
    <d v="2024-04-24T00:00:00"/>
    <x v="3569"/>
    <x v="1"/>
    <x v="4"/>
    <x v="0"/>
    <n v="-139.80000000000001"/>
    <x v="0"/>
    <x v="0"/>
    <s v="REF: REPOSIÃ‡ÃƒO DE ESTOQUE"/>
    <x v="0"/>
    <x v="0"/>
    <x v="0"/>
    <x v="0"/>
    <x v="0"/>
  </r>
  <r>
    <x v="5"/>
    <x v="159"/>
    <x v="15"/>
    <d v="2024-04-01T00:00:00"/>
    <d v="2024-04-29T00:00:00"/>
    <x v="3570"/>
    <x v="1"/>
    <x v="4"/>
    <x v="0"/>
    <n v="-1664.68"/>
    <x v="0"/>
    <x v="0"/>
    <s v="REF: REPOSIÃ‡ÃƒO DE ESTOQUE"/>
    <x v="0"/>
    <x v="0"/>
    <x v="0"/>
    <x v="0"/>
    <x v="1"/>
  </r>
  <r>
    <x v="5"/>
    <x v="159"/>
    <x v="15"/>
    <d v="2024-04-03T00:00:00"/>
    <d v="2024-05-01T00:00:00"/>
    <x v="3571"/>
    <x v="1"/>
    <x v="4"/>
    <x v="0"/>
    <n v="-662.4"/>
    <x v="0"/>
    <x v="0"/>
    <s v="REF: REPOSIÃ‡ÃƒO DE ESTOQUE"/>
    <x v="0"/>
    <x v="0"/>
    <x v="0"/>
    <x v="0"/>
    <x v="1"/>
  </r>
  <r>
    <x v="5"/>
    <x v="159"/>
    <x v="15"/>
    <d v="2024-04-08T00:00:00"/>
    <d v="2024-05-06T00:00:00"/>
    <x v="3572"/>
    <x v="1"/>
    <x v="4"/>
    <x v="0"/>
    <n v="-821.08"/>
    <x v="0"/>
    <x v="0"/>
    <s v="REF: REPOSIÃ‡ÃƒO DE ESTOQUE"/>
    <x v="0"/>
    <x v="0"/>
    <x v="0"/>
    <x v="0"/>
    <x v="1"/>
  </r>
  <r>
    <x v="5"/>
    <x v="159"/>
    <x v="15"/>
    <d v="2024-04-13T00:00:00"/>
    <d v="2024-05-11T00:00:00"/>
    <x v="3573"/>
    <x v="1"/>
    <x v="4"/>
    <x v="0"/>
    <n v="-462.14"/>
    <x v="0"/>
    <x v="0"/>
    <s v="REF: REPOSICAO DE ESTOQUE"/>
    <x v="0"/>
    <x v="0"/>
    <x v="0"/>
    <x v="0"/>
    <x v="1"/>
  </r>
  <r>
    <x v="5"/>
    <x v="159"/>
    <x v="15"/>
    <d v="2024-04-13T00:00:00"/>
    <d v="2024-05-13T00:00:00"/>
    <x v="3574"/>
    <x v="2"/>
    <x v="4"/>
    <x v="0"/>
    <n v="-1992.53"/>
    <x v="0"/>
    <x v="0"/>
    <s v="REF: REPOSICAO DE ESTOQUE"/>
    <x v="0"/>
    <x v="0"/>
    <x v="0"/>
    <x v="0"/>
    <x v="1"/>
  </r>
  <r>
    <x v="5"/>
    <x v="159"/>
    <x v="15"/>
    <d v="2024-04-13T00:00:00"/>
    <d v="2024-05-28T00:00:00"/>
    <x v="3574"/>
    <x v="3"/>
    <x v="4"/>
    <x v="0"/>
    <n v="-1991"/>
    <x v="0"/>
    <x v="0"/>
    <s v="REF: REPOSICAO DE ESTOQUE"/>
    <x v="0"/>
    <x v="0"/>
    <x v="0"/>
    <x v="0"/>
    <x v="1"/>
  </r>
  <r>
    <x v="5"/>
    <x v="159"/>
    <x v="15"/>
    <d v="2024-04-16T00:00:00"/>
    <d v="2024-05-14T00:00:00"/>
    <x v="3575"/>
    <x v="1"/>
    <x v="4"/>
    <x v="0"/>
    <n v="-307.60000000000002"/>
    <x v="0"/>
    <x v="0"/>
    <s v="REF: REPOSICAO DE ESTOQUE"/>
    <x v="0"/>
    <x v="0"/>
    <x v="0"/>
    <x v="0"/>
    <x v="1"/>
  </r>
  <r>
    <x v="5"/>
    <x v="159"/>
    <x v="15"/>
    <d v="2024-04-25T00:00:00"/>
    <d v="2024-05-23T00:00:00"/>
    <x v="3576"/>
    <x v="1"/>
    <x v="4"/>
    <x v="0"/>
    <n v="-269.64999999999998"/>
    <x v="0"/>
    <x v="0"/>
    <s v="REF: REPOSICAO DE ESTOQUE"/>
    <x v="0"/>
    <x v="0"/>
    <x v="0"/>
    <x v="0"/>
    <x v="1"/>
  </r>
  <r>
    <x v="5"/>
    <x v="159"/>
    <x v="16"/>
    <d v="2024-05-02T00:00:00"/>
    <d v="2024-05-30T00:00:00"/>
    <x v="3577"/>
    <x v="1"/>
    <x v="4"/>
    <x v="0"/>
    <n v="-2320"/>
    <x v="0"/>
    <x v="0"/>
    <s v="REF: REPOSIÃ‡ÃƒO DE ESTOQUE"/>
    <x v="0"/>
    <x v="0"/>
    <x v="0"/>
    <x v="0"/>
    <x v="1"/>
  </r>
  <r>
    <x v="5"/>
    <x v="159"/>
    <x v="16"/>
    <d v="2024-05-02T00:00:00"/>
    <d v="2024-05-30T00:00:00"/>
    <x v="3578"/>
    <x v="1"/>
    <x v="4"/>
    <x v="0"/>
    <n v="-974.7"/>
    <x v="0"/>
    <x v="0"/>
    <s v="REF: REPOSIÃ‡ÃƒO DE ESTOQUE"/>
    <x v="0"/>
    <x v="0"/>
    <x v="0"/>
    <x v="0"/>
    <x v="1"/>
  </r>
  <r>
    <x v="5"/>
    <x v="159"/>
    <x v="16"/>
    <d v="2024-05-06T00:00:00"/>
    <d v="2024-06-03T00:00:00"/>
    <x v="3579"/>
    <x v="1"/>
    <x v="4"/>
    <x v="0"/>
    <n v="-715.68"/>
    <x v="0"/>
    <x v="0"/>
    <s v="REF: REPOSIÃ‡ÃƒO DE ESTOQUE"/>
    <x v="0"/>
    <x v="0"/>
    <x v="0"/>
    <x v="0"/>
    <x v="1"/>
  </r>
  <r>
    <x v="5"/>
    <x v="159"/>
    <x v="16"/>
    <d v="2024-05-06T00:00:00"/>
    <d v="2024-06-12T00:00:00"/>
    <x v="3580"/>
    <x v="1"/>
    <x v="4"/>
    <x v="0"/>
    <n v="-1900"/>
    <x v="0"/>
    <x v="0"/>
    <s v="REF: REPOSICAO DE ESTOQUE"/>
    <x v="0"/>
    <x v="0"/>
    <x v="0"/>
    <x v="0"/>
    <x v="1"/>
  </r>
  <r>
    <x v="5"/>
    <x v="159"/>
    <x v="16"/>
    <d v="2024-05-07T00:00:00"/>
    <d v="2024-06-04T00:00:00"/>
    <x v="3581"/>
    <x v="1"/>
    <x v="4"/>
    <x v="0"/>
    <n v="-278"/>
    <x v="0"/>
    <x v="0"/>
    <s v="REF: REPOSIÃ‡ÃƒO DE ESTOQUE"/>
    <x v="0"/>
    <x v="0"/>
    <x v="0"/>
    <x v="0"/>
    <x v="1"/>
  </r>
  <r>
    <x v="5"/>
    <x v="159"/>
    <x v="16"/>
    <d v="2024-05-09T00:00:00"/>
    <d v="2024-06-06T00:00:00"/>
    <x v="3582"/>
    <x v="1"/>
    <x v="4"/>
    <x v="0"/>
    <n v="-103.31"/>
    <x v="0"/>
    <x v="0"/>
    <s v="REF: REPOSIÃ‡ÃƒO DE ESTOQUE"/>
    <x v="0"/>
    <x v="0"/>
    <x v="0"/>
    <x v="0"/>
    <x v="1"/>
  </r>
  <r>
    <x v="5"/>
    <x v="159"/>
    <x v="16"/>
    <d v="2024-05-10T00:00:00"/>
    <d v="2024-06-07T00:00:00"/>
    <x v="3583"/>
    <x v="1"/>
    <x v="4"/>
    <x v="0"/>
    <n v="-1054.68"/>
    <x v="0"/>
    <x v="0"/>
    <s v="REF: REPOSIÃ‡ÃƒO DE ESTOQUE"/>
    <x v="0"/>
    <x v="0"/>
    <x v="0"/>
    <x v="0"/>
    <x v="1"/>
  </r>
  <r>
    <x v="5"/>
    <x v="159"/>
    <x v="16"/>
    <d v="2024-05-10T00:00:00"/>
    <d v="2024-06-07T00:00:00"/>
    <x v="3584"/>
    <x v="1"/>
    <x v="4"/>
    <x v="0"/>
    <n v="-179.4"/>
    <x v="0"/>
    <x v="0"/>
    <s v="REF: REPOSIÃ‡ÃƒO DE ESTOQUE"/>
    <x v="0"/>
    <x v="0"/>
    <x v="0"/>
    <x v="0"/>
    <x v="1"/>
  </r>
  <r>
    <x v="5"/>
    <x v="159"/>
    <x v="16"/>
    <d v="2024-05-16T00:00:00"/>
    <d v="2024-06-13T00:00:00"/>
    <x v="3585"/>
    <x v="1"/>
    <x v="4"/>
    <x v="0"/>
    <n v="-469.9"/>
    <x v="0"/>
    <x v="0"/>
    <s v="REF: TINTA BRANCA ESTAMOS ZERADOS"/>
    <x v="0"/>
    <x v="0"/>
    <x v="0"/>
    <x v="0"/>
    <x v="1"/>
  </r>
  <r>
    <x v="5"/>
    <x v="159"/>
    <x v="16"/>
    <d v="2024-05-17T00:00:00"/>
    <d v="2024-06-14T00:00:00"/>
    <x v="3586"/>
    <x v="1"/>
    <x v="4"/>
    <x v="0"/>
    <n v="-684"/>
    <x v="0"/>
    <x v="0"/>
    <s v="REF: REPOSIÃ‡ÃƒO DE ESTOQUE"/>
    <x v="0"/>
    <x v="0"/>
    <x v="0"/>
    <x v="0"/>
    <x v="1"/>
  </r>
  <r>
    <x v="5"/>
    <x v="159"/>
    <x v="16"/>
    <d v="2024-05-23T00:00:00"/>
    <d v="2024-06-20T00:00:00"/>
    <x v="3587"/>
    <x v="1"/>
    <x v="4"/>
    <x v="0"/>
    <n v="-301.5"/>
    <x v="0"/>
    <x v="0"/>
    <s v="REF: REPOSIÃ‡ÃƒO DE ESTOQUE"/>
    <x v="0"/>
    <x v="0"/>
    <x v="0"/>
    <x v="0"/>
    <x v="1"/>
  </r>
  <r>
    <x v="5"/>
    <x v="159"/>
    <x v="16"/>
    <d v="2024-05-27T00:00:00"/>
    <d v="2024-06-24T00:00:00"/>
    <x v="3588"/>
    <x v="1"/>
    <x v="4"/>
    <x v="0"/>
    <n v="-118.28"/>
    <x v="0"/>
    <x v="0"/>
    <s v="REF: CONSERTO DA PLACA DO HABIB'S"/>
    <x v="0"/>
    <x v="0"/>
    <x v="0"/>
    <x v="0"/>
    <x v="1"/>
  </r>
  <r>
    <x v="5"/>
    <x v="159"/>
    <x v="17"/>
    <d v="2024-06-04T00:00:00"/>
    <d v="2024-06-28T00:00:00"/>
    <x v="3589"/>
    <x v="1"/>
    <x v="4"/>
    <x v="0"/>
    <n v="-1807.8"/>
    <x v="0"/>
    <x v="0"/>
    <s v="REF: REPOSIÃ‡ÃƒO DE ESTOQUE"/>
    <x v="0"/>
    <x v="0"/>
    <x v="0"/>
    <x v="0"/>
    <x v="1"/>
  </r>
  <r>
    <x v="5"/>
    <x v="159"/>
    <x v="17"/>
    <d v="2024-06-05T00:00:00"/>
    <d v="2024-06-29T00:00:00"/>
    <x v="3590"/>
    <x v="1"/>
    <x v="4"/>
    <x v="0"/>
    <n v="-199.77"/>
    <x v="0"/>
    <x v="0"/>
    <s v="REF: REPOSIÃ‡ÃƒO DE ESTOQUE"/>
    <x v="0"/>
    <x v="0"/>
    <x v="0"/>
    <x v="0"/>
    <x v="1"/>
  </r>
  <r>
    <x v="5"/>
    <x v="159"/>
    <x v="17"/>
    <d v="2024-06-10T00:00:00"/>
    <d v="2024-07-08T00:00:00"/>
    <x v="3591"/>
    <x v="1"/>
    <x v="4"/>
    <x v="0"/>
    <n v="-2565.0700000000002"/>
    <x v="0"/>
    <x v="0"/>
    <s v="REF: REPOSIÃ‡ÃƒO DE ESTOQUE"/>
    <x v="0"/>
    <x v="0"/>
    <x v="0"/>
    <x v="0"/>
    <x v="1"/>
  </r>
  <r>
    <x v="5"/>
    <x v="159"/>
    <x v="17"/>
    <d v="2024-06-10T00:00:00"/>
    <d v="2024-07-08T00:00:00"/>
    <x v="3592"/>
    <x v="1"/>
    <x v="4"/>
    <x v="0"/>
    <n v="-274.82"/>
    <x v="0"/>
    <x v="0"/>
    <s v="REF: REPOSIÃ‡ÃƒO DE ESTOQUE"/>
    <x v="0"/>
    <x v="0"/>
    <x v="0"/>
    <x v="0"/>
    <x v="1"/>
  </r>
  <r>
    <x v="5"/>
    <x v="159"/>
    <x v="17"/>
    <d v="2024-06-12T00:00:00"/>
    <d v="2024-07-10T00:00:00"/>
    <x v="3593"/>
    <x v="1"/>
    <x v="4"/>
    <x v="0"/>
    <n v="-737.4"/>
    <x v="0"/>
    <x v="0"/>
    <s v="REF: REPOSIÃ‡ÃƒO DE ESTOQUE"/>
    <x v="0"/>
    <x v="0"/>
    <x v="0"/>
    <x v="0"/>
    <x v="1"/>
  </r>
  <r>
    <x v="5"/>
    <x v="159"/>
    <x v="17"/>
    <d v="2024-06-13T00:00:00"/>
    <d v="2024-07-11T00:00:00"/>
    <x v="3594"/>
    <x v="2"/>
    <x v="4"/>
    <x v="0"/>
    <n v="-1556.31"/>
    <x v="0"/>
    <x v="0"/>
    <s v="REF: REPOSIÃ‡ÃƒO DE ESTOQUE"/>
    <x v="0"/>
    <x v="0"/>
    <x v="0"/>
    <x v="0"/>
    <x v="1"/>
  </r>
  <r>
    <x v="5"/>
    <x v="159"/>
    <x v="17"/>
    <d v="2024-06-13T00:00:00"/>
    <d v="2024-07-18T00:00:00"/>
    <x v="3594"/>
    <x v="3"/>
    <x v="4"/>
    <x v="0"/>
    <n v="-1555"/>
    <x v="0"/>
    <x v="0"/>
    <s v="REF: REPOSIÃ‡ÃƒO DE ESTOQUE"/>
    <x v="0"/>
    <x v="0"/>
    <x v="0"/>
    <x v="0"/>
    <x v="1"/>
  </r>
  <r>
    <x v="5"/>
    <x v="159"/>
    <x v="17"/>
    <d v="2024-06-17T00:00:00"/>
    <d v="2024-07-15T00:00:00"/>
    <x v="3595"/>
    <x v="1"/>
    <x v="4"/>
    <x v="0"/>
    <n v="-757.92"/>
    <x v="0"/>
    <x v="0"/>
    <s v="REF: PINTURA DO BAU INTERNO, HR E KIA BONGO"/>
    <x v="0"/>
    <x v="0"/>
    <x v="0"/>
    <x v="0"/>
    <x v="1"/>
  </r>
  <r>
    <x v="5"/>
    <x v="159"/>
    <x v="17"/>
    <d v="2024-06-19T00:00:00"/>
    <d v="2024-07-17T00:00:00"/>
    <x v="3596"/>
    <x v="1"/>
    <x v="4"/>
    <x v="0"/>
    <n v="-660.08"/>
    <x v="0"/>
    <x v="0"/>
    <s v="REF: REPOSIÃ‡ÃƒO DE ESTOQUE , "/>
    <x v="0"/>
    <x v="0"/>
    <x v="0"/>
    <x v="0"/>
    <x v="1"/>
  </r>
  <r>
    <x v="5"/>
    <x v="159"/>
    <x v="17"/>
    <d v="2024-06-21T00:00:00"/>
    <d v="2024-07-19T00:00:00"/>
    <x v="3597"/>
    <x v="1"/>
    <x v="4"/>
    <x v="0"/>
    <n v="-594.19000000000005"/>
    <x v="0"/>
    <x v="0"/>
    <s v="REF: REPOSIÃ‡ÃƒO DE ESTOQUE"/>
    <x v="0"/>
    <x v="0"/>
    <x v="0"/>
    <x v="0"/>
    <x v="1"/>
  </r>
  <r>
    <x v="5"/>
    <x v="159"/>
    <x v="17"/>
    <d v="2024-06-25T00:00:00"/>
    <d v="2024-07-23T00:00:00"/>
    <x v="3598"/>
    <x v="1"/>
    <x v="4"/>
    <x v="0"/>
    <n v="-872.88"/>
    <x v="0"/>
    <x v="0"/>
    <s v="REF: REPOSIÃ‡ÃƒO DE ESTOQUE"/>
    <x v="0"/>
    <x v="0"/>
    <x v="0"/>
    <x v="0"/>
    <x v="1"/>
  </r>
  <r>
    <x v="5"/>
    <x v="159"/>
    <x v="17"/>
    <d v="2024-06-28T00:00:00"/>
    <d v="2024-07-26T00:00:00"/>
    <x v="3599"/>
    <x v="1"/>
    <x v="4"/>
    <x v="0"/>
    <n v="-580"/>
    <x v="17"/>
    <x v="17"/>
    <s v="REF: REPOSIÃ‡ÃƒO DE ESTOQUE"/>
    <x v="0"/>
    <x v="0"/>
    <x v="0"/>
    <x v="0"/>
    <x v="1"/>
  </r>
  <r>
    <x v="5"/>
    <x v="159"/>
    <x v="18"/>
    <d v="2024-07-03T00:00:00"/>
    <d v="2024-07-31T00:00:00"/>
    <x v="3600"/>
    <x v="2"/>
    <x v="4"/>
    <x v="0"/>
    <n v="-1384.68"/>
    <x v="0"/>
    <x v="0"/>
    <s v="REF: REPOSIÃ‡ÃƒO DE ESTOQUE"/>
    <x v="0"/>
    <x v="0"/>
    <x v="0"/>
    <x v="0"/>
    <x v="2"/>
  </r>
  <r>
    <x v="5"/>
    <x v="159"/>
    <x v="18"/>
    <d v="2024-07-03T00:00:00"/>
    <d v="2024-08-07T00:00:00"/>
    <x v="3600"/>
    <x v="3"/>
    <x v="4"/>
    <x v="0"/>
    <n v="-1383"/>
    <x v="0"/>
    <x v="0"/>
    <s v="REF: REPOSIÃ‡ÃƒO DE ESTOQUE"/>
    <x v="0"/>
    <x v="0"/>
    <x v="0"/>
    <x v="0"/>
    <x v="2"/>
  </r>
  <r>
    <x v="5"/>
    <x v="159"/>
    <x v="18"/>
    <d v="2024-07-05T00:00:00"/>
    <d v="2024-08-02T00:00:00"/>
    <x v="3601"/>
    <x v="1"/>
    <x v="4"/>
    <x v="0"/>
    <n v="-825"/>
    <x v="17"/>
    <x v="17"/>
    <s v="REF: REPOSIÃ‡ÃƒO DE ESTOQUE"/>
    <x v="0"/>
    <x v="0"/>
    <x v="0"/>
    <x v="0"/>
    <x v="2"/>
  </r>
  <r>
    <x v="5"/>
    <x v="159"/>
    <x v="18"/>
    <d v="2024-07-10T00:00:00"/>
    <d v="2024-08-07T00:00:00"/>
    <x v="3602"/>
    <x v="1"/>
    <x v="4"/>
    <x v="0"/>
    <n v="-1637.98"/>
    <x v="0"/>
    <x v="0"/>
    <s v="REF: REPOSIÃ‡ÃƒO DE ESTOQUE"/>
    <x v="0"/>
    <x v="0"/>
    <x v="0"/>
    <x v="0"/>
    <x v="2"/>
  </r>
  <r>
    <x v="5"/>
    <x v="159"/>
    <x v="18"/>
    <d v="2024-07-12T00:00:00"/>
    <d v="2024-08-09T00:00:00"/>
    <x v="3603"/>
    <x v="1"/>
    <x v="4"/>
    <x v="0"/>
    <n v="-314.39"/>
    <x v="0"/>
    <x v="0"/>
    <s v="REF: REPOSIÃ‡ÃƒO DE ESTOQUE"/>
    <x v="0"/>
    <x v="0"/>
    <x v="0"/>
    <x v="0"/>
    <x v="2"/>
  </r>
  <r>
    <x v="5"/>
    <x v="159"/>
    <x v="18"/>
    <d v="2024-07-15T00:00:00"/>
    <d v="2024-08-12T00:00:00"/>
    <x v="3604"/>
    <x v="2"/>
    <x v="4"/>
    <x v="0"/>
    <n v="-945.38"/>
    <x v="0"/>
    <x v="0"/>
    <s v="REF: REPOSIÃ‡ÃƒO DE ESTOQUE"/>
    <x v="0"/>
    <x v="0"/>
    <x v="0"/>
    <x v="0"/>
    <x v="2"/>
  </r>
  <r>
    <x v="5"/>
    <x v="159"/>
    <x v="18"/>
    <d v="2024-07-15T00:00:00"/>
    <d v="2024-08-19T00:00:00"/>
    <x v="3604"/>
    <x v="3"/>
    <x v="4"/>
    <x v="0"/>
    <n v="-945"/>
    <x v="0"/>
    <x v="0"/>
    <s v="REF: REPOSIÃ‡ÃƒO DE ESTOQUE"/>
    <x v="0"/>
    <x v="0"/>
    <x v="0"/>
    <x v="0"/>
    <x v="2"/>
  </r>
  <r>
    <x v="5"/>
    <x v="159"/>
    <x v="18"/>
    <d v="2024-07-29T00:00:00"/>
    <d v="2024-08-26T00:00:00"/>
    <x v="3605"/>
    <x v="1"/>
    <x v="4"/>
    <x v="0"/>
    <n v="-173.19"/>
    <x v="0"/>
    <x v="0"/>
    <s v="REF: REPOSIÃ‡ÃƒO DE ESTOQUE, PLURI ACABOU"/>
    <x v="0"/>
    <x v="0"/>
    <x v="0"/>
    <x v="0"/>
    <x v="2"/>
  </r>
  <r>
    <x v="5"/>
    <x v="159"/>
    <x v="19"/>
    <d v="2024-08-02T00:00:00"/>
    <d v="2024-08-30T00:00:00"/>
    <x v="3606"/>
    <x v="1"/>
    <x v="4"/>
    <x v="0"/>
    <n v="-3605.32"/>
    <x v="0"/>
    <x v="0"/>
    <s v="REF: REPOSIÃ‡ÃƒO DE ESTOQUE"/>
    <x v="0"/>
    <x v="0"/>
    <x v="0"/>
    <x v="0"/>
    <x v="2"/>
  </r>
  <r>
    <x v="5"/>
    <x v="159"/>
    <x v="19"/>
    <d v="2024-08-03T00:00:00"/>
    <d v="2024-08-31T00:00:00"/>
    <x v="3607"/>
    <x v="1"/>
    <x v="4"/>
    <x v="0"/>
    <n v="-490"/>
    <x v="0"/>
    <x v="0"/>
    <s v="REF: REPOSIÃ‡ÃƒO DE ESTOQUE"/>
    <x v="0"/>
    <x v="0"/>
    <x v="0"/>
    <x v="0"/>
    <x v="2"/>
  </r>
  <r>
    <x v="5"/>
    <x v="159"/>
    <x v="19"/>
    <d v="2024-08-06T00:00:00"/>
    <d v="2024-09-03T00:00:00"/>
    <x v="3608"/>
    <x v="1"/>
    <x v="4"/>
    <x v="0"/>
    <n v="-634.14"/>
    <x v="0"/>
    <x v="0"/>
    <s v="REF: REPOSIÃ‡ÃƒO DE ESTOQUE"/>
    <x v="0"/>
    <x v="0"/>
    <x v="0"/>
    <x v="0"/>
    <x v="2"/>
  </r>
  <r>
    <x v="5"/>
    <x v="159"/>
    <x v="19"/>
    <d v="2024-08-09T00:00:00"/>
    <d v="2024-09-06T00:00:00"/>
    <x v="3609"/>
    <x v="1"/>
    <x v="4"/>
    <x v="0"/>
    <n v="-676.2"/>
    <x v="0"/>
    <x v="0"/>
    <s v="REF: REPOSIÃ‡ÃƒO DE ESTOQUE"/>
    <x v="0"/>
    <x v="0"/>
    <x v="0"/>
    <x v="0"/>
    <x v="2"/>
  </r>
  <r>
    <x v="5"/>
    <x v="159"/>
    <x v="19"/>
    <d v="2024-08-13T00:00:00"/>
    <d v="2024-09-10T00:00:00"/>
    <x v="3610"/>
    <x v="1"/>
    <x v="4"/>
    <x v="0"/>
    <n v="-425.34"/>
    <x v="0"/>
    <x v="0"/>
    <s v="REF: REPOSIÃ‡ÃƒO DE ESTOQUE"/>
    <x v="0"/>
    <x v="0"/>
    <x v="0"/>
    <x v="0"/>
    <x v="2"/>
  </r>
  <r>
    <x v="5"/>
    <x v="159"/>
    <x v="19"/>
    <d v="2024-08-19T00:00:00"/>
    <d v="2024-09-16T00:00:00"/>
    <x v="3611"/>
    <x v="2"/>
    <x v="4"/>
    <x v="0"/>
    <n v="-1195.6400000000001"/>
    <x v="0"/>
    <x v="0"/>
    <s v="REF: REPOSIÃ‡ÃƒO DE ESTOQUE"/>
    <x v="0"/>
    <x v="0"/>
    <x v="0"/>
    <x v="0"/>
    <x v="2"/>
  </r>
  <r>
    <x v="5"/>
    <x v="159"/>
    <x v="19"/>
    <d v="2024-08-19T00:00:00"/>
    <d v="2024-09-23T00:00:00"/>
    <x v="3611"/>
    <x v="3"/>
    <x v="4"/>
    <x v="0"/>
    <n v="-1194"/>
    <x v="0"/>
    <x v="0"/>
    <s v="REF: REPOSIÃ‡ÃƒO DE ESTOQUE"/>
    <x v="0"/>
    <x v="0"/>
    <x v="0"/>
    <x v="0"/>
    <x v="2"/>
  </r>
  <r>
    <x v="5"/>
    <x v="159"/>
    <x v="19"/>
    <d v="2024-08-23T00:00:00"/>
    <d v="2024-09-20T00:00:00"/>
    <x v="3612"/>
    <x v="1"/>
    <x v="4"/>
    <x v="0"/>
    <n v="-732.88"/>
    <x v="0"/>
    <x v="0"/>
    <s v="REF: REPOSIÃ‡ÃƒO DE ESTOQUE"/>
    <x v="0"/>
    <x v="0"/>
    <x v="0"/>
    <x v="0"/>
    <x v="2"/>
  </r>
  <r>
    <x v="5"/>
    <x v="159"/>
    <x v="19"/>
    <d v="2024-08-26T00:00:00"/>
    <d v="2024-09-23T00:00:00"/>
    <x v="3613"/>
    <x v="1"/>
    <x v="4"/>
    <x v="0"/>
    <n v="-380.42"/>
    <x v="0"/>
    <x v="0"/>
    <s v="REF: REPOSIÃ‡ÃƒO DE ESTOQUE"/>
    <x v="0"/>
    <x v="0"/>
    <x v="0"/>
    <x v="0"/>
    <x v="2"/>
  </r>
  <r>
    <x v="5"/>
    <x v="159"/>
    <x v="20"/>
    <d v="2024-08-02T00:00:00"/>
    <d v="2024-08-30T00:00:00"/>
    <x v="3614"/>
    <x v="1"/>
    <x v="4"/>
    <x v="0"/>
    <n v="-23.8"/>
    <x v="0"/>
    <x v="0"/>
    <s v="."/>
    <x v="0"/>
    <x v="0"/>
    <x v="0"/>
    <x v="0"/>
    <x v="2"/>
  </r>
  <r>
    <x v="5"/>
    <x v="159"/>
    <x v="20"/>
    <d v="2024-09-03T00:00:00"/>
    <d v="2024-10-01T00:00:00"/>
    <x v="3615"/>
    <x v="1"/>
    <x v="4"/>
    <x v="0"/>
    <n v="-105"/>
    <x v="0"/>
    <x v="0"/>
    <s v="REF: ENC: VAREJAO 23411 LANCASTER SILVER"/>
    <x v="0"/>
    <x v="0"/>
    <x v="0"/>
    <x v="0"/>
    <x v="2"/>
  </r>
  <r>
    <x v="5"/>
    <x v="159"/>
    <x v="20"/>
    <d v="2024-09-03T00:00:00"/>
    <d v="2024-10-01T00:00:00"/>
    <x v="3616"/>
    <x v="2"/>
    <x v="4"/>
    <x v="0"/>
    <n v="-988.6"/>
    <x v="0"/>
    <x v="0"/>
    <s v="REF: REPOSIÃ‡ÃƒO DE ESTOQUE"/>
    <x v="0"/>
    <x v="0"/>
    <x v="0"/>
    <x v="0"/>
    <x v="2"/>
  </r>
  <r>
    <x v="5"/>
    <x v="159"/>
    <x v="20"/>
    <d v="2024-09-03T00:00:00"/>
    <d v="2024-10-08T00:00:00"/>
    <x v="3616"/>
    <x v="3"/>
    <x v="4"/>
    <x v="0"/>
    <n v="-988"/>
    <x v="0"/>
    <x v="0"/>
    <s v="REF: REPOSIÃ‡ÃƒO DE ESTOQUE"/>
    <x v="0"/>
    <x v="0"/>
    <x v="0"/>
    <x v="0"/>
    <x v="2"/>
  </r>
  <r>
    <x v="5"/>
    <x v="159"/>
    <x v="20"/>
    <d v="2024-09-12T00:00:00"/>
    <d v="2024-10-10T00:00:00"/>
    <x v="3617"/>
    <x v="1"/>
    <x v="4"/>
    <x v="0"/>
    <n v="-535.26"/>
    <x v="0"/>
    <x v="0"/>
    <s v="REF: REPOSIÃ‡ÃƒO DE ESTOQUE"/>
    <x v="0"/>
    <x v="0"/>
    <x v="0"/>
    <x v="0"/>
    <x v="2"/>
  </r>
  <r>
    <x v="5"/>
    <x v="159"/>
    <x v="20"/>
    <d v="2024-09-12T00:00:00"/>
    <d v="2024-10-10T00:00:00"/>
    <x v="3618"/>
    <x v="1"/>
    <x v="4"/>
    <x v="0"/>
    <n v="-539.71"/>
    <x v="0"/>
    <x v="0"/>
    <s v="REF: P/ FIBRAR AS FIORINO E REPOSIÃ‡ÃƒO DE ESTOQUE"/>
    <x v="0"/>
    <x v="0"/>
    <x v="0"/>
    <x v="0"/>
    <x v="2"/>
  </r>
  <r>
    <x v="5"/>
    <x v="159"/>
    <x v="20"/>
    <d v="2024-09-16T00:00:00"/>
    <d v="2024-10-14T00:00:00"/>
    <x v="3619"/>
    <x v="1"/>
    <x v="4"/>
    <x v="0"/>
    <n v="-1198.4000000000001"/>
    <x v="0"/>
    <x v="0"/>
    <s v="REF: REPOSIÃ‡ÃƒO DE ESTOQUE"/>
    <x v="0"/>
    <x v="0"/>
    <x v="0"/>
    <x v="0"/>
    <x v="2"/>
  </r>
  <r>
    <x v="5"/>
    <x v="159"/>
    <x v="20"/>
    <d v="2024-09-16T00:00:00"/>
    <d v="2024-10-16T00:00:00"/>
    <x v="3620"/>
    <x v="1"/>
    <x v="4"/>
    <x v="0"/>
    <n v="-402.16"/>
    <x v="0"/>
    <x v="0"/>
    <s v="REF: REPOSIÃ‡ÃƒO DE ESTOQUE"/>
    <x v="0"/>
    <x v="0"/>
    <x v="0"/>
    <x v="0"/>
    <x v="2"/>
  </r>
  <r>
    <x v="5"/>
    <x v="159"/>
    <x v="20"/>
    <d v="2024-09-21T00:00:00"/>
    <d v="2024-10-19T00:00:00"/>
    <x v="3621"/>
    <x v="1"/>
    <x v="4"/>
    <x v="0"/>
    <n v="-490"/>
    <x v="0"/>
    <x v="0"/>
    <s v="REF: REPOSIÃ‡ÃƒO DE ESTOQUE"/>
    <x v="0"/>
    <x v="0"/>
    <x v="0"/>
    <x v="0"/>
    <x v="2"/>
  </r>
  <r>
    <x v="5"/>
    <x v="159"/>
    <x v="21"/>
    <d v="2024-10-03T00:00:00"/>
    <d v="2024-10-31T00:00:00"/>
    <x v="3622"/>
    <x v="1"/>
    <x v="4"/>
    <x v="0"/>
    <n v="-983"/>
    <x v="0"/>
    <x v="0"/>
    <s v="REF: REPOSIÃ‡ÃƒO DE ESTOQUE"/>
    <x v="0"/>
    <x v="0"/>
    <x v="0"/>
    <x v="0"/>
    <x v="3"/>
  </r>
  <r>
    <x v="5"/>
    <x v="159"/>
    <x v="21"/>
    <d v="2024-10-14T00:00:00"/>
    <d v="2024-11-11T00:00:00"/>
    <x v="3623"/>
    <x v="1"/>
    <x v="4"/>
    <x v="0"/>
    <n v="-386.11"/>
    <x v="0"/>
    <x v="0"/>
    <s v="REF: REPOSIÃ‡ÃƒO DE ESTOQUE"/>
    <x v="0"/>
    <x v="0"/>
    <x v="0"/>
    <x v="0"/>
    <x v="3"/>
  </r>
  <r>
    <x v="5"/>
    <x v="159"/>
    <x v="21"/>
    <d v="2024-10-15T00:00:00"/>
    <d v="2024-11-14T00:00:00"/>
    <x v="3624"/>
    <x v="1"/>
    <x v="4"/>
    <x v="0"/>
    <n v="-1030.06"/>
    <x v="0"/>
    <x v="0"/>
    <s v="REF: REPOSIÃ‡ÃƒO DE ESTOQUE"/>
    <x v="0"/>
    <x v="0"/>
    <x v="0"/>
    <x v="0"/>
    <x v="3"/>
  </r>
  <r>
    <x v="5"/>
    <x v="159"/>
    <x v="21"/>
    <d v="2024-10-22T00:00:00"/>
    <d v="2024-11-19T00:00:00"/>
    <x v="3625"/>
    <x v="1"/>
    <x v="4"/>
    <x v="0"/>
    <n v="-443.15"/>
    <x v="0"/>
    <x v="0"/>
    <s v="REF: REPOSIÃ‡ÃƒO DE ESTOQUE"/>
    <x v="0"/>
    <x v="0"/>
    <x v="0"/>
    <x v="0"/>
    <x v="3"/>
  </r>
  <r>
    <x v="5"/>
    <x v="159"/>
    <x v="21"/>
    <d v="2024-10-23T00:00:00"/>
    <d v="2024-11-20T00:00:00"/>
    <x v="3626"/>
    <x v="1"/>
    <x v="4"/>
    <x v="0"/>
    <n v="-975.83"/>
    <x v="0"/>
    <x v="0"/>
    <s v="REF: REPOSIÃ‡ÃƒO DE ESTOQUE"/>
    <x v="0"/>
    <x v="0"/>
    <x v="0"/>
    <x v="0"/>
    <x v="3"/>
  </r>
  <r>
    <x v="5"/>
    <x v="159"/>
    <x v="21"/>
    <d v="2024-10-28T00:00:00"/>
    <d v="2024-11-25T00:00:00"/>
    <x v="3627"/>
    <x v="1"/>
    <x v="4"/>
    <x v="0"/>
    <n v="-190.49"/>
    <x v="0"/>
    <x v="0"/>
    <s v="REF: REPOSIÃ‡ÃƒO DE ESTOQUE"/>
    <x v="0"/>
    <x v="0"/>
    <x v="0"/>
    <x v="0"/>
    <x v="3"/>
  </r>
  <r>
    <x v="5"/>
    <x v="159"/>
    <x v="21"/>
    <d v="2024-10-30T00:00:00"/>
    <d v="2024-11-27T00:00:00"/>
    <x v="3628"/>
    <x v="1"/>
    <x v="4"/>
    <x v="0"/>
    <n v="-320.49"/>
    <x v="0"/>
    <x v="0"/>
    <s v="REF: REPOSIÃ‡ÃƒO DE ESTOQUE"/>
    <x v="0"/>
    <x v="0"/>
    <x v="0"/>
    <x v="0"/>
    <x v="3"/>
  </r>
  <r>
    <x v="5"/>
    <x v="159"/>
    <x v="22"/>
    <d v="2024-11-01T00:00:00"/>
    <d v="2024-12-01T00:00:00"/>
    <x v="3629"/>
    <x v="2"/>
    <x v="4"/>
    <x v="0"/>
    <n v="-1171.51"/>
    <x v="0"/>
    <x v="0"/>
    <s v="REF: REPOSIÃ‡ÃƒO DE ESTOQUE "/>
    <x v="0"/>
    <x v="0"/>
    <x v="0"/>
    <x v="0"/>
    <x v="3"/>
  </r>
  <r>
    <x v="5"/>
    <x v="159"/>
    <x v="22"/>
    <d v="2024-11-01T00:00:00"/>
    <d v="2024-12-31T00:00:00"/>
    <x v="3629"/>
    <x v="3"/>
    <x v="4"/>
    <x v="0"/>
    <n v="-1170"/>
    <x v="0"/>
    <x v="0"/>
    <s v="REF: REPOSIÃ‡ÃƒO DE ESTOQUE "/>
    <x v="0"/>
    <x v="0"/>
    <x v="0"/>
    <x v="0"/>
    <x v="3"/>
  </r>
  <r>
    <x v="5"/>
    <x v="159"/>
    <x v="22"/>
    <d v="2024-11-04T00:00:00"/>
    <d v="2024-12-02T00:00:00"/>
    <x v="3630"/>
    <x v="1"/>
    <x v="4"/>
    <x v="0"/>
    <n v="-1022.44"/>
    <x v="0"/>
    <x v="0"/>
    <s v="REF: KYP3495   "/>
    <x v="0"/>
    <x v="0"/>
    <x v="0"/>
    <x v="0"/>
    <x v="3"/>
  </r>
  <r>
    <x v="5"/>
    <x v="159"/>
    <x v="22"/>
    <d v="2024-11-09T00:00:00"/>
    <d v="2024-12-07T00:00:00"/>
    <x v="3631"/>
    <x v="1"/>
    <x v="4"/>
    <x v="0"/>
    <n v="-310.58999999999997"/>
    <x v="0"/>
    <x v="0"/>
    <s v="REF: REPOSIÃ‡ÃƒO DE ESTOQUE"/>
    <x v="0"/>
    <x v="0"/>
    <x v="0"/>
    <x v="0"/>
    <x v="3"/>
  </r>
  <r>
    <x v="5"/>
    <x v="159"/>
    <x v="22"/>
    <d v="2024-11-09T00:00:00"/>
    <d v="2024-12-07T00:00:00"/>
    <x v="3632"/>
    <x v="2"/>
    <x v="4"/>
    <x v="0"/>
    <n v="-1160.52"/>
    <x v="0"/>
    <x v="0"/>
    <s v="REF: REPOSIÃ‡ÃƒO DE ESTOQUE"/>
    <x v="0"/>
    <x v="0"/>
    <x v="0"/>
    <x v="0"/>
    <x v="3"/>
  </r>
  <r>
    <x v="5"/>
    <x v="159"/>
    <x v="22"/>
    <d v="2024-11-09T00:00:00"/>
    <d v="2024-12-24T00:00:00"/>
    <x v="3632"/>
    <x v="3"/>
    <x v="4"/>
    <x v="0"/>
    <n v="-1159"/>
    <x v="0"/>
    <x v="0"/>
    <s v="REF: REPOSIÃ‡ÃƒO DE ESTOQUE"/>
    <x v="0"/>
    <x v="0"/>
    <x v="0"/>
    <x v="0"/>
    <x v="3"/>
  </r>
  <r>
    <x v="5"/>
    <x v="159"/>
    <x v="22"/>
    <d v="2024-11-13T00:00:00"/>
    <d v="2024-12-11T00:00:00"/>
    <x v="3633"/>
    <x v="1"/>
    <x v="4"/>
    <x v="0"/>
    <n v="-1031.42"/>
    <x v="0"/>
    <x v="0"/>
    <s v="REF: REPOSIÃ‡ÃƒO DE ESTOQUE"/>
    <x v="0"/>
    <x v="0"/>
    <x v="0"/>
    <x v="0"/>
    <x v="3"/>
  </r>
  <r>
    <x v="5"/>
    <x v="159"/>
    <x v="22"/>
    <d v="2024-11-14T00:00:00"/>
    <d v="2024-12-12T00:00:00"/>
    <x v="3634"/>
    <x v="1"/>
    <x v="4"/>
    <x v="0"/>
    <n v="-621.17999999999995"/>
    <x v="0"/>
    <x v="0"/>
    <s v="REF: REPOSIÃ‡ÃƒO DE ESTOQUE"/>
    <x v="0"/>
    <x v="0"/>
    <x v="0"/>
    <x v="0"/>
    <x v="3"/>
  </r>
  <r>
    <x v="5"/>
    <x v="159"/>
    <x v="22"/>
    <d v="2024-11-19T00:00:00"/>
    <d v="2024-12-17T00:00:00"/>
    <x v="3635"/>
    <x v="1"/>
    <x v="4"/>
    <x v="0"/>
    <n v="-925.77"/>
    <x v="0"/>
    <x v="0"/>
    <s v="REF: REPOSIÃ‡ÃƒO DE ESTOQUE"/>
    <x v="0"/>
    <x v="0"/>
    <x v="0"/>
    <x v="0"/>
    <x v="3"/>
  </r>
  <r>
    <x v="5"/>
    <x v="159"/>
    <x v="22"/>
    <d v="2024-11-22T00:00:00"/>
    <d v="2024-12-20T00:00:00"/>
    <x v="3636"/>
    <x v="1"/>
    <x v="4"/>
    <x v="0"/>
    <n v="-1490.61"/>
    <x v="0"/>
    <x v="0"/>
    <s v="REF: REPOSIÃ‡ÃƒO DE ESTOQUE"/>
    <x v="0"/>
    <x v="0"/>
    <x v="0"/>
    <x v="0"/>
    <x v="3"/>
  </r>
  <r>
    <x v="5"/>
    <x v="159"/>
    <x v="22"/>
    <d v="2024-11-27T00:00:00"/>
    <d v="2024-12-25T00:00:00"/>
    <x v="3637"/>
    <x v="1"/>
    <x v="4"/>
    <x v="0"/>
    <n v="-310.58999999999997"/>
    <x v="0"/>
    <x v="0"/>
    <s v="REF: REPOSIÃ‡ÃƒO DE ESTOQUE"/>
    <x v="0"/>
    <x v="0"/>
    <x v="0"/>
    <x v="0"/>
    <x v="3"/>
  </r>
  <r>
    <x v="5"/>
    <x v="159"/>
    <x v="23"/>
    <d v="2024-12-04T00:00:00"/>
    <d v="2025-01-01T00:00:00"/>
    <x v="3638"/>
    <x v="1"/>
    <x v="4"/>
    <x v="0"/>
    <n v="-1830.66"/>
    <x v="0"/>
    <x v="0"/>
    <s v="REF: REPOSIÃ‡ÃƒO DE ESTOQUE DE MAT. P/ PINTURA GERAL E CONT. !! "/>
    <x v="0"/>
    <x v="0"/>
    <x v="0"/>
    <x v="0"/>
    <x v="3"/>
  </r>
  <r>
    <x v="5"/>
    <x v="159"/>
    <x v="23"/>
    <d v="2024-12-12T00:00:00"/>
    <d v="2025-01-09T00:00:00"/>
    <x v="3639"/>
    <x v="1"/>
    <x v="4"/>
    <x v="0"/>
    <n v="-1552.23"/>
    <x v="0"/>
    <x v="0"/>
    <s v="REF: MATERIAL DE PINTURA PARA REPOSIÃ‡ÃƒO DE ESTOQUE, SALDO BAIXO !! "/>
    <x v="0"/>
    <x v="0"/>
    <x v="0"/>
    <x v="0"/>
    <x v="3"/>
  </r>
  <r>
    <x v="5"/>
    <x v="159"/>
    <x v="23"/>
    <d v="2024-12-20T00:00:00"/>
    <d v="2025-01-17T00:00:00"/>
    <x v="3640"/>
    <x v="2"/>
    <x v="4"/>
    <x v="0"/>
    <n v="-1156.3599999999999"/>
    <x v="0"/>
    <x v="0"/>
    <s v="REF: REPOSIÃ‡ÃƒO DE ESTOQUE URGENTE, MATERIAL DE PINTURA DOS CONT. 240 E 1.2 !! "/>
    <x v="0"/>
    <x v="0"/>
    <x v="0"/>
    <x v="0"/>
    <x v="3"/>
  </r>
  <r>
    <x v="5"/>
    <x v="159"/>
    <x v="23"/>
    <d v="2024-12-20T00:00:00"/>
    <d v="2025-01-24T00:00:00"/>
    <x v="3640"/>
    <x v="3"/>
    <x v="4"/>
    <x v="0"/>
    <n v="-1155"/>
    <x v="0"/>
    <x v="0"/>
    <s v="REF: REPOSIÃ‡ÃƒO DE ESTOQUE URGENTE, MATERIAL DE PINTURA DOS CONT. 240 E 1.2 !! "/>
    <x v="0"/>
    <x v="0"/>
    <x v="0"/>
    <x v="0"/>
    <x v="3"/>
  </r>
  <r>
    <x v="5"/>
    <x v="159"/>
    <x v="0"/>
    <d v="2025-01-09T00:00:00"/>
    <d v="2025-02-06T00:00:00"/>
    <x v="3641"/>
    <x v="1"/>
    <x v="4"/>
    <x v="2"/>
    <n v="-1123.52"/>
    <x v="0"/>
    <x v="0"/>
    <s v="REF: REPOSIÃ‡ÃƒO DE ESTOQUE"/>
    <x v="0"/>
    <x v="0"/>
    <x v="0"/>
    <x v="0"/>
    <x v="0"/>
  </r>
  <r>
    <x v="5"/>
    <x v="159"/>
    <x v="0"/>
    <d v="2025-01-10T00:00:00"/>
    <d v="2025-02-07T00:00:00"/>
    <x v="3642"/>
    <x v="2"/>
    <x v="4"/>
    <x v="2"/>
    <n v="-1412.5"/>
    <x v="0"/>
    <x v="0"/>
    <s v="REF: GARFO - ROLO "/>
    <x v="0"/>
    <x v="0"/>
    <x v="0"/>
    <x v="0"/>
    <x v="0"/>
  </r>
  <r>
    <x v="5"/>
    <x v="159"/>
    <x v="0"/>
    <d v="2025-01-10T00:00:00"/>
    <d v="2025-02-09T00:00:00"/>
    <x v="3643"/>
    <x v="1"/>
    <x v="4"/>
    <x v="2"/>
    <n v="-580"/>
    <x v="0"/>
    <x v="0"/>
    <s v="REF: PINTURA GERAL NA CABINE DE PINTURA "/>
    <x v="0"/>
    <x v="0"/>
    <x v="0"/>
    <x v="0"/>
    <x v="0"/>
  </r>
  <r>
    <x v="5"/>
    <x v="159"/>
    <x v="0"/>
    <d v="2025-01-10T00:00:00"/>
    <d v="2025-02-14T00:00:00"/>
    <x v="3642"/>
    <x v="3"/>
    <x v="4"/>
    <x v="1"/>
    <n v="-1412"/>
    <x v="0"/>
    <x v="0"/>
    <s v="REF: GARFO - ROLO "/>
    <x v="0"/>
    <x v="0"/>
    <x v="0"/>
    <x v="0"/>
    <x v="0"/>
  </r>
  <r>
    <x v="5"/>
    <x v="159"/>
    <x v="0"/>
    <d v="2025-01-13T00:00:00"/>
    <d v="2025-02-10T00:00:00"/>
    <x v="3644"/>
    <x v="1"/>
    <x v="4"/>
    <x v="2"/>
    <n v="-600"/>
    <x v="0"/>
    <x v="0"/>
    <s v="REF: CAPAS"/>
    <x v="0"/>
    <x v="0"/>
    <x v="0"/>
    <x v="0"/>
    <x v="0"/>
  </r>
  <r>
    <x v="5"/>
    <x v="159"/>
    <x v="0"/>
    <d v="2025-01-14T00:00:00"/>
    <d v="2025-02-11T00:00:00"/>
    <x v="3645"/>
    <x v="1"/>
    <x v="4"/>
    <x v="1"/>
    <n v="-371.52"/>
    <x v="0"/>
    <x v="0"/>
    <s v="REF: FIBRAGEM DO BAU HR LMM2972"/>
    <x v="0"/>
    <x v="0"/>
    <x v="0"/>
    <x v="0"/>
    <x v="0"/>
  </r>
  <r>
    <x v="5"/>
    <x v="159"/>
    <x v="0"/>
    <d v="2025-01-14T00:00:00"/>
    <d v="2025-02-11T00:00:00"/>
    <x v="3646"/>
    <x v="2"/>
    <x v="4"/>
    <x v="1"/>
    <n v="-1568.58"/>
    <x v="0"/>
    <x v="0"/>
    <s v="REF: REPOSIÃ‡ÃƒO DE ESTOQUE "/>
    <x v="0"/>
    <x v="0"/>
    <x v="0"/>
    <x v="0"/>
    <x v="0"/>
  </r>
  <r>
    <x v="5"/>
    <x v="159"/>
    <x v="0"/>
    <d v="2025-01-14T00:00:00"/>
    <d v="2025-02-18T00:00:00"/>
    <x v="3646"/>
    <x v="3"/>
    <x v="4"/>
    <x v="1"/>
    <n v="-1568"/>
    <x v="0"/>
    <x v="0"/>
    <s v="REF: REPOSIÃ‡ÃƒO DE ESTOQUE "/>
    <x v="0"/>
    <x v="0"/>
    <x v="0"/>
    <x v="0"/>
    <x v="0"/>
  </r>
  <r>
    <x v="5"/>
    <x v="159"/>
    <x v="0"/>
    <d v="2025-01-16T00:00:00"/>
    <d v="2025-02-13T00:00:00"/>
    <x v="3647"/>
    <x v="1"/>
    <x v="4"/>
    <x v="1"/>
    <n v="-264.10000000000002"/>
    <x v="0"/>
    <x v="0"/>
    <s v="REF: REPOSIÃ‡ÃƒO DE ESTOQUE"/>
    <x v="0"/>
    <x v="0"/>
    <x v="0"/>
    <x v="0"/>
    <x v="0"/>
  </r>
  <r>
    <x v="5"/>
    <x v="159"/>
    <x v="0"/>
    <d v="2025-01-23T00:00:00"/>
    <d v="2025-02-20T00:00:00"/>
    <x v="3648"/>
    <x v="1"/>
    <x v="4"/>
    <x v="1"/>
    <n v="-1486.56"/>
    <x v="0"/>
    <x v="0"/>
    <s v="REF: REPOSIÃ‡ÃƒO, MATERIAL DE PINTURA !! "/>
    <x v="0"/>
    <x v="0"/>
    <x v="0"/>
    <x v="0"/>
    <x v="0"/>
  </r>
  <r>
    <x v="5"/>
    <x v="159"/>
    <x v="1"/>
    <d v="2025-02-04T00:00:00"/>
    <d v="2025-03-04T00:00:00"/>
    <x v="3649"/>
    <x v="1"/>
    <x v="4"/>
    <x v="1"/>
    <n v="-980"/>
    <x v="0"/>
    <x v="0"/>
    <s v="REF: REPOSIÃ‡ÃƒO DE ESTOQUE"/>
    <x v="0"/>
    <x v="0"/>
    <x v="0"/>
    <x v="0"/>
    <x v="0"/>
  </r>
  <r>
    <x v="5"/>
    <x v="159"/>
    <x v="1"/>
    <d v="2025-02-05T00:00:00"/>
    <d v="2025-03-05T00:00:00"/>
    <x v="3650"/>
    <x v="2"/>
    <x v="4"/>
    <x v="1"/>
    <n v="-1668.7"/>
    <x v="0"/>
    <x v="0"/>
    <s v="REF: REPOSIÃ‡ÃƒO DE ESTOQUE"/>
    <x v="0"/>
    <x v="0"/>
    <x v="0"/>
    <x v="0"/>
    <x v="0"/>
  </r>
  <r>
    <x v="5"/>
    <x v="159"/>
    <x v="1"/>
    <d v="2025-02-05T00:00:00"/>
    <d v="2025-03-12T00:00:00"/>
    <x v="3650"/>
    <x v="3"/>
    <x v="4"/>
    <x v="1"/>
    <n v="-1667"/>
    <x v="0"/>
    <x v="0"/>
    <s v="REF: REPOSIÃ‡ÃƒO DE ESTOQUE"/>
    <x v="0"/>
    <x v="0"/>
    <x v="0"/>
    <x v="0"/>
    <x v="0"/>
  </r>
  <r>
    <x v="5"/>
    <x v="159"/>
    <x v="1"/>
    <d v="2025-02-10T00:00:00"/>
    <d v="2025-03-10T00:00:00"/>
    <x v="3651"/>
    <x v="1"/>
    <x v="4"/>
    <x v="1"/>
    <n v="-1152.1600000000001"/>
    <x v="0"/>
    <x v="0"/>
    <s v="REF: REPOSICAO DE ESTOQUE"/>
    <x v="0"/>
    <x v="0"/>
    <x v="0"/>
    <x v="0"/>
    <x v="0"/>
  </r>
  <r>
    <x v="5"/>
    <x v="159"/>
    <x v="1"/>
    <d v="2025-02-10T00:00:00"/>
    <d v="2025-03-10T00:00:00"/>
    <x v="3652"/>
    <x v="2"/>
    <x v="4"/>
    <x v="1"/>
    <n v="-1480.85"/>
    <x v="0"/>
    <x v="0"/>
    <s v="REF: REPOSIÃ‡ÃƒO DE ESTOQUE "/>
    <x v="0"/>
    <x v="0"/>
    <x v="0"/>
    <x v="0"/>
    <x v="0"/>
  </r>
  <r>
    <x v="5"/>
    <x v="159"/>
    <x v="1"/>
    <d v="2025-02-10T00:00:00"/>
    <d v="2025-03-17T00:00:00"/>
    <x v="3652"/>
    <x v="3"/>
    <x v="4"/>
    <x v="1"/>
    <n v="-1479"/>
    <x v="0"/>
    <x v="0"/>
    <s v="REF: REPOSIÃ‡ÃƒO DE ESTOQUE "/>
    <x v="0"/>
    <x v="0"/>
    <x v="0"/>
    <x v="0"/>
    <x v="0"/>
  </r>
  <r>
    <x v="5"/>
    <x v="160"/>
    <x v="19"/>
    <d v="2024-08-02T00:00:00"/>
    <d v="2024-08-08T00:00:00"/>
    <x v="3653"/>
    <x v="1"/>
    <x v="4"/>
    <x v="0"/>
    <n v="-410.01"/>
    <x v="0"/>
    <x v="0"/>
    <s v="ENC: VIA BINARIO COMERCIO DE EQUIPAMENTOS E SERVICOS LTDA - Nota Fiscal EletrÃ´nica - 00000433"/>
    <x v="0"/>
    <x v="0"/>
    <x v="0"/>
    <x v="0"/>
    <x v="2"/>
  </r>
  <r>
    <x v="5"/>
    <x v="161"/>
    <x v="12"/>
    <d v="2024-01-09T00:00:00"/>
    <d v="2024-02-06T00:00:00"/>
    <x v="3654"/>
    <x v="1"/>
    <x v="4"/>
    <x v="0"/>
    <n v="-5248"/>
    <x v="7"/>
    <x v="7"/>
    <s v="REF: REPOSIÃ‡ÃƒO"/>
    <x v="0"/>
    <x v="0"/>
    <x v="0"/>
    <x v="0"/>
    <x v="0"/>
  </r>
  <r>
    <x v="5"/>
    <x v="161"/>
    <x v="12"/>
    <d v="2024-01-12T00:00:00"/>
    <d v="2024-02-09T00:00:00"/>
    <x v="3655"/>
    <x v="1"/>
    <x v="4"/>
    <x v="0"/>
    <n v="-7891.97"/>
    <x v="7"/>
    <x v="7"/>
    <s v="Ã“LEO PARA REVISÃ•ES"/>
    <x v="0"/>
    <x v="0"/>
    <x v="0"/>
    <x v="0"/>
    <x v="0"/>
  </r>
  <r>
    <x v="5"/>
    <x v="161"/>
    <x v="12"/>
    <d v="2024-01-12T00:00:00"/>
    <d v="2024-02-09T00:00:00"/>
    <x v="3656"/>
    <x v="1"/>
    <x v="4"/>
    <x v="0"/>
    <n v="-5248"/>
    <x v="7"/>
    <x v="7"/>
    <s v="REF: 02 TAMBORES DE 200L"/>
    <x v="0"/>
    <x v="0"/>
    <x v="0"/>
    <x v="0"/>
    <x v="0"/>
  </r>
  <r>
    <x v="5"/>
    <x v="161"/>
    <x v="12"/>
    <d v="2024-01-24T00:00:00"/>
    <d v="2024-02-21T00:00:00"/>
    <x v="3657"/>
    <x v="1"/>
    <x v="4"/>
    <x v="0"/>
    <n v="-5248"/>
    <x v="7"/>
    <x v="7"/>
    <s v="REF: REPOSIÃ‡ÃƒO DE ESTOQUE (02 TAMBORES DE 200L)"/>
    <x v="0"/>
    <x v="0"/>
    <x v="0"/>
    <x v="0"/>
    <x v="0"/>
  </r>
  <r>
    <x v="5"/>
    <x v="161"/>
    <x v="12"/>
    <d v="2024-01-31T00:00:00"/>
    <d v="2024-02-28T00:00:00"/>
    <x v="3658"/>
    <x v="1"/>
    <x v="4"/>
    <x v="0"/>
    <n v="-11165.97"/>
    <x v="7"/>
    <x v="7"/>
    <s v="REVISÃ•ES"/>
    <x v="0"/>
    <x v="0"/>
    <x v="0"/>
    <x v="0"/>
    <x v="0"/>
  </r>
  <r>
    <x v="5"/>
    <x v="161"/>
    <x v="14"/>
    <d v="2024-03-04T00:00:00"/>
    <d v="2024-04-01T00:00:00"/>
    <x v="3659"/>
    <x v="1"/>
    <x v="4"/>
    <x v="0"/>
    <n v="-3489.99"/>
    <x v="7"/>
    <x v="7"/>
    <s v="TAMBOR VIBRA"/>
    <x v="0"/>
    <x v="0"/>
    <x v="0"/>
    <x v="0"/>
    <x v="0"/>
  </r>
  <r>
    <x v="5"/>
    <x v="161"/>
    <x v="14"/>
    <d v="2024-03-04T00:00:00"/>
    <d v="2024-04-01T00:00:00"/>
    <x v="3660"/>
    <x v="1"/>
    <x v="4"/>
    <x v="0"/>
    <n v="-11166"/>
    <x v="7"/>
    <x v="7"/>
    <s v="Ã“LEO PARA REVISÃ•ES"/>
    <x v="0"/>
    <x v="0"/>
    <x v="0"/>
    <x v="0"/>
    <x v="0"/>
  </r>
  <r>
    <x v="5"/>
    <x v="161"/>
    <x v="14"/>
    <d v="2024-03-04T00:00:00"/>
    <d v="2024-04-01T00:00:00"/>
    <x v="3661"/>
    <x v="1"/>
    <x v="4"/>
    <x v="0"/>
    <n v="-1389.57"/>
    <x v="7"/>
    <x v="7"/>
    <s v="REF: REPOSIÃ‡ÃƒO DE ESTOQUE"/>
    <x v="0"/>
    <x v="0"/>
    <x v="0"/>
    <x v="0"/>
    <x v="0"/>
  </r>
  <r>
    <x v="5"/>
    <x v="161"/>
    <x v="14"/>
    <d v="2024-03-28T00:00:00"/>
    <d v="2024-04-25T00:00:00"/>
    <x v="3662"/>
    <x v="1"/>
    <x v="4"/>
    <x v="0"/>
    <n v="-759.98"/>
    <x v="7"/>
    <x v="7"/>
    <s v="94,5 = 5 bombonas de Ã³leo"/>
    <x v="0"/>
    <x v="0"/>
    <x v="0"/>
    <x v="0"/>
    <x v="0"/>
  </r>
  <r>
    <x v="5"/>
    <x v="161"/>
    <x v="14"/>
    <d v="2024-03-28T00:00:00"/>
    <d v="2024-04-25T00:00:00"/>
    <x v="3663"/>
    <x v="1"/>
    <x v="4"/>
    <x v="0"/>
    <n v="-3500.02"/>
    <x v="7"/>
    <x v="7"/>
    <s v="REF: REPOSIÃ‡ÃƒO DE ESTOQUE"/>
    <x v="0"/>
    <x v="0"/>
    <x v="0"/>
    <x v="0"/>
    <x v="0"/>
  </r>
  <r>
    <x v="5"/>
    <x v="161"/>
    <x v="14"/>
    <d v="2024-03-28T00:00:00"/>
    <d v="2024-04-25T00:00:00"/>
    <x v="3664"/>
    <x v="1"/>
    <x v="4"/>
    <x v="0"/>
    <n v="-5244"/>
    <x v="7"/>
    <x v="7"/>
    <s v="REVISÃ•ES PREVENTIVAS"/>
    <x v="0"/>
    <x v="0"/>
    <x v="0"/>
    <x v="0"/>
    <x v="0"/>
  </r>
  <r>
    <x v="5"/>
    <x v="161"/>
    <x v="15"/>
    <d v="2024-04-05T00:00:00"/>
    <d v="2024-05-03T00:00:00"/>
    <x v="3665"/>
    <x v="1"/>
    <x v="4"/>
    <x v="0"/>
    <n v="-8259.94"/>
    <x v="7"/>
    <x v="7"/>
    <s v="Ã“leo RevisÃµes"/>
    <x v="0"/>
    <x v="0"/>
    <x v="0"/>
    <x v="0"/>
    <x v="1"/>
  </r>
  <r>
    <x v="5"/>
    <x v="161"/>
    <x v="15"/>
    <d v="2024-04-17T00:00:00"/>
    <d v="2024-05-15T00:00:00"/>
    <x v="3666"/>
    <x v="1"/>
    <x v="4"/>
    <x v="0"/>
    <n v="-3098.01"/>
    <x v="7"/>
    <x v="7"/>
    <s v="Ã³leo para revisÃµes"/>
    <x v="0"/>
    <x v="0"/>
    <x v="0"/>
    <x v="0"/>
    <x v="1"/>
  </r>
  <r>
    <x v="5"/>
    <x v="161"/>
    <x v="15"/>
    <d v="2024-04-30T00:00:00"/>
    <d v="2024-05-28T00:00:00"/>
    <x v="3667"/>
    <x v="1"/>
    <x v="4"/>
    <x v="0"/>
    <n v="-5250"/>
    <x v="7"/>
    <x v="7"/>
    <s v="REF: REPOSICAO DE ESTOQUE"/>
    <x v="0"/>
    <x v="0"/>
    <x v="0"/>
    <x v="0"/>
    <x v="1"/>
  </r>
  <r>
    <x v="5"/>
    <x v="161"/>
    <x v="16"/>
    <d v="2024-05-08T00:00:00"/>
    <d v="2024-06-05T00:00:00"/>
    <x v="3668"/>
    <x v="1"/>
    <x v="4"/>
    <x v="0"/>
    <n v="-3500"/>
    <x v="7"/>
    <x v="7"/>
    <s v="REF: REPOSIÃ‡ÃƒO DE ESTOQUE"/>
    <x v="0"/>
    <x v="0"/>
    <x v="0"/>
    <x v="0"/>
    <x v="1"/>
  </r>
  <r>
    <x v="5"/>
    <x v="161"/>
    <x v="16"/>
    <d v="2024-05-08T00:00:00"/>
    <d v="2024-06-05T00:00:00"/>
    <x v="3669"/>
    <x v="1"/>
    <x v="4"/>
    <x v="0"/>
    <n v="-8198.5"/>
    <x v="7"/>
    <x v="7"/>
    <s v="PREVENTIVAS"/>
    <x v="0"/>
    <x v="0"/>
    <x v="0"/>
    <x v="0"/>
    <x v="1"/>
  </r>
  <r>
    <x v="5"/>
    <x v="161"/>
    <x v="16"/>
    <d v="2024-05-22T00:00:00"/>
    <d v="2024-06-19T00:00:00"/>
    <x v="3670"/>
    <x v="1"/>
    <x v="4"/>
    <x v="0"/>
    <n v="-8199.98"/>
    <x v="7"/>
    <x v="7"/>
    <s v="REVISÃ•ES PREVENTIVAS"/>
    <x v="0"/>
    <x v="0"/>
    <x v="0"/>
    <x v="0"/>
    <x v="1"/>
  </r>
  <r>
    <x v="5"/>
    <x v="161"/>
    <x v="17"/>
    <d v="2024-06-06T00:00:00"/>
    <d v="2024-07-04T00:00:00"/>
    <x v="3671"/>
    <x v="1"/>
    <x v="4"/>
    <x v="0"/>
    <n v="-7286"/>
    <x v="7"/>
    <x v="7"/>
    <s v="OLEO REVISÃ•ES"/>
    <x v="0"/>
    <x v="0"/>
    <x v="0"/>
    <x v="0"/>
    <x v="1"/>
  </r>
  <r>
    <x v="5"/>
    <x v="161"/>
    <x v="17"/>
    <d v="2024-06-07T00:00:00"/>
    <d v="2024-07-05T00:00:00"/>
    <x v="3672"/>
    <x v="1"/>
    <x v="4"/>
    <x v="0"/>
    <n v="-1980"/>
    <x v="7"/>
    <x v="7"/>
    <s v="REF: PREVENTIVAS"/>
    <x v="0"/>
    <x v="0"/>
    <x v="0"/>
    <x v="0"/>
    <x v="1"/>
  </r>
  <r>
    <x v="5"/>
    <x v="161"/>
    <x v="17"/>
    <d v="2024-06-18T00:00:00"/>
    <d v="2024-07-16T00:00:00"/>
    <x v="3673"/>
    <x v="1"/>
    <x v="4"/>
    <x v="0"/>
    <n v="-8200.02"/>
    <x v="7"/>
    <x v="7"/>
    <s v="REVISÃ•ES"/>
    <x v="0"/>
    <x v="0"/>
    <x v="0"/>
    <x v="0"/>
    <x v="1"/>
  </r>
  <r>
    <x v="5"/>
    <x v="161"/>
    <x v="17"/>
    <d v="2024-06-26T00:00:00"/>
    <d v="2024-07-24T00:00:00"/>
    <x v="3674"/>
    <x v="1"/>
    <x v="4"/>
    <x v="0"/>
    <n v="-655.98"/>
    <x v="7"/>
    <x v="7"/>
    <s v="REF: REVISOES"/>
    <x v="0"/>
    <x v="0"/>
    <x v="0"/>
    <x v="0"/>
    <x v="1"/>
  </r>
  <r>
    <x v="5"/>
    <x v="161"/>
    <x v="17"/>
    <d v="2024-06-29T00:00:00"/>
    <d v="2024-07-27T00:00:00"/>
    <x v="3675"/>
    <x v="1"/>
    <x v="4"/>
    <x v="0"/>
    <n v="-3460"/>
    <x v="7"/>
    <x v="7"/>
    <s v="REF: PREVENTIVAS"/>
    <x v="0"/>
    <x v="0"/>
    <x v="0"/>
    <x v="0"/>
    <x v="1"/>
  </r>
  <r>
    <x v="5"/>
    <x v="161"/>
    <x v="17"/>
    <d v="2024-06-29T00:00:00"/>
    <d v="2024-07-27T00:00:00"/>
    <x v="3676"/>
    <x v="1"/>
    <x v="4"/>
    <x v="0"/>
    <n v="-3100.02"/>
    <x v="7"/>
    <x v="7"/>
    <s v="REF: PREVENTIVAS"/>
    <x v="0"/>
    <x v="0"/>
    <x v="0"/>
    <x v="0"/>
    <x v="1"/>
  </r>
  <r>
    <x v="5"/>
    <x v="161"/>
    <x v="18"/>
    <d v="2024-07-12T00:00:00"/>
    <d v="2024-08-09T00:00:00"/>
    <x v="3677"/>
    <x v="1"/>
    <x v="4"/>
    <x v="0"/>
    <n v="-8271.7999999999993"/>
    <x v="7"/>
    <x v="7"/>
    <s v="REF: PREVENTIVAS   20 BOMBONAS DE 20L"/>
    <x v="0"/>
    <x v="0"/>
    <x v="0"/>
    <x v="0"/>
    <x v="2"/>
  </r>
  <r>
    <x v="5"/>
    <x v="161"/>
    <x v="18"/>
    <d v="2024-07-31T00:00:00"/>
    <d v="2024-08-28T00:00:00"/>
    <x v="3678"/>
    <x v="1"/>
    <x v="4"/>
    <x v="0"/>
    <n v="-3150"/>
    <x v="7"/>
    <x v="7"/>
    <s v="REF: PREVENTIVAS   10 BOMBONAS"/>
    <x v="0"/>
    <x v="0"/>
    <x v="0"/>
    <x v="0"/>
    <x v="2"/>
  </r>
  <r>
    <x v="5"/>
    <x v="161"/>
    <x v="19"/>
    <d v="2024-08-07T00:00:00"/>
    <d v="2024-09-04T00:00:00"/>
    <x v="3679"/>
    <x v="1"/>
    <x v="4"/>
    <x v="0"/>
    <n v="-10500"/>
    <x v="7"/>
    <x v="7"/>
    <s v="REF: PREVENTIVAS"/>
    <x v="0"/>
    <x v="0"/>
    <x v="0"/>
    <x v="0"/>
    <x v="2"/>
  </r>
  <r>
    <x v="5"/>
    <x v="161"/>
    <x v="19"/>
    <d v="2024-08-13T00:00:00"/>
    <d v="2024-09-10T00:00:00"/>
    <x v="3680"/>
    <x v="1"/>
    <x v="4"/>
    <x v="0"/>
    <n v="-10500"/>
    <x v="7"/>
    <x v="7"/>
    <s v="REF: PREVENTIVAS    25 BOMBONAS"/>
    <x v="0"/>
    <x v="0"/>
    <x v="0"/>
    <x v="0"/>
    <x v="2"/>
  </r>
  <r>
    <x v="5"/>
    <x v="161"/>
    <x v="19"/>
    <d v="2024-08-13T00:00:00"/>
    <d v="2024-09-10T00:00:00"/>
    <x v="3681"/>
    <x v="1"/>
    <x v="4"/>
    <x v="0"/>
    <n v="-3254"/>
    <x v="7"/>
    <x v="7"/>
    <s v="REF: PREVENTIVAS  10 BOMBONAS"/>
    <x v="0"/>
    <x v="0"/>
    <x v="0"/>
    <x v="0"/>
    <x v="2"/>
  </r>
  <r>
    <x v="5"/>
    <x v="161"/>
    <x v="19"/>
    <d v="2024-08-13T00:00:00"/>
    <d v="2024-09-10T00:00:00"/>
    <x v="3682"/>
    <x v="1"/>
    <x v="4"/>
    <x v="0"/>
    <n v="-3254"/>
    <x v="7"/>
    <x v="7"/>
    <s v="REF: PREVENTIVAS  10 BOMBONAS"/>
    <x v="0"/>
    <x v="0"/>
    <x v="0"/>
    <x v="0"/>
    <x v="2"/>
  </r>
  <r>
    <x v="5"/>
    <x v="161"/>
    <x v="19"/>
    <d v="2024-08-28T00:00:00"/>
    <d v="2024-09-25T00:00:00"/>
    <x v="3683"/>
    <x v="1"/>
    <x v="4"/>
    <x v="0"/>
    <n v="-2079.85"/>
    <x v="7"/>
    <x v="7"/>
    <s v="REF: PREVENTIVAS"/>
    <x v="0"/>
    <x v="0"/>
    <x v="0"/>
    <x v="0"/>
    <x v="2"/>
  </r>
  <r>
    <x v="5"/>
    <x v="161"/>
    <x v="20"/>
    <d v="2024-09-06T00:00:00"/>
    <d v="2024-10-04T00:00:00"/>
    <x v="3684"/>
    <x v="1"/>
    <x v="4"/>
    <x v="0"/>
    <n v="-3254"/>
    <x v="7"/>
    <x v="7"/>
    <s v="REF: PREVENTIVAS"/>
    <x v="0"/>
    <x v="0"/>
    <x v="0"/>
    <x v="0"/>
    <x v="2"/>
  </r>
  <r>
    <x v="5"/>
    <x v="161"/>
    <x v="20"/>
    <d v="2024-09-12T00:00:00"/>
    <d v="2024-10-10T00:00:00"/>
    <x v="3685"/>
    <x v="1"/>
    <x v="4"/>
    <x v="0"/>
    <n v="-3898"/>
    <x v="7"/>
    <x v="7"/>
    <s v="REF: PREVENTIVAS"/>
    <x v="0"/>
    <x v="0"/>
    <x v="0"/>
    <x v="0"/>
    <x v="2"/>
  </r>
  <r>
    <x v="5"/>
    <x v="161"/>
    <x v="21"/>
    <d v="2024-10-03T00:00:00"/>
    <d v="2024-10-31T00:00:00"/>
    <x v="3686"/>
    <x v="2"/>
    <x v="4"/>
    <x v="1"/>
    <n v="-3254"/>
    <x v="7"/>
    <x v="7"/>
    <s v="REF: PREVENTIVAS"/>
    <x v="0"/>
    <x v="0"/>
    <x v="0"/>
    <x v="0"/>
    <x v="3"/>
  </r>
  <r>
    <x v="5"/>
    <x v="161"/>
    <x v="21"/>
    <d v="2024-10-03T00:00:00"/>
    <d v="2024-11-08T00:00:00"/>
    <x v="3686"/>
    <x v="3"/>
    <x v="4"/>
    <x v="0"/>
    <n v="-8399.6"/>
    <x v="7"/>
    <x v="7"/>
    <s v="REF: PREVENTIVAS"/>
    <x v="0"/>
    <x v="0"/>
    <x v="0"/>
    <x v="0"/>
    <x v="3"/>
  </r>
  <r>
    <x v="5"/>
    <x v="161"/>
    <x v="22"/>
    <d v="2024-11-19T00:00:00"/>
    <d v="2024-12-17T00:00:00"/>
    <x v="3687"/>
    <x v="1"/>
    <x v="4"/>
    <x v="0"/>
    <n v="-1530"/>
    <x v="7"/>
    <x v="7"/>
    <s v="REF: PREVENTIVAS"/>
    <x v="0"/>
    <x v="0"/>
    <x v="0"/>
    <x v="0"/>
    <x v="3"/>
  </r>
  <r>
    <x v="5"/>
    <x v="161"/>
    <x v="22"/>
    <d v="2024-11-22T00:00:00"/>
    <d v="2024-12-20T00:00:00"/>
    <x v="3688"/>
    <x v="1"/>
    <x v="4"/>
    <x v="0"/>
    <n v="-8139.24"/>
    <x v="7"/>
    <x v="7"/>
    <s v="REF: PREVENTIVAS"/>
    <x v="0"/>
    <x v="0"/>
    <x v="0"/>
    <x v="0"/>
    <x v="3"/>
  </r>
  <r>
    <x v="5"/>
    <x v="161"/>
    <x v="23"/>
    <d v="2024-12-21T00:00:00"/>
    <d v="2025-01-18T00:00:00"/>
    <x v="3689"/>
    <x v="1"/>
    <x v="4"/>
    <x v="0"/>
    <n v="-5000"/>
    <x v="7"/>
    <x v="7"/>
    <s v="REF: REPOSIÃ‡ÃƒO DE ESTOQUE URGENTE, SALDO MUITO BAIXO !!! "/>
    <x v="0"/>
    <x v="0"/>
    <x v="0"/>
    <x v="0"/>
    <x v="3"/>
  </r>
  <r>
    <x v="5"/>
    <x v="161"/>
    <x v="23"/>
    <d v="2024-12-24T00:00:00"/>
    <d v="2025-01-21T00:00:00"/>
    <x v="3690"/>
    <x v="1"/>
    <x v="4"/>
    <x v="0"/>
    <n v="-3050.05"/>
    <x v="7"/>
    <x v="7"/>
    <s v="REF: Ã“LEO DE MOTOR PARA OS 10 CAMINHÃ•ES NOVOS ALUGADOS !! "/>
    <x v="0"/>
    <x v="0"/>
    <x v="0"/>
    <x v="0"/>
    <x v="3"/>
  </r>
  <r>
    <x v="5"/>
    <x v="161"/>
    <x v="23"/>
    <d v="2024-12-28T00:00:00"/>
    <d v="2025-01-25T00:00:00"/>
    <x v="3691"/>
    <x v="1"/>
    <x v="4"/>
    <x v="0"/>
    <n v="-4000"/>
    <x v="7"/>
    <x v="7"/>
    <s v="REF: REPOSIÃ‡ÃƒO DE ESTOQUE, ADITIVO PARA RADIADORES DOS CAMINHÃ•ES DA FROTA !! "/>
    <x v="0"/>
    <x v="0"/>
    <x v="0"/>
    <x v="0"/>
    <x v="3"/>
  </r>
  <r>
    <x v="5"/>
    <x v="161"/>
    <x v="0"/>
    <d v="2025-01-07T00:00:00"/>
    <d v="2025-02-04T00:00:00"/>
    <x v="3692"/>
    <x v="1"/>
    <x v="4"/>
    <x v="2"/>
    <n v="-5250"/>
    <x v="7"/>
    <x v="7"/>
    <s v="REF: REPOSIÃ‡ÃƒO URGENTE"/>
    <x v="0"/>
    <x v="0"/>
    <x v="0"/>
    <x v="0"/>
    <x v="0"/>
  </r>
  <r>
    <x v="5"/>
    <x v="161"/>
    <x v="0"/>
    <d v="2025-01-09T00:00:00"/>
    <d v="2025-02-06T00:00:00"/>
    <x v="3693"/>
    <x v="2"/>
    <x v="4"/>
    <x v="2"/>
    <n v="-693.99"/>
    <x v="7"/>
    <x v="7"/>
    <s v="Ã“LEO DE MOTOR PARA REVISÃ•ES PREVENTIVAS"/>
    <x v="0"/>
    <x v="0"/>
    <x v="0"/>
    <x v="0"/>
    <x v="0"/>
  </r>
  <r>
    <x v="5"/>
    <x v="161"/>
    <x v="0"/>
    <d v="2025-01-09T00:00:00"/>
    <d v="2025-02-07T00:00:00"/>
    <x v="3693"/>
    <x v="3"/>
    <x v="4"/>
    <x v="2"/>
    <n v="-12125.67"/>
    <x v="7"/>
    <x v="7"/>
    <s v="Ã“LEO DE MOTOR PARA REVISÃ•ES PREVENTIVAS"/>
    <x v="0"/>
    <x v="0"/>
    <x v="0"/>
    <x v="0"/>
    <x v="0"/>
  </r>
  <r>
    <x v="5"/>
    <x v="161"/>
    <x v="0"/>
    <d v="2025-01-15T00:00:00"/>
    <d v="2025-02-12T00:00:00"/>
    <x v="3694"/>
    <x v="1"/>
    <x v="4"/>
    <x v="1"/>
    <n v="-18461.150000000001"/>
    <x v="7"/>
    <x v="7"/>
    <s v="REF: PREVENTIVAS"/>
    <x v="0"/>
    <x v="0"/>
    <x v="0"/>
    <x v="0"/>
    <x v="0"/>
  </r>
  <r>
    <x v="5"/>
    <x v="161"/>
    <x v="0"/>
    <d v="2025-01-17T00:00:00"/>
    <d v="2025-02-14T00:00:00"/>
    <x v="3695"/>
    <x v="1"/>
    <x v="4"/>
    <x v="1"/>
    <n v="-6100"/>
    <x v="7"/>
    <x v="7"/>
    <s v="REF: OLEO DE MOTOR PARA PREVENTIVAS DOS ULTIMOS CAMINHOES NOVOS QUE CHEGARAM"/>
    <x v="0"/>
    <x v="0"/>
    <x v="0"/>
    <x v="0"/>
    <x v="0"/>
  </r>
  <r>
    <x v="5"/>
    <x v="162"/>
    <x v="12"/>
    <d v="2024-01-25T00:00:00"/>
    <d v="2024-02-22T00:00:00"/>
    <x v="3696"/>
    <x v="1"/>
    <x v="4"/>
    <x v="0"/>
    <n v="-740"/>
    <x v="0"/>
    <x v="0"/>
    <s v="REF: REPOSIÃ‡ÃƒO DE ESTOQUE"/>
    <x v="0"/>
    <x v="0"/>
    <x v="0"/>
    <x v="0"/>
    <x v="0"/>
  </r>
  <r>
    <x v="5"/>
    <x v="162"/>
    <x v="13"/>
    <d v="2024-02-02T00:00:00"/>
    <d v="2024-03-11T00:00:00"/>
    <x v="3697"/>
    <x v="1"/>
    <x v="4"/>
    <x v="0"/>
    <n v="-180"/>
    <x v="0"/>
    <x v="0"/>
    <s v="REF: REPOSIÃ‡ÃƒO DE ESTOQUE"/>
    <x v="0"/>
    <x v="0"/>
    <x v="0"/>
    <x v="0"/>
    <x v="0"/>
  </r>
  <r>
    <x v="5"/>
    <x v="162"/>
    <x v="13"/>
    <d v="2024-02-26T00:00:00"/>
    <d v="2024-03-25T00:00:00"/>
    <x v="3698"/>
    <x v="1"/>
    <x v="4"/>
    <x v="0"/>
    <n v="-740"/>
    <x v="0"/>
    <x v="0"/>
    <s v="REF: DESCONTO DE FUNCIONARIO"/>
    <x v="0"/>
    <x v="0"/>
    <x v="0"/>
    <x v="0"/>
    <x v="0"/>
  </r>
  <r>
    <x v="5"/>
    <x v="162"/>
    <x v="14"/>
    <d v="2024-03-19T00:00:00"/>
    <d v="2024-04-12T00:00:00"/>
    <x v="2328"/>
    <x v="1"/>
    <x v="4"/>
    <x v="0"/>
    <n v="-740"/>
    <x v="0"/>
    <x v="0"/>
    <s v="REF: KRG4242  DESCONTO DE FUNCIONARIO"/>
    <x v="0"/>
    <x v="0"/>
    <x v="0"/>
    <x v="0"/>
    <x v="0"/>
  </r>
  <r>
    <x v="5"/>
    <x v="162"/>
    <x v="15"/>
    <d v="2024-04-25T00:00:00"/>
    <d v="2024-05-23T00:00:00"/>
    <x v="3699"/>
    <x v="1"/>
    <x v="4"/>
    <x v="0"/>
    <n v="-1158"/>
    <x v="0"/>
    <x v="0"/>
    <s v="REF: REPOSIÃ‡ÃƒO DE ESTOQUE , "/>
    <x v="0"/>
    <x v="0"/>
    <x v="0"/>
    <x v="0"/>
    <x v="1"/>
  </r>
  <r>
    <x v="5"/>
    <x v="162"/>
    <x v="15"/>
    <d v="2024-04-29T00:00:00"/>
    <d v="2024-05-27T00:00:00"/>
    <x v="3700"/>
    <x v="1"/>
    <x v="4"/>
    <x v="0"/>
    <n v="-720"/>
    <x v="0"/>
    <x v="0"/>
    <s v="REF: REPOSICAO DE ESTOQUE"/>
    <x v="0"/>
    <x v="0"/>
    <x v="0"/>
    <x v="0"/>
    <x v="1"/>
  </r>
  <r>
    <x v="5"/>
    <x v="162"/>
    <x v="16"/>
    <d v="2024-05-17T00:00:00"/>
    <d v="2024-06-14T00:00:00"/>
    <x v="3701"/>
    <x v="1"/>
    <x v="4"/>
    <x v="0"/>
    <n v="-1500"/>
    <x v="0"/>
    <x v="0"/>
    <s v="REF: VOLVO KXK9303"/>
    <x v="0"/>
    <x v="0"/>
    <x v="0"/>
    <x v="0"/>
    <x v="1"/>
  </r>
  <r>
    <x v="5"/>
    <x v="162"/>
    <x v="16"/>
    <d v="2024-05-23T00:00:00"/>
    <d v="2024-06-20T00:00:00"/>
    <x v="3702"/>
    <x v="1"/>
    <x v="4"/>
    <x v="0"/>
    <n v="-450"/>
    <x v="0"/>
    <x v="0"/>
    <s v="REF: REPOSIÃ‡ÃƒO DE ESTOQUE"/>
    <x v="0"/>
    <x v="0"/>
    <x v="0"/>
    <x v="0"/>
    <x v="1"/>
  </r>
  <r>
    <x v="5"/>
    <x v="162"/>
    <x v="17"/>
    <d v="2024-06-19T00:00:00"/>
    <d v="2024-07-16T00:00:00"/>
    <x v="2802"/>
    <x v="1"/>
    <x v="4"/>
    <x v="0"/>
    <n v="-200"/>
    <x v="0"/>
    <x v="0"/>
    <s v="REF: LSQ5G42"/>
    <x v="0"/>
    <x v="0"/>
    <x v="0"/>
    <x v="0"/>
    <x v="1"/>
  </r>
  <r>
    <x v="5"/>
    <x v="162"/>
    <x v="17"/>
    <d v="2024-06-28T00:00:00"/>
    <d v="2024-07-26T00:00:00"/>
    <x v="3703"/>
    <x v="1"/>
    <x v="4"/>
    <x v="0"/>
    <n v="-320"/>
    <x v="0"/>
    <x v="0"/>
    <s v="REF: KRR2431"/>
    <x v="0"/>
    <x v="0"/>
    <x v="0"/>
    <x v="0"/>
    <x v="1"/>
  </r>
  <r>
    <x v="5"/>
    <x v="162"/>
    <x v="20"/>
    <d v="2024-09-04T00:00:00"/>
    <d v="2024-10-11T00:00:00"/>
    <x v="3704"/>
    <x v="1"/>
    <x v="4"/>
    <x v="0"/>
    <n v="-420"/>
    <x v="0"/>
    <x v="0"/>
    <s v="REF: RKK7D57  "/>
    <x v="0"/>
    <x v="0"/>
    <x v="0"/>
    <x v="0"/>
    <x v="2"/>
  </r>
  <r>
    <x v="5"/>
    <x v="162"/>
    <x v="20"/>
    <d v="2024-09-04T00:00:00"/>
    <d v="2024-10-11T00:00:00"/>
    <x v="3705"/>
    <x v="1"/>
    <x v="4"/>
    <x v="0"/>
    <n v="-1780"/>
    <x v="0"/>
    <x v="0"/>
    <s v="REF: LRN6J60"/>
    <x v="0"/>
    <x v="0"/>
    <x v="0"/>
    <x v="0"/>
    <x v="2"/>
  </r>
  <r>
    <x v="5"/>
    <x v="162"/>
    <x v="20"/>
    <d v="2024-09-06T00:00:00"/>
    <d v="2024-10-11T00:00:00"/>
    <x v="3706"/>
    <x v="1"/>
    <x v="4"/>
    <x v="0"/>
    <n v="-300"/>
    <x v="0"/>
    <x v="0"/>
    <s v="REF: KRN3232"/>
    <x v="0"/>
    <x v="0"/>
    <x v="0"/>
    <x v="0"/>
    <x v="2"/>
  </r>
  <r>
    <x v="5"/>
    <x v="162"/>
    <x v="20"/>
    <d v="2024-09-06T00:00:00"/>
    <d v="2024-10-11T00:00:00"/>
    <x v="3707"/>
    <x v="1"/>
    <x v="4"/>
    <x v="0"/>
    <n v="-120"/>
    <x v="0"/>
    <x v="0"/>
    <s v="REF: KZE7232"/>
    <x v="0"/>
    <x v="0"/>
    <x v="0"/>
    <x v="0"/>
    <x v="2"/>
  </r>
  <r>
    <x v="5"/>
    <x v="162"/>
    <x v="20"/>
    <d v="2024-09-06T00:00:00"/>
    <d v="2024-10-11T00:00:00"/>
    <x v="3708"/>
    <x v="1"/>
    <x v="4"/>
    <x v="0"/>
    <n v="-160"/>
    <x v="0"/>
    <x v="0"/>
    <s v="REF: LMF9E16 "/>
    <x v="0"/>
    <x v="0"/>
    <x v="0"/>
    <x v="0"/>
    <x v="2"/>
  </r>
  <r>
    <x v="5"/>
    <x v="162"/>
    <x v="20"/>
    <d v="2024-09-06T00:00:00"/>
    <d v="2024-10-11T00:00:00"/>
    <x v="3709"/>
    <x v="1"/>
    <x v="4"/>
    <x v="0"/>
    <n v="-384"/>
    <x v="0"/>
    <x v="0"/>
    <s v="REF: LRW7B05  E ESTOQUE"/>
    <x v="0"/>
    <x v="0"/>
    <x v="0"/>
    <x v="0"/>
    <x v="2"/>
  </r>
  <r>
    <x v="5"/>
    <x v="162"/>
    <x v="20"/>
    <d v="2024-09-09T00:00:00"/>
    <d v="2024-10-11T00:00:00"/>
    <x v="3710"/>
    <x v="1"/>
    <x v="4"/>
    <x v="0"/>
    <n v="-938"/>
    <x v="0"/>
    <x v="0"/>
    <s v="REF: OFJ1857"/>
    <x v="0"/>
    <x v="0"/>
    <x v="0"/>
    <x v="0"/>
    <x v="2"/>
  </r>
  <r>
    <x v="5"/>
    <x v="162"/>
    <x v="20"/>
    <d v="2024-09-09T00:00:00"/>
    <d v="2024-10-11T00:00:00"/>
    <x v="3711"/>
    <x v="1"/>
    <x v="4"/>
    <x v="0"/>
    <n v="-396"/>
    <x v="0"/>
    <x v="0"/>
    <s v="REF: VISTORIA"/>
    <x v="0"/>
    <x v="0"/>
    <x v="0"/>
    <x v="0"/>
    <x v="2"/>
  </r>
  <r>
    <x v="5"/>
    <x v="162"/>
    <x v="20"/>
    <d v="2024-09-09T00:00:00"/>
    <d v="2024-10-11T00:00:00"/>
    <x v="3712"/>
    <x v="1"/>
    <x v="4"/>
    <x v="0"/>
    <n v="-360"/>
    <x v="0"/>
    <x v="0"/>
    <s v="REF: REPOSIÃ‡ÃƒO DE ESTOQUE"/>
    <x v="0"/>
    <x v="0"/>
    <x v="0"/>
    <x v="0"/>
    <x v="2"/>
  </r>
  <r>
    <x v="5"/>
    <x v="162"/>
    <x v="20"/>
    <d v="2024-09-09T00:00:00"/>
    <d v="2024-10-11T00:00:00"/>
    <x v="3713"/>
    <x v="1"/>
    <x v="4"/>
    <x v="0"/>
    <n v="-180"/>
    <x v="0"/>
    <x v="0"/>
    <s v="REF: RKI6J17"/>
    <x v="0"/>
    <x v="0"/>
    <x v="0"/>
    <x v="0"/>
    <x v="2"/>
  </r>
  <r>
    <x v="5"/>
    <x v="162"/>
    <x v="20"/>
    <d v="2024-09-11T00:00:00"/>
    <d v="2024-10-11T00:00:00"/>
    <x v="3714"/>
    <x v="1"/>
    <x v="4"/>
    <x v="0"/>
    <n v="-190"/>
    <x v="0"/>
    <x v="0"/>
    <s v="REF: REPOSIÃ‡ÃƒO DE ESTOQUE"/>
    <x v="0"/>
    <x v="0"/>
    <x v="0"/>
    <x v="0"/>
    <x v="2"/>
  </r>
  <r>
    <x v="5"/>
    <x v="162"/>
    <x v="20"/>
    <d v="2024-09-20T00:00:00"/>
    <d v="2024-10-18T00:00:00"/>
    <x v="3715"/>
    <x v="1"/>
    <x v="4"/>
    <x v="0"/>
    <n v="-260"/>
    <x v="0"/>
    <x v="0"/>
    <s v="REF: LRW7B05"/>
    <x v="0"/>
    <x v="0"/>
    <x v="0"/>
    <x v="0"/>
    <x v="2"/>
  </r>
  <r>
    <x v="5"/>
    <x v="162"/>
    <x v="21"/>
    <d v="2024-10-29T00:00:00"/>
    <d v="2024-11-26T00:00:00"/>
    <x v="3716"/>
    <x v="1"/>
    <x v="4"/>
    <x v="0"/>
    <n v="-550"/>
    <x v="0"/>
    <x v="0"/>
    <s v="REF: KRR2431  SERÃ DESCONTO DE FUNCIONARIO"/>
    <x v="0"/>
    <x v="0"/>
    <x v="0"/>
    <x v="0"/>
    <x v="3"/>
  </r>
  <r>
    <x v="5"/>
    <x v="162"/>
    <x v="22"/>
    <d v="2024-11-14T00:00:00"/>
    <d v="2024-12-12T00:00:00"/>
    <x v="3717"/>
    <x v="1"/>
    <x v="4"/>
    <x v="0"/>
    <n v="-920"/>
    <x v="0"/>
    <x v="0"/>
    <s v="REF: KZE7232    DESCONTO DE FUNCIONARIO"/>
    <x v="0"/>
    <x v="0"/>
    <x v="0"/>
    <x v="0"/>
    <x v="3"/>
  </r>
  <r>
    <x v="5"/>
    <x v="163"/>
    <x v="21"/>
    <d v="2024-10-16T00:00:00"/>
    <d v="2024-10-17T00:00:00"/>
    <x v="3718"/>
    <x v="1"/>
    <x v="5"/>
    <x v="0"/>
    <n v="-390"/>
    <x v="0"/>
    <x v="0"/>
    <s v="REF: FQD6J17    GENESIS CAPOTARIA"/>
    <x v="0"/>
    <x v="0"/>
    <x v="0"/>
    <x v="0"/>
    <x v="3"/>
  </r>
  <r>
    <x v="5"/>
    <x v="163"/>
    <x v="21"/>
    <d v="2024-10-30T00:00:00"/>
    <d v="2024-11-14T00:00:00"/>
    <x v="3719"/>
    <x v="1"/>
    <x v="4"/>
    <x v="0"/>
    <n v="-390"/>
    <x v="0"/>
    <x v="0"/>
    <s v="REF: REFORMA NO BANCO DO MOTORISTA  FORNECEDOR GENESIS CAPOTARIA"/>
    <x v="0"/>
    <x v="0"/>
    <x v="0"/>
    <x v="0"/>
    <x v="3"/>
  </r>
  <r>
    <x v="5"/>
    <x v="164"/>
    <x v="12"/>
    <d v="2024-01-15T00:00:00"/>
    <d v="2024-01-19T00:00:00"/>
    <x v="54"/>
    <x v="1"/>
    <x v="5"/>
    <x v="0"/>
    <n v="-1200"/>
    <x v="0"/>
    <x v="0"/>
    <s v="REF: BANCO NAO ESTA SUBINDO!"/>
    <x v="0"/>
    <x v="0"/>
    <x v="0"/>
    <x v="0"/>
    <x v="0"/>
  </r>
  <r>
    <x v="5"/>
    <x v="164"/>
    <x v="12"/>
    <d v="2024-01-23T00:00:00"/>
    <d v="2024-01-26T00:00:00"/>
    <x v="3720"/>
    <x v="1"/>
    <x v="5"/>
    <x v="0"/>
    <n v="-2400"/>
    <x v="0"/>
    <x v="0"/>
    <s v="REF: ORÃ‡AMENTO CAPOTARIA"/>
    <x v="0"/>
    <x v="0"/>
    <x v="0"/>
    <x v="0"/>
    <x v="0"/>
  </r>
  <r>
    <x v="5"/>
    <x v="164"/>
    <x v="13"/>
    <d v="2024-02-28T00:00:00"/>
    <d v="2024-03-01T00:00:00"/>
    <x v="3721"/>
    <x v="1"/>
    <x v="5"/>
    <x v="0"/>
    <n v="-300"/>
    <x v="0"/>
    <x v="0"/>
    <s v="REF: LRA4E63"/>
    <x v="0"/>
    <x v="0"/>
    <x v="0"/>
    <x v="0"/>
    <x v="0"/>
  </r>
  <r>
    <x v="5"/>
    <x v="164"/>
    <x v="15"/>
    <d v="2024-04-15T00:00:00"/>
    <d v="2024-04-30T00:00:00"/>
    <x v="3722"/>
    <x v="1"/>
    <x v="5"/>
    <x v="0"/>
    <n v="-1650"/>
    <x v="0"/>
    <x v="0"/>
    <s v="REF: FORNECEDOR ALMEIDA  RETIRADO EM 05/04 "/>
    <x v="0"/>
    <x v="0"/>
    <x v="0"/>
    <x v="0"/>
    <x v="1"/>
  </r>
  <r>
    <x v="5"/>
    <x v="164"/>
    <x v="15"/>
    <d v="2024-04-19T00:00:00"/>
    <d v="2024-05-13T00:00:00"/>
    <x v="3723"/>
    <x v="1"/>
    <x v="5"/>
    <x v="0"/>
    <n v="-550"/>
    <x v="0"/>
    <x v="0"/>
    <s v="REF: FORNECEDOR ALMEIDA  RETIRADO EM 08/04 "/>
    <x v="0"/>
    <x v="0"/>
    <x v="0"/>
    <x v="0"/>
    <x v="1"/>
  </r>
  <r>
    <x v="5"/>
    <x v="164"/>
    <x v="15"/>
    <d v="2024-04-26T00:00:00"/>
    <d v="2024-05-15T00:00:00"/>
    <x v="1588"/>
    <x v="1"/>
    <x v="5"/>
    <x v="0"/>
    <n v="-3400"/>
    <x v="0"/>
    <x v="0"/>
    <s v="REF: ALMEIDA CAPOTEIRO, RKK2C52"/>
    <x v="0"/>
    <x v="0"/>
    <x v="0"/>
    <x v="0"/>
    <x v="1"/>
  </r>
  <r>
    <x v="5"/>
    <x v="164"/>
    <x v="16"/>
    <d v="2024-05-27T00:00:00"/>
    <d v="2024-06-12T00:00:00"/>
    <x v="3724"/>
    <x v="1"/>
    <x v="5"/>
    <x v="0"/>
    <n v="-300"/>
    <x v="0"/>
    <x v="0"/>
    <s v="REF: RECUPERAÃ‡ÃƒO DE VOLANTE DE DIREÃ‡ÃƒO/ ALMEIDA CAPOTEIRO"/>
    <x v="0"/>
    <x v="0"/>
    <x v="0"/>
    <x v="0"/>
    <x v="1"/>
  </r>
  <r>
    <x v="5"/>
    <x v="164"/>
    <x v="17"/>
    <d v="2024-06-04T00:00:00"/>
    <d v="2024-06-21T00:00:00"/>
    <x v="3725"/>
    <x v="1"/>
    <x v="5"/>
    <x v="0"/>
    <n v="-1650"/>
    <x v="0"/>
    <x v="0"/>
    <s v="REF: LUQ3A52  , REFORMA DE TODOS OS BANCOS, FORNECEDOR ALMEIDA CAPOTEIRO"/>
    <x v="0"/>
    <x v="0"/>
    <x v="0"/>
    <x v="0"/>
    <x v="1"/>
  </r>
  <r>
    <x v="5"/>
    <x v="164"/>
    <x v="17"/>
    <d v="2024-06-28T00:00:00"/>
    <d v="2024-07-17T00:00:00"/>
    <x v="3726"/>
    <x v="1"/>
    <x v="4"/>
    <x v="0"/>
    <n v="-380"/>
    <x v="0"/>
    <x v="0"/>
    <s v="REF: ALMEIDA CAPOTEIRO"/>
    <x v="0"/>
    <x v="0"/>
    <x v="0"/>
    <x v="0"/>
    <x v="1"/>
  </r>
  <r>
    <x v="5"/>
    <x v="164"/>
    <x v="18"/>
    <d v="2024-07-29T00:00:00"/>
    <d v="2024-08-23T00:00:00"/>
    <x v="3727"/>
    <x v="1"/>
    <x v="4"/>
    <x v="0"/>
    <n v="-1410"/>
    <x v="0"/>
    <x v="0"/>
    <s v="REF: VOLANTE NO FERRO/ FORNECEDOR: ALMEIDA CAPOTEIRO"/>
    <x v="0"/>
    <x v="0"/>
    <x v="0"/>
    <x v="0"/>
    <x v="2"/>
  </r>
  <r>
    <x v="5"/>
    <x v="164"/>
    <x v="19"/>
    <d v="2024-08-08T00:00:00"/>
    <d v="2024-08-26T00:00:00"/>
    <x v="3718"/>
    <x v="1"/>
    <x v="4"/>
    <x v="0"/>
    <n v="-1850"/>
    <x v="0"/>
    <x v="0"/>
    <s v="REF: REFORMA DO BANCO MOTORISTA  KZE7232"/>
    <x v="0"/>
    <x v="0"/>
    <x v="0"/>
    <x v="0"/>
    <x v="2"/>
  </r>
  <r>
    <x v="5"/>
    <x v="164"/>
    <x v="20"/>
    <d v="2024-09-10T00:00:00"/>
    <d v="2024-09-16T00:00:00"/>
    <x v="3728"/>
    <x v="1"/>
    <x v="4"/>
    <x v="0"/>
    <n v="-2180"/>
    <x v="0"/>
    <x v="0"/>
    <s v="REF:REFORMA NO BANCO DO MOTORISTA VEICULO FSG4F14"/>
    <x v="0"/>
    <x v="0"/>
    <x v="0"/>
    <x v="0"/>
    <x v="2"/>
  </r>
  <r>
    <x v="5"/>
    <x v="164"/>
    <x v="21"/>
    <d v="2024-10-01T00:00:00"/>
    <d v="2024-10-07T00:00:00"/>
    <x v="3729"/>
    <x v="1"/>
    <x v="5"/>
    <x v="0"/>
    <n v="-2850"/>
    <x v="0"/>
    <x v="0"/>
    <s v="REF: LKT4F41  REFORMA NO BANCO MOTORISTA E CARONA, REFORMA NOS FORROS DE PORTA LADO ESQUERDO E DIREITO"/>
    <x v="0"/>
    <x v="0"/>
    <x v="0"/>
    <x v="0"/>
    <x v="3"/>
  </r>
  <r>
    <x v="5"/>
    <x v="164"/>
    <x v="21"/>
    <d v="2024-10-24T00:00:00"/>
    <d v="2024-11-13T00:00:00"/>
    <x v="3730"/>
    <x v="1"/>
    <x v="4"/>
    <x v="0"/>
    <n v="-1100"/>
    <x v="0"/>
    <x v="0"/>
    <s v="REF: REFORMA NOS BANCOS DO MOT. E CARONA (KQY4504)  FORNECEDOR ALMEIDA CAPOTEIRO"/>
    <x v="0"/>
    <x v="0"/>
    <x v="0"/>
    <x v="0"/>
    <x v="3"/>
  </r>
  <r>
    <x v="5"/>
    <x v="164"/>
    <x v="21"/>
    <d v="2024-10-31T00:00:00"/>
    <d v="2024-11-15T00:00:00"/>
    <x v="712"/>
    <x v="1"/>
    <x v="4"/>
    <x v="0"/>
    <n v="-380"/>
    <x v="0"/>
    <x v="0"/>
    <s v="REF: REFORMA NO VOLANTE DE DIREÃ‡ÃƒO LMM2972"/>
    <x v="0"/>
    <x v="0"/>
    <x v="0"/>
    <x v="0"/>
    <x v="3"/>
  </r>
  <r>
    <x v="5"/>
    <x v="164"/>
    <x v="22"/>
    <d v="2024-11-25T00:00:00"/>
    <d v="2024-12-02T00:00:00"/>
    <x v="1553"/>
    <x v="1"/>
    <x v="4"/>
    <x v="0"/>
    <n v="-3120"/>
    <x v="0"/>
    <x v="0"/>
    <s v="REF: FORNECEDOR ALMEIDA CAPOTEIRO, RETIRADO EM 21/11 "/>
    <x v="0"/>
    <x v="0"/>
    <x v="0"/>
    <x v="0"/>
    <x v="3"/>
  </r>
  <r>
    <x v="6"/>
    <x v="3"/>
    <x v="15"/>
    <d v="2024-04-05T00:00:00"/>
    <d v="2024-04-12T00:00:00"/>
    <x v="3731"/>
    <x v="1"/>
    <x v="2"/>
    <x v="0"/>
    <n v="-90.09"/>
    <x v="4"/>
    <x v="4"/>
    <s v="REF. TACOGRAFO PLACA LMF9E16"/>
    <x v="0"/>
    <x v="0"/>
    <x v="0"/>
    <x v="0"/>
    <x v="1"/>
  </r>
  <r>
    <x v="6"/>
    <x v="3"/>
    <x v="17"/>
    <d v="2024-06-20T00:00:00"/>
    <d v="2024-06-24T00:00:00"/>
    <x v="3732"/>
    <x v="1"/>
    <x v="2"/>
    <x v="0"/>
    <n v="-90.09"/>
    <x v="4"/>
    <x v="4"/>
    <s v="REF. TACOGRAFO PLACA - LQA5896"/>
    <x v="0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102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40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30">
        <item x="19"/>
        <item x="12"/>
        <item x="10"/>
        <item x="16"/>
        <item x="25"/>
        <item x="3"/>
        <item x="4"/>
        <item x="0"/>
        <item x="6"/>
        <item x="7"/>
        <item x="17"/>
        <item x="27"/>
        <item x="24"/>
        <item x="26"/>
        <item x="11"/>
        <item x="21"/>
        <item x="13"/>
        <item x="18"/>
        <item x="5"/>
        <item x="28"/>
        <item x="29"/>
        <item x="23"/>
        <item x="22"/>
        <item x="20"/>
        <item x="15"/>
        <item x="8"/>
        <item x="14"/>
        <item x="9"/>
        <item x="2"/>
        <item x="1"/>
      </items>
    </pivotField>
    <pivotField axis="axisRow" compact="0" showAll="0" insertBlankRow="1">
      <items count="31">
        <item x="2"/>
        <item x="10"/>
        <item x="9"/>
        <item x="1"/>
        <item x="8"/>
        <item x="26"/>
        <item x="16"/>
        <item x="0"/>
        <item x="6"/>
        <item x="4"/>
        <item x="27"/>
        <item x="13"/>
        <item x="20"/>
        <item x="12"/>
        <item x="7"/>
        <item x="17"/>
        <item x="24"/>
        <item x="28"/>
        <item x="29"/>
        <item x="23"/>
        <item x="5"/>
        <item x="25"/>
        <item x="14"/>
        <item x="3"/>
        <item x="11"/>
        <item x="15"/>
        <item x="18"/>
        <item x="19"/>
        <item x="21"/>
        <item x="2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3">
        <item x="0"/>
        <item x="1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29">
    <i>
      <x/>
    </i>
    <i r="1">
      <x v="1"/>
      <x v="13"/>
    </i>
    <i r="1">
      <x v="2"/>
      <x v="1"/>
    </i>
    <i r="1">
      <x v="3"/>
      <x v="6"/>
    </i>
    <i r="1">
      <x v="7"/>
      <x v="7"/>
    </i>
    <i r="1">
      <x v="8"/>
      <x v="8"/>
    </i>
    <i r="1">
      <x v="9"/>
      <x v="14"/>
    </i>
    <i r="1">
      <x v="10"/>
      <x v="15"/>
    </i>
    <i r="1">
      <x v="11"/>
      <x v="10"/>
    </i>
    <i r="1">
      <x v="12"/>
      <x v="16"/>
    </i>
    <i r="1">
      <x v="13"/>
      <x v="5"/>
    </i>
    <i r="1">
      <x v="15"/>
      <x v="28"/>
    </i>
    <i r="1">
      <x v="16"/>
      <x v="11"/>
    </i>
    <i r="1">
      <x v="18"/>
      <x v="20"/>
    </i>
    <i r="1">
      <x v="19"/>
      <x v="17"/>
    </i>
    <i r="1">
      <x v="20"/>
      <x v="18"/>
    </i>
    <i r="1">
      <x v="21"/>
      <x v="19"/>
    </i>
    <i r="1">
      <x v="23"/>
      <x v="12"/>
    </i>
    <i r="1">
      <x v="25"/>
      <x v="4"/>
    </i>
    <i r="1">
      <x v="26"/>
      <x v="22"/>
    </i>
    <i r="1">
      <x v="27"/>
      <x v="2"/>
    </i>
    <i r="1">
      <x v="28"/>
      <x/>
    </i>
    <i r="1">
      <x v="29"/>
      <x v="3"/>
    </i>
    <i t="blank">
      <x/>
    </i>
    <i>
      <x v="1"/>
    </i>
    <i r="1">
      <x v="23"/>
      <x v="12"/>
    </i>
    <i r="1">
      <x v="28"/>
      <x/>
    </i>
    <i t="blank">
      <x v="1"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102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582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165">
        <item x="86"/>
        <item x="1"/>
        <item x="10"/>
        <item x="87"/>
        <item x="88"/>
        <item x="11"/>
        <item x="12"/>
        <item x="89"/>
        <item x="90"/>
        <item x="91"/>
        <item x="13"/>
        <item x="92"/>
        <item x="14"/>
        <item x="15"/>
        <item x="16"/>
        <item x="17"/>
        <item x="93"/>
        <item x="94"/>
        <item x="18"/>
        <item x="95"/>
        <item x="19"/>
        <item x="96"/>
        <item x="20"/>
        <item x="21"/>
        <item x="97"/>
        <item x="22"/>
        <item x="23"/>
        <item x="24"/>
        <item x="98"/>
        <item x="25"/>
        <item x="26"/>
        <item x="99"/>
        <item x="100"/>
        <item x="27"/>
        <item x="101"/>
        <item x="28"/>
        <item x="102"/>
        <item x="103"/>
        <item x="29"/>
        <item x="104"/>
        <item x="105"/>
        <item x="30"/>
        <item x="2"/>
        <item x="31"/>
        <item x="106"/>
        <item x="32"/>
        <item x="107"/>
        <item x="6"/>
        <item x="33"/>
        <item x="34"/>
        <item x="108"/>
        <item x="109"/>
        <item x="110"/>
        <item x="111"/>
        <item x="35"/>
        <item x="36"/>
        <item x="112"/>
        <item x="113"/>
        <item x="37"/>
        <item x="114"/>
        <item x="38"/>
        <item x="39"/>
        <item x="40"/>
        <item x="115"/>
        <item x="116"/>
        <item x="41"/>
        <item x="42"/>
        <item x="117"/>
        <item x="118"/>
        <item x="43"/>
        <item x="119"/>
        <item x="120"/>
        <item x="121"/>
        <item x="122"/>
        <item x="123"/>
        <item x="7"/>
        <item x="3"/>
        <item x="124"/>
        <item x="125"/>
        <item x="44"/>
        <item x="45"/>
        <item x="46"/>
        <item x="126"/>
        <item x="47"/>
        <item x="48"/>
        <item x="49"/>
        <item x="127"/>
        <item x="50"/>
        <item x="51"/>
        <item x="52"/>
        <item x="53"/>
        <item x="128"/>
        <item x="54"/>
        <item x="129"/>
        <item x="55"/>
        <item x="56"/>
        <item x="57"/>
        <item x="58"/>
        <item x="59"/>
        <item x="60"/>
        <item x="8"/>
        <item x="61"/>
        <item x="130"/>
        <item x="62"/>
        <item x="131"/>
        <item x="63"/>
        <item x="64"/>
        <item x="132"/>
        <item x="65"/>
        <item x="133"/>
        <item x="134"/>
        <item x="66"/>
        <item x="67"/>
        <item x="135"/>
        <item x="136"/>
        <item x="137"/>
        <item x="138"/>
        <item x="139"/>
        <item x="68"/>
        <item x="69"/>
        <item x="4"/>
        <item x="70"/>
        <item x="71"/>
        <item x="140"/>
        <item x="141"/>
        <item x="142"/>
        <item x="5"/>
        <item x="143"/>
        <item x="144"/>
        <item x="72"/>
        <item x="145"/>
        <item x="146"/>
        <item x="147"/>
        <item x="148"/>
        <item x="73"/>
        <item x="149"/>
        <item x="74"/>
        <item x="75"/>
        <item x="76"/>
        <item x="150"/>
        <item x="151"/>
        <item x="152"/>
        <item x="77"/>
        <item x="78"/>
        <item x="153"/>
        <item x="154"/>
        <item x="79"/>
        <item x="80"/>
        <item x="81"/>
        <item x="82"/>
        <item x="155"/>
        <item x="83"/>
        <item x="156"/>
        <item x="157"/>
        <item x="84"/>
        <item x="158"/>
        <item x="159"/>
        <item x="160"/>
        <item x="9"/>
        <item x="161"/>
        <item x="162"/>
        <item x="163"/>
        <item x="164"/>
        <item x="85"/>
        <item x="0"/>
      </items>
    </pivotField>
    <pivotField axis="axisCol" compact="0" outline="0" showAll="0">
      <items count="25"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axis="axisRow" compact="0" outline="0" showAll="0">
      <items count="3734">
        <item x="0"/>
        <item x="780"/>
        <item x="285"/>
        <item x="656"/>
        <item x="2008"/>
        <item x="713"/>
        <item x="1075"/>
        <item x="2037"/>
        <item x="2038"/>
        <item x="2314"/>
        <item x="2514"/>
        <item x="2835"/>
        <item x="3016"/>
        <item x="3017"/>
        <item x="3204"/>
        <item x="321"/>
        <item x="387"/>
        <item x="649"/>
        <item x="650"/>
        <item x="749"/>
        <item x="750"/>
        <item x="797"/>
        <item x="927"/>
        <item x="928"/>
        <item x="929"/>
        <item x="930"/>
        <item x="931"/>
        <item x="962"/>
        <item x="963"/>
        <item x="964"/>
        <item x="1076"/>
        <item x="1077"/>
        <item x="1101"/>
        <item x="1174"/>
        <item x="1221"/>
        <item x="1222"/>
        <item x="1249"/>
        <item x="1276"/>
        <item x="1277"/>
        <item x="1486"/>
        <item x="371"/>
        <item x="1487"/>
        <item x="1533"/>
        <item x="1567"/>
        <item x="1568"/>
        <item x="2039"/>
        <item x="2040"/>
        <item x="2041"/>
        <item x="2042"/>
        <item x="2043"/>
        <item x="2315"/>
        <item x="2316"/>
        <item x="2317"/>
        <item x="2318"/>
        <item x="2319"/>
        <item x="2320"/>
        <item x="2322"/>
        <item x="2323"/>
        <item x="2515"/>
        <item x="2516"/>
        <item x="2589"/>
        <item x="2590"/>
        <item x="2611"/>
        <item x="2629"/>
        <item x="2923"/>
        <item x="2924"/>
        <item x="2925"/>
        <item x="2926"/>
        <item x="2927"/>
        <item x="2928"/>
        <item x="2929"/>
        <item x="2967"/>
        <item x="3018"/>
        <item x="3019"/>
        <item x="706"/>
        <item x="3078"/>
        <item x="3079"/>
        <item x="3080"/>
        <item x="3205"/>
        <item x="3206"/>
        <item x="3207"/>
        <item x="3294"/>
        <item x="3295"/>
        <item x="3296"/>
        <item x="2734"/>
        <item x="3297"/>
        <item x="3396"/>
        <item x="3397"/>
        <item x="3398"/>
        <item x="3399"/>
        <item x="3517"/>
        <item x="3641"/>
        <item x="3642"/>
        <item x="3643"/>
        <item x="3692"/>
        <item x="580"/>
        <item x="581"/>
        <item x="799"/>
        <item x="1250"/>
        <item x="1545"/>
        <item x="1604"/>
        <item x="1605"/>
        <item x="2321"/>
        <item x="2489"/>
        <item x="2490"/>
        <item x="2836"/>
        <item x="2930"/>
        <item x="3005"/>
        <item x="3208"/>
        <item x="3209"/>
        <item x="3210"/>
        <item x="3298"/>
        <item x="3299"/>
        <item x="3301"/>
        <item x="3302"/>
        <item x="3303"/>
        <item x="3518"/>
        <item x="364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43"/>
        <item x="136"/>
        <item x="137"/>
        <item x="138"/>
        <item x="140"/>
        <item x="141"/>
        <item x="142"/>
        <item x="143"/>
        <item x="144"/>
        <item x="145"/>
        <item x="146"/>
        <item x="147"/>
        <item x="148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5"/>
        <item x="336"/>
        <item x="337"/>
        <item x="339"/>
        <item x="340"/>
        <item x="341"/>
        <item x="342"/>
        <item x="343"/>
        <item x="344"/>
        <item x="345"/>
        <item x="346"/>
        <item x="347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90"/>
        <item x="391"/>
        <item x="392"/>
        <item x="393"/>
        <item x="394"/>
        <item x="395"/>
        <item x="39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2"/>
        <item x="583"/>
        <item x="590"/>
        <item x="591"/>
        <item x="592"/>
        <item x="593"/>
        <item x="595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51"/>
        <item x="655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7"/>
        <item x="710"/>
        <item x="711"/>
        <item x="712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8"/>
        <item x="800"/>
        <item x="801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32"/>
        <item x="933"/>
        <item x="934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8"/>
        <item x="1079"/>
        <item x="1080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8"/>
        <item x="1489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5"/>
        <item x="1536"/>
        <item x="1537"/>
        <item x="1538"/>
        <item x="1539"/>
        <item x="1540"/>
        <item x="1541"/>
        <item x="1542"/>
        <item x="1543"/>
        <item x="1544"/>
        <item x="1547"/>
        <item x="1548"/>
        <item x="1549"/>
        <item x="1550"/>
        <item x="1551"/>
        <item x="1552"/>
        <item x="1553"/>
        <item x="1554"/>
        <item x="139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9"/>
        <item x="1570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7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44"/>
        <item x="2045"/>
        <item x="2046"/>
        <item x="2047"/>
        <item x="2048"/>
        <item x="2049"/>
        <item x="2050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91"/>
        <item x="2504"/>
        <item x="2505"/>
        <item x="2506"/>
        <item x="2507"/>
        <item x="2508"/>
        <item x="2509"/>
        <item x="2510"/>
        <item x="2511"/>
        <item x="2512"/>
        <item x="2513"/>
        <item x="2517"/>
        <item x="2518"/>
        <item x="2519"/>
        <item x="2520"/>
        <item x="2521"/>
        <item x="2522"/>
        <item x="2523"/>
        <item x="2524"/>
        <item x="2525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91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30"/>
        <item x="2631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31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7"/>
        <item x="3008"/>
        <item x="3009"/>
        <item x="3010"/>
        <item x="3011"/>
        <item x="3012"/>
        <item x="3013"/>
        <item x="3014"/>
        <item x="3015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50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11"/>
        <item x="3212"/>
        <item x="3213"/>
        <item x="3214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1572"/>
        <item x="3251"/>
        <item x="3252"/>
        <item x="3253"/>
        <item x="3254"/>
        <item x="3255"/>
        <item x="3256"/>
        <item x="1573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300"/>
        <item x="3304"/>
        <item x="3305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400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4"/>
        <item x="3646"/>
        <item x="3647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3"/>
        <item x="3694"/>
        <item x="3695"/>
        <item x="3696"/>
        <item x="3697"/>
        <item x="3698"/>
        <item x="232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34"/>
        <item x="348"/>
        <item x="469"/>
        <item x="584"/>
        <item x="751"/>
        <item x="802"/>
        <item x="803"/>
        <item x="935"/>
        <item x="936"/>
        <item x="1081"/>
        <item x="1082"/>
        <item x="1083"/>
        <item x="1223"/>
        <item x="1224"/>
        <item x="1384"/>
        <item x="1490"/>
        <item x="1606"/>
        <item x="2051"/>
        <item x="2052"/>
        <item x="2324"/>
        <item x="2492"/>
        <item x="2708"/>
        <item x="2968"/>
        <item x="3006"/>
        <item x="3020"/>
        <item x="3306"/>
        <item x="3307"/>
        <item x="3308"/>
        <item x="3309"/>
        <item x="3310"/>
        <item x="3311"/>
        <item x="3648"/>
        <item x="652"/>
        <item x="1084"/>
        <item x="1385"/>
        <item x="1534"/>
        <item x="3215"/>
        <item x="3312"/>
        <item x="49"/>
        <item x="388"/>
        <item x="465"/>
        <item x="466"/>
        <item x="467"/>
        <item x="471"/>
        <item x="472"/>
        <item x="473"/>
        <item x="596"/>
        <item x="708"/>
        <item x="752"/>
        <item x="804"/>
        <item x="965"/>
        <item x="1102"/>
        <item x="1225"/>
        <item x="1226"/>
        <item x="1251"/>
        <item x="1491"/>
        <item x="1518"/>
        <item x="1608"/>
        <item x="1609"/>
        <item x="1643"/>
        <item x="2053"/>
        <item x="2054"/>
        <item x="2056"/>
        <item x="2066"/>
        <item x="2067"/>
        <item x="2493"/>
        <item x="2494"/>
        <item x="2496"/>
        <item x="2709"/>
        <item x="2710"/>
        <item x="3216"/>
        <item x="3217"/>
        <item x="3218"/>
        <item x="3219"/>
        <item x="3401"/>
        <item x="3402"/>
        <item x="89"/>
        <item x="90"/>
        <item x="132"/>
        <item x="149"/>
        <item x="150"/>
        <item x="286"/>
        <item x="333"/>
        <item x="338"/>
        <item x="349"/>
        <item x="389"/>
        <item x="397"/>
        <item x="468"/>
        <item x="470"/>
        <item x="474"/>
        <item x="585"/>
        <item x="586"/>
        <item x="587"/>
        <item x="588"/>
        <item x="589"/>
        <item x="594"/>
        <item x="653"/>
        <item x="654"/>
        <item x="709"/>
        <item x="753"/>
        <item x="779"/>
        <item x="805"/>
        <item x="806"/>
        <item x="807"/>
        <item x="937"/>
        <item x="966"/>
        <item x="1085"/>
        <item x="1086"/>
        <item x="1087"/>
        <item x="1248"/>
        <item x="1386"/>
        <item x="1492"/>
        <item x="1546"/>
        <item x="1571"/>
        <item x="1587"/>
        <item x="1610"/>
        <item x="1611"/>
        <item x="1644"/>
        <item x="1645"/>
        <item x="2055"/>
        <item x="2057"/>
        <item x="2058"/>
        <item x="2059"/>
        <item x="2060"/>
        <item x="2061"/>
        <item x="2062"/>
        <item x="2063"/>
        <item x="2064"/>
        <item x="2065"/>
        <item x="2325"/>
        <item x="2326"/>
        <item x="2327"/>
        <item x="2495"/>
        <item x="2497"/>
        <item x="2498"/>
        <item x="2499"/>
        <item x="2500"/>
        <item x="2501"/>
        <item x="2502"/>
        <item x="2503"/>
        <item x="2526"/>
        <item x="2592"/>
        <item x="2593"/>
        <item x="2632"/>
        <item x="2711"/>
        <item x="2712"/>
        <item x="2837"/>
        <item x="2838"/>
        <item x="2839"/>
        <item x="2840"/>
        <item x="2932"/>
        <item x="2933"/>
        <item x="2934"/>
        <item x="2935"/>
        <item x="3021"/>
        <item x="3022"/>
        <item x="3023"/>
        <item x="3062"/>
        <item x="3220"/>
        <item x="3221"/>
        <item x="322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403"/>
        <item x="3404"/>
        <item x="3405"/>
        <item x="3649"/>
        <item x="3650"/>
        <item x="3651"/>
        <item x="3652"/>
        <item t="default"/>
      </items>
    </pivotField>
    <pivotField axis="axisRow" compact="0" outline="0" showAll="0" defaultSubtotal="0">
      <items count="26">
        <item x="1"/>
        <item n=" " x="0"/>
        <item x="3"/>
        <item x="2"/>
        <item x="5"/>
        <item x="18"/>
        <item x="19"/>
        <item x="20"/>
        <item x="21"/>
        <item x="22"/>
        <item x="8"/>
        <item x="9"/>
        <item x="10"/>
        <item x="4"/>
        <item x="6"/>
        <item x="7"/>
        <item x="11"/>
        <item x="12"/>
        <item x="13"/>
        <item x="14"/>
        <item x="15"/>
        <item x="16"/>
        <item x="17"/>
        <item x="23"/>
        <item x="24"/>
        <item x="25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30">
        <item x="19"/>
        <item x="12"/>
        <item x="10"/>
        <item x="16"/>
        <item x="25"/>
        <item x="3"/>
        <item x="4"/>
        <item x="0"/>
        <item x="6"/>
        <item x="7"/>
        <item x="17"/>
        <item x="27"/>
        <item x="24"/>
        <item x="26"/>
        <item x="11"/>
        <item x="21"/>
        <item x="13"/>
        <item x="18"/>
        <item x="5"/>
        <item x="28"/>
        <item x="29"/>
        <item x="23"/>
        <item x="22"/>
        <item x="20"/>
        <item x="15"/>
        <item x="8"/>
        <item x="14"/>
        <item x="9"/>
        <item x="2"/>
        <item x="1"/>
      </items>
    </pivotField>
    <pivotField axis="axisRow" compact="0" showAll="0" insertBlankRow="1">
      <items count="31">
        <item x="2"/>
        <item x="10"/>
        <item x="9"/>
        <item x="1"/>
        <item x="8"/>
        <item x="26"/>
        <item x="16"/>
        <item x="0"/>
        <item x="6"/>
        <item x="4"/>
        <item x="27"/>
        <item x="13"/>
        <item x="20"/>
        <item x="12"/>
        <item x="7"/>
        <item x="17"/>
        <item x="24"/>
        <item x="28"/>
        <item x="29"/>
        <item x="23"/>
        <item x="5"/>
        <item x="25"/>
        <item x="14"/>
        <item x="3"/>
        <item x="11"/>
        <item x="15"/>
        <item x="18"/>
        <item x="19"/>
        <item x="21"/>
        <item x="2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3">
        <item x="0"/>
        <item x="1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575">
    <i>
      <x v="1"/>
      <x v="13"/>
    </i>
    <i r="2">
      <x/>
      <x/>
      <x v="1"/>
    </i>
    <i t="blank" r="1">
      <x v="13"/>
    </i>
    <i>
      <x v="2"/>
      <x v="1"/>
    </i>
    <i r="2">
      <x/>
      <x/>
      <x v="1"/>
    </i>
    <i t="blank" r="1">
      <x v="1"/>
    </i>
    <i>
      <x v="3"/>
      <x v="6"/>
    </i>
    <i r="2">
      <x/>
      <x/>
      <x v="1"/>
    </i>
    <i r="2">
      <x v="108"/>
      <x/>
      <x v="17"/>
    </i>
    <i r="4">
      <x v="18"/>
    </i>
    <i r="4">
      <x v="725"/>
    </i>
    <i r="4">
      <x v="3581"/>
    </i>
    <i r="4">
      <x v="3645"/>
    </i>
    <i r="4">
      <x v="3646"/>
    </i>
    <i t="blank" r="1">
      <x v="6"/>
    </i>
    <i>
      <x v="7"/>
      <x v="7"/>
    </i>
    <i r="2">
      <x/>
      <x/>
      <x v="1"/>
    </i>
    <i r="2">
      <x v="3"/>
      <x/>
      <x v="97"/>
    </i>
    <i r="4">
      <x v="857"/>
    </i>
    <i r="4">
      <x v="858"/>
    </i>
    <i r="4">
      <x v="3598"/>
    </i>
    <i r="4">
      <x v="3650"/>
    </i>
    <i r="3">
      <x v="2"/>
      <x v="3651"/>
    </i>
    <i r="3">
      <x v="3"/>
      <x v="3651"/>
    </i>
    <i r="3">
      <x v="4"/>
      <x v="856"/>
    </i>
    <i r="4">
      <x v="3555"/>
    </i>
    <i r="4">
      <x v="3652"/>
    </i>
    <i r="3">
      <x v="10"/>
      <x v="21"/>
    </i>
    <i r="4">
      <x v="3554"/>
    </i>
    <i r="3">
      <x v="11"/>
      <x v="21"/>
    </i>
    <i r="4">
      <x v="3554"/>
    </i>
    <i r="3">
      <x v="12"/>
      <x v="21"/>
    </i>
    <i r="4">
      <x v="3554"/>
    </i>
    <i r="3">
      <x v="13"/>
      <x v="856"/>
    </i>
    <i r="4">
      <x v="3555"/>
    </i>
    <i r="4">
      <x v="3652"/>
    </i>
    <i r="3">
      <x v="14"/>
      <x v="856"/>
    </i>
    <i r="4">
      <x v="3555"/>
    </i>
    <i r="4">
      <x v="3652"/>
    </i>
    <i r="3">
      <x v="15"/>
      <x v="856"/>
    </i>
    <i r="4">
      <x v="3555"/>
    </i>
    <i r="4">
      <x v="3652"/>
    </i>
    <i r="2">
      <x v="7"/>
      <x/>
      <x v="22"/>
    </i>
    <i r="4">
      <x v="23"/>
    </i>
    <i r="4">
      <x v="24"/>
    </i>
    <i r="4">
      <x v="26"/>
    </i>
    <i r="4">
      <x v="979"/>
    </i>
    <i r="4">
      <x v="980"/>
    </i>
    <i r="4">
      <x v="3556"/>
    </i>
    <i r="4">
      <x v="3557"/>
    </i>
    <i r="2">
      <x v="11"/>
      <x/>
      <x v="29"/>
    </i>
    <i r="4">
      <x v="3599"/>
    </i>
    <i r="3">
      <x v="4"/>
      <x v="3654"/>
    </i>
    <i r="3">
      <x v="10"/>
      <x v="28"/>
    </i>
    <i r="3">
      <x v="11"/>
      <x v="28"/>
    </i>
    <i r="3">
      <x v="12"/>
      <x v="28"/>
    </i>
    <i r="3">
      <x v="13"/>
      <x v="3654"/>
    </i>
    <i r="3">
      <x v="14"/>
      <x v="3654"/>
    </i>
    <i r="3">
      <x v="15"/>
      <x v="3654"/>
    </i>
    <i r="2">
      <x v="13"/>
      <x/>
      <x v="3587"/>
    </i>
    <i r="2">
      <x v="14"/>
      <x/>
      <x v="2926"/>
    </i>
    <i r="2">
      <x v="17"/>
      <x/>
      <x v="32"/>
    </i>
    <i r="4">
      <x v="3600"/>
    </i>
    <i r="2">
      <x v="19"/>
      <x/>
      <x v="33"/>
    </i>
    <i r="2">
      <x v="24"/>
      <x/>
      <x v="1266"/>
    </i>
    <i r="4">
      <x v="3658"/>
    </i>
    <i r="2">
      <x v="28"/>
      <x/>
      <x v="36"/>
    </i>
    <i r="3">
      <x v="2"/>
      <x v="98"/>
    </i>
    <i r="4">
      <x v="3603"/>
    </i>
    <i r="3">
      <x v="3"/>
      <x v="98"/>
    </i>
    <i r="4">
      <x v="3603"/>
    </i>
    <i r="2">
      <x v="29"/>
      <x/>
      <x v="3625"/>
    </i>
    <i r="4">
      <x v="3626"/>
    </i>
    <i r="2">
      <x v="30"/>
      <x/>
      <x v="1279"/>
    </i>
    <i r="2">
      <x v="31"/>
      <x/>
      <x v="37"/>
    </i>
    <i r="4">
      <x v="38"/>
    </i>
    <i r="2">
      <x v="36"/>
      <x/>
      <x v="1396"/>
    </i>
    <i r="4">
      <x v="3563"/>
    </i>
    <i r="2">
      <x v="37"/>
      <x/>
      <x v="39"/>
    </i>
    <i r="4">
      <x v="40"/>
    </i>
    <i r="4">
      <x v="41"/>
    </i>
    <i r="4">
      <x v="1496"/>
    </i>
    <i r="4">
      <x v="1497"/>
    </i>
    <i r="4">
      <x v="3564"/>
    </i>
    <i r="4">
      <x v="3604"/>
    </i>
    <i r="4">
      <x v="3660"/>
    </i>
    <i r="2">
      <x v="40"/>
      <x v="10"/>
      <x v="3605"/>
    </i>
    <i r="3">
      <x v="11"/>
      <x v="3605"/>
    </i>
    <i r="3">
      <x v="12"/>
      <x v="3605"/>
    </i>
    <i r="2">
      <x v="44"/>
      <x/>
      <x v="42"/>
    </i>
    <i r="2">
      <x v="46"/>
      <x/>
      <x v="3661"/>
    </i>
    <i r="3">
      <x v="10"/>
      <x v="99"/>
    </i>
    <i r="3">
      <x v="11"/>
      <x v="99"/>
    </i>
    <i r="3">
      <x v="12"/>
      <x v="99"/>
    </i>
    <i r="2">
      <x v="51"/>
      <x/>
      <x v="43"/>
    </i>
    <i r="4">
      <x v="44"/>
    </i>
    <i r="4">
      <x v="1569"/>
    </i>
    <i r="4">
      <x v="3117"/>
    </i>
    <i r="4">
      <x v="3124"/>
    </i>
    <i r="4">
      <x v="3662"/>
    </i>
    <i r="3">
      <x v="4"/>
      <x v="1568"/>
    </i>
    <i r="3">
      <x v="13"/>
      <x v="1568"/>
    </i>
    <i r="3">
      <x v="14"/>
      <x v="1568"/>
    </i>
    <i r="3">
      <x v="15"/>
      <x v="1568"/>
    </i>
    <i r="2">
      <x v="55"/>
      <x/>
      <x v="3628"/>
    </i>
    <i r="4">
      <x v="3629"/>
    </i>
    <i r="2">
      <x v="56"/>
      <x/>
      <x v="3663"/>
    </i>
    <i r="2">
      <x v="64"/>
      <x/>
      <x v="1630"/>
    </i>
    <i r="4">
      <x v="3608"/>
    </i>
    <i r="4">
      <x v="3666"/>
    </i>
    <i r="4">
      <x v="3667"/>
    </i>
    <i r="2">
      <x v="66"/>
      <x/>
      <x v="7"/>
    </i>
    <i r="4">
      <x v="8"/>
    </i>
    <i r="4">
      <x v="46"/>
    </i>
    <i r="4">
      <x v="47"/>
    </i>
    <i r="4">
      <x v="49"/>
    </i>
    <i r="4">
      <x v="2022"/>
    </i>
    <i r="4">
      <x v="2023"/>
    </i>
    <i r="4">
      <x v="2024"/>
    </i>
    <i r="4">
      <x v="2025"/>
    </i>
    <i r="4">
      <x v="2026"/>
    </i>
    <i r="4">
      <x v="3566"/>
    </i>
    <i r="4">
      <x v="3567"/>
    </i>
    <i r="4">
      <x v="3609"/>
    </i>
    <i r="4">
      <x v="3668"/>
    </i>
    <i r="4">
      <x v="3670"/>
    </i>
    <i r="4">
      <x v="3672"/>
    </i>
    <i r="4">
      <x v="3673"/>
    </i>
    <i r="3">
      <x v="2"/>
      <x v="45"/>
    </i>
    <i r="4">
      <x v="3610"/>
    </i>
    <i r="4">
      <x v="3611"/>
    </i>
    <i r="4">
      <x v="3669"/>
    </i>
    <i r="4">
      <x v="3674"/>
    </i>
    <i r="4">
      <x v="3675"/>
    </i>
    <i r="4">
      <x v="3676"/>
    </i>
    <i r="4">
      <x v="3677"/>
    </i>
    <i r="3">
      <x v="3"/>
      <x v="45"/>
    </i>
    <i r="4">
      <x v="3610"/>
    </i>
    <i r="4">
      <x v="3611"/>
    </i>
    <i r="4">
      <x v="3669"/>
    </i>
    <i r="4">
      <x v="3674"/>
    </i>
    <i r="4">
      <x v="3675"/>
    </i>
    <i r="4">
      <x v="3676"/>
    </i>
    <i r="4">
      <x v="3677"/>
    </i>
    <i r="3">
      <x v="4"/>
      <x v="4"/>
    </i>
    <i r="3">
      <x v="10"/>
      <x v="48"/>
    </i>
    <i r="4">
      <x v="2021"/>
    </i>
    <i r="4">
      <x v="2027"/>
    </i>
    <i r="3">
      <x v="11"/>
      <x v="48"/>
    </i>
    <i r="4">
      <x v="2021"/>
    </i>
    <i r="4">
      <x v="2027"/>
    </i>
    <i r="3">
      <x v="12"/>
      <x v="48"/>
    </i>
    <i r="4">
      <x v="2021"/>
    </i>
    <i r="4">
      <x v="2027"/>
    </i>
    <i r="3">
      <x v="14"/>
      <x v="4"/>
    </i>
    <i r="3">
      <x v="15"/>
      <x v="4"/>
    </i>
    <i r="2">
      <x v="71"/>
      <x/>
      <x v="2045"/>
    </i>
    <i r="2">
      <x v="72"/>
      <x/>
      <x v="9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102"/>
    </i>
    <i r="4">
      <x v="3514"/>
    </i>
    <i r="4">
      <x v="3678"/>
    </i>
    <i r="4">
      <x v="3679"/>
    </i>
    <i r="4">
      <x v="3680"/>
    </i>
    <i r="2">
      <x v="73"/>
      <x/>
      <x v="2434"/>
    </i>
    <i r="4">
      <x v="3569"/>
    </i>
    <i r="4">
      <x v="3614"/>
    </i>
    <i r="4">
      <x v="3682"/>
    </i>
    <i r="4">
      <x v="3683"/>
    </i>
    <i r="4">
      <x v="3686"/>
    </i>
    <i r="4">
      <x v="3687"/>
    </i>
    <i r="4">
      <x v="3688"/>
    </i>
    <i r="3">
      <x v="2"/>
      <x v="3685"/>
    </i>
    <i r="3">
      <x v="3"/>
      <x v="3685"/>
    </i>
    <i r="3">
      <x v="10"/>
      <x v="103"/>
    </i>
    <i r="4">
      <x v="104"/>
    </i>
    <i r="3">
      <x v="11"/>
      <x v="103"/>
    </i>
    <i r="4">
      <x v="104"/>
    </i>
    <i r="3">
      <x v="12"/>
      <x v="103"/>
    </i>
    <i r="4">
      <x v="104"/>
    </i>
    <i r="2">
      <x v="74"/>
      <x/>
      <x v="10"/>
    </i>
    <i r="4">
      <x v="58"/>
    </i>
    <i r="4">
      <x v="59"/>
    </i>
    <i r="2">
      <x v="79"/>
      <x/>
      <x v="15"/>
    </i>
    <i r="4">
      <x v="3689"/>
    </i>
    <i r="2">
      <x v="80"/>
      <x/>
      <x v="3631"/>
    </i>
    <i r="2">
      <x v="81"/>
      <x/>
      <x v="3549"/>
    </i>
    <i r="2">
      <x v="83"/>
      <x/>
      <x v="3632"/>
    </i>
    <i r="2">
      <x v="90"/>
      <x/>
      <x v="16"/>
    </i>
    <i r="4">
      <x v="3588"/>
    </i>
    <i r="4">
      <x v="3634"/>
    </i>
    <i r="2">
      <x v="95"/>
      <x/>
      <x v="63"/>
    </i>
    <i r="4">
      <x v="2552"/>
    </i>
    <i r="2">
      <x v="98"/>
      <x/>
      <x v="3551"/>
    </i>
    <i r="4">
      <x v="3590"/>
    </i>
    <i r="4">
      <x v="3591"/>
    </i>
    <i r="4">
      <x v="3636"/>
    </i>
    <i r="4">
      <x v="3637"/>
    </i>
    <i r="2">
      <x v="102"/>
      <x/>
      <x v="3570"/>
    </i>
    <i r="4">
      <x v="3617"/>
    </i>
    <i r="4">
      <x v="3618"/>
    </i>
    <i r="4">
      <x v="3693"/>
    </i>
    <i r="4">
      <x v="3694"/>
    </i>
    <i r="2">
      <x v="110"/>
      <x/>
      <x v="11"/>
    </i>
    <i r="4">
      <x v="105"/>
    </i>
    <i r="4">
      <x v="3695"/>
    </i>
    <i r="4">
      <x v="3696"/>
    </i>
    <i r="4">
      <x v="3697"/>
    </i>
    <i r="4">
      <x v="3698"/>
    </i>
    <i r="2">
      <x v="115"/>
      <x/>
      <x v="64"/>
    </i>
    <i r="4">
      <x v="65"/>
    </i>
    <i r="4">
      <x v="66"/>
    </i>
    <i r="4">
      <x v="68"/>
    </i>
    <i r="4">
      <x v="2831"/>
    </i>
    <i r="4">
      <x v="3699"/>
    </i>
    <i r="4">
      <x v="3700"/>
    </i>
    <i r="4">
      <x v="3701"/>
    </i>
    <i r="4">
      <x v="3702"/>
    </i>
    <i r="3">
      <x v="2"/>
      <x v="67"/>
    </i>
    <i r="4">
      <x v="69"/>
    </i>
    <i r="3">
      <x v="3"/>
      <x v="67"/>
    </i>
    <i r="4">
      <x v="69"/>
    </i>
    <i r="2">
      <x v="116"/>
      <x/>
      <x v="71"/>
    </i>
    <i r="4">
      <x v="3571"/>
    </i>
    <i r="2">
      <x v="131"/>
      <x v="2"/>
      <x v="107"/>
    </i>
    <i r="4">
      <x v="518"/>
    </i>
    <i r="4">
      <x v="3572"/>
    </i>
    <i r="3">
      <x v="3"/>
      <x v="107"/>
    </i>
    <i r="4">
      <x v="518"/>
    </i>
    <i r="4">
      <x v="3572"/>
    </i>
    <i r="2">
      <x v="132"/>
      <x/>
      <x v="73"/>
    </i>
    <i r="4">
      <x v="3573"/>
    </i>
    <i r="4">
      <x v="3704"/>
    </i>
    <i r="3">
      <x v="2"/>
      <x v="13"/>
    </i>
    <i r="4">
      <x v="3705"/>
    </i>
    <i r="3">
      <x v="3"/>
      <x v="13"/>
    </i>
    <i r="4">
      <x v="3705"/>
    </i>
    <i r="3">
      <x v="4"/>
      <x v="72"/>
    </i>
    <i r="3">
      <x v="5"/>
      <x v="12"/>
    </i>
    <i r="4">
      <x v="3703"/>
    </i>
    <i r="3">
      <x v="6"/>
      <x v="12"/>
    </i>
    <i r="4">
      <x v="3703"/>
    </i>
    <i r="3">
      <x v="7"/>
      <x v="12"/>
    </i>
    <i r="4">
      <x v="3703"/>
    </i>
    <i r="3">
      <x v="8"/>
      <x v="12"/>
    </i>
    <i r="4">
      <x v="3703"/>
    </i>
    <i r="3">
      <x v="9"/>
      <x v="12"/>
    </i>
    <i r="4">
      <x v="3703"/>
    </i>
    <i r="3">
      <x v="13"/>
      <x v="72"/>
    </i>
    <i r="3">
      <x v="14"/>
      <x v="72"/>
    </i>
    <i r="3">
      <x v="15"/>
      <x v="72"/>
    </i>
    <i r="2">
      <x v="139"/>
      <x/>
      <x v="2945"/>
    </i>
    <i r="4">
      <x v="2946"/>
    </i>
    <i r="4">
      <x v="3706"/>
    </i>
    <i r="2">
      <x v="140"/>
      <x/>
      <x v="75"/>
    </i>
    <i r="4">
      <x v="76"/>
    </i>
    <i r="4">
      <x v="77"/>
    </i>
    <i r="2">
      <x v="141"/>
      <x/>
      <x v="14"/>
    </i>
    <i r="4">
      <x v="79"/>
    </i>
    <i r="4">
      <x v="80"/>
    </i>
    <i r="4">
      <x v="3086"/>
    </i>
    <i r="4">
      <x v="3619"/>
    </i>
    <i r="4">
      <x v="3621"/>
    </i>
    <i r="4">
      <x v="3707"/>
    </i>
    <i r="4">
      <x v="3708"/>
    </i>
    <i r="4">
      <x v="3709"/>
    </i>
    <i r="2">
      <x v="143"/>
      <x/>
      <x v="5"/>
    </i>
    <i r="2">
      <x v="145"/>
      <x/>
      <x v="81"/>
    </i>
    <i r="4">
      <x v="82"/>
    </i>
    <i r="4">
      <x v="83"/>
    </i>
    <i r="4">
      <x v="84"/>
    </i>
    <i r="4">
      <x v="85"/>
    </i>
    <i r="4">
      <x v="111"/>
    </i>
    <i r="4">
      <x v="112"/>
    </i>
    <i r="4">
      <x v="113"/>
    </i>
    <i r="4">
      <x v="114"/>
    </i>
    <i r="4">
      <x v="115"/>
    </i>
    <i r="4">
      <x v="202"/>
    </i>
    <i r="4">
      <x v="2443"/>
    </i>
    <i r="4">
      <x v="3162"/>
    </i>
    <i r="4">
      <x v="3164"/>
    </i>
    <i r="4">
      <x v="3574"/>
    </i>
    <i r="4">
      <x v="3576"/>
    </i>
    <i r="4">
      <x v="3578"/>
    </i>
    <i r="4">
      <x v="3586"/>
    </i>
    <i r="4">
      <x v="3710"/>
    </i>
    <i r="4">
      <x v="3711"/>
    </i>
    <i r="4">
      <x v="3712"/>
    </i>
    <i r="4">
      <x v="3713"/>
    </i>
    <i r="4">
      <x v="3715"/>
    </i>
    <i r="4">
      <x v="3716"/>
    </i>
    <i r="4">
      <x v="3717"/>
    </i>
    <i r="4">
      <x v="3718"/>
    </i>
    <i r="4">
      <x v="3719"/>
    </i>
    <i r="4">
      <x v="3720"/>
    </i>
    <i r="4">
      <x v="3721"/>
    </i>
    <i r="4">
      <x v="3722"/>
    </i>
    <i r="4">
      <x v="3723"/>
    </i>
    <i r="4">
      <x v="3724"/>
    </i>
    <i r="4">
      <x v="3725"/>
    </i>
    <i r="2">
      <x v="147"/>
      <x v="2"/>
      <x v="90"/>
    </i>
    <i r="4">
      <x v="116"/>
    </i>
    <i r="3">
      <x v="3"/>
      <x v="90"/>
    </i>
    <i r="4">
      <x v="116"/>
    </i>
    <i r="2">
      <x v="149"/>
      <x/>
      <x v="20"/>
    </i>
    <i r="4">
      <x v="3597"/>
    </i>
    <i r="3">
      <x v="2"/>
      <x v="19"/>
    </i>
    <i r="4">
      <x v="3648"/>
    </i>
    <i r="3">
      <x v="3"/>
      <x v="19"/>
    </i>
    <i r="4">
      <x v="3648"/>
    </i>
    <i r="2">
      <x v="150"/>
      <x/>
      <x v="3347"/>
    </i>
    <i r="2">
      <x v="156"/>
      <x/>
      <x v="91"/>
    </i>
    <i r="4">
      <x v="93"/>
    </i>
    <i r="4">
      <x v="117"/>
    </i>
    <i r="4">
      <x v="3466"/>
    </i>
    <i r="4">
      <x v="3468"/>
    </i>
    <i r="4">
      <x v="3580"/>
    </i>
    <i r="4">
      <x v="3729"/>
    </i>
    <i r="4">
      <x v="3731"/>
    </i>
    <i r="3">
      <x v="2"/>
      <x v="92"/>
    </i>
    <i r="4">
      <x v="3467"/>
    </i>
    <i r="4">
      <x v="3730"/>
    </i>
    <i r="4">
      <x v="3732"/>
    </i>
    <i r="3">
      <x v="3"/>
      <x v="92"/>
    </i>
    <i r="4">
      <x v="3467"/>
    </i>
    <i r="4">
      <x v="3730"/>
    </i>
    <i r="4">
      <x v="3732"/>
    </i>
    <i r="2">
      <x v="163"/>
      <x/>
      <x v="838"/>
    </i>
    <i r="4">
      <x v="839"/>
    </i>
    <i r="4">
      <x v="3649"/>
    </i>
    <i r="2">
      <x v="164"/>
      <x v="1"/>
      <x/>
    </i>
    <i t="blank" r="1">
      <x v="7"/>
    </i>
    <i>
      <x v="8"/>
      <x v="8"/>
    </i>
    <i r="2">
      <x/>
      <x/>
      <x v="1"/>
    </i>
    <i r="2">
      <x v="67"/>
      <x v="4"/>
      <x v="3612"/>
    </i>
    <i r="4">
      <x v="3613"/>
    </i>
    <i r="3">
      <x v="13"/>
      <x v="3612"/>
    </i>
    <i r="4">
      <x v="3613"/>
    </i>
    <i r="3">
      <x v="14"/>
      <x v="3612"/>
    </i>
    <i r="4">
      <x v="3613"/>
    </i>
    <i r="3">
      <x v="15"/>
      <x v="3612"/>
    </i>
    <i r="4">
      <x v="3613"/>
    </i>
    <i r="2">
      <x v="120"/>
      <x v="1"/>
      <x/>
    </i>
    <i r="2">
      <x v="138"/>
      <x/>
      <x v="74"/>
    </i>
    <i r="4">
      <x v="776"/>
    </i>
    <i r="4">
      <x v="3596"/>
    </i>
    <i r="4">
      <x v="3647"/>
    </i>
    <i t="blank" r="1">
      <x v="8"/>
    </i>
    <i>
      <x v="9"/>
      <x v="14"/>
    </i>
    <i r="2">
      <x/>
      <x/>
      <x v="1"/>
    </i>
    <i r="2">
      <x v="7"/>
      <x/>
      <x v="25"/>
    </i>
    <i r="4">
      <x v="978"/>
    </i>
    <i r="4">
      <x v="3653"/>
    </i>
    <i r="2">
      <x v="11"/>
      <x v="10"/>
      <x v="27"/>
    </i>
    <i r="3">
      <x v="11"/>
      <x v="27"/>
    </i>
    <i r="3">
      <x v="12"/>
      <x v="27"/>
    </i>
    <i r="2">
      <x v="66"/>
      <x/>
      <x v="3671"/>
    </i>
    <i r="2">
      <x v="72"/>
      <x/>
      <x v="3568"/>
    </i>
    <i r="2">
      <x v="73"/>
      <x/>
      <x v="2433"/>
    </i>
    <i r="4">
      <x v="3681"/>
    </i>
    <i r="3">
      <x v="2"/>
      <x v="3615"/>
    </i>
    <i r="4">
      <x v="3616"/>
    </i>
    <i r="3">
      <x v="3"/>
      <x v="3615"/>
    </i>
    <i r="4">
      <x v="3616"/>
    </i>
    <i r="3">
      <x v="10"/>
      <x v="3684"/>
    </i>
    <i r="3">
      <x v="11"/>
      <x v="3684"/>
    </i>
    <i r="3">
      <x v="12"/>
      <x v="3684"/>
    </i>
    <i r="2">
      <x v="120"/>
      <x v="1"/>
      <x/>
    </i>
    <i r="2">
      <x v="149"/>
      <x v="2"/>
      <x v="3553"/>
    </i>
    <i r="3">
      <x v="3"/>
      <x v="3553"/>
    </i>
    <i r="2">
      <x v="159"/>
      <x/>
      <x v="94"/>
    </i>
    <i r="4">
      <x v="3509"/>
    </i>
    <i r="4">
      <x v="3510"/>
    </i>
    <i r="3">
      <x v="2"/>
      <x v="3508"/>
    </i>
    <i r="3">
      <x v="3"/>
      <x v="3508"/>
    </i>
    <i t="blank" r="1">
      <x v="14"/>
    </i>
    <i>
      <x v="10"/>
      <x v="15"/>
    </i>
    <i r="2">
      <x/>
      <x/>
      <x v="1"/>
    </i>
    <i r="2">
      <x v="16"/>
      <x/>
      <x v="6"/>
    </i>
    <i r="4">
      <x v="1114"/>
    </i>
    <i r="4">
      <x v="1115"/>
    </i>
    <i r="4">
      <x v="3560"/>
    </i>
    <i r="4">
      <x v="3582"/>
    </i>
    <i r="4">
      <x v="3655"/>
    </i>
    <i r="4">
      <x v="3657"/>
    </i>
    <i r="3">
      <x v="2"/>
      <x v="30"/>
    </i>
    <i r="3">
      <x v="3"/>
      <x v="30"/>
    </i>
    <i r="2">
      <x v="58"/>
      <x/>
      <x v="3606"/>
    </i>
    <i r="4">
      <x v="3664"/>
    </i>
    <i r="2">
      <x v="115"/>
      <x/>
      <x v="70"/>
    </i>
    <i r="4">
      <x v="106"/>
    </i>
    <i r="2">
      <x v="141"/>
      <x/>
      <x v="3085"/>
    </i>
    <i r="4">
      <x v="3087"/>
    </i>
    <i r="4">
      <x v="3088"/>
    </i>
    <i r="4">
      <x v="3585"/>
    </i>
    <i t="blank" r="1">
      <x v="15"/>
    </i>
    <i>
      <x v="11"/>
      <x v="10"/>
    </i>
    <i r="2">
      <x/>
      <x/>
      <x v="1"/>
    </i>
    <i r="2">
      <x v="145"/>
      <x/>
      <x v="3575"/>
    </i>
    <i t="blank" r="1">
      <x v="10"/>
    </i>
    <i>
      <x v="12"/>
      <x v="16"/>
    </i>
    <i r="2">
      <x/>
      <x/>
      <x v="1"/>
    </i>
    <i r="2">
      <x v="119"/>
      <x v="10"/>
      <x v="743"/>
    </i>
    <i r="3">
      <x v="11"/>
      <x v="743"/>
    </i>
    <i r="3">
      <x v="12"/>
      <x v="743"/>
    </i>
    <i r="2">
      <x v="146"/>
      <x v="10"/>
      <x v="86"/>
    </i>
    <i r="4">
      <x v="87"/>
    </i>
    <i r="4">
      <x v="88"/>
    </i>
    <i r="4">
      <x v="89"/>
    </i>
    <i r="4">
      <x v="3232"/>
    </i>
    <i r="4">
      <x v="3623"/>
    </i>
    <i r="4">
      <x v="3624"/>
    </i>
    <i r="4">
      <x v="3726"/>
    </i>
    <i r="4">
      <x v="3727"/>
    </i>
    <i r="4">
      <x v="3728"/>
    </i>
    <i r="3">
      <x v="11"/>
      <x v="86"/>
    </i>
    <i r="4">
      <x v="87"/>
    </i>
    <i r="4">
      <x v="88"/>
    </i>
    <i r="4">
      <x v="89"/>
    </i>
    <i r="4">
      <x v="3232"/>
    </i>
    <i r="4">
      <x v="3623"/>
    </i>
    <i r="4">
      <x v="3624"/>
    </i>
    <i r="4">
      <x v="3726"/>
    </i>
    <i r="4">
      <x v="3727"/>
    </i>
    <i r="4">
      <x v="3728"/>
    </i>
    <i r="3">
      <x v="12"/>
      <x v="86"/>
    </i>
    <i r="4">
      <x v="87"/>
    </i>
    <i r="4">
      <x v="88"/>
    </i>
    <i r="4">
      <x v="89"/>
    </i>
    <i r="4">
      <x v="3232"/>
    </i>
    <i r="4">
      <x v="3623"/>
    </i>
    <i r="4">
      <x v="3624"/>
    </i>
    <i r="4">
      <x v="3726"/>
    </i>
    <i r="4">
      <x v="3727"/>
    </i>
    <i r="4">
      <x v="3728"/>
    </i>
    <i t="blank" r="1">
      <x v="16"/>
    </i>
    <i>
      <x v="13"/>
      <x v="5"/>
    </i>
    <i r="2">
      <x/>
      <x/>
      <x v="1"/>
    </i>
    <i r="2">
      <x v="44"/>
      <x/>
      <x v="3584"/>
    </i>
    <i t="blank" r="1">
      <x v="5"/>
    </i>
    <i>
      <x v="15"/>
      <x v="28"/>
    </i>
    <i r="2">
      <x v="105"/>
      <x/>
      <x v="3595"/>
    </i>
    <i t="blank" r="1">
      <x v="28"/>
    </i>
    <i>
      <x v="16"/>
      <x v="11"/>
    </i>
    <i r="2">
      <x/>
      <x/>
      <x v="1"/>
    </i>
    <i r="2">
      <x v="2"/>
      <x/>
      <x v="247"/>
    </i>
    <i r="2">
      <x v="21"/>
      <x/>
      <x v="34"/>
    </i>
    <i r="4">
      <x v="35"/>
    </i>
    <i r="4">
      <x v="3561"/>
    </i>
    <i r="4">
      <x v="3562"/>
    </i>
    <i r="4">
      <x v="3601"/>
    </i>
    <i r="4">
      <x v="3602"/>
    </i>
    <i r="2">
      <x v="48"/>
      <x/>
      <x v="1555"/>
    </i>
    <i t="blank" r="1">
      <x v="11"/>
    </i>
    <i>
      <x v="18"/>
      <x v="20"/>
    </i>
    <i r="2">
      <x/>
      <x/>
      <x v="1"/>
    </i>
    <i r="2">
      <x v="55"/>
      <x/>
      <x v="1581"/>
    </i>
    <i r="2">
      <x v="58"/>
      <x/>
      <x v="1599"/>
    </i>
    <i r="4">
      <x v="3565"/>
    </i>
    <i r="3">
      <x v="10"/>
      <x v="100"/>
    </i>
    <i r="4">
      <x v="101"/>
    </i>
    <i r="4">
      <x v="3665"/>
    </i>
    <i r="3">
      <x v="11"/>
      <x v="100"/>
    </i>
    <i r="4">
      <x v="101"/>
    </i>
    <i r="4">
      <x v="3665"/>
    </i>
    <i r="3">
      <x v="12"/>
      <x v="100"/>
    </i>
    <i r="4">
      <x v="101"/>
    </i>
    <i r="4">
      <x v="3665"/>
    </i>
    <i r="2">
      <x v="88"/>
      <x/>
      <x v="3550"/>
    </i>
    <i r="4">
      <x v="3633"/>
    </i>
    <i r="2">
      <x v="109"/>
      <x v="10"/>
      <x v="2652"/>
    </i>
    <i r="3">
      <x v="11"/>
      <x v="2652"/>
    </i>
    <i r="3">
      <x v="12"/>
      <x v="2652"/>
    </i>
    <i r="2">
      <x v="120"/>
      <x v="1"/>
      <x/>
    </i>
    <i r="2">
      <x v="124"/>
      <x v="10"/>
      <x v="2865"/>
    </i>
    <i r="3">
      <x v="11"/>
      <x v="2865"/>
    </i>
    <i r="3">
      <x v="12"/>
      <x v="2865"/>
    </i>
    <i t="blank" r="1">
      <x v="20"/>
    </i>
    <i>
      <x v="19"/>
      <x v="17"/>
    </i>
    <i r="2">
      <x/>
      <x/>
      <x v="1"/>
    </i>
    <i t="blank" r="1">
      <x v="17"/>
    </i>
    <i>
      <x v="20"/>
      <x v="18"/>
    </i>
    <i r="2">
      <x/>
      <x/>
      <x v="1"/>
    </i>
    <i t="blank" r="1">
      <x v="18"/>
    </i>
    <i>
      <x v="21"/>
      <x v="19"/>
    </i>
    <i r="2">
      <x/>
      <x/>
      <x v="1"/>
    </i>
    <i r="2">
      <x v="16"/>
      <x/>
      <x v="31"/>
    </i>
    <i r="4">
      <x v="1113"/>
    </i>
    <i r="4">
      <x v="3558"/>
    </i>
    <i r="4">
      <x v="3559"/>
    </i>
    <i r="4">
      <x v="3656"/>
    </i>
    <i r="2">
      <x v="36"/>
      <x/>
      <x v="1395"/>
    </i>
    <i r="4">
      <x v="3583"/>
    </i>
    <i r="4">
      <x v="3659"/>
    </i>
    <i r="2">
      <x v="58"/>
      <x/>
      <x v="3607"/>
    </i>
    <i r="2">
      <x v="95"/>
      <x/>
      <x v="3692"/>
    </i>
    <i r="2">
      <x v="98"/>
      <x/>
      <x v="3589"/>
    </i>
    <i r="4">
      <x v="3592"/>
    </i>
    <i r="4">
      <x v="3593"/>
    </i>
    <i r="4">
      <x v="3594"/>
    </i>
    <i r="2">
      <x v="141"/>
      <x/>
      <x v="78"/>
    </i>
    <i r="4">
      <x v="108"/>
    </i>
    <i r="4">
      <x v="109"/>
    </i>
    <i r="4">
      <x v="110"/>
    </i>
    <i r="4">
      <x v="3620"/>
    </i>
    <i r="4">
      <x v="3622"/>
    </i>
    <i r="2">
      <x v="145"/>
      <x/>
      <x v="3163"/>
    </i>
    <i r="4">
      <x v="3577"/>
    </i>
    <i r="4">
      <x v="3579"/>
    </i>
    <i r="4">
      <x v="3714"/>
    </i>
    <i t="blank" r="1">
      <x v="19"/>
    </i>
    <i>
      <x v="23"/>
      <x v="12"/>
    </i>
    <i r="2">
      <x/>
      <x/>
      <x v="1"/>
    </i>
    <i r="2">
      <x v="85"/>
      <x/>
      <x v="448"/>
    </i>
    <i r="2">
      <x v="90"/>
      <x/>
      <x v="60"/>
    </i>
    <i r="4">
      <x v="2516"/>
    </i>
    <i r="4">
      <x v="3588"/>
    </i>
    <i r="4">
      <x v="3634"/>
    </i>
    <i r="4">
      <x v="3690"/>
    </i>
    <i r="4">
      <x v="3691"/>
    </i>
    <i r="2">
      <x v="99"/>
      <x/>
      <x v="95"/>
    </i>
    <i r="4">
      <x v="96"/>
    </i>
    <i r="4">
      <x v="666"/>
    </i>
    <i r="4">
      <x v="667"/>
    </i>
    <i r="4">
      <x v="3552"/>
    </i>
    <i r="4">
      <x v="3639"/>
    </i>
    <i r="4">
      <x v="3640"/>
    </i>
    <i r="4">
      <x v="3641"/>
    </i>
    <i r="4">
      <x v="3642"/>
    </i>
    <i r="4">
      <x v="3643"/>
    </i>
    <i t="blank" r="1">
      <x v="12"/>
    </i>
    <i>
      <x v="25"/>
      <x v="4"/>
    </i>
    <i r="2">
      <x/>
      <x/>
      <x v="1"/>
    </i>
    <i r="2">
      <x v="65"/>
      <x/>
      <x v="2"/>
    </i>
    <i r="4">
      <x v="3630"/>
    </i>
    <i r="2">
      <x v="95"/>
      <x/>
      <x v="2551"/>
    </i>
    <i t="blank" r="1">
      <x v="4"/>
    </i>
    <i>
      <x v="26"/>
      <x v="22"/>
    </i>
    <i r="2">
      <x v="94"/>
      <x/>
      <x v="62"/>
    </i>
    <i t="blank" r="1">
      <x v="22"/>
    </i>
    <i>
      <x v="27"/>
      <x v="2"/>
    </i>
    <i r="2">
      <x/>
      <x/>
      <x v="1"/>
    </i>
    <i r="2">
      <x v="45"/>
      <x/>
      <x v="3627"/>
    </i>
    <i t="blank" r="1">
      <x v="2"/>
    </i>
    <i>
      <x v="28"/>
      <x/>
    </i>
    <i r="2">
      <x v="1"/>
      <x v="1"/>
      <x/>
    </i>
    <i t="blank" r="1">
      <x/>
    </i>
    <i>
      <x v="29"/>
      <x v="3"/>
    </i>
    <i r="2">
      <x/>
      <x/>
      <x v="1"/>
    </i>
    <i r="2">
      <x v="90"/>
      <x v="2"/>
      <x v="61"/>
    </i>
    <i r="3">
      <x v="3"/>
      <x v="61"/>
    </i>
    <i r="2">
      <x v="94"/>
      <x/>
      <x v="2534"/>
    </i>
    <i r="2">
      <x v="96"/>
      <x v="5"/>
      <x v="3635"/>
    </i>
    <i r="3">
      <x v="6"/>
      <x v="3635"/>
    </i>
    <i r="3">
      <x v="7"/>
      <x v="3635"/>
    </i>
    <i r="3">
      <x v="8"/>
      <x v="3635"/>
    </i>
    <i r="3">
      <x v="9"/>
      <x v="3635"/>
    </i>
    <i r="2">
      <x v="98"/>
      <x/>
      <x v="3638"/>
    </i>
    <i r="2">
      <x v="101"/>
      <x v="5"/>
      <x v="3644"/>
    </i>
    <i r="3">
      <x v="6"/>
      <x v="3644"/>
    </i>
    <i r="3">
      <x v="7"/>
      <x v="3644"/>
    </i>
    <i r="3">
      <x v="8"/>
      <x v="3644"/>
    </i>
    <i r="3">
      <x v="9"/>
      <x v="3644"/>
    </i>
    <i r="2">
      <x v="112"/>
      <x v="2"/>
      <x v="3"/>
    </i>
    <i r="3">
      <x v="3"/>
      <x v="3"/>
    </i>
    <i r="2">
      <x v="164"/>
      <x v="1"/>
      <x/>
    </i>
    <i t="blank" r="1">
      <x v="3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40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39" sqref="F39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364</v>
      </c>
      <c r="D2" s="20">
        <v>6315099.9999999991</v>
      </c>
      <c r="L2" s="19" t="s">
        <v>362</v>
      </c>
      <c r="M2" s="20">
        <v>6315099.9999999991</v>
      </c>
    </row>
    <row r="3" spans="1:44" ht="16.8" customHeight="1" x14ac:dyDescent="0.4">
      <c r="A3" s="7"/>
      <c r="B3" t="s">
        <v>411</v>
      </c>
      <c r="D3" s="16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6315099.9999999991</v>
      </c>
      <c r="E3" s="17"/>
    </row>
    <row r="4" spans="1:44" ht="16.8" customHeight="1" x14ac:dyDescent="0.4">
      <c r="A4" s="7"/>
      <c r="B4" s="18" t="s">
        <v>365</v>
      </c>
      <c r="D4" s="21">
        <f>D2-D3</f>
        <v>0</v>
      </c>
      <c r="E4" s="17" t="s">
        <v>363</v>
      </c>
    </row>
    <row r="5" spans="1:44" ht="21" x14ac:dyDescent="0.4">
      <c r="A5" s="7"/>
    </row>
    <row r="6" spans="1:44" ht="21" x14ac:dyDescent="0.4">
      <c r="C6" s="8"/>
      <c r="D6" s="26">
        <f>D10</f>
        <v>45658</v>
      </c>
      <c r="E6" s="27"/>
      <c r="F6" s="28"/>
      <c r="G6" s="26">
        <f>G10</f>
        <v>45689</v>
      </c>
      <c r="H6" s="27"/>
      <c r="I6" s="28"/>
      <c r="J6" s="26">
        <f>J10</f>
        <v>45717</v>
      </c>
      <c r="K6" s="27"/>
      <c r="L6" s="28"/>
      <c r="M6" s="13" t="s">
        <v>30</v>
      </c>
      <c r="N6" s="26">
        <f>N10</f>
        <v>45748</v>
      </c>
      <c r="O6" s="27"/>
      <c r="P6" s="28"/>
      <c r="Q6" s="26">
        <f>Q10</f>
        <v>45778</v>
      </c>
      <c r="R6" s="27"/>
      <c r="S6" s="28"/>
      <c r="T6" s="26">
        <f>T10</f>
        <v>45809</v>
      </c>
      <c r="U6" s="27"/>
      <c r="V6" s="28"/>
      <c r="W6" s="13" t="s">
        <v>30</v>
      </c>
      <c r="X6" s="26">
        <f>X10</f>
        <v>45839</v>
      </c>
      <c r="Y6" s="27"/>
      <c r="Z6" s="28"/>
      <c r="AA6" s="26">
        <f>AA10</f>
        <v>45870</v>
      </c>
      <c r="AB6" s="27"/>
      <c r="AC6" s="28"/>
      <c r="AD6" s="26">
        <f>AD10</f>
        <v>45901</v>
      </c>
      <c r="AE6" s="27"/>
      <c r="AF6" s="28"/>
      <c r="AG6" s="13" t="s">
        <v>30</v>
      </c>
      <c r="AH6" s="26">
        <f>AH10</f>
        <v>45931</v>
      </c>
      <c r="AI6" s="27"/>
      <c r="AJ6" s="28"/>
      <c r="AK6" s="26">
        <f>AK10</f>
        <v>45962</v>
      </c>
      <c r="AL6" s="27"/>
      <c r="AM6" s="28"/>
      <c r="AN6" s="26">
        <f>AN10</f>
        <v>45992</v>
      </c>
      <c r="AO6" s="27"/>
      <c r="AP6" s="28"/>
      <c r="AQ6" s="13" t="s">
        <v>30</v>
      </c>
      <c r="AR6" s="22" t="s">
        <v>46</v>
      </c>
    </row>
    <row r="7" spans="1:44" ht="19.95" customHeight="1" x14ac:dyDescent="0.3">
      <c r="A7" s="23" t="s">
        <v>18</v>
      </c>
      <c r="B7" s="24"/>
      <c r="C7" s="25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2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47</v>
      </c>
      <c r="D12" s="4">
        <v>557834.63333333342</v>
      </c>
      <c r="E12" s="4">
        <v>-642762.9833333334</v>
      </c>
      <c r="F12" s="6">
        <v>-84928.350000000108</v>
      </c>
      <c r="G12" s="4">
        <v>556380.83333333337</v>
      </c>
      <c r="H12" s="4">
        <v>-193804.23333333334</v>
      </c>
      <c r="I12" s="6">
        <v>362576.60000000003</v>
      </c>
      <c r="J12" s="4">
        <v>513408.93333333329</v>
      </c>
      <c r="K12" s="4">
        <v>-8861.1833333333343</v>
      </c>
      <c r="L12" s="6">
        <v>504547.75</v>
      </c>
      <c r="M12" s="15">
        <v>782196</v>
      </c>
      <c r="N12" s="4">
        <v>501408.93333333329</v>
      </c>
      <c r="O12" s="4">
        <v>-3036.123333333333</v>
      </c>
      <c r="P12" s="6">
        <v>498372.81</v>
      </c>
      <c r="Q12" s="4">
        <v>523258.33333333331</v>
      </c>
      <c r="R12" s="4">
        <v>-1582.3233333333333</v>
      </c>
      <c r="S12" s="6">
        <v>521676.01</v>
      </c>
      <c r="T12" s="4">
        <v>523258.33333333331</v>
      </c>
      <c r="U12" s="4">
        <v>-1095.8233333333333</v>
      </c>
      <c r="V12" s="6">
        <v>522162.51</v>
      </c>
      <c r="W12" s="15">
        <v>1542211.3299999998</v>
      </c>
      <c r="X12" s="4">
        <v>523258.33333333331</v>
      </c>
      <c r="Y12" s="4">
        <v>-1095.8233333333333</v>
      </c>
      <c r="Z12" s="6">
        <v>522162.51</v>
      </c>
      <c r="AA12" s="4">
        <v>523258.33333333331</v>
      </c>
      <c r="AB12" s="4">
        <v>-1095.8233333333333</v>
      </c>
      <c r="AC12" s="6">
        <v>522162.51</v>
      </c>
      <c r="AD12" s="4">
        <v>523258.33333333331</v>
      </c>
      <c r="AE12" s="4">
        <v>-1095.8233333333333</v>
      </c>
      <c r="AF12" s="6">
        <v>522162.51</v>
      </c>
      <c r="AG12" s="15">
        <v>1566487.53</v>
      </c>
      <c r="AH12" s="4">
        <v>523258.33333333331</v>
      </c>
      <c r="AI12" s="4">
        <v>-1095.8233333333333</v>
      </c>
      <c r="AJ12" s="6">
        <v>522162.51</v>
      </c>
      <c r="AK12" s="4">
        <v>523258.33333333331</v>
      </c>
      <c r="AL12" s="4">
        <v>-1095.8233333333333</v>
      </c>
      <c r="AM12" s="6">
        <v>522162.51</v>
      </c>
      <c r="AN12" s="4">
        <v>523258.33333333331</v>
      </c>
      <c r="AO12" s="4">
        <v>-1095.8233333333333</v>
      </c>
      <c r="AP12" s="6">
        <v>522162.51</v>
      </c>
      <c r="AQ12" s="15">
        <v>1566487.53</v>
      </c>
      <c r="AR12" s="4">
        <v>5457382.3900000006</v>
      </c>
    </row>
    <row r="13" spans="1:44" x14ac:dyDescent="0.3">
      <c r="B13">
        <v>301108</v>
      </c>
      <c r="C13" s="31" t="s">
        <v>48</v>
      </c>
      <c r="D13" s="4">
        <v>8000</v>
      </c>
      <c r="E13" s="4"/>
      <c r="F13" s="6">
        <v>8000</v>
      </c>
      <c r="G13" s="4">
        <v>8000</v>
      </c>
      <c r="H13" s="4"/>
      <c r="I13" s="6">
        <v>8000</v>
      </c>
      <c r="J13" s="4">
        <v>8000</v>
      </c>
      <c r="K13" s="4"/>
      <c r="L13" s="6">
        <v>8000</v>
      </c>
      <c r="M13" s="15">
        <v>24000</v>
      </c>
      <c r="N13" s="4">
        <v>8000</v>
      </c>
      <c r="O13" s="4"/>
      <c r="P13" s="6">
        <v>8000</v>
      </c>
      <c r="Q13" s="4">
        <v>8000</v>
      </c>
      <c r="R13" s="4"/>
      <c r="S13" s="6">
        <v>8000</v>
      </c>
      <c r="T13" s="4">
        <v>8000</v>
      </c>
      <c r="U13" s="4"/>
      <c r="V13" s="6">
        <v>8000</v>
      </c>
      <c r="W13" s="15">
        <v>24000</v>
      </c>
      <c r="X13" s="4">
        <v>8000</v>
      </c>
      <c r="Y13" s="4"/>
      <c r="Z13" s="6">
        <v>8000</v>
      </c>
      <c r="AA13" s="4">
        <v>8000</v>
      </c>
      <c r="AB13" s="4"/>
      <c r="AC13" s="6">
        <v>8000</v>
      </c>
      <c r="AD13" s="4">
        <v>8000</v>
      </c>
      <c r="AE13" s="4"/>
      <c r="AF13" s="6">
        <v>8000</v>
      </c>
      <c r="AG13" s="15">
        <v>24000</v>
      </c>
      <c r="AH13" s="4">
        <v>8000</v>
      </c>
      <c r="AI13" s="4"/>
      <c r="AJ13" s="6">
        <v>8000</v>
      </c>
      <c r="AK13" s="4">
        <v>8000</v>
      </c>
      <c r="AL13" s="4"/>
      <c r="AM13" s="6">
        <v>8000</v>
      </c>
      <c r="AN13" s="4">
        <v>8000</v>
      </c>
      <c r="AO13" s="4"/>
      <c r="AP13" s="6">
        <v>8000</v>
      </c>
      <c r="AQ13" s="15">
        <v>24000</v>
      </c>
      <c r="AR13" s="4">
        <v>96000</v>
      </c>
    </row>
    <row r="14" spans="1:44" x14ac:dyDescent="0.3">
      <c r="B14">
        <v>301306</v>
      </c>
      <c r="C14" s="31" t="s">
        <v>49</v>
      </c>
      <c r="D14" s="4">
        <v>500</v>
      </c>
      <c r="E14" s="4"/>
      <c r="F14" s="6">
        <v>500</v>
      </c>
      <c r="G14" s="4">
        <v>500</v>
      </c>
      <c r="H14" s="4"/>
      <c r="I14" s="6">
        <v>500</v>
      </c>
      <c r="J14" s="4">
        <v>500</v>
      </c>
      <c r="K14" s="4"/>
      <c r="L14" s="6">
        <v>500</v>
      </c>
      <c r="M14" s="15">
        <v>1500</v>
      </c>
      <c r="N14" s="4">
        <v>500</v>
      </c>
      <c r="O14" s="4"/>
      <c r="P14" s="6">
        <v>500</v>
      </c>
      <c r="Q14" s="4">
        <v>500</v>
      </c>
      <c r="R14" s="4"/>
      <c r="S14" s="6">
        <v>500</v>
      </c>
      <c r="T14" s="4">
        <v>500</v>
      </c>
      <c r="U14" s="4"/>
      <c r="V14" s="6">
        <v>500</v>
      </c>
      <c r="W14" s="15">
        <v>1500</v>
      </c>
      <c r="X14" s="4">
        <v>500</v>
      </c>
      <c r="Y14" s="4"/>
      <c r="Z14" s="6">
        <v>500</v>
      </c>
      <c r="AA14" s="4">
        <v>500</v>
      </c>
      <c r="AB14" s="4"/>
      <c r="AC14" s="6">
        <v>500</v>
      </c>
      <c r="AD14" s="4">
        <v>500</v>
      </c>
      <c r="AE14" s="4"/>
      <c r="AF14" s="6">
        <v>500</v>
      </c>
      <c r="AG14" s="15">
        <v>1500</v>
      </c>
      <c r="AH14" s="4">
        <v>500</v>
      </c>
      <c r="AI14" s="4"/>
      <c r="AJ14" s="6">
        <v>500</v>
      </c>
      <c r="AK14" s="4">
        <v>500</v>
      </c>
      <c r="AL14" s="4"/>
      <c r="AM14" s="6">
        <v>500</v>
      </c>
      <c r="AN14" s="4">
        <v>500</v>
      </c>
      <c r="AO14" s="4"/>
      <c r="AP14" s="6">
        <v>500</v>
      </c>
      <c r="AQ14" s="15">
        <v>1500</v>
      </c>
      <c r="AR14" s="4">
        <v>6000</v>
      </c>
    </row>
    <row r="15" spans="1:44" x14ac:dyDescent="0.3">
      <c r="B15">
        <v>302102</v>
      </c>
      <c r="C15" s="31" t="s">
        <v>50</v>
      </c>
      <c r="D15" s="4">
        <v>4000</v>
      </c>
      <c r="E15" s="4">
        <v>-4746.9400000000005</v>
      </c>
      <c r="F15" s="6">
        <v>-746.94000000000051</v>
      </c>
      <c r="G15" s="4">
        <v>4000</v>
      </c>
      <c r="H15" s="4">
        <v>-3035.6000000000004</v>
      </c>
      <c r="I15" s="6">
        <v>964.39999999999964</v>
      </c>
      <c r="J15" s="4">
        <v>4000</v>
      </c>
      <c r="K15" s="4"/>
      <c r="L15" s="6">
        <v>4000</v>
      </c>
      <c r="M15" s="15">
        <v>4217.4599999999991</v>
      </c>
      <c r="N15" s="4">
        <v>4000</v>
      </c>
      <c r="O15" s="4"/>
      <c r="P15" s="6">
        <v>4000</v>
      </c>
      <c r="Q15" s="4">
        <v>4000</v>
      </c>
      <c r="R15" s="4"/>
      <c r="S15" s="6">
        <v>4000</v>
      </c>
      <c r="T15" s="4">
        <v>4000</v>
      </c>
      <c r="U15" s="4"/>
      <c r="V15" s="6">
        <v>4000</v>
      </c>
      <c r="W15" s="15">
        <v>12000</v>
      </c>
      <c r="X15" s="4">
        <v>4000</v>
      </c>
      <c r="Y15" s="4"/>
      <c r="Z15" s="6">
        <v>4000</v>
      </c>
      <c r="AA15" s="4">
        <v>4000</v>
      </c>
      <c r="AB15" s="4"/>
      <c r="AC15" s="6">
        <v>4000</v>
      </c>
      <c r="AD15" s="4">
        <v>4000</v>
      </c>
      <c r="AE15" s="4"/>
      <c r="AF15" s="6">
        <v>4000</v>
      </c>
      <c r="AG15" s="15">
        <v>12000</v>
      </c>
      <c r="AH15" s="4">
        <v>4000</v>
      </c>
      <c r="AI15" s="4"/>
      <c r="AJ15" s="6">
        <v>4000</v>
      </c>
      <c r="AK15" s="4">
        <v>4000</v>
      </c>
      <c r="AL15" s="4"/>
      <c r="AM15" s="6">
        <v>4000</v>
      </c>
      <c r="AN15" s="4">
        <v>4000</v>
      </c>
      <c r="AO15" s="4"/>
      <c r="AP15" s="6">
        <v>4000</v>
      </c>
      <c r="AQ15" s="15">
        <v>12000</v>
      </c>
      <c r="AR15" s="4">
        <v>40217.46</v>
      </c>
    </row>
    <row r="16" spans="1:44" x14ac:dyDescent="0.3">
      <c r="B16">
        <v>302112</v>
      </c>
      <c r="C16" s="31" t="s">
        <v>51</v>
      </c>
      <c r="D16" s="4">
        <v>300000</v>
      </c>
      <c r="E16" s="4">
        <v>-323550.19000000012</v>
      </c>
      <c r="F16" s="6">
        <v>-23550.190000000119</v>
      </c>
      <c r="G16" s="4">
        <v>300000</v>
      </c>
      <c r="H16" s="4">
        <v>-91006.38999999997</v>
      </c>
      <c r="I16" s="6">
        <v>208993.61000000004</v>
      </c>
      <c r="J16" s="4">
        <v>300000</v>
      </c>
      <c r="K16" s="4">
        <v>-5658.8600000000006</v>
      </c>
      <c r="L16" s="6">
        <v>294341.14</v>
      </c>
      <c r="M16" s="15">
        <v>479784.55999999994</v>
      </c>
      <c r="N16" s="4">
        <v>300000</v>
      </c>
      <c r="O16" s="4">
        <v>-1453.8</v>
      </c>
      <c r="P16" s="6">
        <v>298546.2</v>
      </c>
      <c r="Q16" s="4">
        <v>300000</v>
      </c>
      <c r="R16" s="4"/>
      <c r="S16" s="6">
        <v>300000</v>
      </c>
      <c r="T16" s="4">
        <v>300000</v>
      </c>
      <c r="U16" s="4"/>
      <c r="V16" s="6">
        <v>300000</v>
      </c>
      <c r="W16" s="15">
        <v>898546.2</v>
      </c>
      <c r="X16" s="4">
        <v>300000</v>
      </c>
      <c r="Y16" s="4"/>
      <c r="Z16" s="6">
        <v>300000</v>
      </c>
      <c r="AA16" s="4">
        <v>300000</v>
      </c>
      <c r="AB16" s="4"/>
      <c r="AC16" s="6">
        <v>300000</v>
      </c>
      <c r="AD16" s="4">
        <v>300000</v>
      </c>
      <c r="AE16" s="4"/>
      <c r="AF16" s="6">
        <v>300000</v>
      </c>
      <c r="AG16" s="15">
        <v>900000</v>
      </c>
      <c r="AH16" s="4">
        <v>300000</v>
      </c>
      <c r="AI16" s="4"/>
      <c r="AJ16" s="6">
        <v>300000</v>
      </c>
      <c r="AK16" s="4">
        <v>300000</v>
      </c>
      <c r="AL16" s="4"/>
      <c r="AM16" s="6">
        <v>300000</v>
      </c>
      <c r="AN16" s="4">
        <v>300000</v>
      </c>
      <c r="AO16" s="4"/>
      <c r="AP16" s="6">
        <v>300000</v>
      </c>
      <c r="AQ16" s="15">
        <v>900000</v>
      </c>
      <c r="AR16" s="4">
        <v>3178330.76</v>
      </c>
    </row>
    <row r="17" spans="2:44" x14ac:dyDescent="0.3">
      <c r="B17">
        <v>302113</v>
      </c>
      <c r="C17" s="31" t="s">
        <v>52</v>
      </c>
      <c r="D17" s="4">
        <v>62576.3</v>
      </c>
      <c r="E17" s="4">
        <v>-101424.05</v>
      </c>
      <c r="F17" s="6">
        <v>-38847.75</v>
      </c>
      <c r="G17" s="4">
        <v>61122.5</v>
      </c>
      <c r="H17" s="4"/>
      <c r="I17" s="6">
        <v>61122.5</v>
      </c>
      <c r="J17" s="4">
        <v>18150.599999999999</v>
      </c>
      <c r="K17" s="4"/>
      <c r="L17" s="6">
        <v>18150.599999999999</v>
      </c>
      <c r="M17" s="15">
        <v>40425.35</v>
      </c>
      <c r="N17" s="4">
        <v>18150.599999999999</v>
      </c>
      <c r="O17" s="4"/>
      <c r="P17" s="6">
        <v>18150.599999999999</v>
      </c>
      <c r="Q17" s="4">
        <v>40000</v>
      </c>
      <c r="R17" s="4"/>
      <c r="S17" s="6">
        <v>40000</v>
      </c>
      <c r="T17" s="4">
        <v>40000</v>
      </c>
      <c r="U17" s="4"/>
      <c r="V17" s="6">
        <v>40000</v>
      </c>
      <c r="W17" s="15">
        <v>98150.6</v>
      </c>
      <c r="X17" s="4">
        <v>40000</v>
      </c>
      <c r="Y17" s="4"/>
      <c r="Z17" s="6">
        <v>40000</v>
      </c>
      <c r="AA17" s="4">
        <v>40000</v>
      </c>
      <c r="AB17" s="4"/>
      <c r="AC17" s="6">
        <v>40000</v>
      </c>
      <c r="AD17" s="4">
        <v>40000</v>
      </c>
      <c r="AE17" s="4"/>
      <c r="AF17" s="6">
        <v>40000</v>
      </c>
      <c r="AG17" s="15">
        <v>120000</v>
      </c>
      <c r="AH17" s="4">
        <v>40000</v>
      </c>
      <c r="AI17" s="4"/>
      <c r="AJ17" s="6">
        <v>40000</v>
      </c>
      <c r="AK17" s="4">
        <v>40000</v>
      </c>
      <c r="AL17" s="4"/>
      <c r="AM17" s="6">
        <v>40000</v>
      </c>
      <c r="AN17" s="4">
        <v>40000</v>
      </c>
      <c r="AO17" s="4"/>
      <c r="AP17" s="6">
        <v>40000</v>
      </c>
      <c r="AQ17" s="15">
        <v>120000</v>
      </c>
      <c r="AR17" s="4">
        <v>378575.95</v>
      </c>
    </row>
    <row r="18" spans="2:44" x14ac:dyDescent="0.3">
      <c r="B18">
        <v>302114</v>
      </c>
      <c r="C18" s="31" t="s">
        <v>53</v>
      </c>
      <c r="D18" s="4">
        <v>50000</v>
      </c>
      <c r="E18" s="4">
        <v>-48566.31</v>
      </c>
      <c r="F18" s="6">
        <v>1433.6900000000023</v>
      </c>
      <c r="G18" s="4">
        <v>50000</v>
      </c>
      <c r="H18" s="4">
        <v>-8209.7999999999993</v>
      </c>
      <c r="I18" s="6">
        <v>41790.199999999997</v>
      </c>
      <c r="J18" s="4">
        <v>50000</v>
      </c>
      <c r="K18" s="4">
        <v>-1620</v>
      </c>
      <c r="L18" s="6">
        <v>48380</v>
      </c>
      <c r="M18" s="15">
        <v>91603.89</v>
      </c>
      <c r="N18" s="4">
        <v>50000</v>
      </c>
      <c r="O18" s="4"/>
      <c r="P18" s="6">
        <v>50000</v>
      </c>
      <c r="Q18" s="4">
        <v>50000</v>
      </c>
      <c r="R18" s="4"/>
      <c r="S18" s="6">
        <v>50000</v>
      </c>
      <c r="T18" s="4">
        <v>50000</v>
      </c>
      <c r="U18" s="4"/>
      <c r="V18" s="6">
        <v>50000</v>
      </c>
      <c r="W18" s="15">
        <v>150000</v>
      </c>
      <c r="X18" s="4">
        <v>50000</v>
      </c>
      <c r="Y18" s="4"/>
      <c r="Z18" s="6">
        <v>50000</v>
      </c>
      <c r="AA18" s="4">
        <v>50000</v>
      </c>
      <c r="AB18" s="4"/>
      <c r="AC18" s="6">
        <v>50000</v>
      </c>
      <c r="AD18" s="4">
        <v>50000</v>
      </c>
      <c r="AE18" s="4"/>
      <c r="AF18" s="6">
        <v>50000</v>
      </c>
      <c r="AG18" s="15">
        <v>150000</v>
      </c>
      <c r="AH18" s="4">
        <v>50000</v>
      </c>
      <c r="AI18" s="4"/>
      <c r="AJ18" s="6">
        <v>50000</v>
      </c>
      <c r="AK18" s="4">
        <v>50000</v>
      </c>
      <c r="AL18" s="4"/>
      <c r="AM18" s="6">
        <v>50000</v>
      </c>
      <c r="AN18" s="4">
        <v>50000</v>
      </c>
      <c r="AO18" s="4"/>
      <c r="AP18" s="6">
        <v>50000</v>
      </c>
      <c r="AQ18" s="15">
        <v>150000</v>
      </c>
      <c r="AR18" s="4">
        <v>541603.89</v>
      </c>
    </row>
    <row r="19" spans="2:44" x14ac:dyDescent="0.3">
      <c r="B19">
        <v>302115</v>
      </c>
      <c r="C19" s="31" t="s">
        <v>54</v>
      </c>
      <c r="D19" s="4">
        <v>23000</v>
      </c>
      <c r="E19" s="4">
        <v>-49590.400000000001</v>
      </c>
      <c r="F19" s="6">
        <v>-26590.400000000001</v>
      </c>
      <c r="G19" s="4">
        <v>23000</v>
      </c>
      <c r="H19" s="4">
        <v>-265.85000000000002</v>
      </c>
      <c r="I19" s="6">
        <v>22734.15</v>
      </c>
      <c r="J19" s="4">
        <v>23000</v>
      </c>
      <c r="K19" s="4"/>
      <c r="L19" s="6">
        <v>23000</v>
      </c>
      <c r="M19" s="15">
        <v>19143.75</v>
      </c>
      <c r="N19" s="4">
        <v>23000</v>
      </c>
      <c r="O19" s="4"/>
      <c r="P19" s="6">
        <v>23000</v>
      </c>
      <c r="Q19" s="4">
        <v>23000</v>
      </c>
      <c r="R19" s="4"/>
      <c r="S19" s="6">
        <v>23000</v>
      </c>
      <c r="T19" s="4">
        <v>23000</v>
      </c>
      <c r="U19" s="4"/>
      <c r="V19" s="6">
        <v>23000</v>
      </c>
      <c r="W19" s="15">
        <v>69000</v>
      </c>
      <c r="X19" s="4">
        <v>23000</v>
      </c>
      <c r="Y19" s="4"/>
      <c r="Z19" s="6">
        <v>23000</v>
      </c>
      <c r="AA19" s="4">
        <v>23000</v>
      </c>
      <c r="AB19" s="4"/>
      <c r="AC19" s="6">
        <v>23000</v>
      </c>
      <c r="AD19" s="4">
        <v>23000</v>
      </c>
      <c r="AE19" s="4"/>
      <c r="AF19" s="6">
        <v>23000</v>
      </c>
      <c r="AG19" s="15">
        <v>69000</v>
      </c>
      <c r="AH19" s="4">
        <v>23000</v>
      </c>
      <c r="AI19" s="4"/>
      <c r="AJ19" s="6">
        <v>23000</v>
      </c>
      <c r="AK19" s="4">
        <v>23000</v>
      </c>
      <c r="AL19" s="4"/>
      <c r="AM19" s="6">
        <v>23000</v>
      </c>
      <c r="AN19" s="4">
        <v>23000</v>
      </c>
      <c r="AO19" s="4"/>
      <c r="AP19" s="6">
        <v>23000</v>
      </c>
      <c r="AQ19" s="15">
        <v>69000</v>
      </c>
      <c r="AR19" s="4">
        <v>226143.75</v>
      </c>
    </row>
    <row r="20" spans="2:44" x14ac:dyDescent="0.3">
      <c r="B20">
        <v>302116</v>
      </c>
      <c r="C20" s="31" t="s">
        <v>55</v>
      </c>
      <c r="D20" s="4">
        <v>8000</v>
      </c>
      <c r="E20" s="4">
        <v>-367</v>
      </c>
      <c r="F20" s="6">
        <v>7633</v>
      </c>
      <c r="G20" s="4">
        <v>8000</v>
      </c>
      <c r="H20" s="4"/>
      <c r="I20" s="6">
        <v>8000</v>
      </c>
      <c r="J20" s="4">
        <v>8000</v>
      </c>
      <c r="K20" s="4"/>
      <c r="L20" s="6">
        <v>8000</v>
      </c>
      <c r="M20" s="15">
        <v>23633</v>
      </c>
      <c r="N20" s="4">
        <v>8000</v>
      </c>
      <c r="O20" s="4"/>
      <c r="P20" s="6">
        <v>8000</v>
      </c>
      <c r="Q20" s="4">
        <v>8000</v>
      </c>
      <c r="R20" s="4"/>
      <c r="S20" s="6">
        <v>8000</v>
      </c>
      <c r="T20" s="4">
        <v>8000</v>
      </c>
      <c r="U20" s="4"/>
      <c r="V20" s="6">
        <v>8000</v>
      </c>
      <c r="W20" s="15">
        <v>24000</v>
      </c>
      <c r="X20" s="4">
        <v>8000</v>
      </c>
      <c r="Y20" s="4"/>
      <c r="Z20" s="6">
        <v>8000</v>
      </c>
      <c r="AA20" s="4">
        <v>8000</v>
      </c>
      <c r="AB20" s="4"/>
      <c r="AC20" s="6">
        <v>8000</v>
      </c>
      <c r="AD20" s="4">
        <v>8000</v>
      </c>
      <c r="AE20" s="4"/>
      <c r="AF20" s="6">
        <v>8000</v>
      </c>
      <c r="AG20" s="15">
        <v>24000</v>
      </c>
      <c r="AH20" s="4">
        <v>8000</v>
      </c>
      <c r="AI20" s="4"/>
      <c r="AJ20" s="6">
        <v>8000</v>
      </c>
      <c r="AK20" s="4">
        <v>8000</v>
      </c>
      <c r="AL20" s="4"/>
      <c r="AM20" s="6">
        <v>8000</v>
      </c>
      <c r="AN20" s="4">
        <v>8000</v>
      </c>
      <c r="AO20" s="4"/>
      <c r="AP20" s="6">
        <v>8000</v>
      </c>
      <c r="AQ20" s="15">
        <v>24000</v>
      </c>
      <c r="AR20" s="4">
        <v>95633</v>
      </c>
    </row>
    <row r="21" spans="2:44" x14ac:dyDescent="0.3">
      <c r="B21">
        <v>302117</v>
      </c>
      <c r="C21" s="31" t="s">
        <v>56</v>
      </c>
      <c r="D21" s="4">
        <v>25000</v>
      </c>
      <c r="E21" s="4">
        <v>-18526.759999999998</v>
      </c>
      <c r="F21" s="6">
        <v>6473.2400000000016</v>
      </c>
      <c r="G21" s="4">
        <v>25000</v>
      </c>
      <c r="H21" s="4">
        <v>-1459.5</v>
      </c>
      <c r="I21" s="6">
        <v>23540.5</v>
      </c>
      <c r="J21" s="4">
        <v>25000</v>
      </c>
      <c r="K21" s="4">
        <v>-486.5</v>
      </c>
      <c r="L21" s="6">
        <v>24513.5</v>
      </c>
      <c r="M21" s="15">
        <v>54527.240000000005</v>
      </c>
      <c r="N21" s="4">
        <v>25000</v>
      </c>
      <c r="O21" s="4">
        <v>-486.5</v>
      </c>
      <c r="P21" s="6">
        <v>24513.5</v>
      </c>
      <c r="Q21" s="4">
        <v>25000</v>
      </c>
      <c r="R21" s="4">
        <v>-486.5</v>
      </c>
      <c r="S21" s="6">
        <v>24513.5</v>
      </c>
      <c r="T21" s="4">
        <v>25000</v>
      </c>
      <c r="U21" s="4"/>
      <c r="V21" s="6">
        <v>25000</v>
      </c>
      <c r="W21" s="15">
        <v>74027</v>
      </c>
      <c r="X21" s="4">
        <v>25000</v>
      </c>
      <c r="Y21" s="4"/>
      <c r="Z21" s="6">
        <v>25000</v>
      </c>
      <c r="AA21" s="4">
        <v>25000</v>
      </c>
      <c r="AB21" s="4"/>
      <c r="AC21" s="6">
        <v>25000</v>
      </c>
      <c r="AD21" s="4">
        <v>25000</v>
      </c>
      <c r="AE21" s="4"/>
      <c r="AF21" s="6">
        <v>25000</v>
      </c>
      <c r="AG21" s="15">
        <v>75000</v>
      </c>
      <c r="AH21" s="4">
        <v>25000</v>
      </c>
      <c r="AI21" s="4"/>
      <c r="AJ21" s="6">
        <v>25000</v>
      </c>
      <c r="AK21" s="4">
        <v>25000</v>
      </c>
      <c r="AL21" s="4"/>
      <c r="AM21" s="6">
        <v>25000</v>
      </c>
      <c r="AN21" s="4">
        <v>25000</v>
      </c>
      <c r="AO21" s="4"/>
      <c r="AP21" s="6">
        <v>25000</v>
      </c>
      <c r="AQ21" s="15">
        <v>75000</v>
      </c>
      <c r="AR21" s="4">
        <v>278554.23999999999</v>
      </c>
    </row>
    <row r="22" spans="2:44" x14ac:dyDescent="0.3">
      <c r="B22">
        <v>302118</v>
      </c>
      <c r="C22" s="31" t="s">
        <v>57</v>
      </c>
      <c r="D22" s="4">
        <v>500</v>
      </c>
      <c r="E22" s="4">
        <v>-603.9</v>
      </c>
      <c r="F22" s="6">
        <v>-103.89999999999998</v>
      </c>
      <c r="G22" s="4">
        <v>500</v>
      </c>
      <c r="H22" s="4"/>
      <c r="I22" s="6">
        <v>500</v>
      </c>
      <c r="J22" s="4">
        <v>500</v>
      </c>
      <c r="K22" s="4"/>
      <c r="L22" s="6">
        <v>500</v>
      </c>
      <c r="M22" s="15">
        <v>896.1</v>
      </c>
      <c r="N22" s="4">
        <v>500</v>
      </c>
      <c r="O22" s="4"/>
      <c r="P22" s="6">
        <v>500</v>
      </c>
      <c r="Q22" s="4">
        <v>500</v>
      </c>
      <c r="R22" s="4"/>
      <c r="S22" s="6">
        <v>500</v>
      </c>
      <c r="T22" s="4">
        <v>500</v>
      </c>
      <c r="U22" s="4"/>
      <c r="V22" s="6">
        <v>500</v>
      </c>
      <c r="W22" s="15">
        <v>1500</v>
      </c>
      <c r="X22" s="4">
        <v>500</v>
      </c>
      <c r="Y22" s="4"/>
      <c r="Z22" s="6">
        <v>500</v>
      </c>
      <c r="AA22" s="4">
        <v>500</v>
      </c>
      <c r="AB22" s="4"/>
      <c r="AC22" s="6">
        <v>500</v>
      </c>
      <c r="AD22" s="4">
        <v>500</v>
      </c>
      <c r="AE22" s="4"/>
      <c r="AF22" s="6">
        <v>500</v>
      </c>
      <c r="AG22" s="15">
        <v>1500</v>
      </c>
      <c r="AH22" s="4">
        <v>500</v>
      </c>
      <c r="AI22" s="4"/>
      <c r="AJ22" s="6">
        <v>500</v>
      </c>
      <c r="AK22" s="4">
        <v>500</v>
      </c>
      <c r="AL22" s="4"/>
      <c r="AM22" s="6">
        <v>500</v>
      </c>
      <c r="AN22" s="4">
        <v>500</v>
      </c>
      <c r="AO22" s="4"/>
      <c r="AP22" s="6">
        <v>500</v>
      </c>
      <c r="AQ22" s="15">
        <v>1500</v>
      </c>
      <c r="AR22" s="4">
        <v>5396.1</v>
      </c>
    </row>
    <row r="23" spans="2:44" x14ac:dyDescent="0.3">
      <c r="B23">
        <v>302120</v>
      </c>
      <c r="C23" s="31" t="s">
        <v>366</v>
      </c>
      <c r="D23" s="4"/>
      <c r="E23" s="4">
        <v>-2886.1</v>
      </c>
      <c r="F23" s="6">
        <v>-2886.1</v>
      </c>
      <c r="G23" s="4"/>
      <c r="H23" s="4"/>
      <c r="I23" s="6"/>
      <c r="J23" s="4"/>
      <c r="K23" s="4"/>
      <c r="L23" s="6"/>
      <c r="M23" s="15">
        <v>-2886.1</v>
      </c>
      <c r="N23" s="4"/>
      <c r="O23" s="4"/>
      <c r="P23" s="6"/>
      <c r="Q23" s="4"/>
      <c r="R23" s="4"/>
      <c r="S23" s="6"/>
      <c r="T23" s="4"/>
      <c r="U23" s="4"/>
      <c r="V23" s="6"/>
      <c r="W23" s="15"/>
      <c r="X23" s="4"/>
      <c r="Y23" s="4"/>
      <c r="Z23" s="6"/>
      <c r="AA23" s="4"/>
      <c r="AB23" s="4"/>
      <c r="AC23" s="6"/>
      <c r="AD23" s="4"/>
      <c r="AE23" s="4"/>
      <c r="AF23" s="6"/>
      <c r="AG23" s="15"/>
      <c r="AH23" s="4"/>
      <c r="AI23" s="4"/>
      <c r="AJ23" s="6"/>
      <c r="AK23" s="4"/>
      <c r="AL23" s="4"/>
      <c r="AM23" s="6"/>
      <c r="AN23" s="4"/>
      <c r="AO23" s="4"/>
      <c r="AP23" s="6"/>
      <c r="AQ23" s="15"/>
      <c r="AR23" s="4">
        <v>-2886.1</v>
      </c>
    </row>
    <row r="24" spans="2:44" x14ac:dyDescent="0.3">
      <c r="B24">
        <v>302122</v>
      </c>
      <c r="C24" s="31" t="s">
        <v>58</v>
      </c>
      <c r="D24" s="4">
        <v>12000</v>
      </c>
      <c r="E24" s="4">
        <v>-17400</v>
      </c>
      <c r="F24" s="6">
        <v>-5400</v>
      </c>
      <c r="G24" s="4">
        <v>12000</v>
      </c>
      <c r="H24" s="4"/>
      <c r="I24" s="6">
        <v>12000</v>
      </c>
      <c r="J24" s="4">
        <v>12000</v>
      </c>
      <c r="K24" s="4"/>
      <c r="L24" s="6">
        <v>12000</v>
      </c>
      <c r="M24" s="15">
        <v>18600</v>
      </c>
      <c r="N24" s="4">
        <v>12000</v>
      </c>
      <c r="O24" s="4"/>
      <c r="P24" s="6">
        <v>12000</v>
      </c>
      <c r="Q24" s="4">
        <v>12000</v>
      </c>
      <c r="R24" s="4"/>
      <c r="S24" s="6">
        <v>12000</v>
      </c>
      <c r="T24" s="4">
        <v>12000</v>
      </c>
      <c r="U24" s="4"/>
      <c r="V24" s="6">
        <v>12000</v>
      </c>
      <c r="W24" s="15">
        <v>36000</v>
      </c>
      <c r="X24" s="4">
        <v>12000</v>
      </c>
      <c r="Y24" s="4"/>
      <c r="Z24" s="6">
        <v>12000</v>
      </c>
      <c r="AA24" s="4">
        <v>12000</v>
      </c>
      <c r="AB24" s="4"/>
      <c r="AC24" s="6">
        <v>12000</v>
      </c>
      <c r="AD24" s="4">
        <v>12000</v>
      </c>
      <c r="AE24" s="4"/>
      <c r="AF24" s="6">
        <v>12000</v>
      </c>
      <c r="AG24" s="15">
        <v>36000</v>
      </c>
      <c r="AH24" s="4">
        <v>12000</v>
      </c>
      <c r="AI24" s="4"/>
      <c r="AJ24" s="6">
        <v>12000</v>
      </c>
      <c r="AK24" s="4">
        <v>12000</v>
      </c>
      <c r="AL24" s="4"/>
      <c r="AM24" s="6">
        <v>12000</v>
      </c>
      <c r="AN24" s="4">
        <v>12000</v>
      </c>
      <c r="AO24" s="4"/>
      <c r="AP24" s="6">
        <v>12000</v>
      </c>
      <c r="AQ24" s="15">
        <v>36000</v>
      </c>
      <c r="AR24" s="4">
        <v>126600</v>
      </c>
    </row>
    <row r="25" spans="2:44" x14ac:dyDescent="0.3">
      <c r="B25">
        <v>302305</v>
      </c>
      <c r="C25" s="31" t="s">
        <v>59</v>
      </c>
      <c r="D25" s="4">
        <v>18000</v>
      </c>
      <c r="E25" s="4">
        <v>-29882.22</v>
      </c>
      <c r="F25" s="6">
        <v>-11882.220000000001</v>
      </c>
      <c r="G25" s="4">
        <v>18000</v>
      </c>
      <c r="H25" s="4">
        <v>-8837</v>
      </c>
      <c r="I25" s="6">
        <v>9163</v>
      </c>
      <c r="J25" s="4">
        <v>18000</v>
      </c>
      <c r="K25" s="4"/>
      <c r="L25" s="6">
        <v>18000</v>
      </c>
      <c r="M25" s="15">
        <v>15280.779999999999</v>
      </c>
      <c r="N25" s="4">
        <v>18000</v>
      </c>
      <c r="O25" s="4"/>
      <c r="P25" s="6">
        <v>18000</v>
      </c>
      <c r="Q25" s="4">
        <v>18000</v>
      </c>
      <c r="R25" s="4"/>
      <c r="S25" s="6">
        <v>18000</v>
      </c>
      <c r="T25" s="4">
        <v>18000</v>
      </c>
      <c r="U25" s="4"/>
      <c r="V25" s="6">
        <v>18000</v>
      </c>
      <c r="W25" s="15">
        <v>54000</v>
      </c>
      <c r="X25" s="4">
        <v>18000</v>
      </c>
      <c r="Y25" s="4"/>
      <c r="Z25" s="6">
        <v>18000</v>
      </c>
      <c r="AA25" s="4">
        <v>18000</v>
      </c>
      <c r="AB25" s="4"/>
      <c r="AC25" s="6">
        <v>18000</v>
      </c>
      <c r="AD25" s="4">
        <v>18000</v>
      </c>
      <c r="AE25" s="4"/>
      <c r="AF25" s="6">
        <v>18000</v>
      </c>
      <c r="AG25" s="15">
        <v>54000</v>
      </c>
      <c r="AH25" s="4">
        <v>18000</v>
      </c>
      <c r="AI25" s="4"/>
      <c r="AJ25" s="6">
        <v>18000</v>
      </c>
      <c r="AK25" s="4">
        <v>18000</v>
      </c>
      <c r="AL25" s="4"/>
      <c r="AM25" s="6">
        <v>18000</v>
      </c>
      <c r="AN25" s="4">
        <v>18000</v>
      </c>
      <c r="AO25" s="4"/>
      <c r="AP25" s="6">
        <v>18000</v>
      </c>
      <c r="AQ25" s="15">
        <v>54000</v>
      </c>
      <c r="AR25" s="4">
        <v>177280.78</v>
      </c>
    </row>
    <row r="26" spans="2:44" x14ac:dyDescent="0.3">
      <c r="B26">
        <v>302306</v>
      </c>
      <c r="C26" s="31" t="s">
        <v>60</v>
      </c>
      <c r="D26" s="4">
        <v>3000</v>
      </c>
      <c r="E26" s="4"/>
      <c r="F26" s="6">
        <v>3000</v>
      </c>
      <c r="G26" s="4">
        <v>3000</v>
      </c>
      <c r="H26" s="4"/>
      <c r="I26" s="6">
        <v>3000</v>
      </c>
      <c r="J26" s="4">
        <v>3000</v>
      </c>
      <c r="K26" s="4"/>
      <c r="L26" s="6">
        <v>3000</v>
      </c>
      <c r="M26" s="15">
        <v>9000</v>
      </c>
      <c r="N26" s="4">
        <v>3000</v>
      </c>
      <c r="O26" s="4"/>
      <c r="P26" s="6">
        <v>3000</v>
      </c>
      <c r="Q26" s="4">
        <v>3000</v>
      </c>
      <c r="R26" s="4"/>
      <c r="S26" s="6">
        <v>3000</v>
      </c>
      <c r="T26" s="4">
        <v>3000</v>
      </c>
      <c r="U26" s="4"/>
      <c r="V26" s="6">
        <v>3000</v>
      </c>
      <c r="W26" s="15">
        <v>9000</v>
      </c>
      <c r="X26" s="4">
        <v>3000</v>
      </c>
      <c r="Y26" s="4"/>
      <c r="Z26" s="6">
        <v>3000</v>
      </c>
      <c r="AA26" s="4">
        <v>3000</v>
      </c>
      <c r="AB26" s="4"/>
      <c r="AC26" s="6">
        <v>3000</v>
      </c>
      <c r="AD26" s="4">
        <v>3000</v>
      </c>
      <c r="AE26" s="4"/>
      <c r="AF26" s="6">
        <v>3000</v>
      </c>
      <c r="AG26" s="15">
        <v>9000</v>
      </c>
      <c r="AH26" s="4">
        <v>3000</v>
      </c>
      <c r="AI26" s="4"/>
      <c r="AJ26" s="6">
        <v>3000</v>
      </c>
      <c r="AK26" s="4">
        <v>3000</v>
      </c>
      <c r="AL26" s="4"/>
      <c r="AM26" s="6">
        <v>3000</v>
      </c>
      <c r="AN26" s="4">
        <v>3000</v>
      </c>
      <c r="AO26" s="4"/>
      <c r="AP26" s="6">
        <v>3000</v>
      </c>
      <c r="AQ26" s="15">
        <v>9000</v>
      </c>
      <c r="AR26" s="4">
        <v>36000</v>
      </c>
    </row>
    <row r="27" spans="2:44" x14ac:dyDescent="0.3">
      <c r="B27">
        <v>302307</v>
      </c>
      <c r="C27" s="31" t="s">
        <v>61</v>
      </c>
      <c r="D27" s="4">
        <v>3000</v>
      </c>
      <c r="E27" s="4"/>
      <c r="F27" s="6">
        <v>3000</v>
      </c>
      <c r="G27" s="4">
        <v>3000</v>
      </c>
      <c r="H27" s="4"/>
      <c r="I27" s="6">
        <v>3000</v>
      </c>
      <c r="J27" s="4">
        <v>3000</v>
      </c>
      <c r="K27" s="4"/>
      <c r="L27" s="6">
        <v>3000</v>
      </c>
      <c r="M27" s="15">
        <v>9000</v>
      </c>
      <c r="N27" s="4">
        <v>3000</v>
      </c>
      <c r="O27" s="4"/>
      <c r="P27" s="6">
        <v>3000</v>
      </c>
      <c r="Q27" s="4">
        <v>3000</v>
      </c>
      <c r="R27" s="4"/>
      <c r="S27" s="6">
        <v>3000</v>
      </c>
      <c r="T27" s="4">
        <v>3000</v>
      </c>
      <c r="U27" s="4"/>
      <c r="V27" s="6">
        <v>3000</v>
      </c>
      <c r="W27" s="15">
        <v>9000</v>
      </c>
      <c r="X27" s="4">
        <v>3000</v>
      </c>
      <c r="Y27" s="4"/>
      <c r="Z27" s="6">
        <v>3000</v>
      </c>
      <c r="AA27" s="4">
        <v>3000</v>
      </c>
      <c r="AB27" s="4"/>
      <c r="AC27" s="6">
        <v>3000</v>
      </c>
      <c r="AD27" s="4">
        <v>3000</v>
      </c>
      <c r="AE27" s="4"/>
      <c r="AF27" s="6">
        <v>3000</v>
      </c>
      <c r="AG27" s="15">
        <v>9000</v>
      </c>
      <c r="AH27" s="4">
        <v>3000</v>
      </c>
      <c r="AI27" s="4"/>
      <c r="AJ27" s="6">
        <v>3000</v>
      </c>
      <c r="AK27" s="4">
        <v>3000</v>
      </c>
      <c r="AL27" s="4"/>
      <c r="AM27" s="6">
        <v>3000</v>
      </c>
      <c r="AN27" s="4">
        <v>3000</v>
      </c>
      <c r="AO27" s="4"/>
      <c r="AP27" s="6">
        <v>3000</v>
      </c>
      <c r="AQ27" s="15">
        <v>9000</v>
      </c>
      <c r="AR27" s="4">
        <v>36000</v>
      </c>
    </row>
    <row r="28" spans="2:44" x14ac:dyDescent="0.3">
      <c r="B28">
        <v>302308</v>
      </c>
      <c r="C28" s="31" t="s">
        <v>62</v>
      </c>
      <c r="D28" s="4">
        <v>15000</v>
      </c>
      <c r="E28" s="4">
        <v>-25019.02</v>
      </c>
      <c r="F28" s="6">
        <v>-10019.02</v>
      </c>
      <c r="G28" s="4">
        <v>15000</v>
      </c>
      <c r="H28" s="4">
        <v>-650</v>
      </c>
      <c r="I28" s="6">
        <v>14350</v>
      </c>
      <c r="J28" s="4">
        <v>15000</v>
      </c>
      <c r="K28" s="4"/>
      <c r="L28" s="6">
        <v>15000</v>
      </c>
      <c r="M28" s="15">
        <v>19330.98</v>
      </c>
      <c r="N28" s="4">
        <v>3000</v>
      </c>
      <c r="O28" s="4"/>
      <c r="P28" s="6">
        <v>3000</v>
      </c>
      <c r="Q28" s="4">
        <v>3000</v>
      </c>
      <c r="R28" s="4"/>
      <c r="S28" s="6">
        <v>3000</v>
      </c>
      <c r="T28" s="4">
        <v>3000</v>
      </c>
      <c r="U28" s="4"/>
      <c r="V28" s="6">
        <v>3000</v>
      </c>
      <c r="W28" s="15">
        <v>9000</v>
      </c>
      <c r="X28" s="4">
        <v>3000</v>
      </c>
      <c r="Y28" s="4"/>
      <c r="Z28" s="6">
        <v>3000</v>
      </c>
      <c r="AA28" s="4">
        <v>3000</v>
      </c>
      <c r="AB28" s="4"/>
      <c r="AC28" s="6">
        <v>3000</v>
      </c>
      <c r="AD28" s="4">
        <v>3000</v>
      </c>
      <c r="AE28" s="4"/>
      <c r="AF28" s="6">
        <v>3000</v>
      </c>
      <c r="AG28" s="15">
        <v>9000</v>
      </c>
      <c r="AH28" s="4">
        <v>3000</v>
      </c>
      <c r="AI28" s="4"/>
      <c r="AJ28" s="6">
        <v>3000</v>
      </c>
      <c r="AK28" s="4">
        <v>3000</v>
      </c>
      <c r="AL28" s="4"/>
      <c r="AM28" s="6">
        <v>3000</v>
      </c>
      <c r="AN28" s="4">
        <v>3000</v>
      </c>
      <c r="AO28" s="4"/>
      <c r="AP28" s="6">
        <v>3000</v>
      </c>
      <c r="AQ28" s="15">
        <v>9000</v>
      </c>
      <c r="AR28" s="4">
        <v>46330.979999999996</v>
      </c>
    </row>
    <row r="29" spans="2:44" x14ac:dyDescent="0.3">
      <c r="B29">
        <v>302401</v>
      </c>
      <c r="C29" s="31" t="s">
        <v>63</v>
      </c>
      <c r="D29" s="4">
        <v>12000</v>
      </c>
      <c r="E29" s="4">
        <v>-15438.62</v>
      </c>
      <c r="F29" s="6">
        <v>-3438.6200000000008</v>
      </c>
      <c r="G29" s="4">
        <v>12000</v>
      </c>
      <c r="H29" s="4">
        <v>-4836.2700000000004</v>
      </c>
      <c r="I29" s="6">
        <v>7163.73</v>
      </c>
      <c r="J29" s="4">
        <v>12000</v>
      </c>
      <c r="K29" s="4"/>
      <c r="L29" s="6">
        <v>12000</v>
      </c>
      <c r="M29" s="15">
        <v>15725.109999999999</v>
      </c>
      <c r="N29" s="4">
        <v>12000</v>
      </c>
      <c r="O29" s="4"/>
      <c r="P29" s="6">
        <v>12000</v>
      </c>
      <c r="Q29" s="4">
        <v>12000</v>
      </c>
      <c r="R29" s="4"/>
      <c r="S29" s="6">
        <v>12000</v>
      </c>
      <c r="T29" s="4">
        <v>12000</v>
      </c>
      <c r="U29" s="4"/>
      <c r="V29" s="6">
        <v>12000</v>
      </c>
      <c r="W29" s="15">
        <v>36000</v>
      </c>
      <c r="X29" s="4">
        <v>12000</v>
      </c>
      <c r="Y29" s="4"/>
      <c r="Z29" s="6">
        <v>12000</v>
      </c>
      <c r="AA29" s="4">
        <v>12000</v>
      </c>
      <c r="AB29" s="4"/>
      <c r="AC29" s="6">
        <v>12000</v>
      </c>
      <c r="AD29" s="4">
        <v>12000</v>
      </c>
      <c r="AE29" s="4"/>
      <c r="AF29" s="6">
        <v>12000</v>
      </c>
      <c r="AG29" s="15">
        <v>36000</v>
      </c>
      <c r="AH29" s="4">
        <v>12000</v>
      </c>
      <c r="AI29" s="4"/>
      <c r="AJ29" s="6">
        <v>12000</v>
      </c>
      <c r="AK29" s="4">
        <v>12000</v>
      </c>
      <c r="AL29" s="4"/>
      <c r="AM29" s="6">
        <v>12000</v>
      </c>
      <c r="AN29" s="4">
        <v>12000</v>
      </c>
      <c r="AO29" s="4"/>
      <c r="AP29" s="6">
        <v>12000</v>
      </c>
      <c r="AQ29" s="15">
        <v>36000</v>
      </c>
      <c r="AR29" s="4">
        <v>123725.11</v>
      </c>
    </row>
    <row r="30" spans="2:44" x14ac:dyDescent="0.3">
      <c r="B30">
        <v>302408</v>
      </c>
      <c r="C30" s="31" t="s">
        <v>64</v>
      </c>
      <c r="D30" s="4">
        <v>2160</v>
      </c>
      <c r="E30" s="4">
        <v>-1958</v>
      </c>
      <c r="F30" s="6">
        <v>202</v>
      </c>
      <c r="G30" s="4">
        <v>2160</v>
      </c>
      <c r="H30" s="4">
        <v>-1508</v>
      </c>
      <c r="I30" s="6">
        <v>652</v>
      </c>
      <c r="J30" s="4">
        <v>2160</v>
      </c>
      <c r="K30" s="4"/>
      <c r="L30" s="6">
        <v>2160</v>
      </c>
      <c r="M30" s="15">
        <v>3014</v>
      </c>
      <c r="N30" s="4">
        <v>2160</v>
      </c>
      <c r="O30" s="4"/>
      <c r="P30" s="6">
        <v>2160</v>
      </c>
      <c r="Q30" s="4">
        <v>2160</v>
      </c>
      <c r="R30" s="4"/>
      <c r="S30" s="6">
        <v>2160</v>
      </c>
      <c r="T30" s="4">
        <v>2160</v>
      </c>
      <c r="U30" s="4"/>
      <c r="V30" s="6">
        <v>2160</v>
      </c>
      <c r="W30" s="15">
        <v>6480</v>
      </c>
      <c r="X30" s="4">
        <v>2160</v>
      </c>
      <c r="Y30" s="4"/>
      <c r="Z30" s="6">
        <v>2160</v>
      </c>
      <c r="AA30" s="4">
        <v>2160</v>
      </c>
      <c r="AB30" s="4"/>
      <c r="AC30" s="6">
        <v>2160</v>
      </c>
      <c r="AD30" s="4">
        <v>2160</v>
      </c>
      <c r="AE30" s="4"/>
      <c r="AF30" s="6">
        <v>2160</v>
      </c>
      <c r="AG30" s="15">
        <v>6480</v>
      </c>
      <c r="AH30" s="4">
        <v>2160</v>
      </c>
      <c r="AI30" s="4"/>
      <c r="AJ30" s="6">
        <v>2160</v>
      </c>
      <c r="AK30" s="4">
        <v>2160</v>
      </c>
      <c r="AL30" s="4"/>
      <c r="AM30" s="6">
        <v>2160</v>
      </c>
      <c r="AN30" s="4">
        <v>2160</v>
      </c>
      <c r="AO30" s="4"/>
      <c r="AP30" s="6">
        <v>2160</v>
      </c>
      <c r="AQ30" s="15">
        <v>6480</v>
      </c>
      <c r="AR30" s="4">
        <v>22454</v>
      </c>
    </row>
    <row r="31" spans="2:44" x14ac:dyDescent="0.3">
      <c r="B31">
        <v>303201</v>
      </c>
      <c r="C31" s="31" t="s">
        <v>99</v>
      </c>
      <c r="D31" s="4"/>
      <c r="E31" s="4">
        <v>-6.5</v>
      </c>
      <c r="F31" s="6">
        <v>-6.5</v>
      </c>
      <c r="G31" s="4"/>
      <c r="H31" s="4"/>
      <c r="I31" s="6"/>
      <c r="J31" s="4"/>
      <c r="K31" s="4"/>
      <c r="L31" s="6"/>
      <c r="M31" s="15">
        <v>-6.5</v>
      </c>
      <c r="N31" s="4"/>
      <c r="O31" s="4"/>
      <c r="P31" s="6"/>
      <c r="Q31" s="4"/>
      <c r="R31" s="4"/>
      <c r="S31" s="6"/>
      <c r="T31" s="4"/>
      <c r="U31" s="4"/>
      <c r="V31" s="6"/>
      <c r="W31" s="15"/>
      <c r="X31" s="4"/>
      <c r="Y31" s="4"/>
      <c r="Z31" s="6"/>
      <c r="AA31" s="4"/>
      <c r="AB31" s="4"/>
      <c r="AC31" s="6"/>
      <c r="AD31" s="4"/>
      <c r="AE31" s="4"/>
      <c r="AF31" s="6"/>
      <c r="AG31" s="15"/>
      <c r="AH31" s="4"/>
      <c r="AI31" s="4"/>
      <c r="AJ31" s="6"/>
      <c r="AK31" s="4"/>
      <c r="AL31" s="4"/>
      <c r="AM31" s="6"/>
      <c r="AN31" s="4"/>
      <c r="AO31" s="4"/>
      <c r="AP31" s="6"/>
      <c r="AQ31" s="15"/>
      <c r="AR31" s="4">
        <v>-6.5</v>
      </c>
    </row>
    <row r="32" spans="2:44" x14ac:dyDescent="0.3">
      <c r="B32">
        <v>303406</v>
      </c>
      <c r="C32" s="31" t="s">
        <v>100</v>
      </c>
      <c r="D32" s="4">
        <v>140</v>
      </c>
      <c r="E32" s="4">
        <v>-140</v>
      </c>
      <c r="F32" s="6">
        <v>0</v>
      </c>
      <c r="G32" s="4">
        <v>140</v>
      </c>
      <c r="H32" s="4"/>
      <c r="I32" s="6">
        <v>140</v>
      </c>
      <c r="J32" s="4">
        <v>140</v>
      </c>
      <c r="K32" s="4"/>
      <c r="L32" s="6">
        <v>140</v>
      </c>
      <c r="M32" s="15">
        <v>280</v>
      </c>
      <c r="N32" s="4">
        <v>140</v>
      </c>
      <c r="O32" s="4"/>
      <c r="P32" s="6">
        <v>140</v>
      </c>
      <c r="Q32" s="4">
        <v>140</v>
      </c>
      <c r="R32" s="4"/>
      <c r="S32" s="6">
        <v>140</v>
      </c>
      <c r="T32" s="4">
        <v>140</v>
      </c>
      <c r="U32" s="4"/>
      <c r="V32" s="6">
        <v>140</v>
      </c>
      <c r="W32" s="15">
        <v>420</v>
      </c>
      <c r="X32" s="4">
        <v>140</v>
      </c>
      <c r="Y32" s="4"/>
      <c r="Z32" s="6">
        <v>140</v>
      </c>
      <c r="AA32" s="4">
        <v>140</v>
      </c>
      <c r="AB32" s="4"/>
      <c r="AC32" s="6">
        <v>140</v>
      </c>
      <c r="AD32" s="4">
        <v>140</v>
      </c>
      <c r="AE32" s="4"/>
      <c r="AF32" s="6">
        <v>140</v>
      </c>
      <c r="AG32" s="15">
        <v>420</v>
      </c>
      <c r="AH32" s="4">
        <v>140</v>
      </c>
      <c r="AI32" s="4"/>
      <c r="AJ32" s="6">
        <v>140</v>
      </c>
      <c r="AK32" s="4">
        <v>140</v>
      </c>
      <c r="AL32" s="4"/>
      <c r="AM32" s="6">
        <v>140</v>
      </c>
      <c r="AN32" s="4">
        <v>140</v>
      </c>
      <c r="AO32" s="4"/>
      <c r="AP32" s="6">
        <v>140</v>
      </c>
      <c r="AQ32" s="15">
        <v>420</v>
      </c>
      <c r="AR32" s="4">
        <v>1540</v>
      </c>
    </row>
    <row r="33" spans="1:44" x14ac:dyDescent="0.3">
      <c r="B33">
        <v>303416</v>
      </c>
      <c r="C33" s="31" t="s">
        <v>3</v>
      </c>
      <c r="D33" s="4"/>
      <c r="E33" s="4">
        <v>0.01</v>
      </c>
      <c r="F33" s="6">
        <v>0.01</v>
      </c>
      <c r="G33" s="4"/>
      <c r="H33" s="4">
        <v>0.01</v>
      </c>
      <c r="I33" s="6">
        <v>0.01</v>
      </c>
      <c r="J33" s="4"/>
      <c r="K33" s="4">
        <v>0.01</v>
      </c>
      <c r="L33" s="6">
        <v>0.01</v>
      </c>
      <c r="M33" s="15">
        <v>0.03</v>
      </c>
      <c r="N33" s="4"/>
      <c r="O33" s="4">
        <v>0.01</v>
      </c>
      <c r="P33" s="6">
        <v>0.01</v>
      </c>
      <c r="Q33" s="4"/>
      <c r="R33" s="4">
        <v>0.01</v>
      </c>
      <c r="S33" s="6">
        <v>0.01</v>
      </c>
      <c r="T33" s="4"/>
      <c r="U33" s="4">
        <v>0.01</v>
      </c>
      <c r="V33" s="6">
        <v>0.01</v>
      </c>
      <c r="W33" s="15">
        <v>0.03</v>
      </c>
      <c r="X33" s="4"/>
      <c r="Y33" s="4">
        <v>0.01</v>
      </c>
      <c r="Z33" s="6">
        <v>0.01</v>
      </c>
      <c r="AA33" s="4"/>
      <c r="AB33" s="4">
        <v>0.01</v>
      </c>
      <c r="AC33" s="6">
        <v>0.01</v>
      </c>
      <c r="AD33" s="4"/>
      <c r="AE33" s="4">
        <v>0.01</v>
      </c>
      <c r="AF33" s="6">
        <v>0.01</v>
      </c>
      <c r="AG33" s="15">
        <v>0.03</v>
      </c>
      <c r="AH33" s="4"/>
      <c r="AI33" s="4">
        <v>0.01</v>
      </c>
      <c r="AJ33" s="6">
        <v>0.01</v>
      </c>
      <c r="AK33" s="4"/>
      <c r="AL33" s="4">
        <v>0.01</v>
      </c>
      <c r="AM33" s="6">
        <v>0.01</v>
      </c>
      <c r="AN33" s="4"/>
      <c r="AO33" s="4">
        <v>0.01</v>
      </c>
      <c r="AP33" s="6">
        <v>0.01</v>
      </c>
      <c r="AQ33" s="15">
        <v>0.03</v>
      </c>
      <c r="AR33" s="4">
        <v>0.11999999999999998</v>
      </c>
    </row>
    <row r="34" spans="1:44" x14ac:dyDescent="0.3">
      <c r="B34">
        <v>504103</v>
      </c>
      <c r="C34" s="31" t="s">
        <v>65</v>
      </c>
      <c r="D34" s="4">
        <v>10958.333333333334</v>
      </c>
      <c r="E34" s="4">
        <v>-2656.9833333333336</v>
      </c>
      <c r="F34" s="6">
        <v>8301.35</v>
      </c>
      <c r="G34" s="4">
        <v>10958.333333333334</v>
      </c>
      <c r="H34" s="4">
        <v>-73995.833333333328</v>
      </c>
      <c r="I34" s="6">
        <v>-63037.499999999993</v>
      </c>
      <c r="J34" s="4">
        <v>10958.333333333334</v>
      </c>
      <c r="K34" s="4">
        <v>-1095.8333333333333</v>
      </c>
      <c r="L34" s="6">
        <v>9862.5</v>
      </c>
      <c r="M34" s="15">
        <v>-44873.649999999994</v>
      </c>
      <c r="N34" s="4">
        <v>10958.333333333334</v>
      </c>
      <c r="O34" s="4">
        <v>-1095.8333333333333</v>
      </c>
      <c r="P34" s="6">
        <v>9862.5</v>
      </c>
      <c r="Q34" s="4">
        <v>10958.333333333334</v>
      </c>
      <c r="R34" s="4">
        <v>-1095.8333333333333</v>
      </c>
      <c r="S34" s="6">
        <v>9862.5</v>
      </c>
      <c r="T34" s="4">
        <v>10958.333333333334</v>
      </c>
      <c r="U34" s="4">
        <v>-1095.8333333333333</v>
      </c>
      <c r="V34" s="6">
        <v>9862.5</v>
      </c>
      <c r="W34" s="15">
        <v>29587.500000000004</v>
      </c>
      <c r="X34" s="4">
        <v>10958.333333333334</v>
      </c>
      <c r="Y34" s="4">
        <v>-1095.8333333333333</v>
      </c>
      <c r="Z34" s="6">
        <v>9862.5</v>
      </c>
      <c r="AA34" s="4">
        <v>10958.333333333334</v>
      </c>
      <c r="AB34" s="4">
        <v>-1095.8333333333333</v>
      </c>
      <c r="AC34" s="6">
        <v>9862.5</v>
      </c>
      <c r="AD34" s="4">
        <v>10958.333333333334</v>
      </c>
      <c r="AE34" s="4">
        <v>-1095.8333333333333</v>
      </c>
      <c r="AF34" s="6">
        <v>9862.5</v>
      </c>
      <c r="AG34" s="15">
        <v>29587.500000000004</v>
      </c>
      <c r="AH34" s="4">
        <v>10958.333333333334</v>
      </c>
      <c r="AI34" s="4">
        <v>-1095.8333333333333</v>
      </c>
      <c r="AJ34" s="6">
        <v>9862.5</v>
      </c>
      <c r="AK34" s="4">
        <v>10958.333333333334</v>
      </c>
      <c r="AL34" s="4">
        <v>-1095.8333333333333</v>
      </c>
      <c r="AM34" s="6">
        <v>9862.5</v>
      </c>
      <c r="AN34" s="4">
        <v>10958.333333333334</v>
      </c>
      <c r="AO34" s="4">
        <v>-1095.8333333333333</v>
      </c>
      <c r="AP34" s="6">
        <v>9862.5</v>
      </c>
      <c r="AQ34" s="15">
        <v>29587.500000000004</v>
      </c>
      <c r="AR34" s="4">
        <v>43888.850000000013</v>
      </c>
    </row>
    <row r="35" spans="1:44" x14ac:dyDescent="0.3">
      <c r="D35" s="4"/>
      <c r="E35" s="4"/>
      <c r="F35" s="6"/>
      <c r="G35" s="4"/>
      <c r="H35" s="4"/>
      <c r="I35" s="6"/>
      <c r="J35" s="4"/>
      <c r="K35" s="4"/>
      <c r="L35" s="6"/>
      <c r="M35" s="15"/>
      <c r="N35" s="4"/>
      <c r="O35" s="4"/>
      <c r="P35" s="6"/>
      <c r="Q35" s="4"/>
      <c r="R35" s="4"/>
      <c r="S35" s="6"/>
      <c r="T35" s="4"/>
      <c r="U35" s="4"/>
      <c r="V35" s="6"/>
      <c r="W35" s="15"/>
      <c r="X35" s="4"/>
      <c r="Y35" s="4"/>
      <c r="Z35" s="6"/>
      <c r="AA35" s="4"/>
      <c r="AB35" s="4"/>
      <c r="AC35" s="6"/>
      <c r="AD35" s="4"/>
      <c r="AE35" s="4"/>
      <c r="AF35" s="6"/>
      <c r="AG35" s="15"/>
      <c r="AH35" s="4"/>
      <c r="AI35" s="4"/>
      <c r="AJ35" s="6"/>
      <c r="AK35" s="4"/>
      <c r="AL35" s="4"/>
      <c r="AM35" s="6"/>
      <c r="AN35" s="4"/>
      <c r="AO35" s="4"/>
      <c r="AP35" s="6"/>
      <c r="AQ35" s="15"/>
      <c r="AR35" s="4"/>
    </row>
    <row r="36" spans="1:44" x14ac:dyDescent="0.3">
      <c r="A36" t="s">
        <v>66</v>
      </c>
      <c r="D36" s="4"/>
      <c r="E36" s="4">
        <v>-744.01</v>
      </c>
      <c r="F36" s="6">
        <v>-744.01</v>
      </c>
      <c r="G36" s="4"/>
      <c r="H36" s="4">
        <v>0.01</v>
      </c>
      <c r="I36" s="6">
        <v>0.01</v>
      </c>
      <c r="J36" s="4"/>
      <c r="K36" s="4">
        <v>0.01</v>
      </c>
      <c r="L36" s="6">
        <v>0.01</v>
      </c>
      <c r="M36" s="15">
        <v>-743.99</v>
      </c>
      <c r="N36" s="4"/>
      <c r="O36" s="4">
        <v>0.01</v>
      </c>
      <c r="P36" s="6">
        <v>0.01</v>
      </c>
      <c r="Q36" s="4"/>
      <c r="R36" s="4">
        <v>0.01</v>
      </c>
      <c r="S36" s="6">
        <v>0.01</v>
      </c>
      <c r="T36" s="4"/>
      <c r="U36" s="4">
        <v>0.01</v>
      </c>
      <c r="V36" s="6">
        <v>0.01</v>
      </c>
      <c r="W36" s="15">
        <v>0.03</v>
      </c>
      <c r="X36" s="4"/>
      <c r="Y36" s="4">
        <v>0.01</v>
      </c>
      <c r="Z36" s="6">
        <v>0.01</v>
      </c>
      <c r="AA36" s="4"/>
      <c r="AB36" s="4">
        <v>0.01</v>
      </c>
      <c r="AC36" s="6">
        <v>0.01</v>
      </c>
      <c r="AD36" s="4"/>
      <c r="AE36" s="4">
        <v>0.01</v>
      </c>
      <c r="AF36" s="6">
        <v>0.01</v>
      </c>
      <c r="AG36" s="15">
        <v>0.03</v>
      </c>
      <c r="AH36" s="4"/>
      <c r="AI36" s="4">
        <v>0.01</v>
      </c>
      <c r="AJ36" s="6">
        <v>0.01</v>
      </c>
      <c r="AK36" s="4"/>
      <c r="AL36" s="4">
        <v>0.01</v>
      </c>
      <c r="AM36" s="6">
        <v>0.01</v>
      </c>
      <c r="AN36" s="4"/>
      <c r="AO36" s="4">
        <v>0.01</v>
      </c>
      <c r="AP36" s="6">
        <v>0.01</v>
      </c>
      <c r="AQ36" s="15">
        <v>0.03</v>
      </c>
      <c r="AR36" s="4">
        <v>-743.9</v>
      </c>
    </row>
    <row r="37" spans="1:44" x14ac:dyDescent="0.3">
      <c r="B37">
        <v>302401</v>
      </c>
      <c r="C37" s="31" t="s">
        <v>63</v>
      </c>
      <c r="D37" s="4"/>
      <c r="E37" s="4">
        <v>-744.02</v>
      </c>
      <c r="F37" s="6">
        <v>-744.02</v>
      </c>
      <c r="G37" s="4"/>
      <c r="H37" s="4"/>
      <c r="I37" s="6"/>
      <c r="J37" s="4"/>
      <c r="K37" s="4"/>
      <c r="L37" s="6"/>
      <c r="M37" s="15">
        <v>-744.02</v>
      </c>
      <c r="N37" s="4"/>
      <c r="O37" s="4"/>
      <c r="P37" s="6"/>
      <c r="Q37" s="4"/>
      <c r="R37" s="4"/>
      <c r="S37" s="6"/>
      <c r="T37" s="4"/>
      <c r="U37" s="4"/>
      <c r="V37" s="6"/>
      <c r="W37" s="15"/>
      <c r="X37" s="4"/>
      <c r="Y37" s="4"/>
      <c r="Z37" s="6"/>
      <c r="AA37" s="4"/>
      <c r="AB37" s="4"/>
      <c r="AC37" s="6"/>
      <c r="AD37" s="4"/>
      <c r="AE37" s="4"/>
      <c r="AF37" s="6"/>
      <c r="AG37" s="15"/>
      <c r="AH37" s="4"/>
      <c r="AI37" s="4"/>
      <c r="AJ37" s="6"/>
      <c r="AK37" s="4"/>
      <c r="AL37" s="4"/>
      <c r="AM37" s="6"/>
      <c r="AN37" s="4"/>
      <c r="AO37" s="4"/>
      <c r="AP37" s="6"/>
      <c r="AQ37" s="15"/>
      <c r="AR37" s="4">
        <v>-744.02</v>
      </c>
    </row>
    <row r="38" spans="1:44" x14ac:dyDescent="0.3">
      <c r="B38">
        <v>303416</v>
      </c>
      <c r="C38" s="31" t="s">
        <v>3</v>
      </c>
      <c r="D38" s="4"/>
      <c r="E38" s="4">
        <v>0.01</v>
      </c>
      <c r="F38" s="6">
        <v>0.01</v>
      </c>
      <c r="G38" s="4"/>
      <c r="H38" s="4">
        <v>0.01</v>
      </c>
      <c r="I38" s="6">
        <v>0.01</v>
      </c>
      <c r="J38" s="4"/>
      <c r="K38" s="4">
        <v>0.01</v>
      </c>
      <c r="L38" s="6">
        <v>0.01</v>
      </c>
      <c r="M38" s="15">
        <v>0.03</v>
      </c>
      <c r="N38" s="4"/>
      <c r="O38" s="4">
        <v>0.01</v>
      </c>
      <c r="P38" s="6">
        <v>0.01</v>
      </c>
      <c r="Q38" s="4"/>
      <c r="R38" s="4">
        <v>0.01</v>
      </c>
      <c r="S38" s="6">
        <v>0.01</v>
      </c>
      <c r="T38" s="4"/>
      <c r="U38" s="4">
        <v>0.01</v>
      </c>
      <c r="V38" s="6">
        <v>0.01</v>
      </c>
      <c r="W38" s="15">
        <v>0.03</v>
      </c>
      <c r="X38" s="4"/>
      <c r="Y38" s="4">
        <v>0.01</v>
      </c>
      <c r="Z38" s="6">
        <v>0.01</v>
      </c>
      <c r="AA38" s="4"/>
      <c r="AB38" s="4">
        <v>0.01</v>
      </c>
      <c r="AC38" s="6">
        <v>0.01</v>
      </c>
      <c r="AD38" s="4"/>
      <c r="AE38" s="4">
        <v>0.01</v>
      </c>
      <c r="AF38" s="6">
        <v>0.01</v>
      </c>
      <c r="AG38" s="15">
        <v>0.03</v>
      </c>
      <c r="AH38" s="4"/>
      <c r="AI38" s="4">
        <v>0.01</v>
      </c>
      <c r="AJ38" s="6">
        <v>0.01</v>
      </c>
      <c r="AK38" s="4"/>
      <c r="AL38" s="4">
        <v>0.01</v>
      </c>
      <c r="AM38" s="6">
        <v>0.01</v>
      </c>
      <c r="AN38" s="4"/>
      <c r="AO38" s="4">
        <v>0.01</v>
      </c>
      <c r="AP38" s="6">
        <v>0.01</v>
      </c>
      <c r="AQ38" s="15">
        <v>0.03</v>
      </c>
      <c r="AR38" s="4">
        <v>0.11999999999999998</v>
      </c>
    </row>
    <row r="39" spans="1:44" x14ac:dyDescent="0.3">
      <c r="D39" s="4"/>
      <c r="E39" s="4"/>
      <c r="F39" s="6"/>
      <c r="G39" s="4"/>
      <c r="H39" s="4"/>
      <c r="I39" s="6"/>
      <c r="J39" s="4"/>
      <c r="K39" s="4"/>
      <c r="L39" s="6"/>
      <c r="M39" s="15"/>
      <c r="N39" s="4"/>
      <c r="O39" s="4"/>
      <c r="P39" s="6"/>
      <c r="Q39" s="4"/>
      <c r="R39" s="4"/>
      <c r="S39" s="6"/>
      <c r="T39" s="4"/>
      <c r="U39" s="4"/>
      <c r="V39" s="6"/>
      <c r="W39" s="15"/>
      <c r="X39" s="4"/>
      <c r="Y39" s="4"/>
      <c r="Z39" s="6"/>
      <c r="AA39" s="4"/>
      <c r="AB39" s="4"/>
      <c r="AC39" s="6"/>
      <c r="AD39" s="4"/>
      <c r="AE39" s="4"/>
      <c r="AF39" s="6"/>
      <c r="AG39" s="15"/>
      <c r="AH39" s="4"/>
      <c r="AI39" s="4"/>
      <c r="AJ39" s="6"/>
      <c r="AK39" s="4"/>
      <c r="AL39" s="4"/>
      <c r="AM39" s="6"/>
      <c r="AN39" s="4"/>
      <c r="AO39" s="4"/>
      <c r="AP39" s="6"/>
      <c r="AQ39" s="15"/>
      <c r="AR39" s="4"/>
    </row>
    <row r="40" spans="1:44" x14ac:dyDescent="0.3">
      <c r="A40" t="s">
        <v>1</v>
      </c>
      <c r="D40" s="4">
        <v>557834.63333333342</v>
      </c>
      <c r="E40" s="4">
        <v>-643506.9933333334</v>
      </c>
      <c r="F40" s="6">
        <v>-85672.360000000117</v>
      </c>
      <c r="G40" s="4">
        <v>556380.83333333337</v>
      </c>
      <c r="H40" s="4">
        <v>-193804.22333333333</v>
      </c>
      <c r="I40" s="6">
        <v>362576.61000000004</v>
      </c>
      <c r="J40" s="4">
        <v>513408.93333333329</v>
      </c>
      <c r="K40" s="4">
        <v>-8861.1733333333341</v>
      </c>
      <c r="L40" s="6">
        <v>504547.76</v>
      </c>
      <c r="M40" s="15">
        <v>781452.01</v>
      </c>
      <c r="N40" s="4">
        <v>501408.93333333329</v>
      </c>
      <c r="O40" s="4">
        <v>-3036.1133333333328</v>
      </c>
      <c r="P40" s="6">
        <v>498372.82</v>
      </c>
      <c r="Q40" s="4">
        <v>523258.33333333331</v>
      </c>
      <c r="R40" s="4">
        <v>-1582.3133333333333</v>
      </c>
      <c r="S40" s="6">
        <v>521676.02</v>
      </c>
      <c r="T40" s="4">
        <v>523258.33333333331</v>
      </c>
      <c r="U40" s="4">
        <v>-1095.8133333333333</v>
      </c>
      <c r="V40" s="6">
        <v>522162.52</v>
      </c>
      <c r="W40" s="15">
        <v>1542211.3599999999</v>
      </c>
      <c r="X40" s="4">
        <v>523258.33333333331</v>
      </c>
      <c r="Y40" s="4">
        <v>-1095.8133333333333</v>
      </c>
      <c r="Z40" s="6">
        <v>522162.52</v>
      </c>
      <c r="AA40" s="4">
        <v>523258.33333333331</v>
      </c>
      <c r="AB40" s="4">
        <v>-1095.8133333333333</v>
      </c>
      <c r="AC40" s="6">
        <v>522162.52</v>
      </c>
      <c r="AD40" s="4">
        <v>523258.33333333331</v>
      </c>
      <c r="AE40" s="4">
        <v>-1095.8133333333333</v>
      </c>
      <c r="AF40" s="6">
        <v>522162.52</v>
      </c>
      <c r="AG40" s="15">
        <v>1566487.56</v>
      </c>
      <c r="AH40" s="4">
        <v>523258.33333333331</v>
      </c>
      <c r="AI40" s="4">
        <v>-1095.8133333333333</v>
      </c>
      <c r="AJ40" s="6">
        <v>522162.52</v>
      </c>
      <c r="AK40" s="4">
        <v>523258.33333333331</v>
      </c>
      <c r="AL40" s="4">
        <v>-1095.8133333333333</v>
      </c>
      <c r="AM40" s="6">
        <v>522162.52</v>
      </c>
      <c r="AN40" s="4">
        <v>523258.33333333331</v>
      </c>
      <c r="AO40" s="4">
        <v>-1095.8133333333333</v>
      </c>
      <c r="AP40" s="6">
        <v>522162.52</v>
      </c>
      <c r="AQ40" s="15">
        <v>1566487.56</v>
      </c>
      <c r="AR40" s="4">
        <v>5456638.4900000012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582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16" sqref="C16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76</v>
      </c>
      <c r="C2" s="8" t="str">
        <f>B2</f>
        <v>(Tudo)</v>
      </c>
      <c r="F2" s="29">
        <f>F6</f>
        <v>45658</v>
      </c>
      <c r="G2" s="30"/>
      <c r="H2" s="30"/>
      <c r="I2" s="29">
        <f>I6</f>
        <v>45689</v>
      </c>
      <c r="J2" s="30"/>
      <c r="K2" s="30"/>
      <c r="L2" s="29">
        <f>L6</f>
        <v>45717</v>
      </c>
      <c r="M2" s="30"/>
      <c r="N2" s="30"/>
      <c r="O2" s="13" t="s">
        <v>30</v>
      </c>
      <c r="P2" s="29">
        <f>P6</f>
        <v>45748</v>
      </c>
      <c r="Q2" s="30"/>
      <c r="R2" s="30"/>
      <c r="S2" s="29">
        <f>S6</f>
        <v>45778</v>
      </c>
      <c r="T2" s="30"/>
      <c r="U2" s="30"/>
      <c r="V2" s="29">
        <f>V6</f>
        <v>45809</v>
      </c>
      <c r="W2" s="30"/>
      <c r="X2" s="30"/>
      <c r="Y2" s="13" t="s">
        <v>30</v>
      </c>
      <c r="Z2" s="29">
        <f>Z6</f>
        <v>45839</v>
      </c>
      <c r="AA2" s="30"/>
      <c r="AB2" s="30"/>
      <c r="AC2" s="29">
        <f>AC6</f>
        <v>45870</v>
      </c>
      <c r="AD2" s="30"/>
      <c r="AE2" s="30"/>
      <c r="AF2" s="29">
        <f>AF6</f>
        <v>45901</v>
      </c>
      <c r="AG2" s="30"/>
      <c r="AH2" s="30"/>
      <c r="AI2" s="13" t="s">
        <v>30</v>
      </c>
      <c r="AJ2" s="29">
        <f>AJ6</f>
        <v>45931</v>
      </c>
      <c r="AK2" s="30"/>
      <c r="AL2" s="30"/>
      <c r="AM2" s="29">
        <f>AM6</f>
        <v>45962</v>
      </c>
      <c r="AN2" s="30"/>
      <c r="AO2" s="30"/>
      <c r="AP2" s="29">
        <f>AP6</f>
        <v>45992</v>
      </c>
      <c r="AQ2" s="30"/>
      <c r="AR2" s="30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301108</v>
      </c>
      <c r="B8" s="3" t="s">
        <v>48</v>
      </c>
      <c r="C8" s="3"/>
      <c r="D8" s="3"/>
      <c r="E8" s="3"/>
      <c r="F8" s="4">
        <v>8000</v>
      </c>
      <c r="G8" s="4"/>
      <c r="H8" s="6">
        <v>8000</v>
      </c>
      <c r="I8" s="4">
        <v>8000</v>
      </c>
      <c r="J8" s="4"/>
      <c r="K8" s="6">
        <v>8000</v>
      </c>
      <c r="L8" s="4">
        <v>8000</v>
      </c>
      <c r="M8" s="4"/>
      <c r="N8" s="6">
        <v>8000</v>
      </c>
      <c r="O8" s="15">
        <v>24000</v>
      </c>
      <c r="P8" s="4">
        <v>8000</v>
      </c>
      <c r="Q8" s="4"/>
      <c r="R8" s="6">
        <v>8000</v>
      </c>
      <c r="S8" s="4">
        <v>8000</v>
      </c>
      <c r="T8" s="4"/>
      <c r="U8" s="6">
        <v>8000</v>
      </c>
      <c r="V8" s="4">
        <v>8000</v>
      </c>
      <c r="W8" s="4"/>
      <c r="X8" s="6">
        <v>8000</v>
      </c>
      <c r="Y8" s="15">
        <v>24000</v>
      </c>
      <c r="Z8" s="4">
        <v>8000</v>
      </c>
      <c r="AA8" s="4"/>
      <c r="AB8" s="6">
        <v>8000</v>
      </c>
      <c r="AC8" s="4">
        <v>8000</v>
      </c>
      <c r="AD8" s="4"/>
      <c r="AE8" s="6">
        <v>8000</v>
      </c>
      <c r="AF8" s="4">
        <v>8000</v>
      </c>
      <c r="AG8" s="4"/>
      <c r="AH8" s="6">
        <v>8000</v>
      </c>
      <c r="AI8" s="15">
        <v>24000</v>
      </c>
      <c r="AJ8" s="4">
        <v>8000</v>
      </c>
      <c r="AK8" s="4"/>
      <c r="AL8" s="6">
        <v>8000</v>
      </c>
      <c r="AM8" s="4">
        <v>8000</v>
      </c>
      <c r="AN8" s="4"/>
      <c r="AO8" s="6">
        <v>8000</v>
      </c>
      <c r="AP8" s="4">
        <v>8000</v>
      </c>
      <c r="AQ8" s="4"/>
      <c r="AR8" s="6">
        <v>8000</v>
      </c>
      <c r="AS8" s="15">
        <v>24000</v>
      </c>
    </row>
    <row r="9" spans="1:45" x14ac:dyDescent="0.3">
      <c r="C9" t="s">
        <v>21</v>
      </c>
      <c r="D9" t="s">
        <v>9</v>
      </c>
      <c r="E9" t="s">
        <v>13</v>
      </c>
      <c r="F9" s="4">
        <v>8000</v>
      </c>
      <c r="G9" s="4"/>
      <c r="H9" s="6">
        <v>8000</v>
      </c>
      <c r="I9" s="4">
        <v>8000</v>
      </c>
      <c r="J9" s="4"/>
      <c r="K9" s="6">
        <v>8000</v>
      </c>
      <c r="L9" s="4">
        <v>8000</v>
      </c>
      <c r="M9" s="4"/>
      <c r="N9" s="6">
        <v>8000</v>
      </c>
      <c r="O9" s="15">
        <v>24000</v>
      </c>
      <c r="P9" s="4">
        <v>8000</v>
      </c>
      <c r="Q9" s="4"/>
      <c r="R9" s="6">
        <v>8000</v>
      </c>
      <c r="S9" s="4">
        <v>8000</v>
      </c>
      <c r="T9" s="4"/>
      <c r="U9" s="6">
        <v>8000</v>
      </c>
      <c r="V9" s="4">
        <v>8000</v>
      </c>
      <c r="W9" s="4"/>
      <c r="X9" s="6">
        <v>8000</v>
      </c>
      <c r="Y9" s="15">
        <v>24000</v>
      </c>
      <c r="Z9" s="4">
        <v>8000</v>
      </c>
      <c r="AA9" s="4"/>
      <c r="AB9" s="6">
        <v>8000</v>
      </c>
      <c r="AC9" s="4">
        <v>8000</v>
      </c>
      <c r="AD9" s="4"/>
      <c r="AE9" s="6">
        <v>8000</v>
      </c>
      <c r="AF9" s="4">
        <v>8000</v>
      </c>
      <c r="AG9" s="4"/>
      <c r="AH9" s="6">
        <v>8000</v>
      </c>
      <c r="AI9" s="15">
        <v>24000</v>
      </c>
      <c r="AJ9" s="4">
        <v>8000</v>
      </c>
      <c r="AK9" s="4"/>
      <c r="AL9" s="6">
        <v>8000</v>
      </c>
      <c r="AM9" s="4">
        <v>8000</v>
      </c>
      <c r="AN9" s="4"/>
      <c r="AO9" s="6">
        <v>8000</v>
      </c>
      <c r="AP9" s="4">
        <v>8000</v>
      </c>
      <c r="AQ9" s="4"/>
      <c r="AR9" s="6">
        <v>8000</v>
      </c>
      <c r="AS9" s="15">
        <v>24000</v>
      </c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301306</v>
      </c>
      <c r="B11" s="3" t="s">
        <v>49</v>
      </c>
      <c r="C11" s="3"/>
      <c r="D11" s="3"/>
      <c r="E11" s="3"/>
      <c r="F11" s="4">
        <v>500</v>
      </c>
      <c r="G11" s="4"/>
      <c r="H11" s="6">
        <v>500</v>
      </c>
      <c r="I11" s="4">
        <v>500</v>
      </c>
      <c r="J11" s="4"/>
      <c r="K11" s="6">
        <v>500</v>
      </c>
      <c r="L11" s="4">
        <v>500</v>
      </c>
      <c r="M11" s="4"/>
      <c r="N11" s="6">
        <v>500</v>
      </c>
      <c r="O11" s="15">
        <v>1500</v>
      </c>
      <c r="P11" s="4">
        <v>500</v>
      </c>
      <c r="Q11" s="4"/>
      <c r="R11" s="6">
        <v>500</v>
      </c>
      <c r="S11" s="4">
        <v>500</v>
      </c>
      <c r="T11" s="4"/>
      <c r="U11" s="6">
        <v>500</v>
      </c>
      <c r="V11" s="4">
        <v>500</v>
      </c>
      <c r="W11" s="4"/>
      <c r="X11" s="6">
        <v>500</v>
      </c>
      <c r="Y11" s="15">
        <v>1500</v>
      </c>
      <c r="Z11" s="4">
        <v>500</v>
      </c>
      <c r="AA11" s="4"/>
      <c r="AB11" s="6">
        <v>500</v>
      </c>
      <c r="AC11" s="4">
        <v>500</v>
      </c>
      <c r="AD11" s="4"/>
      <c r="AE11" s="6">
        <v>500</v>
      </c>
      <c r="AF11" s="4">
        <v>500</v>
      </c>
      <c r="AG11" s="4"/>
      <c r="AH11" s="6">
        <v>500</v>
      </c>
      <c r="AI11" s="15">
        <v>1500</v>
      </c>
      <c r="AJ11" s="4">
        <v>500</v>
      </c>
      <c r="AK11" s="4"/>
      <c r="AL11" s="6">
        <v>500</v>
      </c>
      <c r="AM11" s="4">
        <v>500</v>
      </c>
      <c r="AN11" s="4"/>
      <c r="AO11" s="6">
        <v>500</v>
      </c>
      <c r="AP11" s="4">
        <v>500</v>
      </c>
      <c r="AQ11" s="4"/>
      <c r="AR11" s="6">
        <v>500</v>
      </c>
      <c r="AS11" s="15">
        <v>1500</v>
      </c>
    </row>
    <row r="12" spans="1:45" x14ac:dyDescent="0.3">
      <c r="C12" t="s">
        <v>21</v>
      </c>
      <c r="D12" t="s">
        <v>9</v>
      </c>
      <c r="E12" t="s">
        <v>13</v>
      </c>
      <c r="F12" s="4">
        <v>500</v>
      </c>
      <c r="G12" s="4"/>
      <c r="H12" s="6">
        <v>500</v>
      </c>
      <c r="I12" s="4">
        <v>500</v>
      </c>
      <c r="J12" s="4"/>
      <c r="K12" s="6">
        <v>500</v>
      </c>
      <c r="L12" s="4">
        <v>500</v>
      </c>
      <c r="M12" s="4"/>
      <c r="N12" s="6">
        <v>500</v>
      </c>
      <c r="O12" s="15">
        <v>1500</v>
      </c>
      <c r="P12" s="4">
        <v>500</v>
      </c>
      <c r="Q12" s="4"/>
      <c r="R12" s="6">
        <v>500</v>
      </c>
      <c r="S12" s="4">
        <v>500</v>
      </c>
      <c r="T12" s="4"/>
      <c r="U12" s="6">
        <v>500</v>
      </c>
      <c r="V12" s="4">
        <v>500</v>
      </c>
      <c r="W12" s="4"/>
      <c r="X12" s="6">
        <v>500</v>
      </c>
      <c r="Y12" s="15">
        <v>1500</v>
      </c>
      <c r="Z12" s="4">
        <v>500</v>
      </c>
      <c r="AA12" s="4"/>
      <c r="AB12" s="6">
        <v>500</v>
      </c>
      <c r="AC12" s="4">
        <v>500</v>
      </c>
      <c r="AD12" s="4"/>
      <c r="AE12" s="6">
        <v>500</v>
      </c>
      <c r="AF12" s="4">
        <v>500</v>
      </c>
      <c r="AG12" s="4"/>
      <c r="AH12" s="6">
        <v>500</v>
      </c>
      <c r="AI12" s="15">
        <v>1500</v>
      </c>
      <c r="AJ12" s="4">
        <v>500</v>
      </c>
      <c r="AK12" s="4"/>
      <c r="AL12" s="6">
        <v>500</v>
      </c>
      <c r="AM12" s="4">
        <v>500</v>
      </c>
      <c r="AN12" s="4"/>
      <c r="AO12" s="6">
        <v>500</v>
      </c>
      <c r="AP12" s="4">
        <v>500</v>
      </c>
      <c r="AQ12" s="4"/>
      <c r="AR12" s="6">
        <v>500</v>
      </c>
      <c r="AS12" s="15">
        <v>1500</v>
      </c>
    </row>
    <row r="13" spans="1:45" x14ac:dyDescent="0.3">
      <c r="F13" s="4"/>
      <c r="G13" s="4"/>
      <c r="H13" s="6"/>
      <c r="I13" s="4"/>
      <c r="J13" s="4"/>
      <c r="K13" s="6"/>
      <c r="L13" s="4"/>
      <c r="M13" s="4"/>
      <c r="N13" s="6"/>
      <c r="O13" s="15"/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A14">
        <v>302102</v>
      </c>
      <c r="B14" s="3" t="s">
        <v>50</v>
      </c>
      <c r="C14" s="3"/>
      <c r="D14" s="3"/>
      <c r="E14" s="3"/>
      <c r="F14" s="4">
        <v>4000</v>
      </c>
      <c r="G14" s="4">
        <v>-4746.9400000000005</v>
      </c>
      <c r="H14" s="6">
        <v>-746.93999999999994</v>
      </c>
      <c r="I14" s="4">
        <v>4000</v>
      </c>
      <c r="J14" s="4">
        <v>-3035.6000000000004</v>
      </c>
      <c r="K14" s="6">
        <v>964.39999999999964</v>
      </c>
      <c r="L14" s="4">
        <v>4000</v>
      </c>
      <c r="M14" s="4"/>
      <c r="N14" s="6">
        <v>4000</v>
      </c>
      <c r="O14" s="15">
        <v>4217.4600000000009</v>
      </c>
      <c r="P14" s="4">
        <v>4000</v>
      </c>
      <c r="Q14" s="4"/>
      <c r="R14" s="6">
        <v>4000</v>
      </c>
      <c r="S14" s="4">
        <v>4000</v>
      </c>
      <c r="T14" s="4"/>
      <c r="U14" s="6">
        <v>4000</v>
      </c>
      <c r="V14" s="4">
        <v>4000</v>
      </c>
      <c r="W14" s="4"/>
      <c r="X14" s="6">
        <v>4000</v>
      </c>
      <c r="Y14" s="15">
        <v>12000</v>
      </c>
      <c r="Z14" s="4">
        <v>4000</v>
      </c>
      <c r="AA14" s="4"/>
      <c r="AB14" s="6">
        <v>4000</v>
      </c>
      <c r="AC14" s="4">
        <v>4000</v>
      </c>
      <c r="AD14" s="4"/>
      <c r="AE14" s="6">
        <v>4000</v>
      </c>
      <c r="AF14" s="4">
        <v>4000</v>
      </c>
      <c r="AG14" s="4"/>
      <c r="AH14" s="6">
        <v>4000</v>
      </c>
      <c r="AI14" s="15">
        <v>12000</v>
      </c>
      <c r="AJ14" s="4">
        <v>4000</v>
      </c>
      <c r="AK14" s="4"/>
      <c r="AL14" s="6">
        <v>4000</v>
      </c>
      <c r="AM14" s="4">
        <v>4000</v>
      </c>
      <c r="AN14" s="4"/>
      <c r="AO14" s="6">
        <v>4000</v>
      </c>
      <c r="AP14" s="4">
        <v>4000</v>
      </c>
      <c r="AQ14" s="4"/>
      <c r="AR14" s="6">
        <v>4000</v>
      </c>
      <c r="AS14" s="15">
        <v>12000</v>
      </c>
    </row>
    <row r="15" spans="1:45" x14ac:dyDescent="0.3">
      <c r="C15" t="s">
        <v>21</v>
      </c>
      <c r="D15" t="s">
        <v>9</v>
      </c>
      <c r="E15" t="s">
        <v>13</v>
      </c>
      <c r="F15" s="4">
        <v>4000</v>
      </c>
      <c r="G15" s="4"/>
      <c r="H15" s="6">
        <v>4000</v>
      </c>
      <c r="I15" s="4">
        <v>4000</v>
      </c>
      <c r="J15" s="4"/>
      <c r="K15" s="6">
        <v>4000</v>
      </c>
      <c r="L15" s="4">
        <v>4000</v>
      </c>
      <c r="M15" s="4"/>
      <c r="N15" s="6">
        <v>4000</v>
      </c>
      <c r="O15" s="15">
        <v>12000</v>
      </c>
      <c r="P15" s="4">
        <v>4000</v>
      </c>
      <c r="Q15" s="4"/>
      <c r="R15" s="6">
        <v>4000</v>
      </c>
      <c r="S15" s="4">
        <v>4000</v>
      </c>
      <c r="T15" s="4"/>
      <c r="U15" s="6">
        <v>4000</v>
      </c>
      <c r="V15" s="4">
        <v>4000</v>
      </c>
      <c r="W15" s="4"/>
      <c r="X15" s="6">
        <v>4000</v>
      </c>
      <c r="Y15" s="15">
        <v>12000</v>
      </c>
      <c r="Z15" s="4">
        <v>4000</v>
      </c>
      <c r="AA15" s="4"/>
      <c r="AB15" s="6">
        <v>4000</v>
      </c>
      <c r="AC15" s="4">
        <v>4000</v>
      </c>
      <c r="AD15" s="4"/>
      <c r="AE15" s="6">
        <v>4000</v>
      </c>
      <c r="AF15" s="4">
        <v>4000</v>
      </c>
      <c r="AG15" s="4"/>
      <c r="AH15" s="6">
        <v>4000</v>
      </c>
      <c r="AI15" s="15">
        <v>12000</v>
      </c>
      <c r="AJ15" s="4">
        <v>4000</v>
      </c>
      <c r="AK15" s="4"/>
      <c r="AL15" s="6">
        <v>4000</v>
      </c>
      <c r="AM15" s="4">
        <v>4000</v>
      </c>
      <c r="AN15" s="4"/>
      <c r="AO15" s="6">
        <v>4000</v>
      </c>
      <c r="AP15" s="4">
        <v>4000</v>
      </c>
      <c r="AQ15" s="4"/>
      <c r="AR15" s="6">
        <v>4000</v>
      </c>
      <c r="AS15" s="15">
        <v>12000</v>
      </c>
    </row>
    <row r="16" spans="1:45" x14ac:dyDescent="0.3">
      <c r="C16" t="s">
        <v>101</v>
      </c>
      <c r="D16" t="s">
        <v>9</v>
      </c>
      <c r="E16" t="s">
        <v>102</v>
      </c>
      <c r="F16" s="4"/>
      <c r="G16" s="4">
        <v>-1186.3699999999999</v>
      </c>
      <c r="H16" s="6">
        <v>-1186.3699999999999</v>
      </c>
      <c r="I16" s="4"/>
      <c r="J16" s="4"/>
      <c r="K16" s="6"/>
      <c r="L16" s="4"/>
      <c r="M16" s="4"/>
      <c r="N16" s="6"/>
      <c r="O16" s="15">
        <v>-1186.3699999999999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E17" t="s">
        <v>103</v>
      </c>
      <c r="F17" s="4"/>
      <c r="G17" s="4">
        <v>-1775.97</v>
      </c>
      <c r="H17" s="6">
        <v>-1775.97</v>
      </c>
      <c r="I17" s="4"/>
      <c r="J17" s="4"/>
      <c r="K17" s="6"/>
      <c r="L17" s="4"/>
      <c r="M17" s="4"/>
      <c r="N17" s="6"/>
      <c r="O17" s="15">
        <v>-1775.97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E18" t="s">
        <v>241</v>
      </c>
      <c r="F18" s="4"/>
      <c r="G18" s="4">
        <v>-631.87</v>
      </c>
      <c r="H18" s="6">
        <v>-631.87</v>
      </c>
      <c r="I18" s="4"/>
      <c r="J18" s="4"/>
      <c r="K18" s="6"/>
      <c r="L18" s="4"/>
      <c r="M18" s="4"/>
      <c r="N18" s="6"/>
      <c r="O18" s="15">
        <v>-631.87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E19" t="s">
        <v>355</v>
      </c>
      <c r="F19" s="4"/>
      <c r="G19" s="4">
        <v>-1152.73</v>
      </c>
      <c r="H19" s="6">
        <v>-1152.73</v>
      </c>
      <c r="I19" s="4"/>
      <c r="J19" s="4"/>
      <c r="K19" s="6"/>
      <c r="L19" s="4"/>
      <c r="M19" s="4"/>
      <c r="N19" s="6"/>
      <c r="O19" s="15">
        <v>-1152.73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E20" t="s">
        <v>412</v>
      </c>
      <c r="F20" s="4"/>
      <c r="G20" s="4"/>
      <c r="H20" s="6"/>
      <c r="I20" s="4"/>
      <c r="J20" s="4">
        <v>-1295.47</v>
      </c>
      <c r="K20" s="6">
        <v>-1295.47</v>
      </c>
      <c r="L20" s="4"/>
      <c r="M20" s="4"/>
      <c r="N20" s="6"/>
      <c r="O20" s="15">
        <v>-1295.47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E21" t="s">
        <v>413</v>
      </c>
      <c r="F21" s="4"/>
      <c r="G21" s="4"/>
      <c r="H21" s="6"/>
      <c r="I21" s="4"/>
      <c r="J21" s="4">
        <v>-1740.13</v>
      </c>
      <c r="K21" s="6">
        <v>-1740.13</v>
      </c>
      <c r="L21" s="4"/>
      <c r="M21" s="4"/>
      <c r="N21" s="6"/>
      <c r="O21" s="15">
        <v>-1740.13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F22" s="4"/>
      <c r="G22" s="4"/>
      <c r="H22" s="6"/>
      <c r="I22" s="4"/>
      <c r="J22" s="4"/>
      <c r="K22" s="6"/>
      <c r="L22" s="4"/>
      <c r="M22" s="4"/>
      <c r="N22" s="6"/>
      <c r="O22" s="15"/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A23">
        <v>302112</v>
      </c>
      <c r="B23" s="3" t="s">
        <v>51</v>
      </c>
      <c r="C23" s="3"/>
      <c r="D23" s="3"/>
      <c r="E23" s="3"/>
      <c r="F23" s="4">
        <v>300000</v>
      </c>
      <c r="G23" s="4">
        <v>-323550.18999999983</v>
      </c>
      <c r="H23" s="6">
        <v>-23550.19000000017</v>
      </c>
      <c r="I23" s="4">
        <v>300000</v>
      </c>
      <c r="J23" s="4">
        <v>-91006.390000000014</v>
      </c>
      <c r="K23" s="6">
        <v>208993.60999999984</v>
      </c>
      <c r="L23" s="4">
        <v>300000</v>
      </c>
      <c r="M23" s="4">
        <v>-5658.8600000000006</v>
      </c>
      <c r="N23" s="6">
        <v>294341.14</v>
      </c>
      <c r="O23" s="15">
        <v>479784.55999999942</v>
      </c>
      <c r="P23" s="4">
        <v>300000</v>
      </c>
      <c r="Q23" s="4">
        <v>-1453.8</v>
      </c>
      <c r="R23" s="6">
        <v>298546.2</v>
      </c>
      <c r="S23" s="4">
        <v>300000</v>
      </c>
      <c r="T23" s="4"/>
      <c r="U23" s="6">
        <v>300000</v>
      </c>
      <c r="V23" s="4">
        <v>300000</v>
      </c>
      <c r="W23" s="4"/>
      <c r="X23" s="6">
        <v>300000</v>
      </c>
      <c r="Y23" s="15">
        <v>898546.2</v>
      </c>
      <c r="Z23" s="4">
        <v>300000</v>
      </c>
      <c r="AA23" s="4"/>
      <c r="AB23" s="6">
        <v>300000</v>
      </c>
      <c r="AC23" s="4">
        <v>300000</v>
      </c>
      <c r="AD23" s="4"/>
      <c r="AE23" s="6">
        <v>300000</v>
      </c>
      <c r="AF23" s="4">
        <v>300000</v>
      </c>
      <c r="AG23" s="4"/>
      <c r="AH23" s="6">
        <v>300000</v>
      </c>
      <c r="AI23" s="15">
        <v>900000</v>
      </c>
      <c r="AJ23" s="4">
        <v>300000</v>
      </c>
      <c r="AK23" s="4"/>
      <c r="AL23" s="6">
        <v>300000</v>
      </c>
      <c r="AM23" s="4">
        <v>300000</v>
      </c>
      <c r="AN23" s="4"/>
      <c r="AO23" s="6">
        <v>300000</v>
      </c>
      <c r="AP23" s="4">
        <v>300000</v>
      </c>
      <c r="AQ23" s="4"/>
      <c r="AR23" s="6">
        <v>300000</v>
      </c>
      <c r="AS23" s="15">
        <v>900000</v>
      </c>
    </row>
    <row r="24" spans="1:45" x14ac:dyDescent="0.3">
      <c r="C24" t="s">
        <v>21</v>
      </c>
      <c r="D24" t="s">
        <v>9</v>
      </c>
      <c r="E24" t="s">
        <v>13</v>
      </c>
      <c r="F24" s="4">
        <v>300000</v>
      </c>
      <c r="G24" s="4"/>
      <c r="H24" s="6">
        <v>300000</v>
      </c>
      <c r="I24" s="4">
        <v>300000</v>
      </c>
      <c r="J24" s="4"/>
      <c r="K24" s="6">
        <v>300000</v>
      </c>
      <c r="L24" s="4">
        <v>300000</v>
      </c>
      <c r="M24" s="4"/>
      <c r="N24" s="6">
        <v>300000</v>
      </c>
      <c r="O24" s="15">
        <v>900000</v>
      </c>
      <c r="P24" s="4">
        <v>300000</v>
      </c>
      <c r="Q24" s="4"/>
      <c r="R24" s="6">
        <v>300000</v>
      </c>
      <c r="S24" s="4">
        <v>300000</v>
      </c>
      <c r="T24" s="4"/>
      <c r="U24" s="6">
        <v>300000</v>
      </c>
      <c r="V24" s="4">
        <v>300000</v>
      </c>
      <c r="W24" s="4"/>
      <c r="X24" s="6">
        <v>300000</v>
      </c>
      <c r="Y24" s="15">
        <v>900000</v>
      </c>
      <c r="Z24" s="4">
        <v>300000</v>
      </c>
      <c r="AA24" s="4"/>
      <c r="AB24" s="6">
        <v>300000</v>
      </c>
      <c r="AC24" s="4">
        <v>300000</v>
      </c>
      <c r="AD24" s="4"/>
      <c r="AE24" s="6">
        <v>300000</v>
      </c>
      <c r="AF24" s="4">
        <v>300000</v>
      </c>
      <c r="AG24" s="4"/>
      <c r="AH24" s="6">
        <v>300000</v>
      </c>
      <c r="AI24" s="15">
        <v>900000</v>
      </c>
      <c r="AJ24" s="4">
        <v>300000</v>
      </c>
      <c r="AK24" s="4"/>
      <c r="AL24" s="6">
        <v>300000</v>
      </c>
      <c r="AM24" s="4">
        <v>300000</v>
      </c>
      <c r="AN24" s="4"/>
      <c r="AO24" s="6">
        <v>300000</v>
      </c>
      <c r="AP24" s="4">
        <v>300000</v>
      </c>
      <c r="AQ24" s="4"/>
      <c r="AR24" s="6">
        <v>300000</v>
      </c>
      <c r="AS24" s="15">
        <v>900000</v>
      </c>
    </row>
    <row r="25" spans="1:45" x14ac:dyDescent="0.3">
      <c r="C25" t="s">
        <v>104</v>
      </c>
      <c r="D25" t="s">
        <v>9</v>
      </c>
      <c r="E25" t="s">
        <v>213</v>
      </c>
      <c r="F25" s="4"/>
      <c r="G25" s="4">
        <v>-792</v>
      </c>
      <c r="H25" s="6">
        <v>-792</v>
      </c>
      <c r="I25" s="4"/>
      <c r="J25" s="4"/>
      <c r="K25" s="6"/>
      <c r="L25" s="4"/>
      <c r="M25" s="4"/>
      <c r="N25" s="6"/>
      <c r="O25" s="15">
        <v>-792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E26" t="s">
        <v>242</v>
      </c>
      <c r="F26" s="4"/>
      <c r="G26" s="4">
        <v>-210</v>
      </c>
      <c r="H26" s="6">
        <v>-210</v>
      </c>
      <c r="I26" s="4"/>
      <c r="J26" s="4"/>
      <c r="K26" s="6"/>
      <c r="L26" s="4"/>
      <c r="M26" s="4"/>
      <c r="N26" s="6"/>
      <c r="O26" s="15">
        <v>-210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E27" t="s">
        <v>243</v>
      </c>
      <c r="F27" s="4"/>
      <c r="G27" s="4">
        <v>-595</v>
      </c>
      <c r="H27" s="6">
        <v>-595</v>
      </c>
      <c r="I27" s="4"/>
      <c r="J27" s="4"/>
      <c r="K27" s="6"/>
      <c r="L27" s="4"/>
      <c r="M27" s="4"/>
      <c r="N27" s="6"/>
      <c r="O27" s="15">
        <v>-595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E28" t="s">
        <v>367</v>
      </c>
      <c r="F28" s="4"/>
      <c r="G28" s="4">
        <v>-231</v>
      </c>
      <c r="H28" s="6">
        <v>-231</v>
      </c>
      <c r="I28" s="4"/>
      <c r="J28" s="4"/>
      <c r="K28" s="6"/>
      <c r="L28" s="4"/>
      <c r="M28" s="4"/>
      <c r="N28" s="6"/>
      <c r="O28" s="15">
        <v>-231</v>
      </c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E29" t="s">
        <v>414</v>
      </c>
      <c r="F29" s="4"/>
      <c r="G29" s="4">
        <v>-3401</v>
      </c>
      <c r="H29" s="6">
        <v>-3401</v>
      </c>
      <c r="I29" s="4"/>
      <c r="J29" s="4"/>
      <c r="K29" s="6"/>
      <c r="L29" s="4"/>
      <c r="M29" s="4"/>
      <c r="N29" s="6"/>
      <c r="O29" s="15">
        <v>-3401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1:45" x14ac:dyDescent="0.3">
      <c r="D30" t="s">
        <v>73</v>
      </c>
      <c r="E30" t="s">
        <v>415</v>
      </c>
      <c r="F30" s="4"/>
      <c r="G30" s="4"/>
      <c r="H30" s="6"/>
      <c r="I30" s="4"/>
      <c r="J30" s="4">
        <v>-726.5</v>
      </c>
      <c r="K30" s="6">
        <v>-726.5</v>
      </c>
      <c r="L30" s="4"/>
      <c r="M30" s="4"/>
      <c r="N30" s="6"/>
      <c r="O30" s="15">
        <v>-726.5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D31" t="s">
        <v>75</v>
      </c>
      <c r="E31" t="s">
        <v>415</v>
      </c>
      <c r="F31" s="4"/>
      <c r="G31" s="4"/>
      <c r="H31" s="6"/>
      <c r="I31" s="4"/>
      <c r="J31" s="4">
        <v>-726.5</v>
      </c>
      <c r="K31" s="6">
        <v>-726.5</v>
      </c>
      <c r="L31" s="4"/>
      <c r="M31" s="4"/>
      <c r="N31" s="6"/>
      <c r="O31" s="15">
        <v>-726.5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D32" t="s">
        <v>68</v>
      </c>
      <c r="E32" t="s">
        <v>244</v>
      </c>
      <c r="F32" s="4"/>
      <c r="G32" s="4">
        <v>-960.75</v>
      </c>
      <c r="H32" s="6">
        <v>-960.75</v>
      </c>
      <c r="I32" s="4"/>
      <c r="J32" s="4"/>
      <c r="K32" s="6"/>
      <c r="L32" s="4"/>
      <c r="M32" s="4"/>
      <c r="N32" s="6"/>
      <c r="O32" s="15">
        <v>-960.75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4:45" x14ac:dyDescent="0.3">
      <c r="E33" t="s">
        <v>318</v>
      </c>
      <c r="F33" s="4"/>
      <c r="G33" s="4">
        <v>-850.25</v>
      </c>
      <c r="H33" s="6">
        <v>-850.25</v>
      </c>
      <c r="I33" s="4"/>
      <c r="J33" s="4"/>
      <c r="K33" s="6"/>
      <c r="L33" s="4"/>
      <c r="M33" s="4"/>
      <c r="N33" s="6"/>
      <c r="O33" s="15">
        <v>-850.25</v>
      </c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4:45" x14ac:dyDescent="0.3">
      <c r="E34" t="s">
        <v>416</v>
      </c>
      <c r="F34" s="4"/>
      <c r="G34" s="4"/>
      <c r="H34" s="6"/>
      <c r="I34" s="4"/>
      <c r="J34" s="4">
        <v>-1916</v>
      </c>
      <c r="K34" s="6">
        <v>-1916</v>
      </c>
      <c r="L34" s="4"/>
      <c r="M34" s="4"/>
      <c r="N34" s="6"/>
      <c r="O34" s="15">
        <v>-1916</v>
      </c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4:45" x14ac:dyDescent="0.3">
      <c r="D35" t="s">
        <v>105</v>
      </c>
      <c r="E35" t="s">
        <v>106</v>
      </c>
      <c r="F35" s="4"/>
      <c r="G35" s="4">
        <v>-1125.8900000000001</v>
      </c>
      <c r="H35" s="6">
        <v>-1125.8900000000001</v>
      </c>
      <c r="I35" s="4"/>
      <c r="J35" s="4"/>
      <c r="K35" s="6"/>
      <c r="L35" s="4"/>
      <c r="M35" s="4"/>
      <c r="N35" s="6"/>
      <c r="O35" s="15">
        <v>-1125.8900000000001</v>
      </c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4:45" x14ac:dyDescent="0.3">
      <c r="E36" t="s">
        <v>319</v>
      </c>
      <c r="F36" s="4"/>
      <c r="G36" s="4">
        <v>-968.24</v>
      </c>
      <c r="H36" s="6">
        <v>-968.24</v>
      </c>
      <c r="I36" s="4"/>
      <c r="J36" s="4"/>
      <c r="K36" s="6"/>
      <c r="L36" s="4"/>
      <c r="M36" s="4"/>
      <c r="N36" s="6"/>
      <c r="O36" s="15">
        <v>-968.24</v>
      </c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4:45" x14ac:dyDescent="0.3">
      <c r="D37" t="s">
        <v>107</v>
      </c>
      <c r="E37" t="s">
        <v>106</v>
      </c>
      <c r="F37" s="4"/>
      <c r="G37" s="4">
        <v>-1126</v>
      </c>
      <c r="H37" s="6">
        <v>-1126</v>
      </c>
      <c r="I37" s="4"/>
      <c r="J37" s="4"/>
      <c r="K37" s="6"/>
      <c r="L37" s="4"/>
      <c r="M37" s="4"/>
      <c r="N37" s="6"/>
      <c r="O37" s="15">
        <v>-1126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4:45" x14ac:dyDescent="0.3">
      <c r="E38" t="s">
        <v>319</v>
      </c>
      <c r="F38" s="4"/>
      <c r="G38" s="4">
        <v>-968.24</v>
      </c>
      <c r="H38" s="6">
        <v>-968.24</v>
      </c>
      <c r="I38" s="4"/>
      <c r="J38" s="4"/>
      <c r="K38" s="6"/>
      <c r="L38" s="4"/>
      <c r="M38" s="4"/>
      <c r="N38" s="6"/>
      <c r="O38" s="15">
        <v>-968.24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4:45" x14ac:dyDescent="0.3">
      <c r="D39" t="s">
        <v>108</v>
      </c>
      <c r="E39" t="s">
        <v>106</v>
      </c>
      <c r="F39" s="4"/>
      <c r="G39" s="4">
        <v>-1126</v>
      </c>
      <c r="H39" s="6">
        <v>-1126</v>
      </c>
      <c r="I39" s="4"/>
      <c r="J39" s="4"/>
      <c r="K39" s="6"/>
      <c r="L39" s="4"/>
      <c r="M39" s="4"/>
      <c r="N39" s="6"/>
      <c r="O39" s="15">
        <v>-1126</v>
      </c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4:45" x14ac:dyDescent="0.3">
      <c r="E40" t="s">
        <v>319</v>
      </c>
      <c r="F40" s="4"/>
      <c r="G40" s="4">
        <v>-968.52</v>
      </c>
      <c r="H40" s="6">
        <v>-968.52</v>
      </c>
      <c r="I40" s="4"/>
      <c r="J40" s="4"/>
      <c r="K40" s="6"/>
      <c r="L40" s="4"/>
      <c r="M40" s="4"/>
      <c r="N40" s="6"/>
      <c r="O40" s="15">
        <v>-968.52</v>
      </c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/>
      <c r="AB40" s="6"/>
      <c r="AC40" s="4"/>
      <c r="AD40" s="4"/>
      <c r="AE40" s="6"/>
      <c r="AF40" s="4"/>
      <c r="AG40" s="4"/>
      <c r="AH40" s="6"/>
      <c r="AI40" s="15"/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4:45" x14ac:dyDescent="0.3">
      <c r="D41" t="s">
        <v>167</v>
      </c>
      <c r="E41" t="s">
        <v>244</v>
      </c>
      <c r="F41" s="4"/>
      <c r="G41" s="4">
        <v>-960.75</v>
      </c>
      <c r="H41" s="6">
        <v>-960.75</v>
      </c>
      <c r="I41" s="4"/>
      <c r="J41" s="4"/>
      <c r="K41" s="6"/>
      <c r="L41" s="4"/>
      <c r="M41" s="4"/>
      <c r="N41" s="6"/>
      <c r="O41" s="15">
        <v>-960.75</v>
      </c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4:45" x14ac:dyDescent="0.3">
      <c r="E42" t="s">
        <v>318</v>
      </c>
      <c r="F42" s="4"/>
      <c r="G42" s="4">
        <v>-850.25</v>
      </c>
      <c r="H42" s="6">
        <v>-850.25</v>
      </c>
      <c r="I42" s="4"/>
      <c r="J42" s="4"/>
      <c r="K42" s="6"/>
      <c r="L42" s="4"/>
      <c r="M42" s="4"/>
      <c r="N42" s="6"/>
      <c r="O42" s="15">
        <v>-850.25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4:45" x14ac:dyDescent="0.3">
      <c r="E43" t="s">
        <v>416</v>
      </c>
      <c r="F43" s="4"/>
      <c r="G43" s="4"/>
      <c r="H43" s="6"/>
      <c r="I43" s="4"/>
      <c r="J43" s="4">
        <v>-1916</v>
      </c>
      <c r="K43" s="6">
        <v>-1916</v>
      </c>
      <c r="L43" s="4"/>
      <c r="M43" s="4"/>
      <c r="N43" s="6"/>
      <c r="O43" s="15">
        <v>-1916</v>
      </c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4:45" x14ac:dyDescent="0.3">
      <c r="D44" t="s">
        <v>168</v>
      </c>
      <c r="E44" t="s">
        <v>244</v>
      </c>
      <c r="F44" s="4"/>
      <c r="G44" s="4">
        <v>-960.75</v>
      </c>
      <c r="H44" s="6">
        <v>-960.75</v>
      </c>
      <c r="I44" s="4"/>
      <c r="J44" s="4"/>
      <c r="K44" s="6"/>
      <c r="L44" s="4"/>
      <c r="M44" s="4"/>
      <c r="N44" s="6"/>
      <c r="O44" s="15">
        <v>-960.75</v>
      </c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/>
      <c r="AE44" s="6"/>
      <c r="AF44" s="4"/>
      <c r="AG44" s="4"/>
      <c r="AH44" s="6"/>
      <c r="AI44" s="15"/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4:45" x14ac:dyDescent="0.3">
      <c r="E45" t="s">
        <v>318</v>
      </c>
      <c r="F45" s="4"/>
      <c r="G45" s="4">
        <v>-850.25</v>
      </c>
      <c r="H45" s="6">
        <v>-850.25</v>
      </c>
      <c r="I45" s="4"/>
      <c r="J45" s="4"/>
      <c r="K45" s="6"/>
      <c r="L45" s="4"/>
      <c r="M45" s="4"/>
      <c r="N45" s="6"/>
      <c r="O45" s="15">
        <v>-850.25</v>
      </c>
      <c r="P45" s="4"/>
      <c r="Q45" s="4"/>
      <c r="R45" s="6"/>
      <c r="S45" s="4"/>
      <c r="T45" s="4"/>
      <c r="U45" s="6"/>
      <c r="V45" s="4"/>
      <c r="W45" s="4"/>
      <c r="X45" s="6"/>
      <c r="Y45" s="15"/>
      <c r="Z45" s="4"/>
      <c r="AA45" s="4"/>
      <c r="AB45" s="6"/>
      <c r="AC45" s="4"/>
      <c r="AD45" s="4"/>
      <c r="AE45" s="6"/>
      <c r="AF45" s="4"/>
      <c r="AG45" s="4"/>
      <c r="AH45" s="6"/>
      <c r="AI45" s="15"/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4:45" x14ac:dyDescent="0.3">
      <c r="E46" t="s">
        <v>416</v>
      </c>
      <c r="F46" s="4"/>
      <c r="G46" s="4"/>
      <c r="H46" s="6"/>
      <c r="I46" s="4"/>
      <c r="J46" s="4">
        <v>-1916</v>
      </c>
      <c r="K46" s="6">
        <v>-1916</v>
      </c>
      <c r="L46" s="4"/>
      <c r="M46" s="4"/>
      <c r="N46" s="6"/>
      <c r="O46" s="15">
        <v>-1916</v>
      </c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4:45" x14ac:dyDescent="0.3">
      <c r="D47" t="s">
        <v>169</v>
      </c>
      <c r="E47" t="s">
        <v>244</v>
      </c>
      <c r="F47" s="4"/>
      <c r="G47" s="4">
        <v>-960.75</v>
      </c>
      <c r="H47" s="6">
        <v>-960.75</v>
      </c>
      <c r="I47" s="4"/>
      <c r="J47" s="4"/>
      <c r="K47" s="6"/>
      <c r="L47" s="4"/>
      <c r="M47" s="4"/>
      <c r="N47" s="6"/>
      <c r="O47" s="15">
        <v>-960.75</v>
      </c>
      <c r="P47" s="4"/>
      <c r="Q47" s="4"/>
      <c r="R47" s="6"/>
      <c r="S47" s="4"/>
      <c r="T47" s="4"/>
      <c r="U47" s="6"/>
      <c r="V47" s="4"/>
      <c r="W47" s="4"/>
      <c r="X47" s="6"/>
      <c r="Y47" s="15"/>
      <c r="Z47" s="4"/>
      <c r="AA47" s="4"/>
      <c r="AB47" s="6"/>
      <c r="AC47" s="4"/>
      <c r="AD47" s="4"/>
      <c r="AE47" s="6"/>
      <c r="AF47" s="4"/>
      <c r="AG47" s="4"/>
      <c r="AH47" s="6"/>
      <c r="AI47" s="15"/>
      <c r="AJ47" s="4"/>
      <c r="AK47" s="4"/>
      <c r="AL47" s="6"/>
      <c r="AM47" s="4"/>
      <c r="AN47" s="4"/>
      <c r="AO47" s="6"/>
      <c r="AP47" s="4"/>
      <c r="AQ47" s="4"/>
      <c r="AR47" s="6"/>
      <c r="AS47" s="15"/>
    </row>
    <row r="48" spans="4:45" x14ac:dyDescent="0.3">
      <c r="E48" t="s">
        <v>318</v>
      </c>
      <c r="F48" s="4"/>
      <c r="G48" s="4">
        <v>-850.25</v>
      </c>
      <c r="H48" s="6">
        <v>-850.25</v>
      </c>
      <c r="I48" s="4"/>
      <c r="J48" s="4"/>
      <c r="K48" s="6"/>
      <c r="L48" s="4"/>
      <c r="M48" s="4"/>
      <c r="N48" s="6"/>
      <c r="O48" s="15">
        <v>-850.25</v>
      </c>
      <c r="P48" s="4"/>
      <c r="Q48" s="4"/>
      <c r="R48" s="6"/>
      <c r="S48" s="4"/>
      <c r="T48" s="4"/>
      <c r="U48" s="6"/>
      <c r="V48" s="4"/>
      <c r="W48" s="4"/>
      <c r="X48" s="6"/>
      <c r="Y48" s="15"/>
      <c r="Z48" s="4"/>
      <c r="AA48" s="4"/>
      <c r="AB48" s="6"/>
      <c r="AC48" s="4"/>
      <c r="AD48" s="4"/>
      <c r="AE48" s="6"/>
      <c r="AF48" s="4"/>
      <c r="AG48" s="4"/>
      <c r="AH48" s="6"/>
      <c r="AI48" s="15"/>
      <c r="AJ48" s="4"/>
      <c r="AK48" s="4"/>
      <c r="AL48" s="6"/>
      <c r="AM48" s="4"/>
      <c r="AN48" s="4"/>
      <c r="AO48" s="6"/>
      <c r="AP48" s="4"/>
      <c r="AQ48" s="4"/>
      <c r="AR48" s="6"/>
      <c r="AS48" s="15"/>
    </row>
    <row r="49" spans="3:45" x14ac:dyDescent="0.3">
      <c r="E49" t="s">
        <v>416</v>
      </c>
      <c r="F49" s="4"/>
      <c r="G49" s="4"/>
      <c r="H49" s="6"/>
      <c r="I49" s="4"/>
      <c r="J49" s="4">
        <v>-1916</v>
      </c>
      <c r="K49" s="6">
        <v>-1916</v>
      </c>
      <c r="L49" s="4"/>
      <c r="M49" s="4"/>
      <c r="N49" s="6"/>
      <c r="O49" s="15">
        <v>-1916</v>
      </c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/>
      <c r="AH49" s="6"/>
      <c r="AI49" s="15"/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3:45" x14ac:dyDescent="0.3">
      <c r="C50" t="s">
        <v>109</v>
      </c>
      <c r="D50" t="s">
        <v>9</v>
      </c>
      <c r="E50" t="s">
        <v>110</v>
      </c>
      <c r="F50" s="4"/>
      <c r="G50" s="4">
        <v>-560</v>
      </c>
      <c r="H50" s="6">
        <v>-560</v>
      </c>
      <c r="I50" s="4"/>
      <c r="J50" s="4"/>
      <c r="K50" s="6"/>
      <c r="L50" s="4"/>
      <c r="M50" s="4"/>
      <c r="N50" s="6"/>
      <c r="O50" s="15">
        <v>-560</v>
      </c>
      <c r="P50" s="4"/>
      <c r="Q50" s="4"/>
      <c r="R50" s="6"/>
      <c r="S50" s="4"/>
      <c r="T50" s="4"/>
      <c r="U50" s="6"/>
      <c r="V50" s="4"/>
      <c r="W50" s="4"/>
      <c r="X50" s="6"/>
      <c r="Y50" s="15"/>
      <c r="Z50" s="4"/>
      <c r="AA50" s="4"/>
      <c r="AB50" s="6"/>
      <c r="AC50" s="4"/>
      <c r="AD50" s="4"/>
      <c r="AE50" s="6"/>
      <c r="AF50" s="4"/>
      <c r="AG50" s="4"/>
      <c r="AH50" s="6"/>
      <c r="AI50" s="15"/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3:45" x14ac:dyDescent="0.3">
      <c r="E51" t="s">
        <v>111</v>
      </c>
      <c r="F51" s="4"/>
      <c r="G51" s="4">
        <v>-1360</v>
      </c>
      <c r="H51" s="6">
        <v>-1360</v>
      </c>
      <c r="I51" s="4"/>
      <c r="J51" s="4"/>
      <c r="K51" s="6"/>
      <c r="L51" s="4"/>
      <c r="M51" s="4"/>
      <c r="N51" s="6"/>
      <c r="O51" s="15">
        <v>-1360</v>
      </c>
      <c r="P51" s="4"/>
      <c r="Q51" s="4"/>
      <c r="R51" s="6"/>
      <c r="S51" s="4"/>
      <c r="T51" s="4"/>
      <c r="U51" s="6"/>
      <c r="V51" s="4"/>
      <c r="W51" s="4"/>
      <c r="X51" s="6"/>
      <c r="Y51" s="15"/>
      <c r="Z51" s="4"/>
      <c r="AA51" s="4"/>
      <c r="AB51" s="6"/>
      <c r="AC51" s="4"/>
      <c r="AD51" s="4"/>
      <c r="AE51" s="6"/>
      <c r="AF51" s="4"/>
      <c r="AG51" s="4"/>
      <c r="AH51" s="6"/>
      <c r="AI51" s="15"/>
      <c r="AJ51" s="4"/>
      <c r="AK51" s="4"/>
      <c r="AL51" s="6"/>
      <c r="AM51" s="4"/>
      <c r="AN51" s="4"/>
      <c r="AO51" s="6"/>
      <c r="AP51" s="4"/>
      <c r="AQ51" s="4"/>
      <c r="AR51" s="6"/>
      <c r="AS51" s="15"/>
    </row>
    <row r="52" spans="3:45" x14ac:dyDescent="0.3">
      <c r="E52" t="s">
        <v>112</v>
      </c>
      <c r="F52" s="4"/>
      <c r="G52" s="4">
        <v>-918</v>
      </c>
      <c r="H52" s="6">
        <v>-918</v>
      </c>
      <c r="I52" s="4"/>
      <c r="J52" s="4"/>
      <c r="K52" s="6"/>
      <c r="L52" s="4"/>
      <c r="M52" s="4"/>
      <c r="N52" s="6"/>
      <c r="O52" s="15">
        <v>-918</v>
      </c>
      <c r="P52" s="4"/>
      <c r="Q52" s="4"/>
      <c r="R52" s="6"/>
      <c r="S52" s="4"/>
      <c r="T52" s="4"/>
      <c r="U52" s="6"/>
      <c r="V52" s="4"/>
      <c r="W52" s="4"/>
      <c r="X52" s="6"/>
      <c r="Y52" s="15"/>
      <c r="Z52" s="4"/>
      <c r="AA52" s="4"/>
      <c r="AB52" s="6"/>
      <c r="AC52" s="4"/>
      <c r="AD52" s="4"/>
      <c r="AE52" s="6"/>
      <c r="AF52" s="4"/>
      <c r="AG52" s="4"/>
      <c r="AH52" s="6"/>
      <c r="AI52" s="15"/>
      <c r="AJ52" s="4"/>
      <c r="AK52" s="4"/>
      <c r="AL52" s="6"/>
      <c r="AM52" s="4"/>
      <c r="AN52" s="4"/>
      <c r="AO52" s="6"/>
      <c r="AP52" s="4"/>
      <c r="AQ52" s="4"/>
      <c r="AR52" s="6"/>
      <c r="AS52" s="15"/>
    </row>
    <row r="53" spans="3:45" x14ac:dyDescent="0.3">
      <c r="E53" t="s">
        <v>113</v>
      </c>
      <c r="F53" s="4"/>
      <c r="G53" s="4">
        <v>-480</v>
      </c>
      <c r="H53" s="6">
        <v>-480</v>
      </c>
      <c r="I53" s="4"/>
      <c r="J53" s="4"/>
      <c r="K53" s="6"/>
      <c r="L53" s="4"/>
      <c r="M53" s="4"/>
      <c r="N53" s="6"/>
      <c r="O53" s="15">
        <v>-480</v>
      </c>
      <c r="P53" s="4"/>
      <c r="Q53" s="4"/>
      <c r="R53" s="6"/>
      <c r="S53" s="4"/>
      <c r="T53" s="4"/>
      <c r="U53" s="6"/>
      <c r="V53" s="4"/>
      <c r="W53" s="4"/>
      <c r="X53" s="6"/>
      <c r="Y53" s="15"/>
      <c r="Z53" s="4"/>
      <c r="AA53" s="4"/>
      <c r="AB53" s="6"/>
      <c r="AC53" s="4"/>
      <c r="AD53" s="4"/>
      <c r="AE53" s="6"/>
      <c r="AF53" s="4"/>
      <c r="AG53" s="4"/>
      <c r="AH53" s="6"/>
      <c r="AI53" s="15"/>
      <c r="AJ53" s="4"/>
      <c r="AK53" s="4"/>
      <c r="AL53" s="6"/>
      <c r="AM53" s="4"/>
      <c r="AN53" s="4"/>
      <c r="AO53" s="6"/>
      <c r="AP53" s="4"/>
      <c r="AQ53" s="4"/>
      <c r="AR53" s="6"/>
      <c r="AS53" s="15"/>
    </row>
    <row r="54" spans="3:45" x14ac:dyDescent="0.3">
      <c r="E54" t="s">
        <v>245</v>
      </c>
      <c r="F54" s="4"/>
      <c r="G54" s="4">
        <v>-304</v>
      </c>
      <c r="H54" s="6">
        <v>-304</v>
      </c>
      <c r="I54" s="4"/>
      <c r="J54" s="4"/>
      <c r="K54" s="6"/>
      <c r="L54" s="4"/>
      <c r="M54" s="4"/>
      <c r="N54" s="6"/>
      <c r="O54" s="15">
        <v>-304</v>
      </c>
      <c r="P54" s="4"/>
      <c r="Q54" s="4"/>
      <c r="R54" s="6"/>
      <c r="S54" s="4"/>
      <c r="T54" s="4"/>
      <c r="U54" s="6"/>
      <c r="V54" s="4"/>
      <c r="W54" s="4"/>
      <c r="X54" s="6"/>
      <c r="Y54" s="15"/>
      <c r="Z54" s="4"/>
      <c r="AA54" s="4"/>
      <c r="AB54" s="6"/>
      <c r="AC54" s="4"/>
      <c r="AD54" s="4"/>
      <c r="AE54" s="6"/>
      <c r="AF54" s="4"/>
      <c r="AG54" s="4"/>
      <c r="AH54" s="6"/>
      <c r="AI54" s="15"/>
      <c r="AJ54" s="4"/>
      <c r="AK54" s="4"/>
      <c r="AL54" s="6"/>
      <c r="AM54" s="4"/>
      <c r="AN54" s="4"/>
      <c r="AO54" s="6"/>
      <c r="AP54" s="4"/>
      <c r="AQ54" s="4"/>
      <c r="AR54" s="6"/>
      <c r="AS54" s="15"/>
    </row>
    <row r="55" spans="3:45" x14ac:dyDescent="0.3">
      <c r="E55" t="s">
        <v>246</v>
      </c>
      <c r="F55" s="4"/>
      <c r="G55" s="4">
        <v>-3540</v>
      </c>
      <c r="H55" s="6">
        <v>-3540</v>
      </c>
      <c r="I55" s="4"/>
      <c r="J55" s="4"/>
      <c r="K55" s="6"/>
      <c r="L55" s="4"/>
      <c r="M55" s="4"/>
      <c r="N55" s="6"/>
      <c r="O55" s="15">
        <v>-3540</v>
      </c>
      <c r="P55" s="4"/>
      <c r="Q55" s="4"/>
      <c r="R55" s="6"/>
      <c r="S55" s="4"/>
      <c r="T55" s="4"/>
      <c r="U55" s="6"/>
      <c r="V55" s="4"/>
      <c r="W55" s="4"/>
      <c r="X55" s="6"/>
      <c r="Y55" s="15"/>
      <c r="Z55" s="4"/>
      <c r="AA55" s="4"/>
      <c r="AB55" s="6"/>
      <c r="AC55" s="4"/>
      <c r="AD55" s="4"/>
      <c r="AE55" s="6"/>
      <c r="AF55" s="4"/>
      <c r="AG55" s="4"/>
      <c r="AH55" s="6"/>
      <c r="AI55" s="15"/>
      <c r="AJ55" s="4"/>
      <c r="AK55" s="4"/>
      <c r="AL55" s="6"/>
      <c r="AM55" s="4"/>
      <c r="AN55" s="4"/>
      <c r="AO55" s="6"/>
      <c r="AP55" s="4"/>
      <c r="AQ55" s="4"/>
      <c r="AR55" s="6"/>
      <c r="AS55" s="15"/>
    </row>
    <row r="56" spans="3:45" x14ac:dyDescent="0.3">
      <c r="E56" t="s">
        <v>320</v>
      </c>
      <c r="F56" s="4"/>
      <c r="G56" s="4">
        <v>-595</v>
      </c>
      <c r="H56" s="6">
        <v>-595</v>
      </c>
      <c r="I56" s="4"/>
      <c r="J56" s="4"/>
      <c r="K56" s="6"/>
      <c r="L56" s="4"/>
      <c r="M56" s="4"/>
      <c r="N56" s="6"/>
      <c r="O56" s="15">
        <v>-595</v>
      </c>
      <c r="P56" s="4"/>
      <c r="Q56" s="4"/>
      <c r="R56" s="6"/>
      <c r="S56" s="4"/>
      <c r="T56" s="4"/>
      <c r="U56" s="6"/>
      <c r="V56" s="4"/>
      <c r="W56" s="4"/>
      <c r="X56" s="6"/>
      <c r="Y56" s="15"/>
      <c r="Z56" s="4"/>
      <c r="AA56" s="4"/>
      <c r="AB56" s="6"/>
      <c r="AC56" s="4"/>
      <c r="AD56" s="4"/>
      <c r="AE56" s="6"/>
      <c r="AF56" s="4"/>
      <c r="AG56" s="4"/>
      <c r="AH56" s="6"/>
      <c r="AI56" s="15"/>
      <c r="AJ56" s="4"/>
      <c r="AK56" s="4"/>
      <c r="AL56" s="6"/>
      <c r="AM56" s="4"/>
      <c r="AN56" s="4"/>
      <c r="AO56" s="6"/>
      <c r="AP56" s="4"/>
      <c r="AQ56" s="4"/>
      <c r="AR56" s="6"/>
      <c r="AS56" s="15"/>
    </row>
    <row r="57" spans="3:45" x14ac:dyDescent="0.3">
      <c r="E57" t="s">
        <v>321</v>
      </c>
      <c r="F57" s="4"/>
      <c r="G57" s="4">
        <v>-525</v>
      </c>
      <c r="H57" s="6">
        <v>-525</v>
      </c>
      <c r="I57" s="4"/>
      <c r="J57" s="4"/>
      <c r="K57" s="6"/>
      <c r="L57" s="4"/>
      <c r="M57" s="4"/>
      <c r="N57" s="6"/>
      <c r="O57" s="15">
        <v>-525</v>
      </c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/>
      <c r="AO57" s="6"/>
      <c r="AP57" s="4"/>
      <c r="AQ57" s="4"/>
      <c r="AR57" s="6"/>
      <c r="AS57" s="15"/>
    </row>
    <row r="58" spans="3:45" x14ac:dyDescent="0.3">
      <c r="C58" t="s">
        <v>114</v>
      </c>
      <c r="D58" t="s">
        <v>9</v>
      </c>
      <c r="E58" t="s">
        <v>115</v>
      </c>
      <c r="F58" s="4"/>
      <c r="G58" s="4">
        <v>-599.6</v>
      </c>
      <c r="H58" s="6">
        <v>-599.6</v>
      </c>
      <c r="I58" s="4"/>
      <c r="J58" s="4"/>
      <c r="K58" s="6"/>
      <c r="L58" s="4"/>
      <c r="M58" s="4"/>
      <c r="N58" s="6"/>
      <c r="O58" s="15">
        <v>-599.6</v>
      </c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3:45" x14ac:dyDescent="0.3">
      <c r="E59" t="s">
        <v>368</v>
      </c>
      <c r="F59" s="4"/>
      <c r="G59" s="4">
        <v>-231.1</v>
      </c>
      <c r="H59" s="6">
        <v>-231.1</v>
      </c>
      <c r="I59" s="4"/>
      <c r="J59" s="4"/>
      <c r="K59" s="6"/>
      <c r="L59" s="4"/>
      <c r="M59" s="4"/>
      <c r="N59" s="6"/>
      <c r="O59" s="15">
        <v>-231.1</v>
      </c>
      <c r="P59" s="4"/>
      <c r="Q59" s="4"/>
      <c r="R59" s="6"/>
      <c r="S59" s="4"/>
      <c r="T59" s="4"/>
      <c r="U59" s="6"/>
      <c r="V59" s="4"/>
      <c r="W59" s="4"/>
      <c r="X59" s="6"/>
      <c r="Y59" s="15"/>
      <c r="Z59" s="4"/>
      <c r="AA59" s="4"/>
      <c r="AB59" s="6"/>
      <c r="AC59" s="4"/>
      <c r="AD59" s="4"/>
      <c r="AE59" s="6"/>
      <c r="AF59" s="4"/>
      <c r="AG59" s="4"/>
      <c r="AH59" s="6"/>
      <c r="AI59" s="15"/>
      <c r="AJ59" s="4"/>
      <c r="AK59" s="4"/>
      <c r="AL59" s="6"/>
      <c r="AM59" s="4"/>
      <c r="AN59" s="4"/>
      <c r="AO59" s="6"/>
      <c r="AP59" s="4"/>
      <c r="AQ59" s="4"/>
      <c r="AR59" s="6"/>
      <c r="AS59" s="15"/>
    </row>
    <row r="60" spans="3:45" x14ac:dyDescent="0.3">
      <c r="D60" t="s">
        <v>68</v>
      </c>
      <c r="E60" t="s">
        <v>417</v>
      </c>
      <c r="F60" s="4"/>
      <c r="G60" s="4">
        <v>-359.43</v>
      </c>
      <c r="H60" s="6">
        <v>-359.43</v>
      </c>
      <c r="I60" s="4"/>
      <c r="J60" s="4"/>
      <c r="K60" s="6"/>
      <c r="L60" s="4"/>
      <c r="M60" s="4"/>
      <c r="N60" s="6"/>
      <c r="O60" s="15">
        <v>-359.43</v>
      </c>
      <c r="P60" s="4"/>
      <c r="Q60" s="4"/>
      <c r="R60" s="6"/>
      <c r="S60" s="4"/>
      <c r="T60" s="4"/>
      <c r="U60" s="6"/>
      <c r="V60" s="4"/>
      <c r="W60" s="4"/>
      <c r="X60" s="6"/>
      <c r="Y60" s="15"/>
      <c r="Z60" s="4"/>
      <c r="AA60" s="4"/>
      <c r="AB60" s="6"/>
      <c r="AC60" s="4"/>
      <c r="AD60" s="4"/>
      <c r="AE60" s="6"/>
      <c r="AF60" s="4"/>
      <c r="AG60" s="4"/>
      <c r="AH60" s="6"/>
      <c r="AI60" s="15"/>
      <c r="AJ60" s="4"/>
      <c r="AK60" s="4"/>
      <c r="AL60" s="6"/>
      <c r="AM60" s="4"/>
      <c r="AN60" s="4"/>
      <c r="AO60" s="6"/>
      <c r="AP60" s="4"/>
      <c r="AQ60" s="4"/>
      <c r="AR60" s="6"/>
      <c r="AS60" s="15"/>
    </row>
    <row r="61" spans="3:45" x14ac:dyDescent="0.3">
      <c r="D61" t="s">
        <v>105</v>
      </c>
      <c r="E61" t="s">
        <v>116</v>
      </c>
      <c r="F61" s="4"/>
      <c r="G61" s="4">
        <v>-439.33</v>
      </c>
      <c r="H61" s="6">
        <v>-439.33</v>
      </c>
      <c r="I61" s="4"/>
      <c r="J61" s="4"/>
      <c r="K61" s="6"/>
      <c r="L61" s="4"/>
      <c r="M61" s="4"/>
      <c r="N61" s="6"/>
      <c r="O61" s="15">
        <v>-439.33</v>
      </c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/>
      <c r="AR61" s="6"/>
      <c r="AS61" s="15"/>
    </row>
    <row r="62" spans="3:45" x14ac:dyDescent="0.3">
      <c r="D62" t="s">
        <v>107</v>
      </c>
      <c r="E62" t="s">
        <v>116</v>
      </c>
      <c r="F62" s="4"/>
      <c r="G62" s="4">
        <v>-439.33</v>
      </c>
      <c r="H62" s="6">
        <v>-439.33</v>
      </c>
      <c r="I62" s="4"/>
      <c r="J62" s="4"/>
      <c r="K62" s="6"/>
      <c r="L62" s="4"/>
      <c r="M62" s="4"/>
      <c r="N62" s="6"/>
      <c r="O62" s="15">
        <v>-439.33</v>
      </c>
      <c r="P62" s="4"/>
      <c r="Q62" s="4"/>
      <c r="R62" s="6"/>
      <c r="S62" s="4"/>
      <c r="T62" s="4"/>
      <c r="U62" s="6"/>
      <c r="V62" s="4"/>
      <c r="W62" s="4"/>
      <c r="X62" s="6"/>
      <c r="Y62" s="15"/>
      <c r="Z62" s="4"/>
      <c r="AA62" s="4"/>
      <c r="AB62" s="6"/>
      <c r="AC62" s="4"/>
      <c r="AD62" s="4"/>
      <c r="AE62" s="6"/>
      <c r="AF62" s="4"/>
      <c r="AG62" s="4"/>
      <c r="AH62" s="6"/>
      <c r="AI62" s="15"/>
      <c r="AJ62" s="4"/>
      <c r="AK62" s="4"/>
      <c r="AL62" s="6"/>
      <c r="AM62" s="4"/>
      <c r="AN62" s="4"/>
      <c r="AO62" s="6"/>
      <c r="AP62" s="4"/>
      <c r="AQ62" s="4"/>
      <c r="AR62" s="6"/>
      <c r="AS62" s="15"/>
    </row>
    <row r="63" spans="3:45" x14ac:dyDescent="0.3">
      <c r="D63" t="s">
        <v>108</v>
      </c>
      <c r="E63" t="s">
        <v>116</v>
      </c>
      <c r="F63" s="4"/>
      <c r="G63" s="4">
        <v>-439.34</v>
      </c>
      <c r="H63" s="6">
        <v>-439.34</v>
      </c>
      <c r="I63" s="4"/>
      <c r="J63" s="4"/>
      <c r="K63" s="6"/>
      <c r="L63" s="4"/>
      <c r="M63" s="4"/>
      <c r="N63" s="6"/>
      <c r="O63" s="15">
        <v>-439.34</v>
      </c>
      <c r="P63" s="4"/>
      <c r="Q63" s="4"/>
      <c r="R63" s="6"/>
      <c r="S63" s="4"/>
      <c r="T63" s="4"/>
      <c r="U63" s="6"/>
      <c r="V63" s="4"/>
      <c r="W63" s="4"/>
      <c r="X63" s="6"/>
      <c r="Y63" s="15"/>
      <c r="Z63" s="4"/>
      <c r="AA63" s="4"/>
      <c r="AB63" s="6"/>
      <c r="AC63" s="4"/>
      <c r="AD63" s="4"/>
      <c r="AE63" s="6"/>
      <c r="AF63" s="4"/>
      <c r="AG63" s="4"/>
      <c r="AH63" s="6"/>
      <c r="AI63" s="15"/>
      <c r="AJ63" s="4"/>
      <c r="AK63" s="4"/>
      <c r="AL63" s="6"/>
      <c r="AM63" s="4"/>
      <c r="AN63" s="4"/>
      <c r="AO63" s="6"/>
      <c r="AP63" s="4"/>
      <c r="AQ63" s="4"/>
      <c r="AR63" s="6"/>
      <c r="AS63" s="15"/>
    </row>
    <row r="64" spans="3:45" x14ac:dyDescent="0.3">
      <c r="D64" t="s">
        <v>167</v>
      </c>
      <c r="E64" t="s">
        <v>417</v>
      </c>
      <c r="F64" s="4"/>
      <c r="G64" s="4">
        <v>-427.14</v>
      </c>
      <c r="H64" s="6">
        <v>-427.14</v>
      </c>
      <c r="I64" s="4"/>
      <c r="J64" s="4"/>
      <c r="K64" s="6"/>
      <c r="L64" s="4"/>
      <c r="M64" s="4"/>
      <c r="N64" s="6"/>
      <c r="O64" s="15">
        <v>-427.14</v>
      </c>
      <c r="P64" s="4"/>
      <c r="Q64" s="4"/>
      <c r="R64" s="6"/>
      <c r="S64" s="4"/>
      <c r="T64" s="4"/>
      <c r="U64" s="6"/>
      <c r="V64" s="4"/>
      <c r="W64" s="4"/>
      <c r="X64" s="6"/>
      <c r="Y64" s="15"/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/>
      <c r="AR64" s="6"/>
      <c r="AS64" s="15"/>
    </row>
    <row r="65" spans="3:45" x14ac:dyDescent="0.3">
      <c r="D65" t="s">
        <v>168</v>
      </c>
      <c r="E65" t="s">
        <v>417</v>
      </c>
      <c r="F65" s="4"/>
      <c r="G65" s="4">
        <v>-427.14</v>
      </c>
      <c r="H65" s="6">
        <v>-427.14</v>
      </c>
      <c r="I65" s="4"/>
      <c r="J65" s="4"/>
      <c r="K65" s="6"/>
      <c r="L65" s="4"/>
      <c r="M65" s="4"/>
      <c r="N65" s="6"/>
      <c r="O65" s="15">
        <v>-427.14</v>
      </c>
      <c r="P65" s="4"/>
      <c r="Q65" s="4"/>
      <c r="R65" s="6"/>
      <c r="S65" s="4"/>
      <c r="T65" s="4"/>
      <c r="U65" s="6"/>
      <c r="V65" s="4"/>
      <c r="W65" s="4"/>
      <c r="X65" s="6"/>
      <c r="Y65" s="15"/>
      <c r="Z65" s="4"/>
      <c r="AA65" s="4"/>
      <c r="AB65" s="6"/>
      <c r="AC65" s="4"/>
      <c r="AD65" s="4"/>
      <c r="AE65" s="6"/>
      <c r="AF65" s="4"/>
      <c r="AG65" s="4"/>
      <c r="AH65" s="6"/>
      <c r="AI65" s="15"/>
      <c r="AJ65" s="4"/>
      <c r="AK65" s="4"/>
      <c r="AL65" s="6"/>
      <c r="AM65" s="4"/>
      <c r="AN65" s="4"/>
      <c r="AO65" s="6"/>
      <c r="AP65" s="4"/>
      <c r="AQ65" s="4"/>
      <c r="AR65" s="6"/>
      <c r="AS65" s="15"/>
    </row>
    <row r="66" spans="3:45" x14ac:dyDescent="0.3">
      <c r="D66" t="s">
        <v>169</v>
      </c>
      <c r="E66" t="s">
        <v>417</v>
      </c>
      <c r="F66" s="4"/>
      <c r="G66" s="4">
        <v>-427.15</v>
      </c>
      <c r="H66" s="6">
        <v>-427.15</v>
      </c>
      <c r="I66" s="4"/>
      <c r="J66" s="4"/>
      <c r="K66" s="6"/>
      <c r="L66" s="4"/>
      <c r="M66" s="4"/>
      <c r="N66" s="6"/>
      <c r="O66" s="15">
        <v>-427.15</v>
      </c>
      <c r="P66" s="4"/>
      <c r="Q66" s="4"/>
      <c r="R66" s="6"/>
      <c r="S66" s="4"/>
      <c r="T66" s="4"/>
      <c r="U66" s="6"/>
      <c r="V66" s="4"/>
      <c r="W66" s="4"/>
      <c r="X66" s="6"/>
      <c r="Y66" s="15"/>
      <c r="Z66" s="4"/>
      <c r="AA66" s="4"/>
      <c r="AB66" s="6"/>
      <c r="AC66" s="4"/>
      <c r="AD66" s="4"/>
      <c r="AE66" s="6"/>
      <c r="AF66" s="4"/>
      <c r="AG66" s="4"/>
      <c r="AH66" s="6"/>
      <c r="AI66" s="15"/>
      <c r="AJ66" s="4"/>
      <c r="AK66" s="4"/>
      <c r="AL66" s="6"/>
      <c r="AM66" s="4"/>
      <c r="AN66" s="4"/>
      <c r="AO66" s="6"/>
      <c r="AP66" s="4"/>
      <c r="AQ66" s="4"/>
      <c r="AR66" s="6"/>
      <c r="AS66" s="15"/>
    </row>
    <row r="67" spans="3:45" x14ac:dyDescent="0.3">
      <c r="C67" t="s">
        <v>369</v>
      </c>
      <c r="D67" t="s">
        <v>9</v>
      </c>
      <c r="E67" t="s">
        <v>370</v>
      </c>
      <c r="F67" s="4"/>
      <c r="G67" s="4">
        <v>-4700</v>
      </c>
      <c r="H67" s="6">
        <v>-4700</v>
      </c>
      <c r="I67" s="4"/>
      <c r="J67" s="4"/>
      <c r="K67" s="6"/>
      <c r="L67" s="4"/>
      <c r="M67" s="4"/>
      <c r="N67" s="6"/>
      <c r="O67" s="15">
        <v>-4700</v>
      </c>
      <c r="P67" s="4"/>
      <c r="Q67" s="4"/>
      <c r="R67" s="6"/>
      <c r="S67" s="4"/>
      <c r="T67" s="4"/>
      <c r="U67" s="6"/>
      <c r="V67" s="4"/>
      <c r="W67" s="4"/>
      <c r="X67" s="6"/>
      <c r="Y67" s="15"/>
      <c r="Z67" s="4"/>
      <c r="AA67" s="4"/>
      <c r="AB67" s="6"/>
      <c r="AC67" s="4"/>
      <c r="AD67" s="4"/>
      <c r="AE67" s="6"/>
      <c r="AF67" s="4"/>
      <c r="AG67" s="4"/>
      <c r="AH67" s="6"/>
      <c r="AI67" s="15"/>
      <c r="AJ67" s="4"/>
      <c r="AK67" s="4"/>
      <c r="AL67" s="6"/>
      <c r="AM67" s="4"/>
      <c r="AN67" s="4"/>
      <c r="AO67" s="6"/>
      <c r="AP67" s="4"/>
      <c r="AQ67" s="4"/>
      <c r="AR67" s="6"/>
      <c r="AS67" s="15"/>
    </row>
    <row r="68" spans="3:45" x14ac:dyDescent="0.3">
      <c r="C68" t="s">
        <v>371</v>
      </c>
      <c r="D68" t="s">
        <v>9</v>
      </c>
      <c r="E68" t="s">
        <v>372</v>
      </c>
      <c r="F68" s="4"/>
      <c r="G68" s="4">
        <v>-7368.42</v>
      </c>
      <c r="H68" s="6">
        <v>-7368.42</v>
      </c>
      <c r="I68" s="4"/>
      <c r="J68" s="4"/>
      <c r="K68" s="6"/>
      <c r="L68" s="4"/>
      <c r="M68" s="4"/>
      <c r="N68" s="6"/>
      <c r="O68" s="15">
        <v>-7368.42</v>
      </c>
      <c r="P68" s="4"/>
      <c r="Q68" s="4"/>
      <c r="R68" s="6"/>
      <c r="S68" s="4"/>
      <c r="T68" s="4"/>
      <c r="U68" s="6"/>
      <c r="V68" s="4"/>
      <c r="W68" s="4"/>
      <c r="X68" s="6"/>
      <c r="Y68" s="15"/>
      <c r="Z68" s="4"/>
      <c r="AA68" s="4"/>
      <c r="AB68" s="6"/>
      <c r="AC68" s="4"/>
      <c r="AD68" s="4"/>
      <c r="AE68" s="6"/>
      <c r="AF68" s="4"/>
      <c r="AG68" s="4"/>
      <c r="AH68" s="6"/>
      <c r="AI68" s="15"/>
      <c r="AJ68" s="4"/>
      <c r="AK68" s="4"/>
      <c r="AL68" s="6"/>
      <c r="AM68" s="4"/>
      <c r="AN68" s="4"/>
      <c r="AO68" s="6"/>
      <c r="AP68" s="4"/>
      <c r="AQ68" s="4"/>
      <c r="AR68" s="6"/>
      <c r="AS68" s="15"/>
    </row>
    <row r="69" spans="3:45" x14ac:dyDescent="0.3">
      <c r="C69" t="s">
        <v>117</v>
      </c>
      <c r="D69" t="s">
        <v>9</v>
      </c>
      <c r="E69" t="s">
        <v>118</v>
      </c>
      <c r="F69" s="4"/>
      <c r="G69" s="4">
        <v>-3800</v>
      </c>
      <c r="H69" s="6">
        <v>-3800</v>
      </c>
      <c r="I69" s="4"/>
      <c r="J69" s="4"/>
      <c r="K69" s="6"/>
      <c r="L69" s="4"/>
      <c r="M69" s="4"/>
      <c r="N69" s="6"/>
      <c r="O69" s="15">
        <v>-3800</v>
      </c>
      <c r="P69" s="4"/>
      <c r="Q69" s="4"/>
      <c r="R69" s="6"/>
      <c r="S69" s="4"/>
      <c r="T69" s="4"/>
      <c r="U69" s="6"/>
      <c r="V69" s="4"/>
      <c r="W69" s="4"/>
      <c r="X69" s="6"/>
      <c r="Y69" s="15"/>
      <c r="Z69" s="4"/>
      <c r="AA69" s="4"/>
      <c r="AB69" s="6"/>
      <c r="AC69" s="4"/>
      <c r="AD69" s="4"/>
      <c r="AE69" s="6"/>
      <c r="AF69" s="4"/>
      <c r="AG69" s="4"/>
      <c r="AH69" s="6"/>
      <c r="AI69" s="15"/>
      <c r="AJ69" s="4"/>
      <c r="AK69" s="4"/>
      <c r="AL69" s="6"/>
      <c r="AM69" s="4"/>
      <c r="AN69" s="4"/>
      <c r="AO69" s="6"/>
      <c r="AP69" s="4"/>
      <c r="AQ69" s="4"/>
      <c r="AR69" s="6"/>
      <c r="AS69" s="15"/>
    </row>
    <row r="70" spans="3:45" x14ac:dyDescent="0.3">
      <c r="E70" t="s">
        <v>373</v>
      </c>
      <c r="F70" s="4"/>
      <c r="G70" s="4">
        <v>-490</v>
      </c>
      <c r="H70" s="6">
        <v>-490</v>
      </c>
      <c r="I70" s="4"/>
      <c r="J70" s="4"/>
      <c r="K70" s="6"/>
      <c r="L70" s="4"/>
      <c r="M70" s="4"/>
      <c r="N70" s="6"/>
      <c r="O70" s="15">
        <v>-490</v>
      </c>
      <c r="P70" s="4"/>
      <c r="Q70" s="4"/>
      <c r="R70" s="6"/>
      <c r="S70" s="4"/>
      <c r="T70" s="4"/>
      <c r="U70" s="6"/>
      <c r="V70" s="4"/>
      <c r="W70" s="4"/>
      <c r="X70" s="6"/>
      <c r="Y70" s="15"/>
      <c r="Z70" s="4"/>
      <c r="AA70" s="4"/>
      <c r="AB70" s="6"/>
      <c r="AC70" s="4"/>
      <c r="AD70" s="4"/>
      <c r="AE70" s="6"/>
      <c r="AF70" s="4"/>
      <c r="AG70" s="4"/>
      <c r="AH70" s="6"/>
      <c r="AI70" s="15"/>
      <c r="AJ70" s="4"/>
      <c r="AK70" s="4"/>
      <c r="AL70" s="6"/>
      <c r="AM70" s="4"/>
      <c r="AN70" s="4"/>
      <c r="AO70" s="6"/>
      <c r="AP70" s="4"/>
      <c r="AQ70" s="4"/>
      <c r="AR70" s="6"/>
      <c r="AS70" s="15"/>
    </row>
    <row r="71" spans="3:45" x14ac:dyDescent="0.3">
      <c r="C71" t="s">
        <v>119</v>
      </c>
      <c r="D71" t="s">
        <v>9</v>
      </c>
      <c r="E71" t="s">
        <v>120</v>
      </c>
      <c r="F71" s="4"/>
      <c r="G71" s="4">
        <v>-1264.8</v>
      </c>
      <c r="H71" s="6">
        <v>-1264.8</v>
      </c>
      <c r="I71" s="4"/>
      <c r="J71" s="4"/>
      <c r="K71" s="6"/>
      <c r="L71" s="4"/>
      <c r="M71" s="4"/>
      <c r="N71" s="6"/>
      <c r="O71" s="15">
        <v>-1264.8</v>
      </c>
      <c r="P71" s="4"/>
      <c r="Q71" s="4"/>
      <c r="R71" s="6"/>
      <c r="S71" s="4"/>
      <c r="T71" s="4"/>
      <c r="U71" s="6"/>
      <c r="V71" s="4"/>
      <c r="W71" s="4"/>
      <c r="X71" s="6"/>
      <c r="Y71" s="15"/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3:45" x14ac:dyDescent="0.3">
      <c r="C72" t="s">
        <v>247</v>
      </c>
      <c r="D72" t="s">
        <v>9</v>
      </c>
      <c r="E72" t="s">
        <v>248</v>
      </c>
      <c r="F72" s="4"/>
      <c r="G72" s="4">
        <v>-1090</v>
      </c>
      <c r="H72" s="6">
        <v>-1090</v>
      </c>
      <c r="I72" s="4"/>
      <c r="J72" s="4"/>
      <c r="K72" s="6"/>
      <c r="L72" s="4"/>
      <c r="M72" s="4"/>
      <c r="N72" s="6"/>
      <c r="O72" s="15">
        <v>-1090</v>
      </c>
      <c r="P72" s="4"/>
      <c r="Q72" s="4"/>
      <c r="R72" s="6"/>
      <c r="S72" s="4"/>
      <c r="T72" s="4"/>
      <c r="U72" s="6"/>
      <c r="V72" s="4"/>
      <c r="W72" s="4"/>
      <c r="X72" s="6"/>
      <c r="Y72" s="15"/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3:45" x14ac:dyDescent="0.3">
      <c r="E73" t="s">
        <v>418</v>
      </c>
      <c r="F73" s="4"/>
      <c r="G73" s="4"/>
      <c r="H73" s="6"/>
      <c r="I73" s="4"/>
      <c r="J73" s="4">
        <v>-1090</v>
      </c>
      <c r="K73" s="6">
        <v>-1090</v>
      </c>
      <c r="L73" s="4"/>
      <c r="M73" s="4"/>
      <c r="N73" s="6"/>
      <c r="O73" s="15">
        <v>-1090</v>
      </c>
      <c r="P73" s="4"/>
      <c r="Q73" s="4"/>
      <c r="R73" s="6"/>
      <c r="S73" s="4"/>
      <c r="T73" s="4"/>
      <c r="U73" s="6"/>
      <c r="V73" s="4"/>
      <c r="W73" s="4"/>
      <c r="X73" s="6"/>
      <c r="Y73" s="15"/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3:45" x14ac:dyDescent="0.3">
      <c r="C74" t="s">
        <v>121</v>
      </c>
      <c r="D74" t="s">
        <v>9</v>
      </c>
      <c r="E74" t="s">
        <v>122</v>
      </c>
      <c r="F74" s="4"/>
      <c r="G74" s="4">
        <v>-1060</v>
      </c>
      <c r="H74" s="6">
        <v>-1060</v>
      </c>
      <c r="I74" s="4"/>
      <c r="J74" s="4"/>
      <c r="K74" s="6"/>
      <c r="L74" s="4"/>
      <c r="M74" s="4"/>
      <c r="N74" s="6"/>
      <c r="O74" s="15">
        <v>-1060</v>
      </c>
      <c r="P74" s="4"/>
      <c r="Q74" s="4"/>
      <c r="R74" s="6"/>
      <c r="S74" s="4"/>
      <c r="T74" s="4"/>
      <c r="U74" s="6"/>
      <c r="V74" s="4"/>
      <c r="W74" s="4"/>
      <c r="X74" s="6"/>
      <c r="Y74" s="15"/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3:45" x14ac:dyDescent="0.3">
      <c r="D75" t="s">
        <v>73</v>
      </c>
      <c r="E75" t="s">
        <v>214</v>
      </c>
      <c r="F75" s="4"/>
      <c r="G75" s="4">
        <v>-6945</v>
      </c>
      <c r="H75" s="6">
        <v>-6945</v>
      </c>
      <c r="I75" s="4"/>
      <c r="J75" s="4"/>
      <c r="K75" s="6"/>
      <c r="L75" s="4"/>
      <c r="M75" s="4"/>
      <c r="N75" s="6"/>
      <c r="O75" s="15">
        <v>-6945</v>
      </c>
      <c r="P75" s="4"/>
      <c r="Q75" s="4"/>
      <c r="R75" s="6"/>
      <c r="S75" s="4"/>
      <c r="T75" s="4"/>
      <c r="U75" s="6"/>
      <c r="V75" s="4"/>
      <c r="W75" s="4"/>
      <c r="X75" s="6"/>
      <c r="Y75" s="15"/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3:45" x14ac:dyDescent="0.3">
      <c r="E76" t="s">
        <v>374</v>
      </c>
      <c r="F76" s="4"/>
      <c r="G76" s="4">
        <v>-3563</v>
      </c>
      <c r="H76" s="6">
        <v>-3563</v>
      </c>
      <c r="I76" s="4"/>
      <c r="J76" s="4"/>
      <c r="K76" s="6"/>
      <c r="L76" s="4"/>
      <c r="M76" s="4"/>
      <c r="N76" s="6"/>
      <c r="O76" s="15">
        <v>-3563</v>
      </c>
      <c r="P76" s="4"/>
      <c r="Q76" s="4"/>
      <c r="R76" s="6"/>
      <c r="S76" s="4"/>
      <c r="T76" s="4"/>
      <c r="U76" s="6"/>
      <c r="V76" s="4"/>
      <c r="W76" s="4"/>
      <c r="X76" s="6"/>
      <c r="Y76" s="15"/>
      <c r="Z76" s="4"/>
      <c r="AA76" s="4"/>
      <c r="AB76" s="6"/>
      <c r="AC76" s="4"/>
      <c r="AD76" s="4"/>
      <c r="AE76" s="6"/>
      <c r="AF76" s="4"/>
      <c r="AG76" s="4"/>
      <c r="AH76" s="6"/>
      <c r="AI76" s="15"/>
      <c r="AJ76" s="4"/>
      <c r="AK76" s="4"/>
      <c r="AL76" s="6"/>
      <c r="AM76" s="4"/>
      <c r="AN76" s="4"/>
      <c r="AO76" s="6"/>
      <c r="AP76" s="4"/>
      <c r="AQ76" s="4"/>
      <c r="AR76" s="6"/>
      <c r="AS76" s="15"/>
    </row>
    <row r="77" spans="3:45" x14ac:dyDescent="0.3">
      <c r="D77" t="s">
        <v>75</v>
      </c>
      <c r="E77" t="s">
        <v>214</v>
      </c>
      <c r="F77" s="4"/>
      <c r="G77" s="4">
        <v>-6945</v>
      </c>
      <c r="H77" s="6">
        <v>-6945</v>
      </c>
      <c r="I77" s="4"/>
      <c r="J77" s="4"/>
      <c r="K77" s="6"/>
      <c r="L77" s="4"/>
      <c r="M77" s="4"/>
      <c r="N77" s="6"/>
      <c r="O77" s="15">
        <v>-6945</v>
      </c>
      <c r="P77" s="4"/>
      <c r="Q77" s="4"/>
      <c r="R77" s="6"/>
      <c r="S77" s="4"/>
      <c r="T77" s="4"/>
      <c r="U77" s="6"/>
      <c r="V77" s="4"/>
      <c r="W77" s="4"/>
      <c r="X77" s="6"/>
      <c r="Y77" s="15"/>
      <c r="Z77" s="4"/>
      <c r="AA77" s="4"/>
      <c r="AB77" s="6"/>
      <c r="AC77" s="4"/>
      <c r="AD77" s="4"/>
      <c r="AE77" s="6"/>
      <c r="AF77" s="4"/>
      <c r="AG77" s="4"/>
      <c r="AH77" s="6"/>
      <c r="AI77" s="15"/>
      <c r="AJ77" s="4"/>
      <c r="AK77" s="4"/>
      <c r="AL77" s="6"/>
      <c r="AM77" s="4"/>
      <c r="AN77" s="4"/>
      <c r="AO77" s="6"/>
      <c r="AP77" s="4"/>
      <c r="AQ77" s="4"/>
      <c r="AR77" s="6"/>
      <c r="AS77" s="15"/>
    </row>
    <row r="78" spans="3:45" x14ac:dyDescent="0.3">
      <c r="E78" t="s">
        <v>374</v>
      </c>
      <c r="F78" s="4"/>
      <c r="G78" s="4">
        <v>-3563</v>
      </c>
      <c r="H78" s="6">
        <v>-3563</v>
      </c>
      <c r="I78" s="4"/>
      <c r="J78" s="4"/>
      <c r="K78" s="6"/>
      <c r="L78" s="4"/>
      <c r="M78" s="4"/>
      <c r="N78" s="6"/>
      <c r="O78" s="15">
        <v>-3563</v>
      </c>
      <c r="P78" s="4"/>
      <c r="Q78" s="4"/>
      <c r="R78" s="6"/>
      <c r="S78" s="4"/>
      <c r="T78" s="4"/>
      <c r="U78" s="6"/>
      <c r="V78" s="4"/>
      <c r="W78" s="4"/>
      <c r="X78" s="6"/>
      <c r="Y78" s="15"/>
      <c r="Z78" s="4"/>
      <c r="AA78" s="4"/>
      <c r="AB78" s="6"/>
      <c r="AC78" s="4"/>
      <c r="AD78" s="4"/>
      <c r="AE78" s="6"/>
      <c r="AF78" s="4"/>
      <c r="AG78" s="4"/>
      <c r="AH78" s="6"/>
      <c r="AI78" s="15"/>
      <c r="AJ78" s="4"/>
      <c r="AK78" s="4"/>
      <c r="AL78" s="6"/>
      <c r="AM78" s="4"/>
      <c r="AN78" s="4"/>
      <c r="AO78" s="6"/>
      <c r="AP78" s="4"/>
      <c r="AQ78" s="4"/>
      <c r="AR78" s="6"/>
      <c r="AS78" s="15"/>
    </row>
    <row r="79" spans="3:45" x14ac:dyDescent="0.3">
      <c r="C79" t="s">
        <v>419</v>
      </c>
      <c r="D79" t="s">
        <v>9</v>
      </c>
      <c r="E79" t="s">
        <v>420</v>
      </c>
      <c r="F79" s="4"/>
      <c r="G79" s="4">
        <v>-2284.67</v>
      </c>
      <c r="H79" s="6">
        <v>-2284.67</v>
      </c>
      <c r="I79" s="4"/>
      <c r="J79" s="4"/>
      <c r="K79" s="6"/>
      <c r="L79" s="4"/>
      <c r="M79" s="4"/>
      <c r="N79" s="6"/>
      <c r="O79" s="15">
        <v>-2284.67</v>
      </c>
      <c r="P79" s="4"/>
      <c r="Q79" s="4"/>
      <c r="R79" s="6"/>
      <c r="S79" s="4"/>
      <c r="T79" s="4"/>
      <c r="U79" s="6"/>
      <c r="V79" s="4"/>
      <c r="W79" s="4"/>
      <c r="X79" s="6"/>
      <c r="Y79" s="15"/>
      <c r="Z79" s="4"/>
      <c r="AA79" s="4"/>
      <c r="AB79" s="6"/>
      <c r="AC79" s="4"/>
      <c r="AD79" s="4"/>
      <c r="AE79" s="6"/>
      <c r="AF79" s="4"/>
      <c r="AG79" s="4"/>
      <c r="AH79" s="6"/>
      <c r="AI79" s="15"/>
      <c r="AJ79" s="4"/>
      <c r="AK79" s="4"/>
      <c r="AL79" s="6"/>
      <c r="AM79" s="4"/>
      <c r="AN79" s="4"/>
      <c r="AO79" s="6"/>
      <c r="AP79" s="4"/>
      <c r="AQ79" s="4"/>
      <c r="AR79" s="6"/>
      <c r="AS79" s="15"/>
    </row>
    <row r="80" spans="3:45" x14ac:dyDescent="0.3">
      <c r="E80" t="s">
        <v>421</v>
      </c>
      <c r="F80" s="4"/>
      <c r="G80" s="4">
        <v>-1647.88</v>
      </c>
      <c r="H80" s="6">
        <v>-1647.88</v>
      </c>
      <c r="I80" s="4"/>
      <c r="J80" s="4"/>
      <c r="K80" s="6"/>
      <c r="L80" s="4"/>
      <c r="M80" s="4"/>
      <c r="N80" s="6"/>
      <c r="O80" s="15">
        <v>-1647.88</v>
      </c>
      <c r="P80" s="4"/>
      <c r="Q80" s="4"/>
      <c r="R80" s="6"/>
      <c r="S80" s="4"/>
      <c r="T80" s="4"/>
      <c r="U80" s="6"/>
      <c r="V80" s="4"/>
      <c r="W80" s="4"/>
      <c r="X80" s="6"/>
      <c r="Y80" s="15"/>
      <c r="Z80" s="4"/>
      <c r="AA80" s="4"/>
      <c r="AB80" s="6"/>
      <c r="AC80" s="4"/>
      <c r="AD80" s="4"/>
      <c r="AE80" s="6"/>
      <c r="AF80" s="4"/>
      <c r="AG80" s="4"/>
      <c r="AH80" s="6"/>
      <c r="AI80" s="15"/>
      <c r="AJ80" s="4"/>
      <c r="AK80" s="4"/>
      <c r="AL80" s="6"/>
      <c r="AM80" s="4"/>
      <c r="AN80" s="4"/>
      <c r="AO80" s="6"/>
      <c r="AP80" s="4"/>
      <c r="AQ80" s="4"/>
      <c r="AR80" s="6"/>
      <c r="AS80" s="15"/>
    </row>
    <row r="81" spans="3:45" x14ac:dyDescent="0.3">
      <c r="C81" t="s">
        <v>249</v>
      </c>
      <c r="D81" t="s">
        <v>9</v>
      </c>
      <c r="E81" t="s">
        <v>250</v>
      </c>
      <c r="F81" s="4"/>
      <c r="G81" s="4">
        <v>-6875</v>
      </c>
      <c r="H81" s="6">
        <v>-6875</v>
      </c>
      <c r="I81" s="4"/>
      <c r="J81" s="4"/>
      <c r="K81" s="6"/>
      <c r="L81" s="4"/>
      <c r="M81" s="4"/>
      <c r="N81" s="6"/>
      <c r="O81" s="15">
        <v>-6875</v>
      </c>
      <c r="P81" s="4"/>
      <c r="Q81" s="4"/>
      <c r="R81" s="6"/>
      <c r="S81" s="4"/>
      <c r="T81" s="4"/>
      <c r="U81" s="6"/>
      <c r="V81" s="4"/>
      <c r="W81" s="4"/>
      <c r="X81" s="6"/>
      <c r="Y81" s="15"/>
      <c r="Z81" s="4"/>
      <c r="AA81" s="4"/>
      <c r="AB81" s="6"/>
      <c r="AC81" s="4"/>
      <c r="AD81" s="4"/>
      <c r="AE81" s="6"/>
      <c r="AF81" s="4"/>
      <c r="AG81" s="4"/>
      <c r="AH81" s="6"/>
      <c r="AI81" s="15"/>
      <c r="AJ81" s="4"/>
      <c r="AK81" s="4"/>
      <c r="AL81" s="6"/>
      <c r="AM81" s="4"/>
      <c r="AN81" s="4"/>
      <c r="AO81" s="6"/>
      <c r="AP81" s="4"/>
      <c r="AQ81" s="4"/>
      <c r="AR81" s="6"/>
      <c r="AS81" s="15"/>
    </row>
    <row r="82" spans="3:45" x14ac:dyDescent="0.3">
      <c r="C82" t="s">
        <v>123</v>
      </c>
      <c r="D82" t="s">
        <v>9</v>
      </c>
      <c r="E82" t="s">
        <v>124</v>
      </c>
      <c r="F82" s="4"/>
      <c r="G82" s="4">
        <v>-2005.23</v>
      </c>
      <c r="H82" s="6">
        <v>-2005.23</v>
      </c>
      <c r="I82" s="4"/>
      <c r="J82" s="4"/>
      <c r="K82" s="6"/>
      <c r="L82" s="4"/>
      <c r="M82" s="4"/>
      <c r="N82" s="6"/>
      <c r="O82" s="15">
        <v>-2005.23</v>
      </c>
      <c r="P82" s="4"/>
      <c r="Q82" s="4"/>
      <c r="R82" s="6"/>
      <c r="S82" s="4"/>
      <c r="T82" s="4"/>
      <c r="U82" s="6"/>
      <c r="V82" s="4"/>
      <c r="W82" s="4"/>
      <c r="X82" s="6"/>
      <c r="Y82" s="15"/>
      <c r="Z82" s="4"/>
      <c r="AA82" s="4"/>
      <c r="AB82" s="6"/>
      <c r="AC82" s="4"/>
      <c r="AD82" s="4"/>
      <c r="AE82" s="6"/>
      <c r="AF82" s="4"/>
      <c r="AG82" s="4"/>
      <c r="AH82" s="6"/>
      <c r="AI82" s="15"/>
      <c r="AJ82" s="4"/>
      <c r="AK82" s="4"/>
      <c r="AL82" s="6"/>
      <c r="AM82" s="4"/>
      <c r="AN82" s="4"/>
      <c r="AO82" s="6"/>
      <c r="AP82" s="4"/>
      <c r="AQ82" s="4"/>
      <c r="AR82" s="6"/>
      <c r="AS82" s="15"/>
    </row>
    <row r="83" spans="3:45" x14ac:dyDescent="0.3">
      <c r="E83" t="s">
        <v>125</v>
      </c>
      <c r="F83" s="4"/>
      <c r="G83" s="4">
        <v>-2254.58</v>
      </c>
      <c r="H83" s="6">
        <v>-2254.58</v>
      </c>
      <c r="I83" s="4"/>
      <c r="J83" s="4"/>
      <c r="K83" s="6"/>
      <c r="L83" s="4"/>
      <c r="M83" s="4"/>
      <c r="N83" s="6"/>
      <c r="O83" s="15">
        <v>-2254.58</v>
      </c>
      <c r="P83" s="4"/>
      <c r="Q83" s="4"/>
      <c r="R83" s="6"/>
      <c r="S83" s="4"/>
      <c r="T83" s="4"/>
      <c r="U83" s="6"/>
      <c r="V83" s="4"/>
      <c r="W83" s="4"/>
      <c r="X83" s="6"/>
      <c r="Y83" s="15"/>
      <c r="Z83" s="4"/>
      <c r="AA83" s="4"/>
      <c r="AB83" s="6"/>
      <c r="AC83" s="4"/>
      <c r="AD83" s="4"/>
      <c r="AE83" s="6"/>
      <c r="AF83" s="4"/>
      <c r="AG83" s="4"/>
      <c r="AH83" s="6"/>
      <c r="AI83" s="15"/>
      <c r="AJ83" s="4"/>
      <c r="AK83" s="4"/>
      <c r="AL83" s="6"/>
      <c r="AM83" s="4"/>
      <c r="AN83" s="4"/>
      <c r="AO83" s="6"/>
      <c r="AP83" s="4"/>
      <c r="AQ83" s="4"/>
      <c r="AR83" s="6"/>
      <c r="AS83" s="15"/>
    </row>
    <row r="84" spans="3:45" x14ac:dyDescent="0.3">
      <c r="C84" t="s">
        <v>251</v>
      </c>
      <c r="D84" t="s">
        <v>9</v>
      </c>
      <c r="E84" t="s">
        <v>252</v>
      </c>
      <c r="F84" s="4"/>
      <c r="G84" s="4">
        <v>-362</v>
      </c>
      <c r="H84" s="6">
        <v>-362</v>
      </c>
      <c r="I84" s="4"/>
      <c r="J84" s="4"/>
      <c r="K84" s="6"/>
      <c r="L84" s="4"/>
      <c r="M84" s="4"/>
      <c r="N84" s="6"/>
      <c r="O84" s="15">
        <v>-362</v>
      </c>
      <c r="P84" s="4"/>
      <c r="Q84" s="4"/>
      <c r="R84" s="6"/>
      <c r="S84" s="4"/>
      <c r="T84" s="4"/>
      <c r="U84" s="6"/>
      <c r="V84" s="4"/>
      <c r="W84" s="4"/>
      <c r="X84" s="6"/>
      <c r="Y84" s="15"/>
      <c r="Z84" s="4"/>
      <c r="AA84" s="4"/>
      <c r="AB84" s="6"/>
      <c r="AC84" s="4"/>
      <c r="AD84" s="4"/>
      <c r="AE84" s="6"/>
      <c r="AF84" s="4"/>
      <c r="AG84" s="4"/>
      <c r="AH84" s="6"/>
      <c r="AI84" s="15"/>
      <c r="AJ84" s="4"/>
      <c r="AK84" s="4"/>
      <c r="AL84" s="6"/>
      <c r="AM84" s="4"/>
      <c r="AN84" s="4"/>
      <c r="AO84" s="6"/>
      <c r="AP84" s="4"/>
      <c r="AQ84" s="4"/>
      <c r="AR84" s="6"/>
      <c r="AS84" s="15"/>
    </row>
    <row r="85" spans="3:45" x14ac:dyDescent="0.3">
      <c r="E85" t="s">
        <v>322</v>
      </c>
      <c r="F85" s="4"/>
      <c r="G85" s="4">
        <v>-560</v>
      </c>
      <c r="H85" s="6">
        <v>-560</v>
      </c>
      <c r="I85" s="4"/>
      <c r="J85" s="4"/>
      <c r="K85" s="6"/>
      <c r="L85" s="4"/>
      <c r="M85" s="4"/>
      <c r="N85" s="6"/>
      <c r="O85" s="15">
        <v>-560</v>
      </c>
      <c r="P85" s="4"/>
      <c r="Q85" s="4"/>
      <c r="R85" s="6"/>
      <c r="S85" s="4"/>
      <c r="T85" s="4"/>
      <c r="U85" s="6"/>
      <c r="V85" s="4"/>
      <c r="W85" s="4"/>
      <c r="X85" s="6"/>
      <c r="Y85" s="15"/>
      <c r="Z85" s="4"/>
      <c r="AA85" s="4"/>
      <c r="AB85" s="6"/>
      <c r="AC85" s="4"/>
      <c r="AD85" s="4"/>
      <c r="AE85" s="6"/>
      <c r="AF85" s="4"/>
      <c r="AG85" s="4"/>
      <c r="AH85" s="6"/>
      <c r="AI85" s="15"/>
      <c r="AJ85" s="4"/>
      <c r="AK85" s="4"/>
      <c r="AL85" s="6"/>
      <c r="AM85" s="4"/>
      <c r="AN85" s="4"/>
      <c r="AO85" s="6"/>
      <c r="AP85" s="4"/>
      <c r="AQ85" s="4"/>
      <c r="AR85" s="6"/>
      <c r="AS85" s="15"/>
    </row>
    <row r="86" spans="3:45" x14ac:dyDescent="0.3">
      <c r="C86" t="s">
        <v>126</v>
      </c>
      <c r="D86" t="s">
        <v>9</v>
      </c>
      <c r="E86" t="s">
        <v>127</v>
      </c>
      <c r="F86" s="4"/>
      <c r="G86" s="4">
        <v>-1167.8</v>
      </c>
      <c r="H86" s="6">
        <v>-1167.8</v>
      </c>
      <c r="I86" s="4"/>
      <c r="J86" s="4"/>
      <c r="K86" s="6"/>
      <c r="L86" s="4"/>
      <c r="M86" s="4"/>
      <c r="N86" s="6"/>
      <c r="O86" s="15">
        <v>-1167.8</v>
      </c>
      <c r="P86" s="4"/>
      <c r="Q86" s="4"/>
      <c r="R86" s="6"/>
      <c r="S86" s="4"/>
      <c r="T86" s="4"/>
      <c r="U86" s="6"/>
      <c r="V86" s="4"/>
      <c r="W86" s="4"/>
      <c r="X86" s="6"/>
      <c r="Y86" s="15"/>
      <c r="Z86" s="4"/>
      <c r="AA86" s="4"/>
      <c r="AB86" s="6"/>
      <c r="AC86" s="4"/>
      <c r="AD86" s="4"/>
      <c r="AE86" s="6"/>
      <c r="AF86" s="4"/>
      <c r="AG86" s="4"/>
      <c r="AH86" s="6"/>
      <c r="AI86" s="15"/>
      <c r="AJ86" s="4"/>
      <c r="AK86" s="4"/>
      <c r="AL86" s="6"/>
      <c r="AM86" s="4"/>
      <c r="AN86" s="4"/>
      <c r="AO86" s="6"/>
      <c r="AP86" s="4"/>
      <c r="AQ86" s="4"/>
      <c r="AR86" s="6"/>
      <c r="AS86" s="15"/>
    </row>
    <row r="87" spans="3:45" x14ac:dyDescent="0.3">
      <c r="E87" t="s">
        <v>128</v>
      </c>
      <c r="F87" s="4"/>
      <c r="G87" s="4">
        <v>-309.75</v>
      </c>
      <c r="H87" s="6">
        <v>-309.75</v>
      </c>
      <c r="I87" s="4"/>
      <c r="J87" s="4"/>
      <c r="K87" s="6"/>
      <c r="L87" s="4"/>
      <c r="M87" s="4"/>
      <c r="N87" s="6"/>
      <c r="O87" s="15">
        <v>-309.75</v>
      </c>
      <c r="P87" s="4"/>
      <c r="Q87" s="4"/>
      <c r="R87" s="6"/>
      <c r="S87" s="4"/>
      <c r="T87" s="4"/>
      <c r="U87" s="6"/>
      <c r="V87" s="4"/>
      <c r="W87" s="4"/>
      <c r="X87" s="6"/>
      <c r="Y87" s="15"/>
      <c r="Z87" s="4"/>
      <c r="AA87" s="4"/>
      <c r="AB87" s="6"/>
      <c r="AC87" s="4"/>
      <c r="AD87" s="4"/>
      <c r="AE87" s="6"/>
      <c r="AF87" s="4"/>
      <c r="AG87" s="4"/>
      <c r="AH87" s="6"/>
      <c r="AI87" s="15"/>
      <c r="AJ87" s="4"/>
      <c r="AK87" s="4"/>
      <c r="AL87" s="6"/>
      <c r="AM87" s="4"/>
      <c r="AN87" s="4"/>
      <c r="AO87" s="6"/>
      <c r="AP87" s="4"/>
      <c r="AQ87" s="4"/>
      <c r="AR87" s="6"/>
      <c r="AS87" s="15"/>
    </row>
    <row r="88" spans="3:45" x14ac:dyDescent="0.3">
      <c r="E88" t="s">
        <v>129</v>
      </c>
      <c r="F88" s="4"/>
      <c r="G88" s="4">
        <v>-725.5</v>
      </c>
      <c r="H88" s="6">
        <v>-725.5</v>
      </c>
      <c r="I88" s="4"/>
      <c r="J88" s="4"/>
      <c r="K88" s="6"/>
      <c r="L88" s="4"/>
      <c r="M88" s="4"/>
      <c r="N88" s="6"/>
      <c r="O88" s="15">
        <v>-725.5</v>
      </c>
      <c r="P88" s="4"/>
      <c r="Q88" s="4"/>
      <c r="R88" s="6"/>
      <c r="S88" s="4"/>
      <c r="T88" s="4"/>
      <c r="U88" s="6"/>
      <c r="V88" s="4"/>
      <c r="W88" s="4"/>
      <c r="X88" s="6"/>
      <c r="Y88" s="15"/>
      <c r="Z88" s="4"/>
      <c r="AA88" s="4"/>
      <c r="AB88" s="6"/>
      <c r="AC88" s="4"/>
      <c r="AD88" s="4"/>
      <c r="AE88" s="6"/>
      <c r="AF88" s="4"/>
      <c r="AG88" s="4"/>
      <c r="AH88" s="6"/>
      <c r="AI88" s="15"/>
      <c r="AJ88" s="4"/>
      <c r="AK88" s="4"/>
      <c r="AL88" s="6"/>
      <c r="AM88" s="4"/>
      <c r="AN88" s="4"/>
      <c r="AO88" s="6"/>
      <c r="AP88" s="4"/>
      <c r="AQ88" s="4"/>
      <c r="AR88" s="6"/>
      <c r="AS88" s="15"/>
    </row>
    <row r="89" spans="3:45" x14ac:dyDescent="0.3">
      <c r="E89" t="s">
        <v>253</v>
      </c>
      <c r="F89" s="4"/>
      <c r="G89" s="4">
        <v>-1409.54</v>
      </c>
      <c r="H89" s="6">
        <v>-1409.54</v>
      </c>
      <c r="I89" s="4"/>
      <c r="J89" s="4"/>
      <c r="K89" s="6"/>
      <c r="L89" s="4"/>
      <c r="M89" s="4"/>
      <c r="N89" s="6"/>
      <c r="O89" s="15">
        <v>-1409.54</v>
      </c>
      <c r="P89" s="4"/>
      <c r="Q89" s="4"/>
      <c r="R89" s="6"/>
      <c r="S89" s="4"/>
      <c r="T89" s="4"/>
      <c r="U89" s="6"/>
      <c r="V89" s="4"/>
      <c r="W89" s="4"/>
      <c r="X89" s="6"/>
      <c r="Y89" s="15"/>
      <c r="Z89" s="4"/>
      <c r="AA89" s="4"/>
      <c r="AB89" s="6"/>
      <c r="AC89" s="4"/>
      <c r="AD89" s="4"/>
      <c r="AE89" s="6"/>
      <c r="AF89" s="4"/>
      <c r="AG89" s="4"/>
      <c r="AH89" s="6"/>
      <c r="AI89" s="15"/>
      <c r="AJ89" s="4"/>
      <c r="AK89" s="4"/>
      <c r="AL89" s="6"/>
      <c r="AM89" s="4"/>
      <c r="AN89" s="4"/>
      <c r="AO89" s="6"/>
      <c r="AP89" s="4"/>
      <c r="AQ89" s="4"/>
      <c r="AR89" s="6"/>
      <c r="AS89" s="15"/>
    </row>
    <row r="90" spans="3:45" x14ac:dyDescent="0.3">
      <c r="E90" t="s">
        <v>254</v>
      </c>
      <c r="F90" s="4"/>
      <c r="G90" s="4">
        <v>-384</v>
      </c>
      <c r="H90" s="6">
        <v>-384</v>
      </c>
      <c r="I90" s="4"/>
      <c r="J90" s="4"/>
      <c r="K90" s="6"/>
      <c r="L90" s="4"/>
      <c r="M90" s="4"/>
      <c r="N90" s="6"/>
      <c r="O90" s="15">
        <v>-384</v>
      </c>
      <c r="P90" s="4"/>
      <c r="Q90" s="4"/>
      <c r="R90" s="6"/>
      <c r="S90" s="4"/>
      <c r="T90" s="4"/>
      <c r="U90" s="6"/>
      <c r="V90" s="4"/>
      <c r="W90" s="4"/>
      <c r="X90" s="6"/>
      <c r="Y90" s="15"/>
      <c r="Z90" s="4"/>
      <c r="AA90" s="4"/>
      <c r="AB90" s="6"/>
      <c r="AC90" s="4"/>
      <c r="AD90" s="4"/>
      <c r="AE90" s="6"/>
      <c r="AF90" s="4"/>
      <c r="AG90" s="4"/>
      <c r="AH90" s="6"/>
      <c r="AI90" s="15"/>
      <c r="AJ90" s="4"/>
      <c r="AK90" s="4"/>
      <c r="AL90" s="6"/>
      <c r="AM90" s="4"/>
      <c r="AN90" s="4"/>
      <c r="AO90" s="6"/>
      <c r="AP90" s="4"/>
      <c r="AQ90" s="4"/>
      <c r="AR90" s="6"/>
      <c r="AS90" s="15"/>
    </row>
    <row r="91" spans="3:45" x14ac:dyDescent="0.3">
      <c r="E91" t="s">
        <v>323</v>
      </c>
      <c r="F91" s="4"/>
      <c r="G91" s="4">
        <v>-1350</v>
      </c>
      <c r="H91" s="6">
        <v>-1350</v>
      </c>
      <c r="I91" s="4"/>
      <c r="J91" s="4"/>
      <c r="K91" s="6"/>
      <c r="L91" s="4"/>
      <c r="M91" s="4"/>
      <c r="N91" s="6"/>
      <c r="O91" s="15">
        <v>-1350</v>
      </c>
      <c r="P91" s="4"/>
      <c r="Q91" s="4"/>
      <c r="R91" s="6"/>
      <c r="S91" s="4"/>
      <c r="T91" s="4"/>
      <c r="U91" s="6"/>
      <c r="V91" s="4"/>
      <c r="W91" s="4"/>
      <c r="X91" s="6"/>
      <c r="Y91" s="15"/>
      <c r="Z91" s="4"/>
      <c r="AA91" s="4"/>
      <c r="AB91" s="6"/>
      <c r="AC91" s="4"/>
      <c r="AD91" s="4"/>
      <c r="AE91" s="6"/>
      <c r="AF91" s="4"/>
      <c r="AG91" s="4"/>
      <c r="AH91" s="6"/>
      <c r="AI91" s="15"/>
      <c r="AJ91" s="4"/>
      <c r="AK91" s="4"/>
      <c r="AL91" s="6"/>
      <c r="AM91" s="4"/>
      <c r="AN91" s="4"/>
      <c r="AO91" s="6"/>
      <c r="AP91" s="4"/>
      <c r="AQ91" s="4"/>
      <c r="AR91" s="6"/>
      <c r="AS91" s="15"/>
    </row>
    <row r="92" spans="3:45" x14ac:dyDescent="0.3">
      <c r="E92" t="s">
        <v>375</v>
      </c>
      <c r="F92" s="4"/>
      <c r="G92" s="4">
        <v>-612</v>
      </c>
      <c r="H92" s="6">
        <v>-612</v>
      </c>
      <c r="I92" s="4"/>
      <c r="J92" s="4"/>
      <c r="K92" s="6"/>
      <c r="L92" s="4"/>
      <c r="M92" s="4"/>
      <c r="N92" s="6"/>
      <c r="O92" s="15">
        <v>-612</v>
      </c>
      <c r="P92" s="4"/>
      <c r="Q92" s="4"/>
      <c r="R92" s="6"/>
      <c r="S92" s="4"/>
      <c r="T92" s="4"/>
      <c r="U92" s="6"/>
      <c r="V92" s="4"/>
      <c r="W92" s="4"/>
      <c r="X92" s="6"/>
      <c r="Y92" s="15"/>
      <c r="Z92" s="4"/>
      <c r="AA92" s="4"/>
      <c r="AB92" s="6"/>
      <c r="AC92" s="4"/>
      <c r="AD92" s="4"/>
      <c r="AE92" s="6"/>
      <c r="AF92" s="4"/>
      <c r="AG92" s="4"/>
      <c r="AH92" s="6"/>
      <c r="AI92" s="15"/>
      <c r="AJ92" s="4"/>
      <c r="AK92" s="4"/>
      <c r="AL92" s="6"/>
      <c r="AM92" s="4"/>
      <c r="AN92" s="4"/>
      <c r="AO92" s="6"/>
      <c r="AP92" s="4"/>
      <c r="AQ92" s="4"/>
      <c r="AR92" s="6"/>
      <c r="AS92" s="15"/>
    </row>
    <row r="93" spans="3:45" x14ac:dyDescent="0.3">
      <c r="E93" t="s">
        <v>422</v>
      </c>
      <c r="F93" s="4"/>
      <c r="G93" s="4"/>
      <c r="H93" s="6"/>
      <c r="I93" s="4"/>
      <c r="J93" s="4">
        <v>-2394</v>
      </c>
      <c r="K93" s="6">
        <v>-2394</v>
      </c>
      <c r="L93" s="4"/>
      <c r="M93" s="4"/>
      <c r="N93" s="6"/>
      <c r="O93" s="15">
        <v>-2394</v>
      </c>
      <c r="P93" s="4"/>
      <c r="Q93" s="4"/>
      <c r="R93" s="6"/>
      <c r="S93" s="4"/>
      <c r="T93" s="4"/>
      <c r="U93" s="6"/>
      <c r="V93" s="4"/>
      <c r="W93" s="4"/>
      <c r="X93" s="6"/>
      <c r="Y93" s="15"/>
      <c r="Z93" s="4"/>
      <c r="AA93" s="4"/>
      <c r="AB93" s="6"/>
      <c r="AC93" s="4"/>
      <c r="AD93" s="4"/>
      <c r="AE93" s="6"/>
      <c r="AF93" s="4"/>
      <c r="AG93" s="4"/>
      <c r="AH93" s="6"/>
      <c r="AI93" s="15"/>
      <c r="AJ93" s="4"/>
      <c r="AK93" s="4"/>
      <c r="AL93" s="6"/>
      <c r="AM93" s="4"/>
      <c r="AN93" s="4"/>
      <c r="AO93" s="6"/>
      <c r="AP93" s="4"/>
      <c r="AQ93" s="4"/>
      <c r="AR93" s="6"/>
      <c r="AS93" s="15"/>
    </row>
    <row r="94" spans="3:45" x14ac:dyDescent="0.3">
      <c r="C94" t="s">
        <v>376</v>
      </c>
      <c r="D94" t="s">
        <v>105</v>
      </c>
      <c r="E94" t="s">
        <v>377</v>
      </c>
      <c r="F94" s="4"/>
      <c r="G94" s="4">
        <v>-2238.62</v>
      </c>
      <c r="H94" s="6">
        <v>-2238.62</v>
      </c>
      <c r="I94" s="4"/>
      <c r="J94" s="4"/>
      <c r="K94" s="6"/>
      <c r="L94" s="4"/>
      <c r="M94" s="4"/>
      <c r="N94" s="6"/>
      <c r="O94" s="15">
        <v>-2238.62</v>
      </c>
      <c r="P94" s="4"/>
      <c r="Q94" s="4"/>
      <c r="R94" s="6"/>
      <c r="S94" s="4"/>
      <c r="T94" s="4"/>
      <c r="U94" s="6"/>
      <c r="V94" s="4"/>
      <c r="W94" s="4"/>
      <c r="X94" s="6"/>
      <c r="Y94" s="15"/>
      <c r="Z94" s="4"/>
      <c r="AA94" s="4"/>
      <c r="AB94" s="6"/>
      <c r="AC94" s="4"/>
      <c r="AD94" s="4"/>
      <c r="AE94" s="6"/>
      <c r="AF94" s="4"/>
      <c r="AG94" s="4"/>
      <c r="AH94" s="6"/>
      <c r="AI94" s="15"/>
      <c r="AJ94" s="4"/>
      <c r="AK94" s="4"/>
      <c r="AL94" s="6"/>
      <c r="AM94" s="4"/>
      <c r="AN94" s="4"/>
      <c r="AO94" s="6"/>
      <c r="AP94" s="4"/>
      <c r="AQ94" s="4"/>
      <c r="AR94" s="6"/>
      <c r="AS94" s="15"/>
    </row>
    <row r="95" spans="3:45" x14ac:dyDescent="0.3">
      <c r="D95" t="s">
        <v>107</v>
      </c>
      <c r="E95" t="s">
        <v>377</v>
      </c>
      <c r="F95" s="4"/>
      <c r="G95" s="4">
        <v>-2238.62</v>
      </c>
      <c r="H95" s="6">
        <v>-2238.62</v>
      </c>
      <c r="I95" s="4"/>
      <c r="J95" s="4"/>
      <c r="K95" s="6"/>
      <c r="L95" s="4"/>
      <c r="M95" s="4"/>
      <c r="N95" s="6"/>
      <c r="O95" s="15">
        <v>-2238.62</v>
      </c>
      <c r="P95" s="4"/>
      <c r="Q95" s="4"/>
      <c r="R95" s="6"/>
      <c r="S95" s="4"/>
      <c r="T95" s="4"/>
      <c r="U95" s="6"/>
      <c r="V95" s="4"/>
      <c r="W95" s="4"/>
      <c r="X95" s="6"/>
      <c r="Y95" s="15"/>
      <c r="Z95" s="4"/>
      <c r="AA95" s="4"/>
      <c r="AB95" s="6"/>
      <c r="AC95" s="4"/>
      <c r="AD95" s="4"/>
      <c r="AE95" s="6"/>
      <c r="AF95" s="4"/>
      <c r="AG95" s="4"/>
      <c r="AH95" s="6"/>
      <c r="AI95" s="15"/>
      <c r="AJ95" s="4"/>
      <c r="AK95" s="4"/>
      <c r="AL95" s="6"/>
      <c r="AM95" s="4"/>
      <c r="AN95" s="4"/>
      <c r="AO95" s="6"/>
      <c r="AP95" s="4"/>
      <c r="AQ95" s="4"/>
      <c r="AR95" s="6"/>
      <c r="AS95" s="15"/>
    </row>
    <row r="96" spans="3:45" x14ac:dyDescent="0.3">
      <c r="D96" t="s">
        <v>108</v>
      </c>
      <c r="E96" t="s">
        <v>377</v>
      </c>
      <c r="F96" s="4"/>
      <c r="G96" s="4">
        <v>-2238.61</v>
      </c>
      <c r="H96" s="6">
        <v>-2238.61</v>
      </c>
      <c r="I96" s="4"/>
      <c r="J96" s="4"/>
      <c r="K96" s="6"/>
      <c r="L96" s="4"/>
      <c r="M96" s="4"/>
      <c r="N96" s="6"/>
      <c r="O96" s="15">
        <v>-2238.61</v>
      </c>
      <c r="P96" s="4"/>
      <c r="Q96" s="4"/>
      <c r="R96" s="6"/>
      <c r="S96" s="4"/>
      <c r="T96" s="4"/>
      <c r="U96" s="6"/>
      <c r="V96" s="4"/>
      <c r="W96" s="4"/>
      <c r="X96" s="6"/>
      <c r="Y96" s="15"/>
      <c r="Z96" s="4"/>
      <c r="AA96" s="4"/>
      <c r="AB96" s="6"/>
      <c r="AC96" s="4"/>
      <c r="AD96" s="4"/>
      <c r="AE96" s="6"/>
      <c r="AF96" s="4"/>
      <c r="AG96" s="4"/>
      <c r="AH96" s="6"/>
      <c r="AI96" s="15"/>
      <c r="AJ96" s="4"/>
      <c r="AK96" s="4"/>
      <c r="AL96" s="6"/>
      <c r="AM96" s="4"/>
      <c r="AN96" s="4"/>
      <c r="AO96" s="6"/>
      <c r="AP96" s="4"/>
      <c r="AQ96" s="4"/>
      <c r="AR96" s="6"/>
      <c r="AS96" s="15"/>
    </row>
    <row r="97" spans="3:45" x14ac:dyDescent="0.3">
      <c r="C97" t="s">
        <v>130</v>
      </c>
      <c r="D97" t="s">
        <v>9</v>
      </c>
      <c r="E97" t="s">
        <v>131</v>
      </c>
      <c r="F97" s="4"/>
      <c r="G97" s="4">
        <v>-451.54</v>
      </c>
      <c r="H97" s="6">
        <v>-451.54</v>
      </c>
      <c r="I97" s="4"/>
      <c r="J97" s="4"/>
      <c r="K97" s="6"/>
      <c r="L97" s="4"/>
      <c r="M97" s="4"/>
      <c r="N97" s="6"/>
      <c r="O97" s="15">
        <v>-451.54</v>
      </c>
      <c r="P97" s="4"/>
      <c r="Q97" s="4"/>
      <c r="R97" s="6"/>
      <c r="S97" s="4"/>
      <c r="T97" s="4"/>
      <c r="U97" s="6"/>
      <c r="V97" s="4"/>
      <c r="W97" s="4"/>
      <c r="X97" s="6"/>
      <c r="Y97" s="15"/>
      <c r="Z97" s="4"/>
      <c r="AA97" s="4"/>
      <c r="AB97" s="6"/>
      <c r="AC97" s="4"/>
      <c r="AD97" s="4"/>
      <c r="AE97" s="6"/>
      <c r="AF97" s="4"/>
      <c r="AG97" s="4"/>
      <c r="AH97" s="6"/>
      <c r="AI97" s="15"/>
      <c r="AJ97" s="4"/>
      <c r="AK97" s="4"/>
      <c r="AL97" s="6"/>
      <c r="AM97" s="4"/>
      <c r="AN97" s="4"/>
      <c r="AO97" s="6"/>
      <c r="AP97" s="4"/>
      <c r="AQ97" s="4"/>
      <c r="AR97" s="6"/>
      <c r="AS97" s="15"/>
    </row>
    <row r="98" spans="3:45" x14ac:dyDescent="0.3">
      <c r="C98" t="s">
        <v>215</v>
      </c>
      <c r="D98" t="s">
        <v>9</v>
      </c>
      <c r="E98" t="s">
        <v>423</v>
      </c>
      <c r="F98" s="4"/>
      <c r="G98" s="4"/>
      <c r="H98" s="6"/>
      <c r="I98" s="4"/>
      <c r="J98" s="4">
        <v>-1700</v>
      </c>
      <c r="K98" s="6">
        <v>-1700</v>
      </c>
      <c r="L98" s="4"/>
      <c r="M98" s="4"/>
      <c r="N98" s="6"/>
      <c r="O98" s="15">
        <v>-1700</v>
      </c>
      <c r="P98" s="4"/>
      <c r="Q98" s="4"/>
      <c r="R98" s="6"/>
      <c r="S98" s="4"/>
      <c r="T98" s="4"/>
      <c r="U98" s="6"/>
      <c r="V98" s="4"/>
      <c r="W98" s="4"/>
      <c r="X98" s="6"/>
      <c r="Y98" s="15"/>
      <c r="Z98" s="4"/>
      <c r="AA98" s="4"/>
      <c r="AB98" s="6"/>
      <c r="AC98" s="4"/>
      <c r="AD98" s="4"/>
      <c r="AE98" s="6"/>
      <c r="AF98" s="4"/>
      <c r="AG98" s="4"/>
      <c r="AH98" s="6"/>
      <c r="AI98" s="15"/>
      <c r="AJ98" s="4"/>
      <c r="AK98" s="4"/>
      <c r="AL98" s="6"/>
      <c r="AM98" s="4"/>
      <c r="AN98" s="4"/>
      <c r="AO98" s="6"/>
      <c r="AP98" s="4"/>
      <c r="AQ98" s="4"/>
      <c r="AR98" s="6"/>
      <c r="AS98" s="15"/>
    </row>
    <row r="99" spans="3:45" x14ac:dyDescent="0.3">
      <c r="D99" t="s">
        <v>105</v>
      </c>
      <c r="E99" t="s">
        <v>216</v>
      </c>
      <c r="F99" s="4"/>
      <c r="G99" s="4">
        <v>-1046.67</v>
      </c>
      <c r="H99" s="6">
        <v>-1046.67</v>
      </c>
      <c r="I99" s="4"/>
      <c r="J99" s="4"/>
      <c r="K99" s="6"/>
      <c r="L99" s="4"/>
      <c r="M99" s="4"/>
      <c r="N99" s="6"/>
      <c r="O99" s="15">
        <v>-1046.67</v>
      </c>
      <c r="P99" s="4"/>
      <c r="Q99" s="4"/>
      <c r="R99" s="6"/>
      <c r="S99" s="4"/>
      <c r="T99" s="4"/>
      <c r="U99" s="6"/>
      <c r="V99" s="4"/>
      <c r="W99" s="4"/>
      <c r="X99" s="6"/>
      <c r="Y99" s="15"/>
      <c r="Z99" s="4"/>
      <c r="AA99" s="4"/>
      <c r="AB99" s="6"/>
      <c r="AC99" s="4"/>
      <c r="AD99" s="4"/>
      <c r="AE99" s="6"/>
      <c r="AF99" s="4"/>
      <c r="AG99" s="4"/>
      <c r="AH99" s="6"/>
      <c r="AI99" s="15"/>
      <c r="AJ99" s="4"/>
      <c r="AK99" s="4"/>
      <c r="AL99" s="6"/>
      <c r="AM99" s="4"/>
      <c r="AN99" s="4"/>
      <c r="AO99" s="6"/>
      <c r="AP99" s="4"/>
      <c r="AQ99" s="4"/>
      <c r="AR99" s="6"/>
      <c r="AS99" s="15"/>
    </row>
    <row r="100" spans="3:45" x14ac:dyDescent="0.3">
      <c r="D100" t="s">
        <v>107</v>
      </c>
      <c r="E100" t="s">
        <v>216</v>
      </c>
      <c r="F100" s="4"/>
      <c r="G100" s="4">
        <v>-1046.67</v>
      </c>
      <c r="H100" s="6">
        <v>-1046.67</v>
      </c>
      <c r="I100" s="4"/>
      <c r="J100" s="4"/>
      <c r="K100" s="6"/>
      <c r="L100" s="4"/>
      <c r="M100" s="4"/>
      <c r="N100" s="6"/>
      <c r="O100" s="15">
        <v>-1046.67</v>
      </c>
      <c r="P100" s="4"/>
      <c r="Q100" s="4"/>
      <c r="R100" s="6"/>
      <c r="S100" s="4"/>
      <c r="T100" s="4"/>
      <c r="U100" s="6"/>
      <c r="V100" s="4"/>
      <c r="W100" s="4"/>
      <c r="X100" s="6"/>
      <c r="Y100" s="15"/>
      <c r="Z100" s="4"/>
      <c r="AA100" s="4"/>
      <c r="AB100" s="6"/>
      <c r="AC100" s="4"/>
      <c r="AD100" s="4"/>
      <c r="AE100" s="6"/>
      <c r="AF100" s="4"/>
      <c r="AG100" s="4"/>
      <c r="AH100" s="6"/>
      <c r="AI100" s="15"/>
      <c r="AJ100" s="4"/>
      <c r="AK100" s="4"/>
      <c r="AL100" s="6"/>
      <c r="AM100" s="4"/>
      <c r="AN100" s="4"/>
      <c r="AO100" s="6"/>
      <c r="AP100" s="4"/>
      <c r="AQ100" s="4"/>
      <c r="AR100" s="6"/>
      <c r="AS100" s="15"/>
    </row>
    <row r="101" spans="3:45" x14ac:dyDescent="0.3">
      <c r="D101" t="s">
        <v>108</v>
      </c>
      <c r="E101" t="s">
        <v>216</v>
      </c>
      <c r="F101" s="4"/>
      <c r="G101" s="4">
        <v>-1046.6600000000001</v>
      </c>
      <c r="H101" s="6">
        <v>-1046.6600000000001</v>
      </c>
      <c r="I101" s="4"/>
      <c r="J101" s="4"/>
      <c r="K101" s="6"/>
      <c r="L101" s="4"/>
      <c r="M101" s="4"/>
      <c r="N101" s="6"/>
      <c r="O101" s="15">
        <v>-1046.6600000000001</v>
      </c>
      <c r="P101" s="4"/>
      <c r="Q101" s="4"/>
      <c r="R101" s="6"/>
      <c r="S101" s="4"/>
      <c r="T101" s="4"/>
      <c r="U101" s="6"/>
      <c r="V101" s="4"/>
      <c r="W101" s="4"/>
      <c r="X101" s="6"/>
      <c r="Y101" s="15"/>
      <c r="Z101" s="4"/>
      <c r="AA101" s="4"/>
      <c r="AB101" s="6"/>
      <c r="AC101" s="4"/>
      <c r="AD101" s="4"/>
      <c r="AE101" s="6"/>
      <c r="AF101" s="4"/>
      <c r="AG101" s="4"/>
      <c r="AH101" s="6"/>
      <c r="AI101" s="15"/>
      <c r="AJ101" s="4"/>
      <c r="AK101" s="4"/>
      <c r="AL101" s="6"/>
      <c r="AM101" s="4"/>
      <c r="AN101" s="4"/>
      <c r="AO101" s="6"/>
      <c r="AP101" s="4"/>
      <c r="AQ101" s="4"/>
      <c r="AR101" s="6"/>
      <c r="AS101" s="15"/>
    </row>
    <row r="102" spans="3:45" x14ac:dyDescent="0.3">
      <c r="C102" t="s">
        <v>132</v>
      </c>
      <c r="D102" t="s">
        <v>9</v>
      </c>
      <c r="E102" t="s">
        <v>133</v>
      </c>
      <c r="F102" s="4"/>
      <c r="G102" s="4">
        <v>-2980</v>
      </c>
      <c r="H102" s="6">
        <v>-2980</v>
      </c>
      <c r="I102" s="4"/>
      <c r="J102" s="4"/>
      <c r="K102" s="6"/>
      <c r="L102" s="4"/>
      <c r="M102" s="4"/>
      <c r="N102" s="6"/>
      <c r="O102" s="15">
        <v>-2980</v>
      </c>
      <c r="P102" s="4"/>
      <c r="Q102" s="4"/>
      <c r="R102" s="6"/>
      <c r="S102" s="4"/>
      <c r="T102" s="4"/>
      <c r="U102" s="6"/>
      <c r="V102" s="4"/>
      <c r="W102" s="4"/>
      <c r="X102" s="6"/>
      <c r="Y102" s="15"/>
      <c r="Z102" s="4"/>
      <c r="AA102" s="4"/>
      <c r="AB102" s="6"/>
      <c r="AC102" s="4"/>
      <c r="AD102" s="4"/>
      <c r="AE102" s="6"/>
      <c r="AF102" s="4"/>
      <c r="AG102" s="4"/>
      <c r="AH102" s="6"/>
      <c r="AI102" s="15"/>
      <c r="AJ102" s="4"/>
      <c r="AK102" s="4"/>
      <c r="AL102" s="6"/>
      <c r="AM102" s="4"/>
      <c r="AN102" s="4"/>
      <c r="AO102" s="6"/>
      <c r="AP102" s="4"/>
      <c r="AQ102" s="4"/>
      <c r="AR102" s="6"/>
      <c r="AS102" s="15"/>
    </row>
    <row r="103" spans="3:45" x14ac:dyDescent="0.3">
      <c r="E103" t="s">
        <v>134</v>
      </c>
      <c r="F103" s="4"/>
      <c r="G103" s="4">
        <v>-250</v>
      </c>
      <c r="H103" s="6">
        <v>-250</v>
      </c>
      <c r="I103" s="4"/>
      <c r="J103" s="4"/>
      <c r="K103" s="6"/>
      <c r="L103" s="4"/>
      <c r="M103" s="4"/>
      <c r="N103" s="6"/>
      <c r="O103" s="15">
        <v>-250</v>
      </c>
      <c r="P103" s="4"/>
      <c r="Q103" s="4"/>
      <c r="R103" s="6"/>
      <c r="S103" s="4"/>
      <c r="T103" s="4"/>
      <c r="U103" s="6"/>
      <c r="V103" s="4"/>
      <c r="W103" s="4"/>
      <c r="X103" s="6"/>
      <c r="Y103" s="15"/>
      <c r="Z103" s="4"/>
      <c r="AA103" s="4"/>
      <c r="AB103" s="6"/>
      <c r="AC103" s="4"/>
      <c r="AD103" s="4"/>
      <c r="AE103" s="6"/>
      <c r="AF103" s="4"/>
      <c r="AG103" s="4"/>
      <c r="AH103" s="6"/>
      <c r="AI103" s="15"/>
      <c r="AJ103" s="4"/>
      <c r="AK103" s="4"/>
      <c r="AL103" s="6"/>
      <c r="AM103" s="4"/>
      <c r="AN103" s="4"/>
      <c r="AO103" s="6"/>
      <c r="AP103" s="4"/>
      <c r="AQ103" s="4"/>
      <c r="AR103" s="6"/>
      <c r="AS103" s="15"/>
    </row>
    <row r="104" spans="3:45" x14ac:dyDescent="0.3">
      <c r="E104" t="s">
        <v>255</v>
      </c>
      <c r="F104" s="4"/>
      <c r="G104" s="4">
        <v>-1630</v>
      </c>
      <c r="H104" s="6">
        <v>-1630</v>
      </c>
      <c r="I104" s="4"/>
      <c r="J104" s="4"/>
      <c r="K104" s="6"/>
      <c r="L104" s="4"/>
      <c r="M104" s="4"/>
      <c r="N104" s="6"/>
      <c r="O104" s="15">
        <v>-1630</v>
      </c>
      <c r="P104" s="4"/>
      <c r="Q104" s="4"/>
      <c r="R104" s="6"/>
      <c r="S104" s="4"/>
      <c r="T104" s="4"/>
      <c r="U104" s="6"/>
      <c r="V104" s="4"/>
      <c r="W104" s="4"/>
      <c r="X104" s="6"/>
      <c r="Y104" s="15"/>
      <c r="Z104" s="4"/>
      <c r="AA104" s="4"/>
      <c r="AB104" s="6"/>
      <c r="AC104" s="4"/>
      <c r="AD104" s="4"/>
      <c r="AE104" s="6"/>
      <c r="AF104" s="4"/>
      <c r="AG104" s="4"/>
      <c r="AH104" s="6"/>
      <c r="AI104" s="15"/>
      <c r="AJ104" s="4"/>
      <c r="AK104" s="4"/>
      <c r="AL104" s="6"/>
      <c r="AM104" s="4"/>
      <c r="AN104" s="4"/>
      <c r="AO104" s="6"/>
      <c r="AP104" s="4"/>
      <c r="AQ104" s="4"/>
      <c r="AR104" s="6"/>
      <c r="AS104" s="15"/>
    </row>
    <row r="105" spans="3:45" x14ac:dyDescent="0.3">
      <c r="E105" t="s">
        <v>424</v>
      </c>
      <c r="F105" s="4"/>
      <c r="G105" s="4"/>
      <c r="H105" s="6"/>
      <c r="I105" s="4"/>
      <c r="J105" s="4">
        <v>-449.2</v>
      </c>
      <c r="K105" s="6">
        <v>-449.2</v>
      </c>
      <c r="L105" s="4"/>
      <c r="M105" s="4"/>
      <c r="N105" s="6"/>
      <c r="O105" s="15">
        <v>-449.2</v>
      </c>
      <c r="P105" s="4"/>
      <c r="Q105" s="4"/>
      <c r="R105" s="6"/>
      <c r="S105" s="4"/>
      <c r="T105" s="4"/>
      <c r="U105" s="6"/>
      <c r="V105" s="4"/>
      <c r="W105" s="4"/>
      <c r="X105" s="6"/>
      <c r="Y105" s="15"/>
      <c r="Z105" s="4"/>
      <c r="AA105" s="4"/>
      <c r="AB105" s="6"/>
      <c r="AC105" s="4"/>
      <c r="AD105" s="4"/>
      <c r="AE105" s="6"/>
      <c r="AF105" s="4"/>
      <c r="AG105" s="4"/>
      <c r="AH105" s="6"/>
      <c r="AI105" s="15"/>
      <c r="AJ105" s="4"/>
      <c r="AK105" s="4"/>
      <c r="AL105" s="6"/>
      <c r="AM105" s="4"/>
      <c r="AN105" s="4"/>
      <c r="AO105" s="6"/>
      <c r="AP105" s="4"/>
      <c r="AQ105" s="4"/>
      <c r="AR105" s="6"/>
      <c r="AS105" s="15"/>
    </row>
    <row r="106" spans="3:45" x14ac:dyDescent="0.3">
      <c r="E106" t="s">
        <v>425</v>
      </c>
      <c r="F106" s="4"/>
      <c r="G106" s="4"/>
      <c r="H106" s="6"/>
      <c r="I106" s="4"/>
      <c r="J106" s="4">
        <v>-2980</v>
      </c>
      <c r="K106" s="6">
        <v>-2980</v>
      </c>
      <c r="L106" s="4"/>
      <c r="M106" s="4"/>
      <c r="N106" s="6"/>
      <c r="O106" s="15">
        <v>-2980</v>
      </c>
      <c r="P106" s="4"/>
      <c r="Q106" s="4"/>
      <c r="R106" s="6"/>
      <c r="S106" s="4"/>
      <c r="T106" s="4"/>
      <c r="U106" s="6"/>
      <c r="V106" s="4"/>
      <c r="W106" s="4"/>
      <c r="X106" s="6"/>
      <c r="Y106" s="15"/>
      <c r="Z106" s="4"/>
      <c r="AA106" s="4"/>
      <c r="AB106" s="6"/>
      <c r="AC106" s="4"/>
      <c r="AD106" s="4"/>
      <c r="AE106" s="6"/>
      <c r="AF106" s="4"/>
      <c r="AG106" s="4"/>
      <c r="AH106" s="6"/>
      <c r="AI106" s="15"/>
      <c r="AJ106" s="4"/>
      <c r="AK106" s="4"/>
      <c r="AL106" s="6"/>
      <c r="AM106" s="4"/>
      <c r="AN106" s="4"/>
      <c r="AO106" s="6"/>
      <c r="AP106" s="4"/>
      <c r="AQ106" s="4"/>
      <c r="AR106" s="6"/>
      <c r="AS106" s="15"/>
    </row>
    <row r="107" spans="3:45" x14ac:dyDescent="0.3">
      <c r="E107" t="s">
        <v>426</v>
      </c>
      <c r="F107" s="4"/>
      <c r="G107" s="4"/>
      <c r="H107" s="6"/>
      <c r="I107" s="4"/>
      <c r="J107" s="4">
        <v>-6470</v>
      </c>
      <c r="K107" s="6">
        <v>-6470</v>
      </c>
      <c r="L107" s="4"/>
      <c r="M107" s="4"/>
      <c r="N107" s="6"/>
      <c r="O107" s="15">
        <v>-6470</v>
      </c>
      <c r="P107" s="4"/>
      <c r="Q107" s="4"/>
      <c r="R107" s="6"/>
      <c r="S107" s="4"/>
      <c r="T107" s="4"/>
      <c r="U107" s="6"/>
      <c r="V107" s="4"/>
      <c r="W107" s="4"/>
      <c r="X107" s="6"/>
      <c r="Y107" s="15"/>
      <c r="Z107" s="4"/>
      <c r="AA107" s="4"/>
      <c r="AB107" s="6"/>
      <c r="AC107" s="4"/>
      <c r="AD107" s="4"/>
      <c r="AE107" s="6"/>
      <c r="AF107" s="4"/>
      <c r="AG107" s="4"/>
      <c r="AH107" s="6"/>
      <c r="AI107" s="15"/>
      <c r="AJ107" s="4"/>
      <c r="AK107" s="4"/>
      <c r="AL107" s="6"/>
      <c r="AM107" s="4"/>
      <c r="AN107" s="4"/>
      <c r="AO107" s="6"/>
      <c r="AP107" s="4"/>
      <c r="AQ107" s="4"/>
      <c r="AR107" s="6"/>
      <c r="AS107" s="15"/>
    </row>
    <row r="108" spans="3:45" x14ac:dyDescent="0.3">
      <c r="D108" t="s">
        <v>68</v>
      </c>
      <c r="E108" t="s">
        <v>256</v>
      </c>
      <c r="F108" s="4"/>
      <c r="G108" s="4">
        <v>-1790</v>
      </c>
      <c r="H108" s="6">
        <v>-1790</v>
      </c>
      <c r="I108" s="4"/>
      <c r="J108" s="4"/>
      <c r="K108" s="6"/>
      <c r="L108" s="4"/>
      <c r="M108" s="4"/>
      <c r="N108" s="6"/>
      <c r="O108" s="15">
        <v>-1790</v>
      </c>
      <c r="P108" s="4"/>
      <c r="Q108" s="4"/>
      <c r="R108" s="6"/>
      <c r="S108" s="4"/>
      <c r="T108" s="4"/>
      <c r="U108" s="6"/>
      <c r="V108" s="4"/>
      <c r="W108" s="4"/>
      <c r="X108" s="6"/>
      <c r="Y108" s="15"/>
      <c r="Z108" s="4"/>
      <c r="AA108" s="4"/>
      <c r="AB108" s="6"/>
      <c r="AC108" s="4"/>
      <c r="AD108" s="4"/>
      <c r="AE108" s="6"/>
      <c r="AF108" s="4"/>
      <c r="AG108" s="4"/>
      <c r="AH108" s="6"/>
      <c r="AI108" s="15"/>
      <c r="AJ108" s="4"/>
      <c r="AK108" s="4"/>
      <c r="AL108" s="6"/>
      <c r="AM108" s="4"/>
      <c r="AN108" s="4"/>
      <c r="AO108" s="6"/>
      <c r="AP108" s="4"/>
      <c r="AQ108" s="4"/>
      <c r="AR108" s="6"/>
      <c r="AS108" s="15"/>
    </row>
    <row r="109" spans="3:45" x14ac:dyDescent="0.3">
      <c r="D109" t="s">
        <v>167</v>
      </c>
      <c r="E109" t="s">
        <v>256</v>
      </c>
      <c r="F109" s="4"/>
      <c r="G109" s="4">
        <v>-3580</v>
      </c>
      <c r="H109" s="6">
        <v>-3580</v>
      </c>
      <c r="I109" s="4"/>
      <c r="J109" s="4"/>
      <c r="K109" s="6"/>
      <c r="L109" s="4"/>
      <c r="M109" s="4"/>
      <c r="N109" s="6"/>
      <c r="O109" s="15">
        <v>-3580</v>
      </c>
      <c r="P109" s="4"/>
      <c r="Q109" s="4"/>
      <c r="R109" s="6"/>
      <c r="S109" s="4"/>
      <c r="T109" s="4"/>
      <c r="U109" s="6"/>
      <c r="V109" s="4"/>
      <c r="W109" s="4"/>
      <c r="X109" s="6"/>
      <c r="Y109" s="15"/>
      <c r="Z109" s="4"/>
      <c r="AA109" s="4"/>
      <c r="AB109" s="6"/>
      <c r="AC109" s="4"/>
      <c r="AD109" s="4"/>
      <c r="AE109" s="6"/>
      <c r="AF109" s="4"/>
      <c r="AG109" s="4"/>
      <c r="AH109" s="6"/>
      <c r="AI109" s="15"/>
      <c r="AJ109" s="4"/>
      <c r="AK109" s="4"/>
      <c r="AL109" s="6"/>
      <c r="AM109" s="4"/>
      <c r="AN109" s="4"/>
      <c r="AO109" s="6"/>
      <c r="AP109" s="4"/>
      <c r="AQ109" s="4"/>
      <c r="AR109" s="6"/>
      <c r="AS109" s="15"/>
    </row>
    <row r="110" spans="3:45" x14ac:dyDescent="0.3">
      <c r="D110" t="s">
        <v>168</v>
      </c>
      <c r="E110" t="s">
        <v>256</v>
      </c>
      <c r="F110" s="4"/>
      <c r="G110" s="4">
        <v>-3580</v>
      </c>
      <c r="H110" s="6">
        <v>-3580</v>
      </c>
      <c r="I110" s="4"/>
      <c r="J110" s="4"/>
      <c r="K110" s="6"/>
      <c r="L110" s="4"/>
      <c r="M110" s="4"/>
      <c r="N110" s="6"/>
      <c r="O110" s="15">
        <v>-3580</v>
      </c>
      <c r="P110" s="4"/>
      <c r="Q110" s="4"/>
      <c r="R110" s="6"/>
      <c r="S110" s="4"/>
      <c r="T110" s="4"/>
      <c r="U110" s="6"/>
      <c r="V110" s="4"/>
      <c r="W110" s="4"/>
      <c r="X110" s="6"/>
      <c r="Y110" s="15"/>
      <c r="Z110" s="4"/>
      <c r="AA110" s="4"/>
      <c r="AB110" s="6"/>
      <c r="AC110" s="4"/>
      <c r="AD110" s="4"/>
      <c r="AE110" s="6"/>
      <c r="AF110" s="4"/>
      <c r="AG110" s="4"/>
      <c r="AH110" s="6"/>
      <c r="AI110" s="15"/>
      <c r="AJ110" s="4"/>
      <c r="AK110" s="4"/>
      <c r="AL110" s="6"/>
      <c r="AM110" s="4"/>
      <c r="AN110" s="4"/>
      <c r="AO110" s="6"/>
      <c r="AP110" s="4"/>
      <c r="AQ110" s="4"/>
      <c r="AR110" s="6"/>
      <c r="AS110" s="15"/>
    </row>
    <row r="111" spans="3:45" x14ac:dyDescent="0.3">
      <c r="D111" t="s">
        <v>169</v>
      </c>
      <c r="E111" t="s">
        <v>256</v>
      </c>
      <c r="F111" s="4"/>
      <c r="G111" s="4">
        <v>-1790</v>
      </c>
      <c r="H111" s="6">
        <v>-1790</v>
      </c>
      <c r="I111" s="4"/>
      <c r="J111" s="4"/>
      <c r="K111" s="6"/>
      <c r="L111" s="4"/>
      <c r="M111" s="4"/>
      <c r="N111" s="6"/>
      <c r="O111" s="15">
        <v>-1790</v>
      </c>
      <c r="P111" s="4"/>
      <c r="Q111" s="4"/>
      <c r="R111" s="6"/>
      <c r="S111" s="4"/>
      <c r="T111" s="4"/>
      <c r="U111" s="6"/>
      <c r="V111" s="4"/>
      <c r="W111" s="4"/>
      <c r="X111" s="6"/>
      <c r="Y111" s="15"/>
      <c r="Z111" s="4"/>
      <c r="AA111" s="4"/>
      <c r="AB111" s="6"/>
      <c r="AC111" s="4"/>
      <c r="AD111" s="4"/>
      <c r="AE111" s="6"/>
      <c r="AF111" s="4"/>
      <c r="AG111" s="4"/>
      <c r="AH111" s="6"/>
      <c r="AI111" s="15"/>
      <c r="AJ111" s="4"/>
      <c r="AK111" s="4"/>
      <c r="AL111" s="6"/>
      <c r="AM111" s="4"/>
      <c r="AN111" s="4"/>
      <c r="AO111" s="6"/>
      <c r="AP111" s="4"/>
      <c r="AQ111" s="4"/>
      <c r="AR111" s="6"/>
      <c r="AS111" s="15"/>
    </row>
    <row r="112" spans="3:45" x14ac:dyDescent="0.3">
      <c r="C112" t="s">
        <v>301</v>
      </c>
      <c r="D112" t="s">
        <v>9</v>
      </c>
      <c r="E112" t="s">
        <v>427</v>
      </c>
      <c r="F112" s="4"/>
      <c r="G112" s="4">
        <v>-303.66000000000003</v>
      </c>
      <c r="H112" s="6">
        <v>-303.66000000000003</v>
      </c>
      <c r="I112" s="4"/>
      <c r="J112" s="4"/>
      <c r="K112" s="6"/>
      <c r="L112" s="4"/>
      <c r="M112" s="4"/>
      <c r="N112" s="6"/>
      <c r="O112" s="15">
        <v>-303.66000000000003</v>
      </c>
      <c r="P112" s="4"/>
      <c r="Q112" s="4"/>
      <c r="R112" s="6"/>
      <c r="S112" s="4"/>
      <c r="T112" s="4"/>
      <c r="U112" s="6"/>
      <c r="V112" s="4"/>
      <c r="W112" s="4"/>
      <c r="X112" s="6"/>
      <c r="Y112" s="15"/>
      <c r="Z112" s="4"/>
      <c r="AA112" s="4"/>
      <c r="AB112" s="6"/>
      <c r="AC112" s="4"/>
      <c r="AD112" s="4"/>
      <c r="AE112" s="6"/>
      <c r="AF112" s="4"/>
      <c r="AG112" s="4"/>
      <c r="AH112" s="6"/>
      <c r="AI112" s="15"/>
      <c r="AJ112" s="4"/>
      <c r="AK112" s="4"/>
      <c r="AL112" s="6"/>
      <c r="AM112" s="4"/>
      <c r="AN112" s="4"/>
      <c r="AO112" s="6"/>
      <c r="AP112" s="4"/>
      <c r="AQ112" s="4"/>
      <c r="AR112" s="6"/>
      <c r="AS112" s="15"/>
    </row>
    <row r="113" spans="3:45" x14ac:dyDescent="0.3">
      <c r="E113" t="s">
        <v>428</v>
      </c>
      <c r="F113" s="4"/>
      <c r="G113" s="4"/>
      <c r="H113" s="6"/>
      <c r="I113" s="4"/>
      <c r="J113" s="4">
        <v>-468.55</v>
      </c>
      <c r="K113" s="6">
        <v>-468.55</v>
      </c>
      <c r="L113" s="4"/>
      <c r="M113" s="4"/>
      <c r="N113" s="6"/>
      <c r="O113" s="15">
        <v>-468.55</v>
      </c>
      <c r="P113" s="4"/>
      <c r="Q113" s="4"/>
      <c r="R113" s="6"/>
      <c r="S113" s="4"/>
      <c r="T113" s="4"/>
      <c r="U113" s="6"/>
      <c r="V113" s="4"/>
      <c r="W113" s="4"/>
      <c r="X113" s="6"/>
      <c r="Y113" s="15"/>
      <c r="Z113" s="4"/>
      <c r="AA113" s="4"/>
      <c r="AB113" s="6"/>
      <c r="AC113" s="4"/>
      <c r="AD113" s="4"/>
      <c r="AE113" s="6"/>
      <c r="AF113" s="4"/>
      <c r="AG113" s="4"/>
      <c r="AH113" s="6"/>
      <c r="AI113" s="15"/>
      <c r="AJ113" s="4"/>
      <c r="AK113" s="4"/>
      <c r="AL113" s="6"/>
      <c r="AM113" s="4"/>
      <c r="AN113" s="4"/>
      <c r="AO113" s="6"/>
      <c r="AP113" s="4"/>
      <c r="AQ113" s="4"/>
      <c r="AR113" s="6"/>
      <c r="AS113" s="15"/>
    </row>
    <row r="114" spans="3:45" x14ac:dyDescent="0.3">
      <c r="C114" t="s">
        <v>429</v>
      </c>
      <c r="D114" t="s">
        <v>9</v>
      </c>
      <c r="E114" t="s">
        <v>430</v>
      </c>
      <c r="F114" s="4"/>
      <c r="G114" s="4"/>
      <c r="H114" s="6"/>
      <c r="I114" s="4"/>
      <c r="J114" s="4">
        <v>-582.4</v>
      </c>
      <c r="K114" s="6">
        <v>-582.4</v>
      </c>
      <c r="L114" s="4"/>
      <c r="M114" s="4"/>
      <c r="N114" s="6"/>
      <c r="O114" s="15">
        <v>-582.4</v>
      </c>
      <c r="P114" s="4"/>
      <c r="Q114" s="4"/>
      <c r="R114" s="6"/>
      <c r="S114" s="4"/>
      <c r="T114" s="4"/>
      <c r="U114" s="6"/>
      <c r="V114" s="4"/>
      <c r="W114" s="4"/>
      <c r="X114" s="6"/>
      <c r="Y114" s="15"/>
      <c r="Z114" s="4"/>
      <c r="AA114" s="4"/>
      <c r="AB114" s="6"/>
      <c r="AC114" s="4"/>
      <c r="AD114" s="4"/>
      <c r="AE114" s="6"/>
      <c r="AF114" s="4"/>
      <c r="AG114" s="4"/>
      <c r="AH114" s="6"/>
      <c r="AI114" s="15"/>
      <c r="AJ114" s="4"/>
      <c r="AK114" s="4"/>
      <c r="AL114" s="6"/>
      <c r="AM114" s="4"/>
      <c r="AN114" s="4"/>
      <c r="AO114" s="6"/>
      <c r="AP114" s="4"/>
      <c r="AQ114" s="4"/>
      <c r="AR114" s="6"/>
      <c r="AS114" s="15"/>
    </row>
    <row r="115" spans="3:45" x14ac:dyDescent="0.3">
      <c r="C115" t="s">
        <v>257</v>
      </c>
      <c r="D115" t="s">
        <v>9</v>
      </c>
      <c r="E115" t="s">
        <v>258</v>
      </c>
      <c r="F115" s="4"/>
      <c r="G115" s="4">
        <v>-320</v>
      </c>
      <c r="H115" s="6">
        <v>-320</v>
      </c>
      <c r="I115" s="4"/>
      <c r="J115" s="4"/>
      <c r="K115" s="6"/>
      <c r="L115" s="4"/>
      <c r="M115" s="4"/>
      <c r="N115" s="6"/>
      <c r="O115" s="15">
        <v>-320</v>
      </c>
      <c r="P115" s="4"/>
      <c r="Q115" s="4"/>
      <c r="R115" s="6"/>
      <c r="S115" s="4"/>
      <c r="T115" s="4"/>
      <c r="U115" s="6"/>
      <c r="V115" s="4"/>
      <c r="W115" s="4"/>
      <c r="X115" s="6"/>
      <c r="Y115" s="15"/>
      <c r="Z115" s="4"/>
      <c r="AA115" s="4"/>
      <c r="AB115" s="6"/>
      <c r="AC115" s="4"/>
      <c r="AD115" s="4"/>
      <c r="AE115" s="6"/>
      <c r="AF115" s="4"/>
      <c r="AG115" s="4"/>
      <c r="AH115" s="6"/>
      <c r="AI115" s="15"/>
      <c r="AJ115" s="4"/>
      <c r="AK115" s="4"/>
      <c r="AL115" s="6"/>
      <c r="AM115" s="4"/>
      <c r="AN115" s="4"/>
      <c r="AO115" s="6"/>
      <c r="AP115" s="4"/>
      <c r="AQ115" s="4"/>
      <c r="AR115" s="6"/>
      <c r="AS115" s="15"/>
    </row>
    <row r="116" spans="3:45" x14ac:dyDescent="0.3">
      <c r="E116" t="s">
        <v>378</v>
      </c>
      <c r="F116" s="4"/>
      <c r="G116" s="4">
        <v>-795</v>
      </c>
      <c r="H116" s="6">
        <v>-795</v>
      </c>
      <c r="I116" s="4"/>
      <c r="J116" s="4"/>
      <c r="K116" s="6"/>
      <c r="L116" s="4"/>
      <c r="M116" s="4"/>
      <c r="N116" s="6"/>
      <c r="O116" s="15">
        <v>-795</v>
      </c>
      <c r="P116" s="4"/>
      <c r="Q116" s="4"/>
      <c r="R116" s="6"/>
      <c r="S116" s="4"/>
      <c r="T116" s="4"/>
      <c r="U116" s="6"/>
      <c r="V116" s="4"/>
      <c r="W116" s="4"/>
      <c r="X116" s="6"/>
      <c r="Y116" s="15"/>
      <c r="Z116" s="4"/>
      <c r="AA116" s="4"/>
      <c r="AB116" s="6"/>
      <c r="AC116" s="4"/>
      <c r="AD116" s="4"/>
      <c r="AE116" s="6"/>
      <c r="AF116" s="4"/>
      <c r="AG116" s="4"/>
      <c r="AH116" s="6"/>
      <c r="AI116" s="15"/>
      <c r="AJ116" s="4"/>
      <c r="AK116" s="4"/>
      <c r="AL116" s="6"/>
      <c r="AM116" s="4"/>
      <c r="AN116" s="4"/>
      <c r="AO116" s="6"/>
      <c r="AP116" s="4"/>
      <c r="AQ116" s="4"/>
      <c r="AR116" s="6"/>
      <c r="AS116" s="15"/>
    </row>
    <row r="117" spans="3:45" x14ac:dyDescent="0.3">
      <c r="E117" t="s">
        <v>431</v>
      </c>
      <c r="F117" s="4"/>
      <c r="G117" s="4"/>
      <c r="H117" s="6"/>
      <c r="I117" s="4"/>
      <c r="J117" s="4">
        <v>-848.5</v>
      </c>
      <c r="K117" s="6">
        <v>-848.5</v>
      </c>
      <c r="L117" s="4"/>
      <c r="M117" s="4"/>
      <c r="N117" s="6"/>
      <c r="O117" s="15">
        <v>-848.5</v>
      </c>
      <c r="P117" s="4"/>
      <c r="Q117" s="4"/>
      <c r="R117" s="6"/>
      <c r="S117" s="4"/>
      <c r="T117" s="4"/>
      <c r="U117" s="6"/>
      <c r="V117" s="4"/>
      <c r="W117" s="4"/>
      <c r="X117" s="6"/>
      <c r="Y117" s="15"/>
      <c r="Z117" s="4"/>
      <c r="AA117" s="4"/>
      <c r="AB117" s="6"/>
      <c r="AC117" s="4"/>
      <c r="AD117" s="4"/>
      <c r="AE117" s="6"/>
      <c r="AF117" s="4"/>
      <c r="AG117" s="4"/>
      <c r="AH117" s="6"/>
      <c r="AI117" s="15"/>
      <c r="AJ117" s="4"/>
      <c r="AK117" s="4"/>
      <c r="AL117" s="6"/>
      <c r="AM117" s="4"/>
      <c r="AN117" s="4"/>
      <c r="AO117" s="6"/>
      <c r="AP117" s="4"/>
      <c r="AQ117" s="4"/>
      <c r="AR117" s="6"/>
      <c r="AS117" s="15"/>
    </row>
    <row r="118" spans="3:45" x14ac:dyDescent="0.3">
      <c r="E118" t="s">
        <v>432</v>
      </c>
      <c r="F118" s="4"/>
      <c r="G118" s="4"/>
      <c r="H118" s="6"/>
      <c r="I118" s="4"/>
      <c r="J118" s="4">
        <v>-2567.6</v>
      </c>
      <c r="K118" s="6">
        <v>-2567.6</v>
      </c>
      <c r="L118" s="4"/>
      <c r="M118" s="4"/>
      <c r="N118" s="6"/>
      <c r="O118" s="15">
        <v>-2567.6</v>
      </c>
      <c r="P118" s="4"/>
      <c r="Q118" s="4"/>
      <c r="R118" s="6"/>
      <c r="S118" s="4"/>
      <c r="T118" s="4"/>
      <c r="U118" s="6"/>
      <c r="V118" s="4"/>
      <c r="W118" s="4"/>
      <c r="X118" s="6"/>
      <c r="Y118" s="15"/>
      <c r="Z118" s="4"/>
      <c r="AA118" s="4"/>
      <c r="AB118" s="6"/>
      <c r="AC118" s="4"/>
      <c r="AD118" s="4"/>
      <c r="AE118" s="6"/>
      <c r="AF118" s="4"/>
      <c r="AG118" s="4"/>
      <c r="AH118" s="6"/>
      <c r="AI118" s="15"/>
      <c r="AJ118" s="4"/>
      <c r="AK118" s="4"/>
      <c r="AL118" s="6"/>
      <c r="AM118" s="4"/>
      <c r="AN118" s="4"/>
      <c r="AO118" s="6"/>
      <c r="AP118" s="4"/>
      <c r="AQ118" s="4"/>
      <c r="AR118" s="6"/>
      <c r="AS118" s="15"/>
    </row>
    <row r="119" spans="3:45" x14ac:dyDescent="0.3">
      <c r="C119" t="s">
        <v>67</v>
      </c>
      <c r="D119" t="s">
        <v>9</v>
      </c>
      <c r="E119" t="s">
        <v>77</v>
      </c>
      <c r="F119" s="4"/>
      <c r="G119" s="4">
        <v>-298.89999999999998</v>
      </c>
      <c r="H119" s="6">
        <v>-298.89999999999998</v>
      </c>
      <c r="I119" s="4"/>
      <c r="J119" s="4"/>
      <c r="K119" s="6"/>
      <c r="L119" s="4"/>
      <c r="M119" s="4"/>
      <c r="N119" s="6"/>
      <c r="O119" s="15">
        <v>-298.89999999999998</v>
      </c>
      <c r="P119" s="4"/>
      <c r="Q119" s="4"/>
      <c r="R119" s="6"/>
      <c r="S119" s="4"/>
      <c r="T119" s="4"/>
      <c r="U119" s="6"/>
      <c r="V119" s="4"/>
      <c r="W119" s="4"/>
      <c r="X119" s="6"/>
      <c r="Y119" s="15"/>
      <c r="Z119" s="4"/>
      <c r="AA119" s="4"/>
      <c r="AB119" s="6"/>
      <c r="AC119" s="4"/>
      <c r="AD119" s="4"/>
      <c r="AE119" s="6"/>
      <c r="AF119" s="4"/>
      <c r="AG119" s="4"/>
      <c r="AH119" s="6"/>
      <c r="AI119" s="15"/>
      <c r="AJ119" s="4"/>
      <c r="AK119" s="4"/>
      <c r="AL119" s="6"/>
      <c r="AM119" s="4"/>
      <c r="AN119" s="4"/>
      <c r="AO119" s="6"/>
      <c r="AP119" s="4"/>
      <c r="AQ119" s="4"/>
      <c r="AR119" s="6"/>
      <c r="AS119" s="15"/>
    </row>
    <row r="120" spans="3:45" x14ac:dyDescent="0.3">
      <c r="E120" t="s">
        <v>78</v>
      </c>
      <c r="F120" s="4"/>
      <c r="G120" s="4">
        <v>-847.9</v>
      </c>
      <c r="H120" s="6">
        <v>-847.9</v>
      </c>
      <c r="I120" s="4"/>
      <c r="J120" s="4"/>
      <c r="K120" s="6"/>
      <c r="L120" s="4"/>
      <c r="M120" s="4"/>
      <c r="N120" s="6"/>
      <c r="O120" s="15">
        <v>-847.9</v>
      </c>
      <c r="P120" s="4"/>
      <c r="Q120" s="4"/>
      <c r="R120" s="6"/>
      <c r="S120" s="4"/>
      <c r="T120" s="4"/>
      <c r="U120" s="6"/>
      <c r="V120" s="4"/>
      <c r="W120" s="4"/>
      <c r="X120" s="6"/>
      <c r="Y120" s="15"/>
      <c r="Z120" s="4"/>
      <c r="AA120" s="4"/>
      <c r="AB120" s="6"/>
      <c r="AC120" s="4"/>
      <c r="AD120" s="4"/>
      <c r="AE120" s="6"/>
      <c r="AF120" s="4"/>
      <c r="AG120" s="4"/>
      <c r="AH120" s="6"/>
      <c r="AI120" s="15"/>
      <c r="AJ120" s="4"/>
      <c r="AK120" s="4"/>
      <c r="AL120" s="6"/>
      <c r="AM120" s="4"/>
      <c r="AN120" s="4"/>
      <c r="AO120" s="6"/>
      <c r="AP120" s="4"/>
      <c r="AQ120" s="4"/>
      <c r="AR120" s="6"/>
      <c r="AS120" s="15"/>
    </row>
    <row r="121" spans="3:45" x14ac:dyDescent="0.3">
      <c r="E121" t="s">
        <v>135</v>
      </c>
      <c r="F121" s="4"/>
      <c r="G121" s="4">
        <v>-422.42</v>
      </c>
      <c r="H121" s="6">
        <v>-422.42</v>
      </c>
      <c r="I121" s="4"/>
      <c r="J121" s="4"/>
      <c r="K121" s="6"/>
      <c r="L121" s="4"/>
      <c r="M121" s="4"/>
      <c r="N121" s="6"/>
      <c r="O121" s="15">
        <v>-422.42</v>
      </c>
      <c r="P121" s="4"/>
      <c r="Q121" s="4"/>
      <c r="R121" s="6"/>
      <c r="S121" s="4"/>
      <c r="T121" s="4"/>
      <c r="U121" s="6"/>
      <c r="V121" s="4"/>
      <c r="W121" s="4"/>
      <c r="X121" s="6"/>
      <c r="Y121" s="15"/>
      <c r="Z121" s="4"/>
      <c r="AA121" s="4"/>
      <c r="AB121" s="6"/>
      <c r="AC121" s="4"/>
      <c r="AD121" s="4"/>
      <c r="AE121" s="6"/>
      <c r="AF121" s="4"/>
      <c r="AG121" s="4"/>
      <c r="AH121" s="6"/>
      <c r="AI121" s="15"/>
      <c r="AJ121" s="4"/>
      <c r="AK121" s="4"/>
      <c r="AL121" s="6"/>
      <c r="AM121" s="4"/>
      <c r="AN121" s="4"/>
      <c r="AO121" s="6"/>
      <c r="AP121" s="4"/>
      <c r="AQ121" s="4"/>
      <c r="AR121" s="6"/>
      <c r="AS121" s="15"/>
    </row>
    <row r="122" spans="3:45" x14ac:dyDescent="0.3">
      <c r="E122" t="s">
        <v>136</v>
      </c>
      <c r="F122" s="4"/>
      <c r="G122" s="4">
        <v>-305</v>
      </c>
      <c r="H122" s="6">
        <v>-305</v>
      </c>
      <c r="I122" s="4"/>
      <c r="J122" s="4"/>
      <c r="K122" s="6"/>
      <c r="L122" s="4"/>
      <c r="M122" s="4"/>
      <c r="N122" s="6"/>
      <c r="O122" s="15">
        <v>-305</v>
      </c>
      <c r="P122" s="4"/>
      <c r="Q122" s="4"/>
      <c r="R122" s="6"/>
      <c r="S122" s="4"/>
      <c r="T122" s="4"/>
      <c r="U122" s="6"/>
      <c r="V122" s="4"/>
      <c r="W122" s="4"/>
      <c r="X122" s="6"/>
      <c r="Y122" s="15"/>
      <c r="Z122" s="4"/>
      <c r="AA122" s="4"/>
      <c r="AB122" s="6"/>
      <c r="AC122" s="4"/>
      <c r="AD122" s="4"/>
      <c r="AE122" s="6"/>
      <c r="AF122" s="4"/>
      <c r="AG122" s="4"/>
      <c r="AH122" s="6"/>
      <c r="AI122" s="15"/>
      <c r="AJ122" s="4"/>
      <c r="AK122" s="4"/>
      <c r="AL122" s="6"/>
      <c r="AM122" s="4"/>
      <c r="AN122" s="4"/>
      <c r="AO122" s="6"/>
      <c r="AP122" s="4"/>
      <c r="AQ122" s="4"/>
      <c r="AR122" s="6"/>
      <c r="AS122" s="15"/>
    </row>
    <row r="123" spans="3:45" x14ac:dyDescent="0.3">
      <c r="E123" t="s">
        <v>137</v>
      </c>
      <c r="F123" s="4"/>
      <c r="G123" s="4">
        <v>-156</v>
      </c>
      <c r="H123" s="6">
        <v>-156</v>
      </c>
      <c r="I123" s="4"/>
      <c r="J123" s="4"/>
      <c r="K123" s="6"/>
      <c r="L123" s="4"/>
      <c r="M123" s="4"/>
      <c r="N123" s="6"/>
      <c r="O123" s="15">
        <v>-156</v>
      </c>
      <c r="P123" s="4"/>
      <c r="Q123" s="4"/>
      <c r="R123" s="6"/>
      <c r="S123" s="4"/>
      <c r="T123" s="4"/>
      <c r="U123" s="6"/>
      <c r="V123" s="4"/>
      <c r="W123" s="4"/>
      <c r="X123" s="6"/>
      <c r="Y123" s="15"/>
      <c r="Z123" s="4"/>
      <c r="AA123" s="4"/>
      <c r="AB123" s="6"/>
      <c r="AC123" s="4"/>
      <c r="AD123" s="4"/>
      <c r="AE123" s="6"/>
      <c r="AF123" s="4"/>
      <c r="AG123" s="4"/>
      <c r="AH123" s="6"/>
      <c r="AI123" s="15"/>
      <c r="AJ123" s="4"/>
      <c r="AK123" s="4"/>
      <c r="AL123" s="6"/>
      <c r="AM123" s="4"/>
      <c r="AN123" s="4"/>
      <c r="AO123" s="6"/>
      <c r="AP123" s="4"/>
      <c r="AQ123" s="4"/>
      <c r="AR123" s="6"/>
      <c r="AS123" s="15"/>
    </row>
    <row r="124" spans="3:45" x14ac:dyDescent="0.3">
      <c r="E124" t="s">
        <v>259</v>
      </c>
      <c r="F124" s="4"/>
      <c r="G124" s="4">
        <v>-1023.7</v>
      </c>
      <c r="H124" s="6">
        <v>-1023.7</v>
      </c>
      <c r="I124" s="4"/>
      <c r="J124" s="4"/>
      <c r="K124" s="6"/>
      <c r="L124" s="4"/>
      <c r="M124" s="4"/>
      <c r="N124" s="6"/>
      <c r="O124" s="15">
        <v>-1023.7</v>
      </c>
      <c r="P124" s="4"/>
      <c r="Q124" s="4"/>
      <c r="R124" s="6"/>
      <c r="S124" s="4"/>
      <c r="T124" s="4"/>
      <c r="U124" s="6"/>
      <c r="V124" s="4"/>
      <c r="W124" s="4"/>
      <c r="X124" s="6"/>
      <c r="Y124" s="15"/>
      <c r="Z124" s="4"/>
      <c r="AA124" s="4"/>
      <c r="AB124" s="6"/>
      <c r="AC124" s="4"/>
      <c r="AD124" s="4"/>
      <c r="AE124" s="6"/>
      <c r="AF124" s="4"/>
      <c r="AG124" s="4"/>
      <c r="AH124" s="6"/>
      <c r="AI124" s="15"/>
      <c r="AJ124" s="4"/>
      <c r="AK124" s="4"/>
      <c r="AL124" s="6"/>
      <c r="AM124" s="4"/>
      <c r="AN124" s="4"/>
      <c r="AO124" s="6"/>
      <c r="AP124" s="4"/>
      <c r="AQ124" s="4"/>
      <c r="AR124" s="6"/>
      <c r="AS124" s="15"/>
    </row>
    <row r="125" spans="3:45" x14ac:dyDescent="0.3">
      <c r="E125" t="s">
        <v>260</v>
      </c>
      <c r="F125" s="4"/>
      <c r="G125" s="4">
        <v>-134.5</v>
      </c>
      <c r="H125" s="6">
        <v>-134.5</v>
      </c>
      <c r="I125" s="4"/>
      <c r="J125" s="4"/>
      <c r="K125" s="6"/>
      <c r="L125" s="4"/>
      <c r="M125" s="4"/>
      <c r="N125" s="6"/>
      <c r="O125" s="15">
        <v>-134.5</v>
      </c>
      <c r="P125" s="4"/>
      <c r="Q125" s="4"/>
      <c r="R125" s="6"/>
      <c r="S125" s="4"/>
      <c r="T125" s="4"/>
      <c r="U125" s="6"/>
      <c r="V125" s="4"/>
      <c r="W125" s="4"/>
      <c r="X125" s="6"/>
      <c r="Y125" s="15"/>
      <c r="Z125" s="4"/>
      <c r="AA125" s="4"/>
      <c r="AB125" s="6"/>
      <c r="AC125" s="4"/>
      <c r="AD125" s="4"/>
      <c r="AE125" s="6"/>
      <c r="AF125" s="4"/>
      <c r="AG125" s="4"/>
      <c r="AH125" s="6"/>
      <c r="AI125" s="15"/>
      <c r="AJ125" s="4"/>
      <c r="AK125" s="4"/>
      <c r="AL125" s="6"/>
      <c r="AM125" s="4"/>
      <c r="AN125" s="4"/>
      <c r="AO125" s="6"/>
      <c r="AP125" s="4"/>
      <c r="AQ125" s="4"/>
      <c r="AR125" s="6"/>
      <c r="AS125" s="15"/>
    </row>
    <row r="126" spans="3:45" x14ac:dyDescent="0.3">
      <c r="E126" t="s">
        <v>261</v>
      </c>
      <c r="F126" s="4"/>
      <c r="G126" s="4">
        <v>-1430</v>
      </c>
      <c r="H126" s="6">
        <v>-1430</v>
      </c>
      <c r="I126" s="4"/>
      <c r="J126" s="4"/>
      <c r="K126" s="6"/>
      <c r="L126" s="4"/>
      <c r="M126" s="4"/>
      <c r="N126" s="6"/>
      <c r="O126" s="15">
        <v>-1430</v>
      </c>
      <c r="P126" s="4"/>
      <c r="Q126" s="4"/>
      <c r="R126" s="6"/>
      <c r="S126" s="4"/>
      <c r="T126" s="4"/>
      <c r="U126" s="6"/>
      <c r="V126" s="4"/>
      <c r="W126" s="4"/>
      <c r="X126" s="6"/>
      <c r="Y126" s="15"/>
      <c r="Z126" s="4"/>
      <c r="AA126" s="4"/>
      <c r="AB126" s="6"/>
      <c r="AC126" s="4"/>
      <c r="AD126" s="4"/>
      <c r="AE126" s="6"/>
      <c r="AF126" s="4"/>
      <c r="AG126" s="4"/>
      <c r="AH126" s="6"/>
      <c r="AI126" s="15"/>
      <c r="AJ126" s="4"/>
      <c r="AK126" s="4"/>
      <c r="AL126" s="6"/>
      <c r="AM126" s="4"/>
      <c r="AN126" s="4"/>
      <c r="AO126" s="6"/>
      <c r="AP126" s="4"/>
      <c r="AQ126" s="4"/>
      <c r="AR126" s="6"/>
      <c r="AS126" s="15"/>
    </row>
    <row r="127" spans="3:45" x14ac:dyDescent="0.3">
      <c r="E127" t="s">
        <v>262</v>
      </c>
      <c r="F127" s="4"/>
      <c r="G127" s="4">
        <v>-687.8</v>
      </c>
      <c r="H127" s="6">
        <v>-687.8</v>
      </c>
      <c r="I127" s="4"/>
      <c r="J127" s="4"/>
      <c r="K127" s="6"/>
      <c r="L127" s="4"/>
      <c r="M127" s="4"/>
      <c r="N127" s="6"/>
      <c r="O127" s="15">
        <v>-687.8</v>
      </c>
      <c r="P127" s="4"/>
      <c r="Q127" s="4"/>
      <c r="R127" s="6"/>
      <c r="S127" s="4"/>
      <c r="T127" s="4"/>
      <c r="U127" s="6"/>
      <c r="V127" s="4"/>
      <c r="W127" s="4"/>
      <c r="X127" s="6"/>
      <c r="Y127" s="15"/>
      <c r="Z127" s="4"/>
      <c r="AA127" s="4"/>
      <c r="AB127" s="6"/>
      <c r="AC127" s="4"/>
      <c r="AD127" s="4"/>
      <c r="AE127" s="6"/>
      <c r="AF127" s="4"/>
      <c r="AG127" s="4"/>
      <c r="AH127" s="6"/>
      <c r="AI127" s="15"/>
      <c r="AJ127" s="4"/>
      <c r="AK127" s="4"/>
      <c r="AL127" s="6"/>
      <c r="AM127" s="4"/>
      <c r="AN127" s="4"/>
      <c r="AO127" s="6"/>
      <c r="AP127" s="4"/>
      <c r="AQ127" s="4"/>
      <c r="AR127" s="6"/>
      <c r="AS127" s="15"/>
    </row>
    <row r="128" spans="3:45" x14ac:dyDescent="0.3">
      <c r="E128" t="s">
        <v>263</v>
      </c>
      <c r="F128" s="4"/>
      <c r="G128" s="4">
        <v>-713.8</v>
      </c>
      <c r="H128" s="6">
        <v>-713.8</v>
      </c>
      <c r="I128" s="4"/>
      <c r="J128" s="4"/>
      <c r="K128" s="6"/>
      <c r="L128" s="4"/>
      <c r="M128" s="4"/>
      <c r="N128" s="6"/>
      <c r="O128" s="15">
        <v>-713.8</v>
      </c>
      <c r="P128" s="4"/>
      <c r="Q128" s="4"/>
      <c r="R128" s="6"/>
      <c r="S128" s="4"/>
      <c r="T128" s="4"/>
      <c r="U128" s="6"/>
      <c r="V128" s="4"/>
      <c r="W128" s="4"/>
      <c r="X128" s="6"/>
      <c r="Y128" s="15"/>
      <c r="Z128" s="4"/>
      <c r="AA128" s="4"/>
      <c r="AB128" s="6"/>
      <c r="AC128" s="4"/>
      <c r="AD128" s="4"/>
      <c r="AE128" s="6"/>
      <c r="AF128" s="4"/>
      <c r="AG128" s="4"/>
      <c r="AH128" s="6"/>
      <c r="AI128" s="15"/>
      <c r="AJ128" s="4"/>
      <c r="AK128" s="4"/>
      <c r="AL128" s="6"/>
      <c r="AM128" s="4"/>
      <c r="AN128" s="4"/>
      <c r="AO128" s="6"/>
      <c r="AP128" s="4"/>
      <c r="AQ128" s="4"/>
      <c r="AR128" s="6"/>
      <c r="AS128" s="15"/>
    </row>
    <row r="129" spans="4:45" x14ac:dyDescent="0.3">
      <c r="E129" t="s">
        <v>324</v>
      </c>
      <c r="F129" s="4"/>
      <c r="G129" s="4">
        <v>-74.5</v>
      </c>
      <c r="H129" s="6">
        <v>-74.5</v>
      </c>
      <c r="I129" s="4"/>
      <c r="J129" s="4"/>
      <c r="K129" s="6"/>
      <c r="L129" s="4"/>
      <c r="M129" s="4"/>
      <c r="N129" s="6"/>
      <c r="O129" s="15">
        <v>-74.5</v>
      </c>
      <c r="P129" s="4"/>
      <c r="Q129" s="4"/>
      <c r="R129" s="6"/>
      <c r="S129" s="4"/>
      <c r="T129" s="4"/>
      <c r="U129" s="6"/>
      <c r="V129" s="4"/>
      <c r="W129" s="4"/>
      <c r="X129" s="6"/>
      <c r="Y129" s="15"/>
      <c r="Z129" s="4"/>
      <c r="AA129" s="4"/>
      <c r="AB129" s="6"/>
      <c r="AC129" s="4"/>
      <c r="AD129" s="4"/>
      <c r="AE129" s="6"/>
      <c r="AF129" s="4"/>
      <c r="AG129" s="4"/>
      <c r="AH129" s="6"/>
      <c r="AI129" s="15"/>
      <c r="AJ129" s="4"/>
      <c r="AK129" s="4"/>
      <c r="AL129" s="6"/>
      <c r="AM129" s="4"/>
      <c r="AN129" s="4"/>
      <c r="AO129" s="6"/>
      <c r="AP129" s="4"/>
      <c r="AQ129" s="4"/>
      <c r="AR129" s="6"/>
      <c r="AS129" s="15"/>
    </row>
    <row r="130" spans="4:45" x14ac:dyDescent="0.3">
      <c r="E130" t="s">
        <v>325</v>
      </c>
      <c r="F130" s="4"/>
      <c r="G130" s="4">
        <v>-689.6</v>
      </c>
      <c r="H130" s="6">
        <v>-689.6</v>
      </c>
      <c r="I130" s="4"/>
      <c r="J130" s="4"/>
      <c r="K130" s="6"/>
      <c r="L130" s="4"/>
      <c r="M130" s="4"/>
      <c r="N130" s="6"/>
      <c r="O130" s="15">
        <v>-689.6</v>
      </c>
      <c r="P130" s="4"/>
      <c r="Q130" s="4"/>
      <c r="R130" s="6"/>
      <c r="S130" s="4"/>
      <c r="T130" s="4"/>
      <c r="U130" s="6"/>
      <c r="V130" s="4"/>
      <c r="W130" s="4"/>
      <c r="X130" s="6"/>
      <c r="Y130" s="15"/>
      <c r="Z130" s="4"/>
      <c r="AA130" s="4"/>
      <c r="AB130" s="6"/>
      <c r="AC130" s="4"/>
      <c r="AD130" s="4"/>
      <c r="AE130" s="6"/>
      <c r="AF130" s="4"/>
      <c r="AG130" s="4"/>
      <c r="AH130" s="6"/>
      <c r="AI130" s="15"/>
      <c r="AJ130" s="4"/>
      <c r="AK130" s="4"/>
      <c r="AL130" s="6"/>
      <c r="AM130" s="4"/>
      <c r="AN130" s="4"/>
      <c r="AO130" s="6"/>
      <c r="AP130" s="4"/>
      <c r="AQ130" s="4"/>
      <c r="AR130" s="6"/>
      <c r="AS130" s="15"/>
    </row>
    <row r="131" spans="4:45" x14ac:dyDescent="0.3">
      <c r="E131" t="s">
        <v>379</v>
      </c>
      <c r="F131" s="4"/>
      <c r="G131" s="4">
        <v>-998</v>
      </c>
      <c r="H131" s="6">
        <v>-998</v>
      </c>
      <c r="I131" s="4"/>
      <c r="J131" s="4"/>
      <c r="K131" s="6"/>
      <c r="L131" s="4"/>
      <c r="M131" s="4"/>
      <c r="N131" s="6"/>
      <c r="O131" s="15">
        <v>-998</v>
      </c>
      <c r="P131" s="4"/>
      <c r="Q131" s="4"/>
      <c r="R131" s="6"/>
      <c r="S131" s="4"/>
      <c r="T131" s="4"/>
      <c r="U131" s="6"/>
      <c r="V131" s="4"/>
      <c r="W131" s="4"/>
      <c r="X131" s="6"/>
      <c r="Y131" s="15"/>
      <c r="Z131" s="4"/>
      <c r="AA131" s="4"/>
      <c r="AB131" s="6"/>
      <c r="AC131" s="4"/>
      <c r="AD131" s="4"/>
      <c r="AE131" s="6"/>
      <c r="AF131" s="4"/>
      <c r="AG131" s="4"/>
      <c r="AH131" s="6"/>
      <c r="AI131" s="15"/>
      <c r="AJ131" s="4"/>
      <c r="AK131" s="4"/>
      <c r="AL131" s="6"/>
      <c r="AM131" s="4"/>
      <c r="AN131" s="4"/>
      <c r="AO131" s="6"/>
      <c r="AP131" s="4"/>
      <c r="AQ131" s="4"/>
      <c r="AR131" s="6"/>
      <c r="AS131" s="15"/>
    </row>
    <row r="132" spans="4:45" x14ac:dyDescent="0.3">
      <c r="E132" t="s">
        <v>433</v>
      </c>
      <c r="F132" s="4"/>
      <c r="G132" s="4">
        <v>-425</v>
      </c>
      <c r="H132" s="6">
        <v>-425</v>
      </c>
      <c r="I132" s="4"/>
      <c r="J132" s="4"/>
      <c r="K132" s="6"/>
      <c r="L132" s="4"/>
      <c r="M132" s="4"/>
      <c r="N132" s="6"/>
      <c r="O132" s="15">
        <v>-425</v>
      </c>
      <c r="P132" s="4"/>
      <c r="Q132" s="4"/>
      <c r="R132" s="6"/>
      <c r="S132" s="4"/>
      <c r="T132" s="4"/>
      <c r="U132" s="6"/>
      <c r="V132" s="4"/>
      <c r="W132" s="4"/>
      <c r="X132" s="6"/>
      <c r="Y132" s="15"/>
      <c r="Z132" s="4"/>
      <c r="AA132" s="4"/>
      <c r="AB132" s="6"/>
      <c r="AC132" s="4"/>
      <c r="AD132" s="4"/>
      <c r="AE132" s="6"/>
      <c r="AF132" s="4"/>
      <c r="AG132" s="4"/>
      <c r="AH132" s="6"/>
      <c r="AI132" s="15"/>
      <c r="AJ132" s="4"/>
      <c r="AK132" s="4"/>
      <c r="AL132" s="6"/>
      <c r="AM132" s="4"/>
      <c r="AN132" s="4"/>
      <c r="AO132" s="6"/>
      <c r="AP132" s="4"/>
      <c r="AQ132" s="4"/>
      <c r="AR132" s="6"/>
      <c r="AS132" s="15"/>
    </row>
    <row r="133" spans="4:45" x14ac:dyDescent="0.3">
      <c r="E133" t="s">
        <v>434</v>
      </c>
      <c r="F133" s="4"/>
      <c r="G133" s="4"/>
      <c r="H133" s="6"/>
      <c r="I133" s="4"/>
      <c r="J133" s="4">
        <v>-307.2</v>
      </c>
      <c r="K133" s="6">
        <v>-307.2</v>
      </c>
      <c r="L133" s="4"/>
      <c r="M133" s="4"/>
      <c r="N133" s="6"/>
      <c r="O133" s="15">
        <v>-307.2</v>
      </c>
      <c r="P133" s="4"/>
      <c r="Q133" s="4"/>
      <c r="R133" s="6"/>
      <c r="S133" s="4"/>
      <c r="T133" s="4"/>
      <c r="U133" s="6"/>
      <c r="V133" s="4"/>
      <c r="W133" s="4"/>
      <c r="X133" s="6"/>
      <c r="Y133" s="15"/>
      <c r="Z133" s="4"/>
      <c r="AA133" s="4"/>
      <c r="AB133" s="6"/>
      <c r="AC133" s="4"/>
      <c r="AD133" s="4"/>
      <c r="AE133" s="6"/>
      <c r="AF133" s="4"/>
      <c r="AG133" s="4"/>
      <c r="AH133" s="6"/>
      <c r="AI133" s="15"/>
      <c r="AJ133" s="4"/>
      <c r="AK133" s="4"/>
      <c r="AL133" s="6"/>
      <c r="AM133" s="4"/>
      <c r="AN133" s="4"/>
      <c r="AO133" s="6"/>
      <c r="AP133" s="4"/>
      <c r="AQ133" s="4"/>
      <c r="AR133" s="6"/>
      <c r="AS133" s="15"/>
    </row>
    <row r="134" spans="4:45" x14ac:dyDescent="0.3">
      <c r="E134" t="s">
        <v>435</v>
      </c>
      <c r="F134" s="4"/>
      <c r="G134" s="4"/>
      <c r="H134" s="6"/>
      <c r="I134" s="4"/>
      <c r="J134" s="4">
        <v>-970.4</v>
      </c>
      <c r="K134" s="6">
        <v>-970.4</v>
      </c>
      <c r="L134" s="4"/>
      <c r="M134" s="4"/>
      <c r="N134" s="6"/>
      <c r="O134" s="15">
        <v>-970.4</v>
      </c>
      <c r="P134" s="4"/>
      <c r="Q134" s="4"/>
      <c r="R134" s="6"/>
      <c r="S134" s="4"/>
      <c r="T134" s="4"/>
      <c r="U134" s="6"/>
      <c r="V134" s="4"/>
      <c r="W134" s="4"/>
      <c r="X134" s="6"/>
      <c r="Y134" s="15"/>
      <c r="Z134" s="4"/>
      <c r="AA134" s="4"/>
      <c r="AB134" s="6"/>
      <c r="AC134" s="4"/>
      <c r="AD134" s="4"/>
      <c r="AE134" s="6"/>
      <c r="AF134" s="4"/>
      <c r="AG134" s="4"/>
      <c r="AH134" s="6"/>
      <c r="AI134" s="15"/>
      <c r="AJ134" s="4"/>
      <c r="AK134" s="4"/>
      <c r="AL134" s="6"/>
      <c r="AM134" s="4"/>
      <c r="AN134" s="4"/>
      <c r="AO134" s="6"/>
      <c r="AP134" s="4"/>
      <c r="AQ134" s="4"/>
      <c r="AR134" s="6"/>
      <c r="AS134" s="15"/>
    </row>
    <row r="135" spans="4:45" x14ac:dyDescent="0.3">
      <c r="E135" t="s">
        <v>436</v>
      </c>
      <c r="F135" s="4"/>
      <c r="G135" s="4"/>
      <c r="H135" s="6"/>
      <c r="I135" s="4"/>
      <c r="J135" s="4">
        <v>-467.32</v>
      </c>
      <c r="K135" s="6">
        <v>-467.32</v>
      </c>
      <c r="L135" s="4"/>
      <c r="M135" s="4"/>
      <c r="N135" s="6"/>
      <c r="O135" s="15">
        <v>-467.32</v>
      </c>
      <c r="P135" s="4"/>
      <c r="Q135" s="4"/>
      <c r="R135" s="6"/>
      <c r="S135" s="4"/>
      <c r="T135" s="4"/>
      <c r="U135" s="6"/>
      <c r="V135" s="4"/>
      <c r="W135" s="4"/>
      <c r="X135" s="6"/>
      <c r="Y135" s="15"/>
      <c r="Z135" s="4"/>
      <c r="AA135" s="4"/>
      <c r="AB135" s="6"/>
      <c r="AC135" s="4"/>
      <c r="AD135" s="4"/>
      <c r="AE135" s="6"/>
      <c r="AF135" s="4"/>
      <c r="AG135" s="4"/>
      <c r="AH135" s="6"/>
      <c r="AI135" s="15"/>
      <c r="AJ135" s="4"/>
      <c r="AK135" s="4"/>
      <c r="AL135" s="6"/>
      <c r="AM135" s="4"/>
      <c r="AN135" s="4"/>
      <c r="AO135" s="6"/>
      <c r="AP135" s="4"/>
      <c r="AQ135" s="4"/>
      <c r="AR135" s="6"/>
      <c r="AS135" s="15"/>
    </row>
    <row r="136" spans="4:45" x14ac:dyDescent="0.3">
      <c r="D136" t="s">
        <v>73</v>
      </c>
      <c r="E136" t="s">
        <v>138</v>
      </c>
      <c r="F136" s="4"/>
      <c r="G136" s="4">
        <v>-1430</v>
      </c>
      <c r="H136" s="6">
        <v>-1430</v>
      </c>
      <c r="I136" s="4"/>
      <c r="J136" s="4"/>
      <c r="K136" s="6"/>
      <c r="L136" s="4"/>
      <c r="M136" s="4"/>
      <c r="N136" s="6"/>
      <c r="O136" s="15">
        <v>-1430</v>
      </c>
      <c r="P136" s="4"/>
      <c r="Q136" s="4"/>
      <c r="R136" s="6"/>
      <c r="S136" s="4"/>
      <c r="T136" s="4"/>
      <c r="U136" s="6"/>
      <c r="V136" s="4"/>
      <c r="W136" s="4"/>
      <c r="X136" s="6"/>
      <c r="Y136" s="15"/>
      <c r="Z136" s="4"/>
      <c r="AA136" s="4"/>
      <c r="AB136" s="6"/>
      <c r="AC136" s="4"/>
      <c r="AD136" s="4"/>
      <c r="AE136" s="6"/>
      <c r="AF136" s="4"/>
      <c r="AG136" s="4"/>
      <c r="AH136" s="6"/>
      <c r="AI136" s="15"/>
      <c r="AJ136" s="4"/>
      <c r="AK136" s="4"/>
      <c r="AL136" s="6"/>
      <c r="AM136" s="4"/>
      <c r="AN136" s="4"/>
      <c r="AO136" s="6"/>
      <c r="AP136" s="4"/>
      <c r="AQ136" s="4"/>
      <c r="AR136" s="6"/>
      <c r="AS136" s="15"/>
    </row>
    <row r="137" spans="4:45" x14ac:dyDescent="0.3">
      <c r="E137" t="s">
        <v>380</v>
      </c>
      <c r="F137" s="4"/>
      <c r="G137" s="4">
        <v>-1422.95</v>
      </c>
      <c r="H137" s="6">
        <v>-1422.95</v>
      </c>
      <c r="I137" s="4"/>
      <c r="J137" s="4"/>
      <c r="K137" s="6"/>
      <c r="L137" s="4"/>
      <c r="M137" s="4"/>
      <c r="N137" s="6"/>
      <c r="O137" s="15">
        <v>-1422.95</v>
      </c>
      <c r="P137" s="4"/>
      <c r="Q137" s="4"/>
      <c r="R137" s="6"/>
      <c r="S137" s="4"/>
      <c r="T137" s="4"/>
      <c r="U137" s="6"/>
      <c r="V137" s="4"/>
      <c r="W137" s="4"/>
      <c r="X137" s="6"/>
      <c r="Y137" s="15"/>
      <c r="Z137" s="4"/>
      <c r="AA137" s="4"/>
      <c r="AB137" s="6"/>
      <c r="AC137" s="4"/>
      <c r="AD137" s="4"/>
      <c r="AE137" s="6"/>
      <c r="AF137" s="4"/>
      <c r="AG137" s="4"/>
      <c r="AH137" s="6"/>
      <c r="AI137" s="15"/>
      <c r="AJ137" s="4"/>
      <c r="AK137" s="4"/>
      <c r="AL137" s="6"/>
      <c r="AM137" s="4"/>
      <c r="AN137" s="4"/>
      <c r="AO137" s="6"/>
      <c r="AP137" s="4"/>
      <c r="AQ137" s="4"/>
      <c r="AR137" s="6"/>
      <c r="AS137" s="15"/>
    </row>
    <row r="138" spans="4:45" x14ac:dyDescent="0.3">
      <c r="E138" t="s">
        <v>381</v>
      </c>
      <c r="F138" s="4"/>
      <c r="G138" s="4"/>
      <c r="H138" s="6"/>
      <c r="I138" s="4"/>
      <c r="J138" s="4"/>
      <c r="K138" s="6"/>
      <c r="L138" s="4"/>
      <c r="M138" s="4">
        <v>-1082.95</v>
      </c>
      <c r="N138" s="6">
        <v>-1082.95</v>
      </c>
      <c r="O138" s="15">
        <v>-1082.95</v>
      </c>
      <c r="P138" s="4"/>
      <c r="Q138" s="4"/>
      <c r="R138" s="6"/>
      <c r="S138" s="4"/>
      <c r="T138" s="4"/>
      <c r="U138" s="6"/>
      <c r="V138" s="4"/>
      <c r="W138" s="4"/>
      <c r="X138" s="6"/>
      <c r="Y138" s="15"/>
      <c r="Z138" s="4"/>
      <c r="AA138" s="4"/>
      <c r="AB138" s="6"/>
      <c r="AC138" s="4"/>
      <c r="AD138" s="4"/>
      <c r="AE138" s="6"/>
      <c r="AF138" s="4"/>
      <c r="AG138" s="4"/>
      <c r="AH138" s="6"/>
      <c r="AI138" s="15"/>
      <c r="AJ138" s="4"/>
      <c r="AK138" s="4"/>
      <c r="AL138" s="6"/>
      <c r="AM138" s="4"/>
      <c r="AN138" s="4"/>
      <c r="AO138" s="6"/>
      <c r="AP138" s="4"/>
      <c r="AQ138" s="4"/>
      <c r="AR138" s="6"/>
      <c r="AS138" s="15"/>
    </row>
    <row r="139" spans="4:45" x14ac:dyDescent="0.3">
      <c r="E139" t="s">
        <v>437</v>
      </c>
      <c r="F139" s="4"/>
      <c r="G139" s="4"/>
      <c r="H139" s="6"/>
      <c r="I139" s="4"/>
      <c r="J139" s="4">
        <v>-1433.2</v>
      </c>
      <c r="K139" s="6">
        <v>-1433.2</v>
      </c>
      <c r="L139" s="4"/>
      <c r="M139" s="4"/>
      <c r="N139" s="6"/>
      <c r="O139" s="15">
        <v>-1433.2</v>
      </c>
      <c r="P139" s="4"/>
      <c r="Q139" s="4"/>
      <c r="R139" s="6"/>
      <c r="S139" s="4"/>
      <c r="T139" s="4"/>
      <c r="U139" s="6"/>
      <c r="V139" s="4"/>
      <c r="W139" s="4"/>
      <c r="X139" s="6"/>
      <c r="Y139" s="15"/>
      <c r="Z139" s="4"/>
      <c r="AA139" s="4"/>
      <c r="AB139" s="6"/>
      <c r="AC139" s="4"/>
      <c r="AD139" s="4"/>
      <c r="AE139" s="6"/>
      <c r="AF139" s="4"/>
      <c r="AG139" s="4"/>
      <c r="AH139" s="6"/>
      <c r="AI139" s="15"/>
      <c r="AJ139" s="4"/>
      <c r="AK139" s="4"/>
      <c r="AL139" s="6"/>
      <c r="AM139" s="4"/>
      <c r="AN139" s="4"/>
      <c r="AO139" s="6"/>
      <c r="AP139" s="4"/>
      <c r="AQ139" s="4"/>
      <c r="AR139" s="6"/>
      <c r="AS139" s="15"/>
    </row>
    <row r="140" spans="4:45" x14ac:dyDescent="0.3">
      <c r="E140" t="s">
        <v>438</v>
      </c>
      <c r="F140" s="4"/>
      <c r="G140" s="4"/>
      <c r="H140" s="6"/>
      <c r="I140" s="4"/>
      <c r="J140" s="4">
        <v>-1082.95</v>
      </c>
      <c r="K140" s="6">
        <v>-1082.95</v>
      </c>
      <c r="L140" s="4"/>
      <c r="M140" s="4"/>
      <c r="N140" s="6"/>
      <c r="O140" s="15">
        <v>-1082.95</v>
      </c>
      <c r="P140" s="4"/>
      <c r="Q140" s="4"/>
      <c r="R140" s="6"/>
      <c r="S140" s="4"/>
      <c r="T140" s="4"/>
      <c r="U140" s="6"/>
      <c r="V140" s="4"/>
      <c r="W140" s="4"/>
      <c r="X140" s="6"/>
      <c r="Y140" s="15"/>
      <c r="Z140" s="4"/>
      <c r="AA140" s="4"/>
      <c r="AB140" s="6"/>
      <c r="AC140" s="4"/>
      <c r="AD140" s="4"/>
      <c r="AE140" s="6"/>
      <c r="AF140" s="4"/>
      <c r="AG140" s="4"/>
      <c r="AH140" s="6"/>
      <c r="AI140" s="15"/>
      <c r="AJ140" s="4"/>
      <c r="AK140" s="4"/>
      <c r="AL140" s="6"/>
      <c r="AM140" s="4"/>
      <c r="AN140" s="4"/>
      <c r="AO140" s="6"/>
      <c r="AP140" s="4"/>
      <c r="AQ140" s="4"/>
      <c r="AR140" s="6"/>
      <c r="AS140" s="15"/>
    </row>
    <row r="141" spans="4:45" x14ac:dyDescent="0.3">
      <c r="E141" t="s">
        <v>439</v>
      </c>
      <c r="F141" s="4"/>
      <c r="G141" s="4"/>
      <c r="H141" s="6"/>
      <c r="I141" s="4"/>
      <c r="J141" s="4">
        <v>-749.45</v>
      </c>
      <c r="K141" s="6">
        <v>-749.45</v>
      </c>
      <c r="L141" s="4"/>
      <c r="M141" s="4"/>
      <c r="N141" s="6"/>
      <c r="O141" s="15">
        <v>-749.45</v>
      </c>
      <c r="P141" s="4"/>
      <c r="Q141" s="4"/>
      <c r="R141" s="6"/>
      <c r="S141" s="4"/>
      <c r="T141" s="4"/>
      <c r="U141" s="6"/>
      <c r="V141" s="4"/>
      <c r="W141" s="4"/>
      <c r="X141" s="6"/>
      <c r="Y141" s="15"/>
      <c r="Z141" s="4"/>
      <c r="AA141" s="4"/>
      <c r="AB141" s="6"/>
      <c r="AC141" s="4"/>
      <c r="AD141" s="4"/>
      <c r="AE141" s="6"/>
      <c r="AF141" s="4"/>
      <c r="AG141" s="4"/>
      <c r="AH141" s="6"/>
      <c r="AI141" s="15"/>
      <c r="AJ141" s="4"/>
      <c r="AK141" s="4"/>
      <c r="AL141" s="6"/>
      <c r="AM141" s="4"/>
      <c r="AN141" s="4"/>
      <c r="AO141" s="6"/>
      <c r="AP141" s="4"/>
      <c r="AQ141" s="4"/>
      <c r="AR141" s="6"/>
      <c r="AS141" s="15"/>
    </row>
    <row r="142" spans="4:45" x14ac:dyDescent="0.3">
      <c r="E142" t="s">
        <v>440</v>
      </c>
      <c r="F142" s="4"/>
      <c r="G142" s="4"/>
      <c r="H142" s="6"/>
      <c r="I142" s="4"/>
      <c r="J142" s="4">
        <v>-1082.9000000000001</v>
      </c>
      <c r="K142" s="6">
        <v>-1082.9000000000001</v>
      </c>
      <c r="L142" s="4"/>
      <c r="M142" s="4"/>
      <c r="N142" s="6"/>
      <c r="O142" s="15">
        <v>-1082.9000000000001</v>
      </c>
      <c r="P142" s="4"/>
      <c r="Q142" s="4"/>
      <c r="R142" s="6"/>
      <c r="S142" s="4"/>
      <c r="T142" s="4"/>
      <c r="U142" s="6"/>
      <c r="V142" s="4"/>
      <c r="W142" s="4"/>
      <c r="X142" s="6"/>
      <c r="Y142" s="15"/>
      <c r="Z142" s="4"/>
      <c r="AA142" s="4"/>
      <c r="AB142" s="6"/>
      <c r="AC142" s="4"/>
      <c r="AD142" s="4"/>
      <c r="AE142" s="6"/>
      <c r="AF142" s="4"/>
      <c r="AG142" s="4"/>
      <c r="AH142" s="6"/>
      <c r="AI142" s="15"/>
      <c r="AJ142" s="4"/>
      <c r="AK142" s="4"/>
      <c r="AL142" s="6"/>
      <c r="AM142" s="4"/>
      <c r="AN142" s="4"/>
      <c r="AO142" s="6"/>
      <c r="AP142" s="4"/>
      <c r="AQ142" s="4"/>
      <c r="AR142" s="6"/>
      <c r="AS142" s="15"/>
    </row>
    <row r="143" spans="4:45" x14ac:dyDescent="0.3">
      <c r="E143" t="s">
        <v>441</v>
      </c>
      <c r="F143" s="4"/>
      <c r="G143" s="4"/>
      <c r="H143" s="6"/>
      <c r="I143" s="4"/>
      <c r="J143" s="4"/>
      <c r="K143" s="6"/>
      <c r="L143" s="4"/>
      <c r="M143" s="4"/>
      <c r="N143" s="6"/>
      <c r="O143" s="15"/>
      <c r="P143" s="4"/>
      <c r="Q143" s="4">
        <v>-1453.8</v>
      </c>
      <c r="R143" s="6">
        <v>-1453.8</v>
      </c>
      <c r="S143" s="4"/>
      <c r="T143" s="4"/>
      <c r="U143" s="6"/>
      <c r="V143" s="4"/>
      <c r="W143" s="4"/>
      <c r="X143" s="6"/>
      <c r="Y143" s="15">
        <v>-1453.8</v>
      </c>
      <c r="Z143" s="4"/>
      <c r="AA143" s="4"/>
      <c r="AB143" s="6"/>
      <c r="AC143" s="4"/>
      <c r="AD143" s="4"/>
      <c r="AE143" s="6"/>
      <c r="AF143" s="4"/>
      <c r="AG143" s="4"/>
      <c r="AH143" s="6"/>
      <c r="AI143" s="15"/>
      <c r="AJ143" s="4"/>
      <c r="AK143" s="4"/>
      <c r="AL143" s="6"/>
      <c r="AM143" s="4"/>
      <c r="AN143" s="4"/>
      <c r="AO143" s="6"/>
      <c r="AP143" s="4"/>
      <c r="AQ143" s="4"/>
      <c r="AR143" s="6"/>
      <c r="AS143" s="15"/>
    </row>
    <row r="144" spans="4:45" x14ac:dyDescent="0.3">
      <c r="D144" t="s">
        <v>75</v>
      </c>
      <c r="E144" t="s">
        <v>138</v>
      </c>
      <c r="F144" s="4"/>
      <c r="G144" s="4">
        <v>-1430</v>
      </c>
      <c r="H144" s="6">
        <v>-1430</v>
      </c>
      <c r="I144" s="4"/>
      <c r="J144" s="4"/>
      <c r="K144" s="6"/>
      <c r="L144" s="4"/>
      <c r="M144" s="4"/>
      <c r="N144" s="6"/>
      <c r="O144" s="15">
        <v>-1430</v>
      </c>
      <c r="P144" s="4"/>
      <c r="Q144" s="4"/>
      <c r="R144" s="6"/>
      <c r="S144" s="4"/>
      <c r="T144" s="4"/>
      <c r="U144" s="6"/>
      <c r="V144" s="4"/>
      <c r="W144" s="4"/>
      <c r="X144" s="6"/>
      <c r="Y144" s="15"/>
      <c r="Z144" s="4"/>
      <c r="AA144" s="4"/>
      <c r="AB144" s="6"/>
      <c r="AC144" s="4"/>
      <c r="AD144" s="4"/>
      <c r="AE144" s="6"/>
      <c r="AF144" s="4"/>
      <c r="AG144" s="4"/>
      <c r="AH144" s="6"/>
      <c r="AI144" s="15"/>
      <c r="AJ144" s="4"/>
      <c r="AK144" s="4"/>
      <c r="AL144" s="6"/>
      <c r="AM144" s="4"/>
      <c r="AN144" s="4"/>
      <c r="AO144" s="6"/>
      <c r="AP144" s="4"/>
      <c r="AQ144" s="4"/>
      <c r="AR144" s="6"/>
      <c r="AS144" s="15"/>
    </row>
    <row r="145" spans="4:45" x14ac:dyDescent="0.3">
      <c r="E145" t="s">
        <v>380</v>
      </c>
      <c r="F145" s="4"/>
      <c r="G145" s="4">
        <v>-1422.95</v>
      </c>
      <c r="H145" s="6">
        <v>-1422.95</v>
      </c>
      <c r="I145" s="4"/>
      <c r="J145" s="4"/>
      <c r="K145" s="6"/>
      <c r="L145" s="4"/>
      <c r="M145" s="4"/>
      <c r="N145" s="6"/>
      <c r="O145" s="15">
        <v>-1422.95</v>
      </c>
      <c r="P145" s="4"/>
      <c r="Q145" s="4"/>
      <c r="R145" s="6"/>
      <c r="S145" s="4"/>
      <c r="T145" s="4"/>
      <c r="U145" s="6"/>
      <c r="V145" s="4"/>
      <c r="W145" s="4"/>
      <c r="X145" s="6"/>
      <c r="Y145" s="15"/>
      <c r="Z145" s="4"/>
      <c r="AA145" s="4"/>
      <c r="AB145" s="6"/>
      <c r="AC145" s="4"/>
      <c r="AD145" s="4"/>
      <c r="AE145" s="6"/>
      <c r="AF145" s="4"/>
      <c r="AG145" s="4"/>
      <c r="AH145" s="6"/>
      <c r="AI145" s="15"/>
      <c r="AJ145" s="4"/>
      <c r="AK145" s="4"/>
      <c r="AL145" s="6"/>
      <c r="AM145" s="4"/>
      <c r="AN145" s="4"/>
      <c r="AO145" s="6"/>
      <c r="AP145" s="4"/>
      <c r="AQ145" s="4"/>
      <c r="AR145" s="6"/>
      <c r="AS145" s="15"/>
    </row>
    <row r="146" spans="4:45" x14ac:dyDescent="0.3">
      <c r="E146" t="s">
        <v>381</v>
      </c>
      <c r="F146" s="4"/>
      <c r="G146" s="4"/>
      <c r="H146" s="6"/>
      <c r="I146" s="4"/>
      <c r="J146" s="4">
        <v>-1082.95</v>
      </c>
      <c r="K146" s="6">
        <v>-1082.95</v>
      </c>
      <c r="L146" s="4"/>
      <c r="M146" s="4"/>
      <c r="N146" s="6"/>
      <c r="O146" s="15">
        <v>-1082.95</v>
      </c>
      <c r="P146" s="4"/>
      <c r="Q146" s="4"/>
      <c r="R146" s="6"/>
      <c r="S146" s="4"/>
      <c r="T146" s="4"/>
      <c r="U146" s="6"/>
      <c r="V146" s="4"/>
      <c r="W146" s="4"/>
      <c r="X146" s="6"/>
      <c r="Y146" s="15"/>
      <c r="Z146" s="4"/>
      <c r="AA146" s="4"/>
      <c r="AB146" s="6"/>
      <c r="AC146" s="4"/>
      <c r="AD146" s="4"/>
      <c r="AE146" s="6"/>
      <c r="AF146" s="4"/>
      <c r="AG146" s="4"/>
      <c r="AH146" s="6"/>
      <c r="AI146" s="15"/>
      <c r="AJ146" s="4"/>
      <c r="AK146" s="4"/>
      <c r="AL146" s="6"/>
      <c r="AM146" s="4"/>
      <c r="AN146" s="4"/>
      <c r="AO146" s="6"/>
      <c r="AP146" s="4"/>
      <c r="AQ146" s="4"/>
      <c r="AR146" s="6"/>
      <c r="AS146" s="15"/>
    </row>
    <row r="147" spans="4:45" x14ac:dyDescent="0.3">
      <c r="E147" t="s">
        <v>437</v>
      </c>
      <c r="F147" s="4"/>
      <c r="G147" s="4"/>
      <c r="H147" s="6"/>
      <c r="I147" s="4"/>
      <c r="J147" s="4">
        <v>-1433.2</v>
      </c>
      <c r="K147" s="6">
        <v>-1433.2</v>
      </c>
      <c r="L147" s="4"/>
      <c r="M147" s="4"/>
      <c r="N147" s="6"/>
      <c r="O147" s="15">
        <v>-1433.2</v>
      </c>
      <c r="P147" s="4"/>
      <c r="Q147" s="4"/>
      <c r="R147" s="6"/>
      <c r="S147" s="4"/>
      <c r="T147" s="4"/>
      <c r="U147" s="6"/>
      <c r="V147" s="4"/>
      <c r="W147" s="4"/>
      <c r="X147" s="6"/>
      <c r="Y147" s="15"/>
      <c r="Z147" s="4"/>
      <c r="AA147" s="4"/>
      <c r="AB147" s="6"/>
      <c r="AC147" s="4"/>
      <c r="AD147" s="4"/>
      <c r="AE147" s="6"/>
      <c r="AF147" s="4"/>
      <c r="AG147" s="4"/>
      <c r="AH147" s="6"/>
      <c r="AI147" s="15"/>
      <c r="AJ147" s="4"/>
      <c r="AK147" s="4"/>
      <c r="AL147" s="6"/>
      <c r="AM147" s="4"/>
      <c r="AN147" s="4"/>
      <c r="AO147" s="6"/>
      <c r="AP147" s="4"/>
      <c r="AQ147" s="4"/>
      <c r="AR147" s="6"/>
      <c r="AS147" s="15"/>
    </row>
    <row r="148" spans="4:45" x14ac:dyDescent="0.3">
      <c r="E148" t="s">
        <v>438</v>
      </c>
      <c r="F148" s="4"/>
      <c r="G148" s="4"/>
      <c r="H148" s="6"/>
      <c r="I148" s="4"/>
      <c r="J148" s="4">
        <v>-1082.95</v>
      </c>
      <c r="K148" s="6">
        <v>-1082.95</v>
      </c>
      <c r="L148" s="4"/>
      <c r="M148" s="4"/>
      <c r="N148" s="6"/>
      <c r="O148" s="15">
        <v>-1082.95</v>
      </c>
      <c r="P148" s="4"/>
      <c r="Q148" s="4"/>
      <c r="R148" s="6"/>
      <c r="S148" s="4"/>
      <c r="T148" s="4"/>
      <c r="U148" s="6"/>
      <c r="V148" s="4"/>
      <c r="W148" s="4"/>
      <c r="X148" s="6"/>
      <c r="Y148" s="15"/>
      <c r="Z148" s="4"/>
      <c r="AA148" s="4"/>
      <c r="AB148" s="6"/>
      <c r="AC148" s="4"/>
      <c r="AD148" s="4"/>
      <c r="AE148" s="6"/>
      <c r="AF148" s="4"/>
      <c r="AG148" s="4"/>
      <c r="AH148" s="6"/>
      <c r="AI148" s="15"/>
      <c r="AJ148" s="4"/>
      <c r="AK148" s="4"/>
      <c r="AL148" s="6"/>
      <c r="AM148" s="4"/>
      <c r="AN148" s="4"/>
      <c r="AO148" s="6"/>
      <c r="AP148" s="4"/>
      <c r="AQ148" s="4"/>
      <c r="AR148" s="6"/>
      <c r="AS148" s="15"/>
    </row>
    <row r="149" spans="4:45" x14ac:dyDescent="0.3">
      <c r="E149" t="s">
        <v>439</v>
      </c>
      <c r="F149" s="4"/>
      <c r="G149" s="4"/>
      <c r="H149" s="6"/>
      <c r="I149" s="4"/>
      <c r="J149" s="4">
        <v>-749.45</v>
      </c>
      <c r="K149" s="6">
        <v>-749.45</v>
      </c>
      <c r="L149" s="4"/>
      <c r="M149" s="4"/>
      <c r="N149" s="6"/>
      <c r="O149" s="15">
        <v>-749.45</v>
      </c>
      <c r="P149" s="4"/>
      <c r="Q149" s="4"/>
      <c r="R149" s="6"/>
      <c r="S149" s="4"/>
      <c r="T149" s="4"/>
      <c r="U149" s="6"/>
      <c r="V149" s="4"/>
      <c r="W149" s="4"/>
      <c r="X149" s="6"/>
      <c r="Y149" s="15"/>
      <c r="Z149" s="4"/>
      <c r="AA149" s="4"/>
      <c r="AB149" s="6"/>
      <c r="AC149" s="4"/>
      <c r="AD149" s="4"/>
      <c r="AE149" s="6"/>
      <c r="AF149" s="4"/>
      <c r="AG149" s="4"/>
      <c r="AH149" s="6"/>
      <c r="AI149" s="15"/>
      <c r="AJ149" s="4"/>
      <c r="AK149" s="4"/>
      <c r="AL149" s="6"/>
      <c r="AM149" s="4"/>
      <c r="AN149" s="4"/>
      <c r="AO149" s="6"/>
      <c r="AP149" s="4"/>
      <c r="AQ149" s="4"/>
      <c r="AR149" s="6"/>
      <c r="AS149" s="15"/>
    </row>
    <row r="150" spans="4:45" x14ac:dyDescent="0.3">
      <c r="E150" t="s">
        <v>440</v>
      </c>
      <c r="F150" s="4"/>
      <c r="G150" s="4"/>
      <c r="H150" s="6"/>
      <c r="I150" s="4"/>
      <c r="J150" s="4">
        <v>-1082.9000000000001</v>
      </c>
      <c r="K150" s="6">
        <v>-1082.9000000000001</v>
      </c>
      <c r="L150" s="4"/>
      <c r="M150" s="4"/>
      <c r="N150" s="6"/>
      <c r="O150" s="15">
        <v>-1082.9000000000001</v>
      </c>
      <c r="P150" s="4"/>
      <c r="Q150" s="4"/>
      <c r="R150" s="6"/>
      <c r="S150" s="4"/>
      <c r="T150" s="4"/>
      <c r="U150" s="6"/>
      <c r="V150" s="4"/>
      <c r="W150" s="4"/>
      <c r="X150" s="6"/>
      <c r="Y150" s="15"/>
      <c r="Z150" s="4"/>
      <c r="AA150" s="4"/>
      <c r="AB150" s="6"/>
      <c r="AC150" s="4"/>
      <c r="AD150" s="4"/>
      <c r="AE150" s="6"/>
      <c r="AF150" s="4"/>
      <c r="AG150" s="4"/>
      <c r="AH150" s="6"/>
      <c r="AI150" s="15"/>
      <c r="AJ150" s="4"/>
      <c r="AK150" s="4"/>
      <c r="AL150" s="6"/>
      <c r="AM150" s="4"/>
      <c r="AN150" s="4"/>
      <c r="AO150" s="6"/>
      <c r="AP150" s="4"/>
      <c r="AQ150" s="4"/>
      <c r="AR150" s="6"/>
      <c r="AS150" s="15"/>
    </row>
    <row r="151" spans="4:45" x14ac:dyDescent="0.3">
      <c r="E151" t="s">
        <v>441</v>
      </c>
      <c r="F151" s="4"/>
      <c r="G151" s="4"/>
      <c r="H151" s="6"/>
      <c r="I151" s="4"/>
      <c r="J151" s="4"/>
      <c r="K151" s="6"/>
      <c r="L151" s="4"/>
      <c r="M151" s="4">
        <v>-1453.8</v>
      </c>
      <c r="N151" s="6">
        <v>-1453.8</v>
      </c>
      <c r="O151" s="15">
        <v>-1453.8</v>
      </c>
      <c r="P151" s="4"/>
      <c r="Q151" s="4"/>
      <c r="R151" s="6"/>
      <c r="S151" s="4"/>
      <c r="T151" s="4"/>
      <c r="U151" s="6"/>
      <c r="V151" s="4"/>
      <c r="W151" s="4"/>
      <c r="X151" s="6"/>
      <c r="Y151" s="15"/>
      <c r="Z151" s="4"/>
      <c r="AA151" s="4"/>
      <c r="AB151" s="6"/>
      <c r="AC151" s="4"/>
      <c r="AD151" s="4"/>
      <c r="AE151" s="6"/>
      <c r="AF151" s="4"/>
      <c r="AG151" s="4"/>
      <c r="AH151" s="6"/>
      <c r="AI151" s="15"/>
      <c r="AJ151" s="4"/>
      <c r="AK151" s="4"/>
      <c r="AL151" s="6"/>
      <c r="AM151" s="4"/>
      <c r="AN151" s="4"/>
      <c r="AO151" s="6"/>
      <c r="AP151" s="4"/>
      <c r="AQ151" s="4"/>
      <c r="AR151" s="6"/>
      <c r="AS151" s="15"/>
    </row>
    <row r="152" spans="4:45" x14ac:dyDescent="0.3">
      <c r="D152" t="s">
        <v>68</v>
      </c>
      <c r="E152" t="s">
        <v>69</v>
      </c>
      <c r="F152" s="4"/>
      <c r="G152" s="4">
        <v>-3122.13</v>
      </c>
      <c r="H152" s="6">
        <v>-3122.13</v>
      </c>
      <c r="I152" s="4"/>
      <c r="J152" s="4"/>
      <c r="K152" s="6"/>
      <c r="L152" s="4"/>
      <c r="M152" s="4"/>
      <c r="N152" s="6"/>
      <c r="O152" s="15">
        <v>-3122.13</v>
      </c>
      <c r="P152" s="4"/>
      <c r="Q152" s="4"/>
      <c r="R152" s="6"/>
      <c r="S152" s="4"/>
      <c r="T152" s="4"/>
      <c r="U152" s="6"/>
      <c r="V152" s="4"/>
      <c r="W152" s="4"/>
      <c r="X152" s="6"/>
      <c r="Y152" s="15"/>
      <c r="Z152" s="4"/>
      <c r="AA152" s="4"/>
      <c r="AB152" s="6"/>
      <c r="AC152" s="4"/>
      <c r="AD152" s="4"/>
      <c r="AE152" s="6"/>
      <c r="AF152" s="4"/>
      <c r="AG152" s="4"/>
      <c r="AH152" s="6"/>
      <c r="AI152" s="15"/>
      <c r="AJ152" s="4"/>
      <c r="AK152" s="4"/>
      <c r="AL152" s="6"/>
      <c r="AM152" s="4"/>
      <c r="AN152" s="4"/>
      <c r="AO152" s="6"/>
      <c r="AP152" s="4"/>
      <c r="AQ152" s="4"/>
      <c r="AR152" s="6"/>
      <c r="AS152" s="15"/>
    </row>
    <row r="153" spans="4:45" x14ac:dyDescent="0.3">
      <c r="D153" t="s">
        <v>105</v>
      </c>
      <c r="E153" t="s">
        <v>139</v>
      </c>
      <c r="F153" s="4"/>
      <c r="G153" s="4">
        <v>-3955.43</v>
      </c>
      <c r="H153" s="6">
        <v>-3955.43</v>
      </c>
      <c r="I153" s="4"/>
      <c r="J153" s="4"/>
      <c r="K153" s="6"/>
      <c r="L153" s="4"/>
      <c r="M153" s="4"/>
      <c r="N153" s="6"/>
      <c r="O153" s="15">
        <v>-3955.43</v>
      </c>
      <c r="P153" s="4"/>
      <c r="Q153" s="4"/>
      <c r="R153" s="6"/>
      <c r="S153" s="4"/>
      <c r="T153" s="4"/>
      <c r="U153" s="6"/>
      <c r="V153" s="4"/>
      <c r="W153" s="4"/>
      <c r="X153" s="6"/>
      <c r="Y153" s="15"/>
      <c r="Z153" s="4"/>
      <c r="AA153" s="4"/>
      <c r="AB153" s="6"/>
      <c r="AC153" s="4"/>
      <c r="AD153" s="4"/>
      <c r="AE153" s="6"/>
      <c r="AF153" s="4"/>
      <c r="AG153" s="4"/>
      <c r="AH153" s="6"/>
      <c r="AI153" s="15"/>
      <c r="AJ153" s="4"/>
      <c r="AK153" s="4"/>
      <c r="AL153" s="6"/>
      <c r="AM153" s="4"/>
      <c r="AN153" s="4"/>
      <c r="AO153" s="6"/>
      <c r="AP153" s="4"/>
      <c r="AQ153" s="4"/>
      <c r="AR153" s="6"/>
      <c r="AS153" s="15"/>
    </row>
    <row r="154" spans="4:45" x14ac:dyDescent="0.3">
      <c r="E154" t="s">
        <v>264</v>
      </c>
      <c r="F154" s="4"/>
      <c r="G154" s="4">
        <v>-1996.63</v>
      </c>
      <c r="H154" s="6">
        <v>-1996.63</v>
      </c>
      <c r="I154" s="4"/>
      <c r="J154" s="4"/>
      <c r="K154" s="6"/>
      <c r="L154" s="4"/>
      <c r="M154" s="4"/>
      <c r="N154" s="6"/>
      <c r="O154" s="15">
        <v>-1996.63</v>
      </c>
      <c r="P154" s="4"/>
      <c r="Q154" s="4"/>
      <c r="R154" s="6"/>
      <c r="S154" s="4"/>
      <c r="T154" s="4"/>
      <c r="U154" s="6"/>
      <c r="V154" s="4"/>
      <c r="W154" s="4"/>
      <c r="X154" s="6"/>
      <c r="Y154" s="15"/>
      <c r="Z154" s="4"/>
      <c r="AA154" s="4"/>
      <c r="AB154" s="6"/>
      <c r="AC154" s="4"/>
      <c r="AD154" s="4"/>
      <c r="AE154" s="6"/>
      <c r="AF154" s="4"/>
      <c r="AG154" s="4"/>
      <c r="AH154" s="6"/>
      <c r="AI154" s="15"/>
      <c r="AJ154" s="4"/>
      <c r="AK154" s="4"/>
      <c r="AL154" s="6"/>
      <c r="AM154" s="4"/>
      <c r="AN154" s="4"/>
      <c r="AO154" s="6"/>
      <c r="AP154" s="4"/>
      <c r="AQ154" s="4"/>
      <c r="AR154" s="6"/>
      <c r="AS154" s="15"/>
    </row>
    <row r="155" spans="4:45" x14ac:dyDescent="0.3">
      <c r="E155" t="s">
        <v>265</v>
      </c>
      <c r="F155" s="4"/>
      <c r="G155" s="4">
        <v>-2747.6</v>
      </c>
      <c r="H155" s="6">
        <v>-2747.6</v>
      </c>
      <c r="I155" s="4"/>
      <c r="J155" s="4"/>
      <c r="K155" s="6"/>
      <c r="L155" s="4"/>
      <c r="M155" s="4"/>
      <c r="N155" s="6"/>
      <c r="O155" s="15">
        <v>-2747.6</v>
      </c>
      <c r="P155" s="4"/>
      <c r="Q155" s="4"/>
      <c r="R155" s="6"/>
      <c r="S155" s="4"/>
      <c r="T155" s="4"/>
      <c r="U155" s="6"/>
      <c r="V155" s="4"/>
      <c r="W155" s="4"/>
      <c r="X155" s="6"/>
      <c r="Y155" s="15"/>
      <c r="Z155" s="4"/>
      <c r="AA155" s="4"/>
      <c r="AB155" s="6"/>
      <c r="AC155" s="4"/>
      <c r="AD155" s="4"/>
      <c r="AE155" s="6"/>
      <c r="AF155" s="4"/>
      <c r="AG155" s="4"/>
      <c r="AH155" s="6"/>
      <c r="AI155" s="15"/>
      <c r="AJ155" s="4"/>
      <c r="AK155" s="4"/>
      <c r="AL155" s="6"/>
      <c r="AM155" s="4"/>
      <c r="AN155" s="4"/>
      <c r="AO155" s="6"/>
      <c r="AP155" s="4"/>
      <c r="AQ155" s="4"/>
      <c r="AR155" s="6"/>
      <c r="AS155" s="15"/>
    </row>
    <row r="156" spans="4:45" x14ac:dyDescent="0.3">
      <c r="D156" t="s">
        <v>107</v>
      </c>
      <c r="E156" t="s">
        <v>139</v>
      </c>
      <c r="F156" s="4"/>
      <c r="G156" s="4">
        <v>-3955.43</v>
      </c>
      <c r="H156" s="6">
        <v>-3955.43</v>
      </c>
      <c r="I156" s="4"/>
      <c r="J156" s="4"/>
      <c r="K156" s="6"/>
      <c r="L156" s="4"/>
      <c r="M156" s="4"/>
      <c r="N156" s="6"/>
      <c r="O156" s="15">
        <v>-3955.43</v>
      </c>
      <c r="P156" s="4"/>
      <c r="Q156" s="4"/>
      <c r="R156" s="6"/>
      <c r="S156" s="4"/>
      <c r="T156" s="4"/>
      <c r="U156" s="6"/>
      <c r="V156" s="4"/>
      <c r="W156" s="4"/>
      <c r="X156" s="6"/>
      <c r="Y156" s="15"/>
      <c r="Z156" s="4"/>
      <c r="AA156" s="4"/>
      <c r="AB156" s="6"/>
      <c r="AC156" s="4"/>
      <c r="AD156" s="4"/>
      <c r="AE156" s="6"/>
      <c r="AF156" s="4"/>
      <c r="AG156" s="4"/>
      <c r="AH156" s="6"/>
      <c r="AI156" s="15"/>
      <c r="AJ156" s="4"/>
      <c r="AK156" s="4"/>
      <c r="AL156" s="6"/>
      <c r="AM156" s="4"/>
      <c r="AN156" s="4"/>
      <c r="AO156" s="6"/>
      <c r="AP156" s="4"/>
      <c r="AQ156" s="4"/>
      <c r="AR156" s="6"/>
      <c r="AS156" s="15"/>
    </row>
    <row r="157" spans="4:45" x14ac:dyDescent="0.3">
      <c r="E157" t="s">
        <v>264</v>
      </c>
      <c r="F157" s="4"/>
      <c r="G157" s="4">
        <v>-1996.63</v>
      </c>
      <c r="H157" s="6">
        <v>-1996.63</v>
      </c>
      <c r="I157" s="4"/>
      <c r="J157" s="4"/>
      <c r="K157" s="6"/>
      <c r="L157" s="4"/>
      <c r="M157" s="4"/>
      <c r="N157" s="6"/>
      <c r="O157" s="15">
        <v>-1996.63</v>
      </c>
      <c r="P157" s="4"/>
      <c r="Q157" s="4"/>
      <c r="R157" s="6"/>
      <c r="S157" s="4"/>
      <c r="T157" s="4"/>
      <c r="U157" s="6"/>
      <c r="V157" s="4"/>
      <c r="W157" s="4"/>
      <c r="X157" s="6"/>
      <c r="Y157" s="15"/>
      <c r="Z157" s="4"/>
      <c r="AA157" s="4"/>
      <c r="AB157" s="6"/>
      <c r="AC157" s="4"/>
      <c r="AD157" s="4"/>
      <c r="AE157" s="6"/>
      <c r="AF157" s="4"/>
      <c r="AG157" s="4"/>
      <c r="AH157" s="6"/>
      <c r="AI157" s="15"/>
      <c r="AJ157" s="4"/>
      <c r="AK157" s="4"/>
      <c r="AL157" s="6"/>
      <c r="AM157" s="4"/>
      <c r="AN157" s="4"/>
      <c r="AO157" s="6"/>
      <c r="AP157" s="4"/>
      <c r="AQ157" s="4"/>
      <c r="AR157" s="6"/>
      <c r="AS157" s="15"/>
    </row>
    <row r="158" spans="4:45" x14ac:dyDescent="0.3">
      <c r="E158" t="s">
        <v>265</v>
      </c>
      <c r="F158" s="4"/>
      <c r="G158" s="4">
        <v>-2747.6</v>
      </c>
      <c r="H158" s="6">
        <v>-2747.6</v>
      </c>
      <c r="I158" s="4"/>
      <c r="J158" s="4"/>
      <c r="K158" s="6"/>
      <c r="L158" s="4"/>
      <c r="M158" s="4"/>
      <c r="N158" s="6"/>
      <c r="O158" s="15">
        <v>-2747.6</v>
      </c>
      <c r="P158" s="4"/>
      <c r="Q158" s="4"/>
      <c r="R158" s="6"/>
      <c r="S158" s="4"/>
      <c r="T158" s="4"/>
      <c r="U158" s="6"/>
      <c r="V158" s="4"/>
      <c r="W158" s="4"/>
      <c r="X158" s="6"/>
      <c r="Y158" s="15"/>
      <c r="Z158" s="4"/>
      <c r="AA158" s="4"/>
      <c r="AB158" s="6"/>
      <c r="AC158" s="4"/>
      <c r="AD158" s="4"/>
      <c r="AE158" s="6"/>
      <c r="AF158" s="4"/>
      <c r="AG158" s="4"/>
      <c r="AH158" s="6"/>
      <c r="AI158" s="15"/>
      <c r="AJ158" s="4"/>
      <c r="AK158" s="4"/>
      <c r="AL158" s="6"/>
      <c r="AM158" s="4"/>
      <c r="AN158" s="4"/>
      <c r="AO158" s="6"/>
      <c r="AP158" s="4"/>
      <c r="AQ158" s="4"/>
      <c r="AR158" s="6"/>
      <c r="AS158" s="15"/>
    </row>
    <row r="159" spans="4:45" x14ac:dyDescent="0.3">
      <c r="D159" t="s">
        <v>108</v>
      </c>
      <c r="E159" t="s">
        <v>139</v>
      </c>
      <c r="F159" s="4"/>
      <c r="G159" s="4">
        <v>-3955.44</v>
      </c>
      <c r="H159" s="6">
        <v>-3955.44</v>
      </c>
      <c r="I159" s="4"/>
      <c r="J159" s="4"/>
      <c r="K159" s="6"/>
      <c r="L159" s="4"/>
      <c r="M159" s="4"/>
      <c r="N159" s="6"/>
      <c r="O159" s="15">
        <v>-3955.44</v>
      </c>
      <c r="P159" s="4"/>
      <c r="Q159" s="4"/>
      <c r="R159" s="6"/>
      <c r="S159" s="4"/>
      <c r="T159" s="4"/>
      <c r="U159" s="6"/>
      <c r="V159" s="4"/>
      <c r="W159" s="4"/>
      <c r="X159" s="6"/>
      <c r="Y159" s="15"/>
      <c r="Z159" s="4"/>
      <c r="AA159" s="4"/>
      <c r="AB159" s="6"/>
      <c r="AC159" s="4"/>
      <c r="AD159" s="4"/>
      <c r="AE159" s="6"/>
      <c r="AF159" s="4"/>
      <c r="AG159" s="4"/>
      <c r="AH159" s="6"/>
      <c r="AI159" s="15"/>
      <c r="AJ159" s="4"/>
      <c r="AK159" s="4"/>
      <c r="AL159" s="6"/>
      <c r="AM159" s="4"/>
      <c r="AN159" s="4"/>
      <c r="AO159" s="6"/>
      <c r="AP159" s="4"/>
      <c r="AQ159" s="4"/>
      <c r="AR159" s="6"/>
      <c r="AS159" s="15"/>
    </row>
    <row r="160" spans="4:45" x14ac:dyDescent="0.3">
      <c r="E160" t="s">
        <v>264</v>
      </c>
      <c r="F160" s="4"/>
      <c r="G160" s="4">
        <v>-1996.64</v>
      </c>
      <c r="H160" s="6">
        <v>-1996.64</v>
      </c>
      <c r="I160" s="4"/>
      <c r="J160" s="4"/>
      <c r="K160" s="6"/>
      <c r="L160" s="4"/>
      <c r="M160" s="4"/>
      <c r="N160" s="6"/>
      <c r="O160" s="15">
        <v>-1996.64</v>
      </c>
      <c r="P160" s="4"/>
      <c r="Q160" s="4"/>
      <c r="R160" s="6"/>
      <c r="S160" s="4"/>
      <c r="T160" s="4"/>
      <c r="U160" s="6"/>
      <c r="V160" s="4"/>
      <c r="W160" s="4"/>
      <c r="X160" s="6"/>
      <c r="Y160" s="15"/>
      <c r="Z160" s="4"/>
      <c r="AA160" s="4"/>
      <c r="AB160" s="6"/>
      <c r="AC160" s="4"/>
      <c r="AD160" s="4"/>
      <c r="AE160" s="6"/>
      <c r="AF160" s="4"/>
      <c r="AG160" s="4"/>
      <c r="AH160" s="6"/>
      <c r="AI160" s="15"/>
      <c r="AJ160" s="4"/>
      <c r="AK160" s="4"/>
      <c r="AL160" s="6"/>
      <c r="AM160" s="4"/>
      <c r="AN160" s="4"/>
      <c r="AO160" s="6"/>
      <c r="AP160" s="4"/>
      <c r="AQ160" s="4"/>
      <c r="AR160" s="6"/>
      <c r="AS160" s="15"/>
    </row>
    <row r="161" spans="3:45" x14ac:dyDescent="0.3">
      <c r="E161" t="s">
        <v>265</v>
      </c>
      <c r="F161" s="4"/>
      <c r="G161" s="4">
        <v>-2747.6</v>
      </c>
      <c r="H161" s="6">
        <v>-2747.6</v>
      </c>
      <c r="I161" s="4"/>
      <c r="J161" s="4"/>
      <c r="K161" s="6"/>
      <c r="L161" s="4"/>
      <c r="M161" s="4"/>
      <c r="N161" s="6"/>
      <c r="O161" s="15">
        <v>-2747.6</v>
      </c>
      <c r="P161" s="4"/>
      <c r="Q161" s="4"/>
      <c r="R161" s="6"/>
      <c r="S161" s="4"/>
      <c r="T161" s="4"/>
      <c r="U161" s="6"/>
      <c r="V161" s="4"/>
      <c r="W161" s="4"/>
      <c r="X161" s="6"/>
      <c r="Y161" s="15"/>
      <c r="Z161" s="4"/>
      <c r="AA161" s="4"/>
      <c r="AB161" s="6"/>
      <c r="AC161" s="4"/>
      <c r="AD161" s="4"/>
      <c r="AE161" s="6"/>
      <c r="AF161" s="4"/>
      <c r="AG161" s="4"/>
      <c r="AH161" s="6"/>
      <c r="AI161" s="15"/>
      <c r="AJ161" s="4"/>
      <c r="AK161" s="4"/>
      <c r="AL161" s="6"/>
      <c r="AM161" s="4"/>
      <c r="AN161" s="4"/>
      <c r="AO161" s="6"/>
      <c r="AP161" s="4"/>
      <c r="AQ161" s="4"/>
      <c r="AR161" s="6"/>
      <c r="AS161" s="15"/>
    </row>
    <row r="162" spans="3:45" x14ac:dyDescent="0.3">
      <c r="D162" t="s">
        <v>168</v>
      </c>
      <c r="E162" t="s">
        <v>69</v>
      </c>
      <c r="F162" s="4"/>
      <c r="G162" s="4"/>
      <c r="H162" s="6"/>
      <c r="I162" s="4"/>
      <c r="J162" s="4">
        <v>-3122.13</v>
      </c>
      <c r="K162" s="6">
        <v>-3122.13</v>
      </c>
      <c r="L162" s="4"/>
      <c r="M162" s="4"/>
      <c r="N162" s="6"/>
      <c r="O162" s="15">
        <v>-3122.13</v>
      </c>
      <c r="P162" s="4"/>
      <c r="Q162" s="4"/>
      <c r="R162" s="6"/>
      <c r="S162" s="4"/>
      <c r="T162" s="4"/>
      <c r="U162" s="6"/>
      <c r="V162" s="4"/>
      <c r="W162" s="4"/>
      <c r="X162" s="6"/>
      <c r="Y162" s="15"/>
      <c r="Z162" s="4"/>
      <c r="AA162" s="4"/>
      <c r="AB162" s="6"/>
      <c r="AC162" s="4"/>
      <c r="AD162" s="4"/>
      <c r="AE162" s="6"/>
      <c r="AF162" s="4"/>
      <c r="AG162" s="4"/>
      <c r="AH162" s="6"/>
      <c r="AI162" s="15"/>
      <c r="AJ162" s="4"/>
      <c r="AK162" s="4"/>
      <c r="AL162" s="6"/>
      <c r="AM162" s="4"/>
      <c r="AN162" s="4"/>
      <c r="AO162" s="6"/>
      <c r="AP162" s="4"/>
      <c r="AQ162" s="4"/>
      <c r="AR162" s="6"/>
      <c r="AS162" s="15"/>
    </row>
    <row r="163" spans="3:45" x14ac:dyDescent="0.3">
      <c r="D163" t="s">
        <v>169</v>
      </c>
      <c r="E163" t="s">
        <v>69</v>
      </c>
      <c r="F163" s="4"/>
      <c r="G163" s="4"/>
      <c r="H163" s="6"/>
      <c r="I163" s="4"/>
      <c r="J163" s="4"/>
      <c r="K163" s="6"/>
      <c r="L163" s="4"/>
      <c r="M163" s="4">
        <v>-3122.11</v>
      </c>
      <c r="N163" s="6">
        <v>-3122.11</v>
      </c>
      <c r="O163" s="15">
        <v>-3122.11</v>
      </c>
      <c r="P163" s="4"/>
      <c r="Q163" s="4"/>
      <c r="R163" s="6"/>
      <c r="S163" s="4"/>
      <c r="T163" s="4"/>
      <c r="U163" s="6"/>
      <c r="V163" s="4"/>
      <c r="W163" s="4"/>
      <c r="X163" s="6"/>
      <c r="Y163" s="15"/>
      <c r="Z163" s="4"/>
      <c r="AA163" s="4"/>
      <c r="AB163" s="6"/>
      <c r="AC163" s="4"/>
      <c r="AD163" s="4"/>
      <c r="AE163" s="6"/>
      <c r="AF163" s="4"/>
      <c r="AG163" s="4"/>
      <c r="AH163" s="6"/>
      <c r="AI163" s="15"/>
      <c r="AJ163" s="4"/>
      <c r="AK163" s="4"/>
      <c r="AL163" s="6"/>
      <c r="AM163" s="4"/>
      <c r="AN163" s="4"/>
      <c r="AO163" s="6"/>
      <c r="AP163" s="4"/>
      <c r="AQ163" s="4"/>
      <c r="AR163" s="6"/>
      <c r="AS163" s="15"/>
    </row>
    <row r="164" spans="3:45" x14ac:dyDescent="0.3">
      <c r="C164" t="s">
        <v>266</v>
      </c>
      <c r="D164" t="s">
        <v>9</v>
      </c>
      <c r="E164" t="s">
        <v>267</v>
      </c>
      <c r="F164" s="4"/>
      <c r="G164" s="4">
        <v>-600</v>
      </c>
      <c r="H164" s="6">
        <v>-600</v>
      </c>
      <c r="I164" s="4"/>
      <c r="J164" s="4"/>
      <c r="K164" s="6"/>
      <c r="L164" s="4"/>
      <c r="M164" s="4"/>
      <c r="N164" s="6"/>
      <c r="O164" s="15">
        <v>-600</v>
      </c>
      <c r="P164" s="4"/>
      <c r="Q164" s="4"/>
      <c r="R164" s="6"/>
      <c r="S164" s="4"/>
      <c r="T164" s="4"/>
      <c r="U164" s="6"/>
      <c r="V164" s="4"/>
      <c r="W164" s="4"/>
      <c r="X164" s="6"/>
      <c r="Y164" s="15"/>
      <c r="Z164" s="4"/>
      <c r="AA164" s="4"/>
      <c r="AB164" s="6"/>
      <c r="AC164" s="4"/>
      <c r="AD164" s="4"/>
      <c r="AE164" s="6"/>
      <c r="AF164" s="4"/>
      <c r="AG164" s="4"/>
      <c r="AH164" s="6"/>
      <c r="AI164" s="15"/>
      <c r="AJ164" s="4"/>
      <c r="AK164" s="4"/>
      <c r="AL164" s="6"/>
      <c r="AM164" s="4"/>
      <c r="AN164" s="4"/>
      <c r="AO164" s="6"/>
      <c r="AP164" s="4"/>
      <c r="AQ164" s="4"/>
      <c r="AR164" s="6"/>
      <c r="AS164" s="15"/>
    </row>
    <row r="165" spans="3:45" x14ac:dyDescent="0.3">
      <c r="C165" t="s">
        <v>79</v>
      </c>
      <c r="D165" t="s">
        <v>9</v>
      </c>
      <c r="E165" t="s">
        <v>80</v>
      </c>
      <c r="F165" s="4"/>
      <c r="G165" s="4">
        <v>-3992</v>
      </c>
      <c r="H165" s="6">
        <v>-3992</v>
      </c>
      <c r="I165" s="4"/>
      <c r="J165" s="4"/>
      <c r="K165" s="6"/>
      <c r="L165" s="4"/>
      <c r="M165" s="4"/>
      <c r="N165" s="6"/>
      <c r="O165" s="15">
        <v>-3992</v>
      </c>
      <c r="P165" s="4"/>
      <c r="Q165" s="4"/>
      <c r="R165" s="6"/>
      <c r="S165" s="4"/>
      <c r="T165" s="4"/>
      <c r="U165" s="6"/>
      <c r="V165" s="4"/>
      <c r="W165" s="4"/>
      <c r="X165" s="6"/>
      <c r="Y165" s="15"/>
      <c r="Z165" s="4"/>
      <c r="AA165" s="4"/>
      <c r="AB165" s="6"/>
      <c r="AC165" s="4"/>
      <c r="AD165" s="4"/>
      <c r="AE165" s="6"/>
      <c r="AF165" s="4"/>
      <c r="AG165" s="4"/>
      <c r="AH165" s="6"/>
      <c r="AI165" s="15"/>
      <c r="AJ165" s="4"/>
      <c r="AK165" s="4"/>
      <c r="AL165" s="6"/>
      <c r="AM165" s="4"/>
      <c r="AN165" s="4"/>
      <c r="AO165" s="6"/>
      <c r="AP165" s="4"/>
      <c r="AQ165" s="4"/>
      <c r="AR165" s="6"/>
      <c r="AS165" s="15"/>
    </row>
    <row r="166" spans="3:45" x14ac:dyDescent="0.3">
      <c r="E166" t="s">
        <v>140</v>
      </c>
      <c r="F166" s="4"/>
      <c r="G166" s="4">
        <v>-4800</v>
      </c>
      <c r="H166" s="6">
        <v>-4800</v>
      </c>
      <c r="I166" s="4"/>
      <c r="J166" s="4"/>
      <c r="K166" s="6"/>
      <c r="L166" s="4"/>
      <c r="M166" s="4"/>
      <c r="N166" s="6"/>
      <c r="O166" s="15">
        <v>-4800</v>
      </c>
      <c r="P166" s="4"/>
      <c r="Q166" s="4"/>
      <c r="R166" s="6"/>
      <c r="S166" s="4"/>
      <c r="T166" s="4"/>
      <c r="U166" s="6"/>
      <c r="V166" s="4"/>
      <c r="W166" s="4"/>
      <c r="X166" s="6"/>
      <c r="Y166" s="15"/>
      <c r="Z166" s="4"/>
      <c r="AA166" s="4"/>
      <c r="AB166" s="6"/>
      <c r="AC166" s="4"/>
      <c r="AD166" s="4"/>
      <c r="AE166" s="6"/>
      <c r="AF166" s="4"/>
      <c r="AG166" s="4"/>
      <c r="AH166" s="6"/>
      <c r="AI166" s="15"/>
      <c r="AJ166" s="4"/>
      <c r="AK166" s="4"/>
      <c r="AL166" s="6"/>
      <c r="AM166" s="4"/>
      <c r="AN166" s="4"/>
      <c r="AO166" s="6"/>
      <c r="AP166" s="4"/>
      <c r="AQ166" s="4"/>
      <c r="AR166" s="6"/>
      <c r="AS166" s="15"/>
    </row>
    <row r="167" spans="3:45" x14ac:dyDescent="0.3">
      <c r="E167" t="s">
        <v>141</v>
      </c>
      <c r="F167" s="4"/>
      <c r="G167" s="4">
        <v>-188</v>
      </c>
      <c r="H167" s="6">
        <v>-188</v>
      </c>
      <c r="I167" s="4"/>
      <c r="J167" s="4"/>
      <c r="K167" s="6"/>
      <c r="L167" s="4"/>
      <c r="M167" s="4"/>
      <c r="N167" s="6"/>
      <c r="O167" s="15">
        <v>-188</v>
      </c>
      <c r="P167" s="4"/>
      <c r="Q167" s="4"/>
      <c r="R167" s="6"/>
      <c r="S167" s="4"/>
      <c r="T167" s="4"/>
      <c r="U167" s="6"/>
      <c r="V167" s="4"/>
      <c r="W167" s="4"/>
      <c r="X167" s="6"/>
      <c r="Y167" s="15"/>
      <c r="Z167" s="4"/>
      <c r="AA167" s="4"/>
      <c r="AB167" s="6"/>
      <c r="AC167" s="4"/>
      <c r="AD167" s="4"/>
      <c r="AE167" s="6"/>
      <c r="AF167" s="4"/>
      <c r="AG167" s="4"/>
      <c r="AH167" s="6"/>
      <c r="AI167" s="15"/>
      <c r="AJ167" s="4"/>
      <c r="AK167" s="4"/>
      <c r="AL167" s="6"/>
      <c r="AM167" s="4"/>
      <c r="AN167" s="4"/>
      <c r="AO167" s="6"/>
      <c r="AP167" s="4"/>
      <c r="AQ167" s="4"/>
      <c r="AR167" s="6"/>
      <c r="AS167" s="15"/>
    </row>
    <row r="168" spans="3:45" x14ac:dyDescent="0.3">
      <c r="E168" t="s">
        <v>142</v>
      </c>
      <c r="F168" s="4"/>
      <c r="G168" s="4">
        <v>-1400</v>
      </c>
      <c r="H168" s="6">
        <v>-1400</v>
      </c>
      <c r="I168" s="4"/>
      <c r="J168" s="4"/>
      <c r="K168" s="6"/>
      <c r="L168" s="4"/>
      <c r="M168" s="4"/>
      <c r="N168" s="6"/>
      <c r="O168" s="15">
        <v>-1400</v>
      </c>
      <c r="P168" s="4"/>
      <c r="Q168" s="4"/>
      <c r="R168" s="6"/>
      <c r="S168" s="4"/>
      <c r="T168" s="4"/>
      <c r="U168" s="6"/>
      <c r="V168" s="4"/>
      <c r="W168" s="4"/>
      <c r="X168" s="6"/>
      <c r="Y168" s="15"/>
      <c r="Z168" s="4"/>
      <c r="AA168" s="4"/>
      <c r="AB168" s="6"/>
      <c r="AC168" s="4"/>
      <c r="AD168" s="4"/>
      <c r="AE168" s="6"/>
      <c r="AF168" s="4"/>
      <c r="AG168" s="4"/>
      <c r="AH168" s="6"/>
      <c r="AI168" s="15"/>
      <c r="AJ168" s="4"/>
      <c r="AK168" s="4"/>
      <c r="AL168" s="6"/>
      <c r="AM168" s="4"/>
      <c r="AN168" s="4"/>
      <c r="AO168" s="6"/>
      <c r="AP168" s="4"/>
      <c r="AQ168" s="4"/>
      <c r="AR168" s="6"/>
      <c r="AS168" s="15"/>
    </row>
    <row r="169" spans="3:45" x14ac:dyDescent="0.3">
      <c r="E169" t="s">
        <v>143</v>
      </c>
      <c r="F169" s="4"/>
      <c r="G169" s="4">
        <v>-498.6</v>
      </c>
      <c r="H169" s="6">
        <v>-498.6</v>
      </c>
      <c r="I169" s="4"/>
      <c r="J169" s="4"/>
      <c r="K169" s="6"/>
      <c r="L169" s="4"/>
      <c r="M169" s="4"/>
      <c r="N169" s="6"/>
      <c r="O169" s="15">
        <v>-498.6</v>
      </c>
      <c r="P169" s="4"/>
      <c r="Q169" s="4"/>
      <c r="R169" s="6"/>
      <c r="S169" s="4"/>
      <c r="T169" s="4"/>
      <c r="U169" s="6"/>
      <c r="V169" s="4"/>
      <c r="W169" s="4"/>
      <c r="X169" s="6"/>
      <c r="Y169" s="15"/>
      <c r="Z169" s="4"/>
      <c r="AA169" s="4"/>
      <c r="AB169" s="6"/>
      <c r="AC169" s="4"/>
      <c r="AD169" s="4"/>
      <c r="AE169" s="6"/>
      <c r="AF169" s="4"/>
      <c r="AG169" s="4"/>
      <c r="AH169" s="6"/>
      <c r="AI169" s="15"/>
      <c r="AJ169" s="4"/>
      <c r="AK169" s="4"/>
      <c r="AL169" s="6"/>
      <c r="AM169" s="4"/>
      <c r="AN169" s="4"/>
      <c r="AO169" s="6"/>
      <c r="AP169" s="4"/>
      <c r="AQ169" s="4"/>
      <c r="AR169" s="6"/>
      <c r="AS169" s="15"/>
    </row>
    <row r="170" spans="3:45" x14ac:dyDescent="0.3">
      <c r="E170" t="s">
        <v>144</v>
      </c>
      <c r="F170" s="4"/>
      <c r="G170" s="4">
        <v>-850</v>
      </c>
      <c r="H170" s="6">
        <v>-850</v>
      </c>
      <c r="I170" s="4"/>
      <c r="J170" s="4"/>
      <c r="K170" s="6"/>
      <c r="L170" s="4"/>
      <c r="M170" s="4"/>
      <c r="N170" s="6"/>
      <c r="O170" s="15">
        <v>-850</v>
      </c>
      <c r="P170" s="4"/>
      <c r="Q170" s="4"/>
      <c r="R170" s="6"/>
      <c r="S170" s="4"/>
      <c r="T170" s="4"/>
      <c r="U170" s="6"/>
      <c r="V170" s="4"/>
      <c r="W170" s="4"/>
      <c r="X170" s="6"/>
      <c r="Y170" s="15"/>
      <c r="Z170" s="4"/>
      <c r="AA170" s="4"/>
      <c r="AB170" s="6"/>
      <c r="AC170" s="4"/>
      <c r="AD170" s="4"/>
      <c r="AE170" s="6"/>
      <c r="AF170" s="4"/>
      <c r="AG170" s="4"/>
      <c r="AH170" s="6"/>
      <c r="AI170" s="15"/>
      <c r="AJ170" s="4"/>
      <c r="AK170" s="4"/>
      <c r="AL170" s="6"/>
      <c r="AM170" s="4"/>
      <c r="AN170" s="4"/>
      <c r="AO170" s="6"/>
      <c r="AP170" s="4"/>
      <c r="AQ170" s="4"/>
      <c r="AR170" s="6"/>
      <c r="AS170" s="15"/>
    </row>
    <row r="171" spans="3:45" x14ac:dyDescent="0.3">
      <c r="E171" t="s">
        <v>145</v>
      </c>
      <c r="F171" s="4"/>
      <c r="G171" s="4">
        <v>-85</v>
      </c>
      <c r="H171" s="6">
        <v>-85</v>
      </c>
      <c r="I171" s="4"/>
      <c r="J171" s="4"/>
      <c r="K171" s="6"/>
      <c r="L171" s="4"/>
      <c r="M171" s="4"/>
      <c r="N171" s="6"/>
      <c r="O171" s="15">
        <v>-85</v>
      </c>
      <c r="P171" s="4"/>
      <c r="Q171" s="4"/>
      <c r="R171" s="6"/>
      <c r="S171" s="4"/>
      <c r="T171" s="4"/>
      <c r="U171" s="6"/>
      <c r="V171" s="4"/>
      <c r="W171" s="4"/>
      <c r="X171" s="6"/>
      <c r="Y171" s="15"/>
      <c r="Z171" s="4"/>
      <c r="AA171" s="4"/>
      <c r="AB171" s="6"/>
      <c r="AC171" s="4"/>
      <c r="AD171" s="4"/>
      <c r="AE171" s="6"/>
      <c r="AF171" s="4"/>
      <c r="AG171" s="4"/>
      <c r="AH171" s="6"/>
      <c r="AI171" s="15"/>
      <c r="AJ171" s="4"/>
      <c r="AK171" s="4"/>
      <c r="AL171" s="6"/>
      <c r="AM171" s="4"/>
      <c r="AN171" s="4"/>
      <c r="AO171" s="6"/>
      <c r="AP171" s="4"/>
      <c r="AQ171" s="4"/>
      <c r="AR171" s="6"/>
      <c r="AS171" s="15"/>
    </row>
    <row r="172" spans="3:45" x14ac:dyDescent="0.3">
      <c r="E172" t="s">
        <v>146</v>
      </c>
      <c r="F172" s="4"/>
      <c r="G172" s="4">
        <v>-1130</v>
      </c>
      <c r="H172" s="6">
        <v>-1130</v>
      </c>
      <c r="I172" s="4"/>
      <c r="J172" s="4"/>
      <c r="K172" s="6"/>
      <c r="L172" s="4"/>
      <c r="M172" s="4"/>
      <c r="N172" s="6"/>
      <c r="O172" s="15">
        <v>-1130</v>
      </c>
      <c r="P172" s="4"/>
      <c r="Q172" s="4"/>
      <c r="R172" s="6"/>
      <c r="S172" s="4"/>
      <c r="T172" s="4"/>
      <c r="U172" s="6"/>
      <c r="V172" s="4"/>
      <c r="W172" s="4"/>
      <c r="X172" s="6"/>
      <c r="Y172" s="15"/>
      <c r="Z172" s="4"/>
      <c r="AA172" s="4"/>
      <c r="AB172" s="6"/>
      <c r="AC172" s="4"/>
      <c r="AD172" s="4"/>
      <c r="AE172" s="6"/>
      <c r="AF172" s="4"/>
      <c r="AG172" s="4"/>
      <c r="AH172" s="6"/>
      <c r="AI172" s="15"/>
      <c r="AJ172" s="4"/>
      <c r="AK172" s="4"/>
      <c r="AL172" s="6"/>
      <c r="AM172" s="4"/>
      <c r="AN172" s="4"/>
      <c r="AO172" s="6"/>
      <c r="AP172" s="4"/>
      <c r="AQ172" s="4"/>
      <c r="AR172" s="6"/>
      <c r="AS172" s="15"/>
    </row>
    <row r="173" spans="3:45" x14ac:dyDescent="0.3">
      <c r="E173" t="s">
        <v>147</v>
      </c>
      <c r="F173" s="4"/>
      <c r="G173" s="4">
        <v>-800</v>
      </c>
      <c r="H173" s="6">
        <v>-800</v>
      </c>
      <c r="I173" s="4"/>
      <c r="J173" s="4"/>
      <c r="K173" s="6"/>
      <c r="L173" s="4"/>
      <c r="M173" s="4"/>
      <c r="N173" s="6"/>
      <c r="O173" s="15">
        <v>-800</v>
      </c>
      <c r="P173" s="4"/>
      <c r="Q173" s="4"/>
      <c r="R173" s="6"/>
      <c r="S173" s="4"/>
      <c r="T173" s="4"/>
      <c r="U173" s="6"/>
      <c r="V173" s="4"/>
      <c r="W173" s="4"/>
      <c r="X173" s="6"/>
      <c r="Y173" s="15"/>
      <c r="Z173" s="4"/>
      <c r="AA173" s="4"/>
      <c r="AB173" s="6"/>
      <c r="AC173" s="4"/>
      <c r="AD173" s="4"/>
      <c r="AE173" s="6"/>
      <c r="AF173" s="4"/>
      <c r="AG173" s="4"/>
      <c r="AH173" s="6"/>
      <c r="AI173" s="15"/>
      <c r="AJ173" s="4"/>
      <c r="AK173" s="4"/>
      <c r="AL173" s="6"/>
      <c r="AM173" s="4"/>
      <c r="AN173" s="4"/>
      <c r="AO173" s="6"/>
      <c r="AP173" s="4"/>
      <c r="AQ173" s="4"/>
      <c r="AR173" s="6"/>
      <c r="AS173" s="15"/>
    </row>
    <row r="174" spans="3:45" x14ac:dyDescent="0.3">
      <c r="E174" t="s">
        <v>217</v>
      </c>
      <c r="F174" s="4"/>
      <c r="G174" s="4">
        <v>-2462.4</v>
      </c>
      <c r="H174" s="6">
        <v>-2462.4</v>
      </c>
      <c r="I174" s="4"/>
      <c r="J174" s="4"/>
      <c r="K174" s="6"/>
      <c r="L174" s="4"/>
      <c r="M174" s="4"/>
      <c r="N174" s="6"/>
      <c r="O174" s="15">
        <v>-2462.4</v>
      </c>
      <c r="P174" s="4"/>
      <c r="Q174" s="4"/>
      <c r="R174" s="6"/>
      <c r="S174" s="4"/>
      <c r="T174" s="4"/>
      <c r="U174" s="6"/>
      <c r="V174" s="4"/>
      <c r="W174" s="4"/>
      <c r="X174" s="6"/>
      <c r="Y174" s="15"/>
      <c r="Z174" s="4"/>
      <c r="AA174" s="4"/>
      <c r="AB174" s="6"/>
      <c r="AC174" s="4"/>
      <c r="AD174" s="4"/>
      <c r="AE174" s="6"/>
      <c r="AF174" s="4"/>
      <c r="AG174" s="4"/>
      <c r="AH174" s="6"/>
      <c r="AI174" s="15"/>
      <c r="AJ174" s="4"/>
      <c r="AK174" s="4"/>
      <c r="AL174" s="6"/>
      <c r="AM174" s="4"/>
      <c r="AN174" s="4"/>
      <c r="AO174" s="6"/>
      <c r="AP174" s="4"/>
      <c r="AQ174" s="4"/>
      <c r="AR174" s="6"/>
      <c r="AS174" s="15"/>
    </row>
    <row r="175" spans="3:45" x14ac:dyDescent="0.3">
      <c r="E175" t="s">
        <v>442</v>
      </c>
      <c r="F175" s="4"/>
      <c r="G175" s="4"/>
      <c r="H175" s="6"/>
      <c r="I175" s="4"/>
      <c r="J175" s="4">
        <v>-251</v>
      </c>
      <c r="K175" s="6">
        <v>-251</v>
      </c>
      <c r="L175" s="4"/>
      <c r="M175" s="4"/>
      <c r="N175" s="6"/>
      <c r="O175" s="15">
        <v>-251</v>
      </c>
      <c r="P175" s="4"/>
      <c r="Q175" s="4"/>
      <c r="R175" s="6"/>
      <c r="S175" s="4"/>
      <c r="T175" s="4"/>
      <c r="U175" s="6"/>
      <c r="V175" s="4"/>
      <c r="W175" s="4"/>
      <c r="X175" s="6"/>
      <c r="Y175" s="15"/>
      <c r="Z175" s="4"/>
      <c r="AA175" s="4"/>
      <c r="AB175" s="6"/>
      <c r="AC175" s="4"/>
      <c r="AD175" s="4"/>
      <c r="AE175" s="6"/>
      <c r="AF175" s="4"/>
      <c r="AG175" s="4"/>
      <c r="AH175" s="6"/>
      <c r="AI175" s="15"/>
      <c r="AJ175" s="4"/>
      <c r="AK175" s="4"/>
      <c r="AL175" s="6"/>
      <c r="AM175" s="4"/>
      <c r="AN175" s="4"/>
      <c r="AO175" s="6"/>
      <c r="AP175" s="4"/>
      <c r="AQ175" s="4"/>
      <c r="AR175" s="6"/>
      <c r="AS175" s="15"/>
    </row>
    <row r="176" spans="3:45" x14ac:dyDescent="0.3">
      <c r="E176" t="s">
        <v>443</v>
      </c>
      <c r="F176" s="4"/>
      <c r="G176" s="4"/>
      <c r="H176" s="6"/>
      <c r="I176" s="4"/>
      <c r="J176" s="4">
        <v>-260</v>
      </c>
      <c r="K176" s="6">
        <v>-260</v>
      </c>
      <c r="L176" s="4"/>
      <c r="M176" s="4"/>
      <c r="N176" s="6"/>
      <c r="O176" s="15">
        <v>-260</v>
      </c>
      <c r="P176" s="4"/>
      <c r="Q176" s="4"/>
      <c r="R176" s="6"/>
      <c r="S176" s="4"/>
      <c r="T176" s="4"/>
      <c r="U176" s="6"/>
      <c r="V176" s="4"/>
      <c r="W176" s="4"/>
      <c r="X176" s="6"/>
      <c r="Y176" s="15"/>
      <c r="Z176" s="4"/>
      <c r="AA176" s="4"/>
      <c r="AB176" s="6"/>
      <c r="AC176" s="4"/>
      <c r="AD176" s="4"/>
      <c r="AE176" s="6"/>
      <c r="AF176" s="4"/>
      <c r="AG176" s="4"/>
      <c r="AH176" s="6"/>
      <c r="AI176" s="15"/>
      <c r="AJ176" s="4"/>
      <c r="AK176" s="4"/>
      <c r="AL176" s="6"/>
      <c r="AM176" s="4"/>
      <c r="AN176" s="4"/>
      <c r="AO176" s="6"/>
      <c r="AP176" s="4"/>
      <c r="AQ176" s="4"/>
      <c r="AR176" s="6"/>
      <c r="AS176" s="15"/>
    </row>
    <row r="177" spans="3:45" x14ac:dyDescent="0.3">
      <c r="E177" t="s">
        <v>444</v>
      </c>
      <c r="F177" s="4"/>
      <c r="G177" s="4"/>
      <c r="H177" s="6"/>
      <c r="I177" s="4"/>
      <c r="J177" s="4">
        <v>-516</v>
      </c>
      <c r="K177" s="6">
        <v>-516</v>
      </c>
      <c r="L177" s="4"/>
      <c r="M177" s="4"/>
      <c r="N177" s="6"/>
      <c r="O177" s="15">
        <v>-516</v>
      </c>
      <c r="P177" s="4"/>
      <c r="Q177" s="4"/>
      <c r="R177" s="6"/>
      <c r="S177" s="4"/>
      <c r="T177" s="4"/>
      <c r="U177" s="6"/>
      <c r="V177" s="4"/>
      <c r="W177" s="4"/>
      <c r="X177" s="6"/>
      <c r="Y177" s="15"/>
      <c r="Z177" s="4"/>
      <c r="AA177" s="4"/>
      <c r="AB177" s="6"/>
      <c r="AC177" s="4"/>
      <c r="AD177" s="4"/>
      <c r="AE177" s="6"/>
      <c r="AF177" s="4"/>
      <c r="AG177" s="4"/>
      <c r="AH177" s="6"/>
      <c r="AI177" s="15"/>
      <c r="AJ177" s="4"/>
      <c r="AK177" s="4"/>
      <c r="AL177" s="6"/>
      <c r="AM177" s="4"/>
      <c r="AN177" s="4"/>
      <c r="AO177" s="6"/>
      <c r="AP177" s="4"/>
      <c r="AQ177" s="4"/>
      <c r="AR177" s="6"/>
      <c r="AS177" s="15"/>
    </row>
    <row r="178" spans="3:45" x14ac:dyDescent="0.3">
      <c r="E178" t="s">
        <v>445</v>
      </c>
      <c r="F178" s="4"/>
      <c r="G178" s="4"/>
      <c r="H178" s="6"/>
      <c r="I178" s="4"/>
      <c r="J178" s="4">
        <v>-468</v>
      </c>
      <c r="K178" s="6">
        <v>-468</v>
      </c>
      <c r="L178" s="4"/>
      <c r="M178" s="4"/>
      <c r="N178" s="6"/>
      <c r="O178" s="15">
        <v>-468</v>
      </c>
      <c r="P178" s="4"/>
      <c r="Q178" s="4"/>
      <c r="R178" s="6"/>
      <c r="S178" s="4"/>
      <c r="T178" s="4"/>
      <c r="U178" s="6"/>
      <c r="V178" s="4"/>
      <c r="W178" s="4"/>
      <c r="X178" s="6"/>
      <c r="Y178" s="15"/>
      <c r="Z178" s="4"/>
      <c r="AA178" s="4"/>
      <c r="AB178" s="6"/>
      <c r="AC178" s="4"/>
      <c r="AD178" s="4"/>
      <c r="AE178" s="6"/>
      <c r="AF178" s="4"/>
      <c r="AG178" s="4"/>
      <c r="AH178" s="6"/>
      <c r="AI178" s="15"/>
      <c r="AJ178" s="4"/>
      <c r="AK178" s="4"/>
      <c r="AL178" s="6"/>
      <c r="AM178" s="4"/>
      <c r="AN178" s="4"/>
      <c r="AO178" s="6"/>
      <c r="AP178" s="4"/>
      <c r="AQ178" s="4"/>
      <c r="AR178" s="6"/>
      <c r="AS178" s="15"/>
    </row>
    <row r="179" spans="3:45" x14ac:dyDescent="0.3">
      <c r="C179" t="s">
        <v>218</v>
      </c>
      <c r="D179" t="s">
        <v>9</v>
      </c>
      <c r="E179" t="s">
        <v>268</v>
      </c>
      <c r="F179" s="4"/>
      <c r="G179" s="4">
        <v>-343.5</v>
      </c>
      <c r="H179" s="6">
        <v>-343.5</v>
      </c>
      <c r="I179" s="4"/>
      <c r="J179" s="4"/>
      <c r="K179" s="6"/>
      <c r="L179" s="4"/>
      <c r="M179" s="4"/>
      <c r="N179" s="6"/>
      <c r="O179" s="15">
        <v>-343.5</v>
      </c>
      <c r="P179" s="4"/>
      <c r="Q179" s="4"/>
      <c r="R179" s="6"/>
      <c r="S179" s="4"/>
      <c r="T179" s="4"/>
      <c r="U179" s="6"/>
      <c r="V179" s="4"/>
      <c r="W179" s="4"/>
      <c r="X179" s="6"/>
      <c r="Y179" s="15"/>
      <c r="Z179" s="4"/>
      <c r="AA179" s="4"/>
      <c r="AB179" s="6"/>
      <c r="AC179" s="4"/>
      <c r="AD179" s="4"/>
      <c r="AE179" s="6"/>
      <c r="AF179" s="4"/>
      <c r="AG179" s="4"/>
      <c r="AH179" s="6"/>
      <c r="AI179" s="15"/>
      <c r="AJ179" s="4"/>
      <c r="AK179" s="4"/>
      <c r="AL179" s="6"/>
      <c r="AM179" s="4"/>
      <c r="AN179" s="4"/>
      <c r="AO179" s="6"/>
      <c r="AP179" s="4"/>
      <c r="AQ179" s="4"/>
      <c r="AR179" s="6"/>
      <c r="AS179" s="15"/>
    </row>
    <row r="180" spans="3:45" x14ac:dyDescent="0.3">
      <c r="E180" t="s">
        <v>326</v>
      </c>
      <c r="F180" s="4"/>
      <c r="G180" s="4">
        <v>-399.5</v>
      </c>
      <c r="H180" s="6">
        <v>-399.5</v>
      </c>
      <c r="I180" s="4"/>
      <c r="J180" s="4"/>
      <c r="K180" s="6"/>
      <c r="L180" s="4"/>
      <c r="M180" s="4"/>
      <c r="N180" s="6"/>
      <c r="O180" s="15">
        <v>-399.5</v>
      </c>
      <c r="P180" s="4"/>
      <c r="Q180" s="4"/>
      <c r="R180" s="6"/>
      <c r="S180" s="4"/>
      <c r="T180" s="4"/>
      <c r="U180" s="6"/>
      <c r="V180" s="4"/>
      <c r="W180" s="4"/>
      <c r="X180" s="6"/>
      <c r="Y180" s="15"/>
      <c r="Z180" s="4"/>
      <c r="AA180" s="4"/>
      <c r="AB180" s="6"/>
      <c r="AC180" s="4"/>
      <c r="AD180" s="4"/>
      <c r="AE180" s="6"/>
      <c r="AF180" s="4"/>
      <c r="AG180" s="4"/>
      <c r="AH180" s="6"/>
      <c r="AI180" s="15"/>
      <c r="AJ180" s="4"/>
      <c r="AK180" s="4"/>
      <c r="AL180" s="6"/>
      <c r="AM180" s="4"/>
      <c r="AN180" s="4"/>
      <c r="AO180" s="6"/>
      <c r="AP180" s="4"/>
      <c r="AQ180" s="4"/>
      <c r="AR180" s="6"/>
      <c r="AS180" s="15"/>
    </row>
    <row r="181" spans="3:45" x14ac:dyDescent="0.3">
      <c r="E181" t="s">
        <v>382</v>
      </c>
      <c r="F181" s="4"/>
      <c r="G181" s="4">
        <v>-703</v>
      </c>
      <c r="H181" s="6">
        <v>-703</v>
      </c>
      <c r="I181" s="4"/>
      <c r="J181" s="4"/>
      <c r="K181" s="6"/>
      <c r="L181" s="4"/>
      <c r="M181" s="4"/>
      <c r="N181" s="6"/>
      <c r="O181" s="15">
        <v>-703</v>
      </c>
      <c r="P181" s="4"/>
      <c r="Q181" s="4"/>
      <c r="R181" s="6"/>
      <c r="S181" s="4"/>
      <c r="T181" s="4"/>
      <c r="U181" s="6"/>
      <c r="V181" s="4"/>
      <c r="W181" s="4"/>
      <c r="X181" s="6"/>
      <c r="Y181" s="15"/>
      <c r="Z181" s="4"/>
      <c r="AA181" s="4"/>
      <c r="AB181" s="6"/>
      <c r="AC181" s="4"/>
      <c r="AD181" s="4"/>
      <c r="AE181" s="6"/>
      <c r="AF181" s="4"/>
      <c r="AG181" s="4"/>
      <c r="AH181" s="6"/>
      <c r="AI181" s="15"/>
      <c r="AJ181" s="4"/>
      <c r="AK181" s="4"/>
      <c r="AL181" s="6"/>
      <c r="AM181" s="4"/>
      <c r="AN181" s="4"/>
      <c r="AO181" s="6"/>
      <c r="AP181" s="4"/>
      <c r="AQ181" s="4"/>
      <c r="AR181" s="6"/>
      <c r="AS181" s="15"/>
    </row>
    <row r="182" spans="3:45" x14ac:dyDescent="0.3">
      <c r="E182" t="s">
        <v>446</v>
      </c>
      <c r="F182" s="4"/>
      <c r="G182" s="4"/>
      <c r="H182" s="6"/>
      <c r="I182" s="4"/>
      <c r="J182" s="4">
        <v>-915</v>
      </c>
      <c r="K182" s="6">
        <v>-915</v>
      </c>
      <c r="L182" s="4"/>
      <c r="M182" s="4"/>
      <c r="N182" s="6"/>
      <c r="O182" s="15">
        <v>-915</v>
      </c>
      <c r="P182" s="4"/>
      <c r="Q182" s="4"/>
      <c r="R182" s="6"/>
      <c r="S182" s="4"/>
      <c r="T182" s="4"/>
      <c r="U182" s="6"/>
      <c r="V182" s="4"/>
      <c r="W182" s="4"/>
      <c r="X182" s="6"/>
      <c r="Y182" s="15"/>
      <c r="Z182" s="4"/>
      <c r="AA182" s="4"/>
      <c r="AB182" s="6"/>
      <c r="AC182" s="4"/>
      <c r="AD182" s="4"/>
      <c r="AE182" s="6"/>
      <c r="AF182" s="4"/>
      <c r="AG182" s="4"/>
      <c r="AH182" s="6"/>
      <c r="AI182" s="15"/>
      <c r="AJ182" s="4"/>
      <c r="AK182" s="4"/>
      <c r="AL182" s="6"/>
      <c r="AM182" s="4"/>
      <c r="AN182" s="4"/>
      <c r="AO182" s="6"/>
      <c r="AP182" s="4"/>
      <c r="AQ182" s="4"/>
      <c r="AR182" s="6"/>
      <c r="AS182" s="15"/>
    </row>
    <row r="183" spans="3:45" x14ac:dyDescent="0.3">
      <c r="E183" t="s">
        <v>447</v>
      </c>
      <c r="F183" s="4"/>
      <c r="G183" s="4"/>
      <c r="H183" s="6"/>
      <c r="I183" s="4"/>
      <c r="J183" s="4">
        <v>-598</v>
      </c>
      <c r="K183" s="6">
        <v>-598</v>
      </c>
      <c r="L183" s="4"/>
      <c r="M183" s="4"/>
      <c r="N183" s="6"/>
      <c r="O183" s="15">
        <v>-598</v>
      </c>
      <c r="P183" s="4"/>
      <c r="Q183" s="4"/>
      <c r="R183" s="6"/>
      <c r="S183" s="4"/>
      <c r="T183" s="4"/>
      <c r="U183" s="6"/>
      <c r="V183" s="4"/>
      <c r="W183" s="4"/>
      <c r="X183" s="6"/>
      <c r="Y183" s="15"/>
      <c r="Z183" s="4"/>
      <c r="AA183" s="4"/>
      <c r="AB183" s="6"/>
      <c r="AC183" s="4"/>
      <c r="AD183" s="4"/>
      <c r="AE183" s="6"/>
      <c r="AF183" s="4"/>
      <c r="AG183" s="4"/>
      <c r="AH183" s="6"/>
      <c r="AI183" s="15"/>
      <c r="AJ183" s="4"/>
      <c r="AK183" s="4"/>
      <c r="AL183" s="6"/>
      <c r="AM183" s="4"/>
      <c r="AN183" s="4"/>
      <c r="AO183" s="6"/>
      <c r="AP183" s="4"/>
      <c r="AQ183" s="4"/>
      <c r="AR183" s="6"/>
      <c r="AS183" s="15"/>
    </row>
    <row r="184" spans="3:45" x14ac:dyDescent="0.3">
      <c r="E184" t="s">
        <v>448</v>
      </c>
      <c r="F184" s="4"/>
      <c r="G184" s="4"/>
      <c r="H184" s="6"/>
      <c r="I184" s="4"/>
      <c r="J184" s="4">
        <v>-1605.6</v>
      </c>
      <c r="K184" s="6">
        <v>-1605.6</v>
      </c>
      <c r="L184" s="4"/>
      <c r="M184" s="4"/>
      <c r="N184" s="6"/>
      <c r="O184" s="15">
        <v>-1605.6</v>
      </c>
      <c r="P184" s="4"/>
      <c r="Q184" s="4"/>
      <c r="R184" s="6"/>
      <c r="S184" s="4"/>
      <c r="T184" s="4"/>
      <c r="U184" s="6"/>
      <c r="V184" s="4"/>
      <c r="W184" s="4"/>
      <c r="X184" s="6"/>
      <c r="Y184" s="15"/>
      <c r="Z184" s="4"/>
      <c r="AA184" s="4"/>
      <c r="AB184" s="6"/>
      <c r="AC184" s="4"/>
      <c r="AD184" s="4"/>
      <c r="AE184" s="6"/>
      <c r="AF184" s="4"/>
      <c r="AG184" s="4"/>
      <c r="AH184" s="6"/>
      <c r="AI184" s="15"/>
      <c r="AJ184" s="4"/>
      <c r="AK184" s="4"/>
      <c r="AL184" s="6"/>
      <c r="AM184" s="4"/>
      <c r="AN184" s="4"/>
      <c r="AO184" s="6"/>
      <c r="AP184" s="4"/>
      <c r="AQ184" s="4"/>
      <c r="AR184" s="6"/>
      <c r="AS184" s="15"/>
    </row>
    <row r="185" spans="3:45" x14ac:dyDescent="0.3">
      <c r="E185" t="s">
        <v>449</v>
      </c>
      <c r="F185" s="4"/>
      <c r="G185" s="4"/>
      <c r="H185" s="6"/>
      <c r="I185" s="4"/>
      <c r="J185" s="4">
        <v>-708</v>
      </c>
      <c r="K185" s="6">
        <v>-708</v>
      </c>
      <c r="L185" s="4"/>
      <c r="M185" s="4"/>
      <c r="N185" s="6"/>
      <c r="O185" s="15">
        <v>-708</v>
      </c>
      <c r="P185" s="4"/>
      <c r="Q185" s="4"/>
      <c r="R185" s="6"/>
      <c r="S185" s="4"/>
      <c r="T185" s="4"/>
      <c r="U185" s="6"/>
      <c r="V185" s="4"/>
      <c r="W185" s="4"/>
      <c r="X185" s="6"/>
      <c r="Y185" s="15"/>
      <c r="Z185" s="4"/>
      <c r="AA185" s="4"/>
      <c r="AB185" s="6"/>
      <c r="AC185" s="4"/>
      <c r="AD185" s="4"/>
      <c r="AE185" s="6"/>
      <c r="AF185" s="4"/>
      <c r="AG185" s="4"/>
      <c r="AH185" s="6"/>
      <c r="AI185" s="15"/>
      <c r="AJ185" s="4"/>
      <c r="AK185" s="4"/>
      <c r="AL185" s="6"/>
      <c r="AM185" s="4"/>
      <c r="AN185" s="4"/>
      <c r="AO185" s="6"/>
      <c r="AP185" s="4"/>
      <c r="AQ185" s="4"/>
      <c r="AR185" s="6"/>
      <c r="AS185" s="15"/>
    </row>
    <row r="186" spans="3:45" x14ac:dyDescent="0.3">
      <c r="E186" t="s">
        <v>450</v>
      </c>
      <c r="F186" s="4"/>
      <c r="G186" s="4"/>
      <c r="H186" s="6"/>
      <c r="I186" s="4"/>
      <c r="J186" s="4">
        <v>-1279.8</v>
      </c>
      <c r="K186" s="6">
        <v>-1279.8</v>
      </c>
      <c r="L186" s="4"/>
      <c r="M186" s="4"/>
      <c r="N186" s="6"/>
      <c r="O186" s="15">
        <v>-1279.8</v>
      </c>
      <c r="P186" s="4"/>
      <c r="Q186" s="4"/>
      <c r="R186" s="6"/>
      <c r="S186" s="4"/>
      <c r="T186" s="4"/>
      <c r="U186" s="6"/>
      <c r="V186" s="4"/>
      <c r="W186" s="4"/>
      <c r="X186" s="6"/>
      <c r="Y186" s="15"/>
      <c r="Z186" s="4"/>
      <c r="AA186" s="4"/>
      <c r="AB186" s="6"/>
      <c r="AC186" s="4"/>
      <c r="AD186" s="4"/>
      <c r="AE186" s="6"/>
      <c r="AF186" s="4"/>
      <c r="AG186" s="4"/>
      <c r="AH186" s="6"/>
      <c r="AI186" s="15"/>
      <c r="AJ186" s="4"/>
      <c r="AK186" s="4"/>
      <c r="AL186" s="6"/>
      <c r="AM186" s="4"/>
      <c r="AN186" s="4"/>
      <c r="AO186" s="6"/>
      <c r="AP186" s="4"/>
      <c r="AQ186" s="4"/>
      <c r="AR186" s="6"/>
      <c r="AS186" s="15"/>
    </row>
    <row r="187" spans="3:45" x14ac:dyDescent="0.3">
      <c r="D187" t="s">
        <v>73</v>
      </c>
      <c r="E187" t="s">
        <v>451</v>
      </c>
      <c r="F187" s="4"/>
      <c r="G187" s="4"/>
      <c r="H187" s="6"/>
      <c r="I187" s="4"/>
      <c r="J187" s="4">
        <v>-920</v>
      </c>
      <c r="K187" s="6">
        <v>-920</v>
      </c>
      <c r="L187" s="4"/>
      <c r="M187" s="4"/>
      <c r="N187" s="6"/>
      <c r="O187" s="15">
        <v>-920</v>
      </c>
      <c r="P187" s="4"/>
      <c r="Q187" s="4"/>
      <c r="R187" s="6"/>
      <c r="S187" s="4"/>
      <c r="T187" s="4"/>
      <c r="U187" s="6"/>
      <c r="V187" s="4"/>
      <c r="W187" s="4"/>
      <c r="X187" s="6"/>
      <c r="Y187" s="15"/>
      <c r="Z187" s="4"/>
      <c r="AA187" s="4"/>
      <c r="AB187" s="6"/>
      <c r="AC187" s="4"/>
      <c r="AD187" s="4"/>
      <c r="AE187" s="6"/>
      <c r="AF187" s="4"/>
      <c r="AG187" s="4"/>
      <c r="AH187" s="6"/>
      <c r="AI187" s="15"/>
      <c r="AJ187" s="4"/>
      <c r="AK187" s="4"/>
      <c r="AL187" s="6"/>
      <c r="AM187" s="4"/>
      <c r="AN187" s="4"/>
      <c r="AO187" s="6"/>
      <c r="AP187" s="4"/>
      <c r="AQ187" s="4"/>
      <c r="AR187" s="6"/>
      <c r="AS187" s="15"/>
    </row>
    <row r="188" spans="3:45" x14ac:dyDescent="0.3">
      <c r="D188" t="s">
        <v>75</v>
      </c>
      <c r="E188" t="s">
        <v>451</v>
      </c>
      <c r="F188" s="4"/>
      <c r="G188" s="4"/>
      <c r="H188" s="6"/>
      <c r="I188" s="4"/>
      <c r="J188" s="4">
        <v>-920</v>
      </c>
      <c r="K188" s="6">
        <v>-920</v>
      </c>
      <c r="L188" s="4"/>
      <c r="M188" s="4"/>
      <c r="N188" s="6"/>
      <c r="O188" s="15">
        <v>-920</v>
      </c>
      <c r="P188" s="4"/>
      <c r="Q188" s="4"/>
      <c r="R188" s="6"/>
      <c r="S188" s="4"/>
      <c r="T188" s="4"/>
      <c r="U188" s="6"/>
      <c r="V188" s="4"/>
      <c r="W188" s="4"/>
      <c r="X188" s="6"/>
      <c r="Y188" s="15"/>
      <c r="Z188" s="4"/>
      <c r="AA188" s="4"/>
      <c r="AB188" s="6"/>
      <c r="AC188" s="4"/>
      <c r="AD188" s="4"/>
      <c r="AE188" s="6"/>
      <c r="AF188" s="4"/>
      <c r="AG188" s="4"/>
      <c r="AH188" s="6"/>
      <c r="AI188" s="15"/>
      <c r="AJ188" s="4"/>
      <c r="AK188" s="4"/>
      <c r="AL188" s="6"/>
      <c r="AM188" s="4"/>
      <c r="AN188" s="4"/>
      <c r="AO188" s="6"/>
      <c r="AP188" s="4"/>
      <c r="AQ188" s="4"/>
      <c r="AR188" s="6"/>
      <c r="AS188" s="15"/>
    </row>
    <row r="189" spans="3:45" x14ac:dyDescent="0.3">
      <c r="D189" t="s">
        <v>105</v>
      </c>
      <c r="E189" t="s">
        <v>219</v>
      </c>
      <c r="F189" s="4"/>
      <c r="G189" s="4">
        <v>-3913.8</v>
      </c>
      <c r="H189" s="6">
        <v>-3913.8</v>
      </c>
      <c r="I189" s="4"/>
      <c r="J189" s="4"/>
      <c r="K189" s="6"/>
      <c r="L189" s="4"/>
      <c r="M189" s="4"/>
      <c r="N189" s="6"/>
      <c r="O189" s="15">
        <v>-3913.8</v>
      </c>
      <c r="P189" s="4"/>
      <c r="Q189" s="4"/>
      <c r="R189" s="6"/>
      <c r="S189" s="4"/>
      <c r="T189" s="4"/>
      <c r="U189" s="6"/>
      <c r="V189" s="4"/>
      <c r="W189" s="4"/>
      <c r="X189" s="6"/>
      <c r="Y189" s="15"/>
      <c r="Z189" s="4"/>
      <c r="AA189" s="4"/>
      <c r="AB189" s="6"/>
      <c r="AC189" s="4"/>
      <c r="AD189" s="4"/>
      <c r="AE189" s="6"/>
      <c r="AF189" s="4"/>
      <c r="AG189" s="4"/>
      <c r="AH189" s="6"/>
      <c r="AI189" s="15"/>
      <c r="AJ189" s="4"/>
      <c r="AK189" s="4"/>
      <c r="AL189" s="6"/>
      <c r="AM189" s="4"/>
      <c r="AN189" s="4"/>
      <c r="AO189" s="6"/>
      <c r="AP189" s="4"/>
      <c r="AQ189" s="4"/>
      <c r="AR189" s="6"/>
      <c r="AS189" s="15"/>
    </row>
    <row r="190" spans="3:45" x14ac:dyDescent="0.3">
      <c r="E190" t="s">
        <v>220</v>
      </c>
      <c r="F190" s="4"/>
      <c r="G190" s="4">
        <v>-450</v>
      </c>
      <c r="H190" s="6">
        <v>-450</v>
      </c>
      <c r="I190" s="4"/>
      <c r="J190" s="4"/>
      <c r="K190" s="6"/>
      <c r="L190" s="4"/>
      <c r="M190" s="4"/>
      <c r="N190" s="6"/>
      <c r="O190" s="15">
        <v>-450</v>
      </c>
      <c r="P190" s="4"/>
      <c r="Q190" s="4"/>
      <c r="R190" s="6"/>
      <c r="S190" s="4"/>
      <c r="T190" s="4"/>
      <c r="U190" s="6"/>
      <c r="V190" s="4"/>
      <c r="W190" s="4"/>
      <c r="X190" s="6"/>
      <c r="Y190" s="15"/>
      <c r="Z190" s="4"/>
      <c r="AA190" s="4"/>
      <c r="AB190" s="6"/>
      <c r="AC190" s="4"/>
      <c r="AD190" s="4"/>
      <c r="AE190" s="6"/>
      <c r="AF190" s="4"/>
      <c r="AG190" s="4"/>
      <c r="AH190" s="6"/>
      <c r="AI190" s="15"/>
      <c r="AJ190" s="4"/>
      <c r="AK190" s="4"/>
      <c r="AL190" s="6"/>
      <c r="AM190" s="4"/>
      <c r="AN190" s="4"/>
      <c r="AO190" s="6"/>
      <c r="AP190" s="4"/>
      <c r="AQ190" s="4"/>
      <c r="AR190" s="6"/>
      <c r="AS190" s="15"/>
    </row>
    <row r="191" spans="3:45" x14ac:dyDescent="0.3">
      <c r="D191" t="s">
        <v>107</v>
      </c>
      <c r="E191" t="s">
        <v>219</v>
      </c>
      <c r="F191" s="4"/>
      <c r="G191" s="4">
        <v>-3913.8</v>
      </c>
      <c r="H191" s="6">
        <v>-3913.8</v>
      </c>
      <c r="I191" s="4"/>
      <c r="J191" s="4"/>
      <c r="K191" s="6"/>
      <c r="L191" s="4"/>
      <c r="M191" s="4"/>
      <c r="N191" s="6"/>
      <c r="O191" s="15">
        <v>-3913.8</v>
      </c>
      <c r="P191" s="4"/>
      <c r="Q191" s="4"/>
      <c r="R191" s="6"/>
      <c r="S191" s="4"/>
      <c r="T191" s="4"/>
      <c r="U191" s="6"/>
      <c r="V191" s="4"/>
      <c r="W191" s="4"/>
      <c r="X191" s="6"/>
      <c r="Y191" s="15"/>
      <c r="Z191" s="4"/>
      <c r="AA191" s="4"/>
      <c r="AB191" s="6"/>
      <c r="AC191" s="4"/>
      <c r="AD191" s="4"/>
      <c r="AE191" s="6"/>
      <c r="AF191" s="4"/>
      <c r="AG191" s="4"/>
      <c r="AH191" s="6"/>
      <c r="AI191" s="15"/>
      <c r="AJ191" s="4"/>
      <c r="AK191" s="4"/>
      <c r="AL191" s="6"/>
      <c r="AM191" s="4"/>
      <c r="AN191" s="4"/>
      <c r="AO191" s="6"/>
      <c r="AP191" s="4"/>
      <c r="AQ191" s="4"/>
      <c r="AR191" s="6"/>
      <c r="AS191" s="15"/>
    </row>
    <row r="192" spans="3:45" x14ac:dyDescent="0.3">
      <c r="E192" t="s">
        <v>220</v>
      </c>
      <c r="F192" s="4"/>
      <c r="G192" s="4">
        <v>-450</v>
      </c>
      <c r="H192" s="6">
        <v>-450</v>
      </c>
      <c r="I192" s="4"/>
      <c r="J192" s="4"/>
      <c r="K192" s="6"/>
      <c r="L192" s="4"/>
      <c r="M192" s="4"/>
      <c r="N192" s="6"/>
      <c r="O192" s="15">
        <v>-450</v>
      </c>
      <c r="P192" s="4"/>
      <c r="Q192" s="4"/>
      <c r="R192" s="6"/>
      <c r="S192" s="4"/>
      <c r="T192" s="4"/>
      <c r="U192" s="6"/>
      <c r="V192" s="4"/>
      <c r="W192" s="4"/>
      <c r="X192" s="6"/>
      <c r="Y192" s="15"/>
      <c r="Z192" s="4"/>
      <c r="AA192" s="4"/>
      <c r="AB192" s="6"/>
      <c r="AC192" s="4"/>
      <c r="AD192" s="4"/>
      <c r="AE192" s="6"/>
      <c r="AF192" s="4"/>
      <c r="AG192" s="4"/>
      <c r="AH192" s="6"/>
      <c r="AI192" s="15"/>
      <c r="AJ192" s="4"/>
      <c r="AK192" s="4"/>
      <c r="AL192" s="6"/>
      <c r="AM192" s="4"/>
      <c r="AN192" s="4"/>
      <c r="AO192" s="6"/>
      <c r="AP192" s="4"/>
      <c r="AQ192" s="4"/>
      <c r="AR192" s="6"/>
      <c r="AS192" s="15"/>
    </row>
    <row r="193" spans="3:45" x14ac:dyDescent="0.3">
      <c r="D193" t="s">
        <v>108</v>
      </c>
      <c r="E193" t="s">
        <v>219</v>
      </c>
      <c r="F193" s="4"/>
      <c r="G193" s="4">
        <v>-3913.8</v>
      </c>
      <c r="H193" s="6">
        <v>-3913.8</v>
      </c>
      <c r="I193" s="4"/>
      <c r="J193" s="4"/>
      <c r="K193" s="6"/>
      <c r="L193" s="4"/>
      <c r="M193" s="4"/>
      <c r="N193" s="6"/>
      <c r="O193" s="15">
        <v>-3913.8</v>
      </c>
      <c r="P193" s="4"/>
      <c r="Q193" s="4"/>
      <c r="R193" s="6"/>
      <c r="S193" s="4"/>
      <c r="T193" s="4"/>
      <c r="U193" s="6"/>
      <c r="V193" s="4"/>
      <c r="W193" s="4"/>
      <c r="X193" s="6"/>
      <c r="Y193" s="15"/>
      <c r="Z193" s="4"/>
      <c r="AA193" s="4"/>
      <c r="AB193" s="6"/>
      <c r="AC193" s="4"/>
      <c r="AD193" s="4"/>
      <c r="AE193" s="6"/>
      <c r="AF193" s="4"/>
      <c r="AG193" s="4"/>
      <c r="AH193" s="6"/>
      <c r="AI193" s="15"/>
      <c r="AJ193" s="4"/>
      <c r="AK193" s="4"/>
      <c r="AL193" s="6"/>
      <c r="AM193" s="4"/>
      <c r="AN193" s="4"/>
      <c r="AO193" s="6"/>
      <c r="AP193" s="4"/>
      <c r="AQ193" s="4"/>
      <c r="AR193" s="6"/>
      <c r="AS193" s="15"/>
    </row>
    <row r="194" spans="3:45" x14ac:dyDescent="0.3">
      <c r="E194" t="s">
        <v>220</v>
      </c>
      <c r="F194" s="4"/>
      <c r="G194" s="4">
        <v>-450</v>
      </c>
      <c r="H194" s="6">
        <v>-450</v>
      </c>
      <c r="I194" s="4"/>
      <c r="J194" s="4"/>
      <c r="K194" s="6"/>
      <c r="L194" s="4"/>
      <c r="M194" s="4"/>
      <c r="N194" s="6"/>
      <c r="O194" s="15">
        <v>-450</v>
      </c>
      <c r="P194" s="4"/>
      <c r="Q194" s="4"/>
      <c r="R194" s="6"/>
      <c r="S194" s="4"/>
      <c r="T194" s="4"/>
      <c r="U194" s="6"/>
      <c r="V194" s="4"/>
      <c r="W194" s="4"/>
      <c r="X194" s="6"/>
      <c r="Y194" s="15"/>
      <c r="Z194" s="4"/>
      <c r="AA194" s="4"/>
      <c r="AB194" s="6"/>
      <c r="AC194" s="4"/>
      <c r="AD194" s="4"/>
      <c r="AE194" s="6"/>
      <c r="AF194" s="4"/>
      <c r="AG194" s="4"/>
      <c r="AH194" s="6"/>
      <c r="AI194" s="15"/>
      <c r="AJ194" s="4"/>
      <c r="AK194" s="4"/>
      <c r="AL194" s="6"/>
      <c r="AM194" s="4"/>
      <c r="AN194" s="4"/>
      <c r="AO194" s="6"/>
      <c r="AP194" s="4"/>
      <c r="AQ194" s="4"/>
      <c r="AR194" s="6"/>
      <c r="AS194" s="15"/>
    </row>
    <row r="195" spans="3:45" x14ac:dyDescent="0.3">
      <c r="C195" t="s">
        <v>81</v>
      </c>
      <c r="D195" t="s">
        <v>9</v>
      </c>
      <c r="E195" t="s">
        <v>82</v>
      </c>
      <c r="F195" s="4"/>
      <c r="G195" s="4">
        <v>-380</v>
      </c>
      <c r="H195" s="6">
        <v>-380</v>
      </c>
      <c r="I195" s="4"/>
      <c r="J195" s="4"/>
      <c r="K195" s="6"/>
      <c r="L195" s="4"/>
      <c r="M195" s="4"/>
      <c r="N195" s="6"/>
      <c r="O195" s="15">
        <v>-380</v>
      </c>
      <c r="P195" s="4"/>
      <c r="Q195" s="4"/>
      <c r="R195" s="6"/>
      <c r="S195" s="4"/>
      <c r="T195" s="4"/>
      <c r="U195" s="6"/>
      <c r="V195" s="4"/>
      <c r="W195" s="4"/>
      <c r="X195" s="6"/>
      <c r="Y195" s="15"/>
      <c r="Z195" s="4"/>
      <c r="AA195" s="4"/>
      <c r="AB195" s="6"/>
      <c r="AC195" s="4"/>
      <c r="AD195" s="4"/>
      <c r="AE195" s="6"/>
      <c r="AF195" s="4"/>
      <c r="AG195" s="4"/>
      <c r="AH195" s="6"/>
      <c r="AI195" s="15"/>
      <c r="AJ195" s="4"/>
      <c r="AK195" s="4"/>
      <c r="AL195" s="6"/>
      <c r="AM195" s="4"/>
      <c r="AN195" s="4"/>
      <c r="AO195" s="6"/>
      <c r="AP195" s="4"/>
      <c r="AQ195" s="4"/>
      <c r="AR195" s="6"/>
      <c r="AS195" s="15"/>
    </row>
    <row r="196" spans="3:45" x14ac:dyDescent="0.3">
      <c r="E196" t="s">
        <v>148</v>
      </c>
      <c r="F196" s="4"/>
      <c r="G196" s="4">
        <v>-186</v>
      </c>
      <c r="H196" s="6">
        <v>-186</v>
      </c>
      <c r="I196" s="4"/>
      <c r="J196" s="4"/>
      <c r="K196" s="6"/>
      <c r="L196" s="4"/>
      <c r="M196" s="4"/>
      <c r="N196" s="6"/>
      <c r="O196" s="15">
        <v>-186</v>
      </c>
      <c r="P196" s="4"/>
      <c r="Q196" s="4"/>
      <c r="R196" s="6"/>
      <c r="S196" s="4"/>
      <c r="T196" s="4"/>
      <c r="U196" s="6"/>
      <c r="V196" s="4"/>
      <c r="W196" s="4"/>
      <c r="X196" s="6"/>
      <c r="Y196" s="15"/>
      <c r="Z196" s="4"/>
      <c r="AA196" s="4"/>
      <c r="AB196" s="6"/>
      <c r="AC196" s="4"/>
      <c r="AD196" s="4"/>
      <c r="AE196" s="6"/>
      <c r="AF196" s="4"/>
      <c r="AG196" s="4"/>
      <c r="AH196" s="6"/>
      <c r="AI196" s="15"/>
      <c r="AJ196" s="4"/>
      <c r="AK196" s="4"/>
      <c r="AL196" s="6"/>
      <c r="AM196" s="4"/>
      <c r="AN196" s="4"/>
      <c r="AO196" s="6"/>
      <c r="AP196" s="4"/>
      <c r="AQ196" s="4"/>
      <c r="AR196" s="6"/>
      <c r="AS196" s="15"/>
    </row>
    <row r="197" spans="3:45" x14ac:dyDescent="0.3">
      <c r="E197" t="s">
        <v>149</v>
      </c>
      <c r="F197" s="4"/>
      <c r="G197" s="4">
        <v>-476</v>
      </c>
      <c r="H197" s="6">
        <v>-476</v>
      </c>
      <c r="I197" s="4"/>
      <c r="J197" s="4"/>
      <c r="K197" s="6"/>
      <c r="L197" s="4"/>
      <c r="M197" s="4"/>
      <c r="N197" s="6"/>
      <c r="O197" s="15">
        <v>-476</v>
      </c>
      <c r="P197" s="4"/>
      <c r="Q197" s="4"/>
      <c r="R197" s="6"/>
      <c r="S197" s="4"/>
      <c r="T197" s="4"/>
      <c r="U197" s="6"/>
      <c r="V197" s="4"/>
      <c r="W197" s="4"/>
      <c r="X197" s="6"/>
      <c r="Y197" s="15"/>
      <c r="Z197" s="4"/>
      <c r="AA197" s="4"/>
      <c r="AB197" s="6"/>
      <c r="AC197" s="4"/>
      <c r="AD197" s="4"/>
      <c r="AE197" s="6"/>
      <c r="AF197" s="4"/>
      <c r="AG197" s="4"/>
      <c r="AH197" s="6"/>
      <c r="AI197" s="15"/>
      <c r="AJ197" s="4"/>
      <c r="AK197" s="4"/>
      <c r="AL197" s="6"/>
      <c r="AM197" s="4"/>
      <c r="AN197" s="4"/>
      <c r="AO197" s="6"/>
      <c r="AP197" s="4"/>
      <c r="AQ197" s="4"/>
      <c r="AR197" s="6"/>
      <c r="AS197" s="15"/>
    </row>
    <row r="198" spans="3:45" x14ac:dyDescent="0.3">
      <c r="C198" t="s">
        <v>150</v>
      </c>
      <c r="D198" t="s">
        <v>9</v>
      </c>
      <c r="E198" t="s">
        <v>151</v>
      </c>
      <c r="F198" s="4"/>
      <c r="G198" s="4">
        <v>-780</v>
      </c>
      <c r="H198" s="6">
        <v>-780</v>
      </c>
      <c r="I198" s="4"/>
      <c r="J198" s="4"/>
      <c r="K198" s="6"/>
      <c r="L198" s="4"/>
      <c r="M198" s="4"/>
      <c r="N198" s="6"/>
      <c r="O198" s="15">
        <v>-780</v>
      </c>
      <c r="P198" s="4"/>
      <c r="Q198" s="4"/>
      <c r="R198" s="6"/>
      <c r="S198" s="4"/>
      <c r="T198" s="4"/>
      <c r="U198" s="6"/>
      <c r="V198" s="4"/>
      <c r="W198" s="4"/>
      <c r="X198" s="6"/>
      <c r="Y198" s="15"/>
      <c r="Z198" s="4"/>
      <c r="AA198" s="4"/>
      <c r="AB198" s="6"/>
      <c r="AC198" s="4"/>
      <c r="AD198" s="4"/>
      <c r="AE198" s="6"/>
      <c r="AF198" s="4"/>
      <c r="AG198" s="4"/>
      <c r="AH198" s="6"/>
      <c r="AI198" s="15"/>
      <c r="AJ198" s="4"/>
      <c r="AK198" s="4"/>
      <c r="AL198" s="6"/>
      <c r="AM198" s="4"/>
      <c r="AN198" s="4"/>
      <c r="AO198" s="6"/>
      <c r="AP198" s="4"/>
      <c r="AQ198" s="4"/>
      <c r="AR198" s="6"/>
      <c r="AS198" s="15"/>
    </row>
    <row r="199" spans="3:45" x14ac:dyDescent="0.3">
      <c r="E199" t="s">
        <v>452</v>
      </c>
      <c r="F199" s="4"/>
      <c r="G199" s="4">
        <v>-780</v>
      </c>
      <c r="H199" s="6">
        <v>-780</v>
      </c>
      <c r="I199" s="4"/>
      <c r="J199" s="4"/>
      <c r="K199" s="6"/>
      <c r="L199" s="4"/>
      <c r="M199" s="4"/>
      <c r="N199" s="6"/>
      <c r="O199" s="15">
        <v>-780</v>
      </c>
      <c r="P199" s="4"/>
      <c r="Q199" s="4"/>
      <c r="R199" s="6"/>
      <c r="S199" s="4"/>
      <c r="T199" s="4"/>
      <c r="U199" s="6"/>
      <c r="V199" s="4"/>
      <c r="W199" s="4"/>
      <c r="X199" s="6"/>
      <c r="Y199" s="15"/>
      <c r="Z199" s="4"/>
      <c r="AA199" s="4"/>
      <c r="AB199" s="6"/>
      <c r="AC199" s="4"/>
      <c r="AD199" s="4"/>
      <c r="AE199" s="6"/>
      <c r="AF199" s="4"/>
      <c r="AG199" s="4"/>
      <c r="AH199" s="6"/>
      <c r="AI199" s="15"/>
      <c r="AJ199" s="4"/>
      <c r="AK199" s="4"/>
      <c r="AL199" s="6"/>
      <c r="AM199" s="4"/>
      <c r="AN199" s="4"/>
      <c r="AO199" s="6"/>
      <c r="AP199" s="4"/>
      <c r="AQ199" s="4"/>
      <c r="AR199" s="6"/>
      <c r="AS199" s="15"/>
    </row>
    <row r="200" spans="3:45" x14ac:dyDescent="0.3">
      <c r="C200" t="s">
        <v>453</v>
      </c>
      <c r="D200" t="s">
        <v>9</v>
      </c>
      <c r="E200" t="s">
        <v>454</v>
      </c>
      <c r="F200" s="4"/>
      <c r="G200" s="4"/>
      <c r="H200" s="6"/>
      <c r="I200" s="4"/>
      <c r="J200" s="4">
        <v>-2275.12</v>
      </c>
      <c r="K200" s="6">
        <v>-2275.12</v>
      </c>
      <c r="L200" s="4"/>
      <c r="M200" s="4"/>
      <c r="N200" s="6"/>
      <c r="O200" s="15">
        <v>-2275.12</v>
      </c>
      <c r="P200" s="4"/>
      <c r="Q200" s="4"/>
      <c r="R200" s="6"/>
      <c r="S200" s="4"/>
      <c r="T200" s="4"/>
      <c r="U200" s="6"/>
      <c r="V200" s="4"/>
      <c r="W200" s="4"/>
      <c r="X200" s="6"/>
      <c r="Y200" s="15"/>
      <c r="Z200" s="4"/>
      <c r="AA200" s="4"/>
      <c r="AB200" s="6"/>
      <c r="AC200" s="4"/>
      <c r="AD200" s="4"/>
      <c r="AE200" s="6"/>
      <c r="AF200" s="4"/>
      <c r="AG200" s="4"/>
      <c r="AH200" s="6"/>
      <c r="AI200" s="15"/>
      <c r="AJ200" s="4"/>
      <c r="AK200" s="4"/>
      <c r="AL200" s="6"/>
      <c r="AM200" s="4"/>
      <c r="AN200" s="4"/>
      <c r="AO200" s="6"/>
      <c r="AP200" s="4"/>
      <c r="AQ200" s="4"/>
      <c r="AR200" s="6"/>
      <c r="AS200" s="15"/>
    </row>
    <row r="201" spans="3:45" x14ac:dyDescent="0.3">
      <c r="C201" t="s">
        <v>327</v>
      </c>
      <c r="D201" t="s">
        <v>9</v>
      </c>
      <c r="E201" t="s">
        <v>328</v>
      </c>
      <c r="F201" s="4"/>
      <c r="G201" s="4">
        <v>-2320</v>
      </c>
      <c r="H201" s="6">
        <v>-2320</v>
      </c>
      <c r="I201" s="4"/>
      <c r="J201" s="4"/>
      <c r="K201" s="6"/>
      <c r="L201" s="4"/>
      <c r="M201" s="4"/>
      <c r="N201" s="6"/>
      <c r="O201" s="15">
        <v>-2320</v>
      </c>
      <c r="P201" s="4"/>
      <c r="Q201" s="4"/>
      <c r="R201" s="6"/>
      <c r="S201" s="4"/>
      <c r="T201" s="4"/>
      <c r="U201" s="6"/>
      <c r="V201" s="4"/>
      <c r="W201" s="4"/>
      <c r="X201" s="6"/>
      <c r="Y201" s="15"/>
      <c r="Z201" s="4"/>
      <c r="AA201" s="4"/>
      <c r="AB201" s="6"/>
      <c r="AC201" s="4"/>
      <c r="AD201" s="4"/>
      <c r="AE201" s="6"/>
      <c r="AF201" s="4"/>
      <c r="AG201" s="4"/>
      <c r="AH201" s="6"/>
      <c r="AI201" s="15"/>
      <c r="AJ201" s="4"/>
      <c r="AK201" s="4"/>
      <c r="AL201" s="6"/>
      <c r="AM201" s="4"/>
      <c r="AN201" s="4"/>
      <c r="AO201" s="6"/>
      <c r="AP201" s="4"/>
      <c r="AQ201" s="4"/>
      <c r="AR201" s="6"/>
      <c r="AS201" s="15"/>
    </row>
    <row r="202" spans="3:45" x14ac:dyDescent="0.3">
      <c r="C202" t="s">
        <v>455</v>
      </c>
      <c r="D202" t="s">
        <v>9</v>
      </c>
      <c r="E202" t="s">
        <v>456</v>
      </c>
      <c r="F202" s="4"/>
      <c r="G202" s="4">
        <v>-500</v>
      </c>
      <c r="H202" s="6">
        <v>-500</v>
      </c>
      <c r="I202" s="4"/>
      <c r="J202" s="4"/>
      <c r="K202" s="6"/>
      <c r="L202" s="4"/>
      <c r="M202" s="4"/>
      <c r="N202" s="6"/>
      <c r="O202" s="15">
        <v>-500</v>
      </c>
      <c r="P202" s="4"/>
      <c r="Q202" s="4"/>
      <c r="R202" s="6"/>
      <c r="S202" s="4"/>
      <c r="T202" s="4"/>
      <c r="U202" s="6"/>
      <c r="V202" s="4"/>
      <c r="W202" s="4"/>
      <c r="X202" s="6"/>
      <c r="Y202" s="15"/>
      <c r="Z202" s="4"/>
      <c r="AA202" s="4"/>
      <c r="AB202" s="6"/>
      <c r="AC202" s="4"/>
      <c r="AD202" s="4"/>
      <c r="AE202" s="6"/>
      <c r="AF202" s="4"/>
      <c r="AG202" s="4"/>
      <c r="AH202" s="6"/>
      <c r="AI202" s="15"/>
      <c r="AJ202" s="4"/>
      <c r="AK202" s="4"/>
      <c r="AL202" s="6"/>
      <c r="AM202" s="4"/>
      <c r="AN202" s="4"/>
      <c r="AO202" s="6"/>
      <c r="AP202" s="4"/>
      <c r="AQ202" s="4"/>
      <c r="AR202" s="6"/>
      <c r="AS202" s="15"/>
    </row>
    <row r="203" spans="3:45" x14ac:dyDescent="0.3">
      <c r="C203" t="s">
        <v>152</v>
      </c>
      <c r="D203" t="s">
        <v>9</v>
      </c>
      <c r="E203" t="s">
        <v>153</v>
      </c>
      <c r="F203" s="4"/>
      <c r="G203" s="4">
        <v>-1638.8</v>
      </c>
      <c r="H203" s="6">
        <v>-1638.8</v>
      </c>
      <c r="I203" s="4"/>
      <c r="J203" s="4"/>
      <c r="K203" s="6"/>
      <c r="L203" s="4"/>
      <c r="M203" s="4"/>
      <c r="N203" s="6"/>
      <c r="O203" s="15">
        <v>-1638.8</v>
      </c>
      <c r="P203" s="4"/>
      <c r="Q203" s="4"/>
      <c r="R203" s="6"/>
      <c r="S203" s="4"/>
      <c r="T203" s="4"/>
      <c r="U203" s="6"/>
      <c r="V203" s="4"/>
      <c r="W203" s="4"/>
      <c r="X203" s="6"/>
      <c r="Y203" s="15"/>
      <c r="Z203" s="4"/>
      <c r="AA203" s="4"/>
      <c r="AB203" s="6"/>
      <c r="AC203" s="4"/>
      <c r="AD203" s="4"/>
      <c r="AE203" s="6"/>
      <c r="AF203" s="4"/>
      <c r="AG203" s="4"/>
      <c r="AH203" s="6"/>
      <c r="AI203" s="15"/>
      <c r="AJ203" s="4"/>
      <c r="AK203" s="4"/>
      <c r="AL203" s="6"/>
      <c r="AM203" s="4"/>
      <c r="AN203" s="4"/>
      <c r="AO203" s="6"/>
      <c r="AP203" s="4"/>
      <c r="AQ203" s="4"/>
      <c r="AR203" s="6"/>
      <c r="AS203" s="15"/>
    </row>
    <row r="204" spans="3:45" x14ac:dyDescent="0.3">
      <c r="E204" t="s">
        <v>383</v>
      </c>
      <c r="F204" s="4"/>
      <c r="G204" s="4">
        <v>-1887.5</v>
      </c>
      <c r="H204" s="6">
        <v>-1887.5</v>
      </c>
      <c r="I204" s="4"/>
      <c r="J204" s="4"/>
      <c r="K204" s="6"/>
      <c r="L204" s="4"/>
      <c r="M204" s="4"/>
      <c r="N204" s="6"/>
      <c r="O204" s="15">
        <v>-1887.5</v>
      </c>
      <c r="P204" s="4"/>
      <c r="Q204" s="4"/>
      <c r="R204" s="6"/>
      <c r="S204" s="4"/>
      <c r="T204" s="4"/>
      <c r="U204" s="6"/>
      <c r="V204" s="4"/>
      <c r="W204" s="4"/>
      <c r="X204" s="6"/>
      <c r="Y204" s="15"/>
      <c r="Z204" s="4"/>
      <c r="AA204" s="4"/>
      <c r="AB204" s="6"/>
      <c r="AC204" s="4"/>
      <c r="AD204" s="4"/>
      <c r="AE204" s="6"/>
      <c r="AF204" s="4"/>
      <c r="AG204" s="4"/>
      <c r="AH204" s="6"/>
      <c r="AI204" s="15"/>
      <c r="AJ204" s="4"/>
      <c r="AK204" s="4"/>
      <c r="AL204" s="6"/>
      <c r="AM204" s="4"/>
      <c r="AN204" s="4"/>
      <c r="AO204" s="6"/>
      <c r="AP204" s="4"/>
      <c r="AQ204" s="4"/>
      <c r="AR204" s="6"/>
      <c r="AS204" s="15"/>
    </row>
    <row r="205" spans="3:45" x14ac:dyDescent="0.3">
      <c r="E205" t="s">
        <v>457</v>
      </c>
      <c r="F205" s="4"/>
      <c r="G205" s="4">
        <v>0</v>
      </c>
      <c r="H205" s="6">
        <v>0</v>
      </c>
      <c r="I205" s="4"/>
      <c r="J205" s="4"/>
      <c r="K205" s="6"/>
      <c r="L205" s="4"/>
      <c r="M205" s="4"/>
      <c r="N205" s="6"/>
      <c r="O205" s="15">
        <v>0</v>
      </c>
      <c r="P205" s="4"/>
      <c r="Q205" s="4"/>
      <c r="R205" s="6"/>
      <c r="S205" s="4"/>
      <c r="T205" s="4"/>
      <c r="U205" s="6"/>
      <c r="V205" s="4"/>
      <c r="W205" s="4"/>
      <c r="X205" s="6"/>
      <c r="Y205" s="15"/>
      <c r="Z205" s="4"/>
      <c r="AA205" s="4"/>
      <c r="AB205" s="6"/>
      <c r="AC205" s="4"/>
      <c r="AD205" s="4"/>
      <c r="AE205" s="6"/>
      <c r="AF205" s="4"/>
      <c r="AG205" s="4"/>
      <c r="AH205" s="6"/>
      <c r="AI205" s="15"/>
      <c r="AJ205" s="4"/>
      <c r="AK205" s="4"/>
      <c r="AL205" s="6"/>
      <c r="AM205" s="4"/>
      <c r="AN205" s="4"/>
      <c r="AO205" s="6"/>
      <c r="AP205" s="4"/>
      <c r="AQ205" s="4"/>
      <c r="AR205" s="6"/>
      <c r="AS205" s="15"/>
    </row>
    <row r="206" spans="3:45" x14ac:dyDescent="0.3">
      <c r="C206" t="s">
        <v>154</v>
      </c>
      <c r="D206" t="s">
        <v>9</v>
      </c>
      <c r="E206" t="s">
        <v>155</v>
      </c>
      <c r="F206" s="4"/>
      <c r="G206" s="4">
        <v>-1550</v>
      </c>
      <c r="H206" s="6">
        <v>-1550</v>
      </c>
      <c r="I206" s="4"/>
      <c r="J206" s="4"/>
      <c r="K206" s="6"/>
      <c r="L206" s="4"/>
      <c r="M206" s="4"/>
      <c r="N206" s="6"/>
      <c r="O206" s="15">
        <v>-1550</v>
      </c>
      <c r="P206" s="4"/>
      <c r="Q206" s="4"/>
      <c r="R206" s="6"/>
      <c r="S206" s="4"/>
      <c r="T206" s="4"/>
      <c r="U206" s="6"/>
      <c r="V206" s="4"/>
      <c r="W206" s="4"/>
      <c r="X206" s="6"/>
      <c r="Y206" s="15"/>
      <c r="Z206" s="4"/>
      <c r="AA206" s="4"/>
      <c r="AB206" s="6"/>
      <c r="AC206" s="4"/>
      <c r="AD206" s="4"/>
      <c r="AE206" s="6"/>
      <c r="AF206" s="4"/>
      <c r="AG206" s="4"/>
      <c r="AH206" s="6"/>
      <c r="AI206" s="15"/>
      <c r="AJ206" s="4"/>
      <c r="AK206" s="4"/>
      <c r="AL206" s="6"/>
      <c r="AM206" s="4"/>
      <c r="AN206" s="4"/>
      <c r="AO206" s="6"/>
      <c r="AP206" s="4"/>
      <c r="AQ206" s="4"/>
      <c r="AR206" s="6"/>
      <c r="AS206" s="15"/>
    </row>
    <row r="207" spans="3:45" x14ac:dyDescent="0.3">
      <c r="E207" t="s">
        <v>269</v>
      </c>
      <c r="F207" s="4"/>
      <c r="G207" s="4">
        <v>-750</v>
      </c>
      <c r="H207" s="6">
        <v>-750</v>
      </c>
      <c r="I207" s="4"/>
      <c r="J207" s="4"/>
      <c r="K207" s="6"/>
      <c r="L207" s="4"/>
      <c r="M207" s="4"/>
      <c r="N207" s="6"/>
      <c r="O207" s="15">
        <v>-750</v>
      </c>
      <c r="P207" s="4"/>
      <c r="Q207" s="4"/>
      <c r="R207" s="6"/>
      <c r="S207" s="4"/>
      <c r="T207" s="4"/>
      <c r="U207" s="6"/>
      <c r="V207" s="4"/>
      <c r="W207" s="4"/>
      <c r="X207" s="6"/>
      <c r="Y207" s="15"/>
      <c r="Z207" s="4"/>
      <c r="AA207" s="4"/>
      <c r="AB207" s="6"/>
      <c r="AC207" s="4"/>
      <c r="AD207" s="4"/>
      <c r="AE207" s="6"/>
      <c r="AF207" s="4"/>
      <c r="AG207" s="4"/>
      <c r="AH207" s="6"/>
      <c r="AI207" s="15"/>
      <c r="AJ207" s="4"/>
      <c r="AK207" s="4"/>
      <c r="AL207" s="6"/>
      <c r="AM207" s="4"/>
      <c r="AN207" s="4"/>
      <c r="AO207" s="6"/>
      <c r="AP207" s="4"/>
      <c r="AQ207" s="4"/>
      <c r="AR207" s="6"/>
      <c r="AS207" s="15"/>
    </row>
    <row r="208" spans="3:45" x14ac:dyDescent="0.3">
      <c r="C208" t="s">
        <v>329</v>
      </c>
      <c r="D208" t="s">
        <v>9</v>
      </c>
      <c r="E208" t="s">
        <v>330</v>
      </c>
      <c r="F208" s="4"/>
      <c r="G208" s="4">
        <v>-6699</v>
      </c>
      <c r="H208" s="6">
        <v>-6699</v>
      </c>
      <c r="I208" s="4"/>
      <c r="J208" s="4"/>
      <c r="K208" s="6"/>
      <c r="L208" s="4"/>
      <c r="M208" s="4"/>
      <c r="N208" s="6"/>
      <c r="O208" s="15">
        <v>-6699</v>
      </c>
      <c r="P208" s="4"/>
      <c r="Q208" s="4"/>
      <c r="R208" s="6"/>
      <c r="S208" s="4"/>
      <c r="T208" s="4"/>
      <c r="U208" s="6"/>
      <c r="V208" s="4"/>
      <c r="W208" s="4"/>
      <c r="X208" s="6"/>
      <c r="Y208" s="15"/>
      <c r="Z208" s="4"/>
      <c r="AA208" s="4"/>
      <c r="AB208" s="6"/>
      <c r="AC208" s="4"/>
      <c r="AD208" s="4"/>
      <c r="AE208" s="6"/>
      <c r="AF208" s="4"/>
      <c r="AG208" s="4"/>
      <c r="AH208" s="6"/>
      <c r="AI208" s="15"/>
      <c r="AJ208" s="4"/>
      <c r="AK208" s="4"/>
      <c r="AL208" s="6"/>
      <c r="AM208" s="4"/>
      <c r="AN208" s="4"/>
      <c r="AO208" s="6"/>
      <c r="AP208" s="4"/>
      <c r="AQ208" s="4"/>
      <c r="AR208" s="6"/>
      <c r="AS208" s="15"/>
    </row>
    <row r="209" spans="3:45" x14ac:dyDescent="0.3">
      <c r="E209" t="s">
        <v>384</v>
      </c>
      <c r="F209" s="4"/>
      <c r="G209" s="4">
        <v>0</v>
      </c>
      <c r="H209" s="6">
        <v>0</v>
      </c>
      <c r="I209" s="4"/>
      <c r="J209" s="4"/>
      <c r="K209" s="6"/>
      <c r="L209" s="4"/>
      <c r="M209" s="4"/>
      <c r="N209" s="6"/>
      <c r="O209" s="15">
        <v>0</v>
      </c>
      <c r="P209" s="4"/>
      <c r="Q209" s="4"/>
      <c r="R209" s="6"/>
      <c r="S209" s="4"/>
      <c r="T209" s="4"/>
      <c r="U209" s="6"/>
      <c r="V209" s="4"/>
      <c r="W209" s="4"/>
      <c r="X209" s="6"/>
      <c r="Y209" s="15"/>
      <c r="Z209" s="4"/>
      <c r="AA209" s="4"/>
      <c r="AB209" s="6"/>
      <c r="AC209" s="4"/>
      <c r="AD209" s="4"/>
      <c r="AE209" s="6"/>
      <c r="AF209" s="4"/>
      <c r="AG209" s="4"/>
      <c r="AH209" s="6"/>
      <c r="AI209" s="15"/>
      <c r="AJ209" s="4"/>
      <c r="AK209" s="4"/>
      <c r="AL209" s="6"/>
      <c r="AM209" s="4"/>
      <c r="AN209" s="4"/>
      <c r="AO209" s="6"/>
      <c r="AP209" s="4"/>
      <c r="AQ209" s="4"/>
      <c r="AR209" s="6"/>
      <c r="AS209" s="15"/>
    </row>
    <row r="210" spans="3:45" x14ac:dyDescent="0.3">
      <c r="E210" t="s">
        <v>385</v>
      </c>
      <c r="F210" s="4"/>
      <c r="G210" s="4">
        <v>-310</v>
      </c>
      <c r="H210" s="6">
        <v>-310</v>
      </c>
      <c r="I210" s="4"/>
      <c r="J210" s="4"/>
      <c r="K210" s="6"/>
      <c r="L210" s="4"/>
      <c r="M210" s="4"/>
      <c r="N210" s="6"/>
      <c r="O210" s="15">
        <v>-310</v>
      </c>
      <c r="P210" s="4"/>
      <c r="Q210" s="4"/>
      <c r="R210" s="6"/>
      <c r="S210" s="4"/>
      <c r="T210" s="4"/>
      <c r="U210" s="6"/>
      <c r="V210" s="4"/>
      <c r="W210" s="4"/>
      <c r="X210" s="6"/>
      <c r="Y210" s="15"/>
      <c r="Z210" s="4"/>
      <c r="AA210" s="4"/>
      <c r="AB210" s="6"/>
      <c r="AC210" s="4"/>
      <c r="AD210" s="4"/>
      <c r="AE210" s="6"/>
      <c r="AF210" s="4"/>
      <c r="AG210" s="4"/>
      <c r="AH210" s="6"/>
      <c r="AI210" s="15"/>
      <c r="AJ210" s="4"/>
      <c r="AK210" s="4"/>
      <c r="AL210" s="6"/>
      <c r="AM210" s="4"/>
      <c r="AN210" s="4"/>
      <c r="AO210" s="6"/>
      <c r="AP210" s="4"/>
      <c r="AQ210" s="4"/>
      <c r="AR210" s="6"/>
      <c r="AS210" s="15"/>
    </row>
    <row r="211" spans="3:45" x14ac:dyDescent="0.3">
      <c r="E211" t="s">
        <v>458</v>
      </c>
      <c r="F211" s="4"/>
      <c r="G211" s="4">
        <v>0</v>
      </c>
      <c r="H211" s="6">
        <v>0</v>
      </c>
      <c r="I211" s="4"/>
      <c r="J211" s="4"/>
      <c r="K211" s="6"/>
      <c r="L211" s="4"/>
      <c r="M211" s="4"/>
      <c r="N211" s="6"/>
      <c r="O211" s="15">
        <v>0</v>
      </c>
      <c r="P211" s="4"/>
      <c r="Q211" s="4"/>
      <c r="R211" s="6"/>
      <c r="S211" s="4"/>
      <c r="T211" s="4"/>
      <c r="U211" s="6"/>
      <c r="V211" s="4"/>
      <c r="W211" s="4"/>
      <c r="X211" s="6"/>
      <c r="Y211" s="15"/>
      <c r="Z211" s="4"/>
      <c r="AA211" s="4"/>
      <c r="AB211" s="6"/>
      <c r="AC211" s="4"/>
      <c r="AD211" s="4"/>
      <c r="AE211" s="6"/>
      <c r="AF211" s="4"/>
      <c r="AG211" s="4"/>
      <c r="AH211" s="6"/>
      <c r="AI211" s="15"/>
      <c r="AJ211" s="4"/>
      <c r="AK211" s="4"/>
      <c r="AL211" s="6"/>
      <c r="AM211" s="4"/>
      <c r="AN211" s="4"/>
      <c r="AO211" s="6"/>
      <c r="AP211" s="4"/>
      <c r="AQ211" s="4"/>
      <c r="AR211" s="6"/>
      <c r="AS211" s="15"/>
    </row>
    <row r="212" spans="3:45" x14ac:dyDescent="0.3">
      <c r="E212" t="s">
        <v>459</v>
      </c>
      <c r="F212" s="4"/>
      <c r="G212" s="4">
        <v>-6962.08</v>
      </c>
      <c r="H212" s="6">
        <v>-6962.08</v>
      </c>
      <c r="I212" s="4"/>
      <c r="J212" s="4"/>
      <c r="K212" s="6"/>
      <c r="L212" s="4"/>
      <c r="M212" s="4"/>
      <c r="N212" s="6"/>
      <c r="O212" s="15">
        <v>-6962.08</v>
      </c>
      <c r="P212" s="4"/>
      <c r="Q212" s="4"/>
      <c r="R212" s="6"/>
      <c r="S212" s="4"/>
      <c r="T212" s="4"/>
      <c r="U212" s="6"/>
      <c r="V212" s="4"/>
      <c r="W212" s="4"/>
      <c r="X212" s="6"/>
      <c r="Y212" s="15"/>
      <c r="Z212" s="4"/>
      <c r="AA212" s="4"/>
      <c r="AB212" s="6"/>
      <c r="AC212" s="4"/>
      <c r="AD212" s="4"/>
      <c r="AE212" s="6"/>
      <c r="AF212" s="4"/>
      <c r="AG212" s="4"/>
      <c r="AH212" s="6"/>
      <c r="AI212" s="15"/>
      <c r="AJ212" s="4"/>
      <c r="AK212" s="4"/>
      <c r="AL212" s="6"/>
      <c r="AM212" s="4"/>
      <c r="AN212" s="4"/>
      <c r="AO212" s="6"/>
      <c r="AP212" s="4"/>
      <c r="AQ212" s="4"/>
      <c r="AR212" s="6"/>
      <c r="AS212" s="15"/>
    </row>
    <row r="213" spans="3:45" x14ac:dyDescent="0.3">
      <c r="C213" t="s">
        <v>331</v>
      </c>
      <c r="D213" t="s">
        <v>9</v>
      </c>
      <c r="E213" t="s">
        <v>332</v>
      </c>
      <c r="F213" s="4"/>
      <c r="G213" s="4">
        <v>-1327.2</v>
      </c>
      <c r="H213" s="6">
        <v>-1327.2</v>
      </c>
      <c r="I213" s="4"/>
      <c r="J213" s="4"/>
      <c r="K213" s="6"/>
      <c r="L213" s="4"/>
      <c r="M213" s="4"/>
      <c r="N213" s="6"/>
      <c r="O213" s="15">
        <v>-1327.2</v>
      </c>
      <c r="P213" s="4"/>
      <c r="Q213" s="4"/>
      <c r="R213" s="6"/>
      <c r="S213" s="4"/>
      <c r="T213" s="4"/>
      <c r="U213" s="6"/>
      <c r="V213" s="4"/>
      <c r="W213" s="4"/>
      <c r="X213" s="6"/>
      <c r="Y213" s="15"/>
      <c r="Z213" s="4"/>
      <c r="AA213" s="4"/>
      <c r="AB213" s="6"/>
      <c r="AC213" s="4"/>
      <c r="AD213" s="4"/>
      <c r="AE213" s="6"/>
      <c r="AF213" s="4"/>
      <c r="AG213" s="4"/>
      <c r="AH213" s="6"/>
      <c r="AI213" s="15"/>
      <c r="AJ213" s="4"/>
      <c r="AK213" s="4"/>
      <c r="AL213" s="6"/>
      <c r="AM213" s="4"/>
      <c r="AN213" s="4"/>
      <c r="AO213" s="6"/>
      <c r="AP213" s="4"/>
      <c r="AQ213" s="4"/>
      <c r="AR213" s="6"/>
      <c r="AS213" s="15"/>
    </row>
    <row r="214" spans="3:45" x14ac:dyDescent="0.3">
      <c r="E214" t="s">
        <v>386</v>
      </c>
      <c r="F214" s="4"/>
      <c r="G214" s="4">
        <v>-1320</v>
      </c>
      <c r="H214" s="6">
        <v>-1320</v>
      </c>
      <c r="I214" s="4"/>
      <c r="J214" s="4"/>
      <c r="K214" s="6"/>
      <c r="L214" s="4"/>
      <c r="M214" s="4"/>
      <c r="N214" s="6"/>
      <c r="O214" s="15">
        <v>-1320</v>
      </c>
      <c r="P214" s="4"/>
      <c r="Q214" s="4"/>
      <c r="R214" s="6"/>
      <c r="S214" s="4"/>
      <c r="T214" s="4"/>
      <c r="U214" s="6"/>
      <c r="V214" s="4"/>
      <c r="W214" s="4"/>
      <c r="X214" s="6"/>
      <c r="Y214" s="15"/>
      <c r="Z214" s="4"/>
      <c r="AA214" s="4"/>
      <c r="AB214" s="6"/>
      <c r="AC214" s="4"/>
      <c r="AD214" s="4"/>
      <c r="AE214" s="6"/>
      <c r="AF214" s="4"/>
      <c r="AG214" s="4"/>
      <c r="AH214" s="6"/>
      <c r="AI214" s="15"/>
      <c r="AJ214" s="4"/>
      <c r="AK214" s="4"/>
      <c r="AL214" s="6"/>
      <c r="AM214" s="4"/>
      <c r="AN214" s="4"/>
      <c r="AO214" s="6"/>
      <c r="AP214" s="4"/>
      <c r="AQ214" s="4"/>
      <c r="AR214" s="6"/>
      <c r="AS214" s="15"/>
    </row>
    <row r="215" spans="3:45" x14ac:dyDescent="0.3">
      <c r="E215" t="s">
        <v>387</v>
      </c>
      <c r="F215" s="4"/>
      <c r="G215" s="4">
        <v>-200</v>
      </c>
      <c r="H215" s="6">
        <v>-200</v>
      </c>
      <c r="I215" s="4"/>
      <c r="J215" s="4"/>
      <c r="K215" s="6"/>
      <c r="L215" s="4"/>
      <c r="M215" s="4"/>
      <c r="N215" s="6"/>
      <c r="O215" s="15">
        <v>-200</v>
      </c>
      <c r="P215" s="4"/>
      <c r="Q215" s="4"/>
      <c r="R215" s="6"/>
      <c r="S215" s="4"/>
      <c r="T215" s="4"/>
      <c r="U215" s="6"/>
      <c r="V215" s="4"/>
      <c r="W215" s="4"/>
      <c r="X215" s="6"/>
      <c r="Y215" s="15"/>
      <c r="Z215" s="4"/>
      <c r="AA215" s="4"/>
      <c r="AB215" s="6"/>
      <c r="AC215" s="4"/>
      <c r="AD215" s="4"/>
      <c r="AE215" s="6"/>
      <c r="AF215" s="4"/>
      <c r="AG215" s="4"/>
      <c r="AH215" s="6"/>
      <c r="AI215" s="15"/>
      <c r="AJ215" s="4"/>
      <c r="AK215" s="4"/>
      <c r="AL215" s="6"/>
      <c r="AM215" s="4"/>
      <c r="AN215" s="4"/>
      <c r="AO215" s="6"/>
      <c r="AP215" s="4"/>
      <c r="AQ215" s="4"/>
      <c r="AR215" s="6"/>
      <c r="AS215" s="15"/>
    </row>
    <row r="216" spans="3:45" x14ac:dyDescent="0.3">
      <c r="E216" t="s">
        <v>460</v>
      </c>
      <c r="F216" s="4"/>
      <c r="G216" s="4">
        <v>-1400</v>
      </c>
      <c r="H216" s="6">
        <v>-1400</v>
      </c>
      <c r="I216" s="4"/>
      <c r="J216" s="4"/>
      <c r="K216" s="6"/>
      <c r="L216" s="4"/>
      <c r="M216" s="4"/>
      <c r="N216" s="6"/>
      <c r="O216" s="15">
        <v>-1400</v>
      </c>
      <c r="P216" s="4"/>
      <c r="Q216" s="4"/>
      <c r="R216" s="6"/>
      <c r="S216" s="4"/>
      <c r="T216" s="4"/>
      <c r="U216" s="6"/>
      <c r="V216" s="4"/>
      <c r="W216" s="4"/>
      <c r="X216" s="6"/>
      <c r="Y216" s="15"/>
      <c r="Z216" s="4"/>
      <c r="AA216" s="4"/>
      <c r="AB216" s="6"/>
      <c r="AC216" s="4"/>
      <c r="AD216" s="4"/>
      <c r="AE216" s="6"/>
      <c r="AF216" s="4"/>
      <c r="AG216" s="4"/>
      <c r="AH216" s="6"/>
      <c r="AI216" s="15"/>
      <c r="AJ216" s="4"/>
      <c r="AK216" s="4"/>
      <c r="AL216" s="6"/>
      <c r="AM216" s="4"/>
      <c r="AN216" s="4"/>
      <c r="AO216" s="6"/>
      <c r="AP216" s="4"/>
      <c r="AQ216" s="4"/>
      <c r="AR216" s="6"/>
      <c r="AS216" s="15"/>
    </row>
    <row r="217" spans="3:45" x14ac:dyDescent="0.3">
      <c r="E217" t="s">
        <v>461</v>
      </c>
      <c r="F217" s="4"/>
      <c r="G217" s="4"/>
      <c r="H217" s="6"/>
      <c r="I217" s="4"/>
      <c r="J217" s="4">
        <v>-240</v>
      </c>
      <c r="K217" s="6">
        <v>-240</v>
      </c>
      <c r="L217" s="4"/>
      <c r="M217" s="4"/>
      <c r="N217" s="6"/>
      <c r="O217" s="15">
        <v>-240</v>
      </c>
      <c r="P217" s="4"/>
      <c r="Q217" s="4"/>
      <c r="R217" s="6"/>
      <c r="S217" s="4"/>
      <c r="T217" s="4"/>
      <c r="U217" s="6"/>
      <c r="V217" s="4"/>
      <c r="W217" s="4"/>
      <c r="X217" s="6"/>
      <c r="Y217" s="15"/>
      <c r="Z217" s="4"/>
      <c r="AA217" s="4"/>
      <c r="AB217" s="6"/>
      <c r="AC217" s="4"/>
      <c r="AD217" s="4"/>
      <c r="AE217" s="6"/>
      <c r="AF217" s="4"/>
      <c r="AG217" s="4"/>
      <c r="AH217" s="6"/>
      <c r="AI217" s="15"/>
      <c r="AJ217" s="4"/>
      <c r="AK217" s="4"/>
      <c r="AL217" s="6"/>
      <c r="AM217" s="4"/>
      <c r="AN217" s="4"/>
      <c r="AO217" s="6"/>
      <c r="AP217" s="4"/>
      <c r="AQ217" s="4"/>
      <c r="AR217" s="6"/>
      <c r="AS217" s="15"/>
    </row>
    <row r="218" spans="3:45" x14ac:dyDescent="0.3">
      <c r="C218" t="s">
        <v>83</v>
      </c>
      <c r="D218" t="s">
        <v>9</v>
      </c>
      <c r="E218" t="s">
        <v>84</v>
      </c>
      <c r="F218" s="4"/>
      <c r="G218" s="4">
        <v>-490</v>
      </c>
      <c r="H218" s="6">
        <v>-490</v>
      </c>
      <c r="I218" s="4"/>
      <c r="J218" s="4"/>
      <c r="K218" s="6"/>
      <c r="L218" s="4"/>
      <c r="M218" s="4"/>
      <c r="N218" s="6"/>
      <c r="O218" s="15">
        <v>-490</v>
      </c>
      <c r="P218" s="4"/>
      <c r="Q218" s="4"/>
      <c r="R218" s="6"/>
      <c r="S218" s="4"/>
      <c r="T218" s="4"/>
      <c r="U218" s="6"/>
      <c r="V218" s="4"/>
      <c r="W218" s="4"/>
      <c r="X218" s="6"/>
      <c r="Y218" s="15"/>
      <c r="Z218" s="4"/>
      <c r="AA218" s="4"/>
      <c r="AB218" s="6"/>
      <c r="AC218" s="4"/>
      <c r="AD218" s="4"/>
      <c r="AE218" s="6"/>
      <c r="AF218" s="4"/>
      <c r="AG218" s="4"/>
      <c r="AH218" s="6"/>
      <c r="AI218" s="15"/>
      <c r="AJ218" s="4"/>
      <c r="AK218" s="4"/>
      <c r="AL218" s="6"/>
      <c r="AM218" s="4"/>
      <c r="AN218" s="4"/>
      <c r="AO218" s="6"/>
      <c r="AP218" s="4"/>
      <c r="AQ218" s="4"/>
      <c r="AR218" s="6"/>
      <c r="AS218" s="15"/>
    </row>
    <row r="219" spans="3:45" x14ac:dyDescent="0.3">
      <c r="E219" t="s">
        <v>221</v>
      </c>
      <c r="F219" s="4"/>
      <c r="G219" s="4">
        <v>-930</v>
      </c>
      <c r="H219" s="6">
        <v>-930</v>
      </c>
      <c r="I219" s="4"/>
      <c r="J219" s="4"/>
      <c r="K219" s="6"/>
      <c r="L219" s="4"/>
      <c r="M219" s="4"/>
      <c r="N219" s="6"/>
      <c r="O219" s="15">
        <v>-930</v>
      </c>
      <c r="P219" s="4"/>
      <c r="Q219" s="4"/>
      <c r="R219" s="6"/>
      <c r="S219" s="4"/>
      <c r="T219" s="4"/>
      <c r="U219" s="6"/>
      <c r="V219" s="4"/>
      <c r="W219" s="4"/>
      <c r="X219" s="6"/>
      <c r="Y219" s="15"/>
      <c r="Z219" s="4"/>
      <c r="AA219" s="4"/>
      <c r="AB219" s="6"/>
      <c r="AC219" s="4"/>
      <c r="AD219" s="4"/>
      <c r="AE219" s="6"/>
      <c r="AF219" s="4"/>
      <c r="AG219" s="4"/>
      <c r="AH219" s="6"/>
      <c r="AI219" s="15"/>
      <c r="AJ219" s="4"/>
      <c r="AK219" s="4"/>
      <c r="AL219" s="6"/>
      <c r="AM219" s="4"/>
      <c r="AN219" s="4"/>
      <c r="AO219" s="6"/>
      <c r="AP219" s="4"/>
      <c r="AQ219" s="4"/>
      <c r="AR219" s="6"/>
      <c r="AS219" s="15"/>
    </row>
    <row r="220" spans="3:45" x14ac:dyDescent="0.3">
      <c r="E220" t="s">
        <v>462</v>
      </c>
      <c r="F220" s="4"/>
      <c r="G220" s="4"/>
      <c r="H220" s="6"/>
      <c r="I220" s="4"/>
      <c r="J220" s="4">
        <v>-458</v>
      </c>
      <c r="K220" s="6">
        <v>-458</v>
      </c>
      <c r="L220" s="4"/>
      <c r="M220" s="4"/>
      <c r="N220" s="6"/>
      <c r="O220" s="15">
        <v>-458</v>
      </c>
      <c r="P220" s="4"/>
      <c r="Q220" s="4"/>
      <c r="R220" s="6"/>
      <c r="S220" s="4"/>
      <c r="T220" s="4"/>
      <c r="U220" s="6"/>
      <c r="V220" s="4"/>
      <c r="W220" s="4"/>
      <c r="X220" s="6"/>
      <c r="Y220" s="15"/>
      <c r="Z220" s="4"/>
      <c r="AA220" s="4"/>
      <c r="AB220" s="6"/>
      <c r="AC220" s="4"/>
      <c r="AD220" s="4"/>
      <c r="AE220" s="6"/>
      <c r="AF220" s="4"/>
      <c r="AG220" s="4"/>
      <c r="AH220" s="6"/>
      <c r="AI220" s="15"/>
      <c r="AJ220" s="4"/>
      <c r="AK220" s="4"/>
      <c r="AL220" s="6"/>
      <c r="AM220" s="4"/>
      <c r="AN220" s="4"/>
      <c r="AO220" s="6"/>
      <c r="AP220" s="4"/>
      <c r="AQ220" s="4"/>
      <c r="AR220" s="6"/>
      <c r="AS220" s="15"/>
    </row>
    <row r="221" spans="3:45" x14ac:dyDescent="0.3">
      <c r="E221" t="s">
        <v>463</v>
      </c>
      <c r="F221" s="4"/>
      <c r="G221" s="4"/>
      <c r="H221" s="6"/>
      <c r="I221" s="4"/>
      <c r="J221" s="4">
        <v>-740</v>
      </c>
      <c r="K221" s="6">
        <v>-740</v>
      </c>
      <c r="L221" s="4"/>
      <c r="M221" s="4"/>
      <c r="N221" s="6"/>
      <c r="O221" s="15">
        <v>-740</v>
      </c>
      <c r="P221" s="4"/>
      <c r="Q221" s="4"/>
      <c r="R221" s="6"/>
      <c r="S221" s="4"/>
      <c r="T221" s="4"/>
      <c r="U221" s="6"/>
      <c r="V221" s="4"/>
      <c r="W221" s="4"/>
      <c r="X221" s="6"/>
      <c r="Y221" s="15"/>
      <c r="Z221" s="4"/>
      <c r="AA221" s="4"/>
      <c r="AB221" s="6"/>
      <c r="AC221" s="4"/>
      <c r="AD221" s="4"/>
      <c r="AE221" s="6"/>
      <c r="AF221" s="4"/>
      <c r="AG221" s="4"/>
      <c r="AH221" s="6"/>
      <c r="AI221" s="15"/>
      <c r="AJ221" s="4"/>
      <c r="AK221" s="4"/>
      <c r="AL221" s="6"/>
      <c r="AM221" s="4"/>
      <c r="AN221" s="4"/>
      <c r="AO221" s="6"/>
      <c r="AP221" s="4"/>
      <c r="AQ221" s="4"/>
      <c r="AR221" s="6"/>
      <c r="AS221" s="15"/>
    </row>
    <row r="222" spans="3:45" x14ac:dyDescent="0.3">
      <c r="E222" t="s">
        <v>464</v>
      </c>
      <c r="F222" s="4"/>
      <c r="G222" s="4"/>
      <c r="H222" s="6"/>
      <c r="I222" s="4"/>
      <c r="J222" s="4">
        <v>-880</v>
      </c>
      <c r="K222" s="6">
        <v>-880</v>
      </c>
      <c r="L222" s="4"/>
      <c r="M222" s="4"/>
      <c r="N222" s="6"/>
      <c r="O222" s="15">
        <v>-880</v>
      </c>
      <c r="P222" s="4"/>
      <c r="Q222" s="4"/>
      <c r="R222" s="6"/>
      <c r="S222" s="4"/>
      <c r="T222" s="4"/>
      <c r="U222" s="6"/>
      <c r="V222" s="4"/>
      <c r="W222" s="4"/>
      <c r="X222" s="6"/>
      <c r="Y222" s="15"/>
      <c r="Z222" s="4"/>
      <c r="AA222" s="4"/>
      <c r="AB222" s="6"/>
      <c r="AC222" s="4"/>
      <c r="AD222" s="4"/>
      <c r="AE222" s="6"/>
      <c r="AF222" s="4"/>
      <c r="AG222" s="4"/>
      <c r="AH222" s="6"/>
      <c r="AI222" s="15"/>
      <c r="AJ222" s="4"/>
      <c r="AK222" s="4"/>
      <c r="AL222" s="6"/>
      <c r="AM222" s="4"/>
      <c r="AN222" s="4"/>
      <c r="AO222" s="6"/>
      <c r="AP222" s="4"/>
      <c r="AQ222" s="4"/>
      <c r="AR222" s="6"/>
      <c r="AS222" s="15"/>
    </row>
    <row r="223" spans="3:45" x14ac:dyDescent="0.3">
      <c r="E223" t="s">
        <v>465</v>
      </c>
      <c r="F223" s="4"/>
      <c r="G223" s="4"/>
      <c r="H223" s="6"/>
      <c r="I223" s="4"/>
      <c r="J223" s="4">
        <v>-150</v>
      </c>
      <c r="K223" s="6">
        <v>-150</v>
      </c>
      <c r="L223" s="4"/>
      <c r="M223" s="4"/>
      <c r="N223" s="6"/>
      <c r="O223" s="15">
        <v>-150</v>
      </c>
      <c r="P223" s="4"/>
      <c r="Q223" s="4"/>
      <c r="R223" s="6"/>
      <c r="S223" s="4"/>
      <c r="T223" s="4"/>
      <c r="U223" s="6"/>
      <c r="V223" s="4"/>
      <c r="W223" s="4"/>
      <c r="X223" s="6"/>
      <c r="Y223" s="15"/>
      <c r="Z223" s="4"/>
      <c r="AA223" s="4"/>
      <c r="AB223" s="6"/>
      <c r="AC223" s="4"/>
      <c r="AD223" s="4"/>
      <c r="AE223" s="6"/>
      <c r="AF223" s="4"/>
      <c r="AG223" s="4"/>
      <c r="AH223" s="6"/>
      <c r="AI223" s="15"/>
      <c r="AJ223" s="4"/>
      <c r="AK223" s="4"/>
      <c r="AL223" s="6"/>
      <c r="AM223" s="4"/>
      <c r="AN223" s="4"/>
      <c r="AO223" s="6"/>
      <c r="AP223" s="4"/>
      <c r="AQ223" s="4"/>
      <c r="AR223" s="6"/>
      <c r="AS223" s="15"/>
    </row>
    <row r="224" spans="3:45" x14ac:dyDescent="0.3">
      <c r="C224" t="s">
        <v>156</v>
      </c>
      <c r="D224" t="s">
        <v>9</v>
      </c>
      <c r="E224" t="s">
        <v>157</v>
      </c>
      <c r="F224" s="4"/>
      <c r="G224" s="4">
        <v>-646</v>
      </c>
      <c r="H224" s="6">
        <v>-646</v>
      </c>
      <c r="I224" s="4"/>
      <c r="J224" s="4"/>
      <c r="K224" s="6"/>
      <c r="L224" s="4"/>
      <c r="M224" s="4"/>
      <c r="N224" s="6"/>
      <c r="O224" s="15">
        <v>-646</v>
      </c>
      <c r="P224" s="4"/>
      <c r="Q224" s="4"/>
      <c r="R224" s="6"/>
      <c r="S224" s="4"/>
      <c r="T224" s="4"/>
      <c r="U224" s="6"/>
      <c r="V224" s="4"/>
      <c r="W224" s="4"/>
      <c r="X224" s="6"/>
      <c r="Y224" s="15"/>
      <c r="Z224" s="4"/>
      <c r="AA224" s="4"/>
      <c r="AB224" s="6"/>
      <c r="AC224" s="4"/>
      <c r="AD224" s="4"/>
      <c r="AE224" s="6"/>
      <c r="AF224" s="4"/>
      <c r="AG224" s="4"/>
      <c r="AH224" s="6"/>
      <c r="AI224" s="15"/>
      <c r="AJ224" s="4"/>
      <c r="AK224" s="4"/>
      <c r="AL224" s="6"/>
      <c r="AM224" s="4"/>
      <c r="AN224" s="4"/>
      <c r="AO224" s="6"/>
      <c r="AP224" s="4"/>
      <c r="AQ224" s="4"/>
      <c r="AR224" s="6"/>
      <c r="AS224" s="15"/>
    </row>
    <row r="225" spans="3:45" x14ac:dyDescent="0.3">
      <c r="E225" t="s">
        <v>158</v>
      </c>
      <c r="F225" s="4"/>
      <c r="G225" s="4">
        <v>-1280</v>
      </c>
      <c r="H225" s="6">
        <v>-1280</v>
      </c>
      <c r="I225" s="4"/>
      <c r="J225" s="4"/>
      <c r="K225" s="6"/>
      <c r="L225" s="4"/>
      <c r="M225" s="4"/>
      <c r="N225" s="6"/>
      <c r="O225" s="15">
        <v>-1280</v>
      </c>
      <c r="P225" s="4"/>
      <c r="Q225" s="4"/>
      <c r="R225" s="6"/>
      <c r="S225" s="4"/>
      <c r="T225" s="4"/>
      <c r="U225" s="6"/>
      <c r="V225" s="4"/>
      <c r="W225" s="4"/>
      <c r="X225" s="6"/>
      <c r="Y225" s="15"/>
      <c r="Z225" s="4"/>
      <c r="AA225" s="4"/>
      <c r="AB225" s="6"/>
      <c r="AC225" s="4"/>
      <c r="AD225" s="4"/>
      <c r="AE225" s="6"/>
      <c r="AF225" s="4"/>
      <c r="AG225" s="4"/>
      <c r="AH225" s="6"/>
      <c r="AI225" s="15"/>
      <c r="AJ225" s="4"/>
      <c r="AK225" s="4"/>
      <c r="AL225" s="6"/>
      <c r="AM225" s="4"/>
      <c r="AN225" s="4"/>
      <c r="AO225" s="6"/>
      <c r="AP225" s="4"/>
      <c r="AQ225" s="4"/>
      <c r="AR225" s="6"/>
      <c r="AS225" s="15"/>
    </row>
    <row r="226" spans="3:45" x14ac:dyDescent="0.3">
      <c r="E226" t="s">
        <v>159</v>
      </c>
      <c r="F226" s="4"/>
      <c r="G226" s="4">
        <v>-2500</v>
      </c>
      <c r="H226" s="6">
        <v>-2500</v>
      </c>
      <c r="I226" s="4"/>
      <c r="J226" s="4"/>
      <c r="K226" s="6"/>
      <c r="L226" s="4"/>
      <c r="M226" s="4"/>
      <c r="N226" s="6"/>
      <c r="O226" s="15">
        <v>-2500</v>
      </c>
      <c r="P226" s="4"/>
      <c r="Q226" s="4"/>
      <c r="R226" s="6"/>
      <c r="S226" s="4"/>
      <c r="T226" s="4"/>
      <c r="U226" s="6"/>
      <c r="V226" s="4"/>
      <c r="W226" s="4"/>
      <c r="X226" s="6"/>
      <c r="Y226" s="15"/>
      <c r="Z226" s="4"/>
      <c r="AA226" s="4"/>
      <c r="AB226" s="6"/>
      <c r="AC226" s="4"/>
      <c r="AD226" s="4"/>
      <c r="AE226" s="6"/>
      <c r="AF226" s="4"/>
      <c r="AG226" s="4"/>
      <c r="AH226" s="6"/>
      <c r="AI226" s="15"/>
      <c r="AJ226" s="4"/>
      <c r="AK226" s="4"/>
      <c r="AL226" s="6"/>
      <c r="AM226" s="4"/>
      <c r="AN226" s="4"/>
      <c r="AO226" s="6"/>
      <c r="AP226" s="4"/>
      <c r="AQ226" s="4"/>
      <c r="AR226" s="6"/>
      <c r="AS226" s="15"/>
    </row>
    <row r="227" spans="3:45" x14ac:dyDescent="0.3">
      <c r="E227" t="s">
        <v>160</v>
      </c>
      <c r="F227" s="4"/>
      <c r="G227" s="4">
        <v>-4990</v>
      </c>
      <c r="H227" s="6">
        <v>-4990</v>
      </c>
      <c r="I227" s="4"/>
      <c r="J227" s="4"/>
      <c r="K227" s="6"/>
      <c r="L227" s="4"/>
      <c r="M227" s="4"/>
      <c r="N227" s="6"/>
      <c r="O227" s="15">
        <v>-4990</v>
      </c>
      <c r="P227" s="4"/>
      <c r="Q227" s="4"/>
      <c r="R227" s="6"/>
      <c r="S227" s="4"/>
      <c r="T227" s="4"/>
      <c r="U227" s="6"/>
      <c r="V227" s="4"/>
      <c r="W227" s="4"/>
      <c r="X227" s="6"/>
      <c r="Y227" s="15"/>
      <c r="Z227" s="4"/>
      <c r="AA227" s="4"/>
      <c r="AB227" s="6"/>
      <c r="AC227" s="4"/>
      <c r="AD227" s="4"/>
      <c r="AE227" s="6"/>
      <c r="AF227" s="4"/>
      <c r="AG227" s="4"/>
      <c r="AH227" s="6"/>
      <c r="AI227" s="15"/>
      <c r="AJ227" s="4"/>
      <c r="AK227" s="4"/>
      <c r="AL227" s="6"/>
      <c r="AM227" s="4"/>
      <c r="AN227" s="4"/>
      <c r="AO227" s="6"/>
      <c r="AP227" s="4"/>
      <c r="AQ227" s="4"/>
      <c r="AR227" s="6"/>
      <c r="AS227" s="15"/>
    </row>
    <row r="228" spans="3:45" x14ac:dyDescent="0.3">
      <c r="E228" t="s">
        <v>270</v>
      </c>
      <c r="F228" s="4"/>
      <c r="G228" s="4">
        <v>-350</v>
      </c>
      <c r="H228" s="6">
        <v>-350</v>
      </c>
      <c r="I228" s="4"/>
      <c r="J228" s="4"/>
      <c r="K228" s="6"/>
      <c r="L228" s="4"/>
      <c r="M228" s="4"/>
      <c r="N228" s="6"/>
      <c r="O228" s="15">
        <v>-350</v>
      </c>
      <c r="P228" s="4"/>
      <c r="Q228" s="4"/>
      <c r="R228" s="6"/>
      <c r="S228" s="4"/>
      <c r="T228" s="4"/>
      <c r="U228" s="6"/>
      <c r="V228" s="4"/>
      <c r="W228" s="4"/>
      <c r="X228" s="6"/>
      <c r="Y228" s="15"/>
      <c r="Z228" s="4"/>
      <c r="AA228" s="4"/>
      <c r="AB228" s="6"/>
      <c r="AC228" s="4"/>
      <c r="AD228" s="4"/>
      <c r="AE228" s="6"/>
      <c r="AF228" s="4"/>
      <c r="AG228" s="4"/>
      <c r="AH228" s="6"/>
      <c r="AI228" s="15"/>
      <c r="AJ228" s="4"/>
      <c r="AK228" s="4"/>
      <c r="AL228" s="6"/>
      <c r="AM228" s="4"/>
      <c r="AN228" s="4"/>
      <c r="AO228" s="6"/>
      <c r="AP228" s="4"/>
      <c r="AQ228" s="4"/>
      <c r="AR228" s="6"/>
      <c r="AS228" s="15"/>
    </row>
    <row r="229" spans="3:45" x14ac:dyDescent="0.3">
      <c r="E229" t="s">
        <v>466</v>
      </c>
      <c r="F229" s="4"/>
      <c r="G229" s="4"/>
      <c r="H229" s="6"/>
      <c r="I229" s="4"/>
      <c r="J229" s="4">
        <v>-350</v>
      </c>
      <c r="K229" s="6">
        <v>-350</v>
      </c>
      <c r="L229" s="4"/>
      <c r="M229" s="4"/>
      <c r="N229" s="6"/>
      <c r="O229" s="15">
        <v>-350</v>
      </c>
      <c r="P229" s="4"/>
      <c r="Q229" s="4"/>
      <c r="R229" s="6"/>
      <c r="S229" s="4"/>
      <c r="T229" s="4"/>
      <c r="U229" s="6"/>
      <c r="V229" s="4"/>
      <c r="W229" s="4"/>
      <c r="X229" s="6"/>
      <c r="Y229" s="15"/>
      <c r="Z229" s="4"/>
      <c r="AA229" s="4"/>
      <c r="AB229" s="6"/>
      <c r="AC229" s="4"/>
      <c r="AD229" s="4"/>
      <c r="AE229" s="6"/>
      <c r="AF229" s="4"/>
      <c r="AG229" s="4"/>
      <c r="AH229" s="6"/>
      <c r="AI229" s="15"/>
      <c r="AJ229" s="4"/>
      <c r="AK229" s="4"/>
      <c r="AL229" s="6"/>
      <c r="AM229" s="4"/>
      <c r="AN229" s="4"/>
      <c r="AO229" s="6"/>
      <c r="AP229" s="4"/>
      <c r="AQ229" s="4"/>
      <c r="AR229" s="6"/>
      <c r="AS229" s="15"/>
    </row>
    <row r="230" spans="3:45" x14ac:dyDescent="0.3">
      <c r="E230" t="s">
        <v>467</v>
      </c>
      <c r="F230" s="4"/>
      <c r="G230" s="4"/>
      <c r="H230" s="6"/>
      <c r="I230" s="4"/>
      <c r="J230" s="4">
        <v>-3400</v>
      </c>
      <c r="K230" s="6">
        <v>-3400</v>
      </c>
      <c r="L230" s="4"/>
      <c r="M230" s="4"/>
      <c r="N230" s="6"/>
      <c r="O230" s="15">
        <v>-3400</v>
      </c>
      <c r="P230" s="4"/>
      <c r="Q230" s="4"/>
      <c r="R230" s="6"/>
      <c r="S230" s="4"/>
      <c r="T230" s="4"/>
      <c r="U230" s="6"/>
      <c r="V230" s="4"/>
      <c r="W230" s="4"/>
      <c r="X230" s="6"/>
      <c r="Y230" s="15"/>
      <c r="Z230" s="4"/>
      <c r="AA230" s="4"/>
      <c r="AB230" s="6"/>
      <c r="AC230" s="4"/>
      <c r="AD230" s="4"/>
      <c r="AE230" s="6"/>
      <c r="AF230" s="4"/>
      <c r="AG230" s="4"/>
      <c r="AH230" s="6"/>
      <c r="AI230" s="15"/>
      <c r="AJ230" s="4"/>
      <c r="AK230" s="4"/>
      <c r="AL230" s="6"/>
      <c r="AM230" s="4"/>
      <c r="AN230" s="4"/>
      <c r="AO230" s="6"/>
      <c r="AP230" s="4"/>
      <c r="AQ230" s="4"/>
      <c r="AR230" s="6"/>
      <c r="AS230" s="15"/>
    </row>
    <row r="231" spans="3:45" x14ac:dyDescent="0.3">
      <c r="E231" t="s">
        <v>468</v>
      </c>
      <c r="F231" s="4"/>
      <c r="G231" s="4"/>
      <c r="H231" s="6"/>
      <c r="I231" s="4"/>
      <c r="J231" s="4">
        <v>-1700</v>
      </c>
      <c r="K231" s="6">
        <v>-1700</v>
      </c>
      <c r="L231" s="4"/>
      <c r="M231" s="4"/>
      <c r="N231" s="6"/>
      <c r="O231" s="15">
        <v>-1700</v>
      </c>
      <c r="P231" s="4"/>
      <c r="Q231" s="4"/>
      <c r="R231" s="6"/>
      <c r="S231" s="4"/>
      <c r="T231" s="4"/>
      <c r="U231" s="6"/>
      <c r="V231" s="4"/>
      <c r="W231" s="4"/>
      <c r="X231" s="6"/>
      <c r="Y231" s="15"/>
      <c r="Z231" s="4"/>
      <c r="AA231" s="4"/>
      <c r="AB231" s="6"/>
      <c r="AC231" s="4"/>
      <c r="AD231" s="4"/>
      <c r="AE231" s="6"/>
      <c r="AF231" s="4"/>
      <c r="AG231" s="4"/>
      <c r="AH231" s="6"/>
      <c r="AI231" s="15"/>
      <c r="AJ231" s="4"/>
      <c r="AK231" s="4"/>
      <c r="AL231" s="6"/>
      <c r="AM231" s="4"/>
      <c r="AN231" s="4"/>
      <c r="AO231" s="6"/>
      <c r="AP231" s="4"/>
      <c r="AQ231" s="4"/>
      <c r="AR231" s="6"/>
      <c r="AS231" s="15"/>
    </row>
    <row r="232" spans="3:45" x14ac:dyDescent="0.3">
      <c r="E232" t="s">
        <v>469</v>
      </c>
      <c r="F232" s="4"/>
      <c r="G232" s="4"/>
      <c r="H232" s="6"/>
      <c r="I232" s="4"/>
      <c r="J232" s="4">
        <v>-1900</v>
      </c>
      <c r="K232" s="6">
        <v>-1900</v>
      </c>
      <c r="L232" s="4"/>
      <c r="M232" s="4"/>
      <c r="N232" s="6"/>
      <c r="O232" s="15">
        <v>-1900</v>
      </c>
      <c r="P232" s="4"/>
      <c r="Q232" s="4"/>
      <c r="R232" s="6"/>
      <c r="S232" s="4"/>
      <c r="T232" s="4"/>
      <c r="U232" s="6"/>
      <c r="V232" s="4"/>
      <c r="W232" s="4"/>
      <c r="X232" s="6"/>
      <c r="Y232" s="15"/>
      <c r="Z232" s="4"/>
      <c r="AA232" s="4"/>
      <c r="AB232" s="6"/>
      <c r="AC232" s="4"/>
      <c r="AD232" s="4"/>
      <c r="AE232" s="6"/>
      <c r="AF232" s="4"/>
      <c r="AG232" s="4"/>
      <c r="AH232" s="6"/>
      <c r="AI232" s="15"/>
      <c r="AJ232" s="4"/>
      <c r="AK232" s="4"/>
      <c r="AL232" s="6"/>
      <c r="AM232" s="4"/>
      <c r="AN232" s="4"/>
      <c r="AO232" s="6"/>
      <c r="AP232" s="4"/>
      <c r="AQ232" s="4"/>
      <c r="AR232" s="6"/>
      <c r="AS232" s="15"/>
    </row>
    <row r="233" spans="3:45" x14ac:dyDescent="0.3">
      <c r="D233" t="s">
        <v>73</v>
      </c>
      <c r="E233" t="s">
        <v>161</v>
      </c>
      <c r="F233" s="4"/>
      <c r="G233" s="4">
        <v>-4285</v>
      </c>
      <c r="H233" s="6">
        <v>-4285</v>
      </c>
      <c r="I233" s="4"/>
      <c r="J233" s="4"/>
      <c r="K233" s="6"/>
      <c r="L233" s="4"/>
      <c r="M233" s="4"/>
      <c r="N233" s="6"/>
      <c r="O233" s="15">
        <v>-4285</v>
      </c>
      <c r="P233" s="4"/>
      <c r="Q233" s="4"/>
      <c r="R233" s="6"/>
      <c r="S233" s="4"/>
      <c r="T233" s="4"/>
      <c r="U233" s="6"/>
      <c r="V233" s="4"/>
      <c r="W233" s="4"/>
      <c r="X233" s="6"/>
      <c r="Y233" s="15"/>
      <c r="Z233" s="4"/>
      <c r="AA233" s="4"/>
      <c r="AB233" s="6"/>
      <c r="AC233" s="4"/>
      <c r="AD233" s="4"/>
      <c r="AE233" s="6"/>
      <c r="AF233" s="4"/>
      <c r="AG233" s="4"/>
      <c r="AH233" s="6"/>
      <c r="AI233" s="15"/>
      <c r="AJ233" s="4"/>
      <c r="AK233" s="4"/>
      <c r="AL233" s="6"/>
      <c r="AM233" s="4"/>
      <c r="AN233" s="4"/>
      <c r="AO233" s="6"/>
      <c r="AP233" s="4"/>
      <c r="AQ233" s="4"/>
      <c r="AR233" s="6"/>
      <c r="AS233" s="15"/>
    </row>
    <row r="234" spans="3:45" x14ac:dyDescent="0.3">
      <c r="E234" t="s">
        <v>162</v>
      </c>
      <c r="F234" s="4"/>
      <c r="G234" s="4">
        <v>-7485</v>
      </c>
      <c r="H234" s="6">
        <v>-7485</v>
      </c>
      <c r="I234" s="4"/>
      <c r="J234" s="4"/>
      <c r="K234" s="6"/>
      <c r="L234" s="4"/>
      <c r="M234" s="4"/>
      <c r="N234" s="6"/>
      <c r="O234" s="15">
        <v>-7485</v>
      </c>
      <c r="P234" s="4"/>
      <c r="Q234" s="4"/>
      <c r="R234" s="6"/>
      <c r="S234" s="4"/>
      <c r="T234" s="4"/>
      <c r="U234" s="6"/>
      <c r="V234" s="4"/>
      <c r="W234" s="4"/>
      <c r="X234" s="6"/>
      <c r="Y234" s="15"/>
      <c r="Z234" s="4"/>
      <c r="AA234" s="4"/>
      <c r="AB234" s="6"/>
      <c r="AC234" s="4"/>
      <c r="AD234" s="4"/>
      <c r="AE234" s="6"/>
      <c r="AF234" s="4"/>
      <c r="AG234" s="4"/>
      <c r="AH234" s="6"/>
      <c r="AI234" s="15"/>
      <c r="AJ234" s="4"/>
      <c r="AK234" s="4"/>
      <c r="AL234" s="6"/>
      <c r="AM234" s="4"/>
      <c r="AN234" s="4"/>
      <c r="AO234" s="6"/>
      <c r="AP234" s="4"/>
      <c r="AQ234" s="4"/>
      <c r="AR234" s="6"/>
      <c r="AS234" s="15"/>
    </row>
    <row r="235" spans="3:45" x14ac:dyDescent="0.3">
      <c r="D235" t="s">
        <v>75</v>
      </c>
      <c r="E235" t="s">
        <v>161</v>
      </c>
      <c r="F235" s="4"/>
      <c r="G235" s="4">
        <v>-4285</v>
      </c>
      <c r="H235" s="6">
        <v>-4285</v>
      </c>
      <c r="I235" s="4"/>
      <c r="J235" s="4"/>
      <c r="K235" s="6"/>
      <c r="L235" s="4"/>
      <c r="M235" s="4"/>
      <c r="N235" s="6"/>
      <c r="O235" s="15">
        <v>-4285</v>
      </c>
      <c r="P235" s="4"/>
      <c r="Q235" s="4"/>
      <c r="R235" s="6"/>
      <c r="S235" s="4"/>
      <c r="T235" s="4"/>
      <c r="U235" s="6"/>
      <c r="V235" s="4"/>
      <c r="W235" s="4"/>
      <c r="X235" s="6"/>
      <c r="Y235" s="15"/>
      <c r="Z235" s="4"/>
      <c r="AA235" s="4"/>
      <c r="AB235" s="6"/>
      <c r="AC235" s="4"/>
      <c r="AD235" s="4"/>
      <c r="AE235" s="6"/>
      <c r="AF235" s="4"/>
      <c r="AG235" s="4"/>
      <c r="AH235" s="6"/>
      <c r="AI235" s="15"/>
      <c r="AJ235" s="4"/>
      <c r="AK235" s="4"/>
      <c r="AL235" s="6"/>
      <c r="AM235" s="4"/>
      <c r="AN235" s="4"/>
      <c r="AO235" s="6"/>
      <c r="AP235" s="4"/>
      <c r="AQ235" s="4"/>
      <c r="AR235" s="6"/>
      <c r="AS235" s="15"/>
    </row>
    <row r="236" spans="3:45" x14ac:dyDescent="0.3">
      <c r="E236" t="s">
        <v>162</v>
      </c>
      <c r="F236" s="4"/>
      <c r="G236" s="4">
        <v>-7485</v>
      </c>
      <c r="H236" s="6">
        <v>-7485</v>
      </c>
      <c r="I236" s="4"/>
      <c r="J236" s="4"/>
      <c r="K236" s="6"/>
      <c r="L236" s="4"/>
      <c r="M236" s="4"/>
      <c r="N236" s="6"/>
      <c r="O236" s="15">
        <v>-7485</v>
      </c>
      <c r="P236" s="4"/>
      <c r="Q236" s="4"/>
      <c r="R236" s="6"/>
      <c r="S236" s="4"/>
      <c r="T236" s="4"/>
      <c r="U236" s="6"/>
      <c r="V236" s="4"/>
      <c r="W236" s="4"/>
      <c r="X236" s="6"/>
      <c r="Y236" s="15"/>
      <c r="Z236" s="4"/>
      <c r="AA236" s="4"/>
      <c r="AB236" s="6"/>
      <c r="AC236" s="4"/>
      <c r="AD236" s="4"/>
      <c r="AE236" s="6"/>
      <c r="AF236" s="4"/>
      <c r="AG236" s="4"/>
      <c r="AH236" s="6"/>
      <c r="AI236" s="15"/>
      <c r="AJ236" s="4"/>
      <c r="AK236" s="4"/>
      <c r="AL236" s="6"/>
      <c r="AM236" s="4"/>
      <c r="AN236" s="4"/>
      <c r="AO236" s="6"/>
      <c r="AP236" s="4"/>
      <c r="AQ236" s="4"/>
      <c r="AR236" s="6"/>
      <c r="AS236" s="15"/>
    </row>
    <row r="237" spans="3:45" x14ac:dyDescent="0.3">
      <c r="C237" t="s">
        <v>163</v>
      </c>
      <c r="D237" t="s">
        <v>9</v>
      </c>
      <c r="E237" t="s">
        <v>164</v>
      </c>
      <c r="F237" s="4"/>
      <c r="G237" s="4">
        <v>-2360</v>
      </c>
      <c r="H237" s="6">
        <v>-2360</v>
      </c>
      <c r="I237" s="4"/>
      <c r="J237" s="4"/>
      <c r="K237" s="6"/>
      <c r="L237" s="4"/>
      <c r="M237" s="4"/>
      <c r="N237" s="6"/>
      <c r="O237" s="15">
        <v>-2360</v>
      </c>
      <c r="P237" s="4"/>
      <c r="Q237" s="4"/>
      <c r="R237" s="6"/>
      <c r="S237" s="4"/>
      <c r="T237" s="4"/>
      <c r="U237" s="6"/>
      <c r="V237" s="4"/>
      <c r="W237" s="4"/>
      <c r="X237" s="6"/>
      <c r="Y237" s="15"/>
      <c r="Z237" s="4"/>
      <c r="AA237" s="4"/>
      <c r="AB237" s="6"/>
      <c r="AC237" s="4"/>
      <c r="AD237" s="4"/>
      <c r="AE237" s="6"/>
      <c r="AF237" s="4"/>
      <c r="AG237" s="4"/>
      <c r="AH237" s="6"/>
      <c r="AI237" s="15"/>
      <c r="AJ237" s="4"/>
      <c r="AK237" s="4"/>
      <c r="AL237" s="6"/>
      <c r="AM237" s="4"/>
      <c r="AN237" s="4"/>
      <c r="AO237" s="6"/>
      <c r="AP237" s="4"/>
      <c r="AQ237" s="4"/>
      <c r="AR237" s="6"/>
      <c r="AS237" s="15"/>
    </row>
    <row r="238" spans="3:45" x14ac:dyDescent="0.3">
      <c r="E238" t="s">
        <v>333</v>
      </c>
      <c r="F238" s="4"/>
      <c r="G238" s="4">
        <v>-440</v>
      </c>
      <c r="H238" s="6">
        <v>-440</v>
      </c>
      <c r="I238" s="4"/>
      <c r="J238" s="4"/>
      <c r="K238" s="6"/>
      <c r="L238" s="4"/>
      <c r="M238" s="4"/>
      <c r="N238" s="6"/>
      <c r="O238" s="15">
        <v>-440</v>
      </c>
      <c r="P238" s="4"/>
      <c r="Q238" s="4"/>
      <c r="R238" s="6"/>
      <c r="S238" s="4"/>
      <c r="T238" s="4"/>
      <c r="U238" s="6"/>
      <c r="V238" s="4"/>
      <c r="W238" s="4"/>
      <c r="X238" s="6"/>
      <c r="Y238" s="15"/>
      <c r="Z238" s="4"/>
      <c r="AA238" s="4"/>
      <c r="AB238" s="6"/>
      <c r="AC238" s="4"/>
      <c r="AD238" s="4"/>
      <c r="AE238" s="6"/>
      <c r="AF238" s="4"/>
      <c r="AG238" s="4"/>
      <c r="AH238" s="6"/>
      <c r="AI238" s="15"/>
      <c r="AJ238" s="4"/>
      <c r="AK238" s="4"/>
      <c r="AL238" s="6"/>
      <c r="AM238" s="4"/>
      <c r="AN238" s="4"/>
      <c r="AO238" s="6"/>
      <c r="AP238" s="4"/>
      <c r="AQ238" s="4"/>
      <c r="AR238" s="6"/>
      <c r="AS238" s="15"/>
    </row>
    <row r="239" spans="3:45" x14ac:dyDescent="0.3">
      <c r="C239" t="s">
        <v>222</v>
      </c>
      <c r="D239" t="s">
        <v>73</v>
      </c>
      <c r="E239" t="s">
        <v>223</v>
      </c>
      <c r="F239" s="4"/>
      <c r="G239" s="4">
        <v>-4740</v>
      </c>
      <c r="H239" s="6">
        <v>-4740</v>
      </c>
      <c r="I239" s="4"/>
      <c r="J239" s="4"/>
      <c r="K239" s="6"/>
      <c r="L239" s="4"/>
      <c r="M239" s="4"/>
      <c r="N239" s="6"/>
      <c r="O239" s="15">
        <v>-4740</v>
      </c>
      <c r="P239" s="4"/>
      <c r="Q239" s="4"/>
      <c r="R239" s="6"/>
      <c r="S239" s="4"/>
      <c r="T239" s="4"/>
      <c r="U239" s="6"/>
      <c r="V239" s="4"/>
      <c r="W239" s="4"/>
      <c r="X239" s="6"/>
      <c r="Y239" s="15"/>
      <c r="Z239" s="4"/>
      <c r="AA239" s="4"/>
      <c r="AB239" s="6"/>
      <c r="AC239" s="4"/>
      <c r="AD239" s="4"/>
      <c r="AE239" s="6"/>
      <c r="AF239" s="4"/>
      <c r="AG239" s="4"/>
      <c r="AH239" s="6"/>
      <c r="AI239" s="15"/>
      <c r="AJ239" s="4"/>
      <c r="AK239" s="4"/>
      <c r="AL239" s="6"/>
      <c r="AM239" s="4"/>
      <c r="AN239" s="4"/>
      <c r="AO239" s="6"/>
      <c r="AP239" s="4"/>
      <c r="AQ239" s="4"/>
      <c r="AR239" s="6"/>
      <c r="AS239" s="15"/>
    </row>
    <row r="240" spans="3:45" x14ac:dyDescent="0.3">
      <c r="E240" t="s">
        <v>271</v>
      </c>
      <c r="F240" s="4"/>
      <c r="G240" s="4">
        <v>-2370</v>
      </c>
      <c r="H240" s="6">
        <v>-2370</v>
      </c>
      <c r="I240" s="4"/>
      <c r="J240" s="4"/>
      <c r="K240" s="6"/>
      <c r="L240" s="4"/>
      <c r="M240" s="4"/>
      <c r="N240" s="6"/>
      <c r="O240" s="15">
        <v>-2370</v>
      </c>
      <c r="P240" s="4"/>
      <c r="Q240" s="4"/>
      <c r="R240" s="6"/>
      <c r="S240" s="4"/>
      <c r="T240" s="4"/>
      <c r="U240" s="6"/>
      <c r="V240" s="4"/>
      <c r="W240" s="4"/>
      <c r="X240" s="6"/>
      <c r="Y240" s="15"/>
      <c r="Z240" s="4"/>
      <c r="AA240" s="4"/>
      <c r="AB240" s="6"/>
      <c r="AC240" s="4"/>
      <c r="AD240" s="4"/>
      <c r="AE240" s="6"/>
      <c r="AF240" s="4"/>
      <c r="AG240" s="4"/>
      <c r="AH240" s="6"/>
      <c r="AI240" s="15"/>
      <c r="AJ240" s="4"/>
      <c r="AK240" s="4"/>
      <c r="AL240" s="6"/>
      <c r="AM240" s="4"/>
      <c r="AN240" s="4"/>
      <c r="AO240" s="6"/>
      <c r="AP240" s="4"/>
      <c r="AQ240" s="4"/>
      <c r="AR240" s="6"/>
      <c r="AS240" s="15"/>
    </row>
    <row r="241" spans="3:45" x14ac:dyDescent="0.3">
      <c r="E241" t="s">
        <v>334</v>
      </c>
      <c r="F241" s="4"/>
      <c r="G241" s="4">
        <v>-1600</v>
      </c>
      <c r="H241" s="6">
        <v>-1600</v>
      </c>
      <c r="I241" s="4"/>
      <c r="J241" s="4"/>
      <c r="K241" s="6"/>
      <c r="L241" s="4"/>
      <c r="M241" s="4"/>
      <c r="N241" s="6"/>
      <c r="O241" s="15">
        <v>-1600</v>
      </c>
      <c r="P241" s="4"/>
      <c r="Q241" s="4"/>
      <c r="R241" s="6"/>
      <c r="S241" s="4"/>
      <c r="T241" s="4"/>
      <c r="U241" s="6"/>
      <c r="V241" s="4"/>
      <c r="W241" s="4"/>
      <c r="X241" s="6"/>
      <c r="Y241" s="15"/>
      <c r="Z241" s="4"/>
      <c r="AA241" s="4"/>
      <c r="AB241" s="6"/>
      <c r="AC241" s="4"/>
      <c r="AD241" s="4"/>
      <c r="AE241" s="6"/>
      <c r="AF241" s="4"/>
      <c r="AG241" s="4"/>
      <c r="AH241" s="6"/>
      <c r="AI241" s="15"/>
      <c r="AJ241" s="4"/>
      <c r="AK241" s="4"/>
      <c r="AL241" s="6"/>
      <c r="AM241" s="4"/>
      <c r="AN241" s="4"/>
      <c r="AO241" s="6"/>
      <c r="AP241" s="4"/>
      <c r="AQ241" s="4"/>
      <c r="AR241" s="6"/>
      <c r="AS241" s="15"/>
    </row>
    <row r="242" spans="3:45" x14ac:dyDescent="0.3">
      <c r="D242" t="s">
        <v>75</v>
      </c>
      <c r="E242" t="s">
        <v>223</v>
      </c>
      <c r="F242" s="4"/>
      <c r="G242" s="4">
        <v>-4740</v>
      </c>
      <c r="H242" s="6">
        <v>-4740</v>
      </c>
      <c r="I242" s="4"/>
      <c r="J242" s="4"/>
      <c r="K242" s="6"/>
      <c r="L242" s="4"/>
      <c r="M242" s="4"/>
      <c r="N242" s="6"/>
      <c r="O242" s="15">
        <v>-4740</v>
      </c>
      <c r="P242" s="4"/>
      <c r="Q242" s="4"/>
      <c r="R242" s="6"/>
      <c r="S242" s="4"/>
      <c r="T242" s="4"/>
      <c r="U242" s="6"/>
      <c r="V242" s="4"/>
      <c r="W242" s="4"/>
      <c r="X242" s="6"/>
      <c r="Y242" s="15"/>
      <c r="Z242" s="4"/>
      <c r="AA242" s="4"/>
      <c r="AB242" s="6"/>
      <c r="AC242" s="4"/>
      <c r="AD242" s="4"/>
      <c r="AE242" s="6"/>
      <c r="AF242" s="4"/>
      <c r="AG242" s="4"/>
      <c r="AH242" s="6"/>
      <c r="AI242" s="15"/>
      <c r="AJ242" s="4"/>
      <c r="AK242" s="4"/>
      <c r="AL242" s="6"/>
      <c r="AM242" s="4"/>
      <c r="AN242" s="4"/>
      <c r="AO242" s="6"/>
      <c r="AP242" s="4"/>
      <c r="AQ242" s="4"/>
      <c r="AR242" s="6"/>
      <c r="AS242" s="15"/>
    </row>
    <row r="243" spans="3:45" x14ac:dyDescent="0.3">
      <c r="E243" t="s">
        <v>271</v>
      </c>
      <c r="F243" s="4"/>
      <c r="G243" s="4">
        <v>-2370</v>
      </c>
      <c r="H243" s="6">
        <v>-2370</v>
      </c>
      <c r="I243" s="4"/>
      <c r="J243" s="4"/>
      <c r="K243" s="6"/>
      <c r="L243" s="4"/>
      <c r="M243" s="4"/>
      <c r="N243" s="6"/>
      <c r="O243" s="15">
        <v>-2370</v>
      </c>
      <c r="P243" s="4"/>
      <c r="Q243" s="4"/>
      <c r="R243" s="6"/>
      <c r="S243" s="4"/>
      <c r="T243" s="4"/>
      <c r="U243" s="6"/>
      <c r="V243" s="4"/>
      <c r="W243" s="4"/>
      <c r="X243" s="6"/>
      <c r="Y243" s="15"/>
      <c r="Z243" s="4"/>
      <c r="AA243" s="4"/>
      <c r="AB243" s="6"/>
      <c r="AC243" s="4"/>
      <c r="AD243" s="4"/>
      <c r="AE243" s="6"/>
      <c r="AF243" s="4"/>
      <c r="AG243" s="4"/>
      <c r="AH243" s="6"/>
      <c r="AI243" s="15"/>
      <c r="AJ243" s="4"/>
      <c r="AK243" s="4"/>
      <c r="AL243" s="6"/>
      <c r="AM243" s="4"/>
      <c r="AN243" s="4"/>
      <c r="AO243" s="6"/>
      <c r="AP243" s="4"/>
      <c r="AQ243" s="4"/>
      <c r="AR243" s="6"/>
      <c r="AS243" s="15"/>
    </row>
    <row r="244" spans="3:45" x14ac:dyDescent="0.3">
      <c r="E244" t="s">
        <v>334</v>
      </c>
      <c r="F244" s="4"/>
      <c r="G244" s="4">
        <v>-1600</v>
      </c>
      <c r="H244" s="6">
        <v>-1600</v>
      </c>
      <c r="I244" s="4"/>
      <c r="J244" s="4"/>
      <c r="K244" s="6"/>
      <c r="L244" s="4"/>
      <c r="M244" s="4"/>
      <c r="N244" s="6"/>
      <c r="O244" s="15">
        <v>-1600</v>
      </c>
      <c r="P244" s="4"/>
      <c r="Q244" s="4"/>
      <c r="R244" s="6"/>
      <c r="S244" s="4"/>
      <c r="T244" s="4"/>
      <c r="U244" s="6"/>
      <c r="V244" s="4"/>
      <c r="W244" s="4"/>
      <c r="X244" s="6"/>
      <c r="Y244" s="15"/>
      <c r="Z244" s="4"/>
      <c r="AA244" s="4"/>
      <c r="AB244" s="6"/>
      <c r="AC244" s="4"/>
      <c r="AD244" s="4"/>
      <c r="AE244" s="6"/>
      <c r="AF244" s="4"/>
      <c r="AG244" s="4"/>
      <c r="AH244" s="6"/>
      <c r="AI244" s="15"/>
      <c r="AJ244" s="4"/>
      <c r="AK244" s="4"/>
      <c r="AL244" s="6"/>
      <c r="AM244" s="4"/>
      <c r="AN244" s="4"/>
      <c r="AO244" s="6"/>
      <c r="AP244" s="4"/>
      <c r="AQ244" s="4"/>
      <c r="AR244" s="6"/>
      <c r="AS244" s="15"/>
    </row>
    <row r="245" spans="3:45" x14ac:dyDescent="0.3">
      <c r="C245" t="s">
        <v>85</v>
      </c>
      <c r="D245" t="s">
        <v>9</v>
      </c>
      <c r="E245" t="s">
        <v>165</v>
      </c>
      <c r="F245" s="4"/>
      <c r="G245" s="4">
        <v>-227</v>
      </c>
      <c r="H245" s="6">
        <v>-227</v>
      </c>
      <c r="I245" s="4"/>
      <c r="J245" s="4"/>
      <c r="K245" s="6"/>
      <c r="L245" s="4"/>
      <c r="M245" s="4"/>
      <c r="N245" s="6"/>
      <c r="O245" s="15">
        <v>-227</v>
      </c>
      <c r="P245" s="4"/>
      <c r="Q245" s="4"/>
      <c r="R245" s="6"/>
      <c r="S245" s="4"/>
      <c r="T245" s="4"/>
      <c r="U245" s="6"/>
      <c r="V245" s="4"/>
      <c r="W245" s="4"/>
      <c r="X245" s="6"/>
      <c r="Y245" s="15"/>
      <c r="Z245" s="4"/>
      <c r="AA245" s="4"/>
      <c r="AB245" s="6"/>
      <c r="AC245" s="4"/>
      <c r="AD245" s="4"/>
      <c r="AE245" s="6"/>
      <c r="AF245" s="4"/>
      <c r="AG245" s="4"/>
      <c r="AH245" s="6"/>
      <c r="AI245" s="15"/>
      <c r="AJ245" s="4"/>
      <c r="AK245" s="4"/>
      <c r="AL245" s="6"/>
      <c r="AM245" s="4"/>
      <c r="AN245" s="4"/>
      <c r="AO245" s="6"/>
      <c r="AP245" s="4"/>
      <c r="AQ245" s="4"/>
      <c r="AR245" s="6"/>
      <c r="AS245" s="15"/>
    </row>
    <row r="246" spans="3:45" x14ac:dyDescent="0.3">
      <c r="E246" t="s">
        <v>335</v>
      </c>
      <c r="F246" s="4"/>
      <c r="G246" s="4">
        <v>-304.8</v>
      </c>
      <c r="H246" s="6">
        <v>-304.8</v>
      </c>
      <c r="I246" s="4"/>
      <c r="J246" s="4"/>
      <c r="K246" s="6"/>
      <c r="L246" s="4"/>
      <c r="M246" s="4"/>
      <c r="N246" s="6"/>
      <c r="O246" s="15">
        <v>-304.8</v>
      </c>
      <c r="P246" s="4"/>
      <c r="Q246" s="4"/>
      <c r="R246" s="6"/>
      <c r="S246" s="4"/>
      <c r="T246" s="4"/>
      <c r="U246" s="6"/>
      <c r="V246" s="4"/>
      <c r="W246" s="4"/>
      <c r="X246" s="6"/>
      <c r="Y246" s="15"/>
      <c r="Z246" s="4"/>
      <c r="AA246" s="4"/>
      <c r="AB246" s="6"/>
      <c r="AC246" s="4"/>
      <c r="AD246" s="4"/>
      <c r="AE246" s="6"/>
      <c r="AF246" s="4"/>
      <c r="AG246" s="4"/>
      <c r="AH246" s="6"/>
      <c r="AI246" s="15"/>
      <c r="AJ246" s="4"/>
      <c r="AK246" s="4"/>
      <c r="AL246" s="6"/>
      <c r="AM246" s="4"/>
      <c r="AN246" s="4"/>
      <c r="AO246" s="6"/>
      <c r="AP246" s="4"/>
      <c r="AQ246" s="4"/>
      <c r="AR246" s="6"/>
      <c r="AS246" s="15"/>
    </row>
    <row r="247" spans="3:45" x14ac:dyDescent="0.3">
      <c r="E247" t="s">
        <v>470</v>
      </c>
      <c r="F247" s="4"/>
      <c r="G247" s="4"/>
      <c r="H247" s="6"/>
      <c r="I247" s="4"/>
      <c r="J247" s="4">
        <v>-304.8</v>
      </c>
      <c r="K247" s="6">
        <v>-304.8</v>
      </c>
      <c r="L247" s="4"/>
      <c r="M247" s="4"/>
      <c r="N247" s="6"/>
      <c r="O247" s="15">
        <v>-304.8</v>
      </c>
      <c r="P247" s="4"/>
      <c r="Q247" s="4"/>
      <c r="R247" s="6"/>
      <c r="S247" s="4"/>
      <c r="T247" s="4"/>
      <c r="U247" s="6"/>
      <c r="V247" s="4"/>
      <c r="W247" s="4"/>
      <c r="X247" s="6"/>
      <c r="Y247" s="15"/>
      <c r="Z247" s="4"/>
      <c r="AA247" s="4"/>
      <c r="AB247" s="6"/>
      <c r="AC247" s="4"/>
      <c r="AD247" s="4"/>
      <c r="AE247" s="6"/>
      <c r="AF247" s="4"/>
      <c r="AG247" s="4"/>
      <c r="AH247" s="6"/>
      <c r="AI247" s="15"/>
      <c r="AJ247" s="4"/>
      <c r="AK247" s="4"/>
      <c r="AL247" s="6"/>
      <c r="AM247" s="4"/>
      <c r="AN247" s="4"/>
      <c r="AO247" s="6"/>
      <c r="AP247" s="4"/>
      <c r="AQ247" s="4"/>
      <c r="AR247" s="6"/>
      <c r="AS247" s="15"/>
    </row>
    <row r="248" spans="3:45" x14ac:dyDescent="0.3">
      <c r="D248" t="s">
        <v>73</v>
      </c>
      <c r="E248" t="s">
        <v>86</v>
      </c>
      <c r="F248" s="4"/>
      <c r="G248" s="4">
        <v>-133.1</v>
      </c>
      <c r="H248" s="6">
        <v>-133.1</v>
      </c>
      <c r="I248" s="4"/>
      <c r="J248" s="4"/>
      <c r="K248" s="6"/>
      <c r="L248" s="4"/>
      <c r="M248" s="4"/>
      <c r="N248" s="6"/>
      <c r="O248" s="15">
        <v>-133.1</v>
      </c>
      <c r="P248" s="4"/>
      <c r="Q248" s="4"/>
      <c r="R248" s="6"/>
      <c r="S248" s="4"/>
      <c r="T248" s="4"/>
      <c r="U248" s="6"/>
      <c r="V248" s="4"/>
      <c r="W248" s="4"/>
      <c r="X248" s="6"/>
      <c r="Y248" s="15"/>
      <c r="Z248" s="4"/>
      <c r="AA248" s="4"/>
      <c r="AB248" s="6"/>
      <c r="AC248" s="4"/>
      <c r="AD248" s="4"/>
      <c r="AE248" s="6"/>
      <c r="AF248" s="4"/>
      <c r="AG248" s="4"/>
      <c r="AH248" s="6"/>
      <c r="AI248" s="15"/>
      <c r="AJ248" s="4"/>
      <c r="AK248" s="4"/>
      <c r="AL248" s="6"/>
      <c r="AM248" s="4"/>
      <c r="AN248" s="4"/>
      <c r="AO248" s="6"/>
      <c r="AP248" s="4"/>
      <c r="AQ248" s="4"/>
      <c r="AR248" s="6"/>
      <c r="AS248" s="15"/>
    </row>
    <row r="249" spans="3:45" x14ac:dyDescent="0.3">
      <c r="E249" t="s">
        <v>471</v>
      </c>
      <c r="F249" s="4"/>
      <c r="G249" s="4"/>
      <c r="H249" s="6"/>
      <c r="I249" s="4"/>
      <c r="J249" s="4">
        <v>-239.4</v>
      </c>
      <c r="K249" s="6">
        <v>-239.4</v>
      </c>
      <c r="L249" s="4"/>
      <c r="M249" s="4"/>
      <c r="N249" s="6"/>
      <c r="O249" s="15">
        <v>-239.4</v>
      </c>
      <c r="P249" s="4"/>
      <c r="Q249" s="4"/>
      <c r="R249" s="6"/>
      <c r="S249" s="4"/>
      <c r="T249" s="4"/>
      <c r="U249" s="6"/>
      <c r="V249" s="4"/>
      <c r="W249" s="4"/>
      <c r="X249" s="6"/>
      <c r="Y249" s="15"/>
      <c r="Z249" s="4"/>
      <c r="AA249" s="4"/>
      <c r="AB249" s="6"/>
      <c r="AC249" s="4"/>
      <c r="AD249" s="4"/>
      <c r="AE249" s="6"/>
      <c r="AF249" s="4"/>
      <c r="AG249" s="4"/>
      <c r="AH249" s="6"/>
      <c r="AI249" s="15"/>
      <c r="AJ249" s="4"/>
      <c r="AK249" s="4"/>
      <c r="AL249" s="6"/>
      <c r="AM249" s="4"/>
      <c r="AN249" s="4"/>
      <c r="AO249" s="6"/>
      <c r="AP249" s="4"/>
      <c r="AQ249" s="4"/>
      <c r="AR249" s="6"/>
      <c r="AS249" s="15"/>
    </row>
    <row r="250" spans="3:45" x14ac:dyDescent="0.3">
      <c r="D250" t="s">
        <v>75</v>
      </c>
      <c r="E250" t="s">
        <v>86</v>
      </c>
      <c r="F250" s="4"/>
      <c r="G250" s="4">
        <v>-133.1</v>
      </c>
      <c r="H250" s="6">
        <v>-133.1</v>
      </c>
      <c r="I250" s="4"/>
      <c r="J250" s="4"/>
      <c r="K250" s="6"/>
      <c r="L250" s="4"/>
      <c r="M250" s="4"/>
      <c r="N250" s="6"/>
      <c r="O250" s="15">
        <v>-133.1</v>
      </c>
      <c r="P250" s="4"/>
      <c r="Q250" s="4"/>
      <c r="R250" s="6"/>
      <c r="S250" s="4"/>
      <c r="T250" s="4"/>
      <c r="U250" s="6"/>
      <c r="V250" s="4"/>
      <c r="W250" s="4"/>
      <c r="X250" s="6"/>
      <c r="Y250" s="15"/>
      <c r="Z250" s="4"/>
      <c r="AA250" s="4"/>
      <c r="AB250" s="6"/>
      <c r="AC250" s="4"/>
      <c r="AD250" s="4"/>
      <c r="AE250" s="6"/>
      <c r="AF250" s="4"/>
      <c r="AG250" s="4"/>
      <c r="AH250" s="6"/>
      <c r="AI250" s="15"/>
      <c r="AJ250" s="4"/>
      <c r="AK250" s="4"/>
      <c r="AL250" s="6"/>
      <c r="AM250" s="4"/>
      <c r="AN250" s="4"/>
      <c r="AO250" s="6"/>
      <c r="AP250" s="4"/>
      <c r="AQ250" s="4"/>
      <c r="AR250" s="6"/>
      <c r="AS250" s="15"/>
    </row>
    <row r="251" spans="3:45" x14ac:dyDescent="0.3">
      <c r="E251" t="s">
        <v>471</v>
      </c>
      <c r="F251" s="4"/>
      <c r="G251" s="4"/>
      <c r="H251" s="6"/>
      <c r="I251" s="4"/>
      <c r="J251" s="4">
        <v>-239.4</v>
      </c>
      <c r="K251" s="6">
        <v>-239.4</v>
      </c>
      <c r="L251" s="4"/>
      <c r="M251" s="4"/>
      <c r="N251" s="6"/>
      <c r="O251" s="15">
        <v>-239.4</v>
      </c>
      <c r="P251" s="4"/>
      <c r="Q251" s="4"/>
      <c r="R251" s="6"/>
      <c r="S251" s="4"/>
      <c r="T251" s="4"/>
      <c r="U251" s="6"/>
      <c r="V251" s="4"/>
      <c r="W251" s="4"/>
      <c r="X251" s="6"/>
      <c r="Y251" s="15"/>
      <c r="Z251" s="4"/>
      <c r="AA251" s="4"/>
      <c r="AB251" s="6"/>
      <c r="AC251" s="4"/>
      <c r="AD251" s="4"/>
      <c r="AE251" s="6"/>
      <c r="AF251" s="4"/>
      <c r="AG251" s="4"/>
      <c r="AH251" s="6"/>
      <c r="AI251" s="15"/>
      <c r="AJ251" s="4"/>
      <c r="AK251" s="4"/>
      <c r="AL251" s="6"/>
      <c r="AM251" s="4"/>
      <c r="AN251" s="4"/>
      <c r="AO251" s="6"/>
      <c r="AP251" s="4"/>
      <c r="AQ251" s="4"/>
      <c r="AR251" s="6"/>
      <c r="AS251" s="15"/>
    </row>
    <row r="252" spans="3:45" x14ac:dyDescent="0.3">
      <c r="D252" t="s">
        <v>68</v>
      </c>
      <c r="E252" t="s">
        <v>166</v>
      </c>
      <c r="F252" s="4"/>
      <c r="G252" s="4">
        <v>-195.31</v>
      </c>
      <c r="H252" s="6">
        <v>-195.31</v>
      </c>
      <c r="I252" s="4"/>
      <c r="J252" s="4"/>
      <c r="K252" s="6"/>
      <c r="L252" s="4"/>
      <c r="M252" s="4"/>
      <c r="N252" s="6"/>
      <c r="O252" s="15">
        <v>-195.31</v>
      </c>
      <c r="P252" s="4"/>
      <c r="Q252" s="4"/>
      <c r="R252" s="6"/>
      <c r="S252" s="4"/>
      <c r="T252" s="4"/>
      <c r="U252" s="6"/>
      <c r="V252" s="4"/>
      <c r="W252" s="4"/>
      <c r="X252" s="6"/>
      <c r="Y252" s="15"/>
      <c r="Z252" s="4"/>
      <c r="AA252" s="4"/>
      <c r="AB252" s="6"/>
      <c r="AC252" s="4"/>
      <c r="AD252" s="4"/>
      <c r="AE252" s="6"/>
      <c r="AF252" s="4"/>
      <c r="AG252" s="4"/>
      <c r="AH252" s="6"/>
      <c r="AI252" s="15"/>
      <c r="AJ252" s="4"/>
      <c r="AK252" s="4"/>
      <c r="AL252" s="6"/>
      <c r="AM252" s="4"/>
      <c r="AN252" s="4"/>
      <c r="AO252" s="6"/>
      <c r="AP252" s="4"/>
      <c r="AQ252" s="4"/>
      <c r="AR252" s="6"/>
      <c r="AS252" s="15"/>
    </row>
    <row r="253" spans="3:45" x14ac:dyDescent="0.3">
      <c r="D253" t="s">
        <v>87</v>
      </c>
      <c r="E253" t="s">
        <v>88</v>
      </c>
      <c r="F253" s="4"/>
      <c r="G253" s="4">
        <v>-264.22000000000003</v>
      </c>
      <c r="H253" s="6">
        <v>-264.22000000000003</v>
      </c>
      <c r="I253" s="4"/>
      <c r="J253" s="4"/>
      <c r="K253" s="6"/>
      <c r="L253" s="4"/>
      <c r="M253" s="4"/>
      <c r="N253" s="6"/>
      <c r="O253" s="15">
        <v>-264.22000000000003</v>
      </c>
      <c r="P253" s="4"/>
      <c r="Q253" s="4"/>
      <c r="R253" s="6"/>
      <c r="S253" s="4"/>
      <c r="T253" s="4"/>
      <c r="U253" s="6"/>
      <c r="V253" s="4"/>
      <c r="W253" s="4"/>
      <c r="X253" s="6"/>
      <c r="Y253" s="15"/>
      <c r="Z253" s="4"/>
      <c r="AA253" s="4"/>
      <c r="AB253" s="6"/>
      <c r="AC253" s="4"/>
      <c r="AD253" s="4"/>
      <c r="AE253" s="6"/>
      <c r="AF253" s="4"/>
      <c r="AG253" s="4"/>
      <c r="AH253" s="6"/>
      <c r="AI253" s="15"/>
      <c r="AJ253" s="4"/>
      <c r="AK253" s="4"/>
      <c r="AL253" s="6"/>
      <c r="AM253" s="4"/>
      <c r="AN253" s="4"/>
      <c r="AO253" s="6"/>
      <c r="AP253" s="4"/>
      <c r="AQ253" s="4"/>
      <c r="AR253" s="6"/>
      <c r="AS253" s="15"/>
    </row>
    <row r="254" spans="3:45" x14ac:dyDescent="0.3">
      <c r="E254" t="s">
        <v>472</v>
      </c>
      <c r="F254" s="4"/>
      <c r="G254" s="4"/>
      <c r="H254" s="6"/>
      <c r="I254" s="4"/>
      <c r="J254" s="4">
        <v>-288.66000000000003</v>
      </c>
      <c r="K254" s="6">
        <v>-288.66000000000003</v>
      </c>
      <c r="L254" s="4"/>
      <c r="M254" s="4"/>
      <c r="N254" s="6"/>
      <c r="O254" s="15">
        <v>-288.66000000000003</v>
      </c>
      <c r="P254" s="4"/>
      <c r="Q254" s="4"/>
      <c r="R254" s="6"/>
      <c r="S254" s="4"/>
      <c r="T254" s="4"/>
      <c r="U254" s="6"/>
      <c r="V254" s="4"/>
      <c r="W254" s="4"/>
      <c r="X254" s="6"/>
      <c r="Y254" s="15"/>
      <c r="Z254" s="4"/>
      <c r="AA254" s="4"/>
      <c r="AB254" s="6"/>
      <c r="AC254" s="4"/>
      <c r="AD254" s="4"/>
      <c r="AE254" s="6"/>
      <c r="AF254" s="4"/>
      <c r="AG254" s="4"/>
      <c r="AH254" s="6"/>
      <c r="AI254" s="15"/>
      <c r="AJ254" s="4"/>
      <c r="AK254" s="4"/>
      <c r="AL254" s="6"/>
      <c r="AM254" s="4"/>
      <c r="AN254" s="4"/>
      <c r="AO254" s="6"/>
      <c r="AP254" s="4"/>
      <c r="AQ254" s="4"/>
      <c r="AR254" s="6"/>
      <c r="AS254" s="15"/>
    </row>
    <row r="255" spans="3:45" x14ac:dyDescent="0.3">
      <c r="D255" t="s">
        <v>89</v>
      </c>
      <c r="E255" t="s">
        <v>88</v>
      </c>
      <c r="F255" s="4"/>
      <c r="G255" s="4">
        <v>-264.22000000000003</v>
      </c>
      <c r="H255" s="6">
        <v>-264.22000000000003</v>
      </c>
      <c r="I255" s="4"/>
      <c r="J255" s="4"/>
      <c r="K255" s="6"/>
      <c r="L255" s="4"/>
      <c r="M255" s="4"/>
      <c r="N255" s="6"/>
      <c r="O255" s="15">
        <v>-264.22000000000003</v>
      </c>
      <c r="P255" s="4"/>
      <c r="Q255" s="4"/>
      <c r="R255" s="6"/>
      <c r="S255" s="4"/>
      <c r="T255" s="4"/>
      <c r="U255" s="6"/>
      <c r="V255" s="4"/>
      <c r="W255" s="4"/>
      <c r="X255" s="6"/>
      <c r="Y255" s="15"/>
      <c r="Z255" s="4"/>
      <c r="AA255" s="4"/>
      <c r="AB255" s="6"/>
      <c r="AC255" s="4"/>
      <c r="AD255" s="4"/>
      <c r="AE255" s="6"/>
      <c r="AF255" s="4"/>
      <c r="AG255" s="4"/>
      <c r="AH255" s="6"/>
      <c r="AI255" s="15"/>
      <c r="AJ255" s="4"/>
      <c r="AK255" s="4"/>
      <c r="AL255" s="6"/>
      <c r="AM255" s="4"/>
      <c r="AN255" s="4"/>
      <c r="AO255" s="6"/>
      <c r="AP255" s="4"/>
      <c r="AQ255" s="4"/>
      <c r="AR255" s="6"/>
      <c r="AS255" s="15"/>
    </row>
    <row r="256" spans="3:45" x14ac:dyDescent="0.3">
      <c r="E256" t="s">
        <v>472</v>
      </c>
      <c r="F256" s="4"/>
      <c r="G256" s="4"/>
      <c r="H256" s="6"/>
      <c r="I256" s="4"/>
      <c r="J256" s="4">
        <v>-288.66000000000003</v>
      </c>
      <c r="K256" s="6">
        <v>-288.66000000000003</v>
      </c>
      <c r="L256" s="4"/>
      <c r="M256" s="4"/>
      <c r="N256" s="6"/>
      <c r="O256" s="15">
        <v>-288.66000000000003</v>
      </c>
      <c r="P256" s="4"/>
      <c r="Q256" s="4"/>
      <c r="R256" s="6"/>
      <c r="S256" s="4"/>
      <c r="T256" s="4"/>
      <c r="U256" s="6"/>
      <c r="V256" s="4"/>
      <c r="W256" s="4"/>
      <c r="X256" s="6"/>
      <c r="Y256" s="15"/>
      <c r="Z256" s="4"/>
      <c r="AA256" s="4"/>
      <c r="AB256" s="6"/>
      <c r="AC256" s="4"/>
      <c r="AD256" s="4"/>
      <c r="AE256" s="6"/>
      <c r="AF256" s="4"/>
      <c r="AG256" s="4"/>
      <c r="AH256" s="6"/>
      <c r="AI256" s="15"/>
      <c r="AJ256" s="4"/>
      <c r="AK256" s="4"/>
      <c r="AL256" s="6"/>
      <c r="AM256" s="4"/>
      <c r="AN256" s="4"/>
      <c r="AO256" s="6"/>
      <c r="AP256" s="4"/>
      <c r="AQ256" s="4"/>
      <c r="AR256" s="6"/>
      <c r="AS256" s="15"/>
    </row>
    <row r="257" spans="3:45" x14ac:dyDescent="0.3">
      <c r="D257" t="s">
        <v>90</v>
      </c>
      <c r="E257" t="s">
        <v>88</v>
      </c>
      <c r="F257" s="4"/>
      <c r="G257" s="4">
        <v>-264.22000000000003</v>
      </c>
      <c r="H257" s="6">
        <v>-264.22000000000003</v>
      </c>
      <c r="I257" s="4"/>
      <c r="J257" s="4"/>
      <c r="K257" s="6"/>
      <c r="L257" s="4"/>
      <c r="M257" s="4"/>
      <c r="N257" s="6"/>
      <c r="O257" s="15">
        <v>-264.22000000000003</v>
      </c>
      <c r="P257" s="4"/>
      <c r="Q257" s="4"/>
      <c r="R257" s="6"/>
      <c r="S257" s="4"/>
      <c r="T257" s="4"/>
      <c r="U257" s="6"/>
      <c r="V257" s="4"/>
      <c r="W257" s="4"/>
      <c r="X257" s="6"/>
      <c r="Y257" s="15"/>
      <c r="Z257" s="4"/>
      <c r="AA257" s="4"/>
      <c r="AB257" s="6"/>
      <c r="AC257" s="4"/>
      <c r="AD257" s="4"/>
      <c r="AE257" s="6"/>
      <c r="AF257" s="4"/>
      <c r="AG257" s="4"/>
      <c r="AH257" s="6"/>
      <c r="AI257" s="15"/>
      <c r="AJ257" s="4"/>
      <c r="AK257" s="4"/>
      <c r="AL257" s="6"/>
      <c r="AM257" s="4"/>
      <c r="AN257" s="4"/>
      <c r="AO257" s="6"/>
      <c r="AP257" s="4"/>
      <c r="AQ257" s="4"/>
      <c r="AR257" s="6"/>
      <c r="AS257" s="15"/>
    </row>
    <row r="258" spans="3:45" x14ac:dyDescent="0.3">
      <c r="E258" t="s">
        <v>472</v>
      </c>
      <c r="F258" s="4"/>
      <c r="G258" s="4"/>
      <c r="H258" s="6"/>
      <c r="I258" s="4"/>
      <c r="J258" s="4">
        <v>-288.66000000000003</v>
      </c>
      <c r="K258" s="6">
        <v>-288.66000000000003</v>
      </c>
      <c r="L258" s="4"/>
      <c r="M258" s="4"/>
      <c r="N258" s="6"/>
      <c r="O258" s="15">
        <v>-288.66000000000003</v>
      </c>
      <c r="P258" s="4"/>
      <c r="Q258" s="4"/>
      <c r="R258" s="6"/>
      <c r="S258" s="4"/>
      <c r="T258" s="4"/>
      <c r="U258" s="6"/>
      <c r="V258" s="4"/>
      <c r="W258" s="4"/>
      <c r="X258" s="6"/>
      <c r="Y258" s="15"/>
      <c r="Z258" s="4"/>
      <c r="AA258" s="4"/>
      <c r="AB258" s="6"/>
      <c r="AC258" s="4"/>
      <c r="AD258" s="4"/>
      <c r="AE258" s="6"/>
      <c r="AF258" s="4"/>
      <c r="AG258" s="4"/>
      <c r="AH258" s="6"/>
      <c r="AI258" s="15"/>
      <c r="AJ258" s="4"/>
      <c r="AK258" s="4"/>
      <c r="AL258" s="6"/>
      <c r="AM258" s="4"/>
      <c r="AN258" s="4"/>
      <c r="AO258" s="6"/>
      <c r="AP258" s="4"/>
      <c r="AQ258" s="4"/>
      <c r="AR258" s="6"/>
      <c r="AS258" s="15"/>
    </row>
    <row r="259" spans="3:45" x14ac:dyDescent="0.3">
      <c r="D259" t="s">
        <v>91</v>
      </c>
      <c r="E259" t="s">
        <v>88</v>
      </c>
      <c r="F259" s="4"/>
      <c r="G259" s="4">
        <v>-264.22000000000003</v>
      </c>
      <c r="H259" s="6">
        <v>-264.22000000000003</v>
      </c>
      <c r="I259" s="4"/>
      <c r="J259" s="4"/>
      <c r="K259" s="6"/>
      <c r="L259" s="4"/>
      <c r="M259" s="4"/>
      <c r="N259" s="6"/>
      <c r="O259" s="15">
        <v>-264.22000000000003</v>
      </c>
      <c r="P259" s="4"/>
      <c r="Q259" s="4"/>
      <c r="R259" s="6"/>
      <c r="S259" s="4"/>
      <c r="T259" s="4"/>
      <c r="U259" s="6"/>
      <c r="V259" s="4"/>
      <c r="W259" s="4"/>
      <c r="X259" s="6"/>
      <c r="Y259" s="15"/>
      <c r="Z259" s="4"/>
      <c r="AA259" s="4"/>
      <c r="AB259" s="6"/>
      <c r="AC259" s="4"/>
      <c r="AD259" s="4"/>
      <c r="AE259" s="6"/>
      <c r="AF259" s="4"/>
      <c r="AG259" s="4"/>
      <c r="AH259" s="6"/>
      <c r="AI259" s="15"/>
      <c r="AJ259" s="4"/>
      <c r="AK259" s="4"/>
      <c r="AL259" s="6"/>
      <c r="AM259" s="4"/>
      <c r="AN259" s="4"/>
      <c r="AO259" s="6"/>
      <c r="AP259" s="4"/>
      <c r="AQ259" s="4"/>
      <c r="AR259" s="6"/>
      <c r="AS259" s="15"/>
    </row>
    <row r="260" spans="3:45" x14ac:dyDescent="0.3">
      <c r="E260" t="s">
        <v>472</v>
      </c>
      <c r="F260" s="4"/>
      <c r="G260" s="4"/>
      <c r="H260" s="6"/>
      <c r="I260" s="4"/>
      <c r="J260" s="4">
        <v>-288.66000000000003</v>
      </c>
      <c r="K260" s="6">
        <v>-288.66000000000003</v>
      </c>
      <c r="L260" s="4"/>
      <c r="M260" s="4"/>
      <c r="N260" s="6"/>
      <c r="O260" s="15">
        <v>-288.66000000000003</v>
      </c>
      <c r="P260" s="4"/>
      <c r="Q260" s="4"/>
      <c r="R260" s="6"/>
      <c r="S260" s="4"/>
      <c r="T260" s="4"/>
      <c r="U260" s="6"/>
      <c r="V260" s="4"/>
      <c r="W260" s="4"/>
      <c r="X260" s="6"/>
      <c r="Y260" s="15"/>
      <c r="Z260" s="4"/>
      <c r="AA260" s="4"/>
      <c r="AB260" s="6"/>
      <c r="AC260" s="4"/>
      <c r="AD260" s="4"/>
      <c r="AE260" s="6"/>
      <c r="AF260" s="4"/>
      <c r="AG260" s="4"/>
      <c r="AH260" s="6"/>
      <c r="AI260" s="15"/>
      <c r="AJ260" s="4"/>
      <c r="AK260" s="4"/>
      <c r="AL260" s="6"/>
      <c r="AM260" s="4"/>
      <c r="AN260" s="4"/>
      <c r="AO260" s="6"/>
      <c r="AP260" s="4"/>
      <c r="AQ260" s="4"/>
      <c r="AR260" s="6"/>
      <c r="AS260" s="15"/>
    </row>
    <row r="261" spans="3:45" x14ac:dyDescent="0.3">
      <c r="D261" t="s">
        <v>92</v>
      </c>
      <c r="E261" t="s">
        <v>88</v>
      </c>
      <c r="F261" s="4"/>
      <c r="G261" s="4">
        <v>-264.23</v>
      </c>
      <c r="H261" s="6">
        <v>-264.23</v>
      </c>
      <c r="I261" s="4"/>
      <c r="J261" s="4"/>
      <c r="K261" s="6"/>
      <c r="L261" s="4"/>
      <c r="M261" s="4"/>
      <c r="N261" s="6"/>
      <c r="O261" s="15">
        <v>-264.23</v>
      </c>
      <c r="P261" s="4"/>
      <c r="Q261" s="4"/>
      <c r="R261" s="6"/>
      <c r="S261" s="4"/>
      <c r="T261" s="4"/>
      <c r="U261" s="6"/>
      <c r="V261" s="4"/>
      <c r="W261" s="4"/>
      <c r="X261" s="6"/>
      <c r="Y261" s="15"/>
      <c r="Z261" s="4"/>
      <c r="AA261" s="4"/>
      <c r="AB261" s="6"/>
      <c r="AC261" s="4"/>
      <c r="AD261" s="4"/>
      <c r="AE261" s="6"/>
      <c r="AF261" s="4"/>
      <c r="AG261" s="4"/>
      <c r="AH261" s="6"/>
      <c r="AI261" s="15"/>
      <c r="AJ261" s="4"/>
      <c r="AK261" s="4"/>
      <c r="AL261" s="6"/>
      <c r="AM261" s="4"/>
      <c r="AN261" s="4"/>
      <c r="AO261" s="6"/>
      <c r="AP261" s="4"/>
      <c r="AQ261" s="4"/>
      <c r="AR261" s="6"/>
      <c r="AS261" s="15"/>
    </row>
    <row r="262" spans="3:45" x14ac:dyDescent="0.3">
      <c r="E262" t="s">
        <v>472</v>
      </c>
      <c r="F262" s="4"/>
      <c r="G262" s="4"/>
      <c r="H262" s="6"/>
      <c r="I262" s="4"/>
      <c r="J262" s="4">
        <v>-288.66000000000003</v>
      </c>
      <c r="K262" s="6">
        <v>-288.66000000000003</v>
      </c>
      <c r="L262" s="4"/>
      <c r="M262" s="4"/>
      <c r="N262" s="6"/>
      <c r="O262" s="15">
        <v>-288.66000000000003</v>
      </c>
      <c r="P262" s="4"/>
      <c r="Q262" s="4"/>
      <c r="R262" s="6"/>
      <c r="S262" s="4"/>
      <c r="T262" s="4"/>
      <c r="U262" s="6"/>
      <c r="V262" s="4"/>
      <c r="W262" s="4"/>
      <c r="X262" s="6"/>
      <c r="Y262" s="15"/>
      <c r="Z262" s="4"/>
      <c r="AA262" s="4"/>
      <c r="AB262" s="6"/>
      <c r="AC262" s="4"/>
      <c r="AD262" s="4"/>
      <c r="AE262" s="6"/>
      <c r="AF262" s="4"/>
      <c r="AG262" s="4"/>
      <c r="AH262" s="6"/>
      <c r="AI262" s="15"/>
      <c r="AJ262" s="4"/>
      <c r="AK262" s="4"/>
      <c r="AL262" s="6"/>
      <c r="AM262" s="4"/>
      <c r="AN262" s="4"/>
      <c r="AO262" s="6"/>
      <c r="AP262" s="4"/>
      <c r="AQ262" s="4"/>
      <c r="AR262" s="6"/>
      <c r="AS262" s="15"/>
    </row>
    <row r="263" spans="3:45" x14ac:dyDescent="0.3">
      <c r="D263" t="s">
        <v>167</v>
      </c>
      <c r="E263" t="s">
        <v>166</v>
      </c>
      <c r="F263" s="4"/>
      <c r="G263" s="4">
        <v>-195.31</v>
      </c>
      <c r="H263" s="6">
        <v>-195.31</v>
      </c>
      <c r="I263" s="4"/>
      <c r="J263" s="4"/>
      <c r="K263" s="6"/>
      <c r="L263" s="4"/>
      <c r="M263" s="4"/>
      <c r="N263" s="6"/>
      <c r="O263" s="15">
        <v>-195.31</v>
      </c>
      <c r="P263" s="4"/>
      <c r="Q263" s="4"/>
      <c r="R263" s="6"/>
      <c r="S263" s="4"/>
      <c r="T263" s="4"/>
      <c r="U263" s="6"/>
      <c r="V263" s="4"/>
      <c r="W263" s="4"/>
      <c r="X263" s="6"/>
      <c r="Y263" s="15"/>
      <c r="Z263" s="4"/>
      <c r="AA263" s="4"/>
      <c r="AB263" s="6"/>
      <c r="AC263" s="4"/>
      <c r="AD263" s="4"/>
      <c r="AE263" s="6"/>
      <c r="AF263" s="4"/>
      <c r="AG263" s="4"/>
      <c r="AH263" s="6"/>
      <c r="AI263" s="15"/>
      <c r="AJ263" s="4"/>
      <c r="AK263" s="4"/>
      <c r="AL263" s="6"/>
      <c r="AM263" s="4"/>
      <c r="AN263" s="4"/>
      <c r="AO263" s="6"/>
      <c r="AP263" s="4"/>
      <c r="AQ263" s="4"/>
      <c r="AR263" s="6"/>
      <c r="AS263" s="15"/>
    </row>
    <row r="264" spans="3:45" x14ac:dyDescent="0.3">
      <c r="D264" t="s">
        <v>168</v>
      </c>
      <c r="E264" t="s">
        <v>166</v>
      </c>
      <c r="F264" s="4"/>
      <c r="G264" s="4">
        <v>-195.31</v>
      </c>
      <c r="H264" s="6">
        <v>-195.31</v>
      </c>
      <c r="I264" s="4"/>
      <c r="J264" s="4"/>
      <c r="K264" s="6"/>
      <c r="L264" s="4"/>
      <c r="M264" s="4"/>
      <c r="N264" s="6"/>
      <c r="O264" s="15">
        <v>-195.31</v>
      </c>
      <c r="P264" s="4"/>
      <c r="Q264" s="4"/>
      <c r="R264" s="6"/>
      <c r="S264" s="4"/>
      <c r="T264" s="4"/>
      <c r="U264" s="6"/>
      <c r="V264" s="4"/>
      <c r="W264" s="4"/>
      <c r="X264" s="6"/>
      <c r="Y264" s="15"/>
      <c r="Z264" s="4"/>
      <c r="AA264" s="4"/>
      <c r="AB264" s="6"/>
      <c r="AC264" s="4"/>
      <c r="AD264" s="4"/>
      <c r="AE264" s="6"/>
      <c r="AF264" s="4"/>
      <c r="AG264" s="4"/>
      <c r="AH264" s="6"/>
      <c r="AI264" s="15"/>
      <c r="AJ264" s="4"/>
      <c r="AK264" s="4"/>
      <c r="AL264" s="6"/>
      <c r="AM264" s="4"/>
      <c r="AN264" s="4"/>
      <c r="AO264" s="6"/>
      <c r="AP264" s="4"/>
      <c r="AQ264" s="4"/>
      <c r="AR264" s="6"/>
      <c r="AS264" s="15"/>
    </row>
    <row r="265" spans="3:45" x14ac:dyDescent="0.3">
      <c r="D265" t="s">
        <v>169</v>
      </c>
      <c r="E265" t="s">
        <v>166</v>
      </c>
      <c r="F265" s="4"/>
      <c r="G265" s="4">
        <v>-195.32</v>
      </c>
      <c r="H265" s="6">
        <v>-195.32</v>
      </c>
      <c r="I265" s="4"/>
      <c r="J265" s="4"/>
      <c r="K265" s="6"/>
      <c r="L265" s="4"/>
      <c r="M265" s="4"/>
      <c r="N265" s="6"/>
      <c r="O265" s="15">
        <v>-195.32</v>
      </c>
      <c r="P265" s="4"/>
      <c r="Q265" s="4"/>
      <c r="R265" s="6"/>
      <c r="S265" s="4"/>
      <c r="T265" s="4"/>
      <c r="U265" s="6"/>
      <c r="V265" s="4"/>
      <c r="W265" s="4"/>
      <c r="X265" s="6"/>
      <c r="Y265" s="15"/>
      <c r="Z265" s="4"/>
      <c r="AA265" s="4"/>
      <c r="AB265" s="6"/>
      <c r="AC265" s="4"/>
      <c r="AD265" s="4"/>
      <c r="AE265" s="6"/>
      <c r="AF265" s="4"/>
      <c r="AG265" s="4"/>
      <c r="AH265" s="6"/>
      <c r="AI265" s="15"/>
      <c r="AJ265" s="4"/>
      <c r="AK265" s="4"/>
      <c r="AL265" s="6"/>
      <c r="AM265" s="4"/>
      <c r="AN265" s="4"/>
      <c r="AO265" s="6"/>
      <c r="AP265" s="4"/>
      <c r="AQ265" s="4"/>
      <c r="AR265" s="6"/>
      <c r="AS265" s="15"/>
    </row>
    <row r="266" spans="3:45" x14ac:dyDescent="0.3">
      <c r="C266" t="s">
        <v>272</v>
      </c>
      <c r="D266" t="s">
        <v>9</v>
      </c>
      <c r="E266" t="s">
        <v>273</v>
      </c>
      <c r="F266" s="4"/>
      <c r="G266" s="4">
        <v>-1115.56</v>
      </c>
      <c r="H266" s="6">
        <v>-1115.56</v>
      </c>
      <c r="I266" s="4"/>
      <c r="J266" s="4"/>
      <c r="K266" s="6"/>
      <c r="L266" s="4"/>
      <c r="M266" s="4"/>
      <c r="N266" s="6"/>
      <c r="O266" s="15">
        <v>-1115.56</v>
      </c>
      <c r="P266" s="4"/>
      <c r="Q266" s="4"/>
      <c r="R266" s="6"/>
      <c r="S266" s="4"/>
      <c r="T266" s="4"/>
      <c r="U266" s="6"/>
      <c r="V266" s="4"/>
      <c r="W266" s="4"/>
      <c r="X266" s="6"/>
      <c r="Y266" s="15"/>
      <c r="Z266" s="4"/>
      <c r="AA266" s="4"/>
      <c r="AB266" s="6"/>
      <c r="AC266" s="4"/>
      <c r="AD266" s="4"/>
      <c r="AE266" s="6"/>
      <c r="AF266" s="4"/>
      <c r="AG266" s="4"/>
      <c r="AH266" s="6"/>
      <c r="AI266" s="15"/>
      <c r="AJ266" s="4"/>
      <c r="AK266" s="4"/>
      <c r="AL266" s="6"/>
      <c r="AM266" s="4"/>
      <c r="AN266" s="4"/>
      <c r="AO266" s="6"/>
      <c r="AP266" s="4"/>
      <c r="AQ266" s="4"/>
      <c r="AR266" s="6"/>
      <c r="AS266" s="15"/>
    </row>
    <row r="267" spans="3:45" x14ac:dyDescent="0.3">
      <c r="E267" t="s">
        <v>274</v>
      </c>
      <c r="F267" s="4"/>
      <c r="G267" s="4">
        <v>-200</v>
      </c>
      <c r="H267" s="6">
        <v>-200</v>
      </c>
      <c r="I267" s="4"/>
      <c r="J267" s="4"/>
      <c r="K267" s="6"/>
      <c r="L267" s="4"/>
      <c r="M267" s="4"/>
      <c r="N267" s="6"/>
      <c r="O267" s="15">
        <v>-200</v>
      </c>
      <c r="P267" s="4"/>
      <c r="Q267" s="4"/>
      <c r="R267" s="6"/>
      <c r="S267" s="4"/>
      <c r="T267" s="4"/>
      <c r="U267" s="6"/>
      <c r="V267" s="4"/>
      <c r="W267" s="4"/>
      <c r="X267" s="6"/>
      <c r="Y267" s="15"/>
      <c r="Z267" s="4"/>
      <c r="AA267" s="4"/>
      <c r="AB267" s="6"/>
      <c r="AC267" s="4"/>
      <c r="AD267" s="4"/>
      <c r="AE267" s="6"/>
      <c r="AF267" s="4"/>
      <c r="AG267" s="4"/>
      <c r="AH267" s="6"/>
      <c r="AI267" s="15"/>
      <c r="AJ267" s="4"/>
      <c r="AK267" s="4"/>
      <c r="AL267" s="6"/>
      <c r="AM267" s="4"/>
      <c r="AN267" s="4"/>
      <c r="AO267" s="6"/>
      <c r="AP267" s="4"/>
      <c r="AQ267" s="4"/>
      <c r="AR267" s="6"/>
      <c r="AS267" s="15"/>
    </row>
    <row r="268" spans="3:45" x14ac:dyDescent="0.3">
      <c r="E268" t="s">
        <v>473</v>
      </c>
      <c r="F268" s="4"/>
      <c r="G268" s="4"/>
      <c r="H268" s="6"/>
      <c r="I268" s="4"/>
      <c r="J268" s="4">
        <v>-1115.56</v>
      </c>
      <c r="K268" s="6">
        <v>-1115.56</v>
      </c>
      <c r="L268" s="4"/>
      <c r="M268" s="4"/>
      <c r="N268" s="6"/>
      <c r="O268" s="15">
        <v>-1115.56</v>
      </c>
      <c r="P268" s="4"/>
      <c r="Q268" s="4"/>
      <c r="R268" s="6"/>
      <c r="S268" s="4"/>
      <c r="T268" s="4"/>
      <c r="U268" s="6"/>
      <c r="V268" s="4"/>
      <c r="W268" s="4"/>
      <c r="X268" s="6"/>
      <c r="Y268" s="15"/>
      <c r="Z268" s="4"/>
      <c r="AA268" s="4"/>
      <c r="AB268" s="6"/>
      <c r="AC268" s="4"/>
      <c r="AD268" s="4"/>
      <c r="AE268" s="6"/>
      <c r="AF268" s="4"/>
      <c r="AG268" s="4"/>
      <c r="AH268" s="6"/>
      <c r="AI268" s="15"/>
      <c r="AJ268" s="4"/>
      <c r="AK268" s="4"/>
      <c r="AL268" s="6"/>
      <c r="AM268" s="4"/>
      <c r="AN268" s="4"/>
      <c r="AO268" s="6"/>
      <c r="AP268" s="4"/>
      <c r="AQ268" s="4"/>
      <c r="AR268" s="6"/>
      <c r="AS268" s="15"/>
    </row>
    <row r="269" spans="3:45" x14ac:dyDescent="0.3">
      <c r="C269" t="s">
        <v>170</v>
      </c>
      <c r="D269" t="s">
        <v>9</v>
      </c>
      <c r="E269" t="s">
        <v>171</v>
      </c>
      <c r="F269" s="4"/>
      <c r="G269" s="4">
        <v>-1209.81</v>
      </c>
      <c r="H269" s="6">
        <v>-1209.81</v>
      </c>
      <c r="I269" s="4"/>
      <c r="J269" s="4"/>
      <c r="K269" s="6"/>
      <c r="L269" s="4"/>
      <c r="M269" s="4"/>
      <c r="N269" s="6"/>
      <c r="O269" s="15">
        <v>-1209.81</v>
      </c>
      <c r="P269" s="4"/>
      <c r="Q269" s="4"/>
      <c r="R269" s="6"/>
      <c r="S269" s="4"/>
      <c r="T269" s="4"/>
      <c r="U269" s="6"/>
      <c r="V269" s="4"/>
      <c r="W269" s="4"/>
      <c r="X269" s="6"/>
      <c r="Y269" s="15"/>
      <c r="Z269" s="4"/>
      <c r="AA269" s="4"/>
      <c r="AB269" s="6"/>
      <c r="AC269" s="4"/>
      <c r="AD269" s="4"/>
      <c r="AE269" s="6"/>
      <c r="AF269" s="4"/>
      <c r="AG269" s="4"/>
      <c r="AH269" s="6"/>
      <c r="AI269" s="15"/>
      <c r="AJ269" s="4"/>
      <c r="AK269" s="4"/>
      <c r="AL269" s="6"/>
      <c r="AM269" s="4"/>
      <c r="AN269" s="4"/>
      <c r="AO269" s="6"/>
      <c r="AP269" s="4"/>
      <c r="AQ269" s="4"/>
      <c r="AR269" s="6"/>
      <c r="AS269" s="15"/>
    </row>
    <row r="270" spans="3:45" x14ac:dyDescent="0.3">
      <c r="E270" t="s">
        <v>172</v>
      </c>
      <c r="F270" s="4"/>
      <c r="G270" s="4">
        <v>-1149.1500000000001</v>
      </c>
      <c r="H270" s="6">
        <v>-1149.1500000000001</v>
      </c>
      <c r="I270" s="4"/>
      <c r="J270" s="4"/>
      <c r="K270" s="6"/>
      <c r="L270" s="4"/>
      <c r="M270" s="4"/>
      <c r="N270" s="6"/>
      <c r="O270" s="15">
        <v>-1149.1500000000001</v>
      </c>
      <c r="P270" s="4"/>
      <c r="Q270" s="4"/>
      <c r="R270" s="6"/>
      <c r="S270" s="4"/>
      <c r="T270" s="4"/>
      <c r="U270" s="6"/>
      <c r="V270" s="4"/>
      <c r="W270" s="4"/>
      <c r="X270" s="6"/>
      <c r="Y270" s="15"/>
      <c r="Z270" s="4"/>
      <c r="AA270" s="4"/>
      <c r="AB270" s="6"/>
      <c r="AC270" s="4"/>
      <c r="AD270" s="4"/>
      <c r="AE270" s="6"/>
      <c r="AF270" s="4"/>
      <c r="AG270" s="4"/>
      <c r="AH270" s="6"/>
      <c r="AI270" s="15"/>
      <c r="AJ270" s="4"/>
      <c r="AK270" s="4"/>
      <c r="AL270" s="6"/>
      <c r="AM270" s="4"/>
      <c r="AN270" s="4"/>
      <c r="AO270" s="6"/>
      <c r="AP270" s="4"/>
      <c r="AQ270" s="4"/>
      <c r="AR270" s="6"/>
      <c r="AS270" s="15"/>
    </row>
    <row r="271" spans="3:45" x14ac:dyDescent="0.3">
      <c r="E271" t="s">
        <v>173</v>
      </c>
      <c r="F271" s="4"/>
      <c r="G271" s="4">
        <v>-890</v>
      </c>
      <c r="H271" s="6">
        <v>-890</v>
      </c>
      <c r="I271" s="4"/>
      <c r="J271" s="4"/>
      <c r="K271" s="6"/>
      <c r="L271" s="4"/>
      <c r="M271" s="4"/>
      <c r="N271" s="6"/>
      <c r="O271" s="15">
        <v>-890</v>
      </c>
      <c r="P271" s="4"/>
      <c r="Q271" s="4"/>
      <c r="R271" s="6"/>
      <c r="S271" s="4"/>
      <c r="T271" s="4"/>
      <c r="U271" s="6"/>
      <c r="V271" s="4"/>
      <c r="W271" s="4"/>
      <c r="X271" s="6"/>
      <c r="Y271" s="15"/>
      <c r="Z271" s="4"/>
      <c r="AA271" s="4"/>
      <c r="AB271" s="6"/>
      <c r="AC271" s="4"/>
      <c r="AD271" s="4"/>
      <c r="AE271" s="6"/>
      <c r="AF271" s="4"/>
      <c r="AG271" s="4"/>
      <c r="AH271" s="6"/>
      <c r="AI271" s="15"/>
      <c r="AJ271" s="4"/>
      <c r="AK271" s="4"/>
      <c r="AL271" s="6"/>
      <c r="AM271" s="4"/>
      <c r="AN271" s="4"/>
      <c r="AO271" s="6"/>
      <c r="AP271" s="4"/>
      <c r="AQ271" s="4"/>
      <c r="AR271" s="6"/>
      <c r="AS271" s="15"/>
    </row>
    <row r="272" spans="3:45" x14ac:dyDescent="0.3">
      <c r="C272" t="s">
        <v>93</v>
      </c>
      <c r="D272" t="s">
        <v>9</v>
      </c>
      <c r="E272" t="s">
        <v>94</v>
      </c>
      <c r="F272" s="4"/>
      <c r="G272" s="4">
        <v>-643.91999999999996</v>
      </c>
      <c r="H272" s="6">
        <v>-643.91999999999996</v>
      </c>
      <c r="I272" s="4"/>
      <c r="J272" s="4"/>
      <c r="K272" s="6"/>
      <c r="L272" s="4"/>
      <c r="M272" s="4"/>
      <c r="N272" s="6"/>
      <c r="O272" s="15">
        <v>-643.91999999999996</v>
      </c>
      <c r="P272" s="4"/>
      <c r="Q272" s="4"/>
      <c r="R272" s="6"/>
      <c r="S272" s="4"/>
      <c r="T272" s="4"/>
      <c r="U272" s="6"/>
      <c r="V272" s="4"/>
      <c r="W272" s="4"/>
      <c r="X272" s="6"/>
      <c r="Y272" s="15"/>
      <c r="Z272" s="4"/>
      <c r="AA272" s="4"/>
      <c r="AB272" s="6"/>
      <c r="AC272" s="4"/>
      <c r="AD272" s="4"/>
      <c r="AE272" s="6"/>
      <c r="AF272" s="4"/>
      <c r="AG272" s="4"/>
      <c r="AH272" s="6"/>
      <c r="AI272" s="15"/>
      <c r="AJ272" s="4"/>
      <c r="AK272" s="4"/>
      <c r="AL272" s="6"/>
      <c r="AM272" s="4"/>
      <c r="AN272" s="4"/>
      <c r="AO272" s="6"/>
      <c r="AP272" s="4"/>
      <c r="AQ272" s="4"/>
      <c r="AR272" s="6"/>
      <c r="AS272" s="15"/>
    </row>
    <row r="273" spans="3:45" x14ac:dyDescent="0.3">
      <c r="E273" t="s">
        <v>174</v>
      </c>
      <c r="F273" s="4"/>
      <c r="G273" s="4">
        <v>-262.95</v>
      </c>
      <c r="H273" s="6">
        <v>-262.95</v>
      </c>
      <c r="I273" s="4"/>
      <c r="J273" s="4"/>
      <c r="K273" s="6"/>
      <c r="L273" s="4"/>
      <c r="M273" s="4"/>
      <c r="N273" s="6"/>
      <c r="O273" s="15">
        <v>-262.95</v>
      </c>
      <c r="P273" s="4"/>
      <c r="Q273" s="4"/>
      <c r="R273" s="6"/>
      <c r="S273" s="4"/>
      <c r="T273" s="4"/>
      <c r="U273" s="6"/>
      <c r="V273" s="4"/>
      <c r="W273" s="4"/>
      <c r="X273" s="6"/>
      <c r="Y273" s="15"/>
      <c r="Z273" s="4"/>
      <c r="AA273" s="4"/>
      <c r="AB273" s="6"/>
      <c r="AC273" s="4"/>
      <c r="AD273" s="4"/>
      <c r="AE273" s="6"/>
      <c r="AF273" s="4"/>
      <c r="AG273" s="4"/>
      <c r="AH273" s="6"/>
      <c r="AI273" s="15"/>
      <c r="AJ273" s="4"/>
      <c r="AK273" s="4"/>
      <c r="AL273" s="6"/>
      <c r="AM273" s="4"/>
      <c r="AN273" s="4"/>
      <c r="AO273" s="6"/>
      <c r="AP273" s="4"/>
      <c r="AQ273" s="4"/>
      <c r="AR273" s="6"/>
      <c r="AS273" s="15"/>
    </row>
    <row r="274" spans="3:45" x14ac:dyDescent="0.3">
      <c r="E274" t="s">
        <v>175</v>
      </c>
      <c r="F274" s="4"/>
      <c r="G274" s="4">
        <v>-1606.5</v>
      </c>
      <c r="H274" s="6">
        <v>-1606.5</v>
      </c>
      <c r="I274" s="4"/>
      <c r="J274" s="4"/>
      <c r="K274" s="6"/>
      <c r="L274" s="4"/>
      <c r="M274" s="4"/>
      <c r="N274" s="6"/>
      <c r="O274" s="15">
        <v>-1606.5</v>
      </c>
      <c r="P274" s="4"/>
      <c r="Q274" s="4"/>
      <c r="R274" s="6"/>
      <c r="S274" s="4"/>
      <c r="T274" s="4"/>
      <c r="U274" s="6"/>
      <c r="V274" s="4"/>
      <c r="W274" s="4"/>
      <c r="X274" s="6"/>
      <c r="Y274" s="15"/>
      <c r="Z274" s="4"/>
      <c r="AA274" s="4"/>
      <c r="AB274" s="6"/>
      <c r="AC274" s="4"/>
      <c r="AD274" s="4"/>
      <c r="AE274" s="6"/>
      <c r="AF274" s="4"/>
      <c r="AG274" s="4"/>
      <c r="AH274" s="6"/>
      <c r="AI274" s="15"/>
      <c r="AJ274" s="4"/>
      <c r="AK274" s="4"/>
      <c r="AL274" s="6"/>
      <c r="AM274" s="4"/>
      <c r="AN274" s="4"/>
      <c r="AO274" s="6"/>
      <c r="AP274" s="4"/>
      <c r="AQ274" s="4"/>
      <c r="AR274" s="6"/>
      <c r="AS274" s="15"/>
    </row>
    <row r="275" spans="3:45" x14ac:dyDescent="0.3">
      <c r="E275" t="s">
        <v>275</v>
      </c>
      <c r="F275" s="4"/>
      <c r="G275" s="4">
        <v>-620.25</v>
      </c>
      <c r="H275" s="6">
        <v>-620.25</v>
      </c>
      <c r="I275" s="4"/>
      <c r="J275" s="4"/>
      <c r="K275" s="6"/>
      <c r="L275" s="4"/>
      <c r="M275" s="4"/>
      <c r="N275" s="6"/>
      <c r="O275" s="15">
        <v>-620.25</v>
      </c>
      <c r="P275" s="4"/>
      <c r="Q275" s="4"/>
      <c r="R275" s="6"/>
      <c r="S275" s="4"/>
      <c r="T275" s="4"/>
      <c r="U275" s="6"/>
      <c r="V275" s="4"/>
      <c r="W275" s="4"/>
      <c r="X275" s="6"/>
      <c r="Y275" s="15"/>
      <c r="Z275" s="4"/>
      <c r="AA275" s="4"/>
      <c r="AB275" s="6"/>
      <c r="AC275" s="4"/>
      <c r="AD275" s="4"/>
      <c r="AE275" s="6"/>
      <c r="AF275" s="4"/>
      <c r="AG275" s="4"/>
      <c r="AH275" s="6"/>
      <c r="AI275" s="15"/>
      <c r="AJ275" s="4"/>
      <c r="AK275" s="4"/>
      <c r="AL275" s="6"/>
      <c r="AM275" s="4"/>
      <c r="AN275" s="4"/>
      <c r="AO275" s="6"/>
      <c r="AP275" s="4"/>
      <c r="AQ275" s="4"/>
      <c r="AR275" s="6"/>
      <c r="AS275" s="15"/>
    </row>
    <row r="276" spans="3:45" x14ac:dyDescent="0.3">
      <c r="E276" t="s">
        <v>388</v>
      </c>
      <c r="F276" s="4"/>
      <c r="G276" s="4">
        <v>-846</v>
      </c>
      <c r="H276" s="6">
        <v>-846</v>
      </c>
      <c r="I276" s="4"/>
      <c r="J276" s="4"/>
      <c r="K276" s="6"/>
      <c r="L276" s="4"/>
      <c r="M276" s="4"/>
      <c r="N276" s="6"/>
      <c r="O276" s="15">
        <v>-846</v>
      </c>
      <c r="P276" s="4"/>
      <c r="Q276" s="4"/>
      <c r="R276" s="6"/>
      <c r="S276" s="4"/>
      <c r="T276" s="4"/>
      <c r="U276" s="6"/>
      <c r="V276" s="4"/>
      <c r="W276" s="4"/>
      <c r="X276" s="6"/>
      <c r="Y276" s="15"/>
      <c r="Z276" s="4"/>
      <c r="AA276" s="4"/>
      <c r="AB276" s="6"/>
      <c r="AC276" s="4"/>
      <c r="AD276" s="4"/>
      <c r="AE276" s="6"/>
      <c r="AF276" s="4"/>
      <c r="AG276" s="4"/>
      <c r="AH276" s="6"/>
      <c r="AI276" s="15"/>
      <c r="AJ276" s="4"/>
      <c r="AK276" s="4"/>
      <c r="AL276" s="6"/>
      <c r="AM276" s="4"/>
      <c r="AN276" s="4"/>
      <c r="AO276" s="6"/>
      <c r="AP276" s="4"/>
      <c r="AQ276" s="4"/>
      <c r="AR276" s="6"/>
      <c r="AS276" s="15"/>
    </row>
    <row r="277" spans="3:45" x14ac:dyDescent="0.3">
      <c r="E277" t="s">
        <v>389</v>
      </c>
      <c r="F277" s="4"/>
      <c r="G277" s="4">
        <v>-739.06</v>
      </c>
      <c r="H277" s="6">
        <v>-739.06</v>
      </c>
      <c r="I277" s="4"/>
      <c r="J277" s="4"/>
      <c r="K277" s="6"/>
      <c r="L277" s="4"/>
      <c r="M277" s="4"/>
      <c r="N277" s="6"/>
      <c r="O277" s="15">
        <v>-739.06</v>
      </c>
      <c r="P277" s="4"/>
      <c r="Q277" s="4"/>
      <c r="R277" s="6"/>
      <c r="S277" s="4"/>
      <c r="T277" s="4"/>
      <c r="U277" s="6"/>
      <c r="V277" s="4"/>
      <c r="W277" s="4"/>
      <c r="X277" s="6"/>
      <c r="Y277" s="15"/>
      <c r="Z277" s="4"/>
      <c r="AA277" s="4"/>
      <c r="AB277" s="6"/>
      <c r="AC277" s="4"/>
      <c r="AD277" s="4"/>
      <c r="AE277" s="6"/>
      <c r="AF277" s="4"/>
      <c r="AG277" s="4"/>
      <c r="AH277" s="6"/>
      <c r="AI277" s="15"/>
      <c r="AJ277" s="4"/>
      <c r="AK277" s="4"/>
      <c r="AL277" s="6"/>
      <c r="AM277" s="4"/>
      <c r="AN277" s="4"/>
      <c r="AO277" s="6"/>
      <c r="AP277" s="4"/>
      <c r="AQ277" s="4"/>
      <c r="AR277" s="6"/>
      <c r="AS277" s="15"/>
    </row>
    <row r="278" spans="3:45" x14ac:dyDescent="0.3">
      <c r="E278" t="s">
        <v>474</v>
      </c>
      <c r="F278" s="4"/>
      <c r="G278" s="4"/>
      <c r="H278" s="6"/>
      <c r="I278" s="4"/>
      <c r="J278" s="4">
        <v>-111</v>
      </c>
      <c r="K278" s="6">
        <v>-111</v>
      </c>
      <c r="L278" s="4"/>
      <c r="M278" s="4"/>
      <c r="N278" s="6"/>
      <c r="O278" s="15">
        <v>-111</v>
      </c>
      <c r="P278" s="4"/>
      <c r="Q278" s="4"/>
      <c r="R278" s="6"/>
      <c r="S278" s="4"/>
      <c r="T278" s="4"/>
      <c r="U278" s="6"/>
      <c r="V278" s="4"/>
      <c r="W278" s="4"/>
      <c r="X278" s="6"/>
      <c r="Y278" s="15"/>
      <c r="Z278" s="4"/>
      <c r="AA278" s="4"/>
      <c r="AB278" s="6"/>
      <c r="AC278" s="4"/>
      <c r="AD278" s="4"/>
      <c r="AE278" s="6"/>
      <c r="AF278" s="4"/>
      <c r="AG278" s="4"/>
      <c r="AH278" s="6"/>
      <c r="AI278" s="15"/>
      <c r="AJ278" s="4"/>
      <c r="AK278" s="4"/>
      <c r="AL278" s="6"/>
      <c r="AM278" s="4"/>
      <c r="AN278" s="4"/>
      <c r="AO278" s="6"/>
      <c r="AP278" s="4"/>
      <c r="AQ278" s="4"/>
      <c r="AR278" s="6"/>
      <c r="AS278" s="15"/>
    </row>
    <row r="279" spans="3:45" x14ac:dyDescent="0.3">
      <c r="E279" t="s">
        <v>475</v>
      </c>
      <c r="F279" s="4"/>
      <c r="G279" s="4"/>
      <c r="H279" s="6"/>
      <c r="I279" s="4"/>
      <c r="J279" s="4">
        <v>-107.25</v>
      </c>
      <c r="K279" s="6">
        <v>-107.25</v>
      </c>
      <c r="L279" s="4"/>
      <c r="M279" s="4"/>
      <c r="N279" s="6"/>
      <c r="O279" s="15">
        <v>-107.25</v>
      </c>
      <c r="P279" s="4"/>
      <c r="Q279" s="4"/>
      <c r="R279" s="6"/>
      <c r="S279" s="4"/>
      <c r="T279" s="4"/>
      <c r="U279" s="6"/>
      <c r="V279" s="4"/>
      <c r="W279" s="4"/>
      <c r="X279" s="6"/>
      <c r="Y279" s="15"/>
      <c r="Z279" s="4"/>
      <c r="AA279" s="4"/>
      <c r="AB279" s="6"/>
      <c r="AC279" s="4"/>
      <c r="AD279" s="4"/>
      <c r="AE279" s="6"/>
      <c r="AF279" s="4"/>
      <c r="AG279" s="4"/>
      <c r="AH279" s="6"/>
      <c r="AI279" s="15"/>
      <c r="AJ279" s="4"/>
      <c r="AK279" s="4"/>
      <c r="AL279" s="6"/>
      <c r="AM279" s="4"/>
      <c r="AN279" s="4"/>
      <c r="AO279" s="6"/>
      <c r="AP279" s="4"/>
      <c r="AQ279" s="4"/>
      <c r="AR279" s="6"/>
      <c r="AS279" s="15"/>
    </row>
    <row r="280" spans="3:45" x14ac:dyDescent="0.3">
      <c r="E280" t="s">
        <v>476</v>
      </c>
      <c r="F280" s="4"/>
      <c r="G280" s="4"/>
      <c r="H280" s="6"/>
      <c r="I280" s="4"/>
      <c r="J280" s="4">
        <v>-220</v>
      </c>
      <c r="K280" s="6">
        <v>-220</v>
      </c>
      <c r="L280" s="4"/>
      <c r="M280" s="4"/>
      <c r="N280" s="6"/>
      <c r="O280" s="15">
        <v>-220</v>
      </c>
      <c r="P280" s="4"/>
      <c r="Q280" s="4"/>
      <c r="R280" s="6"/>
      <c r="S280" s="4"/>
      <c r="T280" s="4"/>
      <c r="U280" s="6"/>
      <c r="V280" s="4"/>
      <c r="W280" s="4"/>
      <c r="X280" s="6"/>
      <c r="Y280" s="15"/>
      <c r="Z280" s="4"/>
      <c r="AA280" s="4"/>
      <c r="AB280" s="6"/>
      <c r="AC280" s="4"/>
      <c r="AD280" s="4"/>
      <c r="AE280" s="6"/>
      <c r="AF280" s="4"/>
      <c r="AG280" s="4"/>
      <c r="AH280" s="6"/>
      <c r="AI280" s="15"/>
      <c r="AJ280" s="4"/>
      <c r="AK280" s="4"/>
      <c r="AL280" s="6"/>
      <c r="AM280" s="4"/>
      <c r="AN280" s="4"/>
      <c r="AO280" s="6"/>
      <c r="AP280" s="4"/>
      <c r="AQ280" s="4"/>
      <c r="AR280" s="6"/>
      <c r="AS280" s="15"/>
    </row>
    <row r="281" spans="3:45" x14ac:dyDescent="0.3">
      <c r="C281" t="s">
        <v>95</v>
      </c>
      <c r="D281" t="s">
        <v>9</v>
      </c>
      <c r="E281" t="s">
        <v>96</v>
      </c>
      <c r="F281" s="4"/>
      <c r="G281" s="4">
        <v>-52.8</v>
      </c>
      <c r="H281" s="6">
        <v>-52.8</v>
      </c>
      <c r="I281" s="4"/>
      <c r="J281" s="4"/>
      <c r="K281" s="6"/>
      <c r="L281" s="4"/>
      <c r="M281" s="4"/>
      <c r="N281" s="6"/>
      <c r="O281" s="15">
        <v>-52.8</v>
      </c>
      <c r="P281" s="4"/>
      <c r="Q281" s="4"/>
      <c r="R281" s="6"/>
      <c r="S281" s="4"/>
      <c r="T281" s="4"/>
      <c r="U281" s="6"/>
      <c r="V281" s="4"/>
      <c r="W281" s="4"/>
      <c r="X281" s="6"/>
      <c r="Y281" s="15"/>
      <c r="Z281" s="4"/>
      <c r="AA281" s="4"/>
      <c r="AB281" s="6"/>
      <c r="AC281" s="4"/>
      <c r="AD281" s="4"/>
      <c r="AE281" s="6"/>
      <c r="AF281" s="4"/>
      <c r="AG281" s="4"/>
      <c r="AH281" s="6"/>
      <c r="AI281" s="15"/>
      <c r="AJ281" s="4"/>
      <c r="AK281" s="4"/>
      <c r="AL281" s="6"/>
      <c r="AM281" s="4"/>
      <c r="AN281" s="4"/>
      <c r="AO281" s="6"/>
      <c r="AP281" s="4"/>
      <c r="AQ281" s="4"/>
      <c r="AR281" s="6"/>
      <c r="AS281" s="15"/>
    </row>
    <row r="282" spans="3:45" x14ac:dyDescent="0.3">
      <c r="C282" t="s">
        <v>176</v>
      </c>
      <c r="D282" t="s">
        <v>9</v>
      </c>
      <c r="E282" t="s">
        <v>177</v>
      </c>
      <c r="F282" s="4"/>
      <c r="G282" s="4">
        <v>-848</v>
      </c>
      <c r="H282" s="6">
        <v>-848</v>
      </c>
      <c r="I282" s="4"/>
      <c r="J282" s="4"/>
      <c r="K282" s="6"/>
      <c r="L282" s="4"/>
      <c r="M282" s="4"/>
      <c r="N282" s="6"/>
      <c r="O282" s="15">
        <v>-848</v>
      </c>
      <c r="P282" s="4"/>
      <c r="Q282" s="4"/>
      <c r="R282" s="6"/>
      <c r="S282" s="4"/>
      <c r="T282" s="4"/>
      <c r="U282" s="6"/>
      <c r="V282" s="4"/>
      <c r="W282" s="4"/>
      <c r="X282" s="6"/>
      <c r="Y282" s="15"/>
      <c r="Z282" s="4"/>
      <c r="AA282" s="4"/>
      <c r="AB282" s="6"/>
      <c r="AC282" s="4"/>
      <c r="AD282" s="4"/>
      <c r="AE282" s="6"/>
      <c r="AF282" s="4"/>
      <c r="AG282" s="4"/>
      <c r="AH282" s="6"/>
      <c r="AI282" s="15"/>
      <c r="AJ282" s="4"/>
      <c r="AK282" s="4"/>
      <c r="AL282" s="6"/>
      <c r="AM282" s="4"/>
      <c r="AN282" s="4"/>
      <c r="AO282" s="6"/>
      <c r="AP282" s="4"/>
      <c r="AQ282" s="4"/>
      <c r="AR282" s="6"/>
      <c r="AS282" s="15"/>
    </row>
    <row r="283" spans="3:45" x14ac:dyDescent="0.3">
      <c r="E283" t="s">
        <v>178</v>
      </c>
      <c r="F283" s="4"/>
      <c r="G283" s="4">
        <v>-376</v>
      </c>
      <c r="H283" s="6">
        <v>-376</v>
      </c>
      <c r="I283" s="4"/>
      <c r="J283" s="4"/>
      <c r="K283" s="6"/>
      <c r="L283" s="4"/>
      <c r="M283" s="4"/>
      <c r="N283" s="6"/>
      <c r="O283" s="15">
        <v>-376</v>
      </c>
      <c r="P283" s="4"/>
      <c r="Q283" s="4"/>
      <c r="R283" s="6"/>
      <c r="S283" s="4"/>
      <c r="T283" s="4"/>
      <c r="U283" s="6"/>
      <c r="V283" s="4"/>
      <c r="W283" s="4"/>
      <c r="X283" s="6"/>
      <c r="Y283" s="15"/>
      <c r="Z283" s="4"/>
      <c r="AA283" s="4"/>
      <c r="AB283" s="6"/>
      <c r="AC283" s="4"/>
      <c r="AD283" s="4"/>
      <c r="AE283" s="6"/>
      <c r="AF283" s="4"/>
      <c r="AG283" s="4"/>
      <c r="AH283" s="6"/>
      <c r="AI283" s="15"/>
      <c r="AJ283" s="4"/>
      <c r="AK283" s="4"/>
      <c r="AL283" s="6"/>
      <c r="AM283" s="4"/>
      <c r="AN283" s="4"/>
      <c r="AO283" s="6"/>
      <c r="AP283" s="4"/>
      <c r="AQ283" s="4"/>
      <c r="AR283" s="6"/>
      <c r="AS283" s="15"/>
    </row>
    <row r="284" spans="3:45" x14ac:dyDescent="0.3">
      <c r="E284" t="s">
        <v>179</v>
      </c>
      <c r="F284" s="4"/>
      <c r="G284" s="4">
        <v>-845</v>
      </c>
      <c r="H284" s="6">
        <v>-845</v>
      </c>
      <c r="I284" s="4"/>
      <c r="J284" s="4"/>
      <c r="K284" s="6"/>
      <c r="L284" s="4"/>
      <c r="M284" s="4"/>
      <c r="N284" s="6"/>
      <c r="O284" s="15">
        <v>-845</v>
      </c>
      <c r="P284" s="4"/>
      <c r="Q284" s="4"/>
      <c r="R284" s="6"/>
      <c r="S284" s="4"/>
      <c r="T284" s="4"/>
      <c r="U284" s="6"/>
      <c r="V284" s="4"/>
      <c r="W284" s="4"/>
      <c r="X284" s="6"/>
      <c r="Y284" s="15"/>
      <c r="Z284" s="4"/>
      <c r="AA284" s="4"/>
      <c r="AB284" s="6"/>
      <c r="AC284" s="4"/>
      <c r="AD284" s="4"/>
      <c r="AE284" s="6"/>
      <c r="AF284" s="4"/>
      <c r="AG284" s="4"/>
      <c r="AH284" s="6"/>
      <c r="AI284" s="15"/>
      <c r="AJ284" s="4"/>
      <c r="AK284" s="4"/>
      <c r="AL284" s="6"/>
      <c r="AM284" s="4"/>
      <c r="AN284" s="4"/>
      <c r="AO284" s="6"/>
      <c r="AP284" s="4"/>
      <c r="AQ284" s="4"/>
      <c r="AR284" s="6"/>
      <c r="AS284" s="15"/>
    </row>
    <row r="285" spans="3:45" x14ac:dyDescent="0.3">
      <c r="E285" t="s">
        <v>180</v>
      </c>
      <c r="F285" s="4"/>
      <c r="G285" s="4">
        <v>-750</v>
      </c>
      <c r="H285" s="6">
        <v>-750</v>
      </c>
      <c r="I285" s="4"/>
      <c r="J285" s="4"/>
      <c r="K285" s="6"/>
      <c r="L285" s="4"/>
      <c r="M285" s="4"/>
      <c r="N285" s="6"/>
      <c r="O285" s="15">
        <v>-750</v>
      </c>
      <c r="P285" s="4"/>
      <c r="Q285" s="4"/>
      <c r="R285" s="6"/>
      <c r="S285" s="4"/>
      <c r="T285" s="4"/>
      <c r="U285" s="6"/>
      <c r="V285" s="4"/>
      <c r="W285" s="4"/>
      <c r="X285" s="6"/>
      <c r="Y285" s="15"/>
      <c r="Z285" s="4"/>
      <c r="AA285" s="4"/>
      <c r="AB285" s="6"/>
      <c r="AC285" s="4"/>
      <c r="AD285" s="4"/>
      <c r="AE285" s="6"/>
      <c r="AF285" s="4"/>
      <c r="AG285" s="4"/>
      <c r="AH285" s="6"/>
      <c r="AI285" s="15"/>
      <c r="AJ285" s="4"/>
      <c r="AK285" s="4"/>
      <c r="AL285" s="6"/>
      <c r="AM285" s="4"/>
      <c r="AN285" s="4"/>
      <c r="AO285" s="6"/>
      <c r="AP285" s="4"/>
      <c r="AQ285" s="4"/>
      <c r="AR285" s="6"/>
      <c r="AS285" s="15"/>
    </row>
    <row r="286" spans="3:45" x14ac:dyDescent="0.3">
      <c r="E286" t="s">
        <v>181</v>
      </c>
      <c r="F286" s="4"/>
      <c r="G286" s="4">
        <v>-388</v>
      </c>
      <c r="H286" s="6">
        <v>-388</v>
      </c>
      <c r="I286" s="4"/>
      <c r="J286" s="4"/>
      <c r="K286" s="6"/>
      <c r="L286" s="4"/>
      <c r="M286" s="4"/>
      <c r="N286" s="6"/>
      <c r="O286" s="15">
        <v>-388</v>
      </c>
      <c r="P286" s="4"/>
      <c r="Q286" s="4"/>
      <c r="R286" s="6"/>
      <c r="S286" s="4"/>
      <c r="T286" s="4"/>
      <c r="U286" s="6"/>
      <c r="V286" s="4"/>
      <c r="W286" s="4"/>
      <c r="X286" s="6"/>
      <c r="Y286" s="15"/>
      <c r="Z286" s="4"/>
      <c r="AA286" s="4"/>
      <c r="AB286" s="6"/>
      <c r="AC286" s="4"/>
      <c r="AD286" s="4"/>
      <c r="AE286" s="6"/>
      <c r="AF286" s="4"/>
      <c r="AG286" s="4"/>
      <c r="AH286" s="6"/>
      <c r="AI286" s="15"/>
      <c r="AJ286" s="4"/>
      <c r="AK286" s="4"/>
      <c r="AL286" s="6"/>
      <c r="AM286" s="4"/>
      <c r="AN286" s="4"/>
      <c r="AO286" s="6"/>
      <c r="AP286" s="4"/>
      <c r="AQ286" s="4"/>
      <c r="AR286" s="6"/>
      <c r="AS286" s="15"/>
    </row>
    <row r="287" spans="3:45" x14ac:dyDescent="0.3">
      <c r="E287" t="s">
        <v>224</v>
      </c>
      <c r="F287" s="4"/>
      <c r="G287" s="4">
        <v>-620</v>
      </c>
      <c r="H287" s="6">
        <v>-620</v>
      </c>
      <c r="I287" s="4"/>
      <c r="J287" s="4"/>
      <c r="K287" s="6"/>
      <c r="L287" s="4"/>
      <c r="M287" s="4"/>
      <c r="N287" s="6"/>
      <c r="O287" s="15">
        <v>-620</v>
      </c>
      <c r="P287" s="4"/>
      <c r="Q287" s="4"/>
      <c r="R287" s="6"/>
      <c r="S287" s="4"/>
      <c r="T287" s="4"/>
      <c r="U287" s="6"/>
      <c r="V287" s="4"/>
      <c r="W287" s="4"/>
      <c r="X287" s="6"/>
      <c r="Y287" s="15"/>
      <c r="Z287" s="4"/>
      <c r="AA287" s="4"/>
      <c r="AB287" s="6"/>
      <c r="AC287" s="4"/>
      <c r="AD287" s="4"/>
      <c r="AE287" s="6"/>
      <c r="AF287" s="4"/>
      <c r="AG287" s="4"/>
      <c r="AH287" s="6"/>
      <c r="AI287" s="15"/>
      <c r="AJ287" s="4"/>
      <c r="AK287" s="4"/>
      <c r="AL287" s="6"/>
      <c r="AM287" s="4"/>
      <c r="AN287" s="4"/>
      <c r="AO287" s="6"/>
      <c r="AP287" s="4"/>
      <c r="AQ287" s="4"/>
      <c r="AR287" s="6"/>
      <c r="AS287" s="15"/>
    </row>
    <row r="288" spans="3:45" x14ac:dyDescent="0.3">
      <c r="E288" t="s">
        <v>225</v>
      </c>
      <c r="F288" s="4"/>
      <c r="G288" s="4">
        <v>-808</v>
      </c>
      <c r="H288" s="6">
        <v>-808</v>
      </c>
      <c r="I288" s="4"/>
      <c r="J288" s="4"/>
      <c r="K288" s="6"/>
      <c r="L288" s="4"/>
      <c r="M288" s="4"/>
      <c r="N288" s="6"/>
      <c r="O288" s="15">
        <v>-808</v>
      </c>
      <c r="P288" s="4"/>
      <c r="Q288" s="4"/>
      <c r="R288" s="6"/>
      <c r="S288" s="4"/>
      <c r="T288" s="4"/>
      <c r="U288" s="6"/>
      <c r="V288" s="4"/>
      <c r="W288" s="4"/>
      <c r="X288" s="6"/>
      <c r="Y288" s="15"/>
      <c r="Z288" s="4"/>
      <c r="AA288" s="4"/>
      <c r="AB288" s="6"/>
      <c r="AC288" s="4"/>
      <c r="AD288" s="4"/>
      <c r="AE288" s="6"/>
      <c r="AF288" s="4"/>
      <c r="AG288" s="4"/>
      <c r="AH288" s="6"/>
      <c r="AI288" s="15"/>
      <c r="AJ288" s="4"/>
      <c r="AK288" s="4"/>
      <c r="AL288" s="6"/>
      <c r="AM288" s="4"/>
      <c r="AN288" s="4"/>
      <c r="AO288" s="6"/>
      <c r="AP288" s="4"/>
      <c r="AQ288" s="4"/>
      <c r="AR288" s="6"/>
      <c r="AS288" s="15"/>
    </row>
    <row r="289" spans="5:45" x14ac:dyDescent="0.3">
      <c r="E289" t="s">
        <v>226</v>
      </c>
      <c r="F289" s="4"/>
      <c r="G289" s="4">
        <v>-1200</v>
      </c>
      <c r="H289" s="6">
        <v>-1200</v>
      </c>
      <c r="I289" s="4"/>
      <c r="J289" s="4"/>
      <c r="K289" s="6"/>
      <c r="L289" s="4"/>
      <c r="M289" s="4"/>
      <c r="N289" s="6"/>
      <c r="O289" s="15">
        <v>-1200</v>
      </c>
      <c r="P289" s="4"/>
      <c r="Q289" s="4"/>
      <c r="R289" s="6"/>
      <c r="S289" s="4"/>
      <c r="T289" s="4"/>
      <c r="U289" s="6"/>
      <c r="V289" s="4"/>
      <c r="W289" s="4"/>
      <c r="X289" s="6"/>
      <c r="Y289" s="15"/>
      <c r="Z289" s="4"/>
      <c r="AA289" s="4"/>
      <c r="AB289" s="6"/>
      <c r="AC289" s="4"/>
      <c r="AD289" s="4"/>
      <c r="AE289" s="6"/>
      <c r="AF289" s="4"/>
      <c r="AG289" s="4"/>
      <c r="AH289" s="6"/>
      <c r="AI289" s="15"/>
      <c r="AJ289" s="4"/>
      <c r="AK289" s="4"/>
      <c r="AL289" s="6"/>
      <c r="AM289" s="4"/>
      <c r="AN289" s="4"/>
      <c r="AO289" s="6"/>
      <c r="AP289" s="4"/>
      <c r="AQ289" s="4"/>
      <c r="AR289" s="6"/>
      <c r="AS289" s="15"/>
    </row>
    <row r="290" spans="5:45" x14ac:dyDescent="0.3">
      <c r="E290" t="s">
        <v>227</v>
      </c>
      <c r="F290" s="4"/>
      <c r="G290" s="4">
        <v>-400</v>
      </c>
      <c r="H290" s="6">
        <v>-400</v>
      </c>
      <c r="I290" s="4"/>
      <c r="J290" s="4"/>
      <c r="K290" s="6"/>
      <c r="L290" s="4"/>
      <c r="M290" s="4"/>
      <c r="N290" s="6"/>
      <c r="O290" s="15">
        <v>-400</v>
      </c>
      <c r="P290" s="4"/>
      <c r="Q290" s="4"/>
      <c r="R290" s="6"/>
      <c r="S290" s="4"/>
      <c r="T290" s="4"/>
      <c r="U290" s="6"/>
      <c r="V290" s="4"/>
      <c r="W290" s="4"/>
      <c r="X290" s="6"/>
      <c r="Y290" s="15"/>
      <c r="Z290" s="4"/>
      <c r="AA290" s="4"/>
      <c r="AB290" s="6"/>
      <c r="AC290" s="4"/>
      <c r="AD290" s="4"/>
      <c r="AE290" s="6"/>
      <c r="AF290" s="4"/>
      <c r="AG290" s="4"/>
      <c r="AH290" s="6"/>
      <c r="AI290" s="15"/>
      <c r="AJ290" s="4"/>
      <c r="AK290" s="4"/>
      <c r="AL290" s="6"/>
      <c r="AM290" s="4"/>
      <c r="AN290" s="4"/>
      <c r="AO290" s="6"/>
      <c r="AP290" s="4"/>
      <c r="AQ290" s="4"/>
      <c r="AR290" s="6"/>
      <c r="AS290" s="15"/>
    </row>
    <row r="291" spans="5:45" x14ac:dyDescent="0.3">
      <c r="E291" t="s">
        <v>228</v>
      </c>
      <c r="F291" s="4"/>
      <c r="G291" s="4">
        <v>-540</v>
      </c>
      <c r="H291" s="6">
        <v>-540</v>
      </c>
      <c r="I291" s="4"/>
      <c r="J291" s="4"/>
      <c r="K291" s="6"/>
      <c r="L291" s="4"/>
      <c r="M291" s="4"/>
      <c r="N291" s="6"/>
      <c r="O291" s="15">
        <v>-540</v>
      </c>
      <c r="P291" s="4"/>
      <c r="Q291" s="4"/>
      <c r="R291" s="6"/>
      <c r="S291" s="4"/>
      <c r="T291" s="4"/>
      <c r="U291" s="6"/>
      <c r="V291" s="4"/>
      <c r="W291" s="4"/>
      <c r="X291" s="6"/>
      <c r="Y291" s="15"/>
      <c r="Z291" s="4"/>
      <c r="AA291" s="4"/>
      <c r="AB291" s="6"/>
      <c r="AC291" s="4"/>
      <c r="AD291" s="4"/>
      <c r="AE291" s="6"/>
      <c r="AF291" s="4"/>
      <c r="AG291" s="4"/>
      <c r="AH291" s="6"/>
      <c r="AI291" s="15"/>
      <c r="AJ291" s="4"/>
      <c r="AK291" s="4"/>
      <c r="AL291" s="6"/>
      <c r="AM291" s="4"/>
      <c r="AN291" s="4"/>
      <c r="AO291" s="6"/>
      <c r="AP291" s="4"/>
      <c r="AQ291" s="4"/>
      <c r="AR291" s="6"/>
      <c r="AS291" s="15"/>
    </row>
    <row r="292" spans="5:45" x14ac:dyDescent="0.3">
      <c r="E292" t="s">
        <v>356</v>
      </c>
      <c r="F292" s="4"/>
      <c r="G292" s="4">
        <v>-592.25</v>
      </c>
      <c r="H292" s="6">
        <v>-592.25</v>
      </c>
      <c r="I292" s="4"/>
      <c r="J292" s="4"/>
      <c r="K292" s="6"/>
      <c r="L292" s="4"/>
      <c r="M292" s="4"/>
      <c r="N292" s="6"/>
      <c r="O292" s="15">
        <v>-592.25</v>
      </c>
      <c r="P292" s="4"/>
      <c r="Q292" s="4"/>
      <c r="R292" s="6"/>
      <c r="S292" s="4"/>
      <c r="T292" s="4"/>
      <c r="U292" s="6"/>
      <c r="V292" s="4"/>
      <c r="W292" s="4"/>
      <c r="X292" s="6"/>
      <c r="Y292" s="15"/>
      <c r="Z292" s="4"/>
      <c r="AA292" s="4"/>
      <c r="AB292" s="6"/>
      <c r="AC292" s="4"/>
      <c r="AD292" s="4"/>
      <c r="AE292" s="6"/>
      <c r="AF292" s="4"/>
      <c r="AG292" s="4"/>
      <c r="AH292" s="6"/>
      <c r="AI292" s="15"/>
      <c r="AJ292" s="4"/>
      <c r="AK292" s="4"/>
      <c r="AL292" s="6"/>
      <c r="AM292" s="4"/>
      <c r="AN292" s="4"/>
      <c r="AO292" s="6"/>
      <c r="AP292" s="4"/>
      <c r="AQ292" s="4"/>
      <c r="AR292" s="6"/>
      <c r="AS292" s="15"/>
    </row>
    <row r="293" spans="5:45" x14ac:dyDescent="0.3">
      <c r="E293" t="s">
        <v>336</v>
      </c>
      <c r="F293" s="4"/>
      <c r="G293" s="4">
        <v>-78</v>
      </c>
      <c r="H293" s="6">
        <v>-78</v>
      </c>
      <c r="I293" s="4"/>
      <c r="J293" s="4"/>
      <c r="K293" s="6"/>
      <c r="L293" s="4"/>
      <c r="M293" s="4"/>
      <c r="N293" s="6"/>
      <c r="O293" s="15">
        <v>-78</v>
      </c>
      <c r="P293" s="4"/>
      <c r="Q293" s="4"/>
      <c r="R293" s="6"/>
      <c r="S293" s="4"/>
      <c r="T293" s="4"/>
      <c r="U293" s="6"/>
      <c r="V293" s="4"/>
      <c r="W293" s="4"/>
      <c r="X293" s="6"/>
      <c r="Y293" s="15"/>
      <c r="Z293" s="4"/>
      <c r="AA293" s="4"/>
      <c r="AB293" s="6"/>
      <c r="AC293" s="4"/>
      <c r="AD293" s="4"/>
      <c r="AE293" s="6"/>
      <c r="AF293" s="4"/>
      <c r="AG293" s="4"/>
      <c r="AH293" s="6"/>
      <c r="AI293" s="15"/>
      <c r="AJ293" s="4"/>
      <c r="AK293" s="4"/>
      <c r="AL293" s="6"/>
      <c r="AM293" s="4"/>
      <c r="AN293" s="4"/>
      <c r="AO293" s="6"/>
      <c r="AP293" s="4"/>
      <c r="AQ293" s="4"/>
      <c r="AR293" s="6"/>
      <c r="AS293" s="15"/>
    </row>
    <row r="294" spans="5:45" x14ac:dyDescent="0.3">
      <c r="E294" t="s">
        <v>276</v>
      </c>
      <c r="F294" s="4"/>
      <c r="G294" s="4">
        <v>-435</v>
      </c>
      <c r="H294" s="6">
        <v>-435</v>
      </c>
      <c r="I294" s="4"/>
      <c r="J294" s="4"/>
      <c r="K294" s="6"/>
      <c r="L294" s="4"/>
      <c r="M294" s="4"/>
      <c r="N294" s="6"/>
      <c r="O294" s="15">
        <v>-435</v>
      </c>
      <c r="P294" s="4"/>
      <c r="Q294" s="4"/>
      <c r="R294" s="6"/>
      <c r="S294" s="4"/>
      <c r="T294" s="4"/>
      <c r="U294" s="6"/>
      <c r="V294" s="4"/>
      <c r="W294" s="4"/>
      <c r="X294" s="6"/>
      <c r="Y294" s="15"/>
      <c r="Z294" s="4"/>
      <c r="AA294" s="4"/>
      <c r="AB294" s="6"/>
      <c r="AC294" s="4"/>
      <c r="AD294" s="4"/>
      <c r="AE294" s="6"/>
      <c r="AF294" s="4"/>
      <c r="AG294" s="4"/>
      <c r="AH294" s="6"/>
      <c r="AI294" s="15"/>
      <c r="AJ294" s="4"/>
      <c r="AK294" s="4"/>
      <c r="AL294" s="6"/>
      <c r="AM294" s="4"/>
      <c r="AN294" s="4"/>
      <c r="AO294" s="6"/>
      <c r="AP294" s="4"/>
      <c r="AQ294" s="4"/>
      <c r="AR294" s="6"/>
      <c r="AS294" s="15"/>
    </row>
    <row r="295" spans="5:45" x14ac:dyDescent="0.3">
      <c r="E295" t="s">
        <v>277</v>
      </c>
      <c r="F295" s="4"/>
      <c r="G295" s="4">
        <v>-855</v>
      </c>
      <c r="H295" s="6">
        <v>-855</v>
      </c>
      <c r="I295" s="4"/>
      <c r="J295" s="4"/>
      <c r="K295" s="6"/>
      <c r="L295" s="4"/>
      <c r="M295" s="4"/>
      <c r="N295" s="6"/>
      <c r="O295" s="15">
        <v>-855</v>
      </c>
      <c r="P295" s="4"/>
      <c r="Q295" s="4"/>
      <c r="R295" s="6"/>
      <c r="S295" s="4"/>
      <c r="T295" s="4"/>
      <c r="U295" s="6"/>
      <c r="V295" s="4"/>
      <c r="W295" s="4"/>
      <c r="X295" s="6"/>
      <c r="Y295" s="15"/>
      <c r="Z295" s="4"/>
      <c r="AA295" s="4"/>
      <c r="AB295" s="6"/>
      <c r="AC295" s="4"/>
      <c r="AD295" s="4"/>
      <c r="AE295" s="6"/>
      <c r="AF295" s="4"/>
      <c r="AG295" s="4"/>
      <c r="AH295" s="6"/>
      <c r="AI295" s="15"/>
      <c r="AJ295" s="4"/>
      <c r="AK295" s="4"/>
      <c r="AL295" s="6"/>
      <c r="AM295" s="4"/>
      <c r="AN295" s="4"/>
      <c r="AO295" s="6"/>
      <c r="AP295" s="4"/>
      <c r="AQ295" s="4"/>
      <c r="AR295" s="6"/>
      <c r="AS295" s="15"/>
    </row>
    <row r="296" spans="5:45" x14ac:dyDescent="0.3">
      <c r="E296" t="s">
        <v>337</v>
      </c>
      <c r="F296" s="4"/>
      <c r="G296" s="4">
        <v>-556</v>
      </c>
      <c r="H296" s="6">
        <v>-556</v>
      </c>
      <c r="I296" s="4"/>
      <c r="J296" s="4"/>
      <c r="K296" s="6"/>
      <c r="L296" s="4"/>
      <c r="M296" s="4"/>
      <c r="N296" s="6"/>
      <c r="O296" s="15">
        <v>-556</v>
      </c>
      <c r="P296" s="4"/>
      <c r="Q296" s="4"/>
      <c r="R296" s="6"/>
      <c r="S296" s="4"/>
      <c r="T296" s="4"/>
      <c r="U296" s="6"/>
      <c r="V296" s="4"/>
      <c r="W296" s="4"/>
      <c r="X296" s="6"/>
      <c r="Y296" s="15"/>
      <c r="Z296" s="4"/>
      <c r="AA296" s="4"/>
      <c r="AB296" s="6"/>
      <c r="AC296" s="4"/>
      <c r="AD296" s="4"/>
      <c r="AE296" s="6"/>
      <c r="AF296" s="4"/>
      <c r="AG296" s="4"/>
      <c r="AH296" s="6"/>
      <c r="AI296" s="15"/>
      <c r="AJ296" s="4"/>
      <c r="AK296" s="4"/>
      <c r="AL296" s="6"/>
      <c r="AM296" s="4"/>
      <c r="AN296" s="4"/>
      <c r="AO296" s="6"/>
      <c r="AP296" s="4"/>
      <c r="AQ296" s="4"/>
      <c r="AR296" s="6"/>
      <c r="AS296" s="15"/>
    </row>
    <row r="297" spans="5:45" x14ac:dyDescent="0.3">
      <c r="E297" t="s">
        <v>338</v>
      </c>
      <c r="F297" s="4"/>
      <c r="G297" s="4">
        <v>-96</v>
      </c>
      <c r="H297" s="6">
        <v>-96</v>
      </c>
      <c r="I297" s="4"/>
      <c r="J297" s="4"/>
      <c r="K297" s="6"/>
      <c r="L297" s="4"/>
      <c r="M297" s="4"/>
      <c r="N297" s="6"/>
      <c r="O297" s="15">
        <v>-96</v>
      </c>
      <c r="P297" s="4"/>
      <c r="Q297" s="4"/>
      <c r="R297" s="6"/>
      <c r="S297" s="4"/>
      <c r="T297" s="4"/>
      <c r="U297" s="6"/>
      <c r="V297" s="4"/>
      <c r="W297" s="4"/>
      <c r="X297" s="6"/>
      <c r="Y297" s="15"/>
      <c r="Z297" s="4"/>
      <c r="AA297" s="4"/>
      <c r="AB297" s="6"/>
      <c r="AC297" s="4"/>
      <c r="AD297" s="4"/>
      <c r="AE297" s="6"/>
      <c r="AF297" s="4"/>
      <c r="AG297" s="4"/>
      <c r="AH297" s="6"/>
      <c r="AI297" s="15"/>
      <c r="AJ297" s="4"/>
      <c r="AK297" s="4"/>
      <c r="AL297" s="6"/>
      <c r="AM297" s="4"/>
      <c r="AN297" s="4"/>
      <c r="AO297" s="6"/>
      <c r="AP297" s="4"/>
      <c r="AQ297" s="4"/>
      <c r="AR297" s="6"/>
      <c r="AS297" s="15"/>
    </row>
    <row r="298" spans="5:45" x14ac:dyDescent="0.3">
      <c r="E298" t="s">
        <v>339</v>
      </c>
      <c r="F298" s="4"/>
      <c r="G298" s="4">
        <v>-490</v>
      </c>
      <c r="H298" s="6">
        <v>-490</v>
      </c>
      <c r="I298" s="4"/>
      <c r="J298" s="4"/>
      <c r="K298" s="6"/>
      <c r="L298" s="4"/>
      <c r="M298" s="4"/>
      <c r="N298" s="6"/>
      <c r="O298" s="15">
        <v>-490</v>
      </c>
      <c r="P298" s="4"/>
      <c r="Q298" s="4"/>
      <c r="R298" s="6"/>
      <c r="S298" s="4"/>
      <c r="T298" s="4"/>
      <c r="U298" s="6"/>
      <c r="V298" s="4"/>
      <c r="W298" s="4"/>
      <c r="X298" s="6"/>
      <c r="Y298" s="15"/>
      <c r="Z298" s="4"/>
      <c r="AA298" s="4"/>
      <c r="AB298" s="6"/>
      <c r="AC298" s="4"/>
      <c r="AD298" s="4"/>
      <c r="AE298" s="6"/>
      <c r="AF298" s="4"/>
      <c r="AG298" s="4"/>
      <c r="AH298" s="6"/>
      <c r="AI298" s="15"/>
      <c r="AJ298" s="4"/>
      <c r="AK298" s="4"/>
      <c r="AL298" s="6"/>
      <c r="AM298" s="4"/>
      <c r="AN298" s="4"/>
      <c r="AO298" s="6"/>
      <c r="AP298" s="4"/>
      <c r="AQ298" s="4"/>
      <c r="AR298" s="6"/>
      <c r="AS298" s="15"/>
    </row>
    <row r="299" spans="5:45" x14ac:dyDescent="0.3">
      <c r="E299" t="s">
        <v>357</v>
      </c>
      <c r="F299" s="4"/>
      <c r="G299" s="4">
        <v>-925</v>
      </c>
      <c r="H299" s="6">
        <v>-925</v>
      </c>
      <c r="I299" s="4"/>
      <c r="J299" s="4"/>
      <c r="K299" s="6"/>
      <c r="L299" s="4"/>
      <c r="M299" s="4"/>
      <c r="N299" s="6"/>
      <c r="O299" s="15">
        <v>-925</v>
      </c>
      <c r="P299" s="4"/>
      <c r="Q299" s="4"/>
      <c r="R299" s="6"/>
      <c r="S299" s="4"/>
      <c r="T299" s="4"/>
      <c r="U299" s="6"/>
      <c r="V299" s="4"/>
      <c r="W299" s="4"/>
      <c r="X299" s="6"/>
      <c r="Y299" s="15"/>
      <c r="Z299" s="4"/>
      <c r="AA299" s="4"/>
      <c r="AB299" s="6"/>
      <c r="AC299" s="4"/>
      <c r="AD299" s="4"/>
      <c r="AE299" s="6"/>
      <c r="AF299" s="4"/>
      <c r="AG299" s="4"/>
      <c r="AH299" s="6"/>
      <c r="AI299" s="15"/>
      <c r="AJ299" s="4"/>
      <c r="AK299" s="4"/>
      <c r="AL299" s="6"/>
      <c r="AM299" s="4"/>
      <c r="AN299" s="4"/>
      <c r="AO299" s="6"/>
      <c r="AP299" s="4"/>
      <c r="AQ299" s="4"/>
      <c r="AR299" s="6"/>
      <c r="AS299" s="15"/>
    </row>
    <row r="300" spans="5:45" x14ac:dyDescent="0.3">
      <c r="E300" t="s">
        <v>477</v>
      </c>
      <c r="F300" s="4"/>
      <c r="G300" s="4"/>
      <c r="H300" s="6"/>
      <c r="I300" s="4"/>
      <c r="J300" s="4">
        <v>-170</v>
      </c>
      <c r="K300" s="6">
        <v>-170</v>
      </c>
      <c r="L300" s="4"/>
      <c r="M300" s="4"/>
      <c r="N300" s="6"/>
      <c r="O300" s="15">
        <v>-170</v>
      </c>
      <c r="P300" s="4"/>
      <c r="Q300" s="4"/>
      <c r="R300" s="6"/>
      <c r="S300" s="4"/>
      <c r="T300" s="4"/>
      <c r="U300" s="6"/>
      <c r="V300" s="4"/>
      <c r="W300" s="4"/>
      <c r="X300" s="6"/>
      <c r="Y300" s="15"/>
      <c r="Z300" s="4"/>
      <c r="AA300" s="4"/>
      <c r="AB300" s="6"/>
      <c r="AC300" s="4"/>
      <c r="AD300" s="4"/>
      <c r="AE300" s="6"/>
      <c r="AF300" s="4"/>
      <c r="AG300" s="4"/>
      <c r="AH300" s="6"/>
      <c r="AI300" s="15"/>
      <c r="AJ300" s="4"/>
      <c r="AK300" s="4"/>
      <c r="AL300" s="6"/>
      <c r="AM300" s="4"/>
      <c r="AN300" s="4"/>
      <c r="AO300" s="6"/>
      <c r="AP300" s="4"/>
      <c r="AQ300" s="4"/>
      <c r="AR300" s="6"/>
      <c r="AS300" s="15"/>
    </row>
    <row r="301" spans="5:45" x14ac:dyDescent="0.3">
      <c r="E301" t="s">
        <v>478</v>
      </c>
      <c r="F301" s="4"/>
      <c r="G301" s="4"/>
      <c r="H301" s="6"/>
      <c r="I301" s="4"/>
      <c r="J301" s="4">
        <v>-258.7</v>
      </c>
      <c r="K301" s="6">
        <v>-258.7</v>
      </c>
      <c r="L301" s="4"/>
      <c r="M301" s="4"/>
      <c r="N301" s="6"/>
      <c r="O301" s="15">
        <v>-258.7</v>
      </c>
      <c r="P301" s="4"/>
      <c r="Q301" s="4"/>
      <c r="R301" s="6"/>
      <c r="S301" s="4"/>
      <c r="T301" s="4"/>
      <c r="U301" s="6"/>
      <c r="V301" s="4"/>
      <c r="W301" s="4"/>
      <c r="X301" s="6"/>
      <c r="Y301" s="15"/>
      <c r="Z301" s="4"/>
      <c r="AA301" s="4"/>
      <c r="AB301" s="6"/>
      <c r="AC301" s="4"/>
      <c r="AD301" s="4"/>
      <c r="AE301" s="6"/>
      <c r="AF301" s="4"/>
      <c r="AG301" s="4"/>
      <c r="AH301" s="6"/>
      <c r="AI301" s="15"/>
      <c r="AJ301" s="4"/>
      <c r="AK301" s="4"/>
      <c r="AL301" s="6"/>
      <c r="AM301" s="4"/>
      <c r="AN301" s="4"/>
      <c r="AO301" s="6"/>
      <c r="AP301" s="4"/>
      <c r="AQ301" s="4"/>
      <c r="AR301" s="6"/>
      <c r="AS301" s="15"/>
    </row>
    <row r="302" spans="5:45" x14ac:dyDescent="0.3">
      <c r="E302" t="s">
        <v>479</v>
      </c>
      <c r="F302" s="4"/>
      <c r="G302" s="4"/>
      <c r="H302" s="6"/>
      <c r="I302" s="4"/>
      <c r="J302" s="4">
        <v>-597.5</v>
      </c>
      <c r="K302" s="6">
        <v>-597.5</v>
      </c>
      <c r="L302" s="4"/>
      <c r="M302" s="4"/>
      <c r="N302" s="6"/>
      <c r="O302" s="15">
        <v>-597.5</v>
      </c>
      <c r="P302" s="4"/>
      <c r="Q302" s="4"/>
      <c r="R302" s="6"/>
      <c r="S302" s="4"/>
      <c r="T302" s="4"/>
      <c r="U302" s="6"/>
      <c r="V302" s="4"/>
      <c r="W302" s="4"/>
      <c r="X302" s="6"/>
      <c r="Y302" s="15"/>
      <c r="Z302" s="4"/>
      <c r="AA302" s="4"/>
      <c r="AB302" s="6"/>
      <c r="AC302" s="4"/>
      <c r="AD302" s="4"/>
      <c r="AE302" s="6"/>
      <c r="AF302" s="4"/>
      <c r="AG302" s="4"/>
      <c r="AH302" s="6"/>
      <c r="AI302" s="15"/>
      <c r="AJ302" s="4"/>
      <c r="AK302" s="4"/>
      <c r="AL302" s="6"/>
      <c r="AM302" s="4"/>
      <c r="AN302" s="4"/>
      <c r="AO302" s="6"/>
      <c r="AP302" s="4"/>
      <c r="AQ302" s="4"/>
      <c r="AR302" s="6"/>
      <c r="AS302" s="15"/>
    </row>
    <row r="303" spans="5:45" x14ac:dyDescent="0.3">
      <c r="E303" t="s">
        <v>480</v>
      </c>
      <c r="F303" s="4"/>
      <c r="G303" s="4"/>
      <c r="H303" s="6"/>
      <c r="I303" s="4"/>
      <c r="J303" s="4">
        <v>-196</v>
      </c>
      <c r="K303" s="6">
        <v>-196</v>
      </c>
      <c r="L303" s="4"/>
      <c r="M303" s="4"/>
      <c r="N303" s="6"/>
      <c r="O303" s="15">
        <v>-196</v>
      </c>
      <c r="P303" s="4"/>
      <c r="Q303" s="4"/>
      <c r="R303" s="6"/>
      <c r="S303" s="4"/>
      <c r="T303" s="4"/>
      <c r="U303" s="6"/>
      <c r="V303" s="4"/>
      <c r="W303" s="4"/>
      <c r="X303" s="6"/>
      <c r="Y303" s="15"/>
      <c r="Z303" s="4"/>
      <c r="AA303" s="4"/>
      <c r="AB303" s="6"/>
      <c r="AC303" s="4"/>
      <c r="AD303" s="4"/>
      <c r="AE303" s="6"/>
      <c r="AF303" s="4"/>
      <c r="AG303" s="4"/>
      <c r="AH303" s="6"/>
      <c r="AI303" s="15"/>
      <c r="AJ303" s="4"/>
      <c r="AK303" s="4"/>
      <c r="AL303" s="6"/>
      <c r="AM303" s="4"/>
      <c r="AN303" s="4"/>
      <c r="AO303" s="6"/>
      <c r="AP303" s="4"/>
      <c r="AQ303" s="4"/>
      <c r="AR303" s="6"/>
      <c r="AS303" s="15"/>
    </row>
    <row r="304" spans="5:45" x14ac:dyDescent="0.3">
      <c r="E304" t="s">
        <v>481</v>
      </c>
      <c r="F304" s="4"/>
      <c r="G304" s="4"/>
      <c r="H304" s="6"/>
      <c r="I304" s="4"/>
      <c r="J304" s="4">
        <v>-1445</v>
      </c>
      <c r="K304" s="6">
        <v>-1445</v>
      </c>
      <c r="L304" s="4"/>
      <c r="M304" s="4"/>
      <c r="N304" s="6"/>
      <c r="O304" s="15">
        <v>-1445</v>
      </c>
      <c r="P304" s="4"/>
      <c r="Q304" s="4"/>
      <c r="R304" s="6"/>
      <c r="S304" s="4"/>
      <c r="T304" s="4"/>
      <c r="U304" s="6"/>
      <c r="V304" s="4"/>
      <c r="W304" s="4"/>
      <c r="X304" s="6"/>
      <c r="Y304" s="15"/>
      <c r="Z304" s="4"/>
      <c r="AA304" s="4"/>
      <c r="AB304" s="6"/>
      <c r="AC304" s="4"/>
      <c r="AD304" s="4"/>
      <c r="AE304" s="6"/>
      <c r="AF304" s="4"/>
      <c r="AG304" s="4"/>
      <c r="AH304" s="6"/>
      <c r="AI304" s="15"/>
      <c r="AJ304" s="4"/>
      <c r="AK304" s="4"/>
      <c r="AL304" s="6"/>
      <c r="AM304" s="4"/>
      <c r="AN304" s="4"/>
      <c r="AO304" s="6"/>
      <c r="AP304" s="4"/>
      <c r="AQ304" s="4"/>
      <c r="AR304" s="6"/>
      <c r="AS304" s="15"/>
    </row>
    <row r="305" spans="3:45" x14ac:dyDescent="0.3">
      <c r="E305" t="s">
        <v>482</v>
      </c>
      <c r="F305" s="4"/>
      <c r="G305" s="4"/>
      <c r="H305" s="6"/>
      <c r="I305" s="4"/>
      <c r="J305" s="4">
        <v>-2232</v>
      </c>
      <c r="K305" s="6">
        <v>-2232</v>
      </c>
      <c r="L305" s="4"/>
      <c r="M305" s="4"/>
      <c r="N305" s="6"/>
      <c r="O305" s="15">
        <v>-2232</v>
      </c>
      <c r="P305" s="4"/>
      <c r="Q305" s="4"/>
      <c r="R305" s="6"/>
      <c r="S305" s="4"/>
      <c r="T305" s="4"/>
      <c r="U305" s="6"/>
      <c r="V305" s="4"/>
      <c r="W305" s="4"/>
      <c r="X305" s="6"/>
      <c r="Y305" s="15"/>
      <c r="Z305" s="4"/>
      <c r="AA305" s="4"/>
      <c r="AB305" s="6"/>
      <c r="AC305" s="4"/>
      <c r="AD305" s="4"/>
      <c r="AE305" s="6"/>
      <c r="AF305" s="4"/>
      <c r="AG305" s="4"/>
      <c r="AH305" s="6"/>
      <c r="AI305" s="15"/>
      <c r="AJ305" s="4"/>
      <c r="AK305" s="4"/>
      <c r="AL305" s="6"/>
      <c r="AM305" s="4"/>
      <c r="AN305" s="4"/>
      <c r="AO305" s="6"/>
      <c r="AP305" s="4"/>
      <c r="AQ305" s="4"/>
      <c r="AR305" s="6"/>
      <c r="AS305" s="15"/>
    </row>
    <row r="306" spans="3:45" x14ac:dyDescent="0.3">
      <c r="E306" t="s">
        <v>483</v>
      </c>
      <c r="F306" s="4"/>
      <c r="G306" s="4"/>
      <c r="H306" s="6"/>
      <c r="I306" s="4"/>
      <c r="J306" s="4">
        <v>-1284</v>
      </c>
      <c r="K306" s="6">
        <v>-1284</v>
      </c>
      <c r="L306" s="4"/>
      <c r="M306" s="4"/>
      <c r="N306" s="6"/>
      <c r="O306" s="15">
        <v>-1284</v>
      </c>
      <c r="P306" s="4"/>
      <c r="Q306" s="4"/>
      <c r="R306" s="6"/>
      <c r="S306" s="4"/>
      <c r="T306" s="4"/>
      <c r="U306" s="6"/>
      <c r="V306" s="4"/>
      <c r="W306" s="4"/>
      <c r="X306" s="6"/>
      <c r="Y306" s="15"/>
      <c r="Z306" s="4"/>
      <c r="AA306" s="4"/>
      <c r="AB306" s="6"/>
      <c r="AC306" s="4"/>
      <c r="AD306" s="4"/>
      <c r="AE306" s="6"/>
      <c r="AF306" s="4"/>
      <c r="AG306" s="4"/>
      <c r="AH306" s="6"/>
      <c r="AI306" s="15"/>
      <c r="AJ306" s="4"/>
      <c r="AK306" s="4"/>
      <c r="AL306" s="6"/>
      <c r="AM306" s="4"/>
      <c r="AN306" s="4"/>
      <c r="AO306" s="6"/>
      <c r="AP306" s="4"/>
      <c r="AQ306" s="4"/>
      <c r="AR306" s="6"/>
      <c r="AS306" s="15"/>
    </row>
    <row r="307" spans="3:45" x14ac:dyDescent="0.3">
      <c r="E307" t="s">
        <v>484</v>
      </c>
      <c r="F307" s="4"/>
      <c r="G307" s="4"/>
      <c r="H307" s="6"/>
      <c r="I307" s="4"/>
      <c r="J307" s="4">
        <v>-750</v>
      </c>
      <c r="K307" s="6">
        <v>-750</v>
      </c>
      <c r="L307" s="4"/>
      <c r="M307" s="4"/>
      <c r="N307" s="6"/>
      <c r="O307" s="15">
        <v>-750</v>
      </c>
      <c r="P307" s="4"/>
      <c r="Q307" s="4"/>
      <c r="R307" s="6"/>
      <c r="S307" s="4"/>
      <c r="T307" s="4"/>
      <c r="U307" s="6"/>
      <c r="V307" s="4"/>
      <c r="W307" s="4"/>
      <c r="X307" s="6"/>
      <c r="Y307" s="15"/>
      <c r="Z307" s="4"/>
      <c r="AA307" s="4"/>
      <c r="AB307" s="6"/>
      <c r="AC307" s="4"/>
      <c r="AD307" s="4"/>
      <c r="AE307" s="6"/>
      <c r="AF307" s="4"/>
      <c r="AG307" s="4"/>
      <c r="AH307" s="6"/>
      <c r="AI307" s="15"/>
      <c r="AJ307" s="4"/>
      <c r="AK307" s="4"/>
      <c r="AL307" s="6"/>
      <c r="AM307" s="4"/>
      <c r="AN307" s="4"/>
      <c r="AO307" s="6"/>
      <c r="AP307" s="4"/>
      <c r="AQ307" s="4"/>
      <c r="AR307" s="6"/>
      <c r="AS307" s="15"/>
    </row>
    <row r="308" spans="3:45" x14ac:dyDescent="0.3">
      <c r="E308" t="s">
        <v>485</v>
      </c>
      <c r="F308" s="4"/>
      <c r="G308" s="4"/>
      <c r="H308" s="6"/>
      <c r="I308" s="4"/>
      <c r="J308" s="4">
        <v>-728</v>
      </c>
      <c r="K308" s="6">
        <v>-728</v>
      </c>
      <c r="L308" s="4"/>
      <c r="M308" s="4"/>
      <c r="N308" s="6"/>
      <c r="O308" s="15">
        <v>-728</v>
      </c>
      <c r="P308" s="4"/>
      <c r="Q308" s="4"/>
      <c r="R308" s="6"/>
      <c r="S308" s="4"/>
      <c r="T308" s="4"/>
      <c r="U308" s="6"/>
      <c r="V308" s="4"/>
      <c r="W308" s="4"/>
      <c r="X308" s="6"/>
      <c r="Y308" s="15"/>
      <c r="Z308" s="4"/>
      <c r="AA308" s="4"/>
      <c r="AB308" s="6"/>
      <c r="AC308" s="4"/>
      <c r="AD308" s="4"/>
      <c r="AE308" s="6"/>
      <c r="AF308" s="4"/>
      <c r="AG308" s="4"/>
      <c r="AH308" s="6"/>
      <c r="AI308" s="15"/>
      <c r="AJ308" s="4"/>
      <c r="AK308" s="4"/>
      <c r="AL308" s="6"/>
      <c r="AM308" s="4"/>
      <c r="AN308" s="4"/>
      <c r="AO308" s="6"/>
      <c r="AP308" s="4"/>
      <c r="AQ308" s="4"/>
      <c r="AR308" s="6"/>
      <c r="AS308" s="15"/>
    </row>
    <row r="309" spans="3:45" x14ac:dyDescent="0.3">
      <c r="E309" t="s">
        <v>486</v>
      </c>
      <c r="F309" s="4"/>
      <c r="G309" s="4"/>
      <c r="H309" s="6"/>
      <c r="I309" s="4"/>
      <c r="J309" s="4">
        <v>-376</v>
      </c>
      <c r="K309" s="6">
        <v>-376</v>
      </c>
      <c r="L309" s="4"/>
      <c r="M309" s="4"/>
      <c r="N309" s="6"/>
      <c r="O309" s="15">
        <v>-376</v>
      </c>
      <c r="P309" s="4"/>
      <c r="Q309" s="4"/>
      <c r="R309" s="6"/>
      <c r="S309" s="4"/>
      <c r="T309" s="4"/>
      <c r="U309" s="6"/>
      <c r="V309" s="4"/>
      <c r="W309" s="4"/>
      <c r="X309" s="6"/>
      <c r="Y309" s="15"/>
      <c r="Z309" s="4"/>
      <c r="AA309" s="4"/>
      <c r="AB309" s="6"/>
      <c r="AC309" s="4"/>
      <c r="AD309" s="4"/>
      <c r="AE309" s="6"/>
      <c r="AF309" s="4"/>
      <c r="AG309" s="4"/>
      <c r="AH309" s="6"/>
      <c r="AI309" s="15"/>
      <c r="AJ309" s="4"/>
      <c r="AK309" s="4"/>
      <c r="AL309" s="6"/>
      <c r="AM309" s="4"/>
      <c r="AN309" s="4"/>
      <c r="AO309" s="6"/>
      <c r="AP309" s="4"/>
      <c r="AQ309" s="4"/>
      <c r="AR309" s="6"/>
      <c r="AS309" s="15"/>
    </row>
    <row r="310" spans="3:45" x14ac:dyDescent="0.3">
      <c r="E310" t="s">
        <v>487</v>
      </c>
      <c r="F310" s="4"/>
      <c r="G310" s="4"/>
      <c r="H310" s="6"/>
      <c r="I310" s="4"/>
      <c r="J310" s="4">
        <v>-122</v>
      </c>
      <c r="K310" s="6">
        <v>-122</v>
      </c>
      <c r="L310" s="4"/>
      <c r="M310" s="4"/>
      <c r="N310" s="6"/>
      <c r="O310" s="15">
        <v>-122</v>
      </c>
      <c r="P310" s="4"/>
      <c r="Q310" s="4"/>
      <c r="R310" s="6"/>
      <c r="S310" s="4"/>
      <c r="T310" s="4"/>
      <c r="U310" s="6"/>
      <c r="V310" s="4"/>
      <c r="W310" s="4"/>
      <c r="X310" s="6"/>
      <c r="Y310" s="15"/>
      <c r="Z310" s="4"/>
      <c r="AA310" s="4"/>
      <c r="AB310" s="6"/>
      <c r="AC310" s="4"/>
      <c r="AD310" s="4"/>
      <c r="AE310" s="6"/>
      <c r="AF310" s="4"/>
      <c r="AG310" s="4"/>
      <c r="AH310" s="6"/>
      <c r="AI310" s="15"/>
      <c r="AJ310" s="4"/>
      <c r="AK310" s="4"/>
      <c r="AL310" s="6"/>
      <c r="AM310" s="4"/>
      <c r="AN310" s="4"/>
      <c r="AO310" s="6"/>
      <c r="AP310" s="4"/>
      <c r="AQ310" s="4"/>
      <c r="AR310" s="6"/>
      <c r="AS310" s="15"/>
    </row>
    <row r="311" spans="3:45" x14ac:dyDescent="0.3">
      <c r="E311" t="s">
        <v>488</v>
      </c>
      <c r="F311" s="4"/>
      <c r="G311" s="4"/>
      <c r="H311" s="6"/>
      <c r="I311" s="4"/>
      <c r="J311" s="4">
        <v>-210</v>
      </c>
      <c r="K311" s="6">
        <v>-210</v>
      </c>
      <c r="L311" s="4"/>
      <c r="M311" s="4"/>
      <c r="N311" s="6"/>
      <c r="O311" s="15">
        <v>-210</v>
      </c>
      <c r="P311" s="4"/>
      <c r="Q311" s="4"/>
      <c r="R311" s="6"/>
      <c r="S311" s="4"/>
      <c r="T311" s="4"/>
      <c r="U311" s="6"/>
      <c r="V311" s="4"/>
      <c r="W311" s="4"/>
      <c r="X311" s="6"/>
      <c r="Y311" s="15"/>
      <c r="Z311" s="4"/>
      <c r="AA311" s="4"/>
      <c r="AB311" s="6"/>
      <c r="AC311" s="4"/>
      <c r="AD311" s="4"/>
      <c r="AE311" s="6"/>
      <c r="AF311" s="4"/>
      <c r="AG311" s="4"/>
      <c r="AH311" s="6"/>
      <c r="AI311" s="15"/>
      <c r="AJ311" s="4"/>
      <c r="AK311" s="4"/>
      <c r="AL311" s="6"/>
      <c r="AM311" s="4"/>
      <c r="AN311" s="4"/>
      <c r="AO311" s="6"/>
      <c r="AP311" s="4"/>
      <c r="AQ311" s="4"/>
      <c r="AR311" s="6"/>
      <c r="AS311" s="15"/>
    </row>
    <row r="312" spans="3:45" x14ac:dyDescent="0.3">
      <c r="E312" t="s">
        <v>489</v>
      </c>
      <c r="F312" s="4"/>
      <c r="G312" s="4"/>
      <c r="H312" s="6"/>
      <c r="I312" s="4"/>
      <c r="J312" s="4">
        <v>-249</v>
      </c>
      <c r="K312" s="6">
        <v>-249</v>
      </c>
      <c r="L312" s="4"/>
      <c r="M312" s="4"/>
      <c r="N312" s="6"/>
      <c r="O312" s="15">
        <v>-249</v>
      </c>
      <c r="P312" s="4"/>
      <c r="Q312" s="4"/>
      <c r="R312" s="6"/>
      <c r="S312" s="4"/>
      <c r="T312" s="4"/>
      <c r="U312" s="6"/>
      <c r="V312" s="4"/>
      <c r="W312" s="4"/>
      <c r="X312" s="6"/>
      <c r="Y312" s="15"/>
      <c r="Z312" s="4"/>
      <c r="AA312" s="4"/>
      <c r="AB312" s="6"/>
      <c r="AC312" s="4"/>
      <c r="AD312" s="4"/>
      <c r="AE312" s="6"/>
      <c r="AF312" s="4"/>
      <c r="AG312" s="4"/>
      <c r="AH312" s="6"/>
      <c r="AI312" s="15"/>
      <c r="AJ312" s="4"/>
      <c r="AK312" s="4"/>
      <c r="AL312" s="6"/>
      <c r="AM312" s="4"/>
      <c r="AN312" s="4"/>
      <c r="AO312" s="6"/>
      <c r="AP312" s="4"/>
      <c r="AQ312" s="4"/>
      <c r="AR312" s="6"/>
      <c r="AS312" s="15"/>
    </row>
    <row r="313" spans="3:45" x14ac:dyDescent="0.3">
      <c r="E313" t="s">
        <v>490</v>
      </c>
      <c r="F313" s="4"/>
      <c r="G313" s="4"/>
      <c r="H313" s="6"/>
      <c r="I313" s="4"/>
      <c r="J313" s="4">
        <v>-180</v>
      </c>
      <c r="K313" s="6">
        <v>-180</v>
      </c>
      <c r="L313" s="4"/>
      <c r="M313" s="4"/>
      <c r="N313" s="6"/>
      <c r="O313" s="15">
        <v>-180</v>
      </c>
      <c r="P313" s="4"/>
      <c r="Q313" s="4"/>
      <c r="R313" s="6"/>
      <c r="S313" s="4"/>
      <c r="T313" s="4"/>
      <c r="U313" s="6"/>
      <c r="V313" s="4"/>
      <c r="W313" s="4"/>
      <c r="X313" s="6"/>
      <c r="Y313" s="15"/>
      <c r="Z313" s="4"/>
      <c r="AA313" s="4"/>
      <c r="AB313" s="6"/>
      <c r="AC313" s="4"/>
      <c r="AD313" s="4"/>
      <c r="AE313" s="6"/>
      <c r="AF313" s="4"/>
      <c r="AG313" s="4"/>
      <c r="AH313" s="6"/>
      <c r="AI313" s="15"/>
      <c r="AJ313" s="4"/>
      <c r="AK313" s="4"/>
      <c r="AL313" s="6"/>
      <c r="AM313" s="4"/>
      <c r="AN313" s="4"/>
      <c r="AO313" s="6"/>
      <c r="AP313" s="4"/>
      <c r="AQ313" s="4"/>
      <c r="AR313" s="6"/>
      <c r="AS313" s="15"/>
    </row>
    <row r="314" spans="3:45" x14ac:dyDescent="0.3">
      <c r="E314" t="s">
        <v>491</v>
      </c>
      <c r="F314" s="4"/>
      <c r="G314" s="4"/>
      <c r="H314" s="6"/>
      <c r="I314" s="4"/>
      <c r="J314" s="4">
        <v>-252</v>
      </c>
      <c r="K314" s="6">
        <v>-252</v>
      </c>
      <c r="L314" s="4"/>
      <c r="M314" s="4"/>
      <c r="N314" s="6"/>
      <c r="O314" s="15">
        <v>-252</v>
      </c>
      <c r="P314" s="4"/>
      <c r="Q314" s="4"/>
      <c r="R314" s="6"/>
      <c r="S314" s="4"/>
      <c r="T314" s="4"/>
      <c r="U314" s="6"/>
      <c r="V314" s="4"/>
      <c r="W314" s="4"/>
      <c r="X314" s="6"/>
      <c r="Y314" s="15"/>
      <c r="Z314" s="4"/>
      <c r="AA314" s="4"/>
      <c r="AB314" s="6"/>
      <c r="AC314" s="4"/>
      <c r="AD314" s="4"/>
      <c r="AE314" s="6"/>
      <c r="AF314" s="4"/>
      <c r="AG314" s="4"/>
      <c r="AH314" s="6"/>
      <c r="AI314" s="15"/>
      <c r="AJ314" s="4"/>
      <c r="AK314" s="4"/>
      <c r="AL314" s="6"/>
      <c r="AM314" s="4"/>
      <c r="AN314" s="4"/>
      <c r="AO314" s="6"/>
      <c r="AP314" s="4"/>
      <c r="AQ314" s="4"/>
      <c r="AR314" s="6"/>
      <c r="AS314" s="15"/>
    </row>
    <row r="315" spans="3:45" x14ac:dyDescent="0.3">
      <c r="C315" t="s">
        <v>182</v>
      </c>
      <c r="D315" t="s">
        <v>73</v>
      </c>
      <c r="E315" t="s">
        <v>183</v>
      </c>
      <c r="F315" s="4"/>
      <c r="G315" s="4">
        <v>-725</v>
      </c>
      <c r="H315" s="6">
        <v>-725</v>
      </c>
      <c r="I315" s="4"/>
      <c r="J315" s="4"/>
      <c r="K315" s="6"/>
      <c r="L315" s="4"/>
      <c r="M315" s="4"/>
      <c r="N315" s="6"/>
      <c r="O315" s="15">
        <v>-725</v>
      </c>
      <c r="P315" s="4"/>
      <c r="Q315" s="4"/>
      <c r="R315" s="6"/>
      <c r="S315" s="4"/>
      <c r="T315" s="4"/>
      <c r="U315" s="6"/>
      <c r="V315" s="4"/>
      <c r="W315" s="4"/>
      <c r="X315" s="6"/>
      <c r="Y315" s="15"/>
      <c r="Z315" s="4"/>
      <c r="AA315" s="4"/>
      <c r="AB315" s="6"/>
      <c r="AC315" s="4"/>
      <c r="AD315" s="4"/>
      <c r="AE315" s="6"/>
      <c r="AF315" s="4"/>
      <c r="AG315" s="4"/>
      <c r="AH315" s="6"/>
      <c r="AI315" s="15"/>
      <c r="AJ315" s="4"/>
      <c r="AK315" s="4"/>
      <c r="AL315" s="6"/>
      <c r="AM315" s="4"/>
      <c r="AN315" s="4"/>
      <c r="AO315" s="6"/>
      <c r="AP315" s="4"/>
      <c r="AQ315" s="4"/>
      <c r="AR315" s="6"/>
      <c r="AS315" s="15"/>
    </row>
    <row r="316" spans="3:45" x14ac:dyDescent="0.3">
      <c r="E316" t="s">
        <v>229</v>
      </c>
      <c r="F316" s="4"/>
      <c r="G316" s="4">
        <v>-645</v>
      </c>
      <c r="H316" s="6">
        <v>-645</v>
      </c>
      <c r="I316" s="4"/>
      <c r="J316" s="4"/>
      <c r="K316" s="6"/>
      <c r="L316" s="4"/>
      <c r="M316" s="4"/>
      <c r="N316" s="6"/>
      <c r="O316" s="15">
        <v>-645</v>
      </c>
      <c r="P316" s="4"/>
      <c r="Q316" s="4"/>
      <c r="R316" s="6"/>
      <c r="S316" s="4"/>
      <c r="T316" s="4"/>
      <c r="U316" s="6"/>
      <c r="V316" s="4"/>
      <c r="W316" s="4"/>
      <c r="X316" s="6"/>
      <c r="Y316" s="15"/>
      <c r="Z316" s="4"/>
      <c r="AA316" s="4"/>
      <c r="AB316" s="6"/>
      <c r="AC316" s="4"/>
      <c r="AD316" s="4"/>
      <c r="AE316" s="6"/>
      <c r="AF316" s="4"/>
      <c r="AG316" s="4"/>
      <c r="AH316" s="6"/>
      <c r="AI316" s="15"/>
      <c r="AJ316" s="4"/>
      <c r="AK316" s="4"/>
      <c r="AL316" s="6"/>
      <c r="AM316" s="4"/>
      <c r="AN316" s="4"/>
      <c r="AO316" s="6"/>
      <c r="AP316" s="4"/>
      <c r="AQ316" s="4"/>
      <c r="AR316" s="6"/>
      <c r="AS316" s="15"/>
    </row>
    <row r="317" spans="3:45" x14ac:dyDescent="0.3">
      <c r="D317" t="s">
        <v>75</v>
      </c>
      <c r="E317" t="s">
        <v>183</v>
      </c>
      <c r="F317" s="4"/>
      <c r="G317" s="4">
        <v>-725</v>
      </c>
      <c r="H317" s="6">
        <v>-725</v>
      </c>
      <c r="I317" s="4"/>
      <c r="J317" s="4"/>
      <c r="K317" s="6"/>
      <c r="L317" s="4"/>
      <c r="M317" s="4"/>
      <c r="N317" s="6"/>
      <c r="O317" s="15">
        <v>-725</v>
      </c>
      <c r="P317" s="4"/>
      <c r="Q317" s="4"/>
      <c r="R317" s="6"/>
      <c r="S317" s="4"/>
      <c r="T317" s="4"/>
      <c r="U317" s="6"/>
      <c r="V317" s="4"/>
      <c r="W317" s="4"/>
      <c r="X317" s="6"/>
      <c r="Y317" s="15"/>
      <c r="Z317" s="4"/>
      <c r="AA317" s="4"/>
      <c r="AB317" s="6"/>
      <c r="AC317" s="4"/>
      <c r="AD317" s="4"/>
      <c r="AE317" s="6"/>
      <c r="AF317" s="4"/>
      <c r="AG317" s="4"/>
      <c r="AH317" s="6"/>
      <c r="AI317" s="15"/>
      <c r="AJ317" s="4"/>
      <c r="AK317" s="4"/>
      <c r="AL317" s="6"/>
      <c r="AM317" s="4"/>
      <c r="AN317" s="4"/>
      <c r="AO317" s="6"/>
      <c r="AP317" s="4"/>
      <c r="AQ317" s="4"/>
      <c r="AR317" s="6"/>
      <c r="AS317" s="15"/>
    </row>
    <row r="318" spans="3:45" x14ac:dyDescent="0.3">
      <c r="E318" t="s">
        <v>229</v>
      </c>
      <c r="F318" s="4"/>
      <c r="G318" s="4">
        <v>-645</v>
      </c>
      <c r="H318" s="6">
        <v>-645</v>
      </c>
      <c r="I318" s="4"/>
      <c r="J318" s="4"/>
      <c r="K318" s="6"/>
      <c r="L318" s="4"/>
      <c r="M318" s="4"/>
      <c r="N318" s="6"/>
      <c r="O318" s="15">
        <v>-645</v>
      </c>
      <c r="P318" s="4"/>
      <c r="Q318" s="4"/>
      <c r="R318" s="6"/>
      <c r="S318" s="4"/>
      <c r="T318" s="4"/>
      <c r="U318" s="6"/>
      <c r="V318" s="4"/>
      <c r="W318" s="4"/>
      <c r="X318" s="6"/>
      <c r="Y318" s="15"/>
      <c r="Z318" s="4"/>
      <c r="AA318" s="4"/>
      <c r="AB318" s="6"/>
      <c r="AC318" s="4"/>
      <c r="AD318" s="4"/>
      <c r="AE318" s="6"/>
      <c r="AF318" s="4"/>
      <c r="AG318" s="4"/>
      <c r="AH318" s="6"/>
      <c r="AI318" s="15"/>
      <c r="AJ318" s="4"/>
      <c r="AK318" s="4"/>
      <c r="AL318" s="6"/>
      <c r="AM318" s="4"/>
      <c r="AN318" s="4"/>
      <c r="AO318" s="6"/>
      <c r="AP318" s="4"/>
      <c r="AQ318" s="4"/>
      <c r="AR318" s="6"/>
      <c r="AS318" s="15"/>
    </row>
    <row r="319" spans="3:45" x14ac:dyDescent="0.3">
      <c r="C319" t="s">
        <v>184</v>
      </c>
      <c r="D319" t="s">
        <v>9</v>
      </c>
      <c r="E319" t="s">
        <v>185</v>
      </c>
      <c r="F319" s="4"/>
      <c r="G319" s="4">
        <v>-426</v>
      </c>
      <c r="H319" s="6">
        <v>-426</v>
      </c>
      <c r="I319" s="4"/>
      <c r="J319" s="4"/>
      <c r="K319" s="6"/>
      <c r="L319" s="4"/>
      <c r="M319" s="4"/>
      <c r="N319" s="6"/>
      <c r="O319" s="15">
        <v>-426</v>
      </c>
      <c r="P319" s="4"/>
      <c r="Q319" s="4"/>
      <c r="R319" s="6"/>
      <c r="S319" s="4"/>
      <c r="T319" s="4"/>
      <c r="U319" s="6"/>
      <c r="V319" s="4"/>
      <c r="W319" s="4"/>
      <c r="X319" s="6"/>
      <c r="Y319" s="15"/>
      <c r="Z319" s="4"/>
      <c r="AA319" s="4"/>
      <c r="AB319" s="6"/>
      <c r="AC319" s="4"/>
      <c r="AD319" s="4"/>
      <c r="AE319" s="6"/>
      <c r="AF319" s="4"/>
      <c r="AG319" s="4"/>
      <c r="AH319" s="6"/>
      <c r="AI319" s="15"/>
      <c r="AJ319" s="4"/>
      <c r="AK319" s="4"/>
      <c r="AL319" s="6"/>
      <c r="AM319" s="4"/>
      <c r="AN319" s="4"/>
      <c r="AO319" s="6"/>
      <c r="AP319" s="4"/>
      <c r="AQ319" s="4"/>
      <c r="AR319" s="6"/>
      <c r="AS319" s="15"/>
    </row>
    <row r="320" spans="3:45" x14ac:dyDescent="0.3">
      <c r="E320" t="s">
        <v>390</v>
      </c>
      <c r="F320" s="4"/>
      <c r="G320" s="4">
        <v>-580</v>
      </c>
      <c r="H320" s="6">
        <v>-580</v>
      </c>
      <c r="I320" s="4"/>
      <c r="J320" s="4"/>
      <c r="K320" s="6"/>
      <c r="L320" s="4"/>
      <c r="M320" s="4"/>
      <c r="N320" s="6"/>
      <c r="O320" s="15">
        <v>-580</v>
      </c>
      <c r="P320" s="4"/>
      <c r="Q320" s="4"/>
      <c r="R320" s="6"/>
      <c r="S320" s="4"/>
      <c r="T320" s="4"/>
      <c r="U320" s="6"/>
      <c r="V320" s="4"/>
      <c r="W320" s="4"/>
      <c r="X320" s="6"/>
      <c r="Y320" s="15"/>
      <c r="Z320" s="4"/>
      <c r="AA320" s="4"/>
      <c r="AB320" s="6"/>
      <c r="AC320" s="4"/>
      <c r="AD320" s="4"/>
      <c r="AE320" s="6"/>
      <c r="AF320" s="4"/>
      <c r="AG320" s="4"/>
      <c r="AH320" s="6"/>
      <c r="AI320" s="15"/>
      <c r="AJ320" s="4"/>
      <c r="AK320" s="4"/>
      <c r="AL320" s="6"/>
      <c r="AM320" s="4"/>
      <c r="AN320" s="4"/>
      <c r="AO320" s="6"/>
      <c r="AP320" s="4"/>
      <c r="AQ320" s="4"/>
      <c r="AR320" s="6"/>
      <c r="AS320" s="15"/>
    </row>
    <row r="321" spans="3:45" x14ac:dyDescent="0.3">
      <c r="D321" t="s">
        <v>73</v>
      </c>
      <c r="E321" t="s">
        <v>186</v>
      </c>
      <c r="F321" s="4"/>
      <c r="G321" s="4">
        <v>-652</v>
      </c>
      <c r="H321" s="6">
        <v>-652</v>
      </c>
      <c r="I321" s="4"/>
      <c r="J321" s="4"/>
      <c r="K321" s="6"/>
      <c r="L321" s="4"/>
      <c r="M321" s="4"/>
      <c r="N321" s="6"/>
      <c r="O321" s="15">
        <v>-652</v>
      </c>
      <c r="P321" s="4"/>
      <c r="Q321" s="4"/>
      <c r="R321" s="6"/>
      <c r="S321" s="4"/>
      <c r="T321" s="4"/>
      <c r="U321" s="6"/>
      <c r="V321" s="4"/>
      <c r="W321" s="4"/>
      <c r="X321" s="6"/>
      <c r="Y321" s="15"/>
      <c r="Z321" s="4"/>
      <c r="AA321" s="4"/>
      <c r="AB321" s="6"/>
      <c r="AC321" s="4"/>
      <c r="AD321" s="4"/>
      <c r="AE321" s="6"/>
      <c r="AF321" s="4"/>
      <c r="AG321" s="4"/>
      <c r="AH321" s="6"/>
      <c r="AI321" s="15"/>
      <c r="AJ321" s="4"/>
      <c r="AK321" s="4"/>
      <c r="AL321" s="6"/>
      <c r="AM321" s="4"/>
      <c r="AN321" s="4"/>
      <c r="AO321" s="6"/>
      <c r="AP321" s="4"/>
      <c r="AQ321" s="4"/>
      <c r="AR321" s="6"/>
      <c r="AS321" s="15"/>
    </row>
    <row r="322" spans="3:45" x14ac:dyDescent="0.3">
      <c r="E322" t="s">
        <v>492</v>
      </c>
      <c r="F322" s="4"/>
      <c r="G322" s="4"/>
      <c r="H322" s="6"/>
      <c r="I322" s="4"/>
      <c r="J322" s="4">
        <v>-652</v>
      </c>
      <c r="K322" s="6">
        <v>-652</v>
      </c>
      <c r="L322" s="4"/>
      <c r="M322" s="4"/>
      <c r="N322" s="6"/>
      <c r="O322" s="15">
        <v>-652</v>
      </c>
      <c r="P322" s="4"/>
      <c r="Q322" s="4"/>
      <c r="R322" s="6"/>
      <c r="S322" s="4"/>
      <c r="T322" s="4"/>
      <c r="U322" s="6"/>
      <c r="V322" s="4"/>
      <c r="W322" s="4"/>
      <c r="X322" s="6"/>
      <c r="Y322" s="15"/>
      <c r="Z322" s="4"/>
      <c r="AA322" s="4"/>
      <c r="AB322" s="6"/>
      <c r="AC322" s="4"/>
      <c r="AD322" s="4"/>
      <c r="AE322" s="6"/>
      <c r="AF322" s="4"/>
      <c r="AG322" s="4"/>
      <c r="AH322" s="6"/>
      <c r="AI322" s="15"/>
      <c r="AJ322" s="4"/>
      <c r="AK322" s="4"/>
      <c r="AL322" s="6"/>
      <c r="AM322" s="4"/>
      <c r="AN322" s="4"/>
      <c r="AO322" s="6"/>
      <c r="AP322" s="4"/>
      <c r="AQ322" s="4"/>
      <c r="AR322" s="6"/>
      <c r="AS322" s="15"/>
    </row>
    <row r="323" spans="3:45" x14ac:dyDescent="0.3">
      <c r="D323" t="s">
        <v>75</v>
      </c>
      <c r="E323" t="s">
        <v>186</v>
      </c>
      <c r="F323" s="4"/>
      <c r="G323" s="4">
        <v>-652</v>
      </c>
      <c r="H323" s="6">
        <v>-652</v>
      </c>
      <c r="I323" s="4"/>
      <c r="J323" s="4"/>
      <c r="K323" s="6"/>
      <c r="L323" s="4"/>
      <c r="M323" s="4"/>
      <c r="N323" s="6"/>
      <c r="O323" s="15">
        <v>-652</v>
      </c>
      <c r="P323" s="4"/>
      <c r="Q323" s="4"/>
      <c r="R323" s="6"/>
      <c r="S323" s="4"/>
      <c r="T323" s="4"/>
      <c r="U323" s="6"/>
      <c r="V323" s="4"/>
      <c r="W323" s="4"/>
      <c r="X323" s="6"/>
      <c r="Y323" s="15"/>
      <c r="Z323" s="4"/>
      <c r="AA323" s="4"/>
      <c r="AB323" s="6"/>
      <c r="AC323" s="4"/>
      <c r="AD323" s="4"/>
      <c r="AE323" s="6"/>
      <c r="AF323" s="4"/>
      <c r="AG323" s="4"/>
      <c r="AH323" s="6"/>
      <c r="AI323" s="15"/>
      <c r="AJ323" s="4"/>
      <c r="AK323" s="4"/>
      <c r="AL323" s="6"/>
      <c r="AM323" s="4"/>
      <c r="AN323" s="4"/>
      <c r="AO323" s="6"/>
      <c r="AP323" s="4"/>
      <c r="AQ323" s="4"/>
      <c r="AR323" s="6"/>
      <c r="AS323" s="15"/>
    </row>
    <row r="324" spans="3:45" x14ac:dyDescent="0.3">
      <c r="E324" t="s">
        <v>492</v>
      </c>
      <c r="F324" s="4"/>
      <c r="G324" s="4"/>
      <c r="H324" s="6"/>
      <c r="I324" s="4"/>
      <c r="J324" s="4">
        <v>-652</v>
      </c>
      <c r="K324" s="6">
        <v>-652</v>
      </c>
      <c r="L324" s="4"/>
      <c r="M324" s="4"/>
      <c r="N324" s="6"/>
      <c r="O324" s="15">
        <v>-652</v>
      </c>
      <c r="P324" s="4"/>
      <c r="Q324" s="4"/>
      <c r="R324" s="6"/>
      <c r="S324" s="4"/>
      <c r="T324" s="4"/>
      <c r="U324" s="6"/>
      <c r="V324" s="4"/>
      <c r="W324" s="4"/>
      <c r="X324" s="6"/>
      <c r="Y324" s="15"/>
      <c r="Z324" s="4"/>
      <c r="AA324" s="4"/>
      <c r="AB324" s="6"/>
      <c r="AC324" s="4"/>
      <c r="AD324" s="4"/>
      <c r="AE324" s="6"/>
      <c r="AF324" s="4"/>
      <c r="AG324" s="4"/>
      <c r="AH324" s="6"/>
      <c r="AI324" s="15"/>
      <c r="AJ324" s="4"/>
      <c r="AK324" s="4"/>
      <c r="AL324" s="6"/>
      <c r="AM324" s="4"/>
      <c r="AN324" s="4"/>
      <c r="AO324" s="6"/>
      <c r="AP324" s="4"/>
      <c r="AQ324" s="4"/>
      <c r="AR324" s="6"/>
      <c r="AS324" s="15"/>
    </row>
    <row r="325" spans="3:45" x14ac:dyDescent="0.3">
      <c r="C325" t="s">
        <v>278</v>
      </c>
      <c r="D325" t="s">
        <v>9</v>
      </c>
      <c r="E325" t="s">
        <v>279</v>
      </c>
      <c r="F325" s="4"/>
      <c r="G325" s="4">
        <v>-3785</v>
      </c>
      <c r="H325" s="6">
        <v>-3785</v>
      </c>
      <c r="I325" s="4"/>
      <c r="J325" s="4"/>
      <c r="K325" s="6"/>
      <c r="L325" s="4"/>
      <c r="M325" s="4"/>
      <c r="N325" s="6"/>
      <c r="O325" s="15">
        <v>-3785</v>
      </c>
      <c r="P325" s="4"/>
      <c r="Q325" s="4"/>
      <c r="R325" s="6"/>
      <c r="S325" s="4"/>
      <c r="T325" s="4"/>
      <c r="U325" s="6"/>
      <c r="V325" s="4"/>
      <c r="W325" s="4"/>
      <c r="X325" s="6"/>
      <c r="Y325" s="15"/>
      <c r="Z325" s="4"/>
      <c r="AA325" s="4"/>
      <c r="AB325" s="6"/>
      <c r="AC325" s="4"/>
      <c r="AD325" s="4"/>
      <c r="AE325" s="6"/>
      <c r="AF325" s="4"/>
      <c r="AG325" s="4"/>
      <c r="AH325" s="6"/>
      <c r="AI325" s="15"/>
      <c r="AJ325" s="4"/>
      <c r="AK325" s="4"/>
      <c r="AL325" s="6"/>
      <c r="AM325" s="4"/>
      <c r="AN325" s="4"/>
      <c r="AO325" s="6"/>
      <c r="AP325" s="4"/>
      <c r="AQ325" s="4"/>
      <c r="AR325" s="6"/>
      <c r="AS325" s="15"/>
    </row>
    <row r="326" spans="3:45" x14ac:dyDescent="0.3">
      <c r="C326" t="s">
        <v>187</v>
      </c>
      <c r="D326" t="s">
        <v>9</v>
      </c>
      <c r="E326" t="s">
        <v>188</v>
      </c>
      <c r="F326" s="4"/>
      <c r="G326" s="4">
        <v>-1123.52</v>
      </c>
      <c r="H326" s="6">
        <v>-1123.52</v>
      </c>
      <c r="I326" s="4"/>
      <c r="J326" s="4"/>
      <c r="K326" s="6"/>
      <c r="L326" s="4"/>
      <c r="M326" s="4"/>
      <c r="N326" s="6"/>
      <c r="O326" s="15">
        <v>-1123.52</v>
      </c>
      <c r="P326" s="4"/>
      <c r="Q326" s="4"/>
      <c r="R326" s="6"/>
      <c r="S326" s="4"/>
      <c r="T326" s="4"/>
      <c r="U326" s="6"/>
      <c r="V326" s="4"/>
      <c r="W326" s="4"/>
      <c r="X326" s="6"/>
      <c r="Y326" s="15"/>
      <c r="Z326" s="4"/>
      <c r="AA326" s="4"/>
      <c r="AB326" s="6"/>
      <c r="AC326" s="4"/>
      <c r="AD326" s="4"/>
      <c r="AE326" s="6"/>
      <c r="AF326" s="4"/>
      <c r="AG326" s="4"/>
      <c r="AH326" s="6"/>
      <c r="AI326" s="15"/>
      <c r="AJ326" s="4"/>
      <c r="AK326" s="4"/>
      <c r="AL326" s="6"/>
      <c r="AM326" s="4"/>
      <c r="AN326" s="4"/>
      <c r="AO326" s="6"/>
      <c r="AP326" s="4"/>
      <c r="AQ326" s="4"/>
      <c r="AR326" s="6"/>
      <c r="AS326" s="15"/>
    </row>
    <row r="327" spans="3:45" x14ac:dyDescent="0.3">
      <c r="E327" t="s">
        <v>189</v>
      </c>
      <c r="F327" s="4"/>
      <c r="G327" s="4">
        <v>-580</v>
      </c>
      <c r="H327" s="6">
        <v>-580</v>
      </c>
      <c r="I327" s="4"/>
      <c r="J327" s="4"/>
      <c r="K327" s="6"/>
      <c r="L327" s="4"/>
      <c r="M327" s="4"/>
      <c r="N327" s="6"/>
      <c r="O327" s="15">
        <v>-580</v>
      </c>
      <c r="P327" s="4"/>
      <c r="Q327" s="4"/>
      <c r="R327" s="6"/>
      <c r="S327" s="4"/>
      <c r="T327" s="4"/>
      <c r="U327" s="6"/>
      <c r="V327" s="4"/>
      <c r="W327" s="4"/>
      <c r="X327" s="6"/>
      <c r="Y327" s="15"/>
      <c r="Z327" s="4"/>
      <c r="AA327" s="4"/>
      <c r="AB327" s="6"/>
      <c r="AC327" s="4"/>
      <c r="AD327" s="4"/>
      <c r="AE327" s="6"/>
      <c r="AF327" s="4"/>
      <c r="AG327" s="4"/>
      <c r="AH327" s="6"/>
      <c r="AI327" s="15"/>
      <c r="AJ327" s="4"/>
      <c r="AK327" s="4"/>
      <c r="AL327" s="6"/>
      <c r="AM327" s="4"/>
      <c r="AN327" s="4"/>
      <c r="AO327" s="6"/>
      <c r="AP327" s="4"/>
      <c r="AQ327" s="4"/>
      <c r="AR327" s="6"/>
      <c r="AS327" s="15"/>
    </row>
    <row r="328" spans="3:45" x14ac:dyDescent="0.3">
      <c r="E328" t="s">
        <v>230</v>
      </c>
      <c r="F328" s="4"/>
      <c r="G328" s="4">
        <v>-371.52</v>
      </c>
      <c r="H328" s="6">
        <v>-371.52</v>
      </c>
      <c r="I328" s="4"/>
      <c r="J328" s="4"/>
      <c r="K328" s="6"/>
      <c r="L328" s="4"/>
      <c r="M328" s="4"/>
      <c r="N328" s="6"/>
      <c r="O328" s="15">
        <v>-371.52</v>
      </c>
      <c r="P328" s="4"/>
      <c r="Q328" s="4"/>
      <c r="R328" s="6"/>
      <c r="S328" s="4"/>
      <c r="T328" s="4"/>
      <c r="U328" s="6"/>
      <c r="V328" s="4"/>
      <c r="W328" s="4"/>
      <c r="X328" s="6"/>
      <c r="Y328" s="15"/>
      <c r="Z328" s="4"/>
      <c r="AA328" s="4"/>
      <c r="AB328" s="6"/>
      <c r="AC328" s="4"/>
      <c r="AD328" s="4"/>
      <c r="AE328" s="6"/>
      <c r="AF328" s="4"/>
      <c r="AG328" s="4"/>
      <c r="AH328" s="6"/>
      <c r="AI328" s="15"/>
      <c r="AJ328" s="4"/>
      <c r="AK328" s="4"/>
      <c r="AL328" s="6"/>
      <c r="AM328" s="4"/>
      <c r="AN328" s="4"/>
      <c r="AO328" s="6"/>
      <c r="AP328" s="4"/>
      <c r="AQ328" s="4"/>
      <c r="AR328" s="6"/>
      <c r="AS328" s="15"/>
    </row>
    <row r="329" spans="3:45" x14ac:dyDescent="0.3">
      <c r="E329" t="s">
        <v>280</v>
      </c>
      <c r="F329" s="4"/>
      <c r="G329" s="4">
        <v>-600</v>
      </c>
      <c r="H329" s="6">
        <v>-600</v>
      </c>
      <c r="I329" s="4"/>
      <c r="J329" s="4"/>
      <c r="K329" s="6"/>
      <c r="L329" s="4"/>
      <c r="M329" s="4"/>
      <c r="N329" s="6"/>
      <c r="O329" s="15">
        <v>-600</v>
      </c>
      <c r="P329" s="4"/>
      <c r="Q329" s="4"/>
      <c r="R329" s="6"/>
      <c r="S329" s="4"/>
      <c r="T329" s="4"/>
      <c r="U329" s="6"/>
      <c r="V329" s="4"/>
      <c r="W329" s="4"/>
      <c r="X329" s="6"/>
      <c r="Y329" s="15"/>
      <c r="Z329" s="4"/>
      <c r="AA329" s="4"/>
      <c r="AB329" s="6"/>
      <c r="AC329" s="4"/>
      <c r="AD329" s="4"/>
      <c r="AE329" s="6"/>
      <c r="AF329" s="4"/>
      <c r="AG329" s="4"/>
      <c r="AH329" s="6"/>
      <c r="AI329" s="15"/>
      <c r="AJ329" s="4"/>
      <c r="AK329" s="4"/>
      <c r="AL329" s="6"/>
      <c r="AM329" s="4"/>
      <c r="AN329" s="4"/>
      <c r="AO329" s="6"/>
      <c r="AP329" s="4"/>
      <c r="AQ329" s="4"/>
      <c r="AR329" s="6"/>
      <c r="AS329" s="15"/>
    </row>
    <row r="330" spans="3:45" x14ac:dyDescent="0.3">
      <c r="E330" t="s">
        <v>281</v>
      </c>
      <c r="F330" s="4"/>
      <c r="G330" s="4">
        <v>-264.10000000000002</v>
      </c>
      <c r="H330" s="6">
        <v>-264.10000000000002</v>
      </c>
      <c r="I330" s="4"/>
      <c r="J330" s="4"/>
      <c r="K330" s="6"/>
      <c r="L330" s="4"/>
      <c r="M330" s="4"/>
      <c r="N330" s="6"/>
      <c r="O330" s="15">
        <v>-264.10000000000002</v>
      </c>
      <c r="P330" s="4"/>
      <c r="Q330" s="4"/>
      <c r="R330" s="6"/>
      <c r="S330" s="4"/>
      <c r="T330" s="4"/>
      <c r="U330" s="6"/>
      <c r="V330" s="4"/>
      <c r="W330" s="4"/>
      <c r="X330" s="6"/>
      <c r="Y330" s="15"/>
      <c r="Z330" s="4"/>
      <c r="AA330" s="4"/>
      <c r="AB330" s="6"/>
      <c r="AC330" s="4"/>
      <c r="AD330" s="4"/>
      <c r="AE330" s="6"/>
      <c r="AF330" s="4"/>
      <c r="AG330" s="4"/>
      <c r="AH330" s="6"/>
      <c r="AI330" s="15"/>
      <c r="AJ330" s="4"/>
      <c r="AK330" s="4"/>
      <c r="AL330" s="6"/>
      <c r="AM330" s="4"/>
      <c r="AN330" s="4"/>
      <c r="AO330" s="6"/>
      <c r="AP330" s="4"/>
      <c r="AQ330" s="4"/>
      <c r="AR330" s="6"/>
      <c r="AS330" s="15"/>
    </row>
    <row r="331" spans="3:45" x14ac:dyDescent="0.3">
      <c r="E331" t="s">
        <v>340</v>
      </c>
      <c r="F331" s="4"/>
      <c r="G331" s="4">
        <v>-1486.56</v>
      </c>
      <c r="H331" s="6">
        <v>-1486.56</v>
      </c>
      <c r="I331" s="4"/>
      <c r="J331" s="4"/>
      <c r="K331" s="6"/>
      <c r="L331" s="4"/>
      <c r="M331" s="4"/>
      <c r="N331" s="6"/>
      <c r="O331" s="15">
        <v>-1486.56</v>
      </c>
      <c r="P331" s="4"/>
      <c r="Q331" s="4"/>
      <c r="R331" s="6"/>
      <c r="S331" s="4"/>
      <c r="T331" s="4"/>
      <c r="U331" s="6"/>
      <c r="V331" s="4"/>
      <c r="W331" s="4"/>
      <c r="X331" s="6"/>
      <c r="Y331" s="15"/>
      <c r="Z331" s="4"/>
      <c r="AA331" s="4"/>
      <c r="AB331" s="6"/>
      <c r="AC331" s="4"/>
      <c r="AD331" s="4"/>
      <c r="AE331" s="6"/>
      <c r="AF331" s="4"/>
      <c r="AG331" s="4"/>
      <c r="AH331" s="6"/>
      <c r="AI331" s="15"/>
      <c r="AJ331" s="4"/>
      <c r="AK331" s="4"/>
      <c r="AL331" s="6"/>
      <c r="AM331" s="4"/>
      <c r="AN331" s="4"/>
      <c r="AO331" s="6"/>
      <c r="AP331" s="4"/>
      <c r="AQ331" s="4"/>
      <c r="AR331" s="6"/>
      <c r="AS331" s="15"/>
    </row>
    <row r="332" spans="3:45" x14ac:dyDescent="0.3">
      <c r="E332" t="s">
        <v>493</v>
      </c>
      <c r="F332" s="4"/>
      <c r="G332" s="4"/>
      <c r="H332" s="6"/>
      <c r="I332" s="4"/>
      <c r="J332" s="4">
        <v>-980</v>
      </c>
      <c r="K332" s="6">
        <v>-980</v>
      </c>
      <c r="L332" s="4"/>
      <c r="M332" s="4"/>
      <c r="N332" s="6"/>
      <c r="O332" s="15">
        <v>-980</v>
      </c>
      <c r="P332" s="4"/>
      <c r="Q332" s="4"/>
      <c r="R332" s="6"/>
      <c r="S332" s="4"/>
      <c r="T332" s="4"/>
      <c r="U332" s="6"/>
      <c r="V332" s="4"/>
      <c r="W332" s="4"/>
      <c r="X332" s="6"/>
      <c r="Y332" s="15"/>
      <c r="Z332" s="4"/>
      <c r="AA332" s="4"/>
      <c r="AB332" s="6"/>
      <c r="AC332" s="4"/>
      <c r="AD332" s="4"/>
      <c r="AE332" s="6"/>
      <c r="AF332" s="4"/>
      <c r="AG332" s="4"/>
      <c r="AH332" s="6"/>
      <c r="AI332" s="15"/>
      <c r="AJ332" s="4"/>
      <c r="AK332" s="4"/>
      <c r="AL332" s="6"/>
      <c r="AM332" s="4"/>
      <c r="AN332" s="4"/>
      <c r="AO332" s="6"/>
      <c r="AP332" s="4"/>
      <c r="AQ332" s="4"/>
      <c r="AR332" s="6"/>
      <c r="AS332" s="15"/>
    </row>
    <row r="333" spans="3:45" x14ac:dyDescent="0.3">
      <c r="E333" t="s">
        <v>494</v>
      </c>
      <c r="F333" s="4"/>
      <c r="G333" s="4"/>
      <c r="H333" s="6"/>
      <c r="I333" s="4"/>
      <c r="J333" s="4">
        <v>-1152.1600000000001</v>
      </c>
      <c r="K333" s="6">
        <v>-1152.1600000000001</v>
      </c>
      <c r="L333" s="4"/>
      <c r="M333" s="4"/>
      <c r="N333" s="6"/>
      <c r="O333" s="15">
        <v>-1152.1600000000001</v>
      </c>
      <c r="P333" s="4"/>
      <c r="Q333" s="4"/>
      <c r="R333" s="6"/>
      <c r="S333" s="4"/>
      <c r="T333" s="4"/>
      <c r="U333" s="6"/>
      <c r="V333" s="4"/>
      <c r="W333" s="4"/>
      <c r="X333" s="6"/>
      <c r="Y333" s="15"/>
      <c r="Z333" s="4"/>
      <c r="AA333" s="4"/>
      <c r="AB333" s="6"/>
      <c r="AC333" s="4"/>
      <c r="AD333" s="4"/>
      <c r="AE333" s="6"/>
      <c r="AF333" s="4"/>
      <c r="AG333" s="4"/>
      <c r="AH333" s="6"/>
      <c r="AI333" s="15"/>
      <c r="AJ333" s="4"/>
      <c r="AK333" s="4"/>
      <c r="AL333" s="6"/>
      <c r="AM333" s="4"/>
      <c r="AN333" s="4"/>
      <c r="AO333" s="6"/>
      <c r="AP333" s="4"/>
      <c r="AQ333" s="4"/>
      <c r="AR333" s="6"/>
      <c r="AS333" s="15"/>
    </row>
    <row r="334" spans="3:45" x14ac:dyDescent="0.3">
      <c r="D334" t="s">
        <v>73</v>
      </c>
      <c r="E334" t="s">
        <v>190</v>
      </c>
      <c r="F334" s="4"/>
      <c r="G334" s="4">
        <v>-1412</v>
      </c>
      <c r="H334" s="6">
        <v>-1412</v>
      </c>
      <c r="I334" s="4"/>
      <c r="J334" s="4"/>
      <c r="K334" s="6"/>
      <c r="L334" s="4"/>
      <c r="M334" s="4"/>
      <c r="N334" s="6"/>
      <c r="O334" s="15">
        <v>-1412</v>
      </c>
      <c r="P334" s="4"/>
      <c r="Q334" s="4"/>
      <c r="R334" s="6"/>
      <c r="S334" s="4"/>
      <c r="T334" s="4"/>
      <c r="U334" s="6"/>
      <c r="V334" s="4"/>
      <c r="W334" s="4"/>
      <c r="X334" s="6"/>
      <c r="Y334" s="15"/>
      <c r="Z334" s="4"/>
      <c r="AA334" s="4"/>
      <c r="AB334" s="6"/>
      <c r="AC334" s="4"/>
      <c r="AD334" s="4"/>
      <c r="AE334" s="6"/>
      <c r="AF334" s="4"/>
      <c r="AG334" s="4"/>
      <c r="AH334" s="6"/>
      <c r="AI334" s="15"/>
      <c r="AJ334" s="4"/>
      <c r="AK334" s="4"/>
      <c r="AL334" s="6"/>
      <c r="AM334" s="4"/>
      <c r="AN334" s="4"/>
      <c r="AO334" s="6"/>
      <c r="AP334" s="4"/>
      <c r="AQ334" s="4"/>
      <c r="AR334" s="6"/>
      <c r="AS334" s="15"/>
    </row>
    <row r="335" spans="3:45" x14ac:dyDescent="0.3">
      <c r="E335" t="s">
        <v>282</v>
      </c>
      <c r="F335" s="4"/>
      <c r="G335" s="4">
        <v>-1568</v>
      </c>
      <c r="H335" s="6">
        <v>-1568</v>
      </c>
      <c r="I335" s="4"/>
      <c r="J335" s="4"/>
      <c r="K335" s="6"/>
      <c r="L335" s="4"/>
      <c r="M335" s="4"/>
      <c r="N335" s="6"/>
      <c r="O335" s="15">
        <v>-1568</v>
      </c>
      <c r="P335" s="4"/>
      <c r="Q335" s="4"/>
      <c r="R335" s="6"/>
      <c r="S335" s="4"/>
      <c r="T335" s="4"/>
      <c r="U335" s="6"/>
      <c r="V335" s="4"/>
      <c r="W335" s="4"/>
      <c r="X335" s="6"/>
      <c r="Y335" s="15"/>
      <c r="Z335" s="4"/>
      <c r="AA335" s="4"/>
      <c r="AB335" s="6"/>
      <c r="AC335" s="4"/>
      <c r="AD335" s="4"/>
      <c r="AE335" s="6"/>
      <c r="AF335" s="4"/>
      <c r="AG335" s="4"/>
      <c r="AH335" s="6"/>
      <c r="AI335" s="15"/>
      <c r="AJ335" s="4"/>
      <c r="AK335" s="4"/>
      <c r="AL335" s="6"/>
      <c r="AM335" s="4"/>
      <c r="AN335" s="4"/>
      <c r="AO335" s="6"/>
      <c r="AP335" s="4"/>
      <c r="AQ335" s="4"/>
      <c r="AR335" s="6"/>
      <c r="AS335" s="15"/>
    </row>
    <row r="336" spans="3:45" x14ac:dyDescent="0.3">
      <c r="E336" t="s">
        <v>495</v>
      </c>
      <c r="F336" s="4"/>
      <c r="G336" s="4"/>
      <c r="H336" s="6"/>
      <c r="I336" s="4"/>
      <c r="J336" s="4">
        <v>-1667</v>
      </c>
      <c r="K336" s="6">
        <v>-1667</v>
      </c>
      <c r="L336" s="4"/>
      <c r="M336" s="4"/>
      <c r="N336" s="6"/>
      <c r="O336" s="15">
        <v>-1667</v>
      </c>
      <c r="P336" s="4"/>
      <c r="Q336" s="4"/>
      <c r="R336" s="6"/>
      <c r="S336" s="4"/>
      <c r="T336" s="4"/>
      <c r="U336" s="6"/>
      <c r="V336" s="4"/>
      <c r="W336" s="4"/>
      <c r="X336" s="6"/>
      <c r="Y336" s="15"/>
      <c r="Z336" s="4"/>
      <c r="AA336" s="4"/>
      <c r="AB336" s="6"/>
      <c r="AC336" s="4"/>
      <c r="AD336" s="4"/>
      <c r="AE336" s="6"/>
      <c r="AF336" s="4"/>
      <c r="AG336" s="4"/>
      <c r="AH336" s="6"/>
      <c r="AI336" s="15"/>
      <c r="AJ336" s="4"/>
      <c r="AK336" s="4"/>
      <c r="AL336" s="6"/>
      <c r="AM336" s="4"/>
      <c r="AN336" s="4"/>
      <c r="AO336" s="6"/>
      <c r="AP336" s="4"/>
      <c r="AQ336" s="4"/>
      <c r="AR336" s="6"/>
      <c r="AS336" s="15"/>
    </row>
    <row r="337" spans="1:45" x14ac:dyDescent="0.3">
      <c r="E337" t="s">
        <v>496</v>
      </c>
      <c r="F337" s="4"/>
      <c r="G337" s="4"/>
      <c r="H337" s="6"/>
      <c r="I337" s="4"/>
      <c r="J337" s="4">
        <v>-1479</v>
      </c>
      <c r="K337" s="6">
        <v>-1479</v>
      </c>
      <c r="L337" s="4"/>
      <c r="M337" s="4"/>
      <c r="N337" s="6"/>
      <c r="O337" s="15">
        <v>-1479</v>
      </c>
      <c r="P337" s="4"/>
      <c r="Q337" s="4"/>
      <c r="R337" s="6"/>
      <c r="S337" s="4"/>
      <c r="T337" s="4"/>
      <c r="U337" s="6"/>
      <c r="V337" s="4"/>
      <c r="W337" s="4"/>
      <c r="X337" s="6"/>
      <c r="Y337" s="15"/>
      <c r="Z337" s="4"/>
      <c r="AA337" s="4"/>
      <c r="AB337" s="6"/>
      <c r="AC337" s="4"/>
      <c r="AD337" s="4"/>
      <c r="AE337" s="6"/>
      <c r="AF337" s="4"/>
      <c r="AG337" s="4"/>
      <c r="AH337" s="6"/>
      <c r="AI337" s="15"/>
      <c r="AJ337" s="4"/>
      <c r="AK337" s="4"/>
      <c r="AL337" s="6"/>
      <c r="AM337" s="4"/>
      <c r="AN337" s="4"/>
      <c r="AO337" s="6"/>
      <c r="AP337" s="4"/>
      <c r="AQ337" s="4"/>
      <c r="AR337" s="6"/>
      <c r="AS337" s="15"/>
    </row>
    <row r="338" spans="1:45" x14ac:dyDescent="0.3">
      <c r="D338" t="s">
        <v>75</v>
      </c>
      <c r="E338" t="s">
        <v>190</v>
      </c>
      <c r="F338" s="4"/>
      <c r="G338" s="4">
        <v>-1412.5</v>
      </c>
      <c r="H338" s="6">
        <v>-1412.5</v>
      </c>
      <c r="I338" s="4"/>
      <c r="J338" s="4"/>
      <c r="K338" s="6"/>
      <c r="L338" s="4"/>
      <c r="M338" s="4"/>
      <c r="N338" s="6"/>
      <c r="O338" s="15">
        <v>-1412.5</v>
      </c>
      <c r="P338" s="4"/>
      <c r="Q338" s="4"/>
      <c r="R338" s="6"/>
      <c r="S338" s="4"/>
      <c r="T338" s="4"/>
      <c r="U338" s="6"/>
      <c r="V338" s="4"/>
      <c r="W338" s="4"/>
      <c r="X338" s="6"/>
      <c r="Y338" s="15"/>
      <c r="Z338" s="4"/>
      <c r="AA338" s="4"/>
      <c r="AB338" s="6"/>
      <c r="AC338" s="4"/>
      <c r="AD338" s="4"/>
      <c r="AE338" s="6"/>
      <c r="AF338" s="4"/>
      <c r="AG338" s="4"/>
      <c r="AH338" s="6"/>
      <c r="AI338" s="15"/>
      <c r="AJ338" s="4"/>
      <c r="AK338" s="4"/>
      <c r="AL338" s="6"/>
      <c r="AM338" s="4"/>
      <c r="AN338" s="4"/>
      <c r="AO338" s="6"/>
      <c r="AP338" s="4"/>
      <c r="AQ338" s="4"/>
      <c r="AR338" s="6"/>
      <c r="AS338" s="15"/>
    </row>
    <row r="339" spans="1:45" x14ac:dyDescent="0.3">
      <c r="E339" t="s">
        <v>282</v>
      </c>
      <c r="F339" s="4"/>
      <c r="G339" s="4">
        <v>-1568.58</v>
      </c>
      <c r="H339" s="6">
        <v>-1568.58</v>
      </c>
      <c r="I339" s="4"/>
      <c r="J339" s="4"/>
      <c r="K339" s="6"/>
      <c r="L339" s="4"/>
      <c r="M339" s="4"/>
      <c r="N339" s="6"/>
      <c r="O339" s="15">
        <v>-1568.58</v>
      </c>
      <c r="P339" s="4"/>
      <c r="Q339" s="4"/>
      <c r="R339" s="6"/>
      <c r="S339" s="4"/>
      <c r="T339" s="4"/>
      <c r="U339" s="6"/>
      <c r="V339" s="4"/>
      <c r="W339" s="4"/>
      <c r="X339" s="6"/>
      <c r="Y339" s="15"/>
      <c r="Z339" s="4"/>
      <c r="AA339" s="4"/>
      <c r="AB339" s="6"/>
      <c r="AC339" s="4"/>
      <c r="AD339" s="4"/>
      <c r="AE339" s="6"/>
      <c r="AF339" s="4"/>
      <c r="AG339" s="4"/>
      <c r="AH339" s="6"/>
      <c r="AI339" s="15"/>
      <c r="AJ339" s="4"/>
      <c r="AK339" s="4"/>
      <c r="AL339" s="6"/>
      <c r="AM339" s="4"/>
      <c r="AN339" s="4"/>
      <c r="AO339" s="6"/>
      <c r="AP339" s="4"/>
      <c r="AQ339" s="4"/>
      <c r="AR339" s="6"/>
      <c r="AS339" s="15"/>
    </row>
    <row r="340" spans="1:45" x14ac:dyDescent="0.3">
      <c r="E340" t="s">
        <v>495</v>
      </c>
      <c r="F340" s="4"/>
      <c r="G340" s="4"/>
      <c r="H340" s="6"/>
      <c r="I340" s="4"/>
      <c r="J340" s="4">
        <v>-1668.7</v>
      </c>
      <c r="K340" s="6">
        <v>-1668.7</v>
      </c>
      <c r="L340" s="4"/>
      <c r="M340" s="4"/>
      <c r="N340" s="6"/>
      <c r="O340" s="15">
        <v>-1668.7</v>
      </c>
      <c r="P340" s="4"/>
      <c r="Q340" s="4"/>
      <c r="R340" s="6"/>
      <c r="S340" s="4"/>
      <c r="T340" s="4"/>
      <c r="U340" s="6"/>
      <c r="V340" s="4"/>
      <c r="W340" s="4"/>
      <c r="X340" s="6"/>
      <c r="Y340" s="15"/>
      <c r="Z340" s="4"/>
      <c r="AA340" s="4"/>
      <c r="AB340" s="6"/>
      <c r="AC340" s="4"/>
      <c r="AD340" s="4"/>
      <c r="AE340" s="6"/>
      <c r="AF340" s="4"/>
      <c r="AG340" s="4"/>
      <c r="AH340" s="6"/>
      <c r="AI340" s="15"/>
      <c r="AJ340" s="4"/>
      <c r="AK340" s="4"/>
      <c r="AL340" s="6"/>
      <c r="AM340" s="4"/>
      <c r="AN340" s="4"/>
      <c r="AO340" s="6"/>
      <c r="AP340" s="4"/>
      <c r="AQ340" s="4"/>
      <c r="AR340" s="6"/>
      <c r="AS340" s="15"/>
    </row>
    <row r="341" spans="1:45" x14ac:dyDescent="0.3">
      <c r="E341" t="s">
        <v>496</v>
      </c>
      <c r="F341" s="4"/>
      <c r="G341" s="4"/>
      <c r="H341" s="6"/>
      <c r="I341" s="4"/>
      <c r="J341" s="4">
        <v>-1480.85</v>
      </c>
      <c r="K341" s="6">
        <v>-1480.85</v>
      </c>
      <c r="L341" s="4"/>
      <c r="M341" s="4"/>
      <c r="N341" s="6"/>
      <c r="O341" s="15">
        <v>-1480.85</v>
      </c>
      <c r="P341" s="4"/>
      <c r="Q341" s="4"/>
      <c r="R341" s="6"/>
      <c r="S341" s="4"/>
      <c r="T341" s="4"/>
      <c r="U341" s="6"/>
      <c r="V341" s="4"/>
      <c r="W341" s="4"/>
      <c r="X341" s="6"/>
      <c r="Y341" s="15"/>
      <c r="Z341" s="4"/>
      <c r="AA341" s="4"/>
      <c r="AB341" s="6"/>
      <c r="AC341" s="4"/>
      <c r="AD341" s="4"/>
      <c r="AE341" s="6"/>
      <c r="AF341" s="4"/>
      <c r="AG341" s="4"/>
      <c r="AH341" s="6"/>
      <c r="AI341" s="15"/>
      <c r="AJ341" s="4"/>
      <c r="AK341" s="4"/>
      <c r="AL341" s="6"/>
      <c r="AM341" s="4"/>
      <c r="AN341" s="4"/>
      <c r="AO341" s="6"/>
      <c r="AP341" s="4"/>
      <c r="AQ341" s="4"/>
      <c r="AR341" s="6"/>
      <c r="AS341" s="15"/>
    </row>
    <row r="342" spans="1:45" x14ac:dyDescent="0.3">
      <c r="C342" t="s">
        <v>283</v>
      </c>
      <c r="D342" t="s">
        <v>9</v>
      </c>
      <c r="E342" t="s">
        <v>284</v>
      </c>
      <c r="F342" s="4"/>
      <c r="G342" s="4">
        <v>-1818</v>
      </c>
      <c r="H342" s="6">
        <v>-1818</v>
      </c>
      <c r="I342" s="4"/>
      <c r="J342" s="4"/>
      <c r="K342" s="6"/>
      <c r="L342" s="4"/>
      <c r="M342" s="4"/>
      <c r="N342" s="6"/>
      <c r="O342" s="15">
        <v>-1818</v>
      </c>
      <c r="P342" s="4"/>
      <c r="Q342" s="4"/>
      <c r="R342" s="6"/>
      <c r="S342" s="4"/>
      <c r="T342" s="4"/>
      <c r="U342" s="6"/>
      <c r="V342" s="4"/>
      <c r="W342" s="4"/>
      <c r="X342" s="6"/>
      <c r="Y342" s="15"/>
      <c r="Z342" s="4"/>
      <c r="AA342" s="4"/>
      <c r="AB342" s="6"/>
      <c r="AC342" s="4"/>
      <c r="AD342" s="4"/>
      <c r="AE342" s="6"/>
      <c r="AF342" s="4"/>
      <c r="AG342" s="4"/>
      <c r="AH342" s="6"/>
      <c r="AI342" s="15"/>
      <c r="AJ342" s="4"/>
      <c r="AK342" s="4"/>
      <c r="AL342" s="6"/>
      <c r="AM342" s="4"/>
      <c r="AN342" s="4"/>
      <c r="AO342" s="6"/>
      <c r="AP342" s="4"/>
      <c r="AQ342" s="4"/>
      <c r="AR342" s="6"/>
      <c r="AS342" s="15"/>
    </row>
    <row r="343" spans="1:45" x14ac:dyDescent="0.3">
      <c r="E343" t="s">
        <v>285</v>
      </c>
      <c r="F343" s="4"/>
      <c r="G343" s="4">
        <v>-3280</v>
      </c>
      <c r="H343" s="6">
        <v>-3280</v>
      </c>
      <c r="I343" s="4"/>
      <c r="J343" s="4"/>
      <c r="K343" s="6"/>
      <c r="L343" s="4"/>
      <c r="M343" s="4"/>
      <c r="N343" s="6"/>
      <c r="O343" s="15">
        <v>-3280</v>
      </c>
      <c r="P343" s="4"/>
      <c r="Q343" s="4"/>
      <c r="R343" s="6"/>
      <c r="S343" s="4"/>
      <c r="T343" s="4"/>
      <c r="U343" s="6"/>
      <c r="V343" s="4"/>
      <c r="W343" s="4"/>
      <c r="X343" s="6"/>
      <c r="Y343" s="15"/>
      <c r="Z343" s="4"/>
      <c r="AA343" s="4"/>
      <c r="AB343" s="6"/>
      <c r="AC343" s="4"/>
      <c r="AD343" s="4"/>
      <c r="AE343" s="6"/>
      <c r="AF343" s="4"/>
      <c r="AG343" s="4"/>
      <c r="AH343" s="6"/>
      <c r="AI343" s="15"/>
      <c r="AJ343" s="4"/>
      <c r="AK343" s="4"/>
      <c r="AL343" s="6"/>
      <c r="AM343" s="4"/>
      <c r="AN343" s="4"/>
      <c r="AO343" s="6"/>
      <c r="AP343" s="4"/>
      <c r="AQ343" s="4"/>
      <c r="AR343" s="6"/>
      <c r="AS343" s="15"/>
    </row>
    <row r="344" spans="1:45" x14ac:dyDescent="0.3">
      <c r="E344" t="s">
        <v>497</v>
      </c>
      <c r="F344" s="4"/>
      <c r="G344" s="4"/>
      <c r="H344" s="6"/>
      <c r="I344" s="4"/>
      <c r="J344" s="4">
        <v>-4595</v>
      </c>
      <c r="K344" s="6">
        <v>-4595</v>
      </c>
      <c r="L344" s="4"/>
      <c r="M344" s="4"/>
      <c r="N344" s="6"/>
      <c r="O344" s="15">
        <v>-4595</v>
      </c>
      <c r="P344" s="4"/>
      <c r="Q344" s="4"/>
      <c r="R344" s="6"/>
      <c r="S344" s="4"/>
      <c r="T344" s="4"/>
      <c r="U344" s="6"/>
      <c r="V344" s="4"/>
      <c r="W344" s="4"/>
      <c r="X344" s="6"/>
      <c r="Y344" s="15"/>
      <c r="Z344" s="4"/>
      <c r="AA344" s="4"/>
      <c r="AB344" s="6"/>
      <c r="AC344" s="4"/>
      <c r="AD344" s="4"/>
      <c r="AE344" s="6"/>
      <c r="AF344" s="4"/>
      <c r="AG344" s="4"/>
      <c r="AH344" s="6"/>
      <c r="AI344" s="15"/>
      <c r="AJ344" s="4"/>
      <c r="AK344" s="4"/>
      <c r="AL344" s="6"/>
      <c r="AM344" s="4"/>
      <c r="AN344" s="4"/>
      <c r="AO344" s="6"/>
      <c r="AP344" s="4"/>
      <c r="AQ344" s="4"/>
      <c r="AR344" s="6"/>
      <c r="AS344" s="15"/>
    </row>
    <row r="345" spans="1:45" x14ac:dyDescent="0.3">
      <c r="C345" t="s">
        <v>10</v>
      </c>
      <c r="D345" t="s">
        <v>22</v>
      </c>
      <c r="E345" t="s">
        <v>10</v>
      </c>
      <c r="F345" s="4"/>
      <c r="G345" s="4">
        <v>3589</v>
      </c>
      <c r="H345" s="6">
        <v>3589</v>
      </c>
      <c r="I345" s="4"/>
      <c r="J345" s="4"/>
      <c r="K345" s="6"/>
      <c r="L345" s="4"/>
      <c r="M345" s="4"/>
      <c r="N345" s="6"/>
      <c r="O345" s="15">
        <v>3589</v>
      </c>
      <c r="P345" s="4"/>
      <c r="Q345" s="4"/>
      <c r="R345" s="6"/>
      <c r="S345" s="4"/>
      <c r="T345" s="4"/>
      <c r="U345" s="6"/>
      <c r="V345" s="4"/>
      <c r="W345" s="4"/>
      <c r="X345" s="6"/>
      <c r="Y345" s="15"/>
      <c r="Z345" s="4"/>
      <c r="AA345" s="4"/>
      <c r="AB345" s="6"/>
      <c r="AC345" s="4"/>
      <c r="AD345" s="4"/>
      <c r="AE345" s="6"/>
      <c r="AF345" s="4"/>
      <c r="AG345" s="4"/>
      <c r="AH345" s="6"/>
      <c r="AI345" s="15"/>
      <c r="AJ345" s="4"/>
      <c r="AK345" s="4"/>
      <c r="AL345" s="6"/>
      <c r="AM345" s="4"/>
      <c r="AN345" s="4"/>
      <c r="AO345" s="6"/>
      <c r="AP345" s="4"/>
      <c r="AQ345" s="4"/>
      <c r="AR345" s="6"/>
      <c r="AS345" s="15"/>
    </row>
    <row r="346" spans="1:45" x14ac:dyDescent="0.3">
      <c r="F346" s="4"/>
      <c r="G346" s="4"/>
      <c r="H346" s="6"/>
      <c r="I346" s="4"/>
      <c r="J346" s="4"/>
      <c r="K346" s="6"/>
      <c r="L346" s="4"/>
      <c r="M346" s="4"/>
      <c r="N346" s="6"/>
      <c r="O346" s="15"/>
      <c r="P346" s="4"/>
      <c r="Q346" s="4"/>
      <c r="R346" s="6"/>
      <c r="S346" s="4"/>
      <c r="T346" s="4"/>
      <c r="U346" s="6"/>
      <c r="V346" s="4"/>
      <c r="W346" s="4"/>
      <c r="X346" s="6"/>
      <c r="Y346" s="15"/>
      <c r="Z346" s="4"/>
      <c r="AA346" s="4"/>
      <c r="AB346" s="6"/>
      <c r="AC346" s="4"/>
      <c r="AD346" s="4"/>
      <c r="AE346" s="6"/>
      <c r="AF346" s="4"/>
      <c r="AG346" s="4"/>
      <c r="AH346" s="6"/>
      <c r="AI346" s="15"/>
      <c r="AJ346" s="4"/>
      <c r="AK346" s="4"/>
      <c r="AL346" s="6"/>
      <c r="AM346" s="4"/>
      <c r="AN346" s="4"/>
      <c r="AO346" s="6"/>
      <c r="AP346" s="4"/>
      <c r="AQ346" s="4"/>
      <c r="AR346" s="6"/>
      <c r="AS346" s="15"/>
    </row>
    <row r="347" spans="1:45" x14ac:dyDescent="0.3">
      <c r="A347">
        <v>302113</v>
      </c>
      <c r="B347" s="3" t="s">
        <v>52</v>
      </c>
      <c r="C347" s="3"/>
      <c r="D347" s="3"/>
      <c r="E347" s="3"/>
      <c r="F347" s="4">
        <v>62576.3</v>
      </c>
      <c r="G347" s="4">
        <v>-101424.05</v>
      </c>
      <c r="H347" s="6">
        <v>-38847.750000000015</v>
      </c>
      <c r="I347" s="4">
        <v>61122.5</v>
      </c>
      <c r="J347" s="4"/>
      <c r="K347" s="6">
        <v>61122.5</v>
      </c>
      <c r="L347" s="4">
        <v>18150.599999999999</v>
      </c>
      <c r="M347" s="4"/>
      <c r="N347" s="6">
        <v>18150.599999999999</v>
      </c>
      <c r="O347" s="15">
        <v>40425.350000000042</v>
      </c>
      <c r="P347" s="4">
        <v>18150.599999999999</v>
      </c>
      <c r="Q347" s="4"/>
      <c r="R347" s="6">
        <v>18150.599999999999</v>
      </c>
      <c r="S347" s="4">
        <v>40000</v>
      </c>
      <c r="T347" s="4"/>
      <c r="U347" s="6">
        <v>40000</v>
      </c>
      <c r="V347" s="4">
        <v>40000</v>
      </c>
      <c r="W347" s="4"/>
      <c r="X347" s="6">
        <v>40000</v>
      </c>
      <c r="Y347" s="15">
        <v>98150.6</v>
      </c>
      <c r="Z347" s="4">
        <v>40000</v>
      </c>
      <c r="AA347" s="4"/>
      <c r="AB347" s="6">
        <v>40000</v>
      </c>
      <c r="AC347" s="4">
        <v>40000</v>
      </c>
      <c r="AD347" s="4"/>
      <c r="AE347" s="6">
        <v>40000</v>
      </c>
      <c r="AF347" s="4">
        <v>40000</v>
      </c>
      <c r="AG347" s="4"/>
      <c r="AH347" s="6">
        <v>40000</v>
      </c>
      <c r="AI347" s="15">
        <v>120000</v>
      </c>
      <c r="AJ347" s="4">
        <v>40000</v>
      </c>
      <c r="AK347" s="4"/>
      <c r="AL347" s="6">
        <v>40000</v>
      </c>
      <c r="AM347" s="4">
        <v>40000</v>
      </c>
      <c r="AN347" s="4"/>
      <c r="AO347" s="6">
        <v>40000</v>
      </c>
      <c r="AP347" s="4">
        <v>40000</v>
      </c>
      <c r="AQ347" s="4"/>
      <c r="AR347" s="6">
        <v>40000</v>
      </c>
      <c r="AS347" s="15">
        <v>120000</v>
      </c>
    </row>
    <row r="348" spans="1:45" x14ac:dyDescent="0.3">
      <c r="C348" t="s">
        <v>21</v>
      </c>
      <c r="D348" t="s">
        <v>9</v>
      </c>
      <c r="E348" t="s">
        <v>13</v>
      </c>
      <c r="F348" s="4">
        <v>62576.3</v>
      </c>
      <c r="G348" s="4"/>
      <c r="H348" s="6">
        <v>62576.3</v>
      </c>
      <c r="I348" s="4">
        <v>61122.5</v>
      </c>
      <c r="J348" s="4"/>
      <c r="K348" s="6">
        <v>61122.5</v>
      </c>
      <c r="L348" s="4">
        <v>18150.599999999999</v>
      </c>
      <c r="M348" s="4"/>
      <c r="N348" s="6">
        <v>18150.599999999999</v>
      </c>
      <c r="O348" s="15">
        <v>141849.4</v>
      </c>
      <c r="P348" s="4">
        <v>18150.599999999999</v>
      </c>
      <c r="Q348" s="4"/>
      <c r="R348" s="6">
        <v>18150.599999999999</v>
      </c>
      <c r="S348" s="4">
        <v>40000</v>
      </c>
      <c r="T348" s="4"/>
      <c r="U348" s="6">
        <v>40000</v>
      </c>
      <c r="V348" s="4">
        <v>40000</v>
      </c>
      <c r="W348" s="4"/>
      <c r="X348" s="6">
        <v>40000</v>
      </c>
      <c r="Y348" s="15">
        <v>98150.6</v>
      </c>
      <c r="Z348" s="4">
        <v>40000</v>
      </c>
      <c r="AA348" s="4"/>
      <c r="AB348" s="6">
        <v>40000</v>
      </c>
      <c r="AC348" s="4">
        <v>40000</v>
      </c>
      <c r="AD348" s="4"/>
      <c r="AE348" s="6">
        <v>40000</v>
      </c>
      <c r="AF348" s="4">
        <v>40000</v>
      </c>
      <c r="AG348" s="4"/>
      <c r="AH348" s="6">
        <v>40000</v>
      </c>
      <c r="AI348" s="15">
        <v>120000</v>
      </c>
      <c r="AJ348" s="4">
        <v>40000</v>
      </c>
      <c r="AK348" s="4"/>
      <c r="AL348" s="6">
        <v>40000</v>
      </c>
      <c r="AM348" s="4">
        <v>40000</v>
      </c>
      <c r="AN348" s="4"/>
      <c r="AO348" s="6">
        <v>40000</v>
      </c>
      <c r="AP348" s="4">
        <v>40000</v>
      </c>
      <c r="AQ348" s="4"/>
      <c r="AR348" s="6">
        <v>40000</v>
      </c>
      <c r="AS348" s="15">
        <v>120000</v>
      </c>
    </row>
    <row r="349" spans="1:45" x14ac:dyDescent="0.3">
      <c r="C349" t="s">
        <v>391</v>
      </c>
      <c r="D349" t="s">
        <v>68</v>
      </c>
      <c r="E349" t="s">
        <v>392</v>
      </c>
      <c r="F349" s="4"/>
      <c r="G349" s="4">
        <v>-399.5</v>
      </c>
      <c r="H349" s="6">
        <v>-399.5</v>
      </c>
      <c r="I349" s="4"/>
      <c r="J349" s="4"/>
      <c r="K349" s="6"/>
      <c r="L349" s="4"/>
      <c r="M349" s="4"/>
      <c r="N349" s="6"/>
      <c r="O349" s="15">
        <v>-399.5</v>
      </c>
      <c r="P349" s="4"/>
      <c r="Q349" s="4"/>
      <c r="R349" s="6"/>
      <c r="S349" s="4"/>
      <c r="T349" s="4"/>
      <c r="U349" s="6"/>
      <c r="V349" s="4"/>
      <c r="W349" s="4"/>
      <c r="X349" s="6"/>
      <c r="Y349" s="15"/>
      <c r="Z349" s="4"/>
      <c r="AA349" s="4"/>
      <c r="AB349" s="6"/>
      <c r="AC349" s="4"/>
      <c r="AD349" s="4"/>
      <c r="AE349" s="6"/>
      <c r="AF349" s="4"/>
      <c r="AG349" s="4"/>
      <c r="AH349" s="6"/>
      <c r="AI349" s="15"/>
      <c r="AJ349" s="4"/>
      <c r="AK349" s="4"/>
      <c r="AL349" s="6"/>
      <c r="AM349" s="4"/>
      <c r="AN349" s="4"/>
      <c r="AO349" s="6"/>
      <c r="AP349" s="4"/>
      <c r="AQ349" s="4"/>
      <c r="AR349" s="6"/>
      <c r="AS349" s="15"/>
    </row>
    <row r="350" spans="1:45" x14ac:dyDescent="0.3">
      <c r="E350" t="s">
        <v>393</v>
      </c>
      <c r="F350" s="4"/>
      <c r="G350" s="4">
        <v>-573.29999999999995</v>
      </c>
      <c r="H350" s="6">
        <v>-573.29999999999995</v>
      </c>
      <c r="I350" s="4"/>
      <c r="J350" s="4"/>
      <c r="K350" s="6"/>
      <c r="L350" s="4"/>
      <c r="M350" s="4"/>
      <c r="N350" s="6"/>
      <c r="O350" s="15">
        <v>-573.29999999999995</v>
      </c>
      <c r="P350" s="4"/>
      <c r="Q350" s="4"/>
      <c r="R350" s="6"/>
      <c r="S350" s="4"/>
      <c r="T350" s="4"/>
      <c r="U350" s="6"/>
      <c r="V350" s="4"/>
      <c r="W350" s="4"/>
      <c r="X350" s="6"/>
      <c r="Y350" s="15"/>
      <c r="Z350" s="4"/>
      <c r="AA350" s="4"/>
      <c r="AB350" s="6"/>
      <c r="AC350" s="4"/>
      <c r="AD350" s="4"/>
      <c r="AE350" s="6"/>
      <c r="AF350" s="4"/>
      <c r="AG350" s="4"/>
      <c r="AH350" s="6"/>
      <c r="AI350" s="15"/>
      <c r="AJ350" s="4"/>
      <c r="AK350" s="4"/>
      <c r="AL350" s="6"/>
      <c r="AM350" s="4"/>
      <c r="AN350" s="4"/>
      <c r="AO350" s="6"/>
      <c r="AP350" s="4"/>
      <c r="AQ350" s="4"/>
      <c r="AR350" s="6"/>
      <c r="AS350" s="15"/>
    </row>
    <row r="351" spans="1:45" x14ac:dyDescent="0.3">
      <c r="D351" t="s">
        <v>167</v>
      </c>
      <c r="E351" t="s">
        <v>392</v>
      </c>
      <c r="F351" s="4"/>
      <c r="G351" s="4">
        <v>-399.5</v>
      </c>
      <c r="H351" s="6">
        <v>-399.5</v>
      </c>
      <c r="I351" s="4"/>
      <c r="J351" s="4"/>
      <c r="K351" s="6"/>
      <c r="L351" s="4"/>
      <c r="M351" s="4"/>
      <c r="N351" s="6"/>
      <c r="O351" s="15">
        <v>-399.5</v>
      </c>
      <c r="P351" s="4"/>
      <c r="Q351" s="4"/>
      <c r="R351" s="6"/>
      <c r="S351" s="4"/>
      <c r="T351" s="4"/>
      <c r="U351" s="6"/>
      <c r="V351" s="4"/>
      <c r="W351" s="4"/>
      <c r="X351" s="6"/>
      <c r="Y351" s="15"/>
      <c r="Z351" s="4"/>
      <c r="AA351" s="4"/>
      <c r="AB351" s="6"/>
      <c r="AC351" s="4"/>
      <c r="AD351" s="4"/>
      <c r="AE351" s="6"/>
      <c r="AF351" s="4"/>
      <c r="AG351" s="4"/>
      <c r="AH351" s="6"/>
      <c r="AI351" s="15"/>
      <c r="AJ351" s="4"/>
      <c r="AK351" s="4"/>
      <c r="AL351" s="6"/>
      <c r="AM351" s="4"/>
      <c r="AN351" s="4"/>
      <c r="AO351" s="6"/>
      <c r="AP351" s="4"/>
      <c r="AQ351" s="4"/>
      <c r="AR351" s="6"/>
      <c r="AS351" s="15"/>
    </row>
    <row r="352" spans="1:45" x14ac:dyDescent="0.3">
      <c r="E352" t="s">
        <v>393</v>
      </c>
      <c r="F352" s="4"/>
      <c r="G352" s="4">
        <v>-573.29999999999995</v>
      </c>
      <c r="H352" s="6">
        <v>-573.29999999999995</v>
      </c>
      <c r="I352" s="4"/>
      <c r="J352" s="4"/>
      <c r="K352" s="6"/>
      <c r="L352" s="4"/>
      <c r="M352" s="4"/>
      <c r="N352" s="6"/>
      <c r="O352" s="15">
        <v>-573.29999999999995</v>
      </c>
      <c r="P352" s="4"/>
      <c r="Q352" s="4"/>
      <c r="R352" s="6"/>
      <c r="S352" s="4"/>
      <c r="T352" s="4"/>
      <c r="U352" s="6"/>
      <c r="V352" s="4"/>
      <c r="W352" s="4"/>
      <c r="X352" s="6"/>
      <c r="Y352" s="15"/>
      <c r="Z352" s="4"/>
      <c r="AA352" s="4"/>
      <c r="AB352" s="6"/>
      <c r="AC352" s="4"/>
      <c r="AD352" s="4"/>
      <c r="AE352" s="6"/>
      <c r="AF352" s="4"/>
      <c r="AG352" s="4"/>
      <c r="AH352" s="6"/>
      <c r="AI352" s="15"/>
      <c r="AJ352" s="4"/>
      <c r="AK352" s="4"/>
      <c r="AL352" s="6"/>
      <c r="AM352" s="4"/>
      <c r="AN352" s="4"/>
      <c r="AO352" s="6"/>
      <c r="AP352" s="4"/>
      <c r="AQ352" s="4"/>
      <c r="AR352" s="6"/>
      <c r="AS352" s="15"/>
    </row>
    <row r="353" spans="1:45" x14ac:dyDescent="0.3">
      <c r="D353" t="s">
        <v>168</v>
      </c>
      <c r="E353" t="s">
        <v>392</v>
      </c>
      <c r="F353" s="4"/>
      <c r="G353" s="4">
        <v>-399.5</v>
      </c>
      <c r="H353" s="6">
        <v>-399.5</v>
      </c>
      <c r="I353" s="4"/>
      <c r="J353" s="4"/>
      <c r="K353" s="6"/>
      <c r="L353" s="4"/>
      <c r="M353" s="4"/>
      <c r="N353" s="6"/>
      <c r="O353" s="15">
        <v>-399.5</v>
      </c>
      <c r="P353" s="4"/>
      <c r="Q353" s="4"/>
      <c r="R353" s="6"/>
      <c r="S353" s="4"/>
      <c r="T353" s="4"/>
      <c r="U353" s="6"/>
      <c r="V353" s="4"/>
      <c r="W353" s="4"/>
      <c r="X353" s="6"/>
      <c r="Y353" s="15"/>
      <c r="Z353" s="4"/>
      <c r="AA353" s="4"/>
      <c r="AB353" s="6"/>
      <c r="AC353" s="4"/>
      <c r="AD353" s="4"/>
      <c r="AE353" s="6"/>
      <c r="AF353" s="4"/>
      <c r="AG353" s="4"/>
      <c r="AH353" s="6"/>
      <c r="AI353" s="15"/>
      <c r="AJ353" s="4"/>
      <c r="AK353" s="4"/>
      <c r="AL353" s="6"/>
      <c r="AM353" s="4"/>
      <c r="AN353" s="4"/>
      <c r="AO353" s="6"/>
      <c r="AP353" s="4"/>
      <c r="AQ353" s="4"/>
      <c r="AR353" s="6"/>
      <c r="AS353" s="15"/>
    </row>
    <row r="354" spans="1:45" x14ac:dyDescent="0.3">
      <c r="E354" t="s">
        <v>393</v>
      </c>
      <c r="F354" s="4"/>
      <c r="G354" s="4">
        <v>-573.29999999999995</v>
      </c>
      <c r="H354" s="6">
        <v>-573.29999999999995</v>
      </c>
      <c r="I354" s="4"/>
      <c r="J354" s="4"/>
      <c r="K354" s="6"/>
      <c r="L354" s="4"/>
      <c r="M354" s="4"/>
      <c r="N354" s="6"/>
      <c r="O354" s="15">
        <v>-573.29999999999995</v>
      </c>
      <c r="P354" s="4"/>
      <c r="Q354" s="4"/>
      <c r="R354" s="6"/>
      <c r="S354" s="4"/>
      <c r="T354" s="4"/>
      <c r="U354" s="6"/>
      <c r="V354" s="4"/>
      <c r="W354" s="4"/>
      <c r="X354" s="6"/>
      <c r="Y354" s="15"/>
      <c r="Z354" s="4"/>
      <c r="AA354" s="4"/>
      <c r="AB354" s="6"/>
      <c r="AC354" s="4"/>
      <c r="AD354" s="4"/>
      <c r="AE354" s="6"/>
      <c r="AF354" s="4"/>
      <c r="AG354" s="4"/>
      <c r="AH354" s="6"/>
      <c r="AI354" s="15"/>
      <c r="AJ354" s="4"/>
      <c r="AK354" s="4"/>
      <c r="AL354" s="6"/>
      <c r="AM354" s="4"/>
      <c r="AN354" s="4"/>
      <c r="AO354" s="6"/>
      <c r="AP354" s="4"/>
      <c r="AQ354" s="4"/>
      <c r="AR354" s="6"/>
      <c r="AS354" s="15"/>
    </row>
    <row r="355" spans="1:45" x14ac:dyDescent="0.3">
      <c r="D355" t="s">
        <v>169</v>
      </c>
      <c r="E355" t="s">
        <v>392</v>
      </c>
      <c r="F355" s="4"/>
      <c r="G355" s="4">
        <v>-399.5</v>
      </c>
      <c r="H355" s="6">
        <v>-399.5</v>
      </c>
      <c r="I355" s="4"/>
      <c r="J355" s="4"/>
      <c r="K355" s="6"/>
      <c r="L355" s="4"/>
      <c r="M355" s="4"/>
      <c r="N355" s="6"/>
      <c r="O355" s="15">
        <v>-399.5</v>
      </c>
      <c r="P355" s="4"/>
      <c r="Q355" s="4"/>
      <c r="R355" s="6"/>
      <c r="S355" s="4"/>
      <c r="T355" s="4"/>
      <c r="U355" s="6"/>
      <c r="V355" s="4"/>
      <c r="W355" s="4"/>
      <c r="X355" s="6"/>
      <c r="Y355" s="15"/>
      <c r="Z355" s="4"/>
      <c r="AA355" s="4"/>
      <c r="AB355" s="6"/>
      <c r="AC355" s="4"/>
      <c r="AD355" s="4"/>
      <c r="AE355" s="6"/>
      <c r="AF355" s="4"/>
      <c r="AG355" s="4"/>
      <c r="AH355" s="6"/>
      <c r="AI355" s="15"/>
      <c r="AJ355" s="4"/>
      <c r="AK355" s="4"/>
      <c r="AL355" s="6"/>
      <c r="AM355" s="4"/>
      <c r="AN355" s="4"/>
      <c r="AO355" s="6"/>
      <c r="AP355" s="4"/>
      <c r="AQ355" s="4"/>
      <c r="AR355" s="6"/>
      <c r="AS355" s="15"/>
    </row>
    <row r="356" spans="1:45" x14ac:dyDescent="0.3">
      <c r="E356" t="s">
        <v>393</v>
      </c>
      <c r="F356" s="4"/>
      <c r="G356" s="4">
        <v>-573.29999999999995</v>
      </c>
      <c r="H356" s="6">
        <v>-573.29999999999995</v>
      </c>
      <c r="I356" s="4"/>
      <c r="J356" s="4"/>
      <c r="K356" s="6"/>
      <c r="L356" s="4"/>
      <c r="M356" s="4"/>
      <c r="N356" s="6"/>
      <c r="O356" s="15">
        <v>-573.29999999999995</v>
      </c>
      <c r="P356" s="4"/>
      <c r="Q356" s="4"/>
      <c r="R356" s="6"/>
      <c r="S356" s="4"/>
      <c r="T356" s="4"/>
      <c r="U356" s="6"/>
      <c r="V356" s="4"/>
      <c r="W356" s="4"/>
      <c r="X356" s="6"/>
      <c r="Y356" s="15"/>
      <c r="Z356" s="4"/>
      <c r="AA356" s="4"/>
      <c r="AB356" s="6"/>
      <c r="AC356" s="4"/>
      <c r="AD356" s="4"/>
      <c r="AE356" s="6"/>
      <c r="AF356" s="4"/>
      <c r="AG356" s="4"/>
      <c r="AH356" s="6"/>
      <c r="AI356" s="15"/>
      <c r="AJ356" s="4"/>
      <c r="AK356" s="4"/>
      <c r="AL356" s="6"/>
      <c r="AM356" s="4"/>
      <c r="AN356" s="4"/>
      <c r="AO356" s="6"/>
      <c r="AP356" s="4"/>
      <c r="AQ356" s="4"/>
      <c r="AR356" s="6"/>
      <c r="AS356" s="15"/>
    </row>
    <row r="357" spans="1:45" x14ac:dyDescent="0.3">
      <c r="C357" t="s">
        <v>286</v>
      </c>
      <c r="D357" t="s">
        <v>22</v>
      </c>
      <c r="E357" t="s">
        <v>10</v>
      </c>
      <c r="F357" s="4"/>
      <c r="G357" s="4">
        <v>22000</v>
      </c>
      <c r="H357" s="6">
        <v>22000</v>
      </c>
      <c r="I357" s="4"/>
      <c r="J357" s="4"/>
      <c r="K357" s="6"/>
      <c r="L357" s="4"/>
      <c r="M357" s="4"/>
      <c r="N357" s="6"/>
      <c r="O357" s="15">
        <v>22000</v>
      </c>
      <c r="P357" s="4"/>
      <c r="Q357" s="4"/>
      <c r="R357" s="6"/>
      <c r="S357" s="4"/>
      <c r="T357" s="4"/>
      <c r="U357" s="6"/>
      <c r="V357" s="4"/>
      <c r="W357" s="4"/>
      <c r="X357" s="6"/>
      <c r="Y357" s="15"/>
      <c r="Z357" s="4"/>
      <c r="AA357" s="4"/>
      <c r="AB357" s="6"/>
      <c r="AC357" s="4"/>
      <c r="AD357" s="4"/>
      <c r="AE357" s="6"/>
      <c r="AF357" s="4"/>
      <c r="AG357" s="4"/>
      <c r="AH357" s="6"/>
      <c r="AI357" s="15"/>
      <c r="AJ357" s="4"/>
      <c r="AK357" s="4"/>
      <c r="AL357" s="6"/>
      <c r="AM357" s="4"/>
      <c r="AN357" s="4"/>
      <c r="AO357" s="6"/>
      <c r="AP357" s="4"/>
      <c r="AQ357" s="4"/>
      <c r="AR357" s="6"/>
      <c r="AS357" s="15"/>
    </row>
    <row r="358" spans="1:45" x14ac:dyDescent="0.3">
      <c r="C358" t="s">
        <v>191</v>
      </c>
      <c r="D358" t="s">
        <v>9</v>
      </c>
      <c r="E358" t="s">
        <v>192</v>
      </c>
      <c r="F358" s="4"/>
      <c r="G358" s="4">
        <v>-47006.44</v>
      </c>
      <c r="H358" s="6">
        <v>-47006.44</v>
      </c>
      <c r="I358" s="4"/>
      <c r="J358" s="4"/>
      <c r="K358" s="6"/>
      <c r="L358" s="4"/>
      <c r="M358" s="4"/>
      <c r="N358" s="6"/>
      <c r="O358" s="15">
        <v>-47006.44</v>
      </c>
      <c r="P358" s="4"/>
      <c r="Q358" s="4"/>
      <c r="R358" s="6"/>
      <c r="S358" s="4"/>
      <c r="T358" s="4"/>
      <c r="U358" s="6"/>
      <c r="V358" s="4"/>
      <c r="W358" s="4"/>
      <c r="X358" s="6"/>
      <c r="Y358" s="15"/>
      <c r="Z358" s="4"/>
      <c r="AA358" s="4"/>
      <c r="AB358" s="6"/>
      <c r="AC358" s="4"/>
      <c r="AD358" s="4"/>
      <c r="AE358" s="6"/>
      <c r="AF358" s="4"/>
      <c r="AG358" s="4"/>
      <c r="AH358" s="6"/>
      <c r="AI358" s="15"/>
      <c r="AJ358" s="4"/>
      <c r="AK358" s="4"/>
      <c r="AL358" s="6"/>
      <c r="AM358" s="4"/>
      <c r="AN358" s="4"/>
      <c r="AO358" s="6"/>
      <c r="AP358" s="4"/>
      <c r="AQ358" s="4"/>
      <c r="AR358" s="6"/>
      <c r="AS358" s="15"/>
    </row>
    <row r="359" spans="1:45" x14ac:dyDescent="0.3">
      <c r="E359" t="s">
        <v>287</v>
      </c>
      <c r="F359" s="4"/>
      <c r="G359" s="4">
        <v>-11751.61</v>
      </c>
      <c r="H359" s="6">
        <v>-11751.61</v>
      </c>
      <c r="I359" s="4"/>
      <c r="J359" s="4"/>
      <c r="K359" s="6"/>
      <c r="L359" s="4"/>
      <c r="M359" s="4"/>
      <c r="N359" s="6"/>
      <c r="O359" s="15">
        <v>-11751.61</v>
      </c>
      <c r="P359" s="4"/>
      <c r="Q359" s="4"/>
      <c r="R359" s="6"/>
      <c r="S359" s="4"/>
      <c r="T359" s="4"/>
      <c r="U359" s="6"/>
      <c r="V359" s="4"/>
      <c r="W359" s="4"/>
      <c r="X359" s="6"/>
      <c r="Y359" s="15"/>
      <c r="Z359" s="4"/>
      <c r="AA359" s="4"/>
      <c r="AB359" s="6"/>
      <c r="AC359" s="4"/>
      <c r="AD359" s="4"/>
      <c r="AE359" s="6"/>
      <c r="AF359" s="4"/>
      <c r="AG359" s="4"/>
      <c r="AH359" s="6"/>
      <c r="AI359" s="15"/>
      <c r="AJ359" s="4"/>
      <c r="AK359" s="4"/>
      <c r="AL359" s="6"/>
      <c r="AM359" s="4"/>
      <c r="AN359" s="4"/>
      <c r="AO359" s="6"/>
      <c r="AP359" s="4"/>
      <c r="AQ359" s="4"/>
      <c r="AR359" s="6"/>
      <c r="AS359" s="15"/>
    </row>
    <row r="360" spans="1:45" x14ac:dyDescent="0.3">
      <c r="E360" t="s">
        <v>394</v>
      </c>
      <c r="F360" s="4"/>
      <c r="G360" s="4">
        <v>-1453.68</v>
      </c>
      <c r="H360" s="6">
        <v>-1453.68</v>
      </c>
      <c r="I360" s="4"/>
      <c r="J360" s="4"/>
      <c r="K360" s="6"/>
      <c r="L360" s="4"/>
      <c r="M360" s="4"/>
      <c r="N360" s="6"/>
      <c r="O360" s="15">
        <v>-1453.68</v>
      </c>
      <c r="P360" s="4"/>
      <c r="Q360" s="4"/>
      <c r="R360" s="6"/>
      <c r="S360" s="4"/>
      <c r="T360" s="4"/>
      <c r="U360" s="6"/>
      <c r="V360" s="4"/>
      <c r="W360" s="4"/>
      <c r="X360" s="6"/>
      <c r="Y360" s="15"/>
      <c r="Z360" s="4"/>
      <c r="AA360" s="4"/>
      <c r="AB360" s="6"/>
      <c r="AC360" s="4"/>
      <c r="AD360" s="4"/>
      <c r="AE360" s="6"/>
      <c r="AF360" s="4"/>
      <c r="AG360" s="4"/>
      <c r="AH360" s="6"/>
      <c r="AI360" s="15"/>
      <c r="AJ360" s="4"/>
      <c r="AK360" s="4"/>
      <c r="AL360" s="6"/>
      <c r="AM360" s="4"/>
      <c r="AN360" s="4"/>
      <c r="AO360" s="6"/>
      <c r="AP360" s="4"/>
      <c r="AQ360" s="4"/>
      <c r="AR360" s="6"/>
      <c r="AS360" s="15"/>
    </row>
    <row r="361" spans="1:45" x14ac:dyDescent="0.3">
      <c r="E361" t="s">
        <v>498</v>
      </c>
      <c r="F361" s="4"/>
      <c r="G361" s="4">
        <v>-59321.120000000003</v>
      </c>
      <c r="H361" s="6">
        <v>-59321.120000000003</v>
      </c>
      <c r="I361" s="4"/>
      <c r="J361" s="4"/>
      <c r="K361" s="6"/>
      <c r="L361" s="4"/>
      <c r="M361" s="4"/>
      <c r="N361" s="6"/>
      <c r="O361" s="15">
        <v>-59321.120000000003</v>
      </c>
      <c r="P361" s="4"/>
      <c r="Q361" s="4"/>
      <c r="R361" s="6"/>
      <c r="S361" s="4"/>
      <c r="T361" s="4"/>
      <c r="U361" s="6"/>
      <c r="V361" s="4"/>
      <c r="W361" s="4"/>
      <c r="X361" s="6"/>
      <c r="Y361" s="15"/>
      <c r="Z361" s="4"/>
      <c r="AA361" s="4"/>
      <c r="AB361" s="6"/>
      <c r="AC361" s="4"/>
      <c r="AD361" s="4"/>
      <c r="AE361" s="6"/>
      <c r="AF361" s="4"/>
      <c r="AG361" s="4"/>
      <c r="AH361" s="6"/>
      <c r="AI361" s="15"/>
      <c r="AJ361" s="4"/>
      <c r="AK361" s="4"/>
      <c r="AL361" s="6"/>
      <c r="AM361" s="4"/>
      <c r="AN361" s="4"/>
      <c r="AO361" s="6"/>
      <c r="AP361" s="4"/>
      <c r="AQ361" s="4"/>
      <c r="AR361" s="6"/>
      <c r="AS361" s="15"/>
    </row>
    <row r="362" spans="1:45" x14ac:dyDescent="0.3">
      <c r="F362" s="4"/>
      <c r="G362" s="4"/>
      <c r="H362" s="6"/>
      <c r="I362" s="4"/>
      <c r="J362" s="4"/>
      <c r="K362" s="6"/>
      <c r="L362" s="4"/>
      <c r="M362" s="4"/>
      <c r="N362" s="6"/>
      <c r="O362" s="15"/>
      <c r="P362" s="4"/>
      <c r="Q362" s="4"/>
      <c r="R362" s="6"/>
      <c r="S362" s="4"/>
      <c r="T362" s="4"/>
      <c r="U362" s="6"/>
      <c r="V362" s="4"/>
      <c r="W362" s="4"/>
      <c r="X362" s="6"/>
      <c r="Y362" s="15"/>
      <c r="Z362" s="4"/>
      <c r="AA362" s="4"/>
      <c r="AB362" s="6"/>
      <c r="AC362" s="4"/>
      <c r="AD362" s="4"/>
      <c r="AE362" s="6"/>
      <c r="AF362" s="4"/>
      <c r="AG362" s="4"/>
      <c r="AH362" s="6"/>
      <c r="AI362" s="15"/>
      <c r="AJ362" s="4"/>
      <c r="AK362" s="4"/>
      <c r="AL362" s="6"/>
      <c r="AM362" s="4"/>
      <c r="AN362" s="4"/>
      <c r="AO362" s="6"/>
      <c r="AP362" s="4"/>
      <c r="AQ362" s="4"/>
      <c r="AR362" s="6"/>
      <c r="AS362" s="15"/>
    </row>
    <row r="363" spans="1:45" x14ac:dyDescent="0.3">
      <c r="A363">
        <v>302114</v>
      </c>
      <c r="B363" s="3" t="s">
        <v>53</v>
      </c>
      <c r="C363" s="3"/>
      <c r="D363" s="3"/>
      <c r="E363" s="3"/>
      <c r="F363" s="4">
        <v>50000</v>
      </c>
      <c r="G363" s="4">
        <v>-48566.31</v>
      </c>
      <c r="H363" s="6">
        <v>1433.6899999999985</v>
      </c>
      <c r="I363" s="4">
        <v>50000</v>
      </c>
      <c r="J363" s="4">
        <v>-8209.7999999999993</v>
      </c>
      <c r="K363" s="6">
        <v>41790.199999999997</v>
      </c>
      <c r="L363" s="4">
        <v>50000</v>
      </c>
      <c r="M363" s="4">
        <v>-1620</v>
      </c>
      <c r="N363" s="6">
        <v>48380</v>
      </c>
      <c r="O363" s="15">
        <v>91603.890000000014</v>
      </c>
      <c r="P363" s="4">
        <v>50000</v>
      </c>
      <c r="Q363" s="4"/>
      <c r="R363" s="6">
        <v>50000</v>
      </c>
      <c r="S363" s="4">
        <v>50000</v>
      </c>
      <c r="T363" s="4"/>
      <c r="U363" s="6">
        <v>50000</v>
      </c>
      <c r="V363" s="4">
        <v>50000</v>
      </c>
      <c r="W363" s="4"/>
      <c r="X363" s="6">
        <v>50000</v>
      </c>
      <c r="Y363" s="15">
        <v>150000</v>
      </c>
      <c r="Z363" s="4">
        <v>50000</v>
      </c>
      <c r="AA363" s="4"/>
      <c r="AB363" s="6">
        <v>50000</v>
      </c>
      <c r="AC363" s="4">
        <v>50000</v>
      </c>
      <c r="AD363" s="4"/>
      <c r="AE363" s="6">
        <v>50000</v>
      </c>
      <c r="AF363" s="4">
        <v>50000</v>
      </c>
      <c r="AG363" s="4"/>
      <c r="AH363" s="6">
        <v>50000</v>
      </c>
      <c r="AI363" s="15">
        <v>150000</v>
      </c>
      <c r="AJ363" s="4">
        <v>50000</v>
      </c>
      <c r="AK363" s="4"/>
      <c r="AL363" s="6">
        <v>50000</v>
      </c>
      <c r="AM363" s="4">
        <v>50000</v>
      </c>
      <c r="AN363" s="4"/>
      <c r="AO363" s="6">
        <v>50000</v>
      </c>
      <c r="AP363" s="4">
        <v>50000</v>
      </c>
      <c r="AQ363" s="4"/>
      <c r="AR363" s="6">
        <v>50000</v>
      </c>
      <c r="AS363" s="15">
        <v>150000</v>
      </c>
    </row>
    <row r="364" spans="1:45" x14ac:dyDescent="0.3">
      <c r="C364" t="s">
        <v>21</v>
      </c>
      <c r="D364" t="s">
        <v>9</v>
      </c>
      <c r="E364" t="s">
        <v>13</v>
      </c>
      <c r="F364" s="4">
        <v>50000</v>
      </c>
      <c r="G364" s="4"/>
      <c r="H364" s="6">
        <v>50000</v>
      </c>
      <c r="I364" s="4">
        <v>50000</v>
      </c>
      <c r="J364" s="4"/>
      <c r="K364" s="6">
        <v>50000</v>
      </c>
      <c r="L364" s="4">
        <v>50000</v>
      </c>
      <c r="M364" s="4"/>
      <c r="N364" s="6">
        <v>50000</v>
      </c>
      <c r="O364" s="15">
        <v>150000</v>
      </c>
      <c r="P364" s="4">
        <v>50000</v>
      </c>
      <c r="Q364" s="4"/>
      <c r="R364" s="6">
        <v>50000</v>
      </c>
      <c r="S364" s="4">
        <v>50000</v>
      </c>
      <c r="T364" s="4"/>
      <c r="U364" s="6">
        <v>50000</v>
      </c>
      <c r="V364" s="4">
        <v>50000</v>
      </c>
      <c r="W364" s="4"/>
      <c r="X364" s="6">
        <v>50000</v>
      </c>
      <c r="Y364" s="15">
        <v>150000</v>
      </c>
      <c r="Z364" s="4">
        <v>50000</v>
      </c>
      <c r="AA364" s="4"/>
      <c r="AB364" s="6">
        <v>50000</v>
      </c>
      <c r="AC364" s="4">
        <v>50000</v>
      </c>
      <c r="AD364" s="4"/>
      <c r="AE364" s="6">
        <v>50000</v>
      </c>
      <c r="AF364" s="4">
        <v>50000</v>
      </c>
      <c r="AG364" s="4"/>
      <c r="AH364" s="6">
        <v>50000</v>
      </c>
      <c r="AI364" s="15">
        <v>150000</v>
      </c>
      <c r="AJ364" s="4">
        <v>50000</v>
      </c>
      <c r="AK364" s="4"/>
      <c r="AL364" s="6">
        <v>50000</v>
      </c>
      <c r="AM364" s="4">
        <v>50000</v>
      </c>
      <c r="AN364" s="4"/>
      <c r="AO364" s="6">
        <v>50000</v>
      </c>
      <c r="AP364" s="4">
        <v>50000</v>
      </c>
      <c r="AQ364" s="4"/>
      <c r="AR364" s="6">
        <v>50000</v>
      </c>
      <c r="AS364" s="15">
        <v>150000</v>
      </c>
    </row>
    <row r="365" spans="1:45" x14ac:dyDescent="0.3">
      <c r="C365" t="s">
        <v>109</v>
      </c>
      <c r="D365" t="s">
        <v>9</v>
      </c>
      <c r="E365" t="s">
        <v>193</v>
      </c>
      <c r="F365" s="4"/>
      <c r="G365" s="4">
        <v>-720</v>
      </c>
      <c r="H365" s="6">
        <v>-720</v>
      </c>
      <c r="I365" s="4"/>
      <c r="J365" s="4"/>
      <c r="K365" s="6"/>
      <c r="L365" s="4"/>
      <c r="M365" s="4"/>
      <c r="N365" s="6"/>
      <c r="O365" s="15">
        <v>-720</v>
      </c>
      <c r="P365" s="4"/>
      <c r="Q365" s="4"/>
      <c r="R365" s="6"/>
      <c r="S365" s="4"/>
      <c r="T365" s="4"/>
      <c r="U365" s="6"/>
      <c r="V365" s="4"/>
      <c r="W365" s="4"/>
      <c r="X365" s="6"/>
      <c r="Y365" s="15"/>
      <c r="Z365" s="4"/>
      <c r="AA365" s="4"/>
      <c r="AB365" s="6"/>
      <c r="AC365" s="4"/>
      <c r="AD365" s="4"/>
      <c r="AE365" s="6"/>
      <c r="AF365" s="4"/>
      <c r="AG365" s="4"/>
      <c r="AH365" s="6"/>
      <c r="AI365" s="15"/>
      <c r="AJ365" s="4"/>
      <c r="AK365" s="4"/>
      <c r="AL365" s="6"/>
      <c r="AM365" s="4"/>
      <c r="AN365" s="4"/>
      <c r="AO365" s="6"/>
      <c r="AP365" s="4"/>
      <c r="AQ365" s="4"/>
      <c r="AR365" s="6"/>
      <c r="AS365" s="15"/>
    </row>
    <row r="366" spans="1:45" x14ac:dyDescent="0.3">
      <c r="E366" t="s">
        <v>288</v>
      </c>
      <c r="F366" s="4"/>
      <c r="G366" s="4">
        <v>-360</v>
      </c>
      <c r="H366" s="6">
        <v>-360</v>
      </c>
      <c r="I366" s="4"/>
      <c r="J366" s="4"/>
      <c r="K366" s="6"/>
      <c r="L366" s="4"/>
      <c r="M366" s="4"/>
      <c r="N366" s="6"/>
      <c r="O366" s="15">
        <v>-360</v>
      </c>
      <c r="P366" s="4"/>
      <c r="Q366" s="4"/>
      <c r="R366" s="6"/>
      <c r="S366" s="4"/>
      <c r="T366" s="4"/>
      <c r="U366" s="6"/>
      <c r="V366" s="4"/>
      <c r="W366" s="4"/>
      <c r="X366" s="6"/>
      <c r="Y366" s="15"/>
      <c r="Z366" s="4"/>
      <c r="AA366" s="4"/>
      <c r="AB366" s="6"/>
      <c r="AC366" s="4"/>
      <c r="AD366" s="4"/>
      <c r="AE366" s="6"/>
      <c r="AF366" s="4"/>
      <c r="AG366" s="4"/>
      <c r="AH366" s="6"/>
      <c r="AI366" s="15"/>
      <c r="AJ366" s="4"/>
      <c r="AK366" s="4"/>
      <c r="AL366" s="6"/>
      <c r="AM366" s="4"/>
      <c r="AN366" s="4"/>
      <c r="AO366" s="6"/>
      <c r="AP366" s="4"/>
      <c r="AQ366" s="4"/>
      <c r="AR366" s="6"/>
      <c r="AS366" s="15"/>
    </row>
    <row r="367" spans="1:45" x14ac:dyDescent="0.3">
      <c r="E367" t="s">
        <v>499</v>
      </c>
      <c r="F367" s="4"/>
      <c r="G367" s="4">
        <v>-1140</v>
      </c>
      <c r="H367" s="6">
        <v>-1140</v>
      </c>
      <c r="I367" s="4"/>
      <c r="J367" s="4"/>
      <c r="K367" s="6"/>
      <c r="L367" s="4"/>
      <c r="M367" s="4"/>
      <c r="N367" s="6"/>
      <c r="O367" s="15">
        <v>-1140</v>
      </c>
      <c r="P367" s="4"/>
      <c r="Q367" s="4"/>
      <c r="R367" s="6"/>
      <c r="S367" s="4"/>
      <c r="T367" s="4"/>
      <c r="U367" s="6"/>
      <c r="V367" s="4"/>
      <c r="W367" s="4"/>
      <c r="X367" s="6"/>
      <c r="Y367" s="15"/>
      <c r="Z367" s="4"/>
      <c r="AA367" s="4"/>
      <c r="AB367" s="6"/>
      <c r="AC367" s="4"/>
      <c r="AD367" s="4"/>
      <c r="AE367" s="6"/>
      <c r="AF367" s="4"/>
      <c r="AG367" s="4"/>
      <c r="AH367" s="6"/>
      <c r="AI367" s="15"/>
      <c r="AJ367" s="4"/>
      <c r="AK367" s="4"/>
      <c r="AL367" s="6"/>
      <c r="AM367" s="4"/>
      <c r="AN367" s="4"/>
      <c r="AO367" s="6"/>
      <c r="AP367" s="4"/>
      <c r="AQ367" s="4"/>
      <c r="AR367" s="6"/>
      <c r="AS367" s="15"/>
    </row>
    <row r="368" spans="1:45" x14ac:dyDescent="0.3">
      <c r="C368" t="s">
        <v>114</v>
      </c>
      <c r="D368" t="s">
        <v>105</v>
      </c>
      <c r="E368" t="s">
        <v>194</v>
      </c>
      <c r="F368" s="4"/>
      <c r="G368" s="4">
        <v>-1388.5</v>
      </c>
      <c r="H368" s="6">
        <v>-1388.5</v>
      </c>
      <c r="I368" s="4"/>
      <c r="J368" s="4"/>
      <c r="K368" s="6"/>
      <c r="L368" s="4"/>
      <c r="M368" s="4"/>
      <c r="N368" s="6"/>
      <c r="O368" s="15">
        <v>-1388.5</v>
      </c>
      <c r="P368" s="4"/>
      <c r="Q368" s="4"/>
      <c r="R368" s="6"/>
      <c r="S368" s="4"/>
      <c r="T368" s="4"/>
      <c r="U368" s="6"/>
      <c r="V368" s="4"/>
      <c r="W368" s="4"/>
      <c r="X368" s="6"/>
      <c r="Y368" s="15"/>
      <c r="Z368" s="4"/>
      <c r="AA368" s="4"/>
      <c r="AB368" s="6"/>
      <c r="AC368" s="4"/>
      <c r="AD368" s="4"/>
      <c r="AE368" s="6"/>
      <c r="AF368" s="4"/>
      <c r="AG368" s="4"/>
      <c r="AH368" s="6"/>
      <c r="AI368" s="15"/>
      <c r="AJ368" s="4"/>
      <c r="AK368" s="4"/>
      <c r="AL368" s="6"/>
      <c r="AM368" s="4"/>
      <c r="AN368" s="4"/>
      <c r="AO368" s="6"/>
      <c r="AP368" s="4"/>
      <c r="AQ368" s="4"/>
      <c r="AR368" s="6"/>
      <c r="AS368" s="15"/>
    </row>
    <row r="369" spans="3:45" x14ac:dyDescent="0.3">
      <c r="D369" t="s">
        <v>107</v>
      </c>
      <c r="E369" t="s">
        <v>194</v>
      </c>
      <c r="F369" s="4"/>
      <c r="G369" s="4">
        <v>-1388.5</v>
      </c>
      <c r="H369" s="6">
        <v>-1388.5</v>
      </c>
      <c r="I369" s="4"/>
      <c r="J369" s="4"/>
      <c r="K369" s="6"/>
      <c r="L369" s="4"/>
      <c r="M369" s="4"/>
      <c r="N369" s="6"/>
      <c r="O369" s="15">
        <v>-1388.5</v>
      </c>
      <c r="P369" s="4"/>
      <c r="Q369" s="4"/>
      <c r="R369" s="6"/>
      <c r="S369" s="4"/>
      <c r="T369" s="4"/>
      <c r="U369" s="6"/>
      <c r="V369" s="4"/>
      <c r="W369" s="4"/>
      <c r="X369" s="6"/>
      <c r="Y369" s="15"/>
      <c r="Z369" s="4"/>
      <c r="AA369" s="4"/>
      <c r="AB369" s="6"/>
      <c r="AC369" s="4"/>
      <c r="AD369" s="4"/>
      <c r="AE369" s="6"/>
      <c r="AF369" s="4"/>
      <c r="AG369" s="4"/>
      <c r="AH369" s="6"/>
      <c r="AI369" s="15"/>
      <c r="AJ369" s="4"/>
      <c r="AK369" s="4"/>
      <c r="AL369" s="6"/>
      <c r="AM369" s="4"/>
      <c r="AN369" s="4"/>
      <c r="AO369" s="6"/>
      <c r="AP369" s="4"/>
      <c r="AQ369" s="4"/>
      <c r="AR369" s="6"/>
      <c r="AS369" s="15"/>
    </row>
    <row r="370" spans="3:45" x14ac:dyDescent="0.3">
      <c r="D370" t="s">
        <v>108</v>
      </c>
      <c r="E370" t="s">
        <v>194</v>
      </c>
      <c r="F370" s="4"/>
      <c r="G370" s="4">
        <v>-1388.5</v>
      </c>
      <c r="H370" s="6">
        <v>-1388.5</v>
      </c>
      <c r="I370" s="4"/>
      <c r="J370" s="4"/>
      <c r="K370" s="6"/>
      <c r="L370" s="4"/>
      <c r="M370" s="4"/>
      <c r="N370" s="6"/>
      <c r="O370" s="15">
        <v>-1388.5</v>
      </c>
      <c r="P370" s="4"/>
      <c r="Q370" s="4"/>
      <c r="R370" s="6"/>
      <c r="S370" s="4"/>
      <c r="T370" s="4"/>
      <c r="U370" s="6"/>
      <c r="V370" s="4"/>
      <c r="W370" s="4"/>
      <c r="X370" s="6"/>
      <c r="Y370" s="15"/>
      <c r="Z370" s="4"/>
      <c r="AA370" s="4"/>
      <c r="AB370" s="6"/>
      <c r="AC370" s="4"/>
      <c r="AD370" s="4"/>
      <c r="AE370" s="6"/>
      <c r="AF370" s="4"/>
      <c r="AG370" s="4"/>
      <c r="AH370" s="6"/>
      <c r="AI370" s="15"/>
      <c r="AJ370" s="4"/>
      <c r="AK370" s="4"/>
      <c r="AL370" s="6"/>
      <c r="AM370" s="4"/>
      <c r="AN370" s="4"/>
      <c r="AO370" s="6"/>
      <c r="AP370" s="4"/>
      <c r="AQ370" s="4"/>
      <c r="AR370" s="6"/>
      <c r="AS370" s="15"/>
    </row>
    <row r="371" spans="3:45" x14ac:dyDescent="0.3">
      <c r="C371" t="s">
        <v>67</v>
      </c>
      <c r="D371" t="s">
        <v>9</v>
      </c>
      <c r="E371" t="s">
        <v>500</v>
      </c>
      <c r="F371" s="4"/>
      <c r="G371" s="4"/>
      <c r="H371" s="6"/>
      <c r="I371" s="4"/>
      <c r="J371" s="4">
        <v>-289.8</v>
      </c>
      <c r="K371" s="6">
        <v>-289.8</v>
      </c>
      <c r="L371" s="4"/>
      <c r="M371" s="4"/>
      <c r="N371" s="6"/>
      <c r="O371" s="15">
        <v>-289.8</v>
      </c>
      <c r="P371" s="4"/>
      <c r="Q371" s="4"/>
      <c r="R371" s="6"/>
      <c r="S371" s="4"/>
      <c r="T371" s="4"/>
      <c r="U371" s="6"/>
      <c r="V371" s="4"/>
      <c r="W371" s="4"/>
      <c r="X371" s="6"/>
      <c r="Y371" s="15"/>
      <c r="Z371" s="4"/>
      <c r="AA371" s="4"/>
      <c r="AB371" s="6"/>
      <c r="AC371" s="4"/>
      <c r="AD371" s="4"/>
      <c r="AE371" s="6"/>
      <c r="AF371" s="4"/>
      <c r="AG371" s="4"/>
      <c r="AH371" s="6"/>
      <c r="AI371" s="15"/>
      <c r="AJ371" s="4"/>
      <c r="AK371" s="4"/>
      <c r="AL371" s="6"/>
      <c r="AM371" s="4"/>
      <c r="AN371" s="4"/>
      <c r="AO371" s="6"/>
      <c r="AP371" s="4"/>
      <c r="AQ371" s="4"/>
      <c r="AR371" s="6"/>
      <c r="AS371" s="15"/>
    </row>
    <row r="372" spans="3:45" x14ac:dyDescent="0.3">
      <c r="C372" t="s">
        <v>79</v>
      </c>
      <c r="D372" t="s">
        <v>9</v>
      </c>
      <c r="E372" t="s">
        <v>341</v>
      </c>
      <c r="F372" s="4"/>
      <c r="G372" s="4">
        <v>-5250</v>
      </c>
      <c r="H372" s="6">
        <v>-5250</v>
      </c>
      <c r="I372" s="4"/>
      <c r="J372" s="4"/>
      <c r="K372" s="6"/>
      <c r="L372" s="4"/>
      <c r="M372" s="4"/>
      <c r="N372" s="6"/>
      <c r="O372" s="15">
        <v>-5250</v>
      </c>
      <c r="P372" s="4"/>
      <c r="Q372" s="4"/>
      <c r="R372" s="6"/>
      <c r="S372" s="4"/>
      <c r="T372" s="4"/>
      <c r="U372" s="6"/>
      <c r="V372" s="4"/>
      <c r="W372" s="4"/>
      <c r="X372" s="6"/>
      <c r="Y372" s="15"/>
      <c r="Z372" s="4"/>
      <c r="AA372" s="4"/>
      <c r="AB372" s="6"/>
      <c r="AC372" s="4"/>
      <c r="AD372" s="4"/>
      <c r="AE372" s="6"/>
      <c r="AF372" s="4"/>
      <c r="AG372" s="4"/>
      <c r="AH372" s="6"/>
      <c r="AI372" s="15"/>
      <c r="AJ372" s="4"/>
      <c r="AK372" s="4"/>
      <c r="AL372" s="6"/>
      <c r="AM372" s="4"/>
      <c r="AN372" s="4"/>
      <c r="AO372" s="6"/>
      <c r="AP372" s="4"/>
      <c r="AQ372" s="4"/>
      <c r="AR372" s="6"/>
      <c r="AS372" s="15"/>
    </row>
    <row r="373" spans="3:45" x14ac:dyDescent="0.3">
      <c r="C373" t="s">
        <v>218</v>
      </c>
      <c r="D373" t="s">
        <v>9</v>
      </c>
      <c r="E373" t="s">
        <v>289</v>
      </c>
      <c r="F373" s="4"/>
      <c r="G373" s="4">
        <v>-5400</v>
      </c>
      <c r="H373" s="6">
        <v>-5400</v>
      </c>
      <c r="I373" s="4"/>
      <c r="J373" s="4"/>
      <c r="K373" s="6"/>
      <c r="L373" s="4"/>
      <c r="M373" s="4"/>
      <c r="N373" s="6"/>
      <c r="O373" s="15">
        <v>-5400</v>
      </c>
      <c r="P373" s="4"/>
      <c r="Q373" s="4"/>
      <c r="R373" s="6"/>
      <c r="S373" s="4"/>
      <c r="T373" s="4"/>
      <c r="U373" s="6"/>
      <c r="V373" s="4"/>
      <c r="W373" s="4"/>
      <c r="X373" s="6"/>
      <c r="Y373" s="15"/>
      <c r="Z373" s="4"/>
      <c r="AA373" s="4"/>
      <c r="AB373" s="6"/>
      <c r="AC373" s="4"/>
      <c r="AD373" s="4"/>
      <c r="AE373" s="6"/>
      <c r="AF373" s="4"/>
      <c r="AG373" s="4"/>
      <c r="AH373" s="6"/>
      <c r="AI373" s="15"/>
      <c r="AJ373" s="4"/>
      <c r="AK373" s="4"/>
      <c r="AL373" s="6"/>
      <c r="AM373" s="4"/>
      <c r="AN373" s="4"/>
      <c r="AO373" s="6"/>
      <c r="AP373" s="4"/>
      <c r="AQ373" s="4"/>
      <c r="AR373" s="6"/>
      <c r="AS373" s="15"/>
    </row>
    <row r="374" spans="3:45" x14ac:dyDescent="0.3">
      <c r="E374" t="s">
        <v>501</v>
      </c>
      <c r="F374" s="4"/>
      <c r="G374" s="4">
        <v>-2100</v>
      </c>
      <c r="H374" s="6">
        <v>-2100</v>
      </c>
      <c r="I374" s="4"/>
      <c r="J374" s="4"/>
      <c r="K374" s="6"/>
      <c r="L374" s="4"/>
      <c r="M374" s="4"/>
      <c r="N374" s="6"/>
      <c r="O374" s="15">
        <v>-2100</v>
      </c>
      <c r="P374" s="4"/>
      <c r="Q374" s="4"/>
      <c r="R374" s="6"/>
      <c r="S374" s="4"/>
      <c r="T374" s="4"/>
      <c r="U374" s="6"/>
      <c r="V374" s="4"/>
      <c r="W374" s="4"/>
      <c r="X374" s="6"/>
      <c r="Y374" s="15"/>
      <c r="Z374" s="4"/>
      <c r="AA374" s="4"/>
      <c r="AB374" s="6"/>
      <c r="AC374" s="4"/>
      <c r="AD374" s="4"/>
      <c r="AE374" s="6"/>
      <c r="AF374" s="4"/>
      <c r="AG374" s="4"/>
      <c r="AH374" s="6"/>
      <c r="AI374" s="15"/>
      <c r="AJ374" s="4"/>
      <c r="AK374" s="4"/>
      <c r="AL374" s="6"/>
      <c r="AM374" s="4"/>
      <c r="AN374" s="4"/>
      <c r="AO374" s="6"/>
      <c r="AP374" s="4"/>
      <c r="AQ374" s="4"/>
      <c r="AR374" s="6"/>
      <c r="AS374" s="15"/>
    </row>
    <row r="375" spans="3:45" x14ac:dyDescent="0.3">
      <c r="D375" t="s">
        <v>73</v>
      </c>
      <c r="E375" t="s">
        <v>395</v>
      </c>
      <c r="F375" s="4"/>
      <c r="G375" s="4">
        <v>-1575</v>
      </c>
      <c r="H375" s="6">
        <v>-1575</v>
      </c>
      <c r="I375" s="4"/>
      <c r="J375" s="4"/>
      <c r="K375" s="6"/>
      <c r="L375" s="4"/>
      <c r="M375" s="4"/>
      <c r="N375" s="6"/>
      <c r="O375" s="15">
        <v>-1575</v>
      </c>
      <c r="P375" s="4"/>
      <c r="Q375" s="4"/>
      <c r="R375" s="6"/>
      <c r="S375" s="4"/>
      <c r="T375" s="4"/>
      <c r="U375" s="6"/>
      <c r="V375" s="4"/>
      <c r="W375" s="4"/>
      <c r="X375" s="6"/>
      <c r="Y375" s="15"/>
      <c r="Z375" s="4"/>
      <c r="AA375" s="4"/>
      <c r="AB375" s="6"/>
      <c r="AC375" s="4"/>
      <c r="AD375" s="4"/>
      <c r="AE375" s="6"/>
      <c r="AF375" s="4"/>
      <c r="AG375" s="4"/>
      <c r="AH375" s="6"/>
      <c r="AI375" s="15"/>
      <c r="AJ375" s="4"/>
      <c r="AK375" s="4"/>
      <c r="AL375" s="6"/>
      <c r="AM375" s="4"/>
      <c r="AN375" s="4"/>
      <c r="AO375" s="6"/>
      <c r="AP375" s="4"/>
      <c r="AQ375" s="4"/>
      <c r="AR375" s="6"/>
      <c r="AS375" s="15"/>
    </row>
    <row r="376" spans="3:45" x14ac:dyDescent="0.3">
      <c r="E376" t="s">
        <v>396</v>
      </c>
      <c r="F376" s="4"/>
      <c r="G376" s="4"/>
      <c r="H376" s="6"/>
      <c r="I376" s="4"/>
      <c r="J376" s="4"/>
      <c r="K376" s="6"/>
      <c r="L376" s="4"/>
      <c r="M376" s="4">
        <v>-1620</v>
      </c>
      <c r="N376" s="6">
        <v>-1620</v>
      </c>
      <c r="O376" s="15">
        <v>-1620</v>
      </c>
      <c r="P376" s="4"/>
      <c r="Q376" s="4"/>
      <c r="R376" s="6"/>
      <c r="S376" s="4"/>
      <c r="T376" s="4"/>
      <c r="U376" s="6"/>
      <c r="V376" s="4"/>
      <c r="W376" s="4"/>
      <c r="X376" s="6"/>
      <c r="Y376" s="15"/>
      <c r="Z376" s="4"/>
      <c r="AA376" s="4"/>
      <c r="AB376" s="6"/>
      <c r="AC376" s="4"/>
      <c r="AD376" s="4"/>
      <c r="AE376" s="6"/>
      <c r="AF376" s="4"/>
      <c r="AG376" s="4"/>
      <c r="AH376" s="6"/>
      <c r="AI376" s="15"/>
      <c r="AJ376" s="4"/>
      <c r="AK376" s="4"/>
      <c r="AL376" s="6"/>
      <c r="AM376" s="4"/>
      <c r="AN376" s="4"/>
      <c r="AO376" s="6"/>
      <c r="AP376" s="4"/>
      <c r="AQ376" s="4"/>
      <c r="AR376" s="6"/>
      <c r="AS376" s="15"/>
    </row>
    <row r="377" spans="3:45" x14ac:dyDescent="0.3">
      <c r="D377" t="s">
        <v>75</v>
      </c>
      <c r="E377" t="s">
        <v>395</v>
      </c>
      <c r="F377" s="4"/>
      <c r="G377" s="4">
        <v>-1575</v>
      </c>
      <c r="H377" s="6">
        <v>-1575</v>
      </c>
      <c r="I377" s="4"/>
      <c r="J377" s="4"/>
      <c r="K377" s="6"/>
      <c r="L377" s="4"/>
      <c r="M377" s="4"/>
      <c r="N377" s="6"/>
      <c r="O377" s="15">
        <v>-1575</v>
      </c>
      <c r="P377" s="4"/>
      <c r="Q377" s="4"/>
      <c r="R377" s="6"/>
      <c r="S377" s="4"/>
      <c r="T377" s="4"/>
      <c r="U377" s="6"/>
      <c r="V377" s="4"/>
      <c r="W377" s="4"/>
      <c r="X377" s="6"/>
      <c r="Y377" s="15"/>
      <c r="Z377" s="4"/>
      <c r="AA377" s="4"/>
      <c r="AB377" s="6"/>
      <c r="AC377" s="4"/>
      <c r="AD377" s="4"/>
      <c r="AE377" s="6"/>
      <c r="AF377" s="4"/>
      <c r="AG377" s="4"/>
      <c r="AH377" s="6"/>
      <c r="AI377" s="15"/>
      <c r="AJ377" s="4"/>
      <c r="AK377" s="4"/>
      <c r="AL377" s="6"/>
      <c r="AM377" s="4"/>
      <c r="AN377" s="4"/>
      <c r="AO377" s="6"/>
      <c r="AP377" s="4"/>
      <c r="AQ377" s="4"/>
      <c r="AR377" s="6"/>
      <c r="AS377" s="15"/>
    </row>
    <row r="378" spans="3:45" x14ac:dyDescent="0.3">
      <c r="E378" t="s">
        <v>396</v>
      </c>
      <c r="F378" s="4"/>
      <c r="G378" s="4"/>
      <c r="H378" s="6"/>
      <c r="I378" s="4"/>
      <c r="J378" s="4">
        <v>-1620</v>
      </c>
      <c r="K378" s="6">
        <v>-1620</v>
      </c>
      <c r="L378" s="4"/>
      <c r="M378" s="4"/>
      <c r="N378" s="6"/>
      <c r="O378" s="15">
        <v>-1620</v>
      </c>
      <c r="P378" s="4"/>
      <c r="Q378" s="4"/>
      <c r="R378" s="6"/>
      <c r="S378" s="4"/>
      <c r="T378" s="4"/>
      <c r="U378" s="6"/>
      <c r="V378" s="4"/>
      <c r="W378" s="4"/>
      <c r="X378" s="6"/>
      <c r="Y378" s="15"/>
      <c r="Z378" s="4"/>
      <c r="AA378" s="4"/>
      <c r="AB378" s="6"/>
      <c r="AC378" s="4"/>
      <c r="AD378" s="4"/>
      <c r="AE378" s="6"/>
      <c r="AF378" s="4"/>
      <c r="AG378" s="4"/>
      <c r="AH378" s="6"/>
      <c r="AI378" s="15"/>
      <c r="AJ378" s="4"/>
      <c r="AK378" s="4"/>
      <c r="AL378" s="6"/>
      <c r="AM378" s="4"/>
      <c r="AN378" s="4"/>
      <c r="AO378" s="6"/>
      <c r="AP378" s="4"/>
      <c r="AQ378" s="4"/>
      <c r="AR378" s="6"/>
      <c r="AS378" s="15"/>
    </row>
    <row r="379" spans="3:45" x14ac:dyDescent="0.3">
      <c r="D379" t="s">
        <v>105</v>
      </c>
      <c r="E379" t="s">
        <v>502</v>
      </c>
      <c r="F379" s="4"/>
      <c r="G379" s="4"/>
      <c r="H379" s="6"/>
      <c r="I379" s="4"/>
      <c r="J379" s="4">
        <v>-2100</v>
      </c>
      <c r="K379" s="6">
        <v>-2100</v>
      </c>
      <c r="L379" s="4"/>
      <c r="M379" s="4"/>
      <c r="N379" s="6"/>
      <c r="O379" s="15">
        <v>-2100</v>
      </c>
      <c r="P379" s="4"/>
      <c r="Q379" s="4"/>
      <c r="R379" s="6"/>
      <c r="S379" s="4"/>
      <c r="T379" s="4"/>
      <c r="U379" s="6"/>
      <c r="V379" s="4"/>
      <c r="W379" s="4"/>
      <c r="X379" s="6"/>
      <c r="Y379" s="15"/>
      <c r="Z379" s="4"/>
      <c r="AA379" s="4"/>
      <c r="AB379" s="6"/>
      <c r="AC379" s="4"/>
      <c r="AD379" s="4"/>
      <c r="AE379" s="6"/>
      <c r="AF379" s="4"/>
      <c r="AG379" s="4"/>
      <c r="AH379" s="6"/>
      <c r="AI379" s="15"/>
      <c r="AJ379" s="4"/>
      <c r="AK379" s="4"/>
      <c r="AL379" s="6"/>
      <c r="AM379" s="4"/>
      <c r="AN379" s="4"/>
      <c r="AO379" s="6"/>
      <c r="AP379" s="4"/>
      <c r="AQ379" s="4"/>
      <c r="AR379" s="6"/>
      <c r="AS379" s="15"/>
    </row>
    <row r="380" spans="3:45" x14ac:dyDescent="0.3">
      <c r="D380" t="s">
        <v>107</v>
      </c>
      <c r="E380" t="s">
        <v>502</v>
      </c>
      <c r="F380" s="4"/>
      <c r="G380" s="4"/>
      <c r="H380" s="6"/>
      <c r="I380" s="4"/>
      <c r="J380" s="4">
        <v>-2100</v>
      </c>
      <c r="K380" s="6">
        <v>-2100</v>
      </c>
      <c r="L380" s="4"/>
      <c r="M380" s="4"/>
      <c r="N380" s="6"/>
      <c r="O380" s="15">
        <v>-2100</v>
      </c>
      <c r="P380" s="4"/>
      <c r="Q380" s="4"/>
      <c r="R380" s="6"/>
      <c r="S380" s="4"/>
      <c r="T380" s="4"/>
      <c r="U380" s="6"/>
      <c r="V380" s="4"/>
      <c r="W380" s="4"/>
      <c r="X380" s="6"/>
      <c r="Y380" s="15"/>
      <c r="Z380" s="4"/>
      <c r="AA380" s="4"/>
      <c r="AB380" s="6"/>
      <c r="AC380" s="4"/>
      <c r="AD380" s="4"/>
      <c r="AE380" s="6"/>
      <c r="AF380" s="4"/>
      <c r="AG380" s="4"/>
      <c r="AH380" s="6"/>
      <c r="AI380" s="15"/>
      <c r="AJ380" s="4"/>
      <c r="AK380" s="4"/>
      <c r="AL380" s="6"/>
      <c r="AM380" s="4"/>
      <c r="AN380" s="4"/>
      <c r="AO380" s="6"/>
      <c r="AP380" s="4"/>
      <c r="AQ380" s="4"/>
      <c r="AR380" s="6"/>
      <c r="AS380" s="15"/>
    </row>
    <row r="381" spans="3:45" x14ac:dyDescent="0.3">
      <c r="D381" t="s">
        <v>108</v>
      </c>
      <c r="E381" t="s">
        <v>502</v>
      </c>
      <c r="F381" s="4"/>
      <c r="G381" s="4"/>
      <c r="H381" s="6"/>
      <c r="I381" s="4"/>
      <c r="J381" s="4">
        <v>-2100</v>
      </c>
      <c r="K381" s="6">
        <v>-2100</v>
      </c>
      <c r="L381" s="4"/>
      <c r="M381" s="4"/>
      <c r="N381" s="6"/>
      <c r="O381" s="15">
        <v>-2100</v>
      </c>
      <c r="P381" s="4"/>
      <c r="Q381" s="4"/>
      <c r="R381" s="6"/>
      <c r="S381" s="4"/>
      <c r="T381" s="4"/>
      <c r="U381" s="6"/>
      <c r="V381" s="4"/>
      <c r="W381" s="4"/>
      <c r="X381" s="6"/>
      <c r="Y381" s="15"/>
      <c r="Z381" s="4"/>
      <c r="AA381" s="4"/>
      <c r="AB381" s="6"/>
      <c r="AC381" s="4"/>
      <c r="AD381" s="4"/>
      <c r="AE381" s="6"/>
      <c r="AF381" s="4"/>
      <c r="AG381" s="4"/>
      <c r="AH381" s="6"/>
      <c r="AI381" s="15"/>
      <c r="AJ381" s="4"/>
      <c r="AK381" s="4"/>
      <c r="AL381" s="6"/>
      <c r="AM381" s="4"/>
      <c r="AN381" s="4"/>
      <c r="AO381" s="6"/>
      <c r="AP381" s="4"/>
      <c r="AQ381" s="4"/>
      <c r="AR381" s="6"/>
      <c r="AS381" s="15"/>
    </row>
    <row r="382" spans="3:45" x14ac:dyDescent="0.3">
      <c r="C382" t="s">
        <v>286</v>
      </c>
      <c r="D382" t="s">
        <v>22</v>
      </c>
      <c r="E382" t="s">
        <v>10</v>
      </c>
      <c r="F382" s="4"/>
      <c r="G382" s="4">
        <v>18500</v>
      </c>
      <c r="H382" s="6">
        <v>18500</v>
      </c>
      <c r="I382" s="4"/>
      <c r="J382" s="4"/>
      <c r="K382" s="6"/>
      <c r="L382" s="4"/>
      <c r="M382" s="4"/>
      <c r="N382" s="6"/>
      <c r="O382" s="15">
        <v>18500</v>
      </c>
      <c r="P382" s="4"/>
      <c r="Q382" s="4"/>
      <c r="R382" s="6"/>
      <c r="S382" s="4"/>
      <c r="T382" s="4"/>
      <c r="U382" s="6"/>
      <c r="V382" s="4"/>
      <c r="W382" s="4"/>
      <c r="X382" s="6"/>
      <c r="Y382" s="15"/>
      <c r="Z382" s="4"/>
      <c r="AA382" s="4"/>
      <c r="AB382" s="6"/>
      <c r="AC382" s="4"/>
      <c r="AD382" s="4"/>
      <c r="AE382" s="6"/>
      <c r="AF382" s="4"/>
      <c r="AG382" s="4"/>
      <c r="AH382" s="6"/>
      <c r="AI382" s="15"/>
      <c r="AJ382" s="4"/>
      <c r="AK382" s="4"/>
      <c r="AL382" s="6"/>
      <c r="AM382" s="4"/>
      <c r="AN382" s="4"/>
      <c r="AO382" s="6"/>
      <c r="AP382" s="4"/>
      <c r="AQ382" s="4"/>
      <c r="AR382" s="6"/>
      <c r="AS382" s="15"/>
    </row>
    <row r="383" spans="3:45" x14ac:dyDescent="0.3">
      <c r="C383" t="s">
        <v>184</v>
      </c>
      <c r="D383" t="s">
        <v>73</v>
      </c>
      <c r="E383" t="s">
        <v>342</v>
      </c>
      <c r="F383" s="4"/>
      <c r="G383" s="4">
        <v>-1075</v>
      </c>
      <c r="H383" s="6">
        <v>-1075</v>
      </c>
      <c r="I383" s="4"/>
      <c r="J383" s="4"/>
      <c r="K383" s="6"/>
      <c r="L383" s="4"/>
      <c r="M383" s="4"/>
      <c r="N383" s="6"/>
      <c r="O383" s="15">
        <v>-1075</v>
      </c>
      <c r="P383" s="4"/>
      <c r="Q383" s="4"/>
      <c r="R383" s="6"/>
      <c r="S383" s="4"/>
      <c r="T383" s="4"/>
      <c r="U383" s="6"/>
      <c r="V383" s="4"/>
      <c r="W383" s="4"/>
      <c r="X383" s="6"/>
      <c r="Y383" s="15"/>
      <c r="Z383" s="4"/>
      <c r="AA383" s="4"/>
      <c r="AB383" s="6"/>
      <c r="AC383" s="4"/>
      <c r="AD383" s="4"/>
      <c r="AE383" s="6"/>
      <c r="AF383" s="4"/>
      <c r="AG383" s="4"/>
      <c r="AH383" s="6"/>
      <c r="AI383" s="15"/>
      <c r="AJ383" s="4"/>
      <c r="AK383" s="4"/>
      <c r="AL383" s="6"/>
      <c r="AM383" s="4"/>
      <c r="AN383" s="4"/>
      <c r="AO383" s="6"/>
      <c r="AP383" s="4"/>
      <c r="AQ383" s="4"/>
      <c r="AR383" s="6"/>
      <c r="AS383" s="15"/>
    </row>
    <row r="384" spans="3:45" x14ac:dyDescent="0.3">
      <c r="D384" t="s">
        <v>75</v>
      </c>
      <c r="E384" t="s">
        <v>342</v>
      </c>
      <c r="F384" s="4"/>
      <c r="G384" s="4">
        <v>-1075</v>
      </c>
      <c r="H384" s="6">
        <v>-1075</v>
      </c>
      <c r="I384" s="4"/>
      <c r="J384" s="4"/>
      <c r="K384" s="6"/>
      <c r="L384" s="4"/>
      <c r="M384" s="4"/>
      <c r="N384" s="6"/>
      <c r="O384" s="15">
        <v>-1075</v>
      </c>
      <c r="P384" s="4"/>
      <c r="Q384" s="4"/>
      <c r="R384" s="6"/>
      <c r="S384" s="4"/>
      <c r="T384" s="4"/>
      <c r="U384" s="6"/>
      <c r="V384" s="4"/>
      <c r="W384" s="4"/>
      <c r="X384" s="6"/>
      <c r="Y384" s="15"/>
      <c r="Z384" s="4"/>
      <c r="AA384" s="4"/>
      <c r="AB384" s="6"/>
      <c r="AC384" s="4"/>
      <c r="AD384" s="4"/>
      <c r="AE384" s="6"/>
      <c r="AF384" s="4"/>
      <c r="AG384" s="4"/>
      <c r="AH384" s="6"/>
      <c r="AI384" s="15"/>
      <c r="AJ384" s="4"/>
      <c r="AK384" s="4"/>
      <c r="AL384" s="6"/>
      <c r="AM384" s="4"/>
      <c r="AN384" s="4"/>
      <c r="AO384" s="6"/>
      <c r="AP384" s="4"/>
      <c r="AQ384" s="4"/>
      <c r="AR384" s="6"/>
      <c r="AS384" s="15"/>
    </row>
    <row r="385" spans="1:45" x14ac:dyDescent="0.3">
      <c r="C385" t="s">
        <v>195</v>
      </c>
      <c r="D385" t="s">
        <v>9</v>
      </c>
      <c r="E385" t="s">
        <v>196</v>
      </c>
      <c r="F385" s="4"/>
      <c r="G385" s="4">
        <v>-5250</v>
      </c>
      <c r="H385" s="6">
        <v>-5250</v>
      </c>
      <c r="I385" s="4"/>
      <c r="J385" s="4"/>
      <c r="K385" s="6"/>
      <c r="L385" s="4"/>
      <c r="M385" s="4"/>
      <c r="N385" s="6"/>
      <c r="O385" s="15">
        <v>-5250</v>
      </c>
      <c r="P385" s="4"/>
      <c r="Q385" s="4"/>
      <c r="R385" s="6"/>
      <c r="S385" s="4"/>
      <c r="T385" s="4"/>
      <c r="U385" s="6"/>
      <c r="V385" s="4"/>
      <c r="W385" s="4"/>
      <c r="X385" s="6"/>
      <c r="Y385" s="15"/>
      <c r="Z385" s="4"/>
      <c r="AA385" s="4"/>
      <c r="AB385" s="6"/>
      <c r="AC385" s="4"/>
      <c r="AD385" s="4"/>
      <c r="AE385" s="6"/>
      <c r="AF385" s="4"/>
      <c r="AG385" s="4"/>
      <c r="AH385" s="6"/>
      <c r="AI385" s="15"/>
      <c r="AJ385" s="4"/>
      <c r="AK385" s="4"/>
      <c r="AL385" s="6"/>
      <c r="AM385" s="4"/>
      <c r="AN385" s="4"/>
      <c r="AO385" s="6"/>
      <c r="AP385" s="4"/>
      <c r="AQ385" s="4"/>
      <c r="AR385" s="6"/>
      <c r="AS385" s="15"/>
    </row>
    <row r="386" spans="1:45" x14ac:dyDescent="0.3">
      <c r="E386" t="s">
        <v>290</v>
      </c>
      <c r="F386" s="4"/>
      <c r="G386" s="4">
        <v>-18461.150000000001</v>
      </c>
      <c r="H386" s="6">
        <v>-18461.150000000001</v>
      </c>
      <c r="I386" s="4"/>
      <c r="J386" s="4"/>
      <c r="K386" s="6"/>
      <c r="L386" s="4"/>
      <c r="M386" s="4"/>
      <c r="N386" s="6"/>
      <c r="O386" s="15">
        <v>-18461.150000000001</v>
      </c>
      <c r="P386" s="4"/>
      <c r="Q386" s="4"/>
      <c r="R386" s="6"/>
      <c r="S386" s="4"/>
      <c r="T386" s="4"/>
      <c r="U386" s="6"/>
      <c r="V386" s="4"/>
      <c r="W386" s="4"/>
      <c r="X386" s="6"/>
      <c r="Y386" s="15"/>
      <c r="Z386" s="4"/>
      <c r="AA386" s="4"/>
      <c r="AB386" s="6"/>
      <c r="AC386" s="4"/>
      <c r="AD386" s="4"/>
      <c r="AE386" s="6"/>
      <c r="AF386" s="4"/>
      <c r="AG386" s="4"/>
      <c r="AH386" s="6"/>
      <c r="AI386" s="15"/>
      <c r="AJ386" s="4"/>
      <c r="AK386" s="4"/>
      <c r="AL386" s="6"/>
      <c r="AM386" s="4"/>
      <c r="AN386" s="4"/>
      <c r="AO386" s="6"/>
      <c r="AP386" s="4"/>
      <c r="AQ386" s="4"/>
      <c r="AR386" s="6"/>
      <c r="AS386" s="15"/>
    </row>
    <row r="387" spans="1:45" x14ac:dyDescent="0.3">
      <c r="E387" t="s">
        <v>291</v>
      </c>
      <c r="F387" s="4"/>
      <c r="G387" s="4">
        <v>-6100</v>
      </c>
      <c r="H387" s="6">
        <v>-6100</v>
      </c>
      <c r="I387" s="4"/>
      <c r="J387" s="4"/>
      <c r="K387" s="6"/>
      <c r="L387" s="4"/>
      <c r="M387" s="4"/>
      <c r="N387" s="6"/>
      <c r="O387" s="15">
        <v>-6100</v>
      </c>
      <c r="P387" s="4"/>
      <c r="Q387" s="4"/>
      <c r="R387" s="6"/>
      <c r="S387" s="4"/>
      <c r="T387" s="4"/>
      <c r="U387" s="6"/>
      <c r="V387" s="4"/>
      <c r="W387" s="4"/>
      <c r="X387" s="6"/>
      <c r="Y387" s="15"/>
      <c r="Z387" s="4"/>
      <c r="AA387" s="4"/>
      <c r="AB387" s="6"/>
      <c r="AC387" s="4"/>
      <c r="AD387" s="4"/>
      <c r="AE387" s="6"/>
      <c r="AF387" s="4"/>
      <c r="AG387" s="4"/>
      <c r="AH387" s="6"/>
      <c r="AI387" s="15"/>
      <c r="AJ387" s="4"/>
      <c r="AK387" s="4"/>
      <c r="AL387" s="6"/>
      <c r="AM387" s="4"/>
      <c r="AN387" s="4"/>
      <c r="AO387" s="6"/>
      <c r="AP387" s="4"/>
      <c r="AQ387" s="4"/>
      <c r="AR387" s="6"/>
      <c r="AS387" s="15"/>
    </row>
    <row r="388" spans="1:45" x14ac:dyDescent="0.3">
      <c r="D388" t="s">
        <v>73</v>
      </c>
      <c r="E388" t="s">
        <v>292</v>
      </c>
      <c r="F388" s="4"/>
      <c r="G388" s="4">
        <v>-12125.67</v>
      </c>
      <c r="H388" s="6">
        <v>-12125.67</v>
      </c>
      <c r="I388" s="4"/>
      <c r="J388" s="4"/>
      <c r="K388" s="6"/>
      <c r="L388" s="4"/>
      <c r="M388" s="4"/>
      <c r="N388" s="6"/>
      <c r="O388" s="15">
        <v>-12125.67</v>
      </c>
      <c r="P388" s="4"/>
      <c r="Q388" s="4"/>
      <c r="R388" s="6"/>
      <c r="S388" s="4"/>
      <c r="T388" s="4"/>
      <c r="U388" s="6"/>
      <c r="V388" s="4"/>
      <c r="W388" s="4"/>
      <c r="X388" s="6"/>
      <c r="Y388" s="15"/>
      <c r="Z388" s="4"/>
      <c r="AA388" s="4"/>
      <c r="AB388" s="6"/>
      <c r="AC388" s="4"/>
      <c r="AD388" s="4"/>
      <c r="AE388" s="6"/>
      <c r="AF388" s="4"/>
      <c r="AG388" s="4"/>
      <c r="AH388" s="6"/>
      <c r="AI388" s="15"/>
      <c r="AJ388" s="4"/>
      <c r="AK388" s="4"/>
      <c r="AL388" s="6"/>
      <c r="AM388" s="4"/>
      <c r="AN388" s="4"/>
      <c r="AO388" s="6"/>
      <c r="AP388" s="4"/>
      <c r="AQ388" s="4"/>
      <c r="AR388" s="6"/>
      <c r="AS388" s="15"/>
    </row>
    <row r="389" spans="1:45" x14ac:dyDescent="0.3">
      <c r="D389" t="s">
        <v>75</v>
      </c>
      <c r="E389" t="s">
        <v>292</v>
      </c>
      <c r="F389" s="4"/>
      <c r="G389" s="4">
        <v>-693.99</v>
      </c>
      <c r="H389" s="6">
        <v>-693.99</v>
      </c>
      <c r="I389" s="4"/>
      <c r="J389" s="4"/>
      <c r="K389" s="6"/>
      <c r="L389" s="4"/>
      <c r="M389" s="4"/>
      <c r="N389" s="6"/>
      <c r="O389" s="15">
        <v>-693.99</v>
      </c>
      <c r="P389" s="4"/>
      <c r="Q389" s="4"/>
      <c r="R389" s="6"/>
      <c r="S389" s="4"/>
      <c r="T389" s="4"/>
      <c r="U389" s="6"/>
      <c r="V389" s="4"/>
      <c r="W389" s="4"/>
      <c r="X389" s="6"/>
      <c r="Y389" s="15"/>
      <c r="Z389" s="4"/>
      <c r="AA389" s="4"/>
      <c r="AB389" s="6"/>
      <c r="AC389" s="4"/>
      <c r="AD389" s="4"/>
      <c r="AE389" s="6"/>
      <c r="AF389" s="4"/>
      <c r="AG389" s="4"/>
      <c r="AH389" s="6"/>
      <c r="AI389" s="15"/>
      <c r="AJ389" s="4"/>
      <c r="AK389" s="4"/>
      <c r="AL389" s="6"/>
      <c r="AM389" s="4"/>
      <c r="AN389" s="4"/>
      <c r="AO389" s="6"/>
      <c r="AP389" s="4"/>
      <c r="AQ389" s="4"/>
      <c r="AR389" s="6"/>
      <c r="AS389" s="15"/>
    </row>
    <row r="390" spans="1:45" x14ac:dyDescent="0.3">
      <c r="F390" s="4"/>
      <c r="G390" s="4"/>
      <c r="H390" s="6"/>
      <c r="I390" s="4"/>
      <c r="J390" s="4"/>
      <c r="K390" s="6"/>
      <c r="L390" s="4"/>
      <c r="M390" s="4"/>
      <c r="N390" s="6"/>
      <c r="O390" s="15"/>
      <c r="P390" s="4"/>
      <c r="Q390" s="4"/>
      <c r="R390" s="6"/>
      <c r="S390" s="4"/>
      <c r="T390" s="4"/>
      <c r="U390" s="6"/>
      <c r="V390" s="4"/>
      <c r="W390" s="4"/>
      <c r="X390" s="6"/>
      <c r="Y390" s="15"/>
      <c r="Z390" s="4"/>
      <c r="AA390" s="4"/>
      <c r="AB390" s="6"/>
      <c r="AC390" s="4"/>
      <c r="AD390" s="4"/>
      <c r="AE390" s="6"/>
      <c r="AF390" s="4"/>
      <c r="AG390" s="4"/>
      <c r="AH390" s="6"/>
      <c r="AI390" s="15"/>
      <c r="AJ390" s="4"/>
      <c r="AK390" s="4"/>
      <c r="AL390" s="6"/>
      <c r="AM390" s="4"/>
      <c r="AN390" s="4"/>
      <c r="AO390" s="6"/>
      <c r="AP390" s="4"/>
      <c r="AQ390" s="4"/>
      <c r="AR390" s="6"/>
      <c r="AS390" s="15"/>
    </row>
    <row r="391" spans="1:45" x14ac:dyDescent="0.3">
      <c r="A391">
        <v>302115</v>
      </c>
      <c r="B391" s="3" t="s">
        <v>54</v>
      </c>
      <c r="C391" s="3"/>
      <c r="D391" s="3"/>
      <c r="E391" s="3"/>
      <c r="F391" s="4">
        <v>23000</v>
      </c>
      <c r="G391" s="4">
        <v>-49590.400000000001</v>
      </c>
      <c r="H391" s="6">
        <v>-26590.399999999998</v>
      </c>
      <c r="I391" s="4">
        <v>23000</v>
      </c>
      <c r="J391" s="4">
        <v>-265.85000000000002</v>
      </c>
      <c r="K391" s="6">
        <v>22734.15</v>
      </c>
      <c r="L391" s="4">
        <v>23000</v>
      </c>
      <c r="M391" s="4"/>
      <c r="N391" s="6">
        <v>23000</v>
      </c>
      <c r="O391" s="15">
        <v>19143.750000000004</v>
      </c>
      <c r="P391" s="4">
        <v>23000</v>
      </c>
      <c r="Q391" s="4"/>
      <c r="R391" s="6">
        <v>23000</v>
      </c>
      <c r="S391" s="4">
        <v>23000</v>
      </c>
      <c r="T391" s="4"/>
      <c r="U391" s="6">
        <v>23000</v>
      </c>
      <c r="V391" s="4">
        <v>23000</v>
      </c>
      <c r="W391" s="4"/>
      <c r="X391" s="6">
        <v>23000</v>
      </c>
      <c r="Y391" s="15">
        <v>69000</v>
      </c>
      <c r="Z391" s="4">
        <v>23000</v>
      </c>
      <c r="AA391" s="4"/>
      <c r="AB391" s="6">
        <v>23000</v>
      </c>
      <c r="AC391" s="4">
        <v>23000</v>
      </c>
      <c r="AD391" s="4"/>
      <c r="AE391" s="6">
        <v>23000</v>
      </c>
      <c r="AF391" s="4">
        <v>23000</v>
      </c>
      <c r="AG391" s="4"/>
      <c r="AH391" s="6">
        <v>23000</v>
      </c>
      <c r="AI391" s="15">
        <v>69000</v>
      </c>
      <c r="AJ391" s="4">
        <v>23000</v>
      </c>
      <c r="AK391" s="4"/>
      <c r="AL391" s="6">
        <v>23000</v>
      </c>
      <c r="AM391" s="4">
        <v>23000</v>
      </c>
      <c r="AN391" s="4"/>
      <c r="AO391" s="6">
        <v>23000</v>
      </c>
      <c r="AP391" s="4">
        <v>23000</v>
      </c>
      <c r="AQ391" s="4"/>
      <c r="AR391" s="6">
        <v>23000</v>
      </c>
      <c r="AS391" s="15">
        <v>69000</v>
      </c>
    </row>
    <row r="392" spans="1:45" x14ac:dyDescent="0.3">
      <c r="C392" t="s">
        <v>21</v>
      </c>
      <c r="D392" t="s">
        <v>9</v>
      </c>
      <c r="E392" t="s">
        <v>13</v>
      </c>
      <c r="F392" s="4">
        <v>23000</v>
      </c>
      <c r="G392" s="4"/>
      <c r="H392" s="6">
        <v>23000</v>
      </c>
      <c r="I392" s="4">
        <v>23000</v>
      </c>
      <c r="J392" s="4"/>
      <c r="K392" s="6">
        <v>23000</v>
      </c>
      <c r="L392" s="4">
        <v>23000</v>
      </c>
      <c r="M392" s="4"/>
      <c r="N392" s="6">
        <v>23000</v>
      </c>
      <c r="O392" s="15">
        <v>69000</v>
      </c>
      <c r="P392" s="4">
        <v>23000</v>
      </c>
      <c r="Q392" s="4"/>
      <c r="R392" s="6">
        <v>23000</v>
      </c>
      <c r="S392" s="4">
        <v>23000</v>
      </c>
      <c r="T392" s="4"/>
      <c r="U392" s="6">
        <v>23000</v>
      </c>
      <c r="V392" s="4">
        <v>23000</v>
      </c>
      <c r="W392" s="4"/>
      <c r="X392" s="6">
        <v>23000</v>
      </c>
      <c r="Y392" s="15">
        <v>69000</v>
      </c>
      <c r="Z392" s="4">
        <v>23000</v>
      </c>
      <c r="AA392" s="4"/>
      <c r="AB392" s="6">
        <v>23000</v>
      </c>
      <c r="AC392" s="4">
        <v>23000</v>
      </c>
      <c r="AD392" s="4"/>
      <c r="AE392" s="6">
        <v>23000</v>
      </c>
      <c r="AF392" s="4">
        <v>23000</v>
      </c>
      <c r="AG392" s="4"/>
      <c r="AH392" s="6">
        <v>23000</v>
      </c>
      <c r="AI392" s="15">
        <v>69000</v>
      </c>
      <c r="AJ392" s="4">
        <v>23000</v>
      </c>
      <c r="AK392" s="4"/>
      <c r="AL392" s="6">
        <v>23000</v>
      </c>
      <c r="AM392" s="4">
        <v>23000</v>
      </c>
      <c r="AN392" s="4"/>
      <c r="AO392" s="6">
        <v>23000</v>
      </c>
      <c r="AP392" s="4">
        <v>23000</v>
      </c>
      <c r="AQ392" s="4"/>
      <c r="AR392" s="6">
        <v>23000</v>
      </c>
      <c r="AS392" s="15">
        <v>69000</v>
      </c>
    </row>
    <row r="393" spans="1:45" x14ac:dyDescent="0.3">
      <c r="C393" t="s">
        <v>97</v>
      </c>
      <c r="D393" t="s">
        <v>9</v>
      </c>
      <c r="E393" t="s">
        <v>98</v>
      </c>
      <c r="F393" s="4"/>
      <c r="G393" s="4">
        <v>-3320</v>
      </c>
      <c r="H393" s="6">
        <v>-3320</v>
      </c>
      <c r="I393" s="4"/>
      <c r="J393" s="4"/>
      <c r="K393" s="6"/>
      <c r="L393" s="4"/>
      <c r="M393" s="4"/>
      <c r="N393" s="6"/>
      <c r="O393" s="15">
        <v>-3320</v>
      </c>
      <c r="P393" s="4"/>
      <c r="Q393" s="4"/>
      <c r="R393" s="6"/>
      <c r="S393" s="4"/>
      <c r="T393" s="4"/>
      <c r="U393" s="6"/>
      <c r="V393" s="4"/>
      <c r="W393" s="4"/>
      <c r="X393" s="6"/>
      <c r="Y393" s="15"/>
      <c r="Z393" s="4"/>
      <c r="AA393" s="4"/>
      <c r="AB393" s="6"/>
      <c r="AC393" s="4"/>
      <c r="AD393" s="4"/>
      <c r="AE393" s="6"/>
      <c r="AF393" s="4"/>
      <c r="AG393" s="4"/>
      <c r="AH393" s="6"/>
      <c r="AI393" s="15"/>
      <c r="AJ393" s="4"/>
      <c r="AK393" s="4"/>
      <c r="AL393" s="6"/>
      <c r="AM393" s="4"/>
      <c r="AN393" s="4"/>
      <c r="AO393" s="6"/>
      <c r="AP393" s="4"/>
      <c r="AQ393" s="4"/>
      <c r="AR393" s="6"/>
      <c r="AS393" s="15"/>
    </row>
    <row r="394" spans="1:45" x14ac:dyDescent="0.3">
      <c r="E394" t="s">
        <v>293</v>
      </c>
      <c r="F394" s="4"/>
      <c r="G394" s="4">
        <v>-5320</v>
      </c>
      <c r="H394" s="6">
        <v>-5320</v>
      </c>
      <c r="I394" s="4"/>
      <c r="J394" s="4"/>
      <c r="K394" s="6"/>
      <c r="L394" s="4"/>
      <c r="M394" s="4"/>
      <c r="N394" s="6"/>
      <c r="O394" s="15">
        <v>-5320</v>
      </c>
      <c r="P394" s="4"/>
      <c r="Q394" s="4"/>
      <c r="R394" s="6"/>
      <c r="S394" s="4"/>
      <c r="T394" s="4"/>
      <c r="U394" s="6"/>
      <c r="V394" s="4"/>
      <c r="W394" s="4"/>
      <c r="X394" s="6"/>
      <c r="Y394" s="15"/>
      <c r="Z394" s="4"/>
      <c r="AA394" s="4"/>
      <c r="AB394" s="6"/>
      <c r="AC394" s="4"/>
      <c r="AD394" s="4"/>
      <c r="AE394" s="6"/>
      <c r="AF394" s="4"/>
      <c r="AG394" s="4"/>
      <c r="AH394" s="6"/>
      <c r="AI394" s="15"/>
      <c r="AJ394" s="4"/>
      <c r="AK394" s="4"/>
      <c r="AL394" s="6"/>
      <c r="AM394" s="4"/>
      <c r="AN394" s="4"/>
      <c r="AO394" s="6"/>
      <c r="AP394" s="4"/>
      <c r="AQ394" s="4"/>
      <c r="AR394" s="6"/>
      <c r="AS394" s="15"/>
    </row>
    <row r="395" spans="1:45" x14ac:dyDescent="0.3">
      <c r="E395" t="s">
        <v>294</v>
      </c>
      <c r="F395" s="4"/>
      <c r="G395" s="4">
        <v>-9420</v>
      </c>
      <c r="H395" s="6">
        <v>-9420</v>
      </c>
      <c r="I395" s="4"/>
      <c r="J395" s="4"/>
      <c r="K395" s="6"/>
      <c r="L395" s="4"/>
      <c r="M395" s="4"/>
      <c r="N395" s="6"/>
      <c r="O395" s="15">
        <v>-9420</v>
      </c>
      <c r="P395" s="4"/>
      <c r="Q395" s="4"/>
      <c r="R395" s="6"/>
      <c r="S395" s="4"/>
      <c r="T395" s="4"/>
      <c r="U395" s="6"/>
      <c r="V395" s="4"/>
      <c r="W395" s="4"/>
      <c r="X395" s="6"/>
      <c r="Y395" s="15"/>
      <c r="Z395" s="4"/>
      <c r="AA395" s="4"/>
      <c r="AB395" s="6"/>
      <c r="AC395" s="4"/>
      <c r="AD395" s="4"/>
      <c r="AE395" s="6"/>
      <c r="AF395" s="4"/>
      <c r="AG395" s="4"/>
      <c r="AH395" s="6"/>
      <c r="AI395" s="15"/>
      <c r="AJ395" s="4"/>
      <c r="AK395" s="4"/>
      <c r="AL395" s="6"/>
      <c r="AM395" s="4"/>
      <c r="AN395" s="4"/>
      <c r="AO395" s="6"/>
      <c r="AP395" s="4"/>
      <c r="AQ395" s="4"/>
      <c r="AR395" s="6"/>
      <c r="AS395" s="15"/>
    </row>
    <row r="396" spans="1:45" x14ac:dyDescent="0.3">
      <c r="E396" t="s">
        <v>343</v>
      </c>
      <c r="F396" s="4"/>
      <c r="G396" s="4">
        <v>-3040</v>
      </c>
      <c r="H396" s="6">
        <v>-3040</v>
      </c>
      <c r="I396" s="4"/>
      <c r="J396" s="4"/>
      <c r="K396" s="6"/>
      <c r="L396" s="4"/>
      <c r="M396" s="4"/>
      <c r="N396" s="6"/>
      <c r="O396" s="15">
        <v>-3040</v>
      </c>
      <c r="P396" s="4"/>
      <c r="Q396" s="4"/>
      <c r="R396" s="6"/>
      <c r="S396" s="4"/>
      <c r="T396" s="4"/>
      <c r="U396" s="6"/>
      <c r="V396" s="4"/>
      <c r="W396" s="4"/>
      <c r="X396" s="6"/>
      <c r="Y396" s="15"/>
      <c r="Z396" s="4"/>
      <c r="AA396" s="4"/>
      <c r="AB396" s="6"/>
      <c r="AC396" s="4"/>
      <c r="AD396" s="4"/>
      <c r="AE396" s="6"/>
      <c r="AF396" s="4"/>
      <c r="AG396" s="4"/>
      <c r="AH396" s="6"/>
      <c r="AI396" s="15"/>
      <c r="AJ396" s="4"/>
      <c r="AK396" s="4"/>
      <c r="AL396" s="6"/>
      <c r="AM396" s="4"/>
      <c r="AN396" s="4"/>
      <c r="AO396" s="6"/>
      <c r="AP396" s="4"/>
      <c r="AQ396" s="4"/>
      <c r="AR396" s="6"/>
      <c r="AS396" s="15"/>
    </row>
    <row r="397" spans="1:45" x14ac:dyDescent="0.3">
      <c r="E397" t="s">
        <v>358</v>
      </c>
      <c r="F397" s="4"/>
      <c r="G397" s="4">
        <v>-2580</v>
      </c>
      <c r="H397" s="6">
        <v>-2580</v>
      </c>
      <c r="I397" s="4"/>
      <c r="J397" s="4"/>
      <c r="K397" s="6"/>
      <c r="L397" s="4"/>
      <c r="M397" s="4"/>
      <c r="N397" s="6"/>
      <c r="O397" s="15">
        <v>-2580</v>
      </c>
      <c r="P397" s="4"/>
      <c r="Q397" s="4"/>
      <c r="R397" s="6"/>
      <c r="S397" s="4"/>
      <c r="T397" s="4"/>
      <c r="U397" s="6"/>
      <c r="V397" s="4"/>
      <c r="W397" s="4"/>
      <c r="X397" s="6"/>
      <c r="Y397" s="15"/>
      <c r="Z397" s="4"/>
      <c r="AA397" s="4"/>
      <c r="AB397" s="6"/>
      <c r="AC397" s="4"/>
      <c r="AD397" s="4"/>
      <c r="AE397" s="6"/>
      <c r="AF397" s="4"/>
      <c r="AG397" s="4"/>
      <c r="AH397" s="6"/>
      <c r="AI397" s="15"/>
      <c r="AJ397" s="4"/>
      <c r="AK397" s="4"/>
      <c r="AL397" s="6"/>
      <c r="AM397" s="4"/>
      <c r="AN397" s="4"/>
      <c r="AO397" s="6"/>
      <c r="AP397" s="4"/>
      <c r="AQ397" s="4"/>
      <c r="AR397" s="6"/>
      <c r="AS397" s="15"/>
    </row>
    <row r="398" spans="1:45" x14ac:dyDescent="0.3">
      <c r="E398" t="s">
        <v>503</v>
      </c>
      <c r="F398" s="4"/>
      <c r="G398" s="4">
        <v>-5880</v>
      </c>
      <c r="H398" s="6">
        <v>-5880</v>
      </c>
      <c r="I398" s="4"/>
      <c r="J398" s="4"/>
      <c r="K398" s="6"/>
      <c r="L398" s="4"/>
      <c r="M398" s="4"/>
      <c r="N398" s="6"/>
      <c r="O398" s="15">
        <v>-5880</v>
      </c>
      <c r="P398" s="4"/>
      <c r="Q398" s="4"/>
      <c r="R398" s="6"/>
      <c r="S398" s="4"/>
      <c r="T398" s="4"/>
      <c r="U398" s="6"/>
      <c r="V398" s="4"/>
      <c r="W398" s="4"/>
      <c r="X398" s="6"/>
      <c r="Y398" s="15"/>
      <c r="Z398" s="4"/>
      <c r="AA398" s="4"/>
      <c r="AB398" s="6"/>
      <c r="AC398" s="4"/>
      <c r="AD398" s="4"/>
      <c r="AE398" s="6"/>
      <c r="AF398" s="4"/>
      <c r="AG398" s="4"/>
      <c r="AH398" s="6"/>
      <c r="AI398" s="15"/>
      <c r="AJ398" s="4"/>
      <c r="AK398" s="4"/>
      <c r="AL398" s="6"/>
      <c r="AM398" s="4"/>
      <c r="AN398" s="4"/>
      <c r="AO398" s="6"/>
      <c r="AP398" s="4"/>
      <c r="AQ398" s="4"/>
      <c r="AR398" s="6"/>
      <c r="AS398" s="15"/>
    </row>
    <row r="399" spans="1:45" x14ac:dyDescent="0.3">
      <c r="E399" t="s">
        <v>504</v>
      </c>
      <c r="F399" s="4"/>
      <c r="G399" s="4">
        <v>-2280</v>
      </c>
      <c r="H399" s="6">
        <v>-2280</v>
      </c>
      <c r="I399" s="4"/>
      <c r="J399" s="4"/>
      <c r="K399" s="6"/>
      <c r="L399" s="4"/>
      <c r="M399" s="4"/>
      <c r="N399" s="6"/>
      <c r="O399" s="15">
        <v>-2280</v>
      </c>
      <c r="P399" s="4"/>
      <c r="Q399" s="4"/>
      <c r="R399" s="6"/>
      <c r="S399" s="4"/>
      <c r="T399" s="4"/>
      <c r="U399" s="6"/>
      <c r="V399" s="4"/>
      <c r="W399" s="4"/>
      <c r="X399" s="6"/>
      <c r="Y399" s="15"/>
      <c r="Z399" s="4"/>
      <c r="AA399" s="4"/>
      <c r="AB399" s="6"/>
      <c r="AC399" s="4"/>
      <c r="AD399" s="4"/>
      <c r="AE399" s="6"/>
      <c r="AF399" s="4"/>
      <c r="AG399" s="4"/>
      <c r="AH399" s="6"/>
      <c r="AI399" s="15"/>
      <c r="AJ399" s="4"/>
      <c r="AK399" s="4"/>
      <c r="AL399" s="6"/>
      <c r="AM399" s="4"/>
      <c r="AN399" s="4"/>
      <c r="AO399" s="6"/>
      <c r="AP399" s="4"/>
      <c r="AQ399" s="4"/>
      <c r="AR399" s="6"/>
      <c r="AS399" s="15"/>
    </row>
    <row r="400" spans="1:45" x14ac:dyDescent="0.3">
      <c r="D400" t="s">
        <v>73</v>
      </c>
      <c r="E400" t="s">
        <v>197</v>
      </c>
      <c r="F400" s="4"/>
      <c r="G400" s="4">
        <v>-1360</v>
      </c>
      <c r="H400" s="6">
        <v>-1360</v>
      </c>
      <c r="I400" s="4"/>
      <c r="J400" s="4"/>
      <c r="K400" s="6"/>
      <c r="L400" s="4"/>
      <c r="M400" s="4"/>
      <c r="N400" s="6"/>
      <c r="O400" s="15">
        <v>-1360</v>
      </c>
      <c r="P400" s="4"/>
      <c r="Q400" s="4"/>
      <c r="R400" s="6"/>
      <c r="S400" s="4"/>
      <c r="T400" s="4"/>
      <c r="U400" s="6"/>
      <c r="V400" s="4"/>
      <c r="W400" s="4"/>
      <c r="X400" s="6"/>
      <c r="Y400" s="15"/>
      <c r="Z400" s="4"/>
      <c r="AA400" s="4"/>
      <c r="AB400" s="6"/>
      <c r="AC400" s="4"/>
      <c r="AD400" s="4"/>
      <c r="AE400" s="6"/>
      <c r="AF400" s="4"/>
      <c r="AG400" s="4"/>
      <c r="AH400" s="6"/>
      <c r="AI400" s="15"/>
      <c r="AJ400" s="4"/>
      <c r="AK400" s="4"/>
      <c r="AL400" s="6"/>
      <c r="AM400" s="4"/>
      <c r="AN400" s="4"/>
      <c r="AO400" s="6"/>
      <c r="AP400" s="4"/>
      <c r="AQ400" s="4"/>
      <c r="AR400" s="6"/>
      <c r="AS400" s="15"/>
    </row>
    <row r="401" spans="1:45" x14ac:dyDescent="0.3">
      <c r="D401" t="s">
        <v>75</v>
      </c>
      <c r="E401" t="s">
        <v>197</v>
      </c>
      <c r="F401" s="4"/>
      <c r="G401" s="4">
        <v>-2720</v>
      </c>
      <c r="H401" s="6">
        <v>-2720</v>
      </c>
      <c r="I401" s="4"/>
      <c r="J401" s="4"/>
      <c r="K401" s="6"/>
      <c r="L401" s="4"/>
      <c r="M401" s="4"/>
      <c r="N401" s="6"/>
      <c r="O401" s="15">
        <v>-2720</v>
      </c>
      <c r="P401" s="4"/>
      <c r="Q401" s="4"/>
      <c r="R401" s="6"/>
      <c r="S401" s="4"/>
      <c r="T401" s="4"/>
      <c r="U401" s="6"/>
      <c r="V401" s="4"/>
      <c r="W401" s="4"/>
      <c r="X401" s="6"/>
      <c r="Y401" s="15"/>
      <c r="Z401" s="4"/>
      <c r="AA401" s="4"/>
      <c r="AB401" s="6"/>
      <c r="AC401" s="4"/>
      <c r="AD401" s="4"/>
      <c r="AE401" s="6"/>
      <c r="AF401" s="4"/>
      <c r="AG401" s="4"/>
      <c r="AH401" s="6"/>
      <c r="AI401" s="15"/>
      <c r="AJ401" s="4"/>
      <c r="AK401" s="4"/>
      <c r="AL401" s="6"/>
      <c r="AM401" s="4"/>
      <c r="AN401" s="4"/>
      <c r="AO401" s="6"/>
      <c r="AP401" s="4"/>
      <c r="AQ401" s="4"/>
      <c r="AR401" s="6"/>
      <c r="AS401" s="15"/>
    </row>
    <row r="402" spans="1:45" x14ac:dyDescent="0.3">
      <c r="C402" t="s">
        <v>232</v>
      </c>
      <c r="D402" t="s">
        <v>9</v>
      </c>
      <c r="E402" t="s">
        <v>397</v>
      </c>
      <c r="F402" s="4"/>
      <c r="G402" s="4">
        <v>-564</v>
      </c>
      <c r="H402" s="6">
        <v>-564</v>
      </c>
      <c r="I402" s="4"/>
      <c r="J402" s="4"/>
      <c r="K402" s="6"/>
      <c r="L402" s="4"/>
      <c r="M402" s="4"/>
      <c r="N402" s="6"/>
      <c r="O402" s="15">
        <v>-564</v>
      </c>
      <c r="P402" s="4"/>
      <c r="Q402" s="4"/>
      <c r="R402" s="6"/>
      <c r="S402" s="4"/>
      <c r="T402" s="4"/>
      <c r="U402" s="6"/>
      <c r="V402" s="4"/>
      <c r="W402" s="4"/>
      <c r="X402" s="6"/>
      <c r="Y402" s="15"/>
      <c r="Z402" s="4"/>
      <c r="AA402" s="4"/>
      <c r="AB402" s="6"/>
      <c r="AC402" s="4"/>
      <c r="AD402" s="4"/>
      <c r="AE402" s="6"/>
      <c r="AF402" s="4"/>
      <c r="AG402" s="4"/>
      <c r="AH402" s="6"/>
      <c r="AI402" s="15"/>
      <c r="AJ402" s="4"/>
      <c r="AK402" s="4"/>
      <c r="AL402" s="6"/>
      <c r="AM402" s="4"/>
      <c r="AN402" s="4"/>
      <c r="AO402" s="6"/>
      <c r="AP402" s="4"/>
      <c r="AQ402" s="4"/>
      <c r="AR402" s="6"/>
      <c r="AS402" s="15"/>
    </row>
    <row r="403" spans="1:45" x14ac:dyDescent="0.3">
      <c r="E403" t="s">
        <v>505</v>
      </c>
      <c r="F403" s="4"/>
      <c r="G403" s="4"/>
      <c r="H403" s="6"/>
      <c r="I403" s="4"/>
      <c r="J403" s="4">
        <v>-265.85000000000002</v>
      </c>
      <c r="K403" s="6">
        <v>-265.85000000000002</v>
      </c>
      <c r="L403" s="4"/>
      <c r="M403" s="4"/>
      <c r="N403" s="6"/>
      <c r="O403" s="15">
        <v>-265.85000000000002</v>
      </c>
      <c r="P403" s="4"/>
      <c r="Q403" s="4"/>
      <c r="R403" s="6"/>
      <c r="S403" s="4"/>
      <c r="T403" s="4"/>
      <c r="U403" s="6"/>
      <c r="V403" s="4"/>
      <c r="W403" s="4"/>
      <c r="X403" s="6"/>
      <c r="Y403" s="15"/>
      <c r="Z403" s="4"/>
      <c r="AA403" s="4"/>
      <c r="AB403" s="6"/>
      <c r="AC403" s="4"/>
      <c r="AD403" s="4"/>
      <c r="AE403" s="6"/>
      <c r="AF403" s="4"/>
      <c r="AG403" s="4"/>
      <c r="AH403" s="6"/>
      <c r="AI403" s="15"/>
      <c r="AJ403" s="4"/>
      <c r="AK403" s="4"/>
      <c r="AL403" s="6"/>
      <c r="AM403" s="4"/>
      <c r="AN403" s="4"/>
      <c r="AO403" s="6"/>
      <c r="AP403" s="4"/>
      <c r="AQ403" s="4"/>
      <c r="AR403" s="6"/>
      <c r="AS403" s="15"/>
    </row>
    <row r="404" spans="1:45" x14ac:dyDescent="0.3">
      <c r="C404" t="s">
        <v>156</v>
      </c>
      <c r="D404" t="s">
        <v>9</v>
      </c>
      <c r="E404" t="s">
        <v>198</v>
      </c>
      <c r="F404" s="4"/>
      <c r="G404" s="4">
        <v>-1960</v>
      </c>
      <c r="H404" s="6">
        <v>-1960</v>
      </c>
      <c r="I404" s="4"/>
      <c r="J404" s="4"/>
      <c r="K404" s="6"/>
      <c r="L404" s="4"/>
      <c r="M404" s="4"/>
      <c r="N404" s="6"/>
      <c r="O404" s="15">
        <v>-1960</v>
      </c>
      <c r="P404" s="4"/>
      <c r="Q404" s="4"/>
      <c r="R404" s="6"/>
      <c r="S404" s="4"/>
      <c r="T404" s="4"/>
      <c r="U404" s="6"/>
      <c r="V404" s="4"/>
      <c r="W404" s="4"/>
      <c r="X404" s="6"/>
      <c r="Y404" s="15"/>
      <c r="Z404" s="4"/>
      <c r="AA404" s="4"/>
      <c r="AB404" s="6"/>
      <c r="AC404" s="4"/>
      <c r="AD404" s="4"/>
      <c r="AE404" s="6"/>
      <c r="AF404" s="4"/>
      <c r="AG404" s="4"/>
      <c r="AH404" s="6"/>
      <c r="AI404" s="15"/>
      <c r="AJ404" s="4"/>
      <c r="AK404" s="4"/>
      <c r="AL404" s="6"/>
      <c r="AM404" s="4"/>
      <c r="AN404" s="4"/>
      <c r="AO404" s="6"/>
      <c r="AP404" s="4"/>
      <c r="AQ404" s="4"/>
      <c r="AR404" s="6"/>
      <c r="AS404" s="15"/>
    </row>
    <row r="405" spans="1:45" x14ac:dyDescent="0.3">
      <c r="E405" t="s">
        <v>231</v>
      </c>
      <c r="F405" s="4"/>
      <c r="G405" s="4">
        <v>-5000</v>
      </c>
      <c r="H405" s="6">
        <v>-5000</v>
      </c>
      <c r="I405" s="4"/>
      <c r="J405" s="4"/>
      <c r="K405" s="6"/>
      <c r="L405" s="4"/>
      <c r="M405" s="4"/>
      <c r="N405" s="6"/>
      <c r="O405" s="15">
        <v>-5000</v>
      </c>
      <c r="P405" s="4"/>
      <c r="Q405" s="4"/>
      <c r="R405" s="6"/>
      <c r="S405" s="4"/>
      <c r="T405" s="4"/>
      <c r="U405" s="6"/>
      <c r="V405" s="4"/>
      <c r="W405" s="4"/>
      <c r="X405" s="6"/>
      <c r="Y405" s="15"/>
      <c r="Z405" s="4"/>
      <c r="AA405" s="4"/>
      <c r="AB405" s="6"/>
      <c r="AC405" s="4"/>
      <c r="AD405" s="4"/>
      <c r="AE405" s="6"/>
      <c r="AF405" s="4"/>
      <c r="AG405" s="4"/>
      <c r="AH405" s="6"/>
      <c r="AI405" s="15"/>
      <c r="AJ405" s="4"/>
      <c r="AK405" s="4"/>
      <c r="AL405" s="6"/>
      <c r="AM405" s="4"/>
      <c r="AN405" s="4"/>
      <c r="AO405" s="6"/>
      <c r="AP405" s="4"/>
      <c r="AQ405" s="4"/>
      <c r="AR405" s="6"/>
      <c r="AS405" s="15"/>
    </row>
    <row r="406" spans="1:45" x14ac:dyDescent="0.3">
      <c r="C406" t="s">
        <v>93</v>
      </c>
      <c r="D406" t="s">
        <v>9</v>
      </c>
      <c r="E406" t="s">
        <v>295</v>
      </c>
      <c r="F406" s="4"/>
      <c r="G406" s="4">
        <v>-540</v>
      </c>
      <c r="H406" s="6">
        <v>-540</v>
      </c>
      <c r="I406" s="4"/>
      <c r="J406" s="4"/>
      <c r="K406" s="6"/>
      <c r="L406" s="4"/>
      <c r="M406" s="4"/>
      <c r="N406" s="6"/>
      <c r="O406" s="15">
        <v>-540</v>
      </c>
      <c r="P406" s="4"/>
      <c r="Q406" s="4"/>
      <c r="R406" s="6"/>
      <c r="S406" s="4"/>
      <c r="T406" s="4"/>
      <c r="U406" s="6"/>
      <c r="V406" s="4"/>
      <c r="W406" s="4"/>
      <c r="X406" s="6"/>
      <c r="Y406" s="15"/>
      <c r="Z406" s="4"/>
      <c r="AA406" s="4"/>
      <c r="AB406" s="6"/>
      <c r="AC406" s="4"/>
      <c r="AD406" s="4"/>
      <c r="AE406" s="6"/>
      <c r="AF406" s="4"/>
      <c r="AG406" s="4"/>
      <c r="AH406" s="6"/>
      <c r="AI406" s="15"/>
      <c r="AJ406" s="4"/>
      <c r="AK406" s="4"/>
      <c r="AL406" s="6"/>
      <c r="AM406" s="4"/>
      <c r="AN406" s="4"/>
      <c r="AO406" s="6"/>
      <c r="AP406" s="4"/>
      <c r="AQ406" s="4"/>
      <c r="AR406" s="6"/>
      <c r="AS406" s="15"/>
    </row>
    <row r="407" spans="1:45" x14ac:dyDescent="0.3">
      <c r="E407" t="s">
        <v>296</v>
      </c>
      <c r="F407" s="4"/>
      <c r="G407" s="4">
        <v>-4539.8</v>
      </c>
      <c r="H407" s="6">
        <v>-4539.8</v>
      </c>
      <c r="I407" s="4"/>
      <c r="J407" s="4"/>
      <c r="K407" s="6"/>
      <c r="L407" s="4"/>
      <c r="M407" s="4"/>
      <c r="N407" s="6"/>
      <c r="O407" s="15">
        <v>-4539.8</v>
      </c>
      <c r="P407" s="4"/>
      <c r="Q407" s="4"/>
      <c r="R407" s="6"/>
      <c r="S407" s="4"/>
      <c r="T407" s="4"/>
      <c r="U407" s="6"/>
      <c r="V407" s="4"/>
      <c r="W407" s="4"/>
      <c r="X407" s="6"/>
      <c r="Y407" s="15"/>
      <c r="Z407" s="4"/>
      <c r="AA407" s="4"/>
      <c r="AB407" s="6"/>
      <c r="AC407" s="4"/>
      <c r="AD407" s="4"/>
      <c r="AE407" s="6"/>
      <c r="AF407" s="4"/>
      <c r="AG407" s="4"/>
      <c r="AH407" s="6"/>
      <c r="AI407" s="15"/>
      <c r="AJ407" s="4"/>
      <c r="AK407" s="4"/>
      <c r="AL407" s="6"/>
      <c r="AM407" s="4"/>
      <c r="AN407" s="4"/>
      <c r="AO407" s="6"/>
      <c r="AP407" s="4"/>
      <c r="AQ407" s="4"/>
      <c r="AR407" s="6"/>
      <c r="AS407" s="15"/>
    </row>
    <row r="408" spans="1:45" x14ac:dyDescent="0.3">
      <c r="E408" t="s">
        <v>297</v>
      </c>
      <c r="F408" s="4"/>
      <c r="G408" s="4">
        <v>-640</v>
      </c>
      <c r="H408" s="6">
        <v>-640</v>
      </c>
      <c r="I408" s="4"/>
      <c r="J408" s="4"/>
      <c r="K408" s="6"/>
      <c r="L408" s="4"/>
      <c r="M408" s="4"/>
      <c r="N408" s="6"/>
      <c r="O408" s="15">
        <v>-640</v>
      </c>
      <c r="P408" s="4"/>
      <c r="Q408" s="4"/>
      <c r="R408" s="6"/>
      <c r="S408" s="4"/>
      <c r="T408" s="4"/>
      <c r="U408" s="6"/>
      <c r="V408" s="4"/>
      <c r="W408" s="4"/>
      <c r="X408" s="6"/>
      <c r="Y408" s="15"/>
      <c r="Z408" s="4"/>
      <c r="AA408" s="4"/>
      <c r="AB408" s="6"/>
      <c r="AC408" s="4"/>
      <c r="AD408" s="4"/>
      <c r="AE408" s="6"/>
      <c r="AF408" s="4"/>
      <c r="AG408" s="4"/>
      <c r="AH408" s="6"/>
      <c r="AI408" s="15"/>
      <c r="AJ408" s="4"/>
      <c r="AK408" s="4"/>
      <c r="AL408" s="6"/>
      <c r="AM408" s="4"/>
      <c r="AN408" s="4"/>
      <c r="AO408" s="6"/>
      <c r="AP408" s="4"/>
      <c r="AQ408" s="4"/>
      <c r="AR408" s="6"/>
      <c r="AS408" s="15"/>
    </row>
    <row r="409" spans="1:45" x14ac:dyDescent="0.3">
      <c r="E409" t="s">
        <v>359</v>
      </c>
      <c r="F409" s="4"/>
      <c r="G409" s="4">
        <v>-426.6</v>
      </c>
      <c r="H409" s="6">
        <v>-426.6</v>
      </c>
      <c r="I409" s="4"/>
      <c r="J409" s="4"/>
      <c r="K409" s="6"/>
      <c r="L409" s="4"/>
      <c r="M409" s="4"/>
      <c r="N409" s="6"/>
      <c r="O409" s="15">
        <v>-426.6</v>
      </c>
      <c r="P409" s="4"/>
      <c r="Q409" s="4"/>
      <c r="R409" s="6"/>
      <c r="S409" s="4"/>
      <c r="T409" s="4"/>
      <c r="U409" s="6"/>
      <c r="V409" s="4"/>
      <c r="W409" s="4"/>
      <c r="X409" s="6"/>
      <c r="Y409" s="15"/>
      <c r="Z409" s="4"/>
      <c r="AA409" s="4"/>
      <c r="AB409" s="6"/>
      <c r="AC409" s="4"/>
      <c r="AD409" s="4"/>
      <c r="AE409" s="6"/>
      <c r="AF409" s="4"/>
      <c r="AG409" s="4"/>
      <c r="AH409" s="6"/>
      <c r="AI409" s="15"/>
      <c r="AJ409" s="4"/>
      <c r="AK409" s="4"/>
      <c r="AL409" s="6"/>
      <c r="AM409" s="4"/>
      <c r="AN409" s="4"/>
      <c r="AO409" s="6"/>
      <c r="AP409" s="4"/>
      <c r="AQ409" s="4"/>
      <c r="AR409" s="6"/>
      <c r="AS409" s="15"/>
    </row>
    <row r="410" spans="1:45" x14ac:dyDescent="0.3">
      <c r="F410" s="4"/>
      <c r="G410" s="4"/>
      <c r="H410" s="6"/>
      <c r="I410" s="4"/>
      <c r="J410" s="4"/>
      <c r="K410" s="6"/>
      <c r="L410" s="4"/>
      <c r="M410" s="4"/>
      <c r="N410" s="6"/>
      <c r="O410" s="15"/>
      <c r="P410" s="4"/>
      <c r="Q410" s="4"/>
      <c r="R410" s="6"/>
      <c r="S410" s="4"/>
      <c r="T410" s="4"/>
      <c r="U410" s="6"/>
      <c r="V410" s="4"/>
      <c r="W410" s="4"/>
      <c r="X410" s="6"/>
      <c r="Y410" s="15"/>
      <c r="Z410" s="4"/>
      <c r="AA410" s="4"/>
      <c r="AB410" s="6"/>
      <c r="AC410" s="4"/>
      <c r="AD410" s="4"/>
      <c r="AE410" s="6"/>
      <c r="AF410" s="4"/>
      <c r="AG410" s="4"/>
      <c r="AH410" s="6"/>
      <c r="AI410" s="15"/>
      <c r="AJ410" s="4"/>
      <c r="AK410" s="4"/>
      <c r="AL410" s="6"/>
      <c r="AM410" s="4"/>
      <c r="AN410" s="4"/>
      <c r="AO410" s="6"/>
      <c r="AP410" s="4"/>
      <c r="AQ410" s="4"/>
      <c r="AR410" s="6"/>
      <c r="AS410" s="15"/>
    </row>
    <row r="411" spans="1:45" x14ac:dyDescent="0.3">
      <c r="A411">
        <v>302116</v>
      </c>
      <c r="B411" s="3" t="s">
        <v>55</v>
      </c>
      <c r="C411" s="3"/>
      <c r="D411" s="3"/>
      <c r="E411" s="3"/>
      <c r="F411" s="4">
        <v>8000</v>
      </c>
      <c r="G411" s="4">
        <v>-367</v>
      </c>
      <c r="H411" s="6">
        <v>7633</v>
      </c>
      <c r="I411" s="4">
        <v>8000</v>
      </c>
      <c r="J411" s="4"/>
      <c r="K411" s="6">
        <v>8000</v>
      </c>
      <c r="L411" s="4">
        <v>8000</v>
      </c>
      <c r="M411" s="4"/>
      <c r="N411" s="6">
        <v>8000</v>
      </c>
      <c r="O411" s="15">
        <v>23633</v>
      </c>
      <c r="P411" s="4">
        <v>8000</v>
      </c>
      <c r="Q411" s="4"/>
      <c r="R411" s="6">
        <v>8000</v>
      </c>
      <c r="S411" s="4">
        <v>8000</v>
      </c>
      <c r="T411" s="4"/>
      <c r="U411" s="6">
        <v>8000</v>
      </c>
      <c r="V411" s="4">
        <v>8000</v>
      </c>
      <c r="W411" s="4"/>
      <c r="X411" s="6">
        <v>8000</v>
      </c>
      <c r="Y411" s="15">
        <v>24000</v>
      </c>
      <c r="Z411" s="4">
        <v>8000</v>
      </c>
      <c r="AA411" s="4"/>
      <c r="AB411" s="6">
        <v>8000</v>
      </c>
      <c r="AC411" s="4">
        <v>8000</v>
      </c>
      <c r="AD411" s="4"/>
      <c r="AE411" s="6">
        <v>8000</v>
      </c>
      <c r="AF411" s="4">
        <v>8000</v>
      </c>
      <c r="AG411" s="4"/>
      <c r="AH411" s="6">
        <v>8000</v>
      </c>
      <c r="AI411" s="15">
        <v>24000</v>
      </c>
      <c r="AJ411" s="4">
        <v>8000</v>
      </c>
      <c r="AK411" s="4"/>
      <c r="AL411" s="6">
        <v>8000</v>
      </c>
      <c r="AM411" s="4">
        <v>8000</v>
      </c>
      <c r="AN411" s="4"/>
      <c r="AO411" s="6">
        <v>8000</v>
      </c>
      <c r="AP411" s="4">
        <v>8000</v>
      </c>
      <c r="AQ411" s="4"/>
      <c r="AR411" s="6">
        <v>8000</v>
      </c>
      <c r="AS411" s="15">
        <v>24000</v>
      </c>
    </row>
    <row r="412" spans="1:45" x14ac:dyDescent="0.3">
      <c r="C412" t="s">
        <v>21</v>
      </c>
      <c r="D412" t="s">
        <v>9</v>
      </c>
      <c r="E412" t="s">
        <v>13</v>
      </c>
      <c r="F412" s="4">
        <v>8000</v>
      </c>
      <c r="G412" s="4"/>
      <c r="H412" s="6">
        <v>8000</v>
      </c>
      <c r="I412" s="4">
        <v>8000</v>
      </c>
      <c r="J412" s="4"/>
      <c r="K412" s="6">
        <v>8000</v>
      </c>
      <c r="L412" s="4">
        <v>8000</v>
      </c>
      <c r="M412" s="4"/>
      <c r="N412" s="6">
        <v>8000</v>
      </c>
      <c r="O412" s="15">
        <v>24000</v>
      </c>
      <c r="P412" s="4">
        <v>8000</v>
      </c>
      <c r="Q412" s="4"/>
      <c r="R412" s="6">
        <v>8000</v>
      </c>
      <c r="S412" s="4">
        <v>8000</v>
      </c>
      <c r="T412" s="4"/>
      <c r="U412" s="6">
        <v>8000</v>
      </c>
      <c r="V412" s="4">
        <v>8000</v>
      </c>
      <c r="W412" s="4"/>
      <c r="X412" s="6">
        <v>8000</v>
      </c>
      <c r="Y412" s="15">
        <v>24000</v>
      </c>
      <c r="Z412" s="4">
        <v>8000</v>
      </c>
      <c r="AA412" s="4"/>
      <c r="AB412" s="6">
        <v>8000</v>
      </c>
      <c r="AC412" s="4">
        <v>8000</v>
      </c>
      <c r="AD412" s="4"/>
      <c r="AE412" s="6">
        <v>8000</v>
      </c>
      <c r="AF412" s="4">
        <v>8000</v>
      </c>
      <c r="AG412" s="4"/>
      <c r="AH412" s="6">
        <v>8000</v>
      </c>
      <c r="AI412" s="15">
        <v>24000</v>
      </c>
      <c r="AJ412" s="4">
        <v>8000</v>
      </c>
      <c r="AK412" s="4"/>
      <c r="AL412" s="6">
        <v>8000</v>
      </c>
      <c r="AM412" s="4">
        <v>8000</v>
      </c>
      <c r="AN412" s="4"/>
      <c r="AO412" s="6">
        <v>8000</v>
      </c>
      <c r="AP412" s="4">
        <v>8000</v>
      </c>
      <c r="AQ412" s="4"/>
      <c r="AR412" s="6">
        <v>8000</v>
      </c>
      <c r="AS412" s="15">
        <v>24000</v>
      </c>
    </row>
    <row r="413" spans="1:45" x14ac:dyDescent="0.3">
      <c r="C413" t="s">
        <v>176</v>
      </c>
      <c r="D413" t="s">
        <v>9</v>
      </c>
      <c r="E413" t="s">
        <v>344</v>
      </c>
      <c r="F413" s="4"/>
      <c r="G413" s="4">
        <v>-367</v>
      </c>
      <c r="H413" s="6">
        <v>-367</v>
      </c>
      <c r="I413" s="4"/>
      <c r="J413" s="4"/>
      <c r="K413" s="6"/>
      <c r="L413" s="4"/>
      <c r="M413" s="4"/>
      <c r="N413" s="6"/>
      <c r="O413" s="15">
        <v>-367</v>
      </c>
      <c r="P413" s="4"/>
      <c r="Q413" s="4"/>
      <c r="R413" s="6"/>
      <c r="S413" s="4"/>
      <c r="T413" s="4"/>
      <c r="U413" s="6"/>
      <c r="V413" s="4"/>
      <c r="W413" s="4"/>
      <c r="X413" s="6"/>
      <c r="Y413" s="15"/>
      <c r="Z413" s="4"/>
      <c r="AA413" s="4"/>
      <c r="AB413" s="6"/>
      <c r="AC413" s="4"/>
      <c r="AD413" s="4"/>
      <c r="AE413" s="6"/>
      <c r="AF413" s="4"/>
      <c r="AG413" s="4"/>
      <c r="AH413" s="6"/>
      <c r="AI413" s="15"/>
      <c r="AJ413" s="4"/>
      <c r="AK413" s="4"/>
      <c r="AL413" s="6"/>
      <c r="AM413" s="4"/>
      <c r="AN413" s="4"/>
      <c r="AO413" s="6"/>
      <c r="AP413" s="4"/>
      <c r="AQ413" s="4"/>
      <c r="AR413" s="6"/>
      <c r="AS413" s="15"/>
    </row>
    <row r="414" spans="1:45" x14ac:dyDescent="0.3">
      <c r="F414" s="4"/>
      <c r="G414" s="4"/>
      <c r="H414" s="6"/>
      <c r="I414" s="4"/>
      <c r="J414" s="4"/>
      <c r="K414" s="6"/>
      <c r="L414" s="4"/>
      <c r="M414" s="4"/>
      <c r="N414" s="6"/>
      <c r="O414" s="15"/>
      <c r="P414" s="4"/>
      <c r="Q414" s="4"/>
      <c r="R414" s="6"/>
      <c r="S414" s="4"/>
      <c r="T414" s="4"/>
      <c r="U414" s="6"/>
      <c r="V414" s="4"/>
      <c r="W414" s="4"/>
      <c r="X414" s="6"/>
      <c r="Y414" s="15"/>
      <c r="Z414" s="4"/>
      <c r="AA414" s="4"/>
      <c r="AB414" s="6"/>
      <c r="AC414" s="4"/>
      <c r="AD414" s="4"/>
      <c r="AE414" s="6"/>
      <c r="AF414" s="4"/>
      <c r="AG414" s="4"/>
      <c r="AH414" s="6"/>
      <c r="AI414" s="15"/>
      <c r="AJ414" s="4"/>
      <c r="AK414" s="4"/>
      <c r="AL414" s="6"/>
      <c r="AM414" s="4"/>
      <c r="AN414" s="4"/>
      <c r="AO414" s="6"/>
      <c r="AP414" s="4"/>
      <c r="AQ414" s="4"/>
      <c r="AR414" s="6"/>
      <c r="AS414" s="15"/>
    </row>
    <row r="415" spans="1:45" x14ac:dyDescent="0.3">
      <c r="A415">
        <v>302117</v>
      </c>
      <c r="B415" s="3" t="s">
        <v>56</v>
      </c>
      <c r="C415" s="3"/>
      <c r="D415" s="3"/>
      <c r="E415" s="3"/>
      <c r="F415" s="4">
        <v>25000</v>
      </c>
      <c r="G415" s="4">
        <v>-18526.760000000002</v>
      </c>
      <c r="H415" s="6">
        <v>6473.2400000000043</v>
      </c>
      <c r="I415" s="4">
        <v>25000</v>
      </c>
      <c r="J415" s="4">
        <v>-1459.5</v>
      </c>
      <c r="K415" s="6">
        <v>23540.5</v>
      </c>
      <c r="L415" s="4">
        <v>25000</v>
      </c>
      <c r="M415" s="4">
        <v>-486.5</v>
      </c>
      <c r="N415" s="6">
        <v>24513.5</v>
      </c>
      <c r="O415" s="15">
        <v>54527.240000000005</v>
      </c>
      <c r="P415" s="4">
        <v>25000</v>
      </c>
      <c r="Q415" s="4">
        <v>-486.5</v>
      </c>
      <c r="R415" s="6">
        <v>24513.5</v>
      </c>
      <c r="S415" s="4">
        <v>25000</v>
      </c>
      <c r="T415" s="4">
        <v>-486.5</v>
      </c>
      <c r="U415" s="6">
        <v>24513.5</v>
      </c>
      <c r="V415" s="4">
        <v>25000</v>
      </c>
      <c r="W415" s="4"/>
      <c r="X415" s="6">
        <v>25000</v>
      </c>
      <c r="Y415" s="15">
        <v>74027</v>
      </c>
      <c r="Z415" s="4">
        <v>25000</v>
      </c>
      <c r="AA415" s="4"/>
      <c r="AB415" s="6">
        <v>25000</v>
      </c>
      <c r="AC415" s="4">
        <v>25000</v>
      </c>
      <c r="AD415" s="4"/>
      <c r="AE415" s="6">
        <v>25000</v>
      </c>
      <c r="AF415" s="4">
        <v>25000</v>
      </c>
      <c r="AG415" s="4"/>
      <c r="AH415" s="6">
        <v>25000</v>
      </c>
      <c r="AI415" s="15">
        <v>75000</v>
      </c>
      <c r="AJ415" s="4">
        <v>25000</v>
      </c>
      <c r="AK415" s="4"/>
      <c r="AL415" s="6">
        <v>25000</v>
      </c>
      <c r="AM415" s="4">
        <v>25000</v>
      </c>
      <c r="AN415" s="4"/>
      <c r="AO415" s="6">
        <v>25000</v>
      </c>
      <c r="AP415" s="4">
        <v>25000</v>
      </c>
      <c r="AQ415" s="4"/>
      <c r="AR415" s="6">
        <v>25000</v>
      </c>
      <c r="AS415" s="15">
        <v>75000</v>
      </c>
    </row>
    <row r="416" spans="1:45" x14ac:dyDescent="0.3">
      <c r="C416" t="s">
        <v>21</v>
      </c>
      <c r="D416" t="s">
        <v>9</v>
      </c>
      <c r="E416" t="s">
        <v>13</v>
      </c>
      <c r="F416" s="4">
        <v>25000</v>
      </c>
      <c r="G416" s="4"/>
      <c r="H416" s="6">
        <v>25000</v>
      </c>
      <c r="I416" s="4">
        <v>25000</v>
      </c>
      <c r="J416" s="4"/>
      <c r="K416" s="6">
        <v>25000</v>
      </c>
      <c r="L416" s="4">
        <v>25000</v>
      </c>
      <c r="M416" s="4"/>
      <c r="N416" s="6">
        <v>25000</v>
      </c>
      <c r="O416" s="15">
        <v>75000</v>
      </c>
      <c r="P416" s="4">
        <v>25000</v>
      </c>
      <c r="Q416" s="4"/>
      <c r="R416" s="6">
        <v>25000</v>
      </c>
      <c r="S416" s="4">
        <v>25000</v>
      </c>
      <c r="T416" s="4"/>
      <c r="U416" s="6">
        <v>25000</v>
      </c>
      <c r="V416" s="4">
        <v>25000</v>
      </c>
      <c r="W416" s="4"/>
      <c r="X416" s="6">
        <v>25000</v>
      </c>
      <c r="Y416" s="15">
        <v>75000</v>
      </c>
      <c r="Z416" s="4">
        <v>25000</v>
      </c>
      <c r="AA416" s="4"/>
      <c r="AB416" s="6">
        <v>25000</v>
      </c>
      <c r="AC416" s="4">
        <v>25000</v>
      </c>
      <c r="AD416" s="4"/>
      <c r="AE416" s="6">
        <v>25000</v>
      </c>
      <c r="AF416" s="4">
        <v>25000</v>
      </c>
      <c r="AG416" s="4"/>
      <c r="AH416" s="6">
        <v>25000</v>
      </c>
      <c r="AI416" s="15">
        <v>75000</v>
      </c>
      <c r="AJ416" s="4">
        <v>25000</v>
      </c>
      <c r="AK416" s="4"/>
      <c r="AL416" s="6">
        <v>25000</v>
      </c>
      <c r="AM416" s="4">
        <v>25000</v>
      </c>
      <c r="AN416" s="4"/>
      <c r="AO416" s="6">
        <v>25000</v>
      </c>
      <c r="AP416" s="4">
        <v>25000</v>
      </c>
      <c r="AQ416" s="4"/>
      <c r="AR416" s="6">
        <v>25000</v>
      </c>
      <c r="AS416" s="15">
        <v>75000</v>
      </c>
    </row>
    <row r="417" spans="3:45" x14ac:dyDescent="0.3">
      <c r="C417" t="s">
        <v>298</v>
      </c>
      <c r="D417" t="s">
        <v>105</v>
      </c>
      <c r="E417" t="s">
        <v>299</v>
      </c>
      <c r="F417" s="4"/>
      <c r="G417" s="4">
        <v>-2045.12</v>
      </c>
      <c r="H417" s="6">
        <v>-2045.12</v>
      </c>
      <c r="I417" s="4"/>
      <c r="J417" s="4"/>
      <c r="K417" s="6"/>
      <c r="L417" s="4"/>
      <c r="M417" s="4"/>
      <c r="N417" s="6"/>
      <c r="O417" s="15">
        <v>-2045.12</v>
      </c>
      <c r="P417" s="4"/>
      <c r="Q417" s="4"/>
      <c r="R417" s="6"/>
      <c r="S417" s="4"/>
      <c r="T417" s="4"/>
      <c r="U417" s="6"/>
      <c r="V417" s="4"/>
      <c r="W417" s="4"/>
      <c r="X417" s="6"/>
      <c r="Y417" s="15"/>
      <c r="Z417" s="4"/>
      <c r="AA417" s="4"/>
      <c r="AB417" s="6"/>
      <c r="AC417" s="4"/>
      <c r="AD417" s="4"/>
      <c r="AE417" s="6"/>
      <c r="AF417" s="4"/>
      <c r="AG417" s="4"/>
      <c r="AH417" s="6"/>
      <c r="AI417" s="15"/>
      <c r="AJ417" s="4"/>
      <c r="AK417" s="4"/>
      <c r="AL417" s="6"/>
      <c r="AM417" s="4"/>
      <c r="AN417" s="4"/>
      <c r="AO417" s="6"/>
      <c r="AP417" s="4"/>
      <c r="AQ417" s="4"/>
      <c r="AR417" s="6"/>
      <c r="AS417" s="15"/>
    </row>
    <row r="418" spans="3:45" x14ac:dyDescent="0.3">
      <c r="D418" t="s">
        <v>107</v>
      </c>
      <c r="E418" t="s">
        <v>299</v>
      </c>
      <c r="F418" s="4"/>
      <c r="G418" s="4">
        <v>-2045.12</v>
      </c>
      <c r="H418" s="6">
        <v>-2045.12</v>
      </c>
      <c r="I418" s="4"/>
      <c r="J418" s="4"/>
      <c r="K418" s="6"/>
      <c r="L418" s="4"/>
      <c r="M418" s="4"/>
      <c r="N418" s="6"/>
      <c r="O418" s="15">
        <v>-2045.12</v>
      </c>
      <c r="P418" s="4"/>
      <c r="Q418" s="4"/>
      <c r="R418" s="6"/>
      <c r="S418" s="4"/>
      <c r="T418" s="4"/>
      <c r="U418" s="6"/>
      <c r="V418" s="4"/>
      <c r="W418" s="4"/>
      <c r="X418" s="6"/>
      <c r="Y418" s="15"/>
      <c r="Z418" s="4"/>
      <c r="AA418" s="4"/>
      <c r="AB418" s="6"/>
      <c r="AC418" s="4"/>
      <c r="AD418" s="4"/>
      <c r="AE418" s="6"/>
      <c r="AF418" s="4"/>
      <c r="AG418" s="4"/>
      <c r="AH418" s="6"/>
      <c r="AI418" s="15"/>
      <c r="AJ418" s="4"/>
      <c r="AK418" s="4"/>
      <c r="AL418" s="6"/>
      <c r="AM418" s="4"/>
      <c r="AN418" s="4"/>
      <c r="AO418" s="6"/>
      <c r="AP418" s="4"/>
      <c r="AQ418" s="4"/>
      <c r="AR418" s="6"/>
      <c r="AS418" s="15"/>
    </row>
    <row r="419" spans="3:45" x14ac:dyDescent="0.3">
      <c r="D419" t="s">
        <v>108</v>
      </c>
      <c r="E419" t="s">
        <v>299</v>
      </c>
      <c r="F419" s="4"/>
      <c r="G419" s="4">
        <v>-2045.12</v>
      </c>
      <c r="H419" s="6">
        <v>-2045.12</v>
      </c>
      <c r="I419" s="4"/>
      <c r="J419" s="4"/>
      <c r="K419" s="6"/>
      <c r="L419" s="4"/>
      <c r="M419" s="4"/>
      <c r="N419" s="6"/>
      <c r="O419" s="15">
        <v>-2045.12</v>
      </c>
      <c r="P419" s="4"/>
      <c r="Q419" s="4"/>
      <c r="R419" s="6"/>
      <c r="S419" s="4"/>
      <c r="T419" s="4"/>
      <c r="U419" s="6"/>
      <c r="V419" s="4"/>
      <c r="W419" s="4"/>
      <c r="X419" s="6"/>
      <c r="Y419" s="15"/>
      <c r="Z419" s="4"/>
      <c r="AA419" s="4"/>
      <c r="AB419" s="6"/>
      <c r="AC419" s="4"/>
      <c r="AD419" s="4"/>
      <c r="AE419" s="6"/>
      <c r="AF419" s="4"/>
      <c r="AG419" s="4"/>
      <c r="AH419" s="6"/>
      <c r="AI419" s="15"/>
      <c r="AJ419" s="4"/>
      <c r="AK419" s="4"/>
      <c r="AL419" s="6"/>
      <c r="AM419" s="4"/>
      <c r="AN419" s="4"/>
      <c r="AO419" s="6"/>
      <c r="AP419" s="4"/>
      <c r="AQ419" s="4"/>
      <c r="AR419" s="6"/>
      <c r="AS419" s="15"/>
    </row>
    <row r="420" spans="3:45" x14ac:dyDescent="0.3">
      <c r="C420" t="s">
        <v>199</v>
      </c>
      <c r="D420" t="s">
        <v>105</v>
      </c>
      <c r="E420" t="s">
        <v>200</v>
      </c>
      <c r="F420" s="4"/>
      <c r="G420" s="4">
        <v>-238.47</v>
      </c>
      <c r="H420" s="6">
        <v>-238.47</v>
      </c>
      <c r="I420" s="4"/>
      <c r="J420" s="4"/>
      <c r="K420" s="6"/>
      <c r="L420" s="4"/>
      <c r="M420" s="4"/>
      <c r="N420" s="6"/>
      <c r="O420" s="15">
        <v>-238.47</v>
      </c>
      <c r="P420" s="4"/>
      <c r="Q420" s="4"/>
      <c r="R420" s="6"/>
      <c r="S420" s="4"/>
      <c r="T420" s="4"/>
      <c r="U420" s="6"/>
      <c r="V420" s="4"/>
      <c r="W420" s="4"/>
      <c r="X420" s="6"/>
      <c r="Y420" s="15"/>
      <c r="Z420" s="4"/>
      <c r="AA420" s="4"/>
      <c r="AB420" s="6"/>
      <c r="AC420" s="4"/>
      <c r="AD420" s="4"/>
      <c r="AE420" s="6"/>
      <c r="AF420" s="4"/>
      <c r="AG420" s="4"/>
      <c r="AH420" s="6"/>
      <c r="AI420" s="15"/>
      <c r="AJ420" s="4"/>
      <c r="AK420" s="4"/>
      <c r="AL420" s="6"/>
      <c r="AM420" s="4"/>
      <c r="AN420" s="4"/>
      <c r="AO420" s="6"/>
      <c r="AP420" s="4"/>
      <c r="AQ420" s="4"/>
      <c r="AR420" s="6"/>
      <c r="AS420" s="15"/>
    </row>
    <row r="421" spans="3:45" x14ac:dyDescent="0.3">
      <c r="E421" t="s">
        <v>201</v>
      </c>
      <c r="F421" s="4"/>
      <c r="G421" s="4">
        <v>-248.03</v>
      </c>
      <c r="H421" s="6">
        <v>-248.03</v>
      </c>
      <c r="I421" s="4"/>
      <c r="J421" s="4"/>
      <c r="K421" s="6"/>
      <c r="L421" s="4"/>
      <c r="M421" s="4"/>
      <c r="N421" s="6"/>
      <c r="O421" s="15">
        <v>-248.03</v>
      </c>
      <c r="P421" s="4"/>
      <c r="Q421" s="4"/>
      <c r="R421" s="6"/>
      <c r="S421" s="4"/>
      <c r="T421" s="4"/>
      <c r="U421" s="6"/>
      <c r="V421" s="4"/>
      <c r="W421" s="4"/>
      <c r="X421" s="6"/>
      <c r="Y421" s="15"/>
      <c r="Z421" s="4"/>
      <c r="AA421" s="4"/>
      <c r="AB421" s="6"/>
      <c r="AC421" s="4"/>
      <c r="AD421" s="4"/>
      <c r="AE421" s="6"/>
      <c r="AF421" s="4"/>
      <c r="AG421" s="4"/>
      <c r="AH421" s="6"/>
      <c r="AI421" s="15"/>
      <c r="AJ421" s="4"/>
      <c r="AK421" s="4"/>
      <c r="AL421" s="6"/>
      <c r="AM421" s="4"/>
      <c r="AN421" s="4"/>
      <c r="AO421" s="6"/>
      <c r="AP421" s="4"/>
      <c r="AQ421" s="4"/>
      <c r="AR421" s="6"/>
      <c r="AS421" s="15"/>
    </row>
    <row r="422" spans="3:45" x14ac:dyDescent="0.3">
      <c r="E422" t="s">
        <v>202</v>
      </c>
      <c r="F422" s="4"/>
      <c r="G422" s="4">
        <v>-248.03</v>
      </c>
      <c r="H422" s="6">
        <v>-248.03</v>
      </c>
      <c r="I422" s="4"/>
      <c r="J422" s="4"/>
      <c r="K422" s="6"/>
      <c r="L422" s="4"/>
      <c r="M422" s="4"/>
      <c r="N422" s="6"/>
      <c r="O422" s="15">
        <v>-248.03</v>
      </c>
      <c r="P422" s="4"/>
      <c r="Q422" s="4"/>
      <c r="R422" s="6"/>
      <c r="S422" s="4"/>
      <c r="T422" s="4"/>
      <c r="U422" s="6"/>
      <c r="V422" s="4"/>
      <c r="W422" s="4"/>
      <c r="X422" s="6"/>
      <c r="Y422" s="15"/>
      <c r="Z422" s="4"/>
      <c r="AA422" s="4"/>
      <c r="AB422" s="6"/>
      <c r="AC422" s="4"/>
      <c r="AD422" s="4"/>
      <c r="AE422" s="6"/>
      <c r="AF422" s="4"/>
      <c r="AG422" s="4"/>
      <c r="AH422" s="6"/>
      <c r="AI422" s="15"/>
      <c r="AJ422" s="4"/>
      <c r="AK422" s="4"/>
      <c r="AL422" s="6"/>
      <c r="AM422" s="4"/>
      <c r="AN422" s="4"/>
      <c r="AO422" s="6"/>
      <c r="AP422" s="4"/>
      <c r="AQ422" s="4"/>
      <c r="AR422" s="6"/>
      <c r="AS422" s="15"/>
    </row>
    <row r="423" spans="3:45" x14ac:dyDescent="0.3">
      <c r="E423" t="s">
        <v>203</v>
      </c>
      <c r="F423" s="4"/>
      <c r="G423" s="4">
        <v>-734.53</v>
      </c>
      <c r="H423" s="6">
        <v>-734.53</v>
      </c>
      <c r="I423" s="4"/>
      <c r="J423" s="4"/>
      <c r="K423" s="6"/>
      <c r="L423" s="4"/>
      <c r="M423" s="4"/>
      <c r="N423" s="6"/>
      <c r="O423" s="15">
        <v>-734.53</v>
      </c>
      <c r="P423" s="4"/>
      <c r="Q423" s="4"/>
      <c r="R423" s="6"/>
      <c r="S423" s="4"/>
      <c r="T423" s="4"/>
      <c r="U423" s="6"/>
      <c r="V423" s="4"/>
      <c r="W423" s="4"/>
      <c r="X423" s="6"/>
      <c r="Y423" s="15"/>
      <c r="Z423" s="4"/>
      <c r="AA423" s="4"/>
      <c r="AB423" s="6"/>
      <c r="AC423" s="4"/>
      <c r="AD423" s="4"/>
      <c r="AE423" s="6"/>
      <c r="AF423" s="4"/>
      <c r="AG423" s="4"/>
      <c r="AH423" s="6"/>
      <c r="AI423" s="15"/>
      <c r="AJ423" s="4"/>
      <c r="AK423" s="4"/>
      <c r="AL423" s="6"/>
      <c r="AM423" s="4"/>
      <c r="AN423" s="4"/>
      <c r="AO423" s="6"/>
      <c r="AP423" s="4"/>
      <c r="AQ423" s="4"/>
      <c r="AR423" s="6"/>
      <c r="AS423" s="15"/>
    </row>
    <row r="424" spans="3:45" x14ac:dyDescent="0.3">
      <c r="E424" t="s">
        <v>300</v>
      </c>
      <c r="F424" s="4"/>
      <c r="G424" s="4">
        <v>-982.57</v>
      </c>
      <c r="H424" s="6">
        <v>-982.57</v>
      </c>
      <c r="I424" s="4"/>
      <c r="J424" s="4"/>
      <c r="K424" s="6"/>
      <c r="L424" s="4"/>
      <c r="M424" s="4"/>
      <c r="N424" s="6"/>
      <c r="O424" s="15">
        <v>-982.57</v>
      </c>
      <c r="P424" s="4"/>
      <c r="Q424" s="4"/>
      <c r="R424" s="6"/>
      <c r="S424" s="4"/>
      <c r="T424" s="4"/>
      <c r="U424" s="6"/>
      <c r="V424" s="4"/>
      <c r="W424" s="4"/>
      <c r="X424" s="6"/>
      <c r="Y424" s="15"/>
      <c r="Z424" s="4"/>
      <c r="AA424" s="4"/>
      <c r="AB424" s="6"/>
      <c r="AC424" s="4"/>
      <c r="AD424" s="4"/>
      <c r="AE424" s="6"/>
      <c r="AF424" s="4"/>
      <c r="AG424" s="4"/>
      <c r="AH424" s="6"/>
      <c r="AI424" s="15"/>
      <c r="AJ424" s="4"/>
      <c r="AK424" s="4"/>
      <c r="AL424" s="6"/>
      <c r="AM424" s="4"/>
      <c r="AN424" s="4"/>
      <c r="AO424" s="6"/>
      <c r="AP424" s="4"/>
      <c r="AQ424" s="4"/>
      <c r="AR424" s="6"/>
      <c r="AS424" s="15"/>
    </row>
    <row r="425" spans="3:45" x14ac:dyDescent="0.3">
      <c r="E425" t="s">
        <v>398</v>
      </c>
      <c r="F425" s="4"/>
      <c r="G425" s="4">
        <v>-1201.9000000000001</v>
      </c>
      <c r="H425" s="6">
        <v>-1201.9000000000001</v>
      </c>
      <c r="I425" s="4"/>
      <c r="J425" s="4"/>
      <c r="K425" s="6"/>
      <c r="L425" s="4"/>
      <c r="M425" s="4"/>
      <c r="N425" s="6"/>
      <c r="O425" s="15">
        <v>-1201.9000000000001</v>
      </c>
      <c r="P425" s="4"/>
      <c r="Q425" s="4"/>
      <c r="R425" s="6"/>
      <c r="S425" s="4"/>
      <c r="T425" s="4"/>
      <c r="U425" s="6"/>
      <c r="V425" s="4"/>
      <c r="W425" s="4"/>
      <c r="X425" s="6"/>
      <c r="Y425" s="15"/>
      <c r="Z425" s="4"/>
      <c r="AA425" s="4"/>
      <c r="AB425" s="6"/>
      <c r="AC425" s="4"/>
      <c r="AD425" s="4"/>
      <c r="AE425" s="6"/>
      <c r="AF425" s="4"/>
      <c r="AG425" s="4"/>
      <c r="AH425" s="6"/>
      <c r="AI425" s="15"/>
      <c r="AJ425" s="4"/>
      <c r="AK425" s="4"/>
      <c r="AL425" s="6"/>
      <c r="AM425" s="4"/>
      <c r="AN425" s="4"/>
      <c r="AO425" s="6"/>
      <c r="AP425" s="4"/>
      <c r="AQ425" s="4"/>
      <c r="AR425" s="6"/>
      <c r="AS425" s="15"/>
    </row>
    <row r="426" spans="3:45" x14ac:dyDescent="0.3">
      <c r="E426" t="s">
        <v>399</v>
      </c>
      <c r="F426" s="4"/>
      <c r="G426" s="4">
        <v>-476.93</v>
      </c>
      <c r="H426" s="6">
        <v>-476.93</v>
      </c>
      <c r="I426" s="4"/>
      <c r="J426" s="4"/>
      <c r="K426" s="6"/>
      <c r="L426" s="4"/>
      <c r="M426" s="4"/>
      <c r="N426" s="6"/>
      <c r="O426" s="15">
        <v>-476.93</v>
      </c>
      <c r="P426" s="4"/>
      <c r="Q426" s="4"/>
      <c r="R426" s="6"/>
      <c r="S426" s="4"/>
      <c r="T426" s="4"/>
      <c r="U426" s="6"/>
      <c r="V426" s="4"/>
      <c r="W426" s="4"/>
      <c r="X426" s="6"/>
      <c r="Y426" s="15"/>
      <c r="Z426" s="4"/>
      <c r="AA426" s="4"/>
      <c r="AB426" s="6"/>
      <c r="AC426" s="4"/>
      <c r="AD426" s="4"/>
      <c r="AE426" s="6"/>
      <c r="AF426" s="4"/>
      <c r="AG426" s="4"/>
      <c r="AH426" s="6"/>
      <c r="AI426" s="15"/>
      <c r="AJ426" s="4"/>
      <c r="AK426" s="4"/>
      <c r="AL426" s="6"/>
      <c r="AM426" s="4"/>
      <c r="AN426" s="4"/>
      <c r="AO426" s="6"/>
      <c r="AP426" s="4"/>
      <c r="AQ426" s="4"/>
      <c r="AR426" s="6"/>
      <c r="AS426" s="15"/>
    </row>
    <row r="427" spans="3:45" x14ac:dyDescent="0.3">
      <c r="E427" t="s">
        <v>506</v>
      </c>
      <c r="F427" s="4"/>
      <c r="G427" s="4"/>
      <c r="H427" s="6"/>
      <c r="I427" s="4"/>
      <c r="J427" s="4">
        <v>-248.03</v>
      </c>
      <c r="K427" s="6">
        <v>-248.03</v>
      </c>
      <c r="L427" s="4"/>
      <c r="M427" s="4"/>
      <c r="N427" s="6"/>
      <c r="O427" s="15">
        <v>-248.03</v>
      </c>
      <c r="P427" s="4"/>
      <c r="Q427" s="4"/>
      <c r="R427" s="6"/>
      <c r="S427" s="4"/>
      <c r="T427" s="4"/>
      <c r="U427" s="6"/>
      <c r="V427" s="4"/>
      <c r="W427" s="4"/>
      <c r="X427" s="6"/>
      <c r="Y427" s="15"/>
      <c r="Z427" s="4"/>
      <c r="AA427" s="4"/>
      <c r="AB427" s="6"/>
      <c r="AC427" s="4"/>
      <c r="AD427" s="4"/>
      <c r="AE427" s="6"/>
      <c r="AF427" s="4"/>
      <c r="AG427" s="4"/>
      <c r="AH427" s="6"/>
      <c r="AI427" s="15"/>
      <c r="AJ427" s="4"/>
      <c r="AK427" s="4"/>
      <c r="AL427" s="6"/>
      <c r="AM427" s="4"/>
      <c r="AN427" s="4"/>
      <c r="AO427" s="6"/>
      <c r="AP427" s="4"/>
      <c r="AQ427" s="4"/>
      <c r="AR427" s="6"/>
      <c r="AS427" s="15"/>
    </row>
    <row r="428" spans="3:45" x14ac:dyDescent="0.3">
      <c r="E428" t="s">
        <v>507</v>
      </c>
      <c r="F428" s="4"/>
      <c r="G428" s="4"/>
      <c r="H428" s="6"/>
      <c r="I428" s="4"/>
      <c r="J428" s="4">
        <v>-238.47</v>
      </c>
      <c r="K428" s="6">
        <v>-238.47</v>
      </c>
      <c r="L428" s="4"/>
      <c r="M428" s="4"/>
      <c r="N428" s="6"/>
      <c r="O428" s="15">
        <v>-238.47</v>
      </c>
      <c r="P428" s="4"/>
      <c r="Q428" s="4"/>
      <c r="R428" s="6"/>
      <c r="S428" s="4"/>
      <c r="T428" s="4"/>
      <c r="U428" s="6"/>
      <c r="V428" s="4"/>
      <c r="W428" s="4"/>
      <c r="X428" s="6"/>
      <c r="Y428" s="15"/>
      <c r="Z428" s="4"/>
      <c r="AA428" s="4"/>
      <c r="AB428" s="6"/>
      <c r="AC428" s="4"/>
      <c r="AD428" s="4"/>
      <c r="AE428" s="6"/>
      <c r="AF428" s="4"/>
      <c r="AG428" s="4"/>
      <c r="AH428" s="6"/>
      <c r="AI428" s="15"/>
      <c r="AJ428" s="4"/>
      <c r="AK428" s="4"/>
      <c r="AL428" s="6"/>
      <c r="AM428" s="4"/>
      <c r="AN428" s="4"/>
      <c r="AO428" s="6"/>
      <c r="AP428" s="4"/>
      <c r="AQ428" s="4"/>
      <c r="AR428" s="6"/>
      <c r="AS428" s="15"/>
    </row>
    <row r="429" spans="3:45" x14ac:dyDescent="0.3">
      <c r="E429" t="s">
        <v>508</v>
      </c>
      <c r="F429" s="4"/>
      <c r="G429" s="4"/>
      <c r="H429" s="6"/>
      <c r="I429" s="4"/>
      <c r="J429" s="4"/>
      <c r="K429" s="6"/>
      <c r="L429" s="4"/>
      <c r="M429" s="4">
        <v>-486.5</v>
      </c>
      <c r="N429" s="6">
        <v>-486.5</v>
      </c>
      <c r="O429" s="15">
        <v>-486.5</v>
      </c>
      <c r="P429" s="4"/>
      <c r="Q429" s="4"/>
      <c r="R429" s="6"/>
      <c r="S429" s="4"/>
      <c r="T429" s="4"/>
      <c r="U429" s="6"/>
      <c r="V429" s="4"/>
      <c r="W429" s="4"/>
      <c r="X429" s="6"/>
      <c r="Y429" s="15"/>
      <c r="Z429" s="4"/>
      <c r="AA429" s="4"/>
      <c r="AB429" s="6"/>
      <c r="AC429" s="4"/>
      <c r="AD429" s="4"/>
      <c r="AE429" s="6"/>
      <c r="AF429" s="4"/>
      <c r="AG429" s="4"/>
      <c r="AH429" s="6"/>
      <c r="AI429" s="15"/>
      <c r="AJ429" s="4"/>
      <c r="AK429" s="4"/>
      <c r="AL429" s="6"/>
      <c r="AM429" s="4"/>
      <c r="AN429" s="4"/>
      <c r="AO429" s="6"/>
      <c r="AP429" s="4"/>
      <c r="AQ429" s="4"/>
      <c r="AR429" s="6"/>
      <c r="AS429" s="15"/>
    </row>
    <row r="430" spans="3:45" x14ac:dyDescent="0.3">
      <c r="D430" t="s">
        <v>107</v>
      </c>
      <c r="E430" t="s">
        <v>200</v>
      </c>
      <c r="F430" s="4"/>
      <c r="G430" s="4">
        <v>-238.47</v>
      </c>
      <c r="H430" s="6">
        <v>-238.47</v>
      </c>
      <c r="I430" s="4"/>
      <c r="J430" s="4"/>
      <c r="K430" s="6"/>
      <c r="L430" s="4"/>
      <c r="M430" s="4"/>
      <c r="N430" s="6"/>
      <c r="O430" s="15">
        <v>-238.47</v>
      </c>
      <c r="P430" s="4"/>
      <c r="Q430" s="4"/>
      <c r="R430" s="6"/>
      <c r="S430" s="4"/>
      <c r="T430" s="4"/>
      <c r="U430" s="6"/>
      <c r="V430" s="4"/>
      <c r="W430" s="4"/>
      <c r="X430" s="6"/>
      <c r="Y430" s="15"/>
      <c r="Z430" s="4"/>
      <c r="AA430" s="4"/>
      <c r="AB430" s="6"/>
      <c r="AC430" s="4"/>
      <c r="AD430" s="4"/>
      <c r="AE430" s="6"/>
      <c r="AF430" s="4"/>
      <c r="AG430" s="4"/>
      <c r="AH430" s="6"/>
      <c r="AI430" s="15"/>
      <c r="AJ430" s="4"/>
      <c r="AK430" s="4"/>
      <c r="AL430" s="6"/>
      <c r="AM430" s="4"/>
      <c r="AN430" s="4"/>
      <c r="AO430" s="6"/>
      <c r="AP430" s="4"/>
      <c r="AQ430" s="4"/>
      <c r="AR430" s="6"/>
      <c r="AS430" s="15"/>
    </row>
    <row r="431" spans="3:45" x14ac:dyDescent="0.3">
      <c r="E431" t="s">
        <v>201</v>
      </c>
      <c r="F431" s="4"/>
      <c r="G431" s="4">
        <v>-248.03</v>
      </c>
      <c r="H431" s="6">
        <v>-248.03</v>
      </c>
      <c r="I431" s="4"/>
      <c r="J431" s="4"/>
      <c r="K431" s="6"/>
      <c r="L431" s="4"/>
      <c r="M431" s="4"/>
      <c r="N431" s="6"/>
      <c r="O431" s="15">
        <v>-248.03</v>
      </c>
      <c r="P431" s="4"/>
      <c r="Q431" s="4"/>
      <c r="R431" s="6"/>
      <c r="S431" s="4"/>
      <c r="T431" s="4"/>
      <c r="U431" s="6"/>
      <c r="V431" s="4"/>
      <c r="W431" s="4"/>
      <c r="X431" s="6"/>
      <c r="Y431" s="15"/>
      <c r="Z431" s="4"/>
      <c r="AA431" s="4"/>
      <c r="AB431" s="6"/>
      <c r="AC431" s="4"/>
      <c r="AD431" s="4"/>
      <c r="AE431" s="6"/>
      <c r="AF431" s="4"/>
      <c r="AG431" s="4"/>
      <c r="AH431" s="6"/>
      <c r="AI431" s="15"/>
      <c r="AJ431" s="4"/>
      <c r="AK431" s="4"/>
      <c r="AL431" s="6"/>
      <c r="AM431" s="4"/>
      <c r="AN431" s="4"/>
      <c r="AO431" s="6"/>
      <c r="AP431" s="4"/>
      <c r="AQ431" s="4"/>
      <c r="AR431" s="6"/>
      <c r="AS431" s="15"/>
    </row>
    <row r="432" spans="3:45" x14ac:dyDescent="0.3">
      <c r="E432" t="s">
        <v>202</v>
      </c>
      <c r="F432" s="4"/>
      <c r="G432" s="4">
        <v>-248.03</v>
      </c>
      <c r="H432" s="6">
        <v>-248.03</v>
      </c>
      <c r="I432" s="4"/>
      <c r="J432" s="4"/>
      <c r="K432" s="6"/>
      <c r="L432" s="4"/>
      <c r="M432" s="4"/>
      <c r="N432" s="6"/>
      <c r="O432" s="15">
        <v>-248.03</v>
      </c>
      <c r="P432" s="4"/>
      <c r="Q432" s="4"/>
      <c r="R432" s="6"/>
      <c r="S432" s="4"/>
      <c r="T432" s="4"/>
      <c r="U432" s="6"/>
      <c r="V432" s="4"/>
      <c r="W432" s="4"/>
      <c r="X432" s="6"/>
      <c r="Y432" s="15"/>
      <c r="Z432" s="4"/>
      <c r="AA432" s="4"/>
      <c r="AB432" s="6"/>
      <c r="AC432" s="4"/>
      <c r="AD432" s="4"/>
      <c r="AE432" s="6"/>
      <c r="AF432" s="4"/>
      <c r="AG432" s="4"/>
      <c r="AH432" s="6"/>
      <c r="AI432" s="15"/>
      <c r="AJ432" s="4"/>
      <c r="AK432" s="4"/>
      <c r="AL432" s="6"/>
      <c r="AM432" s="4"/>
      <c r="AN432" s="4"/>
      <c r="AO432" s="6"/>
      <c r="AP432" s="4"/>
      <c r="AQ432" s="4"/>
      <c r="AR432" s="6"/>
      <c r="AS432" s="15"/>
    </row>
    <row r="433" spans="4:45" x14ac:dyDescent="0.3">
      <c r="E433" t="s">
        <v>203</v>
      </c>
      <c r="F433" s="4"/>
      <c r="G433" s="4">
        <v>-734.53</v>
      </c>
      <c r="H433" s="6">
        <v>-734.53</v>
      </c>
      <c r="I433" s="4"/>
      <c r="J433" s="4"/>
      <c r="K433" s="6"/>
      <c r="L433" s="4"/>
      <c r="M433" s="4"/>
      <c r="N433" s="6"/>
      <c r="O433" s="15">
        <v>-734.53</v>
      </c>
      <c r="P433" s="4"/>
      <c r="Q433" s="4"/>
      <c r="R433" s="6"/>
      <c r="S433" s="4"/>
      <c r="T433" s="4"/>
      <c r="U433" s="6"/>
      <c r="V433" s="4"/>
      <c r="W433" s="4"/>
      <c r="X433" s="6"/>
      <c r="Y433" s="15"/>
      <c r="Z433" s="4"/>
      <c r="AA433" s="4"/>
      <c r="AB433" s="6"/>
      <c r="AC433" s="4"/>
      <c r="AD433" s="4"/>
      <c r="AE433" s="6"/>
      <c r="AF433" s="4"/>
      <c r="AG433" s="4"/>
      <c r="AH433" s="6"/>
      <c r="AI433" s="15"/>
      <c r="AJ433" s="4"/>
      <c r="AK433" s="4"/>
      <c r="AL433" s="6"/>
      <c r="AM433" s="4"/>
      <c r="AN433" s="4"/>
      <c r="AO433" s="6"/>
      <c r="AP433" s="4"/>
      <c r="AQ433" s="4"/>
      <c r="AR433" s="6"/>
      <c r="AS433" s="15"/>
    </row>
    <row r="434" spans="4:45" x14ac:dyDescent="0.3">
      <c r="E434" t="s">
        <v>300</v>
      </c>
      <c r="F434" s="4"/>
      <c r="G434" s="4">
        <v>-982.57</v>
      </c>
      <c r="H434" s="6">
        <v>-982.57</v>
      </c>
      <c r="I434" s="4"/>
      <c r="J434" s="4"/>
      <c r="K434" s="6"/>
      <c r="L434" s="4"/>
      <c r="M434" s="4"/>
      <c r="N434" s="6"/>
      <c r="O434" s="15">
        <v>-982.57</v>
      </c>
      <c r="P434" s="4"/>
      <c r="Q434" s="4"/>
      <c r="R434" s="6"/>
      <c r="S434" s="4"/>
      <c r="T434" s="4"/>
      <c r="U434" s="6"/>
      <c r="V434" s="4"/>
      <c r="W434" s="4"/>
      <c r="X434" s="6"/>
      <c r="Y434" s="15"/>
      <c r="Z434" s="4"/>
      <c r="AA434" s="4"/>
      <c r="AB434" s="6"/>
      <c r="AC434" s="4"/>
      <c r="AD434" s="4"/>
      <c r="AE434" s="6"/>
      <c r="AF434" s="4"/>
      <c r="AG434" s="4"/>
      <c r="AH434" s="6"/>
      <c r="AI434" s="15"/>
      <c r="AJ434" s="4"/>
      <c r="AK434" s="4"/>
      <c r="AL434" s="6"/>
      <c r="AM434" s="4"/>
      <c r="AN434" s="4"/>
      <c r="AO434" s="6"/>
      <c r="AP434" s="4"/>
      <c r="AQ434" s="4"/>
      <c r="AR434" s="6"/>
      <c r="AS434" s="15"/>
    </row>
    <row r="435" spans="4:45" x14ac:dyDescent="0.3">
      <c r="E435" t="s">
        <v>398</v>
      </c>
      <c r="F435" s="4"/>
      <c r="G435" s="4">
        <v>-1201.9000000000001</v>
      </c>
      <c r="H435" s="6">
        <v>-1201.9000000000001</v>
      </c>
      <c r="I435" s="4"/>
      <c r="J435" s="4"/>
      <c r="K435" s="6"/>
      <c r="L435" s="4"/>
      <c r="M435" s="4"/>
      <c r="N435" s="6"/>
      <c r="O435" s="15">
        <v>-1201.9000000000001</v>
      </c>
      <c r="P435" s="4"/>
      <c r="Q435" s="4"/>
      <c r="R435" s="6"/>
      <c r="S435" s="4"/>
      <c r="T435" s="4"/>
      <c r="U435" s="6"/>
      <c r="V435" s="4"/>
      <c r="W435" s="4"/>
      <c r="X435" s="6"/>
      <c r="Y435" s="15"/>
      <c r="Z435" s="4"/>
      <c r="AA435" s="4"/>
      <c r="AB435" s="6"/>
      <c r="AC435" s="4"/>
      <c r="AD435" s="4"/>
      <c r="AE435" s="6"/>
      <c r="AF435" s="4"/>
      <c r="AG435" s="4"/>
      <c r="AH435" s="6"/>
      <c r="AI435" s="15"/>
      <c r="AJ435" s="4"/>
      <c r="AK435" s="4"/>
      <c r="AL435" s="6"/>
      <c r="AM435" s="4"/>
      <c r="AN435" s="4"/>
      <c r="AO435" s="6"/>
      <c r="AP435" s="4"/>
      <c r="AQ435" s="4"/>
      <c r="AR435" s="6"/>
      <c r="AS435" s="15"/>
    </row>
    <row r="436" spans="4:45" x14ac:dyDescent="0.3">
      <c r="E436" t="s">
        <v>399</v>
      </c>
      <c r="F436" s="4"/>
      <c r="G436" s="4">
        <v>-476.93</v>
      </c>
      <c r="H436" s="6">
        <v>-476.93</v>
      </c>
      <c r="I436" s="4"/>
      <c r="J436" s="4"/>
      <c r="K436" s="6"/>
      <c r="L436" s="4"/>
      <c r="M436" s="4"/>
      <c r="N436" s="6"/>
      <c r="O436" s="15">
        <v>-476.93</v>
      </c>
      <c r="P436" s="4"/>
      <c r="Q436" s="4"/>
      <c r="R436" s="6"/>
      <c r="S436" s="4"/>
      <c r="T436" s="4"/>
      <c r="U436" s="6"/>
      <c r="V436" s="4"/>
      <c r="W436" s="4"/>
      <c r="X436" s="6"/>
      <c r="Y436" s="15"/>
      <c r="Z436" s="4"/>
      <c r="AA436" s="4"/>
      <c r="AB436" s="6"/>
      <c r="AC436" s="4"/>
      <c r="AD436" s="4"/>
      <c r="AE436" s="6"/>
      <c r="AF436" s="4"/>
      <c r="AG436" s="4"/>
      <c r="AH436" s="6"/>
      <c r="AI436" s="15"/>
      <c r="AJ436" s="4"/>
      <c r="AK436" s="4"/>
      <c r="AL436" s="6"/>
      <c r="AM436" s="4"/>
      <c r="AN436" s="4"/>
      <c r="AO436" s="6"/>
      <c r="AP436" s="4"/>
      <c r="AQ436" s="4"/>
      <c r="AR436" s="6"/>
      <c r="AS436" s="15"/>
    </row>
    <row r="437" spans="4:45" x14ac:dyDescent="0.3">
      <c r="E437" t="s">
        <v>506</v>
      </c>
      <c r="F437" s="4"/>
      <c r="G437" s="4"/>
      <c r="H437" s="6"/>
      <c r="I437" s="4"/>
      <c r="J437" s="4">
        <v>-248.03</v>
      </c>
      <c r="K437" s="6">
        <v>-248.03</v>
      </c>
      <c r="L437" s="4"/>
      <c r="M437" s="4"/>
      <c r="N437" s="6"/>
      <c r="O437" s="15">
        <v>-248.03</v>
      </c>
      <c r="P437" s="4"/>
      <c r="Q437" s="4"/>
      <c r="R437" s="6"/>
      <c r="S437" s="4"/>
      <c r="T437" s="4"/>
      <c r="U437" s="6"/>
      <c r="V437" s="4"/>
      <c r="W437" s="4"/>
      <c r="X437" s="6"/>
      <c r="Y437" s="15"/>
      <c r="Z437" s="4"/>
      <c r="AA437" s="4"/>
      <c r="AB437" s="6"/>
      <c r="AC437" s="4"/>
      <c r="AD437" s="4"/>
      <c r="AE437" s="6"/>
      <c r="AF437" s="4"/>
      <c r="AG437" s="4"/>
      <c r="AH437" s="6"/>
      <c r="AI437" s="15"/>
      <c r="AJ437" s="4"/>
      <c r="AK437" s="4"/>
      <c r="AL437" s="6"/>
      <c r="AM437" s="4"/>
      <c r="AN437" s="4"/>
      <c r="AO437" s="6"/>
      <c r="AP437" s="4"/>
      <c r="AQ437" s="4"/>
      <c r="AR437" s="6"/>
      <c r="AS437" s="15"/>
    </row>
    <row r="438" spans="4:45" x14ac:dyDescent="0.3">
      <c r="E438" t="s">
        <v>507</v>
      </c>
      <c r="F438" s="4"/>
      <c r="G438" s="4"/>
      <c r="H438" s="6"/>
      <c r="I438" s="4"/>
      <c r="J438" s="4">
        <v>-238.47</v>
      </c>
      <c r="K438" s="6">
        <v>-238.47</v>
      </c>
      <c r="L438" s="4"/>
      <c r="M438" s="4"/>
      <c r="N438" s="6"/>
      <c r="O438" s="15">
        <v>-238.47</v>
      </c>
      <c r="P438" s="4"/>
      <c r="Q438" s="4"/>
      <c r="R438" s="6"/>
      <c r="S438" s="4"/>
      <c r="T438" s="4"/>
      <c r="U438" s="6"/>
      <c r="V438" s="4"/>
      <c r="W438" s="4"/>
      <c r="X438" s="6"/>
      <c r="Y438" s="15"/>
      <c r="Z438" s="4"/>
      <c r="AA438" s="4"/>
      <c r="AB438" s="6"/>
      <c r="AC438" s="4"/>
      <c r="AD438" s="4"/>
      <c r="AE438" s="6"/>
      <c r="AF438" s="4"/>
      <c r="AG438" s="4"/>
      <c r="AH438" s="6"/>
      <c r="AI438" s="15"/>
      <c r="AJ438" s="4"/>
      <c r="AK438" s="4"/>
      <c r="AL438" s="6"/>
      <c r="AM438" s="4"/>
      <c r="AN438" s="4"/>
      <c r="AO438" s="6"/>
      <c r="AP438" s="4"/>
      <c r="AQ438" s="4"/>
      <c r="AR438" s="6"/>
      <c r="AS438" s="15"/>
    </row>
    <row r="439" spans="4:45" x14ac:dyDescent="0.3">
      <c r="E439" t="s">
        <v>508</v>
      </c>
      <c r="F439" s="4"/>
      <c r="G439" s="4"/>
      <c r="H439" s="6"/>
      <c r="I439" s="4"/>
      <c r="J439" s="4"/>
      <c r="K439" s="6"/>
      <c r="L439" s="4"/>
      <c r="M439" s="4"/>
      <c r="N439" s="6"/>
      <c r="O439" s="15"/>
      <c r="P439" s="4"/>
      <c r="Q439" s="4">
        <v>-486.5</v>
      </c>
      <c r="R439" s="6">
        <v>-486.5</v>
      </c>
      <c r="S439" s="4"/>
      <c r="T439" s="4"/>
      <c r="U439" s="6"/>
      <c r="V439" s="4"/>
      <c r="W439" s="4"/>
      <c r="X439" s="6"/>
      <c r="Y439" s="15">
        <v>-486.5</v>
      </c>
      <c r="Z439" s="4"/>
      <c r="AA439" s="4"/>
      <c r="AB439" s="6"/>
      <c r="AC439" s="4"/>
      <c r="AD439" s="4"/>
      <c r="AE439" s="6"/>
      <c r="AF439" s="4"/>
      <c r="AG439" s="4"/>
      <c r="AH439" s="6"/>
      <c r="AI439" s="15"/>
      <c r="AJ439" s="4"/>
      <c r="AK439" s="4"/>
      <c r="AL439" s="6"/>
      <c r="AM439" s="4"/>
      <c r="AN439" s="4"/>
      <c r="AO439" s="6"/>
      <c r="AP439" s="4"/>
      <c r="AQ439" s="4"/>
      <c r="AR439" s="6"/>
      <c r="AS439" s="15"/>
    </row>
    <row r="440" spans="4:45" x14ac:dyDescent="0.3">
      <c r="D440" t="s">
        <v>108</v>
      </c>
      <c r="E440" t="s">
        <v>200</v>
      </c>
      <c r="F440" s="4"/>
      <c r="G440" s="4">
        <v>-238.46</v>
      </c>
      <c r="H440" s="6">
        <v>-238.46</v>
      </c>
      <c r="I440" s="4"/>
      <c r="J440" s="4"/>
      <c r="K440" s="6"/>
      <c r="L440" s="4"/>
      <c r="M440" s="4"/>
      <c r="N440" s="6"/>
      <c r="O440" s="15">
        <v>-238.46</v>
      </c>
      <c r="P440" s="4"/>
      <c r="Q440" s="4"/>
      <c r="R440" s="6"/>
      <c r="S440" s="4"/>
      <c r="T440" s="4"/>
      <c r="U440" s="6"/>
      <c r="V440" s="4"/>
      <c r="W440" s="4"/>
      <c r="X440" s="6"/>
      <c r="Y440" s="15"/>
      <c r="Z440" s="4"/>
      <c r="AA440" s="4"/>
      <c r="AB440" s="6"/>
      <c r="AC440" s="4"/>
      <c r="AD440" s="4"/>
      <c r="AE440" s="6"/>
      <c r="AF440" s="4"/>
      <c r="AG440" s="4"/>
      <c r="AH440" s="6"/>
      <c r="AI440" s="15"/>
      <c r="AJ440" s="4"/>
      <c r="AK440" s="4"/>
      <c r="AL440" s="6"/>
      <c r="AM440" s="4"/>
      <c r="AN440" s="4"/>
      <c r="AO440" s="6"/>
      <c r="AP440" s="4"/>
      <c r="AQ440" s="4"/>
      <c r="AR440" s="6"/>
      <c r="AS440" s="15"/>
    </row>
    <row r="441" spans="4:45" x14ac:dyDescent="0.3">
      <c r="E441" t="s">
        <v>201</v>
      </c>
      <c r="F441" s="4"/>
      <c r="G441" s="4">
        <v>-248.04</v>
      </c>
      <c r="H441" s="6">
        <v>-248.04</v>
      </c>
      <c r="I441" s="4"/>
      <c r="J441" s="4"/>
      <c r="K441" s="6"/>
      <c r="L441" s="4"/>
      <c r="M441" s="4"/>
      <c r="N441" s="6"/>
      <c r="O441" s="15">
        <v>-248.04</v>
      </c>
      <c r="P441" s="4"/>
      <c r="Q441" s="4"/>
      <c r="R441" s="6"/>
      <c r="S441" s="4"/>
      <c r="T441" s="4"/>
      <c r="U441" s="6"/>
      <c r="V441" s="4"/>
      <c r="W441" s="4"/>
      <c r="X441" s="6"/>
      <c r="Y441" s="15"/>
      <c r="Z441" s="4"/>
      <c r="AA441" s="4"/>
      <c r="AB441" s="6"/>
      <c r="AC441" s="4"/>
      <c r="AD441" s="4"/>
      <c r="AE441" s="6"/>
      <c r="AF441" s="4"/>
      <c r="AG441" s="4"/>
      <c r="AH441" s="6"/>
      <c r="AI441" s="15"/>
      <c r="AJ441" s="4"/>
      <c r="AK441" s="4"/>
      <c r="AL441" s="6"/>
      <c r="AM441" s="4"/>
      <c r="AN441" s="4"/>
      <c r="AO441" s="6"/>
      <c r="AP441" s="4"/>
      <c r="AQ441" s="4"/>
      <c r="AR441" s="6"/>
      <c r="AS441" s="15"/>
    </row>
    <row r="442" spans="4:45" x14ac:dyDescent="0.3">
      <c r="E442" t="s">
        <v>202</v>
      </c>
      <c r="F442" s="4"/>
      <c r="G442" s="4">
        <v>-248.04</v>
      </c>
      <c r="H442" s="6">
        <v>-248.04</v>
      </c>
      <c r="I442" s="4"/>
      <c r="J442" s="4"/>
      <c r="K442" s="6"/>
      <c r="L442" s="4"/>
      <c r="M442" s="4"/>
      <c r="N442" s="6"/>
      <c r="O442" s="15">
        <v>-248.04</v>
      </c>
      <c r="P442" s="4"/>
      <c r="Q442" s="4"/>
      <c r="R442" s="6"/>
      <c r="S442" s="4"/>
      <c r="T442" s="4"/>
      <c r="U442" s="6"/>
      <c r="V442" s="4"/>
      <c r="W442" s="4"/>
      <c r="X442" s="6"/>
      <c r="Y442" s="15"/>
      <c r="Z442" s="4"/>
      <c r="AA442" s="4"/>
      <c r="AB442" s="6"/>
      <c r="AC442" s="4"/>
      <c r="AD442" s="4"/>
      <c r="AE442" s="6"/>
      <c r="AF442" s="4"/>
      <c r="AG442" s="4"/>
      <c r="AH442" s="6"/>
      <c r="AI442" s="15"/>
      <c r="AJ442" s="4"/>
      <c r="AK442" s="4"/>
      <c r="AL442" s="6"/>
      <c r="AM442" s="4"/>
      <c r="AN442" s="4"/>
      <c r="AO442" s="6"/>
      <c r="AP442" s="4"/>
      <c r="AQ442" s="4"/>
      <c r="AR442" s="6"/>
      <c r="AS442" s="15"/>
    </row>
    <row r="443" spans="4:45" x14ac:dyDescent="0.3">
      <c r="E443" t="s">
        <v>203</v>
      </c>
      <c r="F443" s="4"/>
      <c r="G443" s="4">
        <v>-734.54</v>
      </c>
      <c r="H443" s="6">
        <v>-734.54</v>
      </c>
      <c r="I443" s="4"/>
      <c r="J443" s="4"/>
      <c r="K443" s="6"/>
      <c r="L443" s="4"/>
      <c r="M443" s="4"/>
      <c r="N443" s="6"/>
      <c r="O443" s="15">
        <v>-734.54</v>
      </c>
      <c r="P443" s="4"/>
      <c r="Q443" s="4"/>
      <c r="R443" s="6"/>
      <c r="S443" s="4"/>
      <c r="T443" s="4"/>
      <c r="U443" s="6"/>
      <c r="V443" s="4"/>
      <c r="W443" s="4"/>
      <c r="X443" s="6"/>
      <c r="Y443" s="15"/>
      <c r="Z443" s="4"/>
      <c r="AA443" s="4"/>
      <c r="AB443" s="6"/>
      <c r="AC443" s="4"/>
      <c r="AD443" s="4"/>
      <c r="AE443" s="6"/>
      <c r="AF443" s="4"/>
      <c r="AG443" s="4"/>
      <c r="AH443" s="6"/>
      <c r="AI443" s="15"/>
      <c r="AJ443" s="4"/>
      <c r="AK443" s="4"/>
      <c r="AL443" s="6"/>
      <c r="AM443" s="4"/>
      <c r="AN443" s="4"/>
      <c r="AO443" s="6"/>
      <c r="AP443" s="4"/>
      <c r="AQ443" s="4"/>
      <c r="AR443" s="6"/>
      <c r="AS443" s="15"/>
    </row>
    <row r="444" spans="4:45" x14ac:dyDescent="0.3">
      <c r="E444" t="s">
        <v>300</v>
      </c>
      <c r="F444" s="4"/>
      <c r="G444" s="4">
        <v>-982.56</v>
      </c>
      <c r="H444" s="6">
        <v>-982.56</v>
      </c>
      <c r="I444" s="4"/>
      <c r="J444" s="4"/>
      <c r="K444" s="6"/>
      <c r="L444" s="4"/>
      <c r="M444" s="4"/>
      <c r="N444" s="6"/>
      <c r="O444" s="15">
        <v>-982.56</v>
      </c>
      <c r="P444" s="4"/>
      <c r="Q444" s="4"/>
      <c r="R444" s="6"/>
      <c r="S444" s="4"/>
      <c r="T444" s="4"/>
      <c r="U444" s="6"/>
      <c r="V444" s="4"/>
      <c r="W444" s="4"/>
      <c r="X444" s="6"/>
      <c r="Y444" s="15"/>
      <c r="Z444" s="4"/>
      <c r="AA444" s="4"/>
      <c r="AB444" s="6"/>
      <c r="AC444" s="4"/>
      <c r="AD444" s="4"/>
      <c r="AE444" s="6"/>
      <c r="AF444" s="4"/>
      <c r="AG444" s="4"/>
      <c r="AH444" s="6"/>
      <c r="AI444" s="15"/>
      <c r="AJ444" s="4"/>
      <c r="AK444" s="4"/>
      <c r="AL444" s="6"/>
      <c r="AM444" s="4"/>
      <c r="AN444" s="4"/>
      <c r="AO444" s="6"/>
      <c r="AP444" s="4"/>
      <c r="AQ444" s="4"/>
      <c r="AR444" s="6"/>
      <c r="AS444" s="15"/>
    </row>
    <row r="445" spans="4:45" x14ac:dyDescent="0.3">
      <c r="E445" t="s">
        <v>398</v>
      </c>
      <c r="F445" s="4"/>
      <c r="G445" s="4">
        <v>-1201.9000000000001</v>
      </c>
      <c r="H445" s="6">
        <v>-1201.9000000000001</v>
      </c>
      <c r="I445" s="4"/>
      <c r="J445" s="4"/>
      <c r="K445" s="6"/>
      <c r="L445" s="4"/>
      <c r="M445" s="4"/>
      <c r="N445" s="6"/>
      <c r="O445" s="15">
        <v>-1201.9000000000001</v>
      </c>
      <c r="P445" s="4"/>
      <c r="Q445" s="4"/>
      <c r="R445" s="6"/>
      <c r="S445" s="4"/>
      <c r="T445" s="4"/>
      <c r="U445" s="6"/>
      <c r="V445" s="4"/>
      <c r="W445" s="4"/>
      <c r="X445" s="6"/>
      <c r="Y445" s="15"/>
      <c r="Z445" s="4"/>
      <c r="AA445" s="4"/>
      <c r="AB445" s="6"/>
      <c r="AC445" s="4"/>
      <c r="AD445" s="4"/>
      <c r="AE445" s="6"/>
      <c r="AF445" s="4"/>
      <c r="AG445" s="4"/>
      <c r="AH445" s="6"/>
      <c r="AI445" s="15"/>
      <c r="AJ445" s="4"/>
      <c r="AK445" s="4"/>
      <c r="AL445" s="6"/>
      <c r="AM445" s="4"/>
      <c r="AN445" s="4"/>
      <c r="AO445" s="6"/>
      <c r="AP445" s="4"/>
      <c r="AQ445" s="4"/>
      <c r="AR445" s="6"/>
      <c r="AS445" s="15"/>
    </row>
    <row r="446" spans="4:45" x14ac:dyDescent="0.3">
      <c r="E446" t="s">
        <v>399</v>
      </c>
      <c r="F446" s="4"/>
      <c r="G446" s="4">
        <v>-476.94</v>
      </c>
      <c r="H446" s="6">
        <v>-476.94</v>
      </c>
      <c r="I446" s="4"/>
      <c r="J446" s="4"/>
      <c r="K446" s="6"/>
      <c r="L446" s="4"/>
      <c r="M446" s="4"/>
      <c r="N446" s="6"/>
      <c r="O446" s="15">
        <v>-476.94</v>
      </c>
      <c r="P446" s="4"/>
      <c r="Q446" s="4"/>
      <c r="R446" s="6"/>
      <c r="S446" s="4"/>
      <c r="T446" s="4"/>
      <c r="U446" s="6"/>
      <c r="V446" s="4"/>
      <c r="W446" s="4"/>
      <c r="X446" s="6"/>
      <c r="Y446" s="15"/>
      <c r="Z446" s="4"/>
      <c r="AA446" s="4"/>
      <c r="AB446" s="6"/>
      <c r="AC446" s="4"/>
      <c r="AD446" s="4"/>
      <c r="AE446" s="6"/>
      <c r="AF446" s="4"/>
      <c r="AG446" s="4"/>
      <c r="AH446" s="6"/>
      <c r="AI446" s="15"/>
      <c r="AJ446" s="4"/>
      <c r="AK446" s="4"/>
      <c r="AL446" s="6"/>
      <c r="AM446" s="4"/>
      <c r="AN446" s="4"/>
      <c r="AO446" s="6"/>
      <c r="AP446" s="4"/>
      <c r="AQ446" s="4"/>
      <c r="AR446" s="6"/>
      <c r="AS446" s="15"/>
    </row>
    <row r="447" spans="4:45" x14ac:dyDescent="0.3">
      <c r="E447" t="s">
        <v>506</v>
      </c>
      <c r="F447" s="4"/>
      <c r="G447" s="4"/>
      <c r="H447" s="6"/>
      <c r="I447" s="4"/>
      <c r="J447" s="4">
        <v>-248.04</v>
      </c>
      <c r="K447" s="6">
        <v>-248.04</v>
      </c>
      <c r="L447" s="4"/>
      <c r="M447" s="4"/>
      <c r="N447" s="6"/>
      <c r="O447" s="15">
        <v>-248.04</v>
      </c>
      <c r="P447" s="4"/>
      <c r="Q447" s="4"/>
      <c r="R447" s="6"/>
      <c r="S447" s="4"/>
      <c r="T447" s="4"/>
      <c r="U447" s="6"/>
      <c r="V447" s="4"/>
      <c r="W447" s="4"/>
      <c r="X447" s="6"/>
      <c r="Y447" s="15"/>
      <c r="Z447" s="4"/>
      <c r="AA447" s="4"/>
      <c r="AB447" s="6"/>
      <c r="AC447" s="4"/>
      <c r="AD447" s="4"/>
      <c r="AE447" s="6"/>
      <c r="AF447" s="4"/>
      <c r="AG447" s="4"/>
      <c r="AH447" s="6"/>
      <c r="AI447" s="15"/>
      <c r="AJ447" s="4"/>
      <c r="AK447" s="4"/>
      <c r="AL447" s="6"/>
      <c r="AM447" s="4"/>
      <c r="AN447" s="4"/>
      <c r="AO447" s="6"/>
      <c r="AP447" s="4"/>
      <c r="AQ447" s="4"/>
      <c r="AR447" s="6"/>
      <c r="AS447" s="15"/>
    </row>
    <row r="448" spans="4:45" x14ac:dyDescent="0.3">
      <c r="E448" t="s">
        <v>507</v>
      </c>
      <c r="F448" s="4"/>
      <c r="G448" s="4"/>
      <c r="H448" s="6"/>
      <c r="I448" s="4"/>
      <c r="J448" s="4">
        <v>-238.46</v>
      </c>
      <c r="K448" s="6">
        <v>-238.46</v>
      </c>
      <c r="L448" s="4"/>
      <c r="M448" s="4"/>
      <c r="N448" s="6"/>
      <c r="O448" s="15">
        <v>-238.46</v>
      </c>
      <c r="P448" s="4"/>
      <c r="Q448" s="4"/>
      <c r="R448" s="6"/>
      <c r="S448" s="4"/>
      <c r="T448" s="4"/>
      <c r="U448" s="6"/>
      <c r="V448" s="4"/>
      <c r="W448" s="4"/>
      <c r="X448" s="6"/>
      <c r="Y448" s="15"/>
      <c r="Z448" s="4"/>
      <c r="AA448" s="4"/>
      <c r="AB448" s="6"/>
      <c r="AC448" s="4"/>
      <c r="AD448" s="4"/>
      <c r="AE448" s="6"/>
      <c r="AF448" s="4"/>
      <c r="AG448" s="4"/>
      <c r="AH448" s="6"/>
      <c r="AI448" s="15"/>
      <c r="AJ448" s="4"/>
      <c r="AK448" s="4"/>
      <c r="AL448" s="6"/>
      <c r="AM448" s="4"/>
      <c r="AN448" s="4"/>
      <c r="AO448" s="6"/>
      <c r="AP448" s="4"/>
      <c r="AQ448" s="4"/>
      <c r="AR448" s="6"/>
      <c r="AS448" s="15"/>
    </row>
    <row r="449" spans="1:45" x14ac:dyDescent="0.3">
      <c r="E449" t="s">
        <v>508</v>
      </c>
      <c r="F449" s="4"/>
      <c r="G449" s="4"/>
      <c r="H449" s="6"/>
      <c r="I449" s="4"/>
      <c r="J449" s="4"/>
      <c r="K449" s="6"/>
      <c r="L449" s="4"/>
      <c r="M449" s="4"/>
      <c r="N449" s="6"/>
      <c r="O449" s="15"/>
      <c r="P449" s="4"/>
      <c r="Q449" s="4"/>
      <c r="R449" s="6"/>
      <c r="S449" s="4"/>
      <c r="T449" s="4">
        <v>-486.5</v>
      </c>
      <c r="U449" s="6">
        <v>-486.5</v>
      </c>
      <c r="V449" s="4"/>
      <c r="W449" s="4"/>
      <c r="X449" s="6"/>
      <c r="Y449" s="15">
        <v>-486.5</v>
      </c>
      <c r="Z449" s="4"/>
      <c r="AA449" s="4"/>
      <c r="AB449" s="6"/>
      <c r="AC449" s="4"/>
      <c r="AD449" s="4"/>
      <c r="AE449" s="6"/>
      <c r="AF449" s="4"/>
      <c r="AG449" s="4"/>
      <c r="AH449" s="6"/>
      <c r="AI449" s="15"/>
      <c r="AJ449" s="4"/>
      <c r="AK449" s="4"/>
      <c r="AL449" s="6"/>
      <c r="AM449" s="4"/>
      <c r="AN449" s="4"/>
      <c r="AO449" s="6"/>
      <c r="AP449" s="4"/>
      <c r="AQ449" s="4"/>
      <c r="AR449" s="6"/>
      <c r="AS449" s="15"/>
    </row>
    <row r="450" spans="1:45" x14ac:dyDescent="0.3">
      <c r="F450" s="4"/>
      <c r="G450" s="4"/>
      <c r="H450" s="6"/>
      <c r="I450" s="4"/>
      <c r="J450" s="4"/>
      <c r="K450" s="6"/>
      <c r="L450" s="4"/>
      <c r="M450" s="4"/>
      <c r="N450" s="6"/>
      <c r="O450" s="15"/>
      <c r="P450" s="4"/>
      <c r="Q450" s="4"/>
      <c r="R450" s="6"/>
      <c r="S450" s="4"/>
      <c r="T450" s="4"/>
      <c r="U450" s="6"/>
      <c r="V450" s="4"/>
      <c r="W450" s="4"/>
      <c r="X450" s="6"/>
      <c r="Y450" s="15"/>
      <c r="Z450" s="4"/>
      <c r="AA450" s="4"/>
      <c r="AB450" s="6"/>
      <c r="AC450" s="4"/>
      <c r="AD450" s="4"/>
      <c r="AE450" s="6"/>
      <c r="AF450" s="4"/>
      <c r="AG450" s="4"/>
      <c r="AH450" s="6"/>
      <c r="AI450" s="15"/>
      <c r="AJ450" s="4"/>
      <c r="AK450" s="4"/>
      <c r="AL450" s="6"/>
      <c r="AM450" s="4"/>
      <c r="AN450" s="4"/>
      <c r="AO450" s="6"/>
      <c r="AP450" s="4"/>
      <c r="AQ450" s="4"/>
      <c r="AR450" s="6"/>
      <c r="AS450" s="15"/>
    </row>
    <row r="451" spans="1:45" x14ac:dyDescent="0.3">
      <c r="A451">
        <v>302118</v>
      </c>
      <c r="B451" s="3" t="s">
        <v>57</v>
      </c>
      <c r="C451" s="3"/>
      <c r="D451" s="3"/>
      <c r="E451" s="3"/>
      <c r="F451" s="4">
        <v>500</v>
      </c>
      <c r="G451" s="4">
        <v>-603.9</v>
      </c>
      <c r="H451" s="6">
        <v>-103.89999999999998</v>
      </c>
      <c r="I451" s="4">
        <v>500</v>
      </c>
      <c r="J451" s="4"/>
      <c r="K451" s="6">
        <v>500</v>
      </c>
      <c r="L451" s="4">
        <v>500</v>
      </c>
      <c r="M451" s="4"/>
      <c r="N451" s="6">
        <v>500</v>
      </c>
      <c r="O451" s="15">
        <v>896.1</v>
      </c>
      <c r="P451" s="4">
        <v>500</v>
      </c>
      <c r="Q451" s="4"/>
      <c r="R451" s="6">
        <v>500</v>
      </c>
      <c r="S451" s="4">
        <v>500</v>
      </c>
      <c r="T451" s="4"/>
      <c r="U451" s="6">
        <v>500</v>
      </c>
      <c r="V451" s="4">
        <v>500</v>
      </c>
      <c r="W451" s="4"/>
      <c r="X451" s="6">
        <v>500</v>
      </c>
      <c r="Y451" s="15">
        <v>1500</v>
      </c>
      <c r="Z451" s="4">
        <v>500</v>
      </c>
      <c r="AA451" s="4"/>
      <c r="AB451" s="6">
        <v>500</v>
      </c>
      <c r="AC451" s="4">
        <v>500</v>
      </c>
      <c r="AD451" s="4"/>
      <c r="AE451" s="6">
        <v>500</v>
      </c>
      <c r="AF451" s="4">
        <v>500</v>
      </c>
      <c r="AG451" s="4"/>
      <c r="AH451" s="6">
        <v>500</v>
      </c>
      <c r="AI451" s="15">
        <v>1500</v>
      </c>
      <c r="AJ451" s="4">
        <v>500</v>
      </c>
      <c r="AK451" s="4"/>
      <c r="AL451" s="6">
        <v>500</v>
      </c>
      <c r="AM451" s="4">
        <v>500</v>
      </c>
      <c r="AN451" s="4"/>
      <c r="AO451" s="6">
        <v>500</v>
      </c>
      <c r="AP451" s="4">
        <v>500</v>
      </c>
      <c r="AQ451" s="4"/>
      <c r="AR451" s="6">
        <v>500</v>
      </c>
      <c r="AS451" s="15">
        <v>1500</v>
      </c>
    </row>
    <row r="452" spans="1:45" x14ac:dyDescent="0.3">
      <c r="C452" t="s">
        <v>21</v>
      </c>
      <c r="D452" t="s">
        <v>9</v>
      </c>
      <c r="E452" t="s">
        <v>13</v>
      </c>
      <c r="F452" s="4">
        <v>500</v>
      </c>
      <c r="G452" s="4"/>
      <c r="H452" s="6">
        <v>500</v>
      </c>
      <c r="I452" s="4">
        <v>500</v>
      </c>
      <c r="J452" s="4"/>
      <c r="K452" s="6">
        <v>500</v>
      </c>
      <c r="L452" s="4">
        <v>500</v>
      </c>
      <c r="M452" s="4"/>
      <c r="N452" s="6">
        <v>500</v>
      </c>
      <c r="O452" s="15">
        <v>1500</v>
      </c>
      <c r="P452" s="4">
        <v>500</v>
      </c>
      <c r="Q452" s="4"/>
      <c r="R452" s="6">
        <v>500</v>
      </c>
      <c r="S452" s="4">
        <v>500</v>
      </c>
      <c r="T452" s="4"/>
      <c r="U452" s="6">
        <v>500</v>
      </c>
      <c r="V452" s="4">
        <v>500</v>
      </c>
      <c r="W452" s="4"/>
      <c r="X452" s="6">
        <v>500</v>
      </c>
      <c r="Y452" s="15">
        <v>1500</v>
      </c>
      <c r="Z452" s="4">
        <v>500</v>
      </c>
      <c r="AA452" s="4"/>
      <c r="AB452" s="6">
        <v>500</v>
      </c>
      <c r="AC452" s="4">
        <v>500</v>
      </c>
      <c r="AD452" s="4"/>
      <c r="AE452" s="6">
        <v>500</v>
      </c>
      <c r="AF452" s="4">
        <v>500</v>
      </c>
      <c r="AG452" s="4"/>
      <c r="AH452" s="6">
        <v>500</v>
      </c>
      <c r="AI452" s="15">
        <v>1500</v>
      </c>
      <c r="AJ452" s="4">
        <v>500</v>
      </c>
      <c r="AK452" s="4"/>
      <c r="AL452" s="6">
        <v>500</v>
      </c>
      <c r="AM452" s="4">
        <v>500</v>
      </c>
      <c r="AN452" s="4"/>
      <c r="AO452" s="6">
        <v>500</v>
      </c>
      <c r="AP452" s="4">
        <v>500</v>
      </c>
      <c r="AQ452" s="4"/>
      <c r="AR452" s="6">
        <v>500</v>
      </c>
      <c r="AS452" s="15">
        <v>1500</v>
      </c>
    </row>
    <row r="453" spans="1:45" x14ac:dyDescent="0.3">
      <c r="C453" t="s">
        <v>130</v>
      </c>
      <c r="D453" t="s">
        <v>9</v>
      </c>
      <c r="E453" t="s">
        <v>360</v>
      </c>
      <c r="F453" s="4"/>
      <c r="G453" s="4">
        <v>-603.9</v>
      </c>
      <c r="H453" s="6">
        <v>-603.9</v>
      </c>
      <c r="I453" s="4"/>
      <c r="J453" s="4"/>
      <c r="K453" s="6"/>
      <c r="L453" s="4"/>
      <c r="M453" s="4"/>
      <c r="N453" s="6"/>
      <c r="O453" s="15">
        <v>-603.9</v>
      </c>
      <c r="P453" s="4"/>
      <c r="Q453" s="4"/>
      <c r="R453" s="6"/>
      <c r="S453" s="4"/>
      <c r="T453" s="4"/>
      <c r="U453" s="6"/>
      <c r="V453" s="4"/>
      <c r="W453" s="4"/>
      <c r="X453" s="6"/>
      <c r="Y453" s="15"/>
      <c r="Z453" s="4"/>
      <c r="AA453" s="4"/>
      <c r="AB453" s="6"/>
      <c r="AC453" s="4"/>
      <c r="AD453" s="4"/>
      <c r="AE453" s="6"/>
      <c r="AF453" s="4"/>
      <c r="AG453" s="4"/>
      <c r="AH453" s="6"/>
      <c r="AI453" s="15"/>
      <c r="AJ453" s="4"/>
      <c r="AK453" s="4"/>
      <c r="AL453" s="6"/>
      <c r="AM453" s="4"/>
      <c r="AN453" s="4"/>
      <c r="AO453" s="6"/>
      <c r="AP453" s="4"/>
      <c r="AQ453" s="4"/>
      <c r="AR453" s="6"/>
      <c r="AS453" s="15"/>
    </row>
    <row r="454" spans="1:45" x14ac:dyDescent="0.3">
      <c r="F454" s="4"/>
      <c r="G454" s="4"/>
      <c r="H454" s="6"/>
      <c r="I454" s="4"/>
      <c r="J454" s="4"/>
      <c r="K454" s="6"/>
      <c r="L454" s="4"/>
      <c r="M454" s="4"/>
      <c r="N454" s="6"/>
      <c r="O454" s="15"/>
      <c r="P454" s="4"/>
      <c r="Q454" s="4"/>
      <c r="R454" s="6"/>
      <c r="S454" s="4"/>
      <c r="T454" s="4"/>
      <c r="U454" s="6"/>
      <c r="V454" s="4"/>
      <c r="W454" s="4"/>
      <c r="X454" s="6"/>
      <c r="Y454" s="15"/>
      <c r="Z454" s="4"/>
      <c r="AA454" s="4"/>
      <c r="AB454" s="6"/>
      <c r="AC454" s="4"/>
      <c r="AD454" s="4"/>
      <c r="AE454" s="6"/>
      <c r="AF454" s="4"/>
      <c r="AG454" s="4"/>
      <c r="AH454" s="6"/>
      <c r="AI454" s="15"/>
      <c r="AJ454" s="4"/>
      <c r="AK454" s="4"/>
      <c r="AL454" s="6"/>
      <c r="AM454" s="4"/>
      <c r="AN454" s="4"/>
      <c r="AO454" s="6"/>
      <c r="AP454" s="4"/>
      <c r="AQ454" s="4"/>
      <c r="AR454" s="6"/>
      <c r="AS454" s="15"/>
    </row>
    <row r="455" spans="1:45" x14ac:dyDescent="0.3">
      <c r="A455">
        <v>302120</v>
      </c>
      <c r="B455" s="3" t="s">
        <v>366</v>
      </c>
      <c r="C455" s="3"/>
      <c r="D455" s="3"/>
      <c r="E455" s="3"/>
      <c r="F455" s="4"/>
      <c r="G455" s="4">
        <v>-2886.1</v>
      </c>
      <c r="H455" s="6">
        <v>-2886.1</v>
      </c>
      <c r="I455" s="4"/>
      <c r="J455" s="4"/>
      <c r="K455" s="6"/>
      <c r="L455" s="4"/>
      <c r="M455" s="4"/>
      <c r="N455" s="6"/>
      <c r="O455" s="15">
        <v>-2886.1</v>
      </c>
      <c r="P455" s="4"/>
      <c r="Q455" s="4"/>
      <c r="R455" s="6"/>
      <c r="S455" s="4"/>
      <c r="T455" s="4"/>
      <c r="U455" s="6"/>
      <c r="V455" s="4"/>
      <c r="W455" s="4"/>
      <c r="X455" s="6"/>
      <c r="Y455" s="15"/>
      <c r="Z455" s="4"/>
      <c r="AA455" s="4"/>
      <c r="AB455" s="6"/>
      <c r="AC455" s="4"/>
      <c r="AD455" s="4"/>
      <c r="AE455" s="6"/>
      <c r="AF455" s="4"/>
      <c r="AG455" s="4"/>
      <c r="AH455" s="6"/>
      <c r="AI455" s="15"/>
      <c r="AJ455" s="4"/>
      <c r="AK455" s="4"/>
      <c r="AL455" s="6"/>
      <c r="AM455" s="4"/>
      <c r="AN455" s="4"/>
      <c r="AO455" s="6"/>
      <c r="AP455" s="4"/>
      <c r="AQ455" s="4"/>
      <c r="AR455" s="6"/>
      <c r="AS455" s="15"/>
    </row>
    <row r="456" spans="1:45" x14ac:dyDescent="0.3">
      <c r="C456" t="s">
        <v>400</v>
      </c>
      <c r="D456" t="s">
        <v>9</v>
      </c>
      <c r="E456" t="s">
        <v>401</v>
      </c>
      <c r="F456" s="4"/>
      <c r="G456" s="4">
        <v>-2886.1</v>
      </c>
      <c r="H456" s="6">
        <v>-2886.1</v>
      </c>
      <c r="I456" s="4"/>
      <c r="J456" s="4"/>
      <c r="K456" s="6"/>
      <c r="L456" s="4"/>
      <c r="M456" s="4"/>
      <c r="N456" s="6"/>
      <c r="O456" s="15">
        <v>-2886.1</v>
      </c>
      <c r="P456" s="4"/>
      <c r="Q456" s="4"/>
      <c r="R456" s="6"/>
      <c r="S456" s="4"/>
      <c r="T456" s="4"/>
      <c r="U456" s="6"/>
      <c r="V456" s="4"/>
      <c r="W456" s="4"/>
      <c r="X456" s="6"/>
      <c r="Y456" s="15"/>
      <c r="Z456" s="4"/>
      <c r="AA456" s="4"/>
      <c r="AB456" s="6"/>
      <c r="AC456" s="4"/>
      <c r="AD456" s="4"/>
      <c r="AE456" s="6"/>
      <c r="AF456" s="4"/>
      <c r="AG456" s="4"/>
      <c r="AH456" s="6"/>
      <c r="AI456" s="15"/>
      <c r="AJ456" s="4"/>
      <c r="AK456" s="4"/>
      <c r="AL456" s="6"/>
      <c r="AM456" s="4"/>
      <c r="AN456" s="4"/>
      <c r="AO456" s="6"/>
      <c r="AP456" s="4"/>
      <c r="AQ456" s="4"/>
      <c r="AR456" s="6"/>
      <c r="AS456" s="15"/>
    </row>
    <row r="457" spans="1:45" x14ac:dyDescent="0.3">
      <c r="F457" s="4"/>
      <c r="G457" s="4"/>
      <c r="H457" s="6"/>
      <c r="I457" s="4"/>
      <c r="J457" s="4"/>
      <c r="K457" s="6"/>
      <c r="L457" s="4"/>
      <c r="M457" s="4"/>
      <c r="N457" s="6"/>
      <c r="O457" s="15"/>
      <c r="P457" s="4"/>
      <c r="Q457" s="4"/>
      <c r="R457" s="6"/>
      <c r="S457" s="4"/>
      <c r="T457" s="4"/>
      <c r="U457" s="6"/>
      <c r="V457" s="4"/>
      <c r="W457" s="4"/>
      <c r="X457" s="6"/>
      <c r="Y457" s="15"/>
      <c r="Z457" s="4"/>
      <c r="AA457" s="4"/>
      <c r="AB457" s="6"/>
      <c r="AC457" s="4"/>
      <c r="AD457" s="4"/>
      <c r="AE457" s="6"/>
      <c r="AF457" s="4"/>
      <c r="AG457" s="4"/>
      <c r="AH457" s="6"/>
      <c r="AI457" s="15"/>
      <c r="AJ457" s="4"/>
      <c r="AK457" s="4"/>
      <c r="AL457" s="6"/>
      <c r="AM457" s="4"/>
      <c r="AN457" s="4"/>
      <c r="AO457" s="6"/>
      <c r="AP457" s="4"/>
      <c r="AQ457" s="4"/>
      <c r="AR457" s="6"/>
      <c r="AS457" s="15"/>
    </row>
    <row r="458" spans="1:45" x14ac:dyDescent="0.3">
      <c r="A458">
        <v>302122</v>
      </c>
      <c r="B458" s="3" t="s">
        <v>58</v>
      </c>
      <c r="C458" s="3"/>
      <c r="D458" s="3"/>
      <c r="E458" s="3"/>
      <c r="F458" s="4">
        <v>12000</v>
      </c>
      <c r="G458" s="4">
        <v>-17400</v>
      </c>
      <c r="H458" s="6">
        <v>-5400</v>
      </c>
      <c r="I458" s="4">
        <v>12000</v>
      </c>
      <c r="J458" s="4"/>
      <c r="K458" s="6">
        <v>12000</v>
      </c>
      <c r="L458" s="4">
        <v>12000</v>
      </c>
      <c r="M458" s="4"/>
      <c r="N458" s="6">
        <v>12000</v>
      </c>
      <c r="O458" s="15">
        <v>18600</v>
      </c>
      <c r="P458" s="4">
        <v>12000</v>
      </c>
      <c r="Q458" s="4"/>
      <c r="R458" s="6">
        <v>12000</v>
      </c>
      <c r="S458" s="4">
        <v>12000</v>
      </c>
      <c r="T458" s="4"/>
      <c r="U458" s="6">
        <v>12000</v>
      </c>
      <c r="V458" s="4">
        <v>12000</v>
      </c>
      <c r="W458" s="4"/>
      <c r="X458" s="6">
        <v>12000</v>
      </c>
      <c r="Y458" s="15">
        <v>36000</v>
      </c>
      <c r="Z458" s="4">
        <v>12000</v>
      </c>
      <c r="AA458" s="4"/>
      <c r="AB458" s="6">
        <v>12000</v>
      </c>
      <c r="AC458" s="4">
        <v>12000</v>
      </c>
      <c r="AD458" s="4"/>
      <c r="AE458" s="6">
        <v>12000</v>
      </c>
      <c r="AF458" s="4">
        <v>12000</v>
      </c>
      <c r="AG458" s="4"/>
      <c r="AH458" s="6">
        <v>12000</v>
      </c>
      <c r="AI458" s="15">
        <v>36000</v>
      </c>
      <c r="AJ458" s="4">
        <v>12000</v>
      </c>
      <c r="AK458" s="4"/>
      <c r="AL458" s="6">
        <v>12000</v>
      </c>
      <c r="AM458" s="4">
        <v>12000</v>
      </c>
      <c r="AN458" s="4"/>
      <c r="AO458" s="6">
        <v>12000</v>
      </c>
      <c r="AP458" s="4">
        <v>12000</v>
      </c>
      <c r="AQ458" s="4"/>
      <c r="AR458" s="6">
        <v>12000</v>
      </c>
      <c r="AS458" s="15">
        <v>36000</v>
      </c>
    </row>
    <row r="459" spans="1:45" x14ac:dyDescent="0.3">
      <c r="C459" t="s">
        <v>21</v>
      </c>
      <c r="D459" t="s">
        <v>9</v>
      </c>
      <c r="E459" t="s">
        <v>13</v>
      </c>
      <c r="F459" s="4">
        <v>12000</v>
      </c>
      <c r="G459" s="4"/>
      <c r="H459" s="6">
        <v>12000</v>
      </c>
      <c r="I459" s="4">
        <v>12000</v>
      </c>
      <c r="J459" s="4"/>
      <c r="K459" s="6">
        <v>12000</v>
      </c>
      <c r="L459" s="4">
        <v>12000</v>
      </c>
      <c r="M459" s="4"/>
      <c r="N459" s="6">
        <v>12000</v>
      </c>
      <c r="O459" s="15">
        <v>36000</v>
      </c>
      <c r="P459" s="4">
        <v>12000</v>
      </c>
      <c r="Q459" s="4"/>
      <c r="R459" s="6">
        <v>12000</v>
      </c>
      <c r="S459" s="4">
        <v>12000</v>
      </c>
      <c r="T459" s="4"/>
      <c r="U459" s="6">
        <v>12000</v>
      </c>
      <c r="V459" s="4">
        <v>12000</v>
      </c>
      <c r="W459" s="4"/>
      <c r="X459" s="6">
        <v>12000</v>
      </c>
      <c r="Y459" s="15">
        <v>36000</v>
      </c>
      <c r="Z459" s="4">
        <v>12000</v>
      </c>
      <c r="AA459" s="4"/>
      <c r="AB459" s="6">
        <v>12000</v>
      </c>
      <c r="AC459" s="4">
        <v>12000</v>
      </c>
      <c r="AD459" s="4"/>
      <c r="AE459" s="6">
        <v>12000</v>
      </c>
      <c r="AF459" s="4">
        <v>12000</v>
      </c>
      <c r="AG459" s="4"/>
      <c r="AH459" s="6">
        <v>12000</v>
      </c>
      <c r="AI459" s="15">
        <v>36000</v>
      </c>
      <c r="AJ459" s="4">
        <v>12000</v>
      </c>
      <c r="AK459" s="4"/>
      <c r="AL459" s="6">
        <v>12000</v>
      </c>
      <c r="AM459" s="4">
        <v>12000</v>
      </c>
      <c r="AN459" s="4"/>
      <c r="AO459" s="6">
        <v>12000</v>
      </c>
      <c r="AP459" s="4">
        <v>12000</v>
      </c>
      <c r="AQ459" s="4"/>
      <c r="AR459" s="6">
        <v>12000</v>
      </c>
      <c r="AS459" s="15">
        <v>36000</v>
      </c>
    </row>
    <row r="460" spans="1:45" x14ac:dyDescent="0.3">
      <c r="C460" t="s">
        <v>509</v>
      </c>
      <c r="D460" t="s">
        <v>9</v>
      </c>
      <c r="E460" t="s">
        <v>510</v>
      </c>
      <c r="F460" s="4"/>
      <c r="G460" s="4">
        <v>-6500</v>
      </c>
      <c r="H460" s="6">
        <v>-6500</v>
      </c>
      <c r="I460" s="4"/>
      <c r="J460" s="4"/>
      <c r="K460" s="6"/>
      <c r="L460" s="4"/>
      <c r="M460" s="4"/>
      <c r="N460" s="6"/>
      <c r="O460" s="15">
        <v>-6500</v>
      </c>
      <c r="P460" s="4"/>
      <c r="Q460" s="4"/>
      <c r="R460" s="6"/>
      <c r="S460" s="4"/>
      <c r="T460" s="4"/>
      <c r="U460" s="6"/>
      <c r="V460" s="4"/>
      <c r="W460" s="4"/>
      <c r="X460" s="6"/>
      <c r="Y460" s="15"/>
      <c r="Z460" s="4"/>
      <c r="AA460" s="4"/>
      <c r="AB460" s="6"/>
      <c r="AC460" s="4"/>
      <c r="AD460" s="4"/>
      <c r="AE460" s="6"/>
      <c r="AF460" s="4"/>
      <c r="AG460" s="4"/>
      <c r="AH460" s="6"/>
      <c r="AI460" s="15"/>
      <c r="AJ460" s="4"/>
      <c r="AK460" s="4"/>
      <c r="AL460" s="6"/>
      <c r="AM460" s="4"/>
      <c r="AN460" s="4"/>
      <c r="AO460" s="6"/>
      <c r="AP460" s="4"/>
      <c r="AQ460" s="4"/>
      <c r="AR460" s="6"/>
      <c r="AS460" s="15"/>
    </row>
    <row r="461" spans="1:45" x14ac:dyDescent="0.3">
      <c r="C461" t="s">
        <v>204</v>
      </c>
      <c r="D461" t="s">
        <v>9</v>
      </c>
      <c r="E461" t="s">
        <v>205</v>
      </c>
      <c r="F461" s="4"/>
      <c r="G461" s="4">
        <v>-500</v>
      </c>
      <c r="H461" s="6">
        <v>-500</v>
      </c>
      <c r="I461" s="4"/>
      <c r="J461" s="4"/>
      <c r="K461" s="6"/>
      <c r="L461" s="4"/>
      <c r="M461" s="4"/>
      <c r="N461" s="6"/>
      <c r="O461" s="15">
        <v>-500</v>
      </c>
      <c r="P461" s="4"/>
      <c r="Q461" s="4"/>
      <c r="R461" s="6"/>
      <c r="S461" s="4"/>
      <c r="T461" s="4"/>
      <c r="U461" s="6"/>
      <c r="V461" s="4"/>
      <c r="W461" s="4"/>
      <c r="X461" s="6"/>
      <c r="Y461" s="15"/>
      <c r="Z461" s="4"/>
      <c r="AA461" s="4"/>
      <c r="AB461" s="6"/>
      <c r="AC461" s="4"/>
      <c r="AD461" s="4"/>
      <c r="AE461" s="6"/>
      <c r="AF461" s="4"/>
      <c r="AG461" s="4"/>
      <c r="AH461" s="6"/>
      <c r="AI461" s="15"/>
      <c r="AJ461" s="4"/>
      <c r="AK461" s="4"/>
      <c r="AL461" s="6"/>
      <c r="AM461" s="4"/>
      <c r="AN461" s="4"/>
      <c r="AO461" s="6"/>
      <c r="AP461" s="4"/>
      <c r="AQ461" s="4"/>
      <c r="AR461" s="6"/>
      <c r="AS461" s="15"/>
    </row>
    <row r="462" spans="1:45" x14ac:dyDescent="0.3">
      <c r="E462" t="s">
        <v>206</v>
      </c>
      <c r="F462" s="4"/>
      <c r="G462" s="4">
        <v>-600</v>
      </c>
      <c r="H462" s="6">
        <v>-600</v>
      </c>
      <c r="I462" s="4"/>
      <c r="J462" s="4"/>
      <c r="K462" s="6"/>
      <c r="L462" s="4"/>
      <c r="M462" s="4"/>
      <c r="N462" s="6"/>
      <c r="O462" s="15">
        <v>-600</v>
      </c>
      <c r="P462" s="4"/>
      <c r="Q462" s="4"/>
      <c r="R462" s="6"/>
      <c r="S462" s="4"/>
      <c r="T462" s="4"/>
      <c r="U462" s="6"/>
      <c r="V462" s="4"/>
      <c r="W462" s="4"/>
      <c r="X462" s="6"/>
      <c r="Y462" s="15"/>
      <c r="Z462" s="4"/>
      <c r="AA462" s="4"/>
      <c r="AB462" s="6"/>
      <c r="AC462" s="4"/>
      <c r="AD462" s="4"/>
      <c r="AE462" s="6"/>
      <c r="AF462" s="4"/>
      <c r="AG462" s="4"/>
      <c r="AH462" s="6"/>
      <c r="AI462" s="15"/>
      <c r="AJ462" s="4"/>
      <c r="AK462" s="4"/>
      <c r="AL462" s="6"/>
      <c r="AM462" s="4"/>
      <c r="AN462" s="4"/>
      <c r="AO462" s="6"/>
      <c r="AP462" s="4"/>
      <c r="AQ462" s="4"/>
      <c r="AR462" s="6"/>
      <c r="AS462" s="15"/>
    </row>
    <row r="463" spans="1:45" x14ac:dyDescent="0.3">
      <c r="E463" t="s">
        <v>345</v>
      </c>
      <c r="F463" s="4"/>
      <c r="G463" s="4">
        <v>-700</v>
      </c>
      <c r="H463" s="6">
        <v>-700</v>
      </c>
      <c r="I463" s="4"/>
      <c r="J463" s="4"/>
      <c r="K463" s="6"/>
      <c r="L463" s="4"/>
      <c r="M463" s="4"/>
      <c r="N463" s="6"/>
      <c r="O463" s="15">
        <v>-700</v>
      </c>
      <c r="P463" s="4"/>
      <c r="Q463" s="4"/>
      <c r="R463" s="6"/>
      <c r="S463" s="4"/>
      <c r="T463" s="4"/>
      <c r="U463" s="6"/>
      <c r="V463" s="4"/>
      <c r="W463" s="4"/>
      <c r="X463" s="6"/>
      <c r="Y463" s="15"/>
      <c r="Z463" s="4"/>
      <c r="AA463" s="4"/>
      <c r="AB463" s="6"/>
      <c r="AC463" s="4"/>
      <c r="AD463" s="4"/>
      <c r="AE463" s="6"/>
      <c r="AF463" s="4"/>
      <c r="AG463" s="4"/>
      <c r="AH463" s="6"/>
      <c r="AI463" s="15"/>
      <c r="AJ463" s="4"/>
      <c r="AK463" s="4"/>
      <c r="AL463" s="6"/>
      <c r="AM463" s="4"/>
      <c r="AN463" s="4"/>
      <c r="AO463" s="6"/>
      <c r="AP463" s="4"/>
      <c r="AQ463" s="4"/>
      <c r="AR463" s="6"/>
      <c r="AS463" s="15"/>
    </row>
    <row r="464" spans="1:45" x14ac:dyDescent="0.3">
      <c r="E464" t="s">
        <v>346</v>
      </c>
      <c r="F464" s="4"/>
      <c r="G464" s="4">
        <v>-600</v>
      </c>
      <c r="H464" s="6">
        <v>-600</v>
      </c>
      <c r="I464" s="4"/>
      <c r="J464" s="4"/>
      <c r="K464" s="6"/>
      <c r="L464" s="4"/>
      <c r="M464" s="4"/>
      <c r="N464" s="6"/>
      <c r="O464" s="15">
        <v>-600</v>
      </c>
      <c r="P464" s="4"/>
      <c r="Q464" s="4"/>
      <c r="R464" s="6"/>
      <c r="S464" s="4"/>
      <c r="T464" s="4"/>
      <c r="U464" s="6"/>
      <c r="V464" s="4"/>
      <c r="W464" s="4"/>
      <c r="X464" s="6"/>
      <c r="Y464" s="15"/>
      <c r="Z464" s="4"/>
      <c r="AA464" s="4"/>
      <c r="AB464" s="6"/>
      <c r="AC464" s="4"/>
      <c r="AD464" s="4"/>
      <c r="AE464" s="6"/>
      <c r="AF464" s="4"/>
      <c r="AG464" s="4"/>
      <c r="AH464" s="6"/>
      <c r="AI464" s="15"/>
      <c r="AJ464" s="4"/>
      <c r="AK464" s="4"/>
      <c r="AL464" s="6"/>
      <c r="AM464" s="4"/>
      <c r="AN464" s="4"/>
      <c r="AO464" s="6"/>
      <c r="AP464" s="4"/>
      <c r="AQ464" s="4"/>
      <c r="AR464" s="6"/>
      <c r="AS464" s="15"/>
    </row>
    <row r="465" spans="1:45" x14ac:dyDescent="0.3">
      <c r="E465" t="s">
        <v>402</v>
      </c>
      <c r="F465" s="4"/>
      <c r="G465" s="4">
        <v>-1000</v>
      </c>
      <c r="H465" s="6">
        <v>-1000</v>
      </c>
      <c r="I465" s="4"/>
      <c r="J465" s="4"/>
      <c r="K465" s="6"/>
      <c r="L465" s="4"/>
      <c r="M465" s="4"/>
      <c r="N465" s="6"/>
      <c r="O465" s="15">
        <v>-1000</v>
      </c>
      <c r="P465" s="4"/>
      <c r="Q465" s="4"/>
      <c r="R465" s="6"/>
      <c r="S465" s="4"/>
      <c r="T465" s="4"/>
      <c r="U465" s="6"/>
      <c r="V465" s="4"/>
      <c r="W465" s="4"/>
      <c r="X465" s="6"/>
      <c r="Y465" s="15"/>
      <c r="Z465" s="4"/>
      <c r="AA465" s="4"/>
      <c r="AB465" s="6"/>
      <c r="AC465" s="4"/>
      <c r="AD465" s="4"/>
      <c r="AE465" s="6"/>
      <c r="AF465" s="4"/>
      <c r="AG465" s="4"/>
      <c r="AH465" s="6"/>
      <c r="AI465" s="15"/>
      <c r="AJ465" s="4"/>
      <c r="AK465" s="4"/>
      <c r="AL465" s="6"/>
      <c r="AM465" s="4"/>
      <c r="AN465" s="4"/>
      <c r="AO465" s="6"/>
      <c r="AP465" s="4"/>
      <c r="AQ465" s="4"/>
      <c r="AR465" s="6"/>
      <c r="AS465" s="15"/>
    </row>
    <row r="466" spans="1:45" x14ac:dyDescent="0.3">
      <c r="E466" t="s">
        <v>403</v>
      </c>
      <c r="F466" s="4"/>
      <c r="G466" s="4">
        <v>-700</v>
      </c>
      <c r="H466" s="6">
        <v>-700</v>
      </c>
      <c r="I466" s="4"/>
      <c r="J466" s="4"/>
      <c r="K466" s="6"/>
      <c r="L466" s="4"/>
      <c r="M466" s="4"/>
      <c r="N466" s="6"/>
      <c r="O466" s="15">
        <v>-700</v>
      </c>
      <c r="P466" s="4"/>
      <c r="Q466" s="4"/>
      <c r="R466" s="6"/>
      <c r="S466" s="4"/>
      <c r="T466" s="4"/>
      <c r="U466" s="6"/>
      <c r="V466" s="4"/>
      <c r="W466" s="4"/>
      <c r="X466" s="6"/>
      <c r="Y466" s="15"/>
      <c r="Z466" s="4"/>
      <c r="AA466" s="4"/>
      <c r="AB466" s="6"/>
      <c r="AC466" s="4"/>
      <c r="AD466" s="4"/>
      <c r="AE466" s="6"/>
      <c r="AF466" s="4"/>
      <c r="AG466" s="4"/>
      <c r="AH466" s="6"/>
      <c r="AI466" s="15"/>
      <c r="AJ466" s="4"/>
      <c r="AK466" s="4"/>
      <c r="AL466" s="6"/>
      <c r="AM466" s="4"/>
      <c r="AN466" s="4"/>
      <c r="AO466" s="6"/>
      <c r="AP466" s="4"/>
      <c r="AQ466" s="4"/>
      <c r="AR466" s="6"/>
      <c r="AS466" s="15"/>
    </row>
    <row r="467" spans="1:45" x14ac:dyDescent="0.3">
      <c r="C467" t="s">
        <v>511</v>
      </c>
      <c r="D467" t="s">
        <v>9</v>
      </c>
      <c r="E467" t="s">
        <v>512</v>
      </c>
      <c r="F467" s="4"/>
      <c r="G467" s="4">
        <v>-6800</v>
      </c>
      <c r="H467" s="6">
        <v>-6800</v>
      </c>
      <c r="I467" s="4"/>
      <c r="J467" s="4"/>
      <c r="K467" s="6"/>
      <c r="L467" s="4"/>
      <c r="M467" s="4"/>
      <c r="N467" s="6"/>
      <c r="O467" s="15">
        <v>-6800</v>
      </c>
      <c r="P467" s="4"/>
      <c r="Q467" s="4"/>
      <c r="R467" s="6"/>
      <c r="S467" s="4"/>
      <c r="T467" s="4"/>
      <c r="U467" s="6"/>
      <c r="V467" s="4"/>
      <c r="W467" s="4"/>
      <c r="X467" s="6"/>
      <c r="Y467" s="15"/>
      <c r="Z467" s="4"/>
      <c r="AA467" s="4"/>
      <c r="AB467" s="6"/>
      <c r="AC467" s="4"/>
      <c r="AD467" s="4"/>
      <c r="AE467" s="6"/>
      <c r="AF467" s="4"/>
      <c r="AG467" s="4"/>
      <c r="AH467" s="6"/>
      <c r="AI467" s="15"/>
      <c r="AJ467" s="4"/>
      <c r="AK467" s="4"/>
      <c r="AL467" s="6"/>
      <c r="AM467" s="4"/>
      <c r="AN467" s="4"/>
      <c r="AO467" s="6"/>
      <c r="AP467" s="4"/>
      <c r="AQ467" s="4"/>
      <c r="AR467" s="6"/>
      <c r="AS467" s="15"/>
    </row>
    <row r="468" spans="1:45" x14ac:dyDescent="0.3">
      <c r="F468" s="4"/>
      <c r="G468" s="4"/>
      <c r="H468" s="6"/>
      <c r="I468" s="4"/>
      <c r="J468" s="4"/>
      <c r="K468" s="6"/>
      <c r="L468" s="4"/>
      <c r="M468" s="4"/>
      <c r="N468" s="6"/>
      <c r="O468" s="15"/>
      <c r="P468" s="4"/>
      <c r="Q468" s="4"/>
      <c r="R468" s="6"/>
      <c r="S468" s="4"/>
      <c r="T468" s="4"/>
      <c r="U468" s="6"/>
      <c r="V468" s="4"/>
      <c r="W468" s="4"/>
      <c r="X468" s="6"/>
      <c r="Y468" s="15"/>
      <c r="Z468" s="4"/>
      <c r="AA468" s="4"/>
      <c r="AB468" s="6"/>
      <c r="AC468" s="4"/>
      <c r="AD468" s="4"/>
      <c r="AE468" s="6"/>
      <c r="AF468" s="4"/>
      <c r="AG468" s="4"/>
      <c r="AH468" s="6"/>
      <c r="AI468" s="15"/>
      <c r="AJ468" s="4"/>
      <c r="AK468" s="4"/>
      <c r="AL468" s="6"/>
      <c r="AM468" s="4"/>
      <c r="AN468" s="4"/>
      <c r="AO468" s="6"/>
      <c r="AP468" s="4"/>
      <c r="AQ468" s="4"/>
      <c r="AR468" s="6"/>
      <c r="AS468" s="15"/>
    </row>
    <row r="469" spans="1:45" x14ac:dyDescent="0.3">
      <c r="A469">
        <v>302305</v>
      </c>
      <c r="B469" s="3" t="s">
        <v>59</v>
      </c>
      <c r="C469" s="3"/>
      <c r="D469" s="3"/>
      <c r="E469" s="3"/>
      <c r="F469" s="4">
        <v>18000</v>
      </c>
      <c r="G469" s="4">
        <v>-29882.22</v>
      </c>
      <c r="H469" s="6">
        <v>-11882.220000000001</v>
      </c>
      <c r="I469" s="4">
        <v>18000</v>
      </c>
      <c r="J469" s="4">
        <v>-8837</v>
      </c>
      <c r="K469" s="6">
        <v>9163</v>
      </c>
      <c r="L469" s="4">
        <v>18000</v>
      </c>
      <c r="M469" s="4"/>
      <c r="N469" s="6">
        <v>18000</v>
      </c>
      <c r="O469" s="15">
        <v>15280.780000000002</v>
      </c>
      <c r="P469" s="4">
        <v>18000</v>
      </c>
      <c r="Q469" s="4"/>
      <c r="R469" s="6">
        <v>18000</v>
      </c>
      <c r="S469" s="4">
        <v>18000</v>
      </c>
      <c r="T469" s="4"/>
      <c r="U469" s="6">
        <v>18000</v>
      </c>
      <c r="V469" s="4">
        <v>18000</v>
      </c>
      <c r="W469" s="4"/>
      <c r="X469" s="6">
        <v>18000</v>
      </c>
      <c r="Y469" s="15">
        <v>54000</v>
      </c>
      <c r="Z469" s="4">
        <v>18000</v>
      </c>
      <c r="AA469" s="4"/>
      <c r="AB469" s="6">
        <v>18000</v>
      </c>
      <c r="AC469" s="4">
        <v>18000</v>
      </c>
      <c r="AD469" s="4"/>
      <c r="AE469" s="6">
        <v>18000</v>
      </c>
      <c r="AF469" s="4">
        <v>18000</v>
      </c>
      <c r="AG469" s="4"/>
      <c r="AH469" s="6">
        <v>18000</v>
      </c>
      <c r="AI469" s="15">
        <v>54000</v>
      </c>
      <c r="AJ469" s="4">
        <v>18000</v>
      </c>
      <c r="AK469" s="4"/>
      <c r="AL469" s="6">
        <v>18000</v>
      </c>
      <c r="AM469" s="4">
        <v>18000</v>
      </c>
      <c r="AN469" s="4"/>
      <c r="AO469" s="6">
        <v>18000</v>
      </c>
      <c r="AP469" s="4">
        <v>18000</v>
      </c>
      <c r="AQ469" s="4"/>
      <c r="AR469" s="6">
        <v>18000</v>
      </c>
      <c r="AS469" s="15">
        <v>54000</v>
      </c>
    </row>
    <row r="470" spans="1:45" x14ac:dyDescent="0.3">
      <c r="C470" t="s">
        <v>21</v>
      </c>
      <c r="D470" t="s">
        <v>9</v>
      </c>
      <c r="E470" t="s">
        <v>13</v>
      </c>
      <c r="F470" s="4">
        <v>18000</v>
      </c>
      <c r="G470" s="4"/>
      <c r="H470" s="6">
        <v>18000</v>
      </c>
      <c r="I470" s="4">
        <v>18000</v>
      </c>
      <c r="J470" s="4"/>
      <c r="K470" s="6">
        <v>18000</v>
      </c>
      <c r="L470" s="4">
        <v>18000</v>
      </c>
      <c r="M470" s="4"/>
      <c r="N470" s="6">
        <v>18000</v>
      </c>
      <c r="O470" s="15">
        <v>54000</v>
      </c>
      <c r="P470" s="4">
        <v>18000</v>
      </c>
      <c r="Q470" s="4"/>
      <c r="R470" s="6">
        <v>18000</v>
      </c>
      <c r="S470" s="4">
        <v>18000</v>
      </c>
      <c r="T470" s="4"/>
      <c r="U470" s="6">
        <v>18000</v>
      </c>
      <c r="V470" s="4">
        <v>18000</v>
      </c>
      <c r="W470" s="4"/>
      <c r="X470" s="6">
        <v>18000</v>
      </c>
      <c r="Y470" s="15">
        <v>54000</v>
      </c>
      <c r="Z470" s="4">
        <v>18000</v>
      </c>
      <c r="AA470" s="4"/>
      <c r="AB470" s="6">
        <v>18000</v>
      </c>
      <c r="AC470" s="4">
        <v>18000</v>
      </c>
      <c r="AD470" s="4"/>
      <c r="AE470" s="6">
        <v>18000</v>
      </c>
      <c r="AF470" s="4">
        <v>18000</v>
      </c>
      <c r="AG470" s="4"/>
      <c r="AH470" s="6">
        <v>18000</v>
      </c>
      <c r="AI470" s="15">
        <v>54000</v>
      </c>
      <c r="AJ470" s="4">
        <v>18000</v>
      </c>
      <c r="AK470" s="4"/>
      <c r="AL470" s="6">
        <v>18000</v>
      </c>
      <c r="AM470" s="4">
        <v>18000</v>
      </c>
      <c r="AN470" s="4"/>
      <c r="AO470" s="6">
        <v>18000</v>
      </c>
      <c r="AP470" s="4">
        <v>18000</v>
      </c>
      <c r="AQ470" s="4"/>
      <c r="AR470" s="6">
        <v>18000</v>
      </c>
      <c r="AS470" s="15">
        <v>54000</v>
      </c>
    </row>
    <row r="471" spans="1:45" x14ac:dyDescent="0.3">
      <c r="C471" t="s">
        <v>301</v>
      </c>
      <c r="D471" t="s">
        <v>9</v>
      </c>
      <c r="E471" t="s">
        <v>302</v>
      </c>
      <c r="F471" s="4"/>
      <c r="G471" s="4">
        <v>-853.25</v>
      </c>
      <c r="H471" s="6">
        <v>-853.25</v>
      </c>
      <c r="I471" s="4"/>
      <c r="J471" s="4"/>
      <c r="K471" s="6"/>
      <c r="L471" s="4"/>
      <c r="M471" s="4"/>
      <c r="N471" s="6"/>
      <c r="O471" s="15">
        <v>-853.25</v>
      </c>
      <c r="P471" s="4"/>
      <c r="Q471" s="4"/>
      <c r="R471" s="6"/>
      <c r="S471" s="4"/>
      <c r="T471" s="4"/>
      <c r="U471" s="6"/>
      <c r="V471" s="4"/>
      <c r="W471" s="4"/>
      <c r="X471" s="6"/>
      <c r="Y471" s="15"/>
      <c r="Z471" s="4"/>
      <c r="AA471" s="4"/>
      <c r="AB471" s="6"/>
      <c r="AC471" s="4"/>
      <c r="AD471" s="4"/>
      <c r="AE471" s="6"/>
      <c r="AF471" s="4"/>
      <c r="AG471" s="4"/>
      <c r="AH471" s="6"/>
      <c r="AI471" s="15"/>
      <c r="AJ471" s="4"/>
      <c r="AK471" s="4"/>
      <c r="AL471" s="6"/>
      <c r="AM471" s="4"/>
      <c r="AN471" s="4"/>
      <c r="AO471" s="6"/>
      <c r="AP471" s="4"/>
      <c r="AQ471" s="4"/>
      <c r="AR471" s="6"/>
      <c r="AS471" s="15"/>
    </row>
    <row r="472" spans="1:45" x14ac:dyDescent="0.3">
      <c r="C472" t="s">
        <v>232</v>
      </c>
      <c r="D472" t="s">
        <v>9</v>
      </c>
      <c r="E472" t="s">
        <v>303</v>
      </c>
      <c r="F472" s="4"/>
      <c r="G472" s="4">
        <v>-575</v>
      </c>
      <c r="H472" s="6">
        <v>-575</v>
      </c>
      <c r="I472" s="4"/>
      <c r="J472" s="4"/>
      <c r="K472" s="6"/>
      <c r="L472" s="4"/>
      <c r="M472" s="4"/>
      <c r="N472" s="6"/>
      <c r="O472" s="15">
        <v>-575</v>
      </c>
      <c r="P472" s="4"/>
      <c r="Q472" s="4"/>
      <c r="R472" s="6"/>
      <c r="S472" s="4"/>
      <c r="T472" s="4"/>
      <c r="U472" s="6"/>
      <c r="V472" s="4"/>
      <c r="W472" s="4"/>
      <c r="X472" s="6"/>
      <c r="Y472" s="15"/>
      <c r="Z472" s="4"/>
      <c r="AA472" s="4"/>
      <c r="AB472" s="6"/>
      <c r="AC472" s="4"/>
      <c r="AD472" s="4"/>
      <c r="AE472" s="6"/>
      <c r="AF472" s="4"/>
      <c r="AG472" s="4"/>
      <c r="AH472" s="6"/>
      <c r="AI472" s="15"/>
      <c r="AJ472" s="4"/>
      <c r="AK472" s="4"/>
      <c r="AL472" s="6"/>
      <c r="AM472" s="4"/>
      <c r="AN472" s="4"/>
      <c r="AO472" s="6"/>
      <c r="AP472" s="4"/>
      <c r="AQ472" s="4"/>
      <c r="AR472" s="6"/>
      <c r="AS472" s="15"/>
    </row>
    <row r="473" spans="1:45" x14ac:dyDescent="0.3">
      <c r="E473" t="s">
        <v>347</v>
      </c>
      <c r="F473" s="4"/>
      <c r="G473" s="4">
        <v>-866.9</v>
      </c>
      <c r="H473" s="6">
        <v>-866.9</v>
      </c>
      <c r="I473" s="4"/>
      <c r="J473" s="4"/>
      <c r="K473" s="6"/>
      <c r="L473" s="4"/>
      <c r="M473" s="4"/>
      <c r="N473" s="6"/>
      <c r="O473" s="15">
        <v>-866.9</v>
      </c>
      <c r="P473" s="4"/>
      <c r="Q473" s="4"/>
      <c r="R473" s="6"/>
      <c r="S473" s="4"/>
      <c r="T473" s="4"/>
      <c r="U473" s="6"/>
      <c r="V473" s="4"/>
      <c r="W473" s="4"/>
      <c r="X473" s="6"/>
      <c r="Y473" s="15"/>
      <c r="Z473" s="4"/>
      <c r="AA473" s="4"/>
      <c r="AB473" s="6"/>
      <c r="AC473" s="4"/>
      <c r="AD473" s="4"/>
      <c r="AE473" s="6"/>
      <c r="AF473" s="4"/>
      <c r="AG473" s="4"/>
      <c r="AH473" s="6"/>
      <c r="AI473" s="15"/>
      <c r="AJ473" s="4"/>
      <c r="AK473" s="4"/>
      <c r="AL473" s="6"/>
      <c r="AM473" s="4"/>
      <c r="AN473" s="4"/>
      <c r="AO473" s="6"/>
      <c r="AP473" s="4"/>
      <c r="AQ473" s="4"/>
      <c r="AR473" s="6"/>
      <c r="AS473" s="15"/>
    </row>
    <row r="474" spans="1:45" x14ac:dyDescent="0.3">
      <c r="D474" t="s">
        <v>105</v>
      </c>
      <c r="E474" t="s">
        <v>233</v>
      </c>
      <c r="F474" s="4"/>
      <c r="G474" s="4">
        <v>-1174.0999999999999</v>
      </c>
      <c r="H474" s="6">
        <v>-1174.0999999999999</v>
      </c>
      <c r="I474" s="4"/>
      <c r="J474" s="4"/>
      <c r="K474" s="6"/>
      <c r="L474" s="4"/>
      <c r="M474" s="4"/>
      <c r="N474" s="6"/>
      <c r="O474" s="15">
        <v>-1174.0999999999999</v>
      </c>
      <c r="P474" s="4"/>
      <c r="Q474" s="4"/>
      <c r="R474" s="6"/>
      <c r="S474" s="4"/>
      <c r="T474" s="4"/>
      <c r="U474" s="6"/>
      <c r="V474" s="4"/>
      <c r="W474" s="4"/>
      <c r="X474" s="6"/>
      <c r="Y474" s="15"/>
      <c r="Z474" s="4"/>
      <c r="AA474" s="4"/>
      <c r="AB474" s="6"/>
      <c r="AC474" s="4"/>
      <c r="AD474" s="4"/>
      <c r="AE474" s="6"/>
      <c r="AF474" s="4"/>
      <c r="AG474" s="4"/>
      <c r="AH474" s="6"/>
      <c r="AI474" s="15"/>
      <c r="AJ474" s="4"/>
      <c r="AK474" s="4"/>
      <c r="AL474" s="6"/>
      <c r="AM474" s="4"/>
      <c r="AN474" s="4"/>
      <c r="AO474" s="6"/>
      <c r="AP474" s="4"/>
      <c r="AQ474" s="4"/>
      <c r="AR474" s="6"/>
      <c r="AS474" s="15"/>
    </row>
    <row r="475" spans="1:45" x14ac:dyDescent="0.3">
      <c r="E475" t="s">
        <v>234</v>
      </c>
      <c r="F475" s="4"/>
      <c r="G475" s="4">
        <v>-3200.25</v>
      </c>
      <c r="H475" s="6">
        <v>-3200.25</v>
      </c>
      <c r="I475" s="4"/>
      <c r="J475" s="4"/>
      <c r="K475" s="6"/>
      <c r="L475" s="4"/>
      <c r="M475" s="4"/>
      <c r="N475" s="6"/>
      <c r="O475" s="15">
        <v>-3200.25</v>
      </c>
      <c r="P475" s="4"/>
      <c r="Q475" s="4"/>
      <c r="R475" s="6"/>
      <c r="S475" s="4"/>
      <c r="T475" s="4"/>
      <c r="U475" s="6"/>
      <c r="V475" s="4"/>
      <c r="W475" s="4"/>
      <c r="X475" s="6"/>
      <c r="Y475" s="15"/>
      <c r="Z475" s="4"/>
      <c r="AA475" s="4"/>
      <c r="AB475" s="6"/>
      <c r="AC475" s="4"/>
      <c r="AD475" s="4"/>
      <c r="AE475" s="6"/>
      <c r="AF475" s="4"/>
      <c r="AG475" s="4"/>
      <c r="AH475" s="6"/>
      <c r="AI475" s="15"/>
      <c r="AJ475" s="4"/>
      <c r="AK475" s="4"/>
      <c r="AL475" s="6"/>
      <c r="AM475" s="4"/>
      <c r="AN475" s="4"/>
      <c r="AO475" s="6"/>
      <c r="AP475" s="4"/>
      <c r="AQ475" s="4"/>
      <c r="AR475" s="6"/>
      <c r="AS475" s="15"/>
    </row>
    <row r="476" spans="1:45" x14ac:dyDescent="0.3">
      <c r="E476" t="s">
        <v>513</v>
      </c>
      <c r="F476" s="4"/>
      <c r="G476" s="4"/>
      <c r="H476" s="6"/>
      <c r="I476" s="4"/>
      <c r="J476" s="4">
        <v>-2071.67</v>
      </c>
      <c r="K476" s="6">
        <v>-2071.67</v>
      </c>
      <c r="L476" s="4"/>
      <c r="M476" s="4"/>
      <c r="N476" s="6"/>
      <c r="O476" s="15">
        <v>-2071.67</v>
      </c>
      <c r="P476" s="4"/>
      <c r="Q476" s="4"/>
      <c r="R476" s="6"/>
      <c r="S476" s="4"/>
      <c r="T476" s="4"/>
      <c r="U476" s="6"/>
      <c r="V476" s="4"/>
      <c r="W476" s="4"/>
      <c r="X476" s="6"/>
      <c r="Y476" s="15"/>
      <c r="Z476" s="4"/>
      <c r="AA476" s="4"/>
      <c r="AB476" s="6"/>
      <c r="AC476" s="4"/>
      <c r="AD476" s="4"/>
      <c r="AE476" s="6"/>
      <c r="AF476" s="4"/>
      <c r="AG476" s="4"/>
      <c r="AH476" s="6"/>
      <c r="AI476" s="15"/>
      <c r="AJ476" s="4"/>
      <c r="AK476" s="4"/>
      <c r="AL476" s="6"/>
      <c r="AM476" s="4"/>
      <c r="AN476" s="4"/>
      <c r="AO476" s="6"/>
      <c r="AP476" s="4"/>
      <c r="AQ476" s="4"/>
      <c r="AR476" s="6"/>
      <c r="AS476" s="15"/>
    </row>
    <row r="477" spans="1:45" x14ac:dyDescent="0.3">
      <c r="D477" t="s">
        <v>107</v>
      </c>
      <c r="E477" t="s">
        <v>233</v>
      </c>
      <c r="F477" s="4"/>
      <c r="G477" s="4">
        <v>-1174.1099999999999</v>
      </c>
      <c r="H477" s="6">
        <v>-1174.1099999999999</v>
      </c>
      <c r="I477" s="4"/>
      <c r="J477" s="4"/>
      <c r="K477" s="6"/>
      <c r="L477" s="4"/>
      <c r="M477" s="4"/>
      <c r="N477" s="6"/>
      <c r="O477" s="15">
        <v>-1174.1099999999999</v>
      </c>
      <c r="P477" s="4"/>
      <c r="Q477" s="4"/>
      <c r="R477" s="6"/>
      <c r="S477" s="4"/>
      <c r="T477" s="4"/>
      <c r="U477" s="6"/>
      <c r="V477" s="4"/>
      <c r="W477" s="4"/>
      <c r="X477" s="6"/>
      <c r="Y477" s="15"/>
      <c r="Z477" s="4"/>
      <c r="AA477" s="4"/>
      <c r="AB477" s="6"/>
      <c r="AC477" s="4"/>
      <c r="AD477" s="4"/>
      <c r="AE477" s="6"/>
      <c r="AF477" s="4"/>
      <c r="AG477" s="4"/>
      <c r="AH477" s="6"/>
      <c r="AI477" s="15"/>
      <c r="AJ477" s="4"/>
      <c r="AK477" s="4"/>
      <c r="AL477" s="6"/>
      <c r="AM477" s="4"/>
      <c r="AN477" s="4"/>
      <c r="AO477" s="6"/>
      <c r="AP477" s="4"/>
      <c r="AQ477" s="4"/>
      <c r="AR477" s="6"/>
      <c r="AS477" s="15"/>
    </row>
    <row r="478" spans="1:45" x14ac:dyDescent="0.3">
      <c r="E478" t="s">
        <v>234</v>
      </c>
      <c r="F478" s="4"/>
      <c r="G478" s="4">
        <v>-3200.26</v>
      </c>
      <c r="H478" s="6">
        <v>-3200.26</v>
      </c>
      <c r="I478" s="4"/>
      <c r="J478" s="4"/>
      <c r="K478" s="6"/>
      <c r="L478" s="4"/>
      <c r="M478" s="4"/>
      <c r="N478" s="6"/>
      <c r="O478" s="15">
        <v>-3200.26</v>
      </c>
      <c r="P478" s="4"/>
      <c r="Q478" s="4"/>
      <c r="R478" s="6"/>
      <c r="S478" s="4"/>
      <c r="T478" s="4"/>
      <c r="U478" s="6"/>
      <c r="V478" s="4"/>
      <c r="W478" s="4"/>
      <c r="X478" s="6"/>
      <c r="Y478" s="15"/>
      <c r="Z478" s="4"/>
      <c r="AA478" s="4"/>
      <c r="AB478" s="6"/>
      <c r="AC478" s="4"/>
      <c r="AD478" s="4"/>
      <c r="AE478" s="6"/>
      <c r="AF478" s="4"/>
      <c r="AG478" s="4"/>
      <c r="AH478" s="6"/>
      <c r="AI478" s="15"/>
      <c r="AJ478" s="4"/>
      <c r="AK478" s="4"/>
      <c r="AL478" s="6"/>
      <c r="AM478" s="4"/>
      <c r="AN478" s="4"/>
      <c r="AO478" s="6"/>
      <c r="AP478" s="4"/>
      <c r="AQ478" s="4"/>
      <c r="AR478" s="6"/>
      <c r="AS478" s="15"/>
    </row>
    <row r="479" spans="1:45" x14ac:dyDescent="0.3">
      <c r="E479" t="s">
        <v>513</v>
      </c>
      <c r="F479" s="4"/>
      <c r="G479" s="4"/>
      <c r="H479" s="6"/>
      <c r="I479" s="4"/>
      <c r="J479" s="4">
        <v>-2071.67</v>
      </c>
      <c r="K479" s="6">
        <v>-2071.67</v>
      </c>
      <c r="L479" s="4"/>
      <c r="M479" s="4"/>
      <c r="N479" s="6"/>
      <c r="O479" s="15">
        <v>-2071.67</v>
      </c>
      <c r="P479" s="4"/>
      <c r="Q479" s="4"/>
      <c r="R479" s="6"/>
      <c r="S479" s="4"/>
      <c r="T479" s="4"/>
      <c r="U479" s="6"/>
      <c r="V479" s="4"/>
      <c r="W479" s="4"/>
      <c r="X479" s="6"/>
      <c r="Y479" s="15"/>
      <c r="Z479" s="4"/>
      <c r="AA479" s="4"/>
      <c r="AB479" s="6"/>
      <c r="AC479" s="4"/>
      <c r="AD479" s="4"/>
      <c r="AE479" s="6"/>
      <c r="AF479" s="4"/>
      <c r="AG479" s="4"/>
      <c r="AH479" s="6"/>
      <c r="AI479" s="15"/>
      <c r="AJ479" s="4"/>
      <c r="AK479" s="4"/>
      <c r="AL479" s="6"/>
      <c r="AM479" s="4"/>
      <c r="AN479" s="4"/>
      <c r="AO479" s="6"/>
      <c r="AP479" s="4"/>
      <c r="AQ479" s="4"/>
      <c r="AR479" s="6"/>
      <c r="AS479" s="15"/>
    </row>
    <row r="480" spans="1:45" x14ac:dyDescent="0.3">
      <c r="D480" t="s">
        <v>108</v>
      </c>
      <c r="E480" t="s">
        <v>233</v>
      </c>
      <c r="F480" s="4"/>
      <c r="G480" s="4">
        <v>-1174.0999999999999</v>
      </c>
      <c r="H480" s="6">
        <v>-1174.0999999999999</v>
      </c>
      <c r="I480" s="4"/>
      <c r="J480" s="4"/>
      <c r="K480" s="6"/>
      <c r="L480" s="4"/>
      <c r="M480" s="4"/>
      <c r="N480" s="6"/>
      <c r="O480" s="15">
        <v>-1174.0999999999999</v>
      </c>
      <c r="P480" s="4"/>
      <c r="Q480" s="4"/>
      <c r="R480" s="6"/>
      <c r="S480" s="4"/>
      <c r="T480" s="4"/>
      <c r="U480" s="6"/>
      <c r="V480" s="4"/>
      <c r="W480" s="4"/>
      <c r="X480" s="6"/>
      <c r="Y480" s="15"/>
      <c r="Z480" s="4"/>
      <c r="AA480" s="4"/>
      <c r="AB480" s="6"/>
      <c r="AC480" s="4"/>
      <c r="AD480" s="4"/>
      <c r="AE480" s="6"/>
      <c r="AF480" s="4"/>
      <c r="AG480" s="4"/>
      <c r="AH480" s="6"/>
      <c r="AI480" s="15"/>
      <c r="AJ480" s="4"/>
      <c r="AK480" s="4"/>
      <c r="AL480" s="6"/>
      <c r="AM480" s="4"/>
      <c r="AN480" s="4"/>
      <c r="AO480" s="6"/>
      <c r="AP480" s="4"/>
      <c r="AQ480" s="4"/>
      <c r="AR480" s="6"/>
      <c r="AS480" s="15"/>
    </row>
    <row r="481" spans="1:45" x14ac:dyDescent="0.3">
      <c r="E481" t="s">
        <v>234</v>
      </c>
      <c r="F481" s="4"/>
      <c r="G481" s="4">
        <v>-3200.25</v>
      </c>
      <c r="H481" s="6">
        <v>-3200.25</v>
      </c>
      <c r="I481" s="4"/>
      <c r="J481" s="4"/>
      <c r="K481" s="6"/>
      <c r="L481" s="4"/>
      <c r="M481" s="4"/>
      <c r="N481" s="6"/>
      <c r="O481" s="15">
        <v>-3200.25</v>
      </c>
      <c r="P481" s="4"/>
      <c r="Q481" s="4"/>
      <c r="R481" s="6"/>
      <c r="S481" s="4"/>
      <c r="T481" s="4"/>
      <c r="U481" s="6"/>
      <c r="V481" s="4"/>
      <c r="W481" s="4"/>
      <c r="X481" s="6"/>
      <c r="Y481" s="15"/>
      <c r="Z481" s="4"/>
      <c r="AA481" s="4"/>
      <c r="AB481" s="6"/>
      <c r="AC481" s="4"/>
      <c r="AD481" s="4"/>
      <c r="AE481" s="6"/>
      <c r="AF481" s="4"/>
      <c r="AG481" s="4"/>
      <c r="AH481" s="6"/>
      <c r="AI481" s="15"/>
      <c r="AJ481" s="4"/>
      <c r="AK481" s="4"/>
      <c r="AL481" s="6"/>
      <c r="AM481" s="4"/>
      <c r="AN481" s="4"/>
      <c r="AO481" s="6"/>
      <c r="AP481" s="4"/>
      <c r="AQ481" s="4"/>
      <c r="AR481" s="6"/>
      <c r="AS481" s="15"/>
    </row>
    <row r="482" spans="1:45" x14ac:dyDescent="0.3">
      <c r="E482" t="s">
        <v>513</v>
      </c>
      <c r="F482" s="4"/>
      <c r="G482" s="4"/>
      <c r="H482" s="6"/>
      <c r="I482" s="4"/>
      <c r="J482" s="4">
        <v>-2071.66</v>
      </c>
      <c r="K482" s="6">
        <v>-2071.66</v>
      </c>
      <c r="L482" s="4"/>
      <c r="M482" s="4"/>
      <c r="N482" s="6"/>
      <c r="O482" s="15">
        <v>-2071.66</v>
      </c>
      <c r="P482" s="4"/>
      <c r="Q482" s="4"/>
      <c r="R482" s="6"/>
      <c r="S482" s="4"/>
      <c r="T482" s="4"/>
      <c r="U482" s="6"/>
      <c r="V482" s="4"/>
      <c r="W482" s="4"/>
      <c r="X482" s="6"/>
      <c r="Y482" s="15"/>
      <c r="Z482" s="4"/>
      <c r="AA482" s="4"/>
      <c r="AB482" s="6"/>
      <c r="AC482" s="4"/>
      <c r="AD482" s="4"/>
      <c r="AE482" s="6"/>
      <c r="AF482" s="4"/>
      <c r="AG482" s="4"/>
      <c r="AH482" s="6"/>
      <c r="AI482" s="15"/>
      <c r="AJ482" s="4"/>
      <c r="AK482" s="4"/>
      <c r="AL482" s="6"/>
      <c r="AM482" s="4"/>
      <c r="AN482" s="4"/>
      <c r="AO482" s="6"/>
      <c r="AP482" s="4"/>
      <c r="AQ482" s="4"/>
      <c r="AR482" s="6"/>
      <c r="AS482" s="15"/>
    </row>
    <row r="483" spans="1:45" x14ac:dyDescent="0.3">
      <c r="C483" t="s">
        <v>348</v>
      </c>
      <c r="D483" t="s">
        <v>9</v>
      </c>
      <c r="E483" t="s">
        <v>349</v>
      </c>
      <c r="F483" s="4"/>
      <c r="G483" s="4">
        <v>-2622</v>
      </c>
      <c r="H483" s="6">
        <v>-2622</v>
      </c>
      <c r="I483" s="4"/>
      <c r="J483" s="4"/>
      <c r="K483" s="6"/>
      <c r="L483" s="4"/>
      <c r="M483" s="4"/>
      <c r="N483" s="6"/>
      <c r="O483" s="15">
        <v>-2622</v>
      </c>
      <c r="P483" s="4"/>
      <c r="Q483" s="4"/>
      <c r="R483" s="6"/>
      <c r="S483" s="4"/>
      <c r="T483" s="4"/>
      <c r="U483" s="6"/>
      <c r="V483" s="4"/>
      <c r="W483" s="4"/>
      <c r="X483" s="6"/>
      <c r="Y483" s="15"/>
      <c r="Z483" s="4"/>
      <c r="AA483" s="4"/>
      <c r="AB483" s="6"/>
      <c r="AC483" s="4"/>
      <c r="AD483" s="4"/>
      <c r="AE483" s="6"/>
      <c r="AF483" s="4"/>
      <c r="AG483" s="4"/>
      <c r="AH483" s="6"/>
      <c r="AI483" s="15"/>
      <c r="AJ483" s="4"/>
      <c r="AK483" s="4"/>
      <c r="AL483" s="6"/>
      <c r="AM483" s="4"/>
      <c r="AN483" s="4"/>
      <c r="AO483" s="6"/>
      <c r="AP483" s="4"/>
      <c r="AQ483" s="4"/>
      <c r="AR483" s="6"/>
      <c r="AS483" s="15"/>
    </row>
    <row r="484" spans="1:45" x14ac:dyDescent="0.3">
      <c r="E484" t="s">
        <v>514</v>
      </c>
      <c r="F484" s="4"/>
      <c r="G484" s="4"/>
      <c r="H484" s="6"/>
      <c r="I484" s="4"/>
      <c r="J484" s="4">
        <v>-2622</v>
      </c>
      <c r="K484" s="6">
        <v>-2622</v>
      </c>
      <c r="L484" s="4"/>
      <c r="M484" s="4"/>
      <c r="N484" s="6"/>
      <c r="O484" s="15">
        <v>-2622</v>
      </c>
      <c r="P484" s="4"/>
      <c r="Q484" s="4"/>
      <c r="R484" s="6"/>
      <c r="S484" s="4"/>
      <c r="T484" s="4"/>
      <c r="U484" s="6"/>
      <c r="V484" s="4"/>
      <c r="W484" s="4"/>
      <c r="X484" s="6"/>
      <c r="Y484" s="15"/>
      <c r="Z484" s="4"/>
      <c r="AA484" s="4"/>
      <c r="AB484" s="6"/>
      <c r="AC484" s="4"/>
      <c r="AD484" s="4"/>
      <c r="AE484" s="6"/>
      <c r="AF484" s="4"/>
      <c r="AG484" s="4"/>
      <c r="AH484" s="6"/>
      <c r="AI484" s="15"/>
      <c r="AJ484" s="4"/>
      <c r="AK484" s="4"/>
      <c r="AL484" s="6"/>
      <c r="AM484" s="4"/>
      <c r="AN484" s="4"/>
      <c r="AO484" s="6"/>
      <c r="AP484" s="4"/>
      <c r="AQ484" s="4"/>
      <c r="AR484" s="6"/>
      <c r="AS484" s="15"/>
    </row>
    <row r="485" spans="1:45" x14ac:dyDescent="0.3">
      <c r="C485" t="s">
        <v>304</v>
      </c>
      <c r="D485" t="s">
        <v>105</v>
      </c>
      <c r="E485" t="s">
        <v>305</v>
      </c>
      <c r="F485" s="4"/>
      <c r="G485" s="4">
        <v>-3700</v>
      </c>
      <c r="H485" s="6">
        <v>-3700</v>
      </c>
      <c r="I485" s="4"/>
      <c r="J485" s="4"/>
      <c r="K485" s="6"/>
      <c r="L485" s="4"/>
      <c r="M485" s="4"/>
      <c r="N485" s="6"/>
      <c r="O485" s="15">
        <v>-3700</v>
      </c>
      <c r="P485" s="4"/>
      <c r="Q485" s="4"/>
      <c r="R485" s="6"/>
      <c r="S485" s="4"/>
      <c r="T485" s="4"/>
      <c r="U485" s="6"/>
      <c r="V485" s="4"/>
      <c r="W485" s="4"/>
      <c r="X485" s="6"/>
      <c r="Y485" s="15"/>
      <c r="Z485" s="4"/>
      <c r="AA485" s="4"/>
      <c r="AB485" s="6"/>
      <c r="AC485" s="4"/>
      <c r="AD485" s="4"/>
      <c r="AE485" s="6"/>
      <c r="AF485" s="4"/>
      <c r="AG485" s="4"/>
      <c r="AH485" s="6"/>
      <c r="AI485" s="15"/>
      <c r="AJ485" s="4"/>
      <c r="AK485" s="4"/>
      <c r="AL485" s="6"/>
      <c r="AM485" s="4"/>
      <c r="AN485" s="4"/>
      <c r="AO485" s="6"/>
      <c r="AP485" s="4"/>
      <c r="AQ485" s="4"/>
      <c r="AR485" s="6"/>
      <c r="AS485" s="15"/>
    </row>
    <row r="486" spans="1:45" x14ac:dyDescent="0.3">
      <c r="D486" t="s">
        <v>107</v>
      </c>
      <c r="E486" t="s">
        <v>305</v>
      </c>
      <c r="F486" s="4"/>
      <c r="G486" s="4">
        <v>-3700</v>
      </c>
      <c r="H486" s="6">
        <v>-3700</v>
      </c>
      <c r="I486" s="4"/>
      <c r="J486" s="4"/>
      <c r="K486" s="6"/>
      <c r="L486" s="4"/>
      <c r="M486" s="4"/>
      <c r="N486" s="6"/>
      <c r="O486" s="15">
        <v>-3700</v>
      </c>
      <c r="P486" s="4"/>
      <c r="Q486" s="4"/>
      <c r="R486" s="6"/>
      <c r="S486" s="4"/>
      <c r="T486" s="4"/>
      <c r="U486" s="6"/>
      <c r="V486" s="4"/>
      <c r="W486" s="4"/>
      <c r="X486" s="6"/>
      <c r="Y486" s="15"/>
      <c r="Z486" s="4"/>
      <c r="AA486" s="4"/>
      <c r="AB486" s="6"/>
      <c r="AC486" s="4"/>
      <c r="AD486" s="4"/>
      <c r="AE486" s="6"/>
      <c r="AF486" s="4"/>
      <c r="AG486" s="4"/>
      <c r="AH486" s="6"/>
      <c r="AI486" s="15"/>
      <c r="AJ486" s="4"/>
      <c r="AK486" s="4"/>
      <c r="AL486" s="6"/>
      <c r="AM486" s="4"/>
      <c r="AN486" s="4"/>
      <c r="AO486" s="6"/>
      <c r="AP486" s="4"/>
      <c r="AQ486" s="4"/>
      <c r="AR486" s="6"/>
      <c r="AS486" s="15"/>
    </row>
    <row r="487" spans="1:45" x14ac:dyDescent="0.3">
      <c r="D487" t="s">
        <v>108</v>
      </c>
      <c r="E487" t="s">
        <v>305</v>
      </c>
      <c r="F487" s="4"/>
      <c r="G487" s="4">
        <v>-3700</v>
      </c>
      <c r="H487" s="6">
        <v>-3700</v>
      </c>
      <c r="I487" s="4"/>
      <c r="J487" s="4"/>
      <c r="K487" s="6"/>
      <c r="L487" s="4"/>
      <c r="M487" s="4"/>
      <c r="N487" s="6"/>
      <c r="O487" s="15">
        <v>-3700</v>
      </c>
      <c r="P487" s="4"/>
      <c r="Q487" s="4"/>
      <c r="R487" s="6"/>
      <c r="S487" s="4"/>
      <c r="T487" s="4"/>
      <c r="U487" s="6"/>
      <c r="V487" s="4"/>
      <c r="W487" s="4"/>
      <c r="X487" s="6"/>
      <c r="Y487" s="15"/>
      <c r="Z487" s="4"/>
      <c r="AA487" s="4"/>
      <c r="AB487" s="6"/>
      <c r="AC487" s="4"/>
      <c r="AD487" s="4"/>
      <c r="AE487" s="6"/>
      <c r="AF487" s="4"/>
      <c r="AG487" s="4"/>
      <c r="AH487" s="6"/>
      <c r="AI487" s="15"/>
      <c r="AJ487" s="4"/>
      <c r="AK487" s="4"/>
      <c r="AL487" s="6"/>
      <c r="AM487" s="4"/>
      <c r="AN487" s="4"/>
      <c r="AO487" s="6"/>
      <c r="AP487" s="4"/>
      <c r="AQ487" s="4"/>
      <c r="AR487" s="6"/>
      <c r="AS487" s="15"/>
    </row>
    <row r="488" spans="1:45" x14ac:dyDescent="0.3">
      <c r="C488" t="s">
        <v>286</v>
      </c>
      <c r="D488" t="s">
        <v>22</v>
      </c>
      <c r="E488" t="s">
        <v>10</v>
      </c>
      <c r="F488" s="4"/>
      <c r="G488" s="4">
        <v>22780</v>
      </c>
      <c r="H488" s="6">
        <v>22780</v>
      </c>
      <c r="I488" s="4"/>
      <c r="J488" s="4"/>
      <c r="K488" s="6"/>
      <c r="L488" s="4"/>
      <c r="M488" s="4"/>
      <c r="N488" s="6"/>
      <c r="O488" s="15">
        <v>22780</v>
      </c>
      <c r="P488" s="4"/>
      <c r="Q488" s="4"/>
      <c r="R488" s="6"/>
      <c r="S488" s="4"/>
      <c r="T488" s="4"/>
      <c r="U488" s="6"/>
      <c r="V488" s="4"/>
      <c r="W488" s="4"/>
      <c r="X488" s="6"/>
      <c r="Y488" s="15"/>
      <c r="Z488" s="4"/>
      <c r="AA488" s="4"/>
      <c r="AB488" s="6"/>
      <c r="AC488" s="4"/>
      <c r="AD488" s="4"/>
      <c r="AE488" s="6"/>
      <c r="AF488" s="4"/>
      <c r="AG488" s="4"/>
      <c r="AH488" s="6"/>
      <c r="AI488" s="15"/>
      <c r="AJ488" s="4"/>
      <c r="AK488" s="4"/>
      <c r="AL488" s="6"/>
      <c r="AM488" s="4"/>
      <c r="AN488" s="4"/>
      <c r="AO488" s="6"/>
      <c r="AP488" s="4"/>
      <c r="AQ488" s="4"/>
      <c r="AR488" s="6"/>
      <c r="AS488" s="15"/>
    </row>
    <row r="489" spans="1:45" x14ac:dyDescent="0.3">
      <c r="C489" t="s">
        <v>306</v>
      </c>
      <c r="D489" t="s">
        <v>105</v>
      </c>
      <c r="E489" t="s">
        <v>307</v>
      </c>
      <c r="F489" s="4"/>
      <c r="G489" s="4">
        <v>-7840.67</v>
      </c>
      <c r="H489" s="6">
        <v>-7840.67</v>
      </c>
      <c r="I489" s="4"/>
      <c r="J489" s="4"/>
      <c r="K489" s="6"/>
      <c r="L489" s="4"/>
      <c r="M489" s="4"/>
      <c r="N489" s="6"/>
      <c r="O489" s="15">
        <v>-7840.67</v>
      </c>
      <c r="P489" s="4"/>
      <c r="Q489" s="4"/>
      <c r="R489" s="6"/>
      <c r="S489" s="4"/>
      <c r="T489" s="4"/>
      <c r="U489" s="6"/>
      <c r="V489" s="4"/>
      <c r="W489" s="4"/>
      <c r="X489" s="6"/>
      <c r="Y489" s="15"/>
      <c r="Z489" s="4"/>
      <c r="AA489" s="4"/>
      <c r="AB489" s="6"/>
      <c r="AC489" s="4"/>
      <c r="AD489" s="4"/>
      <c r="AE489" s="6"/>
      <c r="AF489" s="4"/>
      <c r="AG489" s="4"/>
      <c r="AH489" s="6"/>
      <c r="AI489" s="15"/>
      <c r="AJ489" s="4"/>
      <c r="AK489" s="4"/>
      <c r="AL489" s="6"/>
      <c r="AM489" s="4"/>
      <c r="AN489" s="4"/>
      <c r="AO489" s="6"/>
      <c r="AP489" s="4"/>
      <c r="AQ489" s="4"/>
      <c r="AR489" s="6"/>
      <c r="AS489" s="15"/>
    </row>
    <row r="490" spans="1:45" x14ac:dyDescent="0.3">
      <c r="D490" t="s">
        <v>107</v>
      </c>
      <c r="E490" t="s">
        <v>307</v>
      </c>
      <c r="F490" s="4"/>
      <c r="G490" s="4">
        <v>-7840.67</v>
      </c>
      <c r="H490" s="6">
        <v>-7840.67</v>
      </c>
      <c r="I490" s="4"/>
      <c r="J490" s="4"/>
      <c r="K490" s="6"/>
      <c r="L490" s="4"/>
      <c r="M490" s="4"/>
      <c r="N490" s="6"/>
      <c r="O490" s="15">
        <v>-7840.67</v>
      </c>
      <c r="P490" s="4"/>
      <c r="Q490" s="4"/>
      <c r="R490" s="6"/>
      <c r="S490" s="4"/>
      <c r="T490" s="4"/>
      <c r="U490" s="6"/>
      <c r="V490" s="4"/>
      <c r="W490" s="4"/>
      <c r="X490" s="6"/>
      <c r="Y490" s="15"/>
      <c r="Z490" s="4"/>
      <c r="AA490" s="4"/>
      <c r="AB490" s="6"/>
      <c r="AC490" s="4"/>
      <c r="AD490" s="4"/>
      <c r="AE490" s="6"/>
      <c r="AF490" s="4"/>
      <c r="AG490" s="4"/>
      <c r="AH490" s="6"/>
      <c r="AI490" s="15"/>
      <c r="AJ490" s="4"/>
      <c r="AK490" s="4"/>
      <c r="AL490" s="6"/>
      <c r="AM490" s="4"/>
      <c r="AN490" s="4"/>
      <c r="AO490" s="6"/>
      <c r="AP490" s="4"/>
      <c r="AQ490" s="4"/>
      <c r="AR490" s="6"/>
      <c r="AS490" s="15"/>
    </row>
    <row r="491" spans="1:45" x14ac:dyDescent="0.3">
      <c r="D491" t="s">
        <v>108</v>
      </c>
      <c r="E491" t="s">
        <v>307</v>
      </c>
      <c r="F491" s="4"/>
      <c r="G491" s="4">
        <v>-7840.66</v>
      </c>
      <c r="H491" s="6">
        <v>-7840.66</v>
      </c>
      <c r="I491" s="4"/>
      <c r="J491" s="4"/>
      <c r="K491" s="6"/>
      <c r="L491" s="4"/>
      <c r="M491" s="4"/>
      <c r="N491" s="6"/>
      <c r="O491" s="15">
        <v>-7840.66</v>
      </c>
      <c r="P491" s="4"/>
      <c r="Q491" s="4"/>
      <c r="R491" s="6"/>
      <c r="S491" s="4"/>
      <c r="T491" s="4"/>
      <c r="U491" s="6"/>
      <c r="V491" s="4"/>
      <c r="W491" s="4"/>
      <c r="X491" s="6"/>
      <c r="Y491" s="15"/>
      <c r="Z491" s="4"/>
      <c r="AA491" s="4"/>
      <c r="AB491" s="6"/>
      <c r="AC491" s="4"/>
      <c r="AD491" s="4"/>
      <c r="AE491" s="6"/>
      <c r="AF491" s="4"/>
      <c r="AG491" s="4"/>
      <c r="AH491" s="6"/>
      <c r="AI491" s="15"/>
      <c r="AJ491" s="4"/>
      <c r="AK491" s="4"/>
      <c r="AL491" s="6"/>
      <c r="AM491" s="4"/>
      <c r="AN491" s="4"/>
      <c r="AO491" s="6"/>
      <c r="AP491" s="4"/>
      <c r="AQ491" s="4"/>
      <c r="AR491" s="6"/>
      <c r="AS491" s="15"/>
    </row>
    <row r="492" spans="1:45" x14ac:dyDescent="0.3">
      <c r="F492" s="4"/>
      <c r="G492" s="4"/>
      <c r="H492" s="6"/>
      <c r="I492" s="4"/>
      <c r="J492" s="4"/>
      <c r="K492" s="6"/>
      <c r="L492" s="4"/>
      <c r="M492" s="4"/>
      <c r="N492" s="6"/>
      <c r="O492" s="15"/>
      <c r="P492" s="4"/>
      <c r="Q492" s="4"/>
      <c r="R492" s="6"/>
      <c r="S492" s="4"/>
      <c r="T492" s="4"/>
      <c r="U492" s="6"/>
      <c r="V492" s="4"/>
      <c r="W492" s="4"/>
      <c r="X492" s="6"/>
      <c r="Y492" s="15"/>
      <c r="Z492" s="4"/>
      <c r="AA492" s="4"/>
      <c r="AB492" s="6"/>
      <c r="AC492" s="4"/>
      <c r="AD492" s="4"/>
      <c r="AE492" s="6"/>
      <c r="AF492" s="4"/>
      <c r="AG492" s="4"/>
      <c r="AH492" s="6"/>
      <c r="AI492" s="15"/>
      <c r="AJ492" s="4"/>
      <c r="AK492" s="4"/>
      <c r="AL492" s="6"/>
      <c r="AM492" s="4"/>
      <c r="AN492" s="4"/>
      <c r="AO492" s="6"/>
      <c r="AP492" s="4"/>
      <c r="AQ492" s="4"/>
      <c r="AR492" s="6"/>
      <c r="AS492" s="15"/>
    </row>
    <row r="493" spans="1:45" x14ac:dyDescent="0.3">
      <c r="A493">
        <v>302306</v>
      </c>
      <c r="B493" s="3" t="s">
        <v>60</v>
      </c>
      <c r="C493" s="3"/>
      <c r="D493" s="3"/>
      <c r="E493" s="3"/>
      <c r="F493" s="4">
        <v>3000</v>
      </c>
      <c r="G493" s="4"/>
      <c r="H493" s="6">
        <v>3000</v>
      </c>
      <c r="I493" s="4">
        <v>3000</v>
      </c>
      <c r="J493" s="4"/>
      <c r="K493" s="6">
        <v>3000</v>
      </c>
      <c r="L493" s="4">
        <v>3000</v>
      </c>
      <c r="M493" s="4"/>
      <c r="N493" s="6">
        <v>3000</v>
      </c>
      <c r="O493" s="15">
        <v>9000</v>
      </c>
      <c r="P493" s="4">
        <v>3000</v>
      </c>
      <c r="Q493" s="4"/>
      <c r="R493" s="6">
        <v>3000</v>
      </c>
      <c r="S493" s="4">
        <v>3000</v>
      </c>
      <c r="T493" s="4"/>
      <c r="U493" s="6">
        <v>3000</v>
      </c>
      <c r="V493" s="4">
        <v>3000</v>
      </c>
      <c r="W493" s="4"/>
      <c r="X493" s="6">
        <v>3000</v>
      </c>
      <c r="Y493" s="15">
        <v>9000</v>
      </c>
      <c r="Z493" s="4">
        <v>3000</v>
      </c>
      <c r="AA493" s="4"/>
      <c r="AB493" s="6">
        <v>3000</v>
      </c>
      <c r="AC493" s="4">
        <v>3000</v>
      </c>
      <c r="AD493" s="4"/>
      <c r="AE493" s="6">
        <v>3000</v>
      </c>
      <c r="AF493" s="4">
        <v>3000</v>
      </c>
      <c r="AG493" s="4"/>
      <c r="AH493" s="6">
        <v>3000</v>
      </c>
      <c r="AI493" s="15">
        <v>9000</v>
      </c>
      <c r="AJ493" s="4">
        <v>3000</v>
      </c>
      <c r="AK493" s="4"/>
      <c r="AL493" s="6">
        <v>3000</v>
      </c>
      <c r="AM493" s="4">
        <v>3000</v>
      </c>
      <c r="AN493" s="4"/>
      <c r="AO493" s="6">
        <v>3000</v>
      </c>
      <c r="AP493" s="4">
        <v>3000</v>
      </c>
      <c r="AQ493" s="4"/>
      <c r="AR493" s="6">
        <v>3000</v>
      </c>
      <c r="AS493" s="15">
        <v>9000</v>
      </c>
    </row>
    <row r="494" spans="1:45" x14ac:dyDescent="0.3">
      <c r="C494" t="s">
        <v>21</v>
      </c>
      <c r="D494" t="s">
        <v>9</v>
      </c>
      <c r="E494" t="s">
        <v>13</v>
      </c>
      <c r="F494" s="4">
        <v>3000</v>
      </c>
      <c r="G494" s="4"/>
      <c r="H494" s="6">
        <v>3000</v>
      </c>
      <c r="I494" s="4">
        <v>3000</v>
      </c>
      <c r="J494" s="4"/>
      <c r="K494" s="6">
        <v>3000</v>
      </c>
      <c r="L494" s="4">
        <v>3000</v>
      </c>
      <c r="M494" s="4"/>
      <c r="N494" s="6">
        <v>3000</v>
      </c>
      <c r="O494" s="15">
        <v>9000</v>
      </c>
      <c r="P494" s="4">
        <v>3000</v>
      </c>
      <c r="Q494" s="4"/>
      <c r="R494" s="6">
        <v>3000</v>
      </c>
      <c r="S494" s="4">
        <v>3000</v>
      </c>
      <c r="T494" s="4"/>
      <c r="U494" s="6">
        <v>3000</v>
      </c>
      <c r="V494" s="4">
        <v>3000</v>
      </c>
      <c r="W494" s="4"/>
      <c r="X494" s="6">
        <v>3000</v>
      </c>
      <c r="Y494" s="15">
        <v>9000</v>
      </c>
      <c r="Z494" s="4">
        <v>3000</v>
      </c>
      <c r="AA494" s="4"/>
      <c r="AB494" s="6">
        <v>3000</v>
      </c>
      <c r="AC494" s="4">
        <v>3000</v>
      </c>
      <c r="AD494" s="4"/>
      <c r="AE494" s="6">
        <v>3000</v>
      </c>
      <c r="AF494" s="4">
        <v>3000</v>
      </c>
      <c r="AG494" s="4"/>
      <c r="AH494" s="6">
        <v>3000</v>
      </c>
      <c r="AI494" s="15">
        <v>9000</v>
      </c>
      <c r="AJ494" s="4">
        <v>3000</v>
      </c>
      <c r="AK494" s="4"/>
      <c r="AL494" s="6">
        <v>3000</v>
      </c>
      <c r="AM494" s="4">
        <v>3000</v>
      </c>
      <c r="AN494" s="4"/>
      <c r="AO494" s="6">
        <v>3000</v>
      </c>
      <c r="AP494" s="4">
        <v>3000</v>
      </c>
      <c r="AQ494" s="4"/>
      <c r="AR494" s="6">
        <v>3000</v>
      </c>
      <c r="AS494" s="15">
        <v>9000</v>
      </c>
    </row>
    <row r="495" spans="1:45" x14ac:dyDescent="0.3">
      <c r="F495" s="4"/>
      <c r="G495" s="4"/>
      <c r="H495" s="6"/>
      <c r="I495" s="4"/>
      <c r="J495" s="4"/>
      <c r="K495" s="6"/>
      <c r="L495" s="4"/>
      <c r="M495" s="4"/>
      <c r="N495" s="6"/>
      <c r="O495" s="15"/>
      <c r="P495" s="4"/>
      <c r="Q495" s="4"/>
      <c r="R495" s="6"/>
      <c r="S495" s="4"/>
      <c r="T495" s="4"/>
      <c r="U495" s="6"/>
      <c r="V495" s="4"/>
      <c r="W495" s="4"/>
      <c r="X495" s="6"/>
      <c r="Y495" s="15"/>
      <c r="Z495" s="4"/>
      <c r="AA495" s="4"/>
      <c r="AB495" s="6"/>
      <c r="AC495" s="4"/>
      <c r="AD495" s="4"/>
      <c r="AE495" s="6"/>
      <c r="AF495" s="4"/>
      <c r="AG495" s="4"/>
      <c r="AH495" s="6"/>
      <c r="AI495" s="15"/>
      <c r="AJ495" s="4"/>
      <c r="AK495" s="4"/>
      <c r="AL495" s="6"/>
      <c r="AM495" s="4"/>
      <c r="AN495" s="4"/>
      <c r="AO495" s="6"/>
      <c r="AP495" s="4"/>
      <c r="AQ495" s="4"/>
      <c r="AR495" s="6"/>
      <c r="AS495" s="15"/>
    </row>
    <row r="496" spans="1:45" x14ac:dyDescent="0.3">
      <c r="A496">
        <v>302307</v>
      </c>
      <c r="B496" s="3" t="s">
        <v>61</v>
      </c>
      <c r="C496" s="3"/>
      <c r="D496" s="3"/>
      <c r="E496" s="3"/>
      <c r="F496" s="4">
        <v>3000</v>
      </c>
      <c r="G496" s="4"/>
      <c r="H496" s="6">
        <v>3000</v>
      </c>
      <c r="I496" s="4">
        <v>3000</v>
      </c>
      <c r="J496" s="4"/>
      <c r="K496" s="6">
        <v>3000</v>
      </c>
      <c r="L496" s="4">
        <v>3000</v>
      </c>
      <c r="M496" s="4"/>
      <c r="N496" s="6">
        <v>3000</v>
      </c>
      <c r="O496" s="15">
        <v>9000</v>
      </c>
      <c r="P496" s="4">
        <v>3000</v>
      </c>
      <c r="Q496" s="4"/>
      <c r="R496" s="6">
        <v>3000</v>
      </c>
      <c r="S496" s="4">
        <v>3000</v>
      </c>
      <c r="T496" s="4"/>
      <c r="U496" s="6">
        <v>3000</v>
      </c>
      <c r="V496" s="4">
        <v>3000</v>
      </c>
      <c r="W496" s="4"/>
      <c r="X496" s="6">
        <v>3000</v>
      </c>
      <c r="Y496" s="15">
        <v>9000</v>
      </c>
      <c r="Z496" s="4">
        <v>3000</v>
      </c>
      <c r="AA496" s="4"/>
      <c r="AB496" s="6">
        <v>3000</v>
      </c>
      <c r="AC496" s="4">
        <v>3000</v>
      </c>
      <c r="AD496" s="4"/>
      <c r="AE496" s="6">
        <v>3000</v>
      </c>
      <c r="AF496" s="4">
        <v>3000</v>
      </c>
      <c r="AG496" s="4"/>
      <c r="AH496" s="6">
        <v>3000</v>
      </c>
      <c r="AI496" s="15">
        <v>9000</v>
      </c>
      <c r="AJ496" s="4">
        <v>3000</v>
      </c>
      <c r="AK496" s="4"/>
      <c r="AL496" s="6">
        <v>3000</v>
      </c>
      <c r="AM496" s="4">
        <v>3000</v>
      </c>
      <c r="AN496" s="4"/>
      <c r="AO496" s="6">
        <v>3000</v>
      </c>
      <c r="AP496" s="4">
        <v>3000</v>
      </c>
      <c r="AQ496" s="4"/>
      <c r="AR496" s="6">
        <v>3000</v>
      </c>
      <c r="AS496" s="15">
        <v>9000</v>
      </c>
    </row>
    <row r="497" spans="1:45" x14ac:dyDescent="0.3">
      <c r="C497" t="s">
        <v>21</v>
      </c>
      <c r="D497" t="s">
        <v>9</v>
      </c>
      <c r="E497" t="s">
        <v>13</v>
      </c>
      <c r="F497" s="4">
        <v>3000</v>
      </c>
      <c r="G497" s="4"/>
      <c r="H497" s="6">
        <v>3000</v>
      </c>
      <c r="I497" s="4">
        <v>3000</v>
      </c>
      <c r="J497" s="4"/>
      <c r="K497" s="6">
        <v>3000</v>
      </c>
      <c r="L497" s="4">
        <v>3000</v>
      </c>
      <c r="M497" s="4"/>
      <c r="N497" s="6">
        <v>3000</v>
      </c>
      <c r="O497" s="15">
        <v>9000</v>
      </c>
      <c r="P497" s="4">
        <v>3000</v>
      </c>
      <c r="Q497" s="4"/>
      <c r="R497" s="6">
        <v>3000</v>
      </c>
      <c r="S497" s="4">
        <v>3000</v>
      </c>
      <c r="T497" s="4"/>
      <c r="U497" s="6">
        <v>3000</v>
      </c>
      <c r="V497" s="4">
        <v>3000</v>
      </c>
      <c r="W497" s="4"/>
      <c r="X497" s="6">
        <v>3000</v>
      </c>
      <c r="Y497" s="15">
        <v>9000</v>
      </c>
      <c r="Z497" s="4">
        <v>3000</v>
      </c>
      <c r="AA497" s="4"/>
      <c r="AB497" s="6">
        <v>3000</v>
      </c>
      <c r="AC497" s="4">
        <v>3000</v>
      </c>
      <c r="AD497" s="4"/>
      <c r="AE497" s="6">
        <v>3000</v>
      </c>
      <c r="AF497" s="4">
        <v>3000</v>
      </c>
      <c r="AG497" s="4"/>
      <c r="AH497" s="6">
        <v>3000</v>
      </c>
      <c r="AI497" s="15">
        <v>9000</v>
      </c>
      <c r="AJ497" s="4">
        <v>3000</v>
      </c>
      <c r="AK497" s="4"/>
      <c r="AL497" s="6">
        <v>3000</v>
      </c>
      <c r="AM497" s="4">
        <v>3000</v>
      </c>
      <c r="AN497" s="4"/>
      <c r="AO497" s="6">
        <v>3000</v>
      </c>
      <c r="AP497" s="4">
        <v>3000</v>
      </c>
      <c r="AQ497" s="4"/>
      <c r="AR497" s="6">
        <v>3000</v>
      </c>
      <c r="AS497" s="15">
        <v>9000</v>
      </c>
    </row>
    <row r="498" spans="1:45" x14ac:dyDescent="0.3">
      <c r="F498" s="4"/>
      <c r="G498" s="4"/>
      <c r="H498" s="6"/>
      <c r="I498" s="4"/>
      <c r="J498" s="4"/>
      <c r="K498" s="6"/>
      <c r="L498" s="4"/>
      <c r="M498" s="4"/>
      <c r="N498" s="6"/>
      <c r="O498" s="15"/>
      <c r="P498" s="4"/>
      <c r="Q498" s="4"/>
      <c r="R498" s="6"/>
      <c r="S498" s="4"/>
      <c r="T498" s="4"/>
      <c r="U498" s="6"/>
      <c r="V498" s="4"/>
      <c r="W498" s="4"/>
      <c r="X498" s="6"/>
      <c r="Y498" s="15"/>
      <c r="Z498" s="4"/>
      <c r="AA498" s="4"/>
      <c r="AB498" s="6"/>
      <c r="AC498" s="4"/>
      <c r="AD498" s="4"/>
      <c r="AE498" s="6"/>
      <c r="AF498" s="4"/>
      <c r="AG498" s="4"/>
      <c r="AH498" s="6"/>
      <c r="AI498" s="15"/>
      <c r="AJ498" s="4"/>
      <c r="AK498" s="4"/>
      <c r="AL498" s="6"/>
      <c r="AM498" s="4"/>
      <c r="AN498" s="4"/>
      <c r="AO498" s="6"/>
      <c r="AP498" s="4"/>
      <c r="AQ498" s="4"/>
      <c r="AR498" s="6"/>
      <c r="AS498" s="15"/>
    </row>
    <row r="499" spans="1:45" x14ac:dyDescent="0.3">
      <c r="A499">
        <v>302308</v>
      </c>
      <c r="B499" s="3" t="s">
        <v>62</v>
      </c>
      <c r="C499" s="3"/>
      <c r="D499" s="3"/>
      <c r="E499" s="3"/>
      <c r="F499" s="4">
        <v>15000</v>
      </c>
      <c r="G499" s="4">
        <v>-25019.019999999997</v>
      </c>
      <c r="H499" s="6">
        <v>-10019.019999999999</v>
      </c>
      <c r="I499" s="4">
        <v>15000</v>
      </c>
      <c r="J499" s="4">
        <v>-650</v>
      </c>
      <c r="K499" s="6">
        <v>14350</v>
      </c>
      <c r="L499" s="4">
        <v>15000</v>
      </c>
      <c r="M499" s="4"/>
      <c r="N499" s="6">
        <v>15000</v>
      </c>
      <c r="O499" s="15">
        <v>19330.980000000003</v>
      </c>
      <c r="P499" s="4">
        <v>3000</v>
      </c>
      <c r="Q499" s="4"/>
      <c r="R499" s="6">
        <v>3000</v>
      </c>
      <c r="S499" s="4">
        <v>3000</v>
      </c>
      <c r="T499" s="4"/>
      <c r="U499" s="6">
        <v>3000</v>
      </c>
      <c r="V499" s="4">
        <v>3000</v>
      </c>
      <c r="W499" s="4"/>
      <c r="X499" s="6">
        <v>3000</v>
      </c>
      <c r="Y499" s="15">
        <v>9000</v>
      </c>
      <c r="Z499" s="4">
        <v>3000</v>
      </c>
      <c r="AA499" s="4"/>
      <c r="AB499" s="6">
        <v>3000</v>
      </c>
      <c r="AC499" s="4">
        <v>3000</v>
      </c>
      <c r="AD499" s="4"/>
      <c r="AE499" s="6">
        <v>3000</v>
      </c>
      <c r="AF499" s="4">
        <v>3000</v>
      </c>
      <c r="AG499" s="4"/>
      <c r="AH499" s="6">
        <v>3000</v>
      </c>
      <c r="AI499" s="15">
        <v>9000</v>
      </c>
      <c r="AJ499" s="4">
        <v>3000</v>
      </c>
      <c r="AK499" s="4"/>
      <c r="AL499" s="6">
        <v>3000</v>
      </c>
      <c r="AM499" s="4">
        <v>3000</v>
      </c>
      <c r="AN499" s="4"/>
      <c r="AO499" s="6">
        <v>3000</v>
      </c>
      <c r="AP499" s="4">
        <v>3000</v>
      </c>
      <c r="AQ499" s="4"/>
      <c r="AR499" s="6">
        <v>3000</v>
      </c>
      <c r="AS499" s="15">
        <v>9000</v>
      </c>
    </row>
    <row r="500" spans="1:45" x14ac:dyDescent="0.3">
      <c r="C500" t="s">
        <v>21</v>
      </c>
      <c r="D500" t="s">
        <v>9</v>
      </c>
      <c r="E500" t="s">
        <v>13</v>
      </c>
      <c r="F500" s="4">
        <v>15000</v>
      </c>
      <c r="G500" s="4"/>
      <c r="H500" s="6">
        <v>15000</v>
      </c>
      <c r="I500" s="4">
        <v>15000</v>
      </c>
      <c r="J500" s="4"/>
      <c r="K500" s="6">
        <v>15000</v>
      </c>
      <c r="L500" s="4">
        <v>15000</v>
      </c>
      <c r="M500" s="4"/>
      <c r="N500" s="6">
        <v>15000</v>
      </c>
      <c r="O500" s="15">
        <v>45000</v>
      </c>
      <c r="P500" s="4">
        <v>3000</v>
      </c>
      <c r="Q500" s="4"/>
      <c r="R500" s="6">
        <v>3000</v>
      </c>
      <c r="S500" s="4">
        <v>3000</v>
      </c>
      <c r="T500" s="4"/>
      <c r="U500" s="6">
        <v>3000</v>
      </c>
      <c r="V500" s="4">
        <v>3000</v>
      </c>
      <c r="W500" s="4"/>
      <c r="X500" s="6">
        <v>3000</v>
      </c>
      <c r="Y500" s="15">
        <v>9000</v>
      </c>
      <c r="Z500" s="4">
        <v>3000</v>
      </c>
      <c r="AA500" s="4"/>
      <c r="AB500" s="6">
        <v>3000</v>
      </c>
      <c r="AC500" s="4">
        <v>3000</v>
      </c>
      <c r="AD500" s="4"/>
      <c r="AE500" s="6">
        <v>3000</v>
      </c>
      <c r="AF500" s="4">
        <v>3000</v>
      </c>
      <c r="AG500" s="4"/>
      <c r="AH500" s="6">
        <v>3000</v>
      </c>
      <c r="AI500" s="15">
        <v>9000</v>
      </c>
      <c r="AJ500" s="4">
        <v>3000</v>
      </c>
      <c r="AK500" s="4"/>
      <c r="AL500" s="6">
        <v>3000</v>
      </c>
      <c r="AM500" s="4">
        <v>3000</v>
      </c>
      <c r="AN500" s="4"/>
      <c r="AO500" s="6">
        <v>3000</v>
      </c>
      <c r="AP500" s="4">
        <v>3000</v>
      </c>
      <c r="AQ500" s="4"/>
      <c r="AR500" s="6">
        <v>3000</v>
      </c>
      <c r="AS500" s="15">
        <v>9000</v>
      </c>
    </row>
    <row r="501" spans="1:45" x14ac:dyDescent="0.3">
      <c r="C501" t="s">
        <v>97</v>
      </c>
      <c r="D501" t="s">
        <v>9</v>
      </c>
      <c r="E501" t="s">
        <v>207</v>
      </c>
      <c r="F501" s="4"/>
      <c r="G501" s="4">
        <v>-1960</v>
      </c>
      <c r="H501" s="6">
        <v>-1960</v>
      </c>
      <c r="I501" s="4"/>
      <c r="J501" s="4"/>
      <c r="K501" s="6"/>
      <c r="L501" s="4"/>
      <c r="M501" s="4"/>
      <c r="N501" s="6"/>
      <c r="O501" s="15">
        <v>-1960</v>
      </c>
      <c r="P501" s="4"/>
      <c r="Q501" s="4"/>
      <c r="R501" s="6"/>
      <c r="S501" s="4"/>
      <c r="T501" s="4"/>
      <c r="U501" s="6"/>
      <c r="V501" s="4"/>
      <c r="W501" s="4"/>
      <c r="X501" s="6"/>
      <c r="Y501" s="15"/>
      <c r="Z501" s="4"/>
      <c r="AA501" s="4"/>
      <c r="AB501" s="6"/>
      <c r="AC501" s="4"/>
      <c r="AD501" s="4"/>
      <c r="AE501" s="6"/>
      <c r="AF501" s="4"/>
      <c r="AG501" s="4"/>
      <c r="AH501" s="6"/>
      <c r="AI501" s="15"/>
      <c r="AJ501" s="4"/>
      <c r="AK501" s="4"/>
      <c r="AL501" s="6"/>
      <c r="AM501" s="4"/>
      <c r="AN501" s="4"/>
      <c r="AO501" s="6"/>
      <c r="AP501" s="4"/>
      <c r="AQ501" s="4"/>
      <c r="AR501" s="6"/>
      <c r="AS501" s="15"/>
    </row>
    <row r="502" spans="1:45" x14ac:dyDescent="0.3">
      <c r="E502" t="s">
        <v>308</v>
      </c>
      <c r="F502" s="4"/>
      <c r="G502" s="4">
        <v>-1960</v>
      </c>
      <c r="H502" s="6">
        <v>-1960</v>
      </c>
      <c r="I502" s="4"/>
      <c r="J502" s="4"/>
      <c r="K502" s="6"/>
      <c r="L502" s="4"/>
      <c r="M502" s="4"/>
      <c r="N502" s="6"/>
      <c r="O502" s="15">
        <v>-1960</v>
      </c>
      <c r="P502" s="4"/>
      <c r="Q502" s="4"/>
      <c r="R502" s="6"/>
      <c r="S502" s="4"/>
      <c r="T502" s="4"/>
      <c r="U502" s="6"/>
      <c r="V502" s="4"/>
      <c r="W502" s="4"/>
      <c r="X502" s="6"/>
      <c r="Y502" s="15"/>
      <c r="Z502" s="4"/>
      <c r="AA502" s="4"/>
      <c r="AB502" s="6"/>
      <c r="AC502" s="4"/>
      <c r="AD502" s="4"/>
      <c r="AE502" s="6"/>
      <c r="AF502" s="4"/>
      <c r="AG502" s="4"/>
      <c r="AH502" s="6"/>
      <c r="AI502" s="15"/>
      <c r="AJ502" s="4"/>
      <c r="AK502" s="4"/>
      <c r="AL502" s="6"/>
      <c r="AM502" s="4"/>
      <c r="AN502" s="4"/>
      <c r="AO502" s="6"/>
      <c r="AP502" s="4"/>
      <c r="AQ502" s="4"/>
      <c r="AR502" s="6"/>
      <c r="AS502" s="15"/>
    </row>
    <row r="503" spans="1:45" x14ac:dyDescent="0.3">
      <c r="E503" t="s">
        <v>350</v>
      </c>
      <c r="F503" s="4"/>
      <c r="G503" s="4">
        <v>-4580</v>
      </c>
      <c r="H503" s="6">
        <v>-4580</v>
      </c>
      <c r="I503" s="4"/>
      <c r="J503" s="4"/>
      <c r="K503" s="6"/>
      <c r="L503" s="4"/>
      <c r="M503" s="4"/>
      <c r="N503" s="6"/>
      <c r="O503" s="15">
        <v>-4580</v>
      </c>
      <c r="P503" s="4"/>
      <c r="Q503" s="4"/>
      <c r="R503" s="6"/>
      <c r="S503" s="4"/>
      <c r="T503" s="4"/>
      <c r="U503" s="6"/>
      <c r="V503" s="4"/>
      <c r="W503" s="4"/>
      <c r="X503" s="6"/>
      <c r="Y503" s="15"/>
      <c r="Z503" s="4"/>
      <c r="AA503" s="4"/>
      <c r="AB503" s="6"/>
      <c r="AC503" s="4"/>
      <c r="AD503" s="4"/>
      <c r="AE503" s="6"/>
      <c r="AF503" s="4"/>
      <c r="AG503" s="4"/>
      <c r="AH503" s="6"/>
      <c r="AI503" s="15"/>
      <c r="AJ503" s="4"/>
      <c r="AK503" s="4"/>
      <c r="AL503" s="6"/>
      <c r="AM503" s="4"/>
      <c r="AN503" s="4"/>
      <c r="AO503" s="6"/>
      <c r="AP503" s="4"/>
      <c r="AQ503" s="4"/>
      <c r="AR503" s="6"/>
      <c r="AS503" s="15"/>
    </row>
    <row r="504" spans="1:45" x14ac:dyDescent="0.3">
      <c r="E504" t="s">
        <v>351</v>
      </c>
      <c r="F504" s="4"/>
      <c r="G504" s="4">
        <v>-4360</v>
      </c>
      <c r="H504" s="6">
        <v>-4360</v>
      </c>
      <c r="I504" s="4"/>
      <c r="J504" s="4"/>
      <c r="K504" s="6"/>
      <c r="L504" s="4"/>
      <c r="M504" s="4"/>
      <c r="N504" s="6"/>
      <c r="O504" s="15">
        <v>-4360</v>
      </c>
      <c r="P504" s="4"/>
      <c r="Q504" s="4"/>
      <c r="R504" s="6"/>
      <c r="S504" s="4"/>
      <c r="T504" s="4"/>
      <c r="U504" s="6"/>
      <c r="V504" s="4"/>
      <c r="W504" s="4"/>
      <c r="X504" s="6"/>
      <c r="Y504" s="15"/>
      <c r="Z504" s="4"/>
      <c r="AA504" s="4"/>
      <c r="AB504" s="6"/>
      <c r="AC504" s="4"/>
      <c r="AD504" s="4"/>
      <c r="AE504" s="6"/>
      <c r="AF504" s="4"/>
      <c r="AG504" s="4"/>
      <c r="AH504" s="6"/>
      <c r="AI504" s="15"/>
      <c r="AJ504" s="4"/>
      <c r="AK504" s="4"/>
      <c r="AL504" s="6"/>
      <c r="AM504" s="4"/>
      <c r="AN504" s="4"/>
      <c r="AO504" s="6"/>
      <c r="AP504" s="4"/>
      <c r="AQ504" s="4"/>
      <c r="AR504" s="6"/>
      <c r="AS504" s="15"/>
    </row>
    <row r="505" spans="1:45" x14ac:dyDescent="0.3">
      <c r="E505" t="s">
        <v>515</v>
      </c>
      <c r="F505" s="4"/>
      <c r="G505" s="4">
        <v>-4360</v>
      </c>
      <c r="H505" s="6">
        <v>-4360</v>
      </c>
      <c r="I505" s="4"/>
      <c r="J505" s="4"/>
      <c r="K505" s="6"/>
      <c r="L505" s="4"/>
      <c r="M505" s="4"/>
      <c r="N505" s="6"/>
      <c r="O505" s="15">
        <v>-4360</v>
      </c>
      <c r="P505" s="4"/>
      <c r="Q505" s="4"/>
      <c r="R505" s="6"/>
      <c r="S505" s="4"/>
      <c r="T505" s="4"/>
      <c r="U505" s="6"/>
      <c r="V505" s="4"/>
      <c r="W505" s="4"/>
      <c r="X505" s="6"/>
      <c r="Y505" s="15"/>
      <c r="Z505" s="4"/>
      <c r="AA505" s="4"/>
      <c r="AB505" s="6"/>
      <c r="AC505" s="4"/>
      <c r="AD505" s="4"/>
      <c r="AE505" s="6"/>
      <c r="AF505" s="4"/>
      <c r="AG505" s="4"/>
      <c r="AH505" s="6"/>
      <c r="AI505" s="15"/>
      <c r="AJ505" s="4"/>
      <c r="AK505" s="4"/>
      <c r="AL505" s="6"/>
      <c r="AM505" s="4"/>
      <c r="AN505" s="4"/>
      <c r="AO505" s="6"/>
      <c r="AP505" s="4"/>
      <c r="AQ505" s="4"/>
      <c r="AR505" s="6"/>
      <c r="AS505" s="15"/>
    </row>
    <row r="506" spans="1:45" x14ac:dyDescent="0.3">
      <c r="C506" t="s">
        <v>251</v>
      </c>
      <c r="D506" t="s">
        <v>9</v>
      </c>
      <c r="E506" t="s">
        <v>309</v>
      </c>
      <c r="F506" s="4"/>
      <c r="G506" s="4">
        <v>-360.1</v>
      </c>
      <c r="H506" s="6">
        <v>-360.1</v>
      </c>
      <c r="I506" s="4"/>
      <c r="J506" s="4"/>
      <c r="K506" s="6"/>
      <c r="L506" s="4"/>
      <c r="M506" s="4"/>
      <c r="N506" s="6"/>
      <c r="O506" s="15">
        <v>-360.1</v>
      </c>
      <c r="P506" s="4"/>
      <c r="Q506" s="4"/>
      <c r="R506" s="6"/>
      <c r="S506" s="4"/>
      <c r="T506" s="4"/>
      <c r="U506" s="6"/>
      <c r="V506" s="4"/>
      <c r="W506" s="4"/>
      <c r="X506" s="6"/>
      <c r="Y506" s="15"/>
      <c r="Z506" s="4"/>
      <c r="AA506" s="4"/>
      <c r="AB506" s="6"/>
      <c r="AC506" s="4"/>
      <c r="AD506" s="4"/>
      <c r="AE506" s="6"/>
      <c r="AF506" s="4"/>
      <c r="AG506" s="4"/>
      <c r="AH506" s="6"/>
      <c r="AI506" s="15"/>
      <c r="AJ506" s="4"/>
      <c r="AK506" s="4"/>
      <c r="AL506" s="6"/>
      <c r="AM506" s="4"/>
      <c r="AN506" s="4"/>
      <c r="AO506" s="6"/>
      <c r="AP506" s="4"/>
      <c r="AQ506" s="4"/>
      <c r="AR506" s="6"/>
      <c r="AS506" s="15"/>
    </row>
    <row r="507" spans="1:45" x14ac:dyDescent="0.3">
      <c r="E507" t="s">
        <v>361</v>
      </c>
      <c r="F507" s="4"/>
      <c r="G507" s="4">
        <v>-320.8</v>
      </c>
      <c r="H507" s="6">
        <v>-320.8</v>
      </c>
      <c r="I507" s="4"/>
      <c r="J507" s="4"/>
      <c r="K507" s="6"/>
      <c r="L507" s="4"/>
      <c r="M507" s="4"/>
      <c r="N507" s="6"/>
      <c r="O507" s="15">
        <v>-320.8</v>
      </c>
      <c r="P507" s="4"/>
      <c r="Q507" s="4"/>
      <c r="R507" s="6"/>
      <c r="S507" s="4"/>
      <c r="T507" s="4"/>
      <c r="U507" s="6"/>
      <c r="V507" s="4"/>
      <c r="W507" s="4"/>
      <c r="X507" s="6"/>
      <c r="Y507" s="15"/>
      <c r="Z507" s="4"/>
      <c r="AA507" s="4"/>
      <c r="AB507" s="6"/>
      <c r="AC507" s="4"/>
      <c r="AD507" s="4"/>
      <c r="AE507" s="6"/>
      <c r="AF507" s="4"/>
      <c r="AG507" s="4"/>
      <c r="AH507" s="6"/>
      <c r="AI507" s="15"/>
      <c r="AJ507" s="4"/>
      <c r="AK507" s="4"/>
      <c r="AL507" s="6"/>
      <c r="AM507" s="4"/>
      <c r="AN507" s="4"/>
      <c r="AO507" s="6"/>
      <c r="AP507" s="4"/>
      <c r="AQ507" s="4"/>
      <c r="AR507" s="6"/>
      <c r="AS507" s="15"/>
    </row>
    <row r="508" spans="1:45" x14ac:dyDescent="0.3">
      <c r="E508" t="s">
        <v>516</v>
      </c>
      <c r="F508" s="4"/>
      <c r="G508" s="4"/>
      <c r="H508" s="6"/>
      <c r="I508" s="4"/>
      <c r="J508" s="4">
        <v>-410</v>
      </c>
      <c r="K508" s="6">
        <v>-410</v>
      </c>
      <c r="L508" s="4"/>
      <c r="M508" s="4"/>
      <c r="N508" s="6"/>
      <c r="O508" s="15">
        <v>-410</v>
      </c>
      <c r="P508" s="4"/>
      <c r="Q508" s="4"/>
      <c r="R508" s="6"/>
      <c r="S508" s="4"/>
      <c r="T508" s="4"/>
      <c r="U508" s="6"/>
      <c r="V508" s="4"/>
      <c r="W508" s="4"/>
      <c r="X508" s="6"/>
      <c r="Y508" s="15"/>
      <c r="Z508" s="4"/>
      <c r="AA508" s="4"/>
      <c r="AB508" s="6"/>
      <c r="AC508" s="4"/>
      <c r="AD508" s="4"/>
      <c r="AE508" s="6"/>
      <c r="AF508" s="4"/>
      <c r="AG508" s="4"/>
      <c r="AH508" s="6"/>
      <c r="AI508" s="15"/>
      <c r="AJ508" s="4"/>
      <c r="AK508" s="4"/>
      <c r="AL508" s="6"/>
      <c r="AM508" s="4"/>
      <c r="AN508" s="4"/>
      <c r="AO508" s="6"/>
      <c r="AP508" s="4"/>
      <c r="AQ508" s="4"/>
      <c r="AR508" s="6"/>
      <c r="AS508" s="15"/>
    </row>
    <row r="509" spans="1:45" x14ac:dyDescent="0.3">
      <c r="C509" t="s">
        <v>232</v>
      </c>
      <c r="D509" t="s">
        <v>9</v>
      </c>
      <c r="E509" t="s">
        <v>404</v>
      </c>
      <c r="F509" s="4"/>
      <c r="G509" s="4">
        <v>-218.1</v>
      </c>
      <c r="H509" s="6">
        <v>-218.1</v>
      </c>
      <c r="I509" s="4"/>
      <c r="J509" s="4"/>
      <c r="K509" s="6"/>
      <c r="L509" s="4"/>
      <c r="M509" s="4"/>
      <c r="N509" s="6"/>
      <c r="O509" s="15">
        <v>-218.1</v>
      </c>
      <c r="P509" s="4"/>
      <c r="Q509" s="4"/>
      <c r="R509" s="6"/>
      <c r="S509" s="4"/>
      <c r="T509" s="4"/>
      <c r="U509" s="6"/>
      <c r="V509" s="4"/>
      <c r="W509" s="4"/>
      <c r="X509" s="6"/>
      <c r="Y509" s="15"/>
      <c r="Z509" s="4"/>
      <c r="AA509" s="4"/>
      <c r="AB509" s="6"/>
      <c r="AC509" s="4"/>
      <c r="AD509" s="4"/>
      <c r="AE509" s="6"/>
      <c r="AF509" s="4"/>
      <c r="AG509" s="4"/>
      <c r="AH509" s="6"/>
      <c r="AI509" s="15"/>
      <c r="AJ509" s="4"/>
      <c r="AK509" s="4"/>
      <c r="AL509" s="6"/>
      <c r="AM509" s="4"/>
      <c r="AN509" s="4"/>
      <c r="AO509" s="6"/>
      <c r="AP509" s="4"/>
      <c r="AQ509" s="4"/>
      <c r="AR509" s="6"/>
      <c r="AS509" s="15"/>
    </row>
    <row r="510" spans="1:45" x14ac:dyDescent="0.3">
      <c r="C510" t="s">
        <v>154</v>
      </c>
      <c r="D510" t="s">
        <v>9</v>
      </c>
      <c r="E510" t="s">
        <v>517</v>
      </c>
      <c r="F510" s="4"/>
      <c r="G510" s="4">
        <v>-3250</v>
      </c>
      <c r="H510" s="6">
        <v>-3250</v>
      </c>
      <c r="I510" s="4"/>
      <c r="J510" s="4"/>
      <c r="K510" s="6"/>
      <c r="L510" s="4"/>
      <c r="M510" s="4"/>
      <c r="N510" s="6"/>
      <c r="O510" s="15">
        <v>-3250</v>
      </c>
      <c r="P510" s="4"/>
      <c r="Q510" s="4"/>
      <c r="R510" s="6"/>
      <c r="S510" s="4"/>
      <c r="T510" s="4"/>
      <c r="U510" s="6"/>
      <c r="V510" s="4"/>
      <c r="W510" s="4"/>
      <c r="X510" s="6"/>
      <c r="Y510" s="15"/>
      <c r="Z510" s="4"/>
      <c r="AA510" s="4"/>
      <c r="AB510" s="6"/>
      <c r="AC510" s="4"/>
      <c r="AD510" s="4"/>
      <c r="AE510" s="6"/>
      <c r="AF510" s="4"/>
      <c r="AG510" s="4"/>
      <c r="AH510" s="6"/>
      <c r="AI510" s="15"/>
      <c r="AJ510" s="4"/>
      <c r="AK510" s="4"/>
      <c r="AL510" s="6"/>
      <c r="AM510" s="4"/>
      <c r="AN510" s="4"/>
      <c r="AO510" s="6"/>
      <c r="AP510" s="4"/>
      <c r="AQ510" s="4"/>
      <c r="AR510" s="6"/>
      <c r="AS510" s="15"/>
    </row>
    <row r="511" spans="1:45" x14ac:dyDescent="0.3">
      <c r="C511" t="s">
        <v>329</v>
      </c>
      <c r="D511" t="s">
        <v>9</v>
      </c>
      <c r="E511" t="s">
        <v>405</v>
      </c>
      <c r="F511" s="4"/>
      <c r="G511" s="4">
        <v>-103.54</v>
      </c>
      <c r="H511" s="6">
        <v>-103.54</v>
      </c>
      <c r="I511" s="4"/>
      <c r="J511" s="4"/>
      <c r="K511" s="6"/>
      <c r="L511" s="4"/>
      <c r="M511" s="4"/>
      <c r="N511" s="6"/>
      <c r="O511" s="15">
        <v>-103.54</v>
      </c>
      <c r="P511" s="4"/>
      <c r="Q511" s="4"/>
      <c r="R511" s="6"/>
      <c r="S511" s="4"/>
      <c r="T511" s="4"/>
      <c r="U511" s="6"/>
      <c r="V511" s="4"/>
      <c r="W511" s="4"/>
      <c r="X511" s="6"/>
      <c r="Y511" s="15"/>
      <c r="Z511" s="4"/>
      <c r="AA511" s="4"/>
      <c r="AB511" s="6"/>
      <c r="AC511" s="4"/>
      <c r="AD511" s="4"/>
      <c r="AE511" s="6"/>
      <c r="AF511" s="4"/>
      <c r="AG511" s="4"/>
      <c r="AH511" s="6"/>
      <c r="AI511" s="15"/>
      <c r="AJ511" s="4"/>
      <c r="AK511" s="4"/>
      <c r="AL511" s="6"/>
      <c r="AM511" s="4"/>
      <c r="AN511" s="4"/>
      <c r="AO511" s="6"/>
      <c r="AP511" s="4"/>
      <c r="AQ511" s="4"/>
      <c r="AR511" s="6"/>
      <c r="AS511" s="15"/>
    </row>
    <row r="512" spans="1:45" x14ac:dyDescent="0.3">
      <c r="E512" t="s">
        <v>406</v>
      </c>
      <c r="F512" s="4"/>
      <c r="G512" s="4">
        <v>0</v>
      </c>
      <c r="H512" s="6">
        <v>0</v>
      </c>
      <c r="I512" s="4"/>
      <c r="J512" s="4"/>
      <c r="K512" s="6"/>
      <c r="L512" s="4"/>
      <c r="M512" s="4"/>
      <c r="N512" s="6"/>
      <c r="O512" s="15">
        <v>0</v>
      </c>
      <c r="P512" s="4"/>
      <c r="Q512" s="4"/>
      <c r="R512" s="6"/>
      <c r="S512" s="4"/>
      <c r="T512" s="4"/>
      <c r="U512" s="6"/>
      <c r="V512" s="4"/>
      <c r="W512" s="4"/>
      <c r="X512" s="6"/>
      <c r="Y512" s="15"/>
      <c r="Z512" s="4"/>
      <c r="AA512" s="4"/>
      <c r="AB512" s="6"/>
      <c r="AC512" s="4"/>
      <c r="AD512" s="4"/>
      <c r="AE512" s="6"/>
      <c r="AF512" s="4"/>
      <c r="AG512" s="4"/>
      <c r="AH512" s="6"/>
      <c r="AI512" s="15"/>
      <c r="AJ512" s="4"/>
      <c r="AK512" s="4"/>
      <c r="AL512" s="6"/>
      <c r="AM512" s="4"/>
      <c r="AN512" s="4"/>
      <c r="AO512" s="6"/>
      <c r="AP512" s="4"/>
      <c r="AQ512" s="4"/>
      <c r="AR512" s="6"/>
      <c r="AS512" s="15"/>
    </row>
    <row r="513" spans="1:45" x14ac:dyDescent="0.3">
      <c r="E513" t="s">
        <v>407</v>
      </c>
      <c r="F513" s="4"/>
      <c r="G513" s="4">
        <v>0</v>
      </c>
      <c r="H513" s="6">
        <v>0</v>
      </c>
      <c r="I513" s="4"/>
      <c r="J513" s="4"/>
      <c r="K513" s="6"/>
      <c r="L513" s="4"/>
      <c r="M513" s="4"/>
      <c r="N513" s="6"/>
      <c r="O513" s="15">
        <v>0</v>
      </c>
      <c r="P513" s="4"/>
      <c r="Q513" s="4"/>
      <c r="R513" s="6"/>
      <c r="S513" s="4"/>
      <c r="T513" s="4"/>
      <c r="U513" s="6"/>
      <c r="V513" s="4"/>
      <c r="W513" s="4"/>
      <c r="X513" s="6"/>
      <c r="Y513" s="15"/>
      <c r="Z513" s="4"/>
      <c r="AA513" s="4"/>
      <c r="AB513" s="6"/>
      <c r="AC513" s="4"/>
      <c r="AD513" s="4"/>
      <c r="AE513" s="6"/>
      <c r="AF513" s="4"/>
      <c r="AG513" s="4"/>
      <c r="AH513" s="6"/>
      <c r="AI513" s="15"/>
      <c r="AJ513" s="4"/>
      <c r="AK513" s="4"/>
      <c r="AL513" s="6"/>
      <c r="AM513" s="4"/>
      <c r="AN513" s="4"/>
      <c r="AO513" s="6"/>
      <c r="AP513" s="4"/>
      <c r="AQ513" s="4"/>
      <c r="AR513" s="6"/>
      <c r="AS513" s="15"/>
    </row>
    <row r="514" spans="1:45" x14ac:dyDescent="0.3">
      <c r="E514" t="s">
        <v>408</v>
      </c>
      <c r="F514" s="4"/>
      <c r="G514" s="4">
        <v>-141.28</v>
      </c>
      <c r="H514" s="6">
        <v>-141.28</v>
      </c>
      <c r="I514" s="4"/>
      <c r="J514" s="4"/>
      <c r="K514" s="6"/>
      <c r="L514" s="4"/>
      <c r="M514" s="4"/>
      <c r="N514" s="6"/>
      <c r="O514" s="15">
        <v>-141.28</v>
      </c>
      <c r="P514" s="4"/>
      <c r="Q514" s="4"/>
      <c r="R514" s="6"/>
      <c r="S514" s="4"/>
      <c r="T514" s="4"/>
      <c r="U514" s="6"/>
      <c r="V514" s="4"/>
      <c r="W514" s="4"/>
      <c r="X514" s="6"/>
      <c r="Y514" s="15"/>
      <c r="Z514" s="4"/>
      <c r="AA514" s="4"/>
      <c r="AB514" s="6"/>
      <c r="AC514" s="4"/>
      <c r="AD514" s="4"/>
      <c r="AE514" s="6"/>
      <c r="AF514" s="4"/>
      <c r="AG514" s="4"/>
      <c r="AH514" s="6"/>
      <c r="AI514" s="15"/>
      <c r="AJ514" s="4"/>
      <c r="AK514" s="4"/>
      <c r="AL514" s="6"/>
      <c r="AM514" s="4"/>
      <c r="AN514" s="4"/>
      <c r="AO514" s="6"/>
      <c r="AP514" s="4"/>
      <c r="AQ514" s="4"/>
      <c r="AR514" s="6"/>
      <c r="AS514" s="15"/>
    </row>
    <row r="515" spans="1:45" x14ac:dyDescent="0.3">
      <c r="C515" t="s">
        <v>93</v>
      </c>
      <c r="D515" t="s">
        <v>9</v>
      </c>
      <c r="E515" t="s">
        <v>208</v>
      </c>
      <c r="F515" s="4"/>
      <c r="G515" s="4">
        <v>-372.4</v>
      </c>
      <c r="H515" s="6">
        <v>-372.4</v>
      </c>
      <c r="I515" s="4"/>
      <c r="J515" s="4"/>
      <c r="K515" s="6"/>
      <c r="L515" s="4"/>
      <c r="M515" s="4"/>
      <c r="N515" s="6"/>
      <c r="O515" s="15">
        <v>-372.4</v>
      </c>
      <c r="P515" s="4"/>
      <c r="Q515" s="4"/>
      <c r="R515" s="6"/>
      <c r="S515" s="4"/>
      <c r="T515" s="4"/>
      <c r="U515" s="6"/>
      <c r="V515" s="4"/>
      <c r="W515" s="4"/>
      <c r="X515" s="6"/>
      <c r="Y515" s="15"/>
      <c r="Z515" s="4"/>
      <c r="AA515" s="4"/>
      <c r="AB515" s="6"/>
      <c r="AC515" s="4"/>
      <c r="AD515" s="4"/>
      <c r="AE515" s="6"/>
      <c r="AF515" s="4"/>
      <c r="AG515" s="4"/>
      <c r="AH515" s="6"/>
      <c r="AI515" s="15"/>
      <c r="AJ515" s="4"/>
      <c r="AK515" s="4"/>
      <c r="AL515" s="6"/>
      <c r="AM515" s="4"/>
      <c r="AN515" s="4"/>
      <c r="AO515" s="6"/>
      <c r="AP515" s="4"/>
      <c r="AQ515" s="4"/>
      <c r="AR515" s="6"/>
      <c r="AS515" s="15"/>
    </row>
    <row r="516" spans="1:45" x14ac:dyDescent="0.3">
      <c r="E516" t="s">
        <v>235</v>
      </c>
      <c r="F516" s="4"/>
      <c r="G516" s="4">
        <v>-452.6</v>
      </c>
      <c r="H516" s="6">
        <v>-452.6</v>
      </c>
      <c r="I516" s="4"/>
      <c r="J516" s="4"/>
      <c r="K516" s="6"/>
      <c r="L516" s="4"/>
      <c r="M516" s="4"/>
      <c r="N516" s="6"/>
      <c r="O516" s="15">
        <v>-452.6</v>
      </c>
      <c r="P516" s="4"/>
      <c r="Q516" s="4"/>
      <c r="R516" s="6"/>
      <c r="S516" s="4"/>
      <c r="T516" s="4"/>
      <c r="U516" s="6"/>
      <c r="V516" s="4"/>
      <c r="W516" s="4"/>
      <c r="X516" s="6"/>
      <c r="Y516" s="15"/>
      <c r="Z516" s="4"/>
      <c r="AA516" s="4"/>
      <c r="AB516" s="6"/>
      <c r="AC516" s="4"/>
      <c r="AD516" s="4"/>
      <c r="AE516" s="6"/>
      <c r="AF516" s="4"/>
      <c r="AG516" s="4"/>
      <c r="AH516" s="6"/>
      <c r="AI516" s="15"/>
      <c r="AJ516" s="4"/>
      <c r="AK516" s="4"/>
      <c r="AL516" s="6"/>
      <c r="AM516" s="4"/>
      <c r="AN516" s="4"/>
      <c r="AO516" s="6"/>
      <c r="AP516" s="4"/>
      <c r="AQ516" s="4"/>
      <c r="AR516" s="6"/>
      <c r="AS516" s="15"/>
    </row>
    <row r="517" spans="1:45" x14ac:dyDescent="0.3">
      <c r="E517" t="s">
        <v>236</v>
      </c>
      <c r="F517" s="4"/>
      <c r="G517" s="4">
        <v>-435.4</v>
      </c>
      <c r="H517" s="6">
        <v>-435.4</v>
      </c>
      <c r="I517" s="4"/>
      <c r="J517" s="4"/>
      <c r="K517" s="6"/>
      <c r="L517" s="4"/>
      <c r="M517" s="4"/>
      <c r="N517" s="6"/>
      <c r="O517" s="15">
        <v>-435.4</v>
      </c>
      <c r="P517" s="4"/>
      <c r="Q517" s="4"/>
      <c r="R517" s="6"/>
      <c r="S517" s="4"/>
      <c r="T517" s="4"/>
      <c r="U517" s="6"/>
      <c r="V517" s="4"/>
      <c r="W517" s="4"/>
      <c r="X517" s="6"/>
      <c r="Y517" s="15"/>
      <c r="Z517" s="4"/>
      <c r="AA517" s="4"/>
      <c r="AB517" s="6"/>
      <c r="AC517" s="4"/>
      <c r="AD517" s="4"/>
      <c r="AE517" s="6"/>
      <c r="AF517" s="4"/>
      <c r="AG517" s="4"/>
      <c r="AH517" s="6"/>
      <c r="AI517" s="15"/>
      <c r="AJ517" s="4"/>
      <c r="AK517" s="4"/>
      <c r="AL517" s="6"/>
      <c r="AM517" s="4"/>
      <c r="AN517" s="4"/>
      <c r="AO517" s="6"/>
      <c r="AP517" s="4"/>
      <c r="AQ517" s="4"/>
      <c r="AR517" s="6"/>
      <c r="AS517" s="15"/>
    </row>
    <row r="518" spans="1:45" x14ac:dyDescent="0.3">
      <c r="E518" t="s">
        <v>237</v>
      </c>
      <c r="F518" s="4"/>
      <c r="G518" s="4">
        <v>-424.8</v>
      </c>
      <c r="H518" s="6">
        <v>-424.8</v>
      </c>
      <c r="I518" s="4"/>
      <c r="J518" s="4"/>
      <c r="K518" s="6"/>
      <c r="L518" s="4"/>
      <c r="M518" s="4"/>
      <c r="N518" s="6"/>
      <c r="O518" s="15">
        <v>-424.8</v>
      </c>
      <c r="P518" s="4"/>
      <c r="Q518" s="4"/>
      <c r="R518" s="6"/>
      <c r="S518" s="4"/>
      <c r="T518" s="4"/>
      <c r="U518" s="6"/>
      <c r="V518" s="4"/>
      <c r="W518" s="4"/>
      <c r="X518" s="6"/>
      <c r="Y518" s="15"/>
      <c r="Z518" s="4"/>
      <c r="AA518" s="4"/>
      <c r="AB518" s="6"/>
      <c r="AC518" s="4"/>
      <c r="AD518" s="4"/>
      <c r="AE518" s="6"/>
      <c r="AF518" s="4"/>
      <c r="AG518" s="4"/>
      <c r="AH518" s="6"/>
      <c r="AI518" s="15"/>
      <c r="AJ518" s="4"/>
      <c r="AK518" s="4"/>
      <c r="AL518" s="6"/>
      <c r="AM518" s="4"/>
      <c r="AN518" s="4"/>
      <c r="AO518" s="6"/>
      <c r="AP518" s="4"/>
      <c r="AQ518" s="4"/>
      <c r="AR518" s="6"/>
      <c r="AS518" s="15"/>
    </row>
    <row r="519" spans="1:45" x14ac:dyDescent="0.3">
      <c r="E519" t="s">
        <v>409</v>
      </c>
      <c r="F519" s="4"/>
      <c r="G519" s="4">
        <v>-885.3</v>
      </c>
      <c r="H519" s="6">
        <v>-885.3</v>
      </c>
      <c r="I519" s="4"/>
      <c r="J519" s="4"/>
      <c r="K519" s="6"/>
      <c r="L519" s="4"/>
      <c r="M519" s="4"/>
      <c r="N519" s="6"/>
      <c r="O519" s="15">
        <v>-885.3</v>
      </c>
      <c r="P519" s="4"/>
      <c r="Q519" s="4"/>
      <c r="R519" s="6"/>
      <c r="S519" s="4"/>
      <c r="T519" s="4"/>
      <c r="U519" s="6"/>
      <c r="V519" s="4"/>
      <c r="W519" s="4"/>
      <c r="X519" s="6"/>
      <c r="Y519" s="15"/>
      <c r="Z519" s="4"/>
      <c r="AA519" s="4"/>
      <c r="AB519" s="6"/>
      <c r="AC519" s="4"/>
      <c r="AD519" s="4"/>
      <c r="AE519" s="6"/>
      <c r="AF519" s="4"/>
      <c r="AG519" s="4"/>
      <c r="AH519" s="6"/>
      <c r="AI519" s="15"/>
      <c r="AJ519" s="4"/>
      <c r="AK519" s="4"/>
      <c r="AL519" s="6"/>
      <c r="AM519" s="4"/>
      <c r="AN519" s="4"/>
      <c r="AO519" s="6"/>
      <c r="AP519" s="4"/>
      <c r="AQ519" s="4"/>
      <c r="AR519" s="6"/>
      <c r="AS519" s="15"/>
    </row>
    <row r="520" spans="1:45" x14ac:dyDescent="0.3">
      <c r="E520" t="s">
        <v>410</v>
      </c>
      <c r="F520" s="4"/>
      <c r="G520" s="4">
        <v>-217.7</v>
      </c>
      <c r="H520" s="6">
        <v>-217.7</v>
      </c>
      <c r="I520" s="4"/>
      <c r="J520" s="4"/>
      <c r="K520" s="6"/>
      <c r="L520" s="4"/>
      <c r="M520" s="4"/>
      <c r="N520" s="6"/>
      <c r="O520" s="15">
        <v>-217.7</v>
      </c>
      <c r="P520" s="4"/>
      <c r="Q520" s="4"/>
      <c r="R520" s="6"/>
      <c r="S520" s="4"/>
      <c r="T520" s="4"/>
      <c r="U520" s="6"/>
      <c r="V520" s="4"/>
      <c r="W520" s="4"/>
      <c r="X520" s="6"/>
      <c r="Y520" s="15"/>
      <c r="Z520" s="4"/>
      <c r="AA520" s="4"/>
      <c r="AB520" s="6"/>
      <c r="AC520" s="4"/>
      <c r="AD520" s="4"/>
      <c r="AE520" s="6"/>
      <c r="AF520" s="4"/>
      <c r="AG520" s="4"/>
      <c r="AH520" s="6"/>
      <c r="AI520" s="15"/>
      <c r="AJ520" s="4"/>
      <c r="AK520" s="4"/>
      <c r="AL520" s="6"/>
      <c r="AM520" s="4"/>
      <c r="AN520" s="4"/>
      <c r="AO520" s="6"/>
      <c r="AP520" s="4"/>
      <c r="AQ520" s="4"/>
      <c r="AR520" s="6"/>
      <c r="AS520" s="15"/>
    </row>
    <row r="521" spans="1:45" x14ac:dyDescent="0.3">
      <c r="C521" t="s">
        <v>176</v>
      </c>
      <c r="D521" t="s">
        <v>9</v>
      </c>
      <c r="E521" t="s">
        <v>310</v>
      </c>
      <c r="F521" s="4"/>
      <c r="G521" s="4">
        <v>-138</v>
      </c>
      <c r="H521" s="6">
        <v>-138</v>
      </c>
      <c r="I521" s="4"/>
      <c r="J521" s="4"/>
      <c r="K521" s="6"/>
      <c r="L521" s="4"/>
      <c r="M521" s="4"/>
      <c r="N521" s="6"/>
      <c r="O521" s="15">
        <v>-138</v>
      </c>
      <c r="P521" s="4"/>
      <c r="Q521" s="4"/>
      <c r="R521" s="6"/>
      <c r="S521" s="4"/>
      <c r="T521" s="4"/>
      <c r="U521" s="6"/>
      <c r="V521" s="4"/>
      <c r="W521" s="4"/>
      <c r="X521" s="6"/>
      <c r="Y521" s="15"/>
      <c r="Z521" s="4"/>
      <c r="AA521" s="4"/>
      <c r="AB521" s="6"/>
      <c r="AC521" s="4"/>
      <c r="AD521" s="4"/>
      <c r="AE521" s="6"/>
      <c r="AF521" s="4"/>
      <c r="AG521" s="4"/>
      <c r="AH521" s="6"/>
      <c r="AI521" s="15"/>
      <c r="AJ521" s="4"/>
      <c r="AK521" s="4"/>
      <c r="AL521" s="6"/>
      <c r="AM521" s="4"/>
      <c r="AN521" s="4"/>
      <c r="AO521" s="6"/>
      <c r="AP521" s="4"/>
      <c r="AQ521" s="4"/>
      <c r="AR521" s="6"/>
      <c r="AS521" s="15"/>
    </row>
    <row r="522" spans="1:45" x14ac:dyDescent="0.3">
      <c r="E522" t="s">
        <v>352</v>
      </c>
      <c r="F522" s="4"/>
      <c r="G522" s="4">
        <v>-130</v>
      </c>
      <c r="H522" s="6">
        <v>-130</v>
      </c>
      <c r="I522" s="4"/>
      <c r="J522" s="4"/>
      <c r="K522" s="6"/>
      <c r="L522" s="4"/>
      <c r="M522" s="4"/>
      <c r="N522" s="6"/>
      <c r="O522" s="15">
        <v>-130</v>
      </c>
      <c r="P522" s="4"/>
      <c r="Q522" s="4"/>
      <c r="R522" s="6"/>
      <c r="S522" s="4"/>
      <c r="T522" s="4"/>
      <c r="U522" s="6"/>
      <c r="V522" s="4"/>
      <c r="W522" s="4"/>
      <c r="X522" s="6"/>
      <c r="Y522" s="15"/>
      <c r="Z522" s="4"/>
      <c r="AA522" s="4"/>
      <c r="AB522" s="6"/>
      <c r="AC522" s="4"/>
      <c r="AD522" s="4"/>
      <c r="AE522" s="6"/>
      <c r="AF522" s="4"/>
      <c r="AG522" s="4"/>
      <c r="AH522" s="6"/>
      <c r="AI522" s="15"/>
      <c r="AJ522" s="4"/>
      <c r="AK522" s="4"/>
      <c r="AL522" s="6"/>
      <c r="AM522" s="4"/>
      <c r="AN522" s="4"/>
      <c r="AO522" s="6"/>
      <c r="AP522" s="4"/>
      <c r="AQ522" s="4"/>
      <c r="AR522" s="6"/>
      <c r="AS522" s="15"/>
    </row>
    <row r="523" spans="1:45" x14ac:dyDescent="0.3">
      <c r="E523" t="s">
        <v>353</v>
      </c>
      <c r="F523" s="4"/>
      <c r="G523" s="4">
        <v>-349</v>
      </c>
      <c r="H523" s="6">
        <v>-349</v>
      </c>
      <c r="I523" s="4"/>
      <c r="J523" s="4"/>
      <c r="K523" s="6"/>
      <c r="L523" s="4"/>
      <c r="M523" s="4"/>
      <c r="N523" s="6"/>
      <c r="O523" s="15">
        <v>-349</v>
      </c>
      <c r="P523" s="4"/>
      <c r="Q523" s="4"/>
      <c r="R523" s="6"/>
      <c r="S523" s="4"/>
      <c r="T523" s="4"/>
      <c r="U523" s="6"/>
      <c r="V523" s="4"/>
      <c r="W523" s="4"/>
      <c r="X523" s="6"/>
      <c r="Y523" s="15"/>
      <c r="Z523" s="4"/>
      <c r="AA523" s="4"/>
      <c r="AB523" s="6"/>
      <c r="AC523" s="4"/>
      <c r="AD523" s="4"/>
      <c r="AE523" s="6"/>
      <c r="AF523" s="4"/>
      <c r="AG523" s="4"/>
      <c r="AH523" s="6"/>
      <c r="AI523" s="15"/>
      <c r="AJ523" s="4"/>
      <c r="AK523" s="4"/>
      <c r="AL523" s="6"/>
      <c r="AM523" s="4"/>
      <c r="AN523" s="4"/>
      <c r="AO523" s="6"/>
      <c r="AP523" s="4"/>
      <c r="AQ523" s="4"/>
      <c r="AR523" s="6"/>
      <c r="AS523" s="15"/>
    </row>
    <row r="524" spans="1:45" x14ac:dyDescent="0.3">
      <c r="E524" t="s">
        <v>518</v>
      </c>
      <c r="F524" s="4"/>
      <c r="G524" s="4"/>
      <c r="H524" s="6"/>
      <c r="I524" s="4"/>
      <c r="J524" s="4">
        <v>-240</v>
      </c>
      <c r="K524" s="6">
        <v>-240</v>
      </c>
      <c r="L524" s="4"/>
      <c r="M524" s="4"/>
      <c r="N524" s="6"/>
      <c r="O524" s="15">
        <v>-240</v>
      </c>
      <c r="P524" s="4"/>
      <c r="Q524" s="4"/>
      <c r="R524" s="6"/>
      <c r="S524" s="4"/>
      <c r="T524" s="4"/>
      <c r="U524" s="6"/>
      <c r="V524" s="4"/>
      <c r="W524" s="4"/>
      <c r="X524" s="6"/>
      <c r="Y524" s="15"/>
      <c r="Z524" s="4"/>
      <c r="AA524" s="4"/>
      <c r="AB524" s="6"/>
      <c r="AC524" s="4"/>
      <c r="AD524" s="4"/>
      <c r="AE524" s="6"/>
      <c r="AF524" s="4"/>
      <c r="AG524" s="4"/>
      <c r="AH524" s="6"/>
      <c r="AI524" s="15"/>
      <c r="AJ524" s="4"/>
      <c r="AK524" s="4"/>
      <c r="AL524" s="6"/>
      <c r="AM524" s="4"/>
      <c r="AN524" s="4"/>
      <c r="AO524" s="6"/>
      <c r="AP524" s="4"/>
      <c r="AQ524" s="4"/>
      <c r="AR524" s="6"/>
      <c r="AS524" s="15"/>
    </row>
    <row r="525" spans="1:45" x14ac:dyDescent="0.3">
      <c r="F525" s="4"/>
      <c r="G525" s="4"/>
      <c r="H525" s="6"/>
      <c r="I525" s="4"/>
      <c r="J525" s="4"/>
      <c r="K525" s="6"/>
      <c r="L525" s="4"/>
      <c r="M525" s="4"/>
      <c r="N525" s="6"/>
      <c r="O525" s="15"/>
      <c r="P525" s="4"/>
      <c r="Q525" s="4"/>
      <c r="R525" s="6"/>
      <c r="S525" s="4"/>
      <c r="T525" s="4"/>
      <c r="U525" s="6"/>
      <c r="V525" s="4"/>
      <c r="W525" s="4"/>
      <c r="X525" s="6"/>
      <c r="Y525" s="15"/>
      <c r="Z525" s="4"/>
      <c r="AA525" s="4"/>
      <c r="AB525" s="6"/>
      <c r="AC525" s="4"/>
      <c r="AD525" s="4"/>
      <c r="AE525" s="6"/>
      <c r="AF525" s="4"/>
      <c r="AG525" s="4"/>
      <c r="AH525" s="6"/>
      <c r="AI525" s="15"/>
      <c r="AJ525" s="4"/>
      <c r="AK525" s="4"/>
      <c r="AL525" s="6"/>
      <c r="AM525" s="4"/>
      <c r="AN525" s="4"/>
      <c r="AO525" s="6"/>
      <c r="AP525" s="4"/>
      <c r="AQ525" s="4"/>
      <c r="AR525" s="6"/>
      <c r="AS525" s="15"/>
    </row>
    <row r="526" spans="1:45" x14ac:dyDescent="0.3">
      <c r="A526">
        <v>302401</v>
      </c>
      <c r="B526" s="3" t="s">
        <v>63</v>
      </c>
      <c r="C526" s="3"/>
      <c r="D526" s="3"/>
      <c r="E526" s="3"/>
      <c r="F526" s="4">
        <v>12000</v>
      </c>
      <c r="G526" s="4">
        <v>-16182.640000000001</v>
      </c>
      <c r="H526" s="6">
        <v>-4182.6399999999994</v>
      </c>
      <c r="I526" s="4">
        <v>12000</v>
      </c>
      <c r="J526" s="4">
        <v>-4836.2700000000004</v>
      </c>
      <c r="K526" s="6">
        <v>7163.73</v>
      </c>
      <c r="L526" s="4">
        <v>12000</v>
      </c>
      <c r="M526" s="4"/>
      <c r="N526" s="6">
        <v>12000</v>
      </c>
      <c r="O526" s="15">
        <v>14981.089999999993</v>
      </c>
      <c r="P526" s="4">
        <v>12000</v>
      </c>
      <c r="Q526" s="4"/>
      <c r="R526" s="6">
        <v>12000</v>
      </c>
      <c r="S526" s="4">
        <v>12000</v>
      </c>
      <c r="T526" s="4"/>
      <c r="U526" s="6">
        <v>12000</v>
      </c>
      <c r="V526" s="4">
        <v>12000</v>
      </c>
      <c r="W526" s="4"/>
      <c r="X526" s="6">
        <v>12000</v>
      </c>
      <c r="Y526" s="15">
        <v>36000</v>
      </c>
      <c r="Z526" s="4">
        <v>12000</v>
      </c>
      <c r="AA526" s="4"/>
      <c r="AB526" s="6">
        <v>12000</v>
      </c>
      <c r="AC526" s="4">
        <v>12000</v>
      </c>
      <c r="AD526" s="4"/>
      <c r="AE526" s="6">
        <v>12000</v>
      </c>
      <c r="AF526" s="4">
        <v>12000</v>
      </c>
      <c r="AG526" s="4"/>
      <c r="AH526" s="6">
        <v>12000</v>
      </c>
      <c r="AI526" s="15">
        <v>36000</v>
      </c>
      <c r="AJ526" s="4">
        <v>12000</v>
      </c>
      <c r="AK526" s="4"/>
      <c r="AL526" s="6">
        <v>12000</v>
      </c>
      <c r="AM526" s="4">
        <v>12000</v>
      </c>
      <c r="AN526" s="4"/>
      <c r="AO526" s="6">
        <v>12000</v>
      </c>
      <c r="AP526" s="4">
        <v>12000</v>
      </c>
      <c r="AQ526" s="4"/>
      <c r="AR526" s="6">
        <v>12000</v>
      </c>
      <c r="AS526" s="15">
        <v>36000</v>
      </c>
    </row>
    <row r="527" spans="1:45" x14ac:dyDescent="0.3">
      <c r="C527" t="s">
        <v>21</v>
      </c>
      <c r="D527" t="s">
        <v>9</v>
      </c>
      <c r="E527" t="s">
        <v>13</v>
      </c>
      <c r="F527" s="4">
        <v>12000</v>
      </c>
      <c r="G527" s="4"/>
      <c r="H527" s="6">
        <v>12000</v>
      </c>
      <c r="I527" s="4">
        <v>12000</v>
      </c>
      <c r="J527" s="4"/>
      <c r="K527" s="6">
        <v>12000</v>
      </c>
      <c r="L527" s="4">
        <v>12000</v>
      </c>
      <c r="M527" s="4"/>
      <c r="N527" s="6">
        <v>12000</v>
      </c>
      <c r="O527" s="15">
        <v>36000</v>
      </c>
      <c r="P527" s="4">
        <v>12000</v>
      </c>
      <c r="Q527" s="4"/>
      <c r="R527" s="6">
        <v>12000</v>
      </c>
      <c r="S527" s="4">
        <v>12000</v>
      </c>
      <c r="T527" s="4"/>
      <c r="U527" s="6">
        <v>12000</v>
      </c>
      <c r="V527" s="4">
        <v>12000</v>
      </c>
      <c r="W527" s="4"/>
      <c r="X527" s="6">
        <v>12000</v>
      </c>
      <c r="Y527" s="15">
        <v>36000</v>
      </c>
      <c r="Z527" s="4">
        <v>12000</v>
      </c>
      <c r="AA527" s="4"/>
      <c r="AB527" s="6">
        <v>12000</v>
      </c>
      <c r="AC527" s="4">
        <v>12000</v>
      </c>
      <c r="AD527" s="4"/>
      <c r="AE527" s="6">
        <v>12000</v>
      </c>
      <c r="AF527" s="4">
        <v>12000</v>
      </c>
      <c r="AG527" s="4"/>
      <c r="AH527" s="6">
        <v>12000</v>
      </c>
      <c r="AI527" s="15">
        <v>36000</v>
      </c>
      <c r="AJ527" s="4">
        <v>12000</v>
      </c>
      <c r="AK527" s="4"/>
      <c r="AL527" s="6">
        <v>12000</v>
      </c>
      <c r="AM527" s="4">
        <v>12000</v>
      </c>
      <c r="AN527" s="4"/>
      <c r="AO527" s="6">
        <v>12000</v>
      </c>
      <c r="AP527" s="4">
        <v>12000</v>
      </c>
      <c r="AQ527" s="4"/>
      <c r="AR527" s="6">
        <v>12000</v>
      </c>
      <c r="AS527" s="15">
        <v>36000</v>
      </c>
    </row>
    <row r="528" spans="1:45" x14ac:dyDescent="0.3">
      <c r="C528" t="s">
        <v>311</v>
      </c>
      <c r="D528" t="s">
        <v>9</v>
      </c>
      <c r="E528" t="s">
        <v>312</v>
      </c>
      <c r="F528" s="4"/>
      <c r="G528" s="4">
        <v>-1080</v>
      </c>
      <c r="H528" s="6">
        <v>-1080</v>
      </c>
      <c r="I528" s="4"/>
      <c r="J528" s="4"/>
      <c r="K528" s="6"/>
      <c r="L528" s="4"/>
      <c r="M528" s="4"/>
      <c r="N528" s="6"/>
      <c r="O528" s="15">
        <v>-1080</v>
      </c>
      <c r="P528" s="4"/>
      <c r="Q528" s="4"/>
      <c r="R528" s="6"/>
      <c r="S528" s="4"/>
      <c r="T528" s="4"/>
      <c r="U528" s="6"/>
      <c r="V528" s="4"/>
      <c r="W528" s="4"/>
      <c r="X528" s="6"/>
      <c r="Y528" s="15"/>
      <c r="Z528" s="4"/>
      <c r="AA528" s="4"/>
      <c r="AB528" s="6"/>
      <c r="AC528" s="4"/>
      <c r="AD528" s="4"/>
      <c r="AE528" s="6"/>
      <c r="AF528" s="4"/>
      <c r="AG528" s="4"/>
      <c r="AH528" s="6"/>
      <c r="AI528" s="15"/>
      <c r="AJ528" s="4"/>
      <c r="AK528" s="4"/>
      <c r="AL528" s="6"/>
      <c r="AM528" s="4"/>
      <c r="AN528" s="4"/>
      <c r="AO528" s="6"/>
      <c r="AP528" s="4"/>
      <c r="AQ528" s="4"/>
      <c r="AR528" s="6"/>
      <c r="AS528" s="15"/>
    </row>
    <row r="529" spans="3:45" x14ac:dyDescent="0.3">
      <c r="C529" t="s">
        <v>152</v>
      </c>
      <c r="D529" t="s">
        <v>9</v>
      </c>
      <c r="E529" t="s">
        <v>209</v>
      </c>
      <c r="F529" s="4"/>
      <c r="G529" s="4">
        <v>-310</v>
      </c>
      <c r="H529" s="6">
        <v>-310</v>
      </c>
      <c r="I529" s="4"/>
      <c r="J529" s="4"/>
      <c r="K529" s="6"/>
      <c r="L529" s="4"/>
      <c r="M529" s="4"/>
      <c r="N529" s="6"/>
      <c r="O529" s="15">
        <v>-310</v>
      </c>
      <c r="P529" s="4"/>
      <c r="Q529" s="4"/>
      <c r="R529" s="6"/>
      <c r="S529" s="4"/>
      <c r="T529" s="4"/>
      <c r="U529" s="6"/>
      <c r="V529" s="4"/>
      <c r="W529" s="4"/>
      <c r="X529" s="6"/>
      <c r="Y529" s="15"/>
      <c r="Z529" s="4"/>
      <c r="AA529" s="4"/>
      <c r="AB529" s="6"/>
      <c r="AC529" s="4"/>
      <c r="AD529" s="4"/>
      <c r="AE529" s="6"/>
      <c r="AF529" s="4"/>
      <c r="AG529" s="4"/>
      <c r="AH529" s="6"/>
      <c r="AI529" s="15"/>
      <c r="AJ529" s="4"/>
      <c r="AK529" s="4"/>
      <c r="AL529" s="6"/>
      <c r="AM529" s="4"/>
      <c r="AN529" s="4"/>
      <c r="AO529" s="6"/>
      <c r="AP529" s="4"/>
      <c r="AQ529" s="4"/>
      <c r="AR529" s="6"/>
      <c r="AS529" s="15"/>
    </row>
    <row r="530" spans="3:45" x14ac:dyDescent="0.3">
      <c r="E530" t="s">
        <v>313</v>
      </c>
      <c r="F530" s="4"/>
      <c r="G530" s="4">
        <v>-1162.5</v>
      </c>
      <c r="H530" s="6">
        <v>-1162.5</v>
      </c>
      <c r="I530" s="4"/>
      <c r="J530" s="4"/>
      <c r="K530" s="6"/>
      <c r="L530" s="4"/>
      <c r="M530" s="4"/>
      <c r="N530" s="6"/>
      <c r="O530" s="15">
        <v>-1162.5</v>
      </c>
      <c r="P530" s="4"/>
      <c r="Q530" s="4"/>
      <c r="R530" s="6"/>
      <c r="S530" s="4"/>
      <c r="T530" s="4"/>
      <c r="U530" s="6"/>
      <c r="V530" s="4"/>
      <c r="W530" s="4"/>
      <c r="X530" s="6"/>
      <c r="Y530" s="15"/>
      <c r="Z530" s="4"/>
      <c r="AA530" s="4"/>
      <c r="AB530" s="6"/>
      <c r="AC530" s="4"/>
      <c r="AD530" s="4"/>
      <c r="AE530" s="6"/>
      <c r="AF530" s="4"/>
      <c r="AG530" s="4"/>
      <c r="AH530" s="6"/>
      <c r="AI530" s="15"/>
      <c r="AJ530" s="4"/>
      <c r="AK530" s="4"/>
      <c r="AL530" s="6"/>
      <c r="AM530" s="4"/>
      <c r="AN530" s="4"/>
      <c r="AO530" s="6"/>
      <c r="AP530" s="4"/>
      <c r="AQ530" s="4"/>
      <c r="AR530" s="6"/>
      <c r="AS530" s="15"/>
    </row>
    <row r="531" spans="3:45" x14ac:dyDescent="0.3">
      <c r="E531" t="s">
        <v>383</v>
      </c>
      <c r="F531" s="4"/>
      <c r="G531" s="4">
        <v>-984</v>
      </c>
      <c r="H531" s="6">
        <v>-984</v>
      </c>
      <c r="I531" s="4"/>
      <c r="J531" s="4"/>
      <c r="K531" s="6"/>
      <c r="L531" s="4"/>
      <c r="M531" s="4"/>
      <c r="N531" s="6"/>
      <c r="O531" s="15">
        <v>-984</v>
      </c>
      <c r="P531" s="4"/>
      <c r="Q531" s="4"/>
      <c r="R531" s="6"/>
      <c r="S531" s="4"/>
      <c r="T531" s="4"/>
      <c r="U531" s="6"/>
      <c r="V531" s="4"/>
      <c r="W531" s="4"/>
      <c r="X531" s="6"/>
      <c r="Y531" s="15"/>
      <c r="Z531" s="4"/>
      <c r="AA531" s="4"/>
      <c r="AB531" s="6"/>
      <c r="AC531" s="4"/>
      <c r="AD531" s="4"/>
      <c r="AE531" s="6"/>
      <c r="AF531" s="4"/>
      <c r="AG531" s="4"/>
      <c r="AH531" s="6"/>
      <c r="AI531" s="15"/>
      <c r="AJ531" s="4"/>
      <c r="AK531" s="4"/>
      <c r="AL531" s="6"/>
      <c r="AM531" s="4"/>
      <c r="AN531" s="4"/>
      <c r="AO531" s="6"/>
      <c r="AP531" s="4"/>
      <c r="AQ531" s="4"/>
      <c r="AR531" s="6"/>
      <c r="AS531" s="15"/>
    </row>
    <row r="532" spans="3:45" x14ac:dyDescent="0.3">
      <c r="E532" t="s">
        <v>457</v>
      </c>
      <c r="F532" s="4"/>
      <c r="G532" s="4">
        <v>0</v>
      </c>
      <c r="H532" s="6">
        <v>0</v>
      </c>
      <c r="I532" s="4"/>
      <c r="J532" s="4"/>
      <c r="K532" s="6"/>
      <c r="L532" s="4"/>
      <c r="M532" s="4"/>
      <c r="N532" s="6"/>
      <c r="O532" s="15">
        <v>0</v>
      </c>
      <c r="P532" s="4"/>
      <c r="Q532" s="4"/>
      <c r="R532" s="6"/>
      <c r="S532" s="4"/>
      <c r="T532" s="4"/>
      <c r="U532" s="6"/>
      <c r="V532" s="4"/>
      <c r="W532" s="4"/>
      <c r="X532" s="6"/>
      <c r="Y532" s="15"/>
      <c r="Z532" s="4"/>
      <c r="AA532" s="4"/>
      <c r="AB532" s="6"/>
      <c r="AC532" s="4"/>
      <c r="AD532" s="4"/>
      <c r="AE532" s="6"/>
      <c r="AF532" s="4"/>
      <c r="AG532" s="4"/>
      <c r="AH532" s="6"/>
      <c r="AI532" s="15"/>
      <c r="AJ532" s="4"/>
      <c r="AK532" s="4"/>
      <c r="AL532" s="6"/>
      <c r="AM532" s="4"/>
      <c r="AN532" s="4"/>
      <c r="AO532" s="6"/>
      <c r="AP532" s="4"/>
      <c r="AQ532" s="4"/>
      <c r="AR532" s="6"/>
      <c r="AS532" s="15"/>
    </row>
    <row r="533" spans="3:45" x14ac:dyDescent="0.3">
      <c r="E533" t="s">
        <v>519</v>
      </c>
      <c r="F533" s="4"/>
      <c r="G533" s="4"/>
      <c r="H533" s="6"/>
      <c r="I533" s="4"/>
      <c r="J533" s="4">
        <v>-340</v>
      </c>
      <c r="K533" s="6">
        <v>-340</v>
      </c>
      <c r="L533" s="4"/>
      <c r="M533" s="4"/>
      <c r="N533" s="6"/>
      <c r="O533" s="15">
        <v>-340</v>
      </c>
      <c r="P533" s="4"/>
      <c r="Q533" s="4"/>
      <c r="R533" s="6"/>
      <c r="S533" s="4"/>
      <c r="T533" s="4"/>
      <c r="U533" s="6"/>
      <c r="V533" s="4"/>
      <c r="W533" s="4"/>
      <c r="X533" s="6"/>
      <c r="Y533" s="15"/>
      <c r="Z533" s="4"/>
      <c r="AA533" s="4"/>
      <c r="AB533" s="6"/>
      <c r="AC533" s="4"/>
      <c r="AD533" s="4"/>
      <c r="AE533" s="6"/>
      <c r="AF533" s="4"/>
      <c r="AG533" s="4"/>
      <c r="AH533" s="6"/>
      <c r="AI533" s="15"/>
      <c r="AJ533" s="4"/>
      <c r="AK533" s="4"/>
      <c r="AL533" s="6"/>
      <c r="AM533" s="4"/>
      <c r="AN533" s="4"/>
      <c r="AO533" s="6"/>
      <c r="AP533" s="4"/>
      <c r="AQ533" s="4"/>
      <c r="AR533" s="6"/>
      <c r="AS533" s="15"/>
    </row>
    <row r="534" spans="3:45" x14ac:dyDescent="0.3">
      <c r="E534" t="s">
        <v>520</v>
      </c>
      <c r="F534" s="4"/>
      <c r="G534" s="4"/>
      <c r="H534" s="6"/>
      <c r="I534" s="4"/>
      <c r="J534" s="4">
        <v>-732</v>
      </c>
      <c r="K534" s="6">
        <v>-732</v>
      </c>
      <c r="L534" s="4"/>
      <c r="M534" s="4"/>
      <c r="N534" s="6"/>
      <c r="O534" s="15">
        <v>-732</v>
      </c>
      <c r="P534" s="4"/>
      <c r="Q534" s="4"/>
      <c r="R534" s="6"/>
      <c r="S534" s="4"/>
      <c r="T534" s="4"/>
      <c r="U534" s="6"/>
      <c r="V534" s="4"/>
      <c r="W534" s="4"/>
      <c r="X534" s="6"/>
      <c r="Y534" s="15"/>
      <c r="Z534" s="4"/>
      <c r="AA534" s="4"/>
      <c r="AB534" s="6"/>
      <c r="AC534" s="4"/>
      <c r="AD534" s="4"/>
      <c r="AE534" s="6"/>
      <c r="AF534" s="4"/>
      <c r="AG534" s="4"/>
      <c r="AH534" s="6"/>
      <c r="AI534" s="15"/>
      <c r="AJ534" s="4"/>
      <c r="AK534" s="4"/>
      <c r="AL534" s="6"/>
      <c r="AM534" s="4"/>
      <c r="AN534" s="4"/>
      <c r="AO534" s="6"/>
      <c r="AP534" s="4"/>
      <c r="AQ534" s="4"/>
      <c r="AR534" s="6"/>
      <c r="AS534" s="15"/>
    </row>
    <row r="535" spans="3:45" x14ac:dyDescent="0.3">
      <c r="C535" t="s">
        <v>238</v>
      </c>
      <c r="D535" t="s">
        <v>9</v>
      </c>
      <c r="E535" t="s">
        <v>239</v>
      </c>
      <c r="F535" s="4"/>
      <c r="G535" s="4">
        <v>-1942.09</v>
      </c>
      <c r="H535" s="6">
        <v>-1942.09</v>
      </c>
      <c r="I535" s="4"/>
      <c r="J535" s="4"/>
      <c r="K535" s="6"/>
      <c r="L535" s="4"/>
      <c r="M535" s="4"/>
      <c r="N535" s="6"/>
      <c r="O535" s="15">
        <v>-1942.09</v>
      </c>
      <c r="P535" s="4"/>
      <c r="Q535" s="4"/>
      <c r="R535" s="6"/>
      <c r="S535" s="4"/>
      <c r="T535" s="4"/>
      <c r="U535" s="6"/>
      <c r="V535" s="4"/>
      <c r="W535" s="4"/>
      <c r="X535" s="6"/>
      <c r="Y535" s="15"/>
      <c r="Z535" s="4"/>
      <c r="AA535" s="4"/>
      <c r="AB535" s="6"/>
      <c r="AC535" s="4"/>
      <c r="AD535" s="4"/>
      <c r="AE535" s="6"/>
      <c r="AF535" s="4"/>
      <c r="AG535" s="4"/>
      <c r="AH535" s="6"/>
      <c r="AI535" s="15"/>
      <c r="AJ535" s="4"/>
      <c r="AK535" s="4"/>
      <c r="AL535" s="6"/>
      <c r="AM535" s="4"/>
      <c r="AN535" s="4"/>
      <c r="AO535" s="6"/>
      <c r="AP535" s="4"/>
      <c r="AQ535" s="4"/>
      <c r="AR535" s="6"/>
      <c r="AS535" s="15"/>
    </row>
    <row r="536" spans="3:45" x14ac:dyDescent="0.3">
      <c r="E536" t="s">
        <v>240</v>
      </c>
      <c r="F536" s="4"/>
      <c r="G536" s="4">
        <v>-2781.45</v>
      </c>
      <c r="H536" s="6">
        <v>-2781.45</v>
      </c>
      <c r="I536" s="4"/>
      <c r="J536" s="4"/>
      <c r="K536" s="6"/>
      <c r="L536" s="4"/>
      <c r="M536" s="4"/>
      <c r="N536" s="6"/>
      <c r="O536" s="15">
        <v>-2781.45</v>
      </c>
      <c r="P536" s="4"/>
      <c r="Q536" s="4"/>
      <c r="R536" s="6"/>
      <c r="S536" s="4"/>
      <c r="T536" s="4"/>
      <c r="U536" s="6"/>
      <c r="V536" s="4"/>
      <c r="W536" s="4"/>
      <c r="X536" s="6"/>
      <c r="Y536" s="15"/>
      <c r="Z536" s="4"/>
      <c r="AA536" s="4"/>
      <c r="AB536" s="6"/>
      <c r="AC536" s="4"/>
      <c r="AD536" s="4"/>
      <c r="AE536" s="6"/>
      <c r="AF536" s="4"/>
      <c r="AG536" s="4"/>
      <c r="AH536" s="6"/>
      <c r="AI536" s="15"/>
      <c r="AJ536" s="4"/>
      <c r="AK536" s="4"/>
      <c r="AL536" s="6"/>
      <c r="AM536" s="4"/>
      <c r="AN536" s="4"/>
      <c r="AO536" s="6"/>
      <c r="AP536" s="4"/>
      <c r="AQ536" s="4"/>
      <c r="AR536" s="6"/>
      <c r="AS536" s="15"/>
    </row>
    <row r="537" spans="3:45" x14ac:dyDescent="0.3">
      <c r="E537" t="s">
        <v>314</v>
      </c>
      <c r="F537" s="4"/>
      <c r="G537" s="4">
        <v>-319.74</v>
      </c>
      <c r="H537" s="6">
        <v>-319.74</v>
      </c>
      <c r="I537" s="4"/>
      <c r="J537" s="4"/>
      <c r="K537" s="6"/>
      <c r="L537" s="4"/>
      <c r="M537" s="4"/>
      <c r="N537" s="6"/>
      <c r="O537" s="15">
        <v>-319.74</v>
      </c>
      <c r="P537" s="4"/>
      <c r="Q537" s="4"/>
      <c r="R537" s="6"/>
      <c r="S537" s="4"/>
      <c r="T537" s="4"/>
      <c r="U537" s="6"/>
      <c r="V537" s="4"/>
      <c r="W537" s="4"/>
      <c r="X537" s="6"/>
      <c r="Y537" s="15"/>
      <c r="Z537" s="4"/>
      <c r="AA537" s="4"/>
      <c r="AB537" s="6"/>
      <c r="AC537" s="4"/>
      <c r="AD537" s="4"/>
      <c r="AE537" s="6"/>
      <c r="AF537" s="4"/>
      <c r="AG537" s="4"/>
      <c r="AH537" s="6"/>
      <c r="AI537" s="15"/>
      <c r="AJ537" s="4"/>
      <c r="AK537" s="4"/>
      <c r="AL537" s="6"/>
      <c r="AM537" s="4"/>
      <c r="AN537" s="4"/>
      <c r="AO537" s="6"/>
      <c r="AP537" s="4"/>
      <c r="AQ537" s="4"/>
      <c r="AR537" s="6"/>
      <c r="AS537" s="15"/>
    </row>
    <row r="538" spans="3:45" x14ac:dyDescent="0.3">
      <c r="E538" t="s">
        <v>315</v>
      </c>
      <c r="F538" s="4"/>
      <c r="G538" s="4">
        <v>-1008.36</v>
      </c>
      <c r="H538" s="6">
        <v>-1008.36</v>
      </c>
      <c r="I538" s="4"/>
      <c r="J538" s="4"/>
      <c r="K538" s="6"/>
      <c r="L538" s="4"/>
      <c r="M538" s="4"/>
      <c r="N538" s="6"/>
      <c r="O538" s="15">
        <v>-1008.36</v>
      </c>
      <c r="P538" s="4"/>
      <c r="Q538" s="4"/>
      <c r="R538" s="6"/>
      <c r="S538" s="4"/>
      <c r="T538" s="4"/>
      <c r="U538" s="6"/>
      <c r="V538" s="4"/>
      <c r="W538" s="4"/>
      <c r="X538" s="6"/>
      <c r="Y538" s="15"/>
      <c r="Z538" s="4"/>
      <c r="AA538" s="4"/>
      <c r="AB538" s="6"/>
      <c r="AC538" s="4"/>
      <c r="AD538" s="4"/>
      <c r="AE538" s="6"/>
      <c r="AF538" s="4"/>
      <c r="AG538" s="4"/>
      <c r="AH538" s="6"/>
      <c r="AI538" s="15"/>
      <c r="AJ538" s="4"/>
      <c r="AK538" s="4"/>
      <c r="AL538" s="6"/>
      <c r="AM538" s="4"/>
      <c r="AN538" s="4"/>
      <c r="AO538" s="6"/>
      <c r="AP538" s="4"/>
      <c r="AQ538" s="4"/>
      <c r="AR538" s="6"/>
      <c r="AS538" s="15"/>
    </row>
    <row r="539" spans="3:45" x14ac:dyDescent="0.3">
      <c r="E539" t="s">
        <v>354</v>
      </c>
      <c r="F539" s="4"/>
      <c r="G539" s="4">
        <v>-2016.72</v>
      </c>
      <c r="H539" s="6">
        <v>-2016.72</v>
      </c>
      <c r="I539" s="4"/>
      <c r="J539" s="4"/>
      <c r="K539" s="6"/>
      <c r="L539" s="4"/>
      <c r="M539" s="4"/>
      <c r="N539" s="6"/>
      <c r="O539" s="15">
        <v>-2016.72</v>
      </c>
      <c r="P539" s="4"/>
      <c r="Q539" s="4"/>
      <c r="R539" s="6"/>
      <c r="S539" s="4"/>
      <c r="T539" s="4"/>
      <c r="U539" s="6"/>
      <c r="V539" s="4"/>
      <c r="W539" s="4"/>
      <c r="X539" s="6"/>
      <c r="Y539" s="15"/>
      <c r="Z539" s="4"/>
      <c r="AA539" s="4"/>
      <c r="AB539" s="6"/>
      <c r="AC539" s="4"/>
      <c r="AD539" s="4"/>
      <c r="AE539" s="6"/>
      <c r="AF539" s="4"/>
      <c r="AG539" s="4"/>
      <c r="AH539" s="6"/>
      <c r="AI539" s="15"/>
      <c r="AJ539" s="4"/>
      <c r="AK539" s="4"/>
      <c r="AL539" s="6"/>
      <c r="AM539" s="4"/>
      <c r="AN539" s="4"/>
      <c r="AO539" s="6"/>
      <c r="AP539" s="4"/>
      <c r="AQ539" s="4"/>
      <c r="AR539" s="6"/>
      <c r="AS539" s="15"/>
    </row>
    <row r="540" spans="3:45" x14ac:dyDescent="0.3">
      <c r="E540" t="s">
        <v>521</v>
      </c>
      <c r="F540" s="4"/>
      <c r="G540" s="4">
        <v>-744.02</v>
      </c>
      <c r="H540" s="6">
        <v>-744.02</v>
      </c>
      <c r="I540" s="4"/>
      <c r="J540" s="4"/>
      <c r="K540" s="6"/>
      <c r="L540" s="4"/>
      <c r="M540" s="4"/>
      <c r="N540" s="6"/>
      <c r="O540" s="15">
        <v>-744.02</v>
      </c>
      <c r="P540" s="4"/>
      <c r="Q540" s="4"/>
      <c r="R540" s="6"/>
      <c r="S540" s="4"/>
      <c r="T540" s="4"/>
      <c r="U540" s="6"/>
      <c r="V540" s="4"/>
      <c r="W540" s="4"/>
      <c r="X540" s="6"/>
      <c r="Y540" s="15"/>
      <c r="Z540" s="4"/>
      <c r="AA540" s="4"/>
      <c r="AB540" s="6"/>
      <c r="AC540" s="4"/>
      <c r="AD540" s="4"/>
      <c r="AE540" s="6"/>
      <c r="AF540" s="4"/>
      <c r="AG540" s="4"/>
      <c r="AH540" s="6"/>
      <c r="AI540" s="15"/>
      <c r="AJ540" s="4"/>
      <c r="AK540" s="4"/>
      <c r="AL540" s="6"/>
      <c r="AM540" s="4"/>
      <c r="AN540" s="4"/>
      <c r="AO540" s="6"/>
      <c r="AP540" s="4"/>
      <c r="AQ540" s="4"/>
      <c r="AR540" s="6"/>
      <c r="AS540" s="15"/>
    </row>
    <row r="541" spans="3:45" x14ac:dyDescent="0.3">
      <c r="E541" t="s">
        <v>522</v>
      </c>
      <c r="F541" s="4"/>
      <c r="G541" s="4">
        <v>-815.74</v>
      </c>
      <c r="H541" s="6">
        <v>-815.74</v>
      </c>
      <c r="I541" s="4"/>
      <c r="J541" s="4"/>
      <c r="K541" s="6"/>
      <c r="L541" s="4"/>
      <c r="M541" s="4"/>
      <c r="N541" s="6"/>
      <c r="O541" s="15">
        <v>-815.74</v>
      </c>
      <c r="P541" s="4"/>
      <c r="Q541" s="4"/>
      <c r="R541" s="6"/>
      <c r="S541" s="4"/>
      <c r="T541" s="4"/>
      <c r="U541" s="6"/>
      <c r="V541" s="4"/>
      <c r="W541" s="4"/>
      <c r="X541" s="6"/>
      <c r="Y541" s="15"/>
      <c r="Z541" s="4"/>
      <c r="AA541" s="4"/>
      <c r="AB541" s="6"/>
      <c r="AC541" s="4"/>
      <c r="AD541" s="4"/>
      <c r="AE541" s="6"/>
      <c r="AF541" s="4"/>
      <c r="AG541" s="4"/>
      <c r="AH541" s="6"/>
      <c r="AI541" s="15"/>
      <c r="AJ541" s="4"/>
      <c r="AK541" s="4"/>
      <c r="AL541" s="6"/>
      <c r="AM541" s="4"/>
      <c r="AN541" s="4"/>
      <c r="AO541" s="6"/>
      <c r="AP541" s="4"/>
      <c r="AQ541" s="4"/>
      <c r="AR541" s="6"/>
      <c r="AS541" s="15"/>
    </row>
    <row r="542" spans="3:45" x14ac:dyDescent="0.3">
      <c r="E542" t="s">
        <v>523</v>
      </c>
      <c r="F542" s="4"/>
      <c r="G542" s="4">
        <v>-2158.96</v>
      </c>
      <c r="H542" s="6">
        <v>-2158.96</v>
      </c>
      <c r="I542" s="4"/>
      <c r="J542" s="4"/>
      <c r="K542" s="6"/>
      <c r="L542" s="4"/>
      <c r="M542" s="4"/>
      <c r="N542" s="6"/>
      <c r="O542" s="15">
        <v>-2158.96</v>
      </c>
      <c r="P542" s="4"/>
      <c r="Q542" s="4"/>
      <c r="R542" s="6"/>
      <c r="S542" s="4"/>
      <c r="T542" s="4"/>
      <c r="U542" s="6"/>
      <c r="V542" s="4"/>
      <c r="W542" s="4"/>
      <c r="X542" s="6"/>
      <c r="Y542" s="15"/>
      <c r="Z542" s="4"/>
      <c r="AA542" s="4"/>
      <c r="AB542" s="6"/>
      <c r="AC542" s="4"/>
      <c r="AD542" s="4"/>
      <c r="AE542" s="6"/>
      <c r="AF542" s="4"/>
      <c r="AG542" s="4"/>
      <c r="AH542" s="6"/>
      <c r="AI542" s="15"/>
      <c r="AJ542" s="4"/>
      <c r="AK542" s="4"/>
      <c r="AL542" s="6"/>
      <c r="AM542" s="4"/>
      <c r="AN542" s="4"/>
      <c r="AO542" s="6"/>
      <c r="AP542" s="4"/>
      <c r="AQ542" s="4"/>
      <c r="AR542" s="6"/>
      <c r="AS542" s="15"/>
    </row>
    <row r="543" spans="3:45" x14ac:dyDescent="0.3">
      <c r="E543" t="s">
        <v>524</v>
      </c>
      <c r="F543" s="4"/>
      <c r="G543" s="4">
        <v>-859.06</v>
      </c>
      <c r="H543" s="6">
        <v>-859.06</v>
      </c>
      <c r="I543" s="4"/>
      <c r="J543" s="4"/>
      <c r="K543" s="6"/>
      <c r="L543" s="4"/>
      <c r="M543" s="4"/>
      <c r="N543" s="6"/>
      <c r="O543" s="15">
        <v>-859.06</v>
      </c>
      <c r="P543" s="4"/>
      <c r="Q543" s="4"/>
      <c r="R543" s="6"/>
      <c r="S543" s="4"/>
      <c r="T543" s="4"/>
      <c r="U543" s="6"/>
      <c r="V543" s="4"/>
      <c r="W543" s="4"/>
      <c r="X543" s="6"/>
      <c r="Y543" s="15"/>
      <c r="Z543" s="4"/>
      <c r="AA543" s="4"/>
      <c r="AB543" s="6"/>
      <c r="AC543" s="4"/>
      <c r="AD543" s="4"/>
      <c r="AE543" s="6"/>
      <c r="AF543" s="4"/>
      <c r="AG543" s="4"/>
      <c r="AH543" s="6"/>
      <c r="AI543" s="15"/>
      <c r="AJ543" s="4"/>
      <c r="AK543" s="4"/>
      <c r="AL543" s="6"/>
      <c r="AM543" s="4"/>
      <c r="AN543" s="4"/>
      <c r="AO543" s="6"/>
      <c r="AP543" s="4"/>
      <c r="AQ543" s="4"/>
      <c r="AR543" s="6"/>
      <c r="AS543" s="15"/>
    </row>
    <row r="544" spans="3:45" x14ac:dyDescent="0.3">
      <c r="E544" t="s">
        <v>525</v>
      </c>
      <c r="F544" s="4"/>
      <c r="G544" s="4"/>
      <c r="H544" s="6"/>
      <c r="I544" s="4"/>
      <c r="J544" s="4">
        <v>-3764.27</v>
      </c>
      <c r="K544" s="6">
        <v>-3764.27</v>
      </c>
      <c r="L544" s="4"/>
      <c r="M544" s="4"/>
      <c r="N544" s="6"/>
      <c r="O544" s="15">
        <v>-3764.27</v>
      </c>
      <c r="P544" s="4"/>
      <c r="Q544" s="4"/>
      <c r="R544" s="6"/>
      <c r="S544" s="4"/>
      <c r="T544" s="4"/>
      <c r="U544" s="6"/>
      <c r="V544" s="4"/>
      <c r="W544" s="4"/>
      <c r="X544" s="6"/>
      <c r="Y544" s="15"/>
      <c r="Z544" s="4"/>
      <c r="AA544" s="4"/>
      <c r="AB544" s="6"/>
      <c r="AC544" s="4"/>
      <c r="AD544" s="4"/>
      <c r="AE544" s="6"/>
      <c r="AF544" s="4"/>
      <c r="AG544" s="4"/>
      <c r="AH544" s="6"/>
      <c r="AI544" s="15"/>
      <c r="AJ544" s="4"/>
      <c r="AK544" s="4"/>
      <c r="AL544" s="6"/>
      <c r="AM544" s="4"/>
      <c r="AN544" s="4"/>
      <c r="AO544" s="6"/>
      <c r="AP544" s="4"/>
      <c r="AQ544" s="4"/>
      <c r="AR544" s="6"/>
      <c r="AS544" s="15"/>
    </row>
    <row r="545" spans="1:45" x14ac:dyDescent="0.3">
      <c r="F545" s="4"/>
      <c r="G545" s="4"/>
      <c r="H545" s="6"/>
      <c r="I545" s="4"/>
      <c r="J545" s="4"/>
      <c r="K545" s="6"/>
      <c r="L545" s="4"/>
      <c r="M545" s="4"/>
      <c r="N545" s="6"/>
      <c r="O545" s="15"/>
      <c r="P545" s="4"/>
      <c r="Q545" s="4"/>
      <c r="R545" s="6"/>
      <c r="S545" s="4"/>
      <c r="T545" s="4"/>
      <c r="U545" s="6"/>
      <c r="V545" s="4"/>
      <c r="W545" s="4"/>
      <c r="X545" s="6"/>
      <c r="Y545" s="15"/>
      <c r="Z545" s="4"/>
      <c r="AA545" s="4"/>
      <c r="AB545" s="6"/>
      <c r="AC545" s="4"/>
      <c r="AD545" s="4"/>
      <c r="AE545" s="6"/>
      <c r="AF545" s="4"/>
      <c r="AG545" s="4"/>
      <c r="AH545" s="6"/>
      <c r="AI545" s="15"/>
      <c r="AJ545" s="4"/>
      <c r="AK545" s="4"/>
      <c r="AL545" s="6"/>
      <c r="AM545" s="4"/>
      <c r="AN545" s="4"/>
      <c r="AO545" s="6"/>
      <c r="AP545" s="4"/>
      <c r="AQ545" s="4"/>
      <c r="AR545" s="6"/>
      <c r="AS545" s="15"/>
    </row>
    <row r="546" spans="1:45" x14ac:dyDescent="0.3">
      <c r="A546">
        <v>302408</v>
      </c>
      <c r="B546" s="3" t="s">
        <v>64</v>
      </c>
      <c r="C546" s="3"/>
      <c r="D546" s="3"/>
      <c r="E546" s="3"/>
      <c r="F546" s="4">
        <v>2160</v>
      </c>
      <c r="G546" s="4">
        <v>-1958</v>
      </c>
      <c r="H546" s="6">
        <v>202</v>
      </c>
      <c r="I546" s="4">
        <v>2160</v>
      </c>
      <c r="J546" s="4">
        <v>-1508</v>
      </c>
      <c r="K546" s="6">
        <v>652</v>
      </c>
      <c r="L546" s="4">
        <v>2160</v>
      </c>
      <c r="M546" s="4"/>
      <c r="N546" s="6">
        <v>2160</v>
      </c>
      <c r="O546" s="15">
        <v>3014</v>
      </c>
      <c r="P546" s="4">
        <v>2160</v>
      </c>
      <c r="Q546" s="4"/>
      <c r="R546" s="6">
        <v>2160</v>
      </c>
      <c r="S546" s="4">
        <v>2160</v>
      </c>
      <c r="T546" s="4"/>
      <c r="U546" s="6">
        <v>2160</v>
      </c>
      <c r="V546" s="4">
        <v>2160</v>
      </c>
      <c r="W546" s="4"/>
      <c r="X546" s="6">
        <v>2160</v>
      </c>
      <c r="Y546" s="15">
        <v>6480</v>
      </c>
      <c r="Z546" s="4">
        <v>2160</v>
      </c>
      <c r="AA546" s="4"/>
      <c r="AB546" s="6">
        <v>2160</v>
      </c>
      <c r="AC546" s="4">
        <v>2160</v>
      </c>
      <c r="AD546" s="4"/>
      <c r="AE546" s="6">
        <v>2160</v>
      </c>
      <c r="AF546" s="4">
        <v>2160</v>
      </c>
      <c r="AG546" s="4"/>
      <c r="AH546" s="6">
        <v>2160</v>
      </c>
      <c r="AI546" s="15">
        <v>6480</v>
      </c>
      <c r="AJ546" s="4">
        <v>2160</v>
      </c>
      <c r="AK546" s="4"/>
      <c r="AL546" s="6">
        <v>2160</v>
      </c>
      <c r="AM546" s="4">
        <v>2160</v>
      </c>
      <c r="AN546" s="4"/>
      <c r="AO546" s="6">
        <v>2160</v>
      </c>
      <c r="AP546" s="4">
        <v>2160</v>
      </c>
      <c r="AQ546" s="4"/>
      <c r="AR546" s="6">
        <v>2160</v>
      </c>
      <c r="AS546" s="15">
        <v>6480</v>
      </c>
    </row>
    <row r="547" spans="1:45" x14ac:dyDescent="0.3">
      <c r="C547" t="s">
        <v>21</v>
      </c>
      <c r="D547" t="s">
        <v>9</v>
      </c>
      <c r="E547" t="s">
        <v>13</v>
      </c>
      <c r="F547" s="4">
        <v>2160</v>
      </c>
      <c r="G547" s="4"/>
      <c r="H547" s="6">
        <v>2160</v>
      </c>
      <c r="I547" s="4">
        <v>2160</v>
      </c>
      <c r="J547" s="4"/>
      <c r="K547" s="6">
        <v>2160</v>
      </c>
      <c r="L547" s="4">
        <v>2160</v>
      </c>
      <c r="M547" s="4"/>
      <c r="N547" s="6">
        <v>2160</v>
      </c>
      <c r="O547" s="15">
        <v>6480</v>
      </c>
      <c r="P547" s="4">
        <v>2160</v>
      </c>
      <c r="Q547" s="4"/>
      <c r="R547" s="6">
        <v>2160</v>
      </c>
      <c r="S547" s="4">
        <v>2160</v>
      </c>
      <c r="T547" s="4"/>
      <c r="U547" s="6">
        <v>2160</v>
      </c>
      <c r="V547" s="4">
        <v>2160</v>
      </c>
      <c r="W547" s="4"/>
      <c r="X547" s="6">
        <v>2160</v>
      </c>
      <c r="Y547" s="15">
        <v>6480</v>
      </c>
      <c r="Z547" s="4">
        <v>2160</v>
      </c>
      <c r="AA547" s="4"/>
      <c r="AB547" s="6">
        <v>2160</v>
      </c>
      <c r="AC547" s="4">
        <v>2160</v>
      </c>
      <c r="AD547" s="4"/>
      <c r="AE547" s="6">
        <v>2160</v>
      </c>
      <c r="AF547" s="4">
        <v>2160</v>
      </c>
      <c r="AG547" s="4"/>
      <c r="AH547" s="6">
        <v>2160</v>
      </c>
      <c r="AI547" s="15">
        <v>6480</v>
      </c>
      <c r="AJ547" s="4">
        <v>2160</v>
      </c>
      <c r="AK547" s="4"/>
      <c r="AL547" s="6">
        <v>2160</v>
      </c>
      <c r="AM547" s="4">
        <v>2160</v>
      </c>
      <c r="AN547" s="4"/>
      <c r="AO547" s="6">
        <v>2160</v>
      </c>
      <c r="AP547" s="4">
        <v>2160</v>
      </c>
      <c r="AQ547" s="4"/>
      <c r="AR547" s="6">
        <v>2160</v>
      </c>
      <c r="AS547" s="15">
        <v>6480</v>
      </c>
    </row>
    <row r="548" spans="1:45" x14ac:dyDescent="0.3">
      <c r="C548" t="s">
        <v>70</v>
      </c>
      <c r="D548" t="s">
        <v>9</v>
      </c>
      <c r="E548" t="s">
        <v>71</v>
      </c>
      <c r="F548" s="4"/>
      <c r="G548" s="4">
        <v>-1508</v>
      </c>
      <c r="H548" s="6">
        <v>-1508</v>
      </c>
      <c r="I548" s="4"/>
      <c r="J548" s="4"/>
      <c r="K548" s="6"/>
      <c r="L548" s="4"/>
      <c r="M548" s="4"/>
      <c r="N548" s="6"/>
      <c r="O548" s="15">
        <v>-1508</v>
      </c>
      <c r="P548" s="4"/>
      <c r="Q548" s="4"/>
      <c r="R548" s="6"/>
      <c r="S548" s="4"/>
      <c r="T548" s="4"/>
      <c r="U548" s="6"/>
      <c r="V548" s="4"/>
      <c r="W548" s="4"/>
      <c r="X548" s="6"/>
      <c r="Y548" s="15"/>
      <c r="Z548" s="4"/>
      <c r="AA548" s="4"/>
      <c r="AB548" s="6"/>
      <c r="AC548" s="4"/>
      <c r="AD548" s="4"/>
      <c r="AE548" s="6"/>
      <c r="AF548" s="4"/>
      <c r="AG548" s="4"/>
      <c r="AH548" s="6"/>
      <c r="AI548" s="15"/>
      <c r="AJ548" s="4"/>
      <c r="AK548" s="4"/>
      <c r="AL548" s="6"/>
      <c r="AM548" s="4"/>
      <c r="AN548" s="4"/>
      <c r="AO548" s="6"/>
      <c r="AP548" s="4"/>
      <c r="AQ548" s="4"/>
      <c r="AR548" s="6"/>
      <c r="AS548" s="15"/>
    </row>
    <row r="549" spans="1:45" x14ac:dyDescent="0.3">
      <c r="E549" t="s">
        <v>526</v>
      </c>
      <c r="F549" s="4"/>
      <c r="G549" s="4"/>
      <c r="H549" s="6"/>
      <c r="I549" s="4"/>
      <c r="J549" s="4">
        <v>-1508</v>
      </c>
      <c r="K549" s="6">
        <v>-1508</v>
      </c>
      <c r="L549" s="4"/>
      <c r="M549" s="4"/>
      <c r="N549" s="6"/>
      <c r="O549" s="15">
        <v>-1508</v>
      </c>
      <c r="P549" s="4"/>
      <c r="Q549" s="4"/>
      <c r="R549" s="6"/>
      <c r="S549" s="4"/>
      <c r="T549" s="4"/>
      <c r="U549" s="6"/>
      <c r="V549" s="4"/>
      <c r="W549" s="4"/>
      <c r="X549" s="6"/>
      <c r="Y549" s="15"/>
      <c r="Z549" s="4"/>
      <c r="AA549" s="4"/>
      <c r="AB549" s="6"/>
      <c r="AC549" s="4"/>
      <c r="AD549" s="4"/>
      <c r="AE549" s="6"/>
      <c r="AF549" s="4"/>
      <c r="AG549" s="4"/>
      <c r="AH549" s="6"/>
      <c r="AI549" s="15"/>
      <c r="AJ549" s="4"/>
      <c r="AK549" s="4"/>
      <c r="AL549" s="6"/>
      <c r="AM549" s="4"/>
      <c r="AN549" s="4"/>
      <c r="AO549" s="6"/>
      <c r="AP549" s="4"/>
      <c r="AQ549" s="4"/>
      <c r="AR549" s="6"/>
      <c r="AS549" s="15"/>
    </row>
    <row r="550" spans="1:45" x14ac:dyDescent="0.3">
      <c r="C550" t="s">
        <v>154</v>
      </c>
      <c r="D550" t="s">
        <v>9</v>
      </c>
      <c r="E550" t="s">
        <v>316</v>
      </c>
      <c r="F550" s="4"/>
      <c r="G550" s="4">
        <v>-450</v>
      </c>
      <c r="H550" s="6">
        <v>-450</v>
      </c>
      <c r="I550" s="4"/>
      <c r="J550" s="4"/>
      <c r="K550" s="6"/>
      <c r="L550" s="4"/>
      <c r="M550" s="4"/>
      <c r="N550" s="6"/>
      <c r="O550" s="15">
        <v>-450</v>
      </c>
      <c r="P550" s="4"/>
      <c r="Q550" s="4"/>
      <c r="R550" s="6"/>
      <c r="S550" s="4"/>
      <c r="T550" s="4"/>
      <c r="U550" s="6"/>
      <c r="V550" s="4"/>
      <c r="W550" s="4"/>
      <c r="X550" s="6"/>
      <c r="Y550" s="15"/>
      <c r="Z550" s="4"/>
      <c r="AA550" s="4"/>
      <c r="AB550" s="6"/>
      <c r="AC550" s="4"/>
      <c r="AD550" s="4"/>
      <c r="AE550" s="6"/>
      <c r="AF550" s="4"/>
      <c r="AG550" s="4"/>
      <c r="AH550" s="6"/>
      <c r="AI550" s="15"/>
      <c r="AJ550" s="4"/>
      <c r="AK550" s="4"/>
      <c r="AL550" s="6"/>
      <c r="AM550" s="4"/>
      <c r="AN550" s="4"/>
      <c r="AO550" s="6"/>
      <c r="AP550" s="4"/>
      <c r="AQ550" s="4"/>
      <c r="AR550" s="6"/>
      <c r="AS550" s="15"/>
    </row>
    <row r="551" spans="1:45" x14ac:dyDescent="0.3">
      <c r="F551" s="4"/>
      <c r="G551" s="4"/>
      <c r="H551" s="6"/>
      <c r="I551" s="4"/>
      <c r="J551" s="4"/>
      <c r="K551" s="6"/>
      <c r="L551" s="4"/>
      <c r="M551" s="4"/>
      <c r="N551" s="6"/>
      <c r="O551" s="15"/>
      <c r="P551" s="4"/>
      <c r="Q551" s="4"/>
      <c r="R551" s="6"/>
      <c r="S551" s="4"/>
      <c r="T551" s="4"/>
      <c r="U551" s="6"/>
      <c r="V551" s="4"/>
      <c r="W551" s="4"/>
      <c r="X551" s="6"/>
      <c r="Y551" s="15"/>
      <c r="Z551" s="4"/>
      <c r="AA551" s="4"/>
      <c r="AB551" s="6"/>
      <c r="AC551" s="4"/>
      <c r="AD551" s="4"/>
      <c r="AE551" s="6"/>
      <c r="AF551" s="4"/>
      <c r="AG551" s="4"/>
      <c r="AH551" s="6"/>
      <c r="AI551" s="15"/>
      <c r="AJ551" s="4"/>
      <c r="AK551" s="4"/>
      <c r="AL551" s="6"/>
      <c r="AM551" s="4"/>
      <c r="AN551" s="4"/>
      <c r="AO551" s="6"/>
      <c r="AP551" s="4"/>
      <c r="AQ551" s="4"/>
      <c r="AR551" s="6"/>
      <c r="AS551" s="15"/>
    </row>
    <row r="552" spans="1:45" x14ac:dyDescent="0.3">
      <c r="A552">
        <v>303201</v>
      </c>
      <c r="B552" s="3" t="s">
        <v>99</v>
      </c>
      <c r="C552" s="3"/>
      <c r="D552" s="3"/>
      <c r="E552" s="3"/>
      <c r="F552" s="4"/>
      <c r="G552" s="4">
        <v>-6.5</v>
      </c>
      <c r="H552" s="6">
        <v>-6.5</v>
      </c>
      <c r="I552" s="4"/>
      <c r="J552" s="4"/>
      <c r="K552" s="6"/>
      <c r="L552" s="4"/>
      <c r="M552" s="4"/>
      <c r="N552" s="6"/>
      <c r="O552" s="15">
        <v>-6.5</v>
      </c>
      <c r="P552" s="4"/>
      <c r="Q552" s="4"/>
      <c r="R552" s="6"/>
      <c r="S552" s="4"/>
      <c r="T552" s="4"/>
      <c r="U552" s="6"/>
      <c r="V552" s="4"/>
      <c r="W552" s="4"/>
      <c r="X552" s="6"/>
      <c r="Y552" s="15"/>
      <c r="Z552" s="4"/>
      <c r="AA552" s="4"/>
      <c r="AB552" s="6"/>
      <c r="AC552" s="4"/>
      <c r="AD552" s="4"/>
      <c r="AE552" s="6"/>
      <c r="AF552" s="4"/>
      <c r="AG552" s="4"/>
      <c r="AH552" s="6"/>
      <c r="AI552" s="15"/>
      <c r="AJ552" s="4"/>
      <c r="AK552" s="4"/>
      <c r="AL552" s="6"/>
      <c r="AM552" s="4"/>
      <c r="AN552" s="4"/>
      <c r="AO552" s="6"/>
      <c r="AP552" s="4"/>
      <c r="AQ552" s="4"/>
      <c r="AR552" s="6"/>
      <c r="AS552" s="15"/>
    </row>
    <row r="553" spans="1:45" x14ac:dyDescent="0.3">
      <c r="C553" t="s">
        <v>210</v>
      </c>
      <c r="D553" t="s">
        <v>9</v>
      </c>
      <c r="E553" t="s">
        <v>211</v>
      </c>
      <c r="F553" s="4"/>
      <c r="G553" s="4">
        <v>-6.5</v>
      </c>
      <c r="H553" s="6">
        <v>-6.5</v>
      </c>
      <c r="I553" s="4"/>
      <c r="J553" s="4"/>
      <c r="K553" s="6"/>
      <c r="L553" s="4"/>
      <c r="M553" s="4"/>
      <c r="N553" s="6"/>
      <c r="O553" s="15">
        <v>-6.5</v>
      </c>
      <c r="P553" s="4"/>
      <c r="Q553" s="4"/>
      <c r="R553" s="6"/>
      <c r="S553" s="4"/>
      <c r="T553" s="4"/>
      <c r="U553" s="6"/>
      <c r="V553" s="4"/>
      <c r="W553" s="4"/>
      <c r="X553" s="6"/>
      <c r="Y553" s="15"/>
      <c r="Z553" s="4"/>
      <c r="AA553" s="4"/>
      <c r="AB553" s="6"/>
      <c r="AC553" s="4"/>
      <c r="AD553" s="4"/>
      <c r="AE553" s="6"/>
      <c r="AF553" s="4"/>
      <c r="AG553" s="4"/>
      <c r="AH553" s="6"/>
      <c r="AI553" s="15"/>
      <c r="AJ553" s="4"/>
      <c r="AK553" s="4"/>
      <c r="AL553" s="6"/>
      <c r="AM553" s="4"/>
      <c r="AN553" s="4"/>
      <c r="AO553" s="6"/>
      <c r="AP553" s="4"/>
      <c r="AQ553" s="4"/>
      <c r="AR553" s="6"/>
      <c r="AS553" s="15"/>
    </row>
    <row r="554" spans="1:45" x14ac:dyDescent="0.3">
      <c r="F554" s="4"/>
      <c r="G554" s="4"/>
      <c r="H554" s="6"/>
      <c r="I554" s="4"/>
      <c r="J554" s="4"/>
      <c r="K554" s="6"/>
      <c r="L554" s="4"/>
      <c r="M554" s="4"/>
      <c r="N554" s="6"/>
      <c r="O554" s="15"/>
      <c r="P554" s="4"/>
      <c r="Q554" s="4"/>
      <c r="R554" s="6"/>
      <c r="S554" s="4"/>
      <c r="T554" s="4"/>
      <c r="U554" s="6"/>
      <c r="V554" s="4"/>
      <c r="W554" s="4"/>
      <c r="X554" s="6"/>
      <c r="Y554" s="15"/>
      <c r="Z554" s="4"/>
      <c r="AA554" s="4"/>
      <c r="AB554" s="6"/>
      <c r="AC554" s="4"/>
      <c r="AD554" s="4"/>
      <c r="AE554" s="6"/>
      <c r="AF554" s="4"/>
      <c r="AG554" s="4"/>
      <c r="AH554" s="6"/>
      <c r="AI554" s="15"/>
      <c r="AJ554" s="4"/>
      <c r="AK554" s="4"/>
      <c r="AL554" s="6"/>
      <c r="AM554" s="4"/>
      <c r="AN554" s="4"/>
      <c r="AO554" s="6"/>
      <c r="AP554" s="4"/>
      <c r="AQ554" s="4"/>
      <c r="AR554" s="6"/>
      <c r="AS554" s="15"/>
    </row>
    <row r="555" spans="1:45" x14ac:dyDescent="0.3">
      <c r="A555">
        <v>303406</v>
      </c>
      <c r="B555" s="3" t="s">
        <v>100</v>
      </c>
      <c r="C555" s="3"/>
      <c r="D555" s="3"/>
      <c r="E555" s="3"/>
      <c r="F555" s="4">
        <v>140</v>
      </c>
      <c r="G555" s="4">
        <v>-140</v>
      </c>
      <c r="H555" s="6">
        <v>0</v>
      </c>
      <c r="I555" s="4">
        <v>140</v>
      </c>
      <c r="J555" s="4"/>
      <c r="K555" s="6">
        <v>140</v>
      </c>
      <c r="L555" s="4">
        <v>140</v>
      </c>
      <c r="M555" s="4"/>
      <c r="N555" s="6">
        <v>140</v>
      </c>
      <c r="O555" s="15">
        <v>280</v>
      </c>
      <c r="P555" s="4">
        <v>140</v>
      </c>
      <c r="Q555" s="4"/>
      <c r="R555" s="6">
        <v>140</v>
      </c>
      <c r="S555" s="4">
        <v>140</v>
      </c>
      <c r="T555" s="4"/>
      <c r="U555" s="6">
        <v>140</v>
      </c>
      <c r="V555" s="4">
        <v>140</v>
      </c>
      <c r="W555" s="4"/>
      <c r="X555" s="6">
        <v>140</v>
      </c>
      <c r="Y555" s="15">
        <v>420</v>
      </c>
      <c r="Z555" s="4">
        <v>140</v>
      </c>
      <c r="AA555" s="4"/>
      <c r="AB555" s="6">
        <v>140</v>
      </c>
      <c r="AC555" s="4">
        <v>140</v>
      </c>
      <c r="AD555" s="4"/>
      <c r="AE555" s="6">
        <v>140</v>
      </c>
      <c r="AF555" s="4">
        <v>140</v>
      </c>
      <c r="AG555" s="4"/>
      <c r="AH555" s="6">
        <v>140</v>
      </c>
      <c r="AI555" s="15">
        <v>420</v>
      </c>
      <c r="AJ555" s="4">
        <v>140</v>
      </c>
      <c r="AK555" s="4"/>
      <c r="AL555" s="6">
        <v>140</v>
      </c>
      <c r="AM555" s="4">
        <v>140</v>
      </c>
      <c r="AN555" s="4"/>
      <c r="AO555" s="6">
        <v>140</v>
      </c>
      <c r="AP555" s="4">
        <v>140</v>
      </c>
      <c r="AQ555" s="4"/>
      <c r="AR555" s="6">
        <v>140</v>
      </c>
      <c r="AS555" s="15">
        <v>420</v>
      </c>
    </row>
    <row r="556" spans="1:45" x14ac:dyDescent="0.3">
      <c r="C556" t="s">
        <v>21</v>
      </c>
      <c r="D556" t="s">
        <v>9</v>
      </c>
      <c r="E556" t="s">
        <v>13</v>
      </c>
      <c r="F556" s="4">
        <v>140</v>
      </c>
      <c r="G556" s="4"/>
      <c r="H556" s="6">
        <v>140</v>
      </c>
      <c r="I556" s="4">
        <v>140</v>
      </c>
      <c r="J556" s="4"/>
      <c r="K556" s="6">
        <v>140</v>
      </c>
      <c r="L556" s="4">
        <v>140</v>
      </c>
      <c r="M556" s="4"/>
      <c r="N556" s="6">
        <v>140</v>
      </c>
      <c r="O556" s="15">
        <v>420</v>
      </c>
      <c r="P556" s="4">
        <v>140</v>
      </c>
      <c r="Q556" s="4"/>
      <c r="R556" s="6">
        <v>140</v>
      </c>
      <c r="S556" s="4">
        <v>140</v>
      </c>
      <c r="T556" s="4"/>
      <c r="U556" s="6">
        <v>140</v>
      </c>
      <c r="V556" s="4">
        <v>140</v>
      </c>
      <c r="W556" s="4"/>
      <c r="X556" s="6">
        <v>140</v>
      </c>
      <c r="Y556" s="15">
        <v>420</v>
      </c>
      <c r="Z556" s="4">
        <v>140</v>
      </c>
      <c r="AA556" s="4"/>
      <c r="AB556" s="6">
        <v>140</v>
      </c>
      <c r="AC556" s="4">
        <v>140</v>
      </c>
      <c r="AD556" s="4"/>
      <c r="AE556" s="6">
        <v>140</v>
      </c>
      <c r="AF556" s="4">
        <v>140</v>
      </c>
      <c r="AG556" s="4"/>
      <c r="AH556" s="6">
        <v>140</v>
      </c>
      <c r="AI556" s="15">
        <v>420</v>
      </c>
      <c r="AJ556" s="4">
        <v>140</v>
      </c>
      <c r="AK556" s="4"/>
      <c r="AL556" s="6">
        <v>140</v>
      </c>
      <c r="AM556" s="4">
        <v>140</v>
      </c>
      <c r="AN556" s="4"/>
      <c r="AO556" s="6">
        <v>140</v>
      </c>
      <c r="AP556" s="4">
        <v>140</v>
      </c>
      <c r="AQ556" s="4"/>
      <c r="AR556" s="6">
        <v>140</v>
      </c>
      <c r="AS556" s="15">
        <v>420</v>
      </c>
    </row>
    <row r="557" spans="1:45" x14ac:dyDescent="0.3">
      <c r="C557" t="s">
        <v>527</v>
      </c>
      <c r="D557" t="s">
        <v>9</v>
      </c>
      <c r="E557" t="s">
        <v>528</v>
      </c>
      <c r="F557" s="4"/>
      <c r="G557" s="4">
        <v>-140</v>
      </c>
      <c r="H557" s="6">
        <v>-140</v>
      </c>
      <c r="I557" s="4"/>
      <c r="J557" s="4"/>
      <c r="K557" s="6"/>
      <c r="L557" s="4"/>
      <c r="M557" s="4"/>
      <c r="N557" s="6"/>
      <c r="O557" s="15">
        <v>-140</v>
      </c>
      <c r="P557" s="4"/>
      <c r="Q557" s="4"/>
      <c r="R557" s="6"/>
      <c r="S557" s="4"/>
      <c r="T557" s="4"/>
      <c r="U557" s="6"/>
      <c r="V557" s="4"/>
      <c r="W557" s="4"/>
      <c r="X557" s="6"/>
      <c r="Y557" s="15"/>
      <c r="Z557" s="4"/>
      <c r="AA557" s="4"/>
      <c r="AB557" s="6"/>
      <c r="AC557" s="4"/>
      <c r="AD557" s="4"/>
      <c r="AE557" s="6"/>
      <c r="AF557" s="4"/>
      <c r="AG557" s="4"/>
      <c r="AH557" s="6"/>
      <c r="AI557" s="15"/>
      <c r="AJ557" s="4"/>
      <c r="AK557" s="4"/>
      <c r="AL557" s="6"/>
      <c r="AM557" s="4"/>
      <c r="AN557" s="4"/>
      <c r="AO557" s="6"/>
      <c r="AP557" s="4"/>
      <c r="AQ557" s="4"/>
      <c r="AR557" s="6"/>
      <c r="AS557" s="15"/>
    </row>
    <row r="558" spans="1:45" x14ac:dyDescent="0.3">
      <c r="F558" s="4"/>
      <c r="G558" s="4"/>
      <c r="H558" s="6"/>
      <c r="I558" s="4"/>
      <c r="J558" s="4"/>
      <c r="K558" s="6"/>
      <c r="L558" s="4"/>
      <c r="M558" s="4"/>
      <c r="N558" s="6"/>
      <c r="O558" s="15"/>
      <c r="P558" s="4"/>
      <c r="Q558" s="4"/>
      <c r="R558" s="6"/>
      <c r="S558" s="4"/>
      <c r="T558" s="4"/>
      <c r="U558" s="6"/>
      <c r="V558" s="4"/>
      <c r="W558" s="4"/>
      <c r="X558" s="6"/>
      <c r="Y558" s="15"/>
      <c r="Z558" s="4"/>
      <c r="AA558" s="4"/>
      <c r="AB558" s="6"/>
      <c r="AC558" s="4"/>
      <c r="AD558" s="4"/>
      <c r="AE558" s="6"/>
      <c r="AF558" s="4"/>
      <c r="AG558" s="4"/>
      <c r="AH558" s="6"/>
      <c r="AI558" s="15"/>
      <c r="AJ558" s="4"/>
      <c r="AK558" s="4"/>
      <c r="AL558" s="6"/>
      <c r="AM558" s="4"/>
      <c r="AN558" s="4"/>
      <c r="AO558" s="6"/>
      <c r="AP558" s="4"/>
      <c r="AQ558" s="4"/>
      <c r="AR558" s="6"/>
      <c r="AS558" s="15"/>
    </row>
    <row r="559" spans="1:45" x14ac:dyDescent="0.3">
      <c r="A559">
        <v>303416</v>
      </c>
      <c r="B559" s="3" t="s">
        <v>3</v>
      </c>
      <c r="C559" s="3"/>
      <c r="D559" s="3"/>
      <c r="E559" s="3"/>
      <c r="F559" s="4"/>
      <c r="G559" s="4">
        <v>0.02</v>
      </c>
      <c r="H559" s="6">
        <v>0.02</v>
      </c>
      <c r="I559" s="4"/>
      <c r="J559" s="4">
        <v>0.02</v>
      </c>
      <c r="K559" s="6">
        <v>0.02</v>
      </c>
      <c r="L559" s="4"/>
      <c r="M559" s="4">
        <v>0.02</v>
      </c>
      <c r="N559" s="6">
        <v>0.02</v>
      </c>
      <c r="O559" s="15">
        <v>0.06</v>
      </c>
      <c r="P559" s="4"/>
      <c r="Q559" s="4">
        <v>0.02</v>
      </c>
      <c r="R559" s="6">
        <v>0.02</v>
      </c>
      <c r="S559" s="4"/>
      <c r="T559" s="4">
        <v>0.02</v>
      </c>
      <c r="U559" s="6">
        <v>0.02</v>
      </c>
      <c r="V559" s="4"/>
      <c r="W559" s="4">
        <v>0.02</v>
      </c>
      <c r="X559" s="6">
        <v>0.02</v>
      </c>
      <c r="Y559" s="15">
        <v>0.06</v>
      </c>
      <c r="Z559" s="4"/>
      <c r="AA559" s="4">
        <v>0.02</v>
      </c>
      <c r="AB559" s="6">
        <v>0.02</v>
      </c>
      <c r="AC559" s="4"/>
      <c r="AD559" s="4">
        <v>0.02</v>
      </c>
      <c r="AE559" s="6">
        <v>0.02</v>
      </c>
      <c r="AF559" s="4"/>
      <c r="AG559" s="4">
        <v>0.02</v>
      </c>
      <c r="AH559" s="6">
        <v>0.02</v>
      </c>
      <c r="AI559" s="15">
        <v>0.06</v>
      </c>
      <c r="AJ559" s="4"/>
      <c r="AK559" s="4">
        <v>0.02</v>
      </c>
      <c r="AL559" s="6">
        <v>0.02</v>
      </c>
      <c r="AM559" s="4"/>
      <c r="AN559" s="4">
        <v>0.02</v>
      </c>
      <c r="AO559" s="6">
        <v>0.02</v>
      </c>
      <c r="AP559" s="4"/>
      <c r="AQ559" s="4">
        <v>0.02</v>
      </c>
      <c r="AR559" s="6">
        <v>0.02</v>
      </c>
      <c r="AS559" s="15">
        <v>0.06</v>
      </c>
    </row>
    <row r="560" spans="1:45" x14ac:dyDescent="0.3">
      <c r="C560" t="s">
        <v>23</v>
      </c>
      <c r="D560" t="s">
        <v>22</v>
      </c>
      <c r="E560" t="s">
        <v>10</v>
      </c>
      <c r="F560" s="4"/>
      <c r="G560" s="4">
        <v>0.02</v>
      </c>
      <c r="H560" s="6">
        <v>0.02</v>
      </c>
      <c r="I560" s="4"/>
      <c r="J560" s="4">
        <v>0.02</v>
      </c>
      <c r="K560" s="6">
        <v>0.02</v>
      </c>
      <c r="L560" s="4"/>
      <c r="M560" s="4">
        <v>0.02</v>
      </c>
      <c r="N560" s="6">
        <v>0.02</v>
      </c>
      <c r="O560" s="15">
        <v>0.06</v>
      </c>
      <c r="P560" s="4"/>
      <c r="Q560" s="4">
        <v>0.02</v>
      </c>
      <c r="R560" s="6">
        <v>0.02</v>
      </c>
      <c r="S560" s="4"/>
      <c r="T560" s="4">
        <v>0.02</v>
      </c>
      <c r="U560" s="6">
        <v>0.02</v>
      </c>
      <c r="V560" s="4"/>
      <c r="W560" s="4">
        <v>0.02</v>
      </c>
      <c r="X560" s="6">
        <v>0.02</v>
      </c>
      <c r="Y560" s="15">
        <v>0.06</v>
      </c>
      <c r="Z560" s="4"/>
      <c r="AA560" s="4">
        <v>0.02</v>
      </c>
      <c r="AB560" s="6">
        <v>0.02</v>
      </c>
      <c r="AC560" s="4"/>
      <c r="AD560" s="4">
        <v>0.02</v>
      </c>
      <c r="AE560" s="6">
        <v>0.02</v>
      </c>
      <c r="AF560" s="4"/>
      <c r="AG560" s="4">
        <v>0.02</v>
      </c>
      <c r="AH560" s="6">
        <v>0.02</v>
      </c>
      <c r="AI560" s="15">
        <v>0.06</v>
      </c>
      <c r="AJ560" s="4"/>
      <c r="AK560" s="4">
        <v>0.02</v>
      </c>
      <c r="AL560" s="6">
        <v>0.02</v>
      </c>
      <c r="AM560" s="4"/>
      <c r="AN560" s="4">
        <v>0.02</v>
      </c>
      <c r="AO560" s="6">
        <v>0.02</v>
      </c>
      <c r="AP560" s="4"/>
      <c r="AQ560" s="4">
        <v>0.02</v>
      </c>
      <c r="AR560" s="6">
        <v>0.02</v>
      </c>
      <c r="AS560" s="15">
        <v>0.06</v>
      </c>
    </row>
    <row r="561" spans="1:45" x14ac:dyDescent="0.3">
      <c r="F561" s="4"/>
      <c r="G561" s="4"/>
      <c r="H561" s="6"/>
      <c r="I561" s="4"/>
      <c r="J561" s="4"/>
      <c r="K561" s="6"/>
      <c r="L561" s="4"/>
      <c r="M561" s="4"/>
      <c r="N561" s="6"/>
      <c r="O561" s="15"/>
      <c r="P561" s="4"/>
      <c r="Q561" s="4"/>
      <c r="R561" s="6"/>
      <c r="S561" s="4"/>
      <c r="T561" s="4"/>
      <c r="U561" s="6"/>
      <c r="V561" s="4"/>
      <c r="W561" s="4"/>
      <c r="X561" s="6"/>
      <c r="Y561" s="15"/>
      <c r="Z561" s="4"/>
      <c r="AA561" s="4"/>
      <c r="AB561" s="6"/>
      <c r="AC561" s="4"/>
      <c r="AD561" s="4"/>
      <c r="AE561" s="6"/>
      <c r="AF561" s="4"/>
      <c r="AG561" s="4"/>
      <c r="AH561" s="6"/>
      <c r="AI561" s="15"/>
      <c r="AJ561" s="4"/>
      <c r="AK561" s="4"/>
      <c r="AL561" s="6"/>
      <c r="AM561" s="4"/>
      <c r="AN561" s="4"/>
      <c r="AO561" s="6"/>
      <c r="AP561" s="4"/>
      <c r="AQ561" s="4"/>
      <c r="AR561" s="6"/>
      <c r="AS561" s="15"/>
    </row>
    <row r="562" spans="1:45" x14ac:dyDescent="0.3">
      <c r="A562">
        <v>504103</v>
      </c>
      <c r="B562" s="3" t="s">
        <v>65</v>
      </c>
      <c r="C562" s="3"/>
      <c r="D562" s="3"/>
      <c r="E562" s="3"/>
      <c r="F562" s="4">
        <v>10958.333333333334</v>
      </c>
      <c r="G562" s="4">
        <v>-2656.9833333333336</v>
      </c>
      <c r="H562" s="6">
        <v>8301.35</v>
      </c>
      <c r="I562" s="4">
        <v>10958.333333333334</v>
      </c>
      <c r="J562" s="4">
        <v>-73995.833333333328</v>
      </c>
      <c r="K562" s="6">
        <v>-63037.5</v>
      </c>
      <c r="L562" s="4">
        <v>10958.333333333334</v>
      </c>
      <c r="M562" s="4">
        <v>-1095.8333333333333</v>
      </c>
      <c r="N562" s="6">
        <v>9862.5</v>
      </c>
      <c r="O562" s="15">
        <v>-44873.65</v>
      </c>
      <c r="P562" s="4">
        <v>10958.333333333334</v>
      </c>
      <c r="Q562" s="4">
        <v>-1095.8333333333333</v>
      </c>
      <c r="R562" s="6">
        <v>9862.5</v>
      </c>
      <c r="S562" s="4">
        <v>10958.333333333334</v>
      </c>
      <c r="T562" s="4">
        <v>-1095.8333333333333</v>
      </c>
      <c r="U562" s="6">
        <v>9862.5</v>
      </c>
      <c r="V562" s="4">
        <v>10958.333333333334</v>
      </c>
      <c r="W562" s="4">
        <v>-1095.8333333333333</v>
      </c>
      <c r="X562" s="6">
        <v>9862.5</v>
      </c>
      <c r="Y562" s="15">
        <v>29587.5</v>
      </c>
      <c r="Z562" s="4">
        <v>10958.333333333334</v>
      </c>
      <c r="AA562" s="4">
        <v>-1095.8333333333333</v>
      </c>
      <c r="AB562" s="6">
        <v>9862.5</v>
      </c>
      <c r="AC562" s="4">
        <v>10958.333333333334</v>
      </c>
      <c r="AD562" s="4">
        <v>-1095.8333333333333</v>
      </c>
      <c r="AE562" s="6">
        <v>9862.5</v>
      </c>
      <c r="AF562" s="4">
        <v>10958.333333333334</v>
      </c>
      <c r="AG562" s="4">
        <v>-1095.8333333333333</v>
      </c>
      <c r="AH562" s="6">
        <v>9862.5</v>
      </c>
      <c r="AI562" s="15">
        <v>29587.5</v>
      </c>
      <c r="AJ562" s="4">
        <v>10958.333333333334</v>
      </c>
      <c r="AK562" s="4">
        <v>-1095.8333333333333</v>
      </c>
      <c r="AL562" s="6">
        <v>9862.5</v>
      </c>
      <c r="AM562" s="4">
        <v>10958.333333333334</v>
      </c>
      <c r="AN562" s="4">
        <v>-1095.8333333333333</v>
      </c>
      <c r="AO562" s="6">
        <v>9862.5</v>
      </c>
      <c r="AP562" s="4">
        <v>10958.333333333334</v>
      </c>
      <c r="AQ562" s="4">
        <v>-1095.8333333333333</v>
      </c>
      <c r="AR562" s="6">
        <v>9862.5</v>
      </c>
      <c r="AS562" s="15">
        <v>29587.5</v>
      </c>
    </row>
    <row r="563" spans="1:45" x14ac:dyDescent="0.3">
      <c r="C563" t="s">
        <v>21</v>
      </c>
      <c r="D563" t="s">
        <v>9</v>
      </c>
      <c r="E563" t="s">
        <v>13</v>
      </c>
      <c r="F563" s="4">
        <v>10958.333333333334</v>
      </c>
      <c r="G563" s="4"/>
      <c r="H563" s="6">
        <v>10958.333333333334</v>
      </c>
      <c r="I563" s="4">
        <v>10958.333333333334</v>
      </c>
      <c r="J563" s="4"/>
      <c r="K563" s="6">
        <v>10958.333333333334</v>
      </c>
      <c r="L563" s="4">
        <v>10958.333333333334</v>
      </c>
      <c r="M563" s="4"/>
      <c r="N563" s="6">
        <v>10958.333333333334</v>
      </c>
      <c r="O563" s="15">
        <v>32875</v>
      </c>
      <c r="P563" s="4">
        <v>10958.333333333334</v>
      </c>
      <c r="Q563" s="4"/>
      <c r="R563" s="6">
        <v>10958.333333333334</v>
      </c>
      <c r="S563" s="4">
        <v>10958.333333333334</v>
      </c>
      <c r="T563" s="4"/>
      <c r="U563" s="6">
        <v>10958.333333333334</v>
      </c>
      <c r="V563" s="4">
        <v>10958.333333333334</v>
      </c>
      <c r="W563" s="4"/>
      <c r="X563" s="6">
        <v>10958.333333333334</v>
      </c>
      <c r="Y563" s="15">
        <v>32875</v>
      </c>
      <c r="Z563" s="4">
        <v>10958.333333333334</v>
      </c>
      <c r="AA563" s="4"/>
      <c r="AB563" s="6">
        <v>10958.333333333334</v>
      </c>
      <c r="AC563" s="4">
        <v>10958.333333333334</v>
      </c>
      <c r="AD563" s="4"/>
      <c r="AE563" s="6">
        <v>10958.333333333334</v>
      </c>
      <c r="AF563" s="4">
        <v>10958.333333333334</v>
      </c>
      <c r="AG563" s="4"/>
      <c r="AH563" s="6">
        <v>10958.333333333334</v>
      </c>
      <c r="AI563" s="15">
        <v>32875</v>
      </c>
      <c r="AJ563" s="4">
        <v>10958.333333333334</v>
      </c>
      <c r="AK563" s="4"/>
      <c r="AL563" s="6">
        <v>10958.333333333334</v>
      </c>
      <c r="AM563" s="4">
        <v>10958.333333333334</v>
      </c>
      <c r="AN563" s="4"/>
      <c r="AO563" s="6">
        <v>10958.333333333334</v>
      </c>
      <c r="AP563" s="4">
        <v>10958.333333333334</v>
      </c>
      <c r="AQ563" s="4"/>
      <c r="AR563" s="6">
        <v>10958.333333333334</v>
      </c>
      <c r="AS563" s="15">
        <v>32875</v>
      </c>
    </row>
    <row r="564" spans="1:45" x14ac:dyDescent="0.3">
      <c r="C564" t="s">
        <v>152</v>
      </c>
      <c r="D564" t="s">
        <v>73</v>
      </c>
      <c r="E564" t="s">
        <v>212</v>
      </c>
      <c r="F564" s="4"/>
      <c r="G564" s="4">
        <v>-342</v>
      </c>
      <c r="H564" s="6">
        <v>-342</v>
      </c>
      <c r="I564" s="4"/>
      <c r="J564" s="4"/>
      <c r="K564" s="6"/>
      <c r="L564" s="4"/>
      <c r="M564" s="4"/>
      <c r="N564" s="6"/>
      <c r="O564" s="15">
        <v>-342</v>
      </c>
      <c r="P564" s="4"/>
      <c r="Q564" s="4"/>
      <c r="R564" s="6"/>
      <c r="S564" s="4"/>
      <c r="T564" s="4"/>
      <c r="U564" s="6"/>
      <c r="V564" s="4"/>
      <c r="W564" s="4"/>
      <c r="X564" s="6"/>
      <c r="Y564" s="15"/>
      <c r="Z564" s="4"/>
      <c r="AA564" s="4"/>
      <c r="AB564" s="6"/>
      <c r="AC564" s="4"/>
      <c r="AD564" s="4"/>
      <c r="AE564" s="6"/>
      <c r="AF564" s="4"/>
      <c r="AG564" s="4"/>
      <c r="AH564" s="6"/>
      <c r="AI564" s="15"/>
      <c r="AJ564" s="4"/>
      <c r="AK564" s="4"/>
      <c r="AL564" s="6"/>
      <c r="AM564" s="4"/>
      <c r="AN564" s="4"/>
      <c r="AO564" s="6"/>
      <c r="AP564" s="4"/>
      <c r="AQ564" s="4"/>
      <c r="AR564" s="6"/>
      <c r="AS564" s="15"/>
    </row>
    <row r="565" spans="1:45" x14ac:dyDescent="0.3">
      <c r="D565" t="s">
        <v>75</v>
      </c>
      <c r="E565" t="s">
        <v>212</v>
      </c>
      <c r="F565" s="4"/>
      <c r="G565" s="4">
        <v>-342</v>
      </c>
      <c r="H565" s="6">
        <v>-342</v>
      </c>
      <c r="I565" s="4"/>
      <c r="J565" s="4"/>
      <c r="K565" s="6"/>
      <c r="L565" s="4"/>
      <c r="M565" s="4"/>
      <c r="N565" s="6"/>
      <c r="O565" s="15">
        <v>-342</v>
      </c>
      <c r="P565" s="4"/>
      <c r="Q565" s="4"/>
      <c r="R565" s="6"/>
      <c r="S565" s="4"/>
      <c r="T565" s="4"/>
      <c r="U565" s="6"/>
      <c r="V565" s="4"/>
      <c r="W565" s="4"/>
      <c r="X565" s="6"/>
      <c r="Y565" s="15"/>
      <c r="Z565" s="4"/>
      <c r="AA565" s="4"/>
      <c r="AB565" s="6"/>
      <c r="AC565" s="4"/>
      <c r="AD565" s="4"/>
      <c r="AE565" s="6"/>
      <c r="AF565" s="4"/>
      <c r="AG565" s="4"/>
      <c r="AH565" s="6"/>
      <c r="AI565" s="15"/>
      <c r="AJ565" s="4"/>
      <c r="AK565" s="4"/>
      <c r="AL565" s="6"/>
      <c r="AM565" s="4"/>
      <c r="AN565" s="4"/>
      <c r="AO565" s="6"/>
      <c r="AP565" s="4"/>
      <c r="AQ565" s="4"/>
      <c r="AR565" s="6"/>
      <c r="AS565" s="15"/>
    </row>
    <row r="566" spans="1:45" x14ac:dyDescent="0.3">
      <c r="C566" t="s">
        <v>210</v>
      </c>
      <c r="D566" t="s">
        <v>9</v>
      </c>
      <c r="E566" t="s">
        <v>317</v>
      </c>
      <c r="F566" s="4"/>
      <c r="G566" s="4">
        <v>-805.5</v>
      </c>
      <c r="H566" s="6">
        <v>-805.5</v>
      </c>
      <c r="I566" s="4"/>
      <c r="J566" s="4"/>
      <c r="K566" s="6"/>
      <c r="L566" s="4"/>
      <c r="M566" s="4"/>
      <c r="N566" s="6"/>
      <c r="O566" s="15">
        <v>-805.5</v>
      </c>
      <c r="P566" s="4"/>
      <c r="Q566" s="4"/>
      <c r="R566" s="6"/>
      <c r="S566" s="4"/>
      <c r="T566" s="4"/>
      <c r="U566" s="6"/>
      <c r="V566" s="4"/>
      <c r="W566" s="4"/>
      <c r="X566" s="6"/>
      <c r="Y566" s="15"/>
      <c r="Z566" s="4"/>
      <c r="AA566" s="4"/>
      <c r="AB566" s="6"/>
      <c r="AC566" s="4"/>
      <c r="AD566" s="4"/>
      <c r="AE566" s="6"/>
      <c r="AF566" s="4"/>
      <c r="AG566" s="4"/>
      <c r="AH566" s="6"/>
      <c r="AI566" s="15"/>
      <c r="AJ566" s="4"/>
      <c r="AK566" s="4"/>
      <c r="AL566" s="6"/>
      <c r="AM566" s="4"/>
      <c r="AN566" s="4"/>
      <c r="AO566" s="6"/>
      <c r="AP566" s="4"/>
      <c r="AQ566" s="4"/>
      <c r="AR566" s="6"/>
      <c r="AS566" s="15"/>
    </row>
    <row r="567" spans="1:45" x14ac:dyDescent="0.3">
      <c r="C567" t="s">
        <v>529</v>
      </c>
      <c r="D567" t="s">
        <v>87</v>
      </c>
      <c r="E567" t="s">
        <v>530</v>
      </c>
      <c r="F567" s="4"/>
      <c r="G567" s="4"/>
      <c r="H567" s="6"/>
      <c r="I567" s="4"/>
      <c r="J567" s="4">
        <v>-2795</v>
      </c>
      <c r="K567" s="6">
        <v>-2795</v>
      </c>
      <c r="L567" s="4"/>
      <c r="M567" s="4"/>
      <c r="N567" s="6"/>
      <c r="O567" s="15">
        <v>-2795</v>
      </c>
      <c r="P567" s="4"/>
      <c r="Q567" s="4"/>
      <c r="R567" s="6"/>
      <c r="S567" s="4"/>
      <c r="T567" s="4"/>
      <c r="U567" s="6"/>
      <c r="V567" s="4"/>
      <c r="W567" s="4"/>
      <c r="X567" s="6"/>
      <c r="Y567" s="15"/>
      <c r="Z567" s="4"/>
      <c r="AA567" s="4"/>
      <c r="AB567" s="6"/>
      <c r="AC567" s="4"/>
      <c r="AD567" s="4"/>
      <c r="AE567" s="6"/>
      <c r="AF567" s="4"/>
      <c r="AG567" s="4"/>
      <c r="AH567" s="6"/>
      <c r="AI567" s="15"/>
      <c r="AJ567" s="4"/>
      <c r="AK567" s="4"/>
      <c r="AL567" s="6"/>
      <c r="AM567" s="4"/>
      <c r="AN567" s="4"/>
      <c r="AO567" s="6"/>
      <c r="AP567" s="4"/>
      <c r="AQ567" s="4"/>
      <c r="AR567" s="6"/>
      <c r="AS567" s="15"/>
    </row>
    <row r="568" spans="1:45" x14ac:dyDescent="0.3">
      <c r="D568" t="s">
        <v>89</v>
      </c>
      <c r="E568" t="s">
        <v>530</v>
      </c>
      <c r="F568" s="4"/>
      <c r="G568" s="4"/>
      <c r="H568" s="6"/>
      <c r="I568" s="4"/>
      <c r="J568" s="4">
        <v>-2795</v>
      </c>
      <c r="K568" s="6">
        <v>-2795</v>
      </c>
      <c r="L568" s="4"/>
      <c r="M568" s="4"/>
      <c r="N568" s="6"/>
      <c r="O568" s="15">
        <v>-2795</v>
      </c>
      <c r="P568" s="4"/>
      <c r="Q568" s="4"/>
      <c r="R568" s="6"/>
      <c r="S568" s="4"/>
      <c r="T568" s="4"/>
      <c r="U568" s="6"/>
      <c r="V568" s="4"/>
      <c r="W568" s="4"/>
      <c r="X568" s="6"/>
      <c r="Y568" s="15"/>
      <c r="Z568" s="4"/>
      <c r="AA568" s="4"/>
      <c r="AB568" s="6"/>
      <c r="AC568" s="4"/>
      <c r="AD568" s="4"/>
      <c r="AE568" s="6"/>
      <c r="AF568" s="4"/>
      <c r="AG568" s="4"/>
      <c r="AH568" s="6"/>
      <c r="AI568" s="15"/>
      <c r="AJ568" s="4"/>
      <c r="AK568" s="4"/>
      <c r="AL568" s="6"/>
      <c r="AM568" s="4"/>
      <c r="AN568" s="4"/>
      <c r="AO568" s="6"/>
      <c r="AP568" s="4"/>
      <c r="AQ568" s="4"/>
      <c r="AR568" s="6"/>
      <c r="AS568" s="15"/>
    </row>
    <row r="569" spans="1:45" x14ac:dyDescent="0.3">
      <c r="D569" t="s">
        <v>90</v>
      </c>
      <c r="E569" t="s">
        <v>530</v>
      </c>
      <c r="F569" s="4"/>
      <c r="G569" s="4"/>
      <c r="H569" s="6"/>
      <c r="I569" s="4"/>
      <c r="J569" s="4">
        <v>-1863</v>
      </c>
      <c r="K569" s="6">
        <v>-1863</v>
      </c>
      <c r="L569" s="4"/>
      <c r="M569" s="4"/>
      <c r="N569" s="6"/>
      <c r="O569" s="15">
        <v>-1863</v>
      </c>
      <c r="P569" s="4"/>
      <c r="Q569" s="4"/>
      <c r="R569" s="6"/>
      <c r="S569" s="4"/>
      <c r="T569" s="4"/>
      <c r="U569" s="6"/>
      <c r="V569" s="4"/>
      <c r="W569" s="4"/>
      <c r="X569" s="6"/>
      <c r="Y569" s="15"/>
      <c r="Z569" s="4"/>
      <c r="AA569" s="4"/>
      <c r="AB569" s="6"/>
      <c r="AC569" s="4"/>
      <c r="AD569" s="4"/>
      <c r="AE569" s="6"/>
      <c r="AF569" s="4"/>
      <c r="AG569" s="4"/>
      <c r="AH569" s="6"/>
      <c r="AI569" s="15"/>
      <c r="AJ569" s="4"/>
      <c r="AK569" s="4"/>
      <c r="AL569" s="6"/>
      <c r="AM569" s="4"/>
      <c r="AN569" s="4"/>
      <c r="AO569" s="6"/>
      <c r="AP569" s="4"/>
      <c r="AQ569" s="4"/>
      <c r="AR569" s="6"/>
      <c r="AS569" s="15"/>
    </row>
    <row r="570" spans="1:45" x14ac:dyDescent="0.3">
      <c r="D570" t="s">
        <v>91</v>
      </c>
      <c r="E570" t="s">
        <v>530</v>
      </c>
      <c r="F570" s="4"/>
      <c r="G570" s="4"/>
      <c r="H570" s="6"/>
      <c r="I570" s="4"/>
      <c r="J570" s="4">
        <v>-1863</v>
      </c>
      <c r="K570" s="6">
        <v>-1863</v>
      </c>
      <c r="L570" s="4"/>
      <c r="M570" s="4"/>
      <c r="N570" s="6"/>
      <c r="O570" s="15">
        <v>-1863</v>
      </c>
      <c r="P570" s="4"/>
      <c r="Q570" s="4"/>
      <c r="R570" s="6"/>
      <c r="S570" s="4"/>
      <c r="T570" s="4"/>
      <c r="U570" s="6"/>
      <c r="V570" s="4"/>
      <c r="W570" s="4"/>
      <c r="X570" s="6"/>
      <c r="Y570" s="15"/>
      <c r="Z570" s="4"/>
      <c r="AA570" s="4"/>
      <c r="AB570" s="6"/>
      <c r="AC570" s="4"/>
      <c r="AD570" s="4"/>
      <c r="AE570" s="6"/>
      <c r="AF570" s="4"/>
      <c r="AG570" s="4"/>
      <c r="AH570" s="6"/>
      <c r="AI570" s="15"/>
      <c r="AJ570" s="4"/>
      <c r="AK570" s="4"/>
      <c r="AL570" s="6"/>
      <c r="AM570" s="4"/>
      <c r="AN570" s="4"/>
      <c r="AO570" s="6"/>
      <c r="AP570" s="4"/>
      <c r="AQ570" s="4"/>
      <c r="AR570" s="6"/>
      <c r="AS570" s="15"/>
    </row>
    <row r="571" spans="1:45" x14ac:dyDescent="0.3">
      <c r="D571" t="s">
        <v>92</v>
      </c>
      <c r="E571" t="s">
        <v>530</v>
      </c>
      <c r="F571" s="4"/>
      <c r="G571" s="4"/>
      <c r="H571" s="6"/>
      <c r="I571" s="4"/>
      <c r="J571" s="4">
        <v>-1863</v>
      </c>
      <c r="K571" s="6">
        <v>-1863</v>
      </c>
      <c r="L571" s="4"/>
      <c r="M571" s="4"/>
      <c r="N571" s="6"/>
      <c r="O571" s="15">
        <v>-1863</v>
      </c>
      <c r="P571" s="4"/>
      <c r="Q571" s="4"/>
      <c r="R571" s="6"/>
      <c r="S571" s="4"/>
      <c r="T571" s="4"/>
      <c r="U571" s="6"/>
      <c r="V571" s="4"/>
      <c r="W571" s="4"/>
      <c r="X571" s="6"/>
      <c r="Y571" s="15"/>
      <c r="Z571" s="4"/>
      <c r="AA571" s="4"/>
      <c r="AB571" s="6"/>
      <c r="AC571" s="4"/>
      <c r="AD571" s="4"/>
      <c r="AE571" s="6"/>
      <c r="AF571" s="4"/>
      <c r="AG571" s="4"/>
      <c r="AH571" s="6"/>
      <c r="AI571" s="15"/>
      <c r="AJ571" s="4"/>
      <c r="AK571" s="4"/>
      <c r="AL571" s="6"/>
      <c r="AM571" s="4"/>
      <c r="AN571" s="4"/>
      <c r="AO571" s="6"/>
      <c r="AP571" s="4"/>
      <c r="AQ571" s="4"/>
      <c r="AR571" s="6"/>
      <c r="AS571" s="15"/>
    </row>
    <row r="572" spans="1:45" x14ac:dyDescent="0.3">
      <c r="C572" t="s">
        <v>329</v>
      </c>
      <c r="D572" t="s">
        <v>9</v>
      </c>
      <c r="E572" t="s">
        <v>531</v>
      </c>
      <c r="F572" s="4"/>
      <c r="G572" s="4">
        <v>-71.650000000000006</v>
      </c>
      <c r="H572" s="6">
        <v>-71.650000000000006</v>
      </c>
      <c r="I572" s="4"/>
      <c r="J572" s="4"/>
      <c r="K572" s="6"/>
      <c r="L572" s="4"/>
      <c r="M572" s="4"/>
      <c r="N572" s="6"/>
      <c r="O572" s="15">
        <v>-71.650000000000006</v>
      </c>
      <c r="P572" s="4"/>
      <c r="Q572" s="4"/>
      <c r="R572" s="6"/>
      <c r="S572" s="4"/>
      <c r="T572" s="4"/>
      <c r="U572" s="6"/>
      <c r="V572" s="4"/>
      <c r="W572" s="4"/>
      <c r="X572" s="6"/>
      <c r="Y572" s="15"/>
      <c r="Z572" s="4"/>
      <c r="AA572" s="4"/>
      <c r="AB572" s="6"/>
      <c r="AC572" s="4"/>
      <c r="AD572" s="4"/>
      <c r="AE572" s="6"/>
      <c r="AF572" s="4"/>
      <c r="AG572" s="4"/>
      <c r="AH572" s="6"/>
      <c r="AI572" s="15"/>
      <c r="AJ572" s="4"/>
      <c r="AK572" s="4"/>
      <c r="AL572" s="6"/>
      <c r="AM572" s="4"/>
      <c r="AN572" s="4"/>
      <c r="AO572" s="6"/>
      <c r="AP572" s="4"/>
      <c r="AQ572" s="4"/>
      <c r="AR572" s="6"/>
      <c r="AS572" s="15"/>
    </row>
    <row r="573" spans="1:45" x14ac:dyDescent="0.3">
      <c r="C573" t="s">
        <v>532</v>
      </c>
      <c r="D573" t="s">
        <v>87</v>
      </c>
      <c r="E573" t="s">
        <v>533</v>
      </c>
      <c r="F573" s="4"/>
      <c r="G573" s="4"/>
      <c r="H573" s="6"/>
      <c r="I573" s="4"/>
      <c r="J573" s="4">
        <v>-15431.5</v>
      </c>
      <c r="K573" s="6">
        <v>-15431.5</v>
      </c>
      <c r="L573" s="4"/>
      <c r="M573" s="4"/>
      <c r="N573" s="6"/>
      <c r="O573" s="15">
        <v>-15431.5</v>
      </c>
      <c r="P573" s="4"/>
      <c r="Q573" s="4"/>
      <c r="R573" s="6"/>
      <c r="S573" s="4"/>
      <c r="T573" s="4"/>
      <c r="U573" s="6"/>
      <c r="V573" s="4"/>
      <c r="W573" s="4"/>
      <c r="X573" s="6"/>
      <c r="Y573" s="15"/>
      <c r="Z573" s="4"/>
      <c r="AA573" s="4"/>
      <c r="AB573" s="6"/>
      <c r="AC573" s="4"/>
      <c r="AD573" s="4"/>
      <c r="AE573" s="6"/>
      <c r="AF573" s="4"/>
      <c r="AG573" s="4"/>
      <c r="AH573" s="6"/>
      <c r="AI573" s="15"/>
      <c r="AJ573" s="4"/>
      <c r="AK573" s="4"/>
      <c r="AL573" s="6"/>
      <c r="AM573" s="4"/>
      <c r="AN573" s="4"/>
      <c r="AO573" s="6"/>
      <c r="AP573" s="4"/>
      <c r="AQ573" s="4"/>
      <c r="AR573" s="6"/>
      <c r="AS573" s="15"/>
    </row>
    <row r="574" spans="1:45" x14ac:dyDescent="0.3">
      <c r="D574" t="s">
        <v>89</v>
      </c>
      <c r="E574" t="s">
        <v>533</v>
      </c>
      <c r="F574" s="4"/>
      <c r="G574" s="4"/>
      <c r="H574" s="6"/>
      <c r="I574" s="4"/>
      <c r="J574" s="4">
        <v>-15431.5</v>
      </c>
      <c r="K574" s="6">
        <v>-15431.5</v>
      </c>
      <c r="L574" s="4"/>
      <c r="M574" s="4"/>
      <c r="N574" s="6"/>
      <c r="O574" s="15">
        <v>-15431.5</v>
      </c>
      <c r="P574" s="4"/>
      <c r="Q574" s="4"/>
      <c r="R574" s="6"/>
      <c r="S574" s="4"/>
      <c r="T574" s="4"/>
      <c r="U574" s="6"/>
      <c r="V574" s="4"/>
      <c r="W574" s="4"/>
      <c r="X574" s="6"/>
      <c r="Y574" s="15"/>
      <c r="Z574" s="4"/>
      <c r="AA574" s="4"/>
      <c r="AB574" s="6"/>
      <c r="AC574" s="4"/>
      <c r="AD574" s="4"/>
      <c r="AE574" s="6"/>
      <c r="AF574" s="4"/>
      <c r="AG574" s="4"/>
      <c r="AH574" s="6"/>
      <c r="AI574" s="15"/>
      <c r="AJ574" s="4"/>
      <c r="AK574" s="4"/>
      <c r="AL574" s="6"/>
      <c r="AM574" s="4"/>
      <c r="AN574" s="4"/>
      <c r="AO574" s="6"/>
      <c r="AP574" s="4"/>
      <c r="AQ574" s="4"/>
      <c r="AR574" s="6"/>
      <c r="AS574" s="15"/>
    </row>
    <row r="575" spans="1:45" x14ac:dyDescent="0.3">
      <c r="D575" t="s">
        <v>90</v>
      </c>
      <c r="E575" t="s">
        <v>533</v>
      </c>
      <c r="F575" s="4"/>
      <c r="G575" s="4"/>
      <c r="H575" s="6"/>
      <c r="I575" s="4"/>
      <c r="J575" s="4">
        <v>-10286</v>
      </c>
      <c r="K575" s="6">
        <v>-10286</v>
      </c>
      <c r="L575" s="4"/>
      <c r="M575" s="4"/>
      <c r="N575" s="6"/>
      <c r="O575" s="15">
        <v>-10286</v>
      </c>
      <c r="P575" s="4"/>
      <c r="Q575" s="4"/>
      <c r="R575" s="6"/>
      <c r="S575" s="4"/>
      <c r="T575" s="4"/>
      <c r="U575" s="6"/>
      <c r="V575" s="4"/>
      <c r="W575" s="4"/>
      <c r="X575" s="6"/>
      <c r="Y575" s="15"/>
      <c r="Z575" s="4"/>
      <c r="AA575" s="4"/>
      <c r="AB575" s="6"/>
      <c r="AC575" s="4"/>
      <c r="AD575" s="4"/>
      <c r="AE575" s="6"/>
      <c r="AF575" s="4"/>
      <c r="AG575" s="4"/>
      <c r="AH575" s="6"/>
      <c r="AI575" s="15"/>
      <c r="AJ575" s="4"/>
      <c r="AK575" s="4"/>
      <c r="AL575" s="6"/>
      <c r="AM575" s="4"/>
      <c r="AN575" s="4"/>
      <c r="AO575" s="6"/>
      <c r="AP575" s="4"/>
      <c r="AQ575" s="4"/>
      <c r="AR575" s="6"/>
      <c r="AS575" s="15"/>
    </row>
    <row r="576" spans="1:45" x14ac:dyDescent="0.3">
      <c r="D576" t="s">
        <v>91</v>
      </c>
      <c r="E576" t="s">
        <v>533</v>
      </c>
      <c r="F576" s="4"/>
      <c r="G576" s="4"/>
      <c r="H576" s="6"/>
      <c r="I576" s="4"/>
      <c r="J576" s="4">
        <v>-10286</v>
      </c>
      <c r="K576" s="6">
        <v>-10286</v>
      </c>
      <c r="L576" s="4"/>
      <c r="M576" s="4"/>
      <c r="N576" s="6"/>
      <c r="O576" s="15">
        <v>-10286</v>
      </c>
      <c r="P576" s="4"/>
      <c r="Q576" s="4"/>
      <c r="R576" s="6"/>
      <c r="S576" s="4"/>
      <c r="T576" s="4"/>
      <c r="U576" s="6"/>
      <c r="V576" s="4"/>
      <c r="W576" s="4"/>
      <c r="X576" s="6"/>
      <c r="Y576" s="15"/>
      <c r="Z576" s="4"/>
      <c r="AA576" s="4"/>
      <c r="AB576" s="6"/>
      <c r="AC576" s="4"/>
      <c r="AD576" s="4"/>
      <c r="AE576" s="6"/>
      <c r="AF576" s="4"/>
      <c r="AG576" s="4"/>
      <c r="AH576" s="6"/>
      <c r="AI576" s="15"/>
      <c r="AJ576" s="4"/>
      <c r="AK576" s="4"/>
      <c r="AL576" s="6"/>
      <c r="AM576" s="4"/>
      <c r="AN576" s="4"/>
      <c r="AO576" s="6"/>
      <c r="AP576" s="4"/>
      <c r="AQ576" s="4"/>
      <c r="AR576" s="6"/>
      <c r="AS576" s="15"/>
    </row>
    <row r="577" spans="1:45" x14ac:dyDescent="0.3">
      <c r="D577" t="s">
        <v>92</v>
      </c>
      <c r="E577" t="s">
        <v>533</v>
      </c>
      <c r="F577" s="4"/>
      <c r="G577" s="4"/>
      <c r="H577" s="6"/>
      <c r="I577" s="4"/>
      <c r="J577" s="4">
        <v>-10286</v>
      </c>
      <c r="K577" s="6">
        <v>-10286</v>
      </c>
      <c r="L577" s="4"/>
      <c r="M577" s="4"/>
      <c r="N577" s="6"/>
      <c r="O577" s="15">
        <v>-10286</v>
      </c>
      <c r="P577" s="4"/>
      <c r="Q577" s="4"/>
      <c r="R577" s="6"/>
      <c r="S577" s="4"/>
      <c r="T577" s="4"/>
      <c r="U577" s="6"/>
      <c r="V577" s="4"/>
      <c r="W577" s="4"/>
      <c r="X577" s="6"/>
      <c r="Y577" s="15"/>
      <c r="Z577" s="4"/>
      <c r="AA577" s="4"/>
      <c r="AB577" s="6"/>
      <c r="AC577" s="4"/>
      <c r="AD577" s="4"/>
      <c r="AE577" s="6"/>
      <c r="AF577" s="4"/>
      <c r="AG577" s="4"/>
      <c r="AH577" s="6"/>
      <c r="AI577" s="15"/>
      <c r="AJ577" s="4"/>
      <c r="AK577" s="4"/>
      <c r="AL577" s="6"/>
      <c r="AM577" s="4"/>
      <c r="AN577" s="4"/>
      <c r="AO577" s="6"/>
      <c r="AP577" s="4"/>
      <c r="AQ577" s="4"/>
      <c r="AR577" s="6"/>
      <c r="AS577" s="15"/>
    </row>
    <row r="578" spans="1:45" x14ac:dyDescent="0.3">
      <c r="C578" t="s">
        <v>72</v>
      </c>
      <c r="D578" t="s">
        <v>73</v>
      </c>
      <c r="E578" t="s">
        <v>74</v>
      </c>
      <c r="F578" s="4"/>
      <c r="G578" s="4">
        <v>-6575</v>
      </c>
      <c r="H578" s="6">
        <v>-6575</v>
      </c>
      <c r="I578" s="4"/>
      <c r="J578" s="4"/>
      <c r="K578" s="6"/>
      <c r="L578" s="4"/>
      <c r="M578" s="4"/>
      <c r="N578" s="6"/>
      <c r="O578" s="15">
        <v>-6575</v>
      </c>
      <c r="P578" s="4"/>
      <c r="Q578" s="4"/>
      <c r="R578" s="6"/>
      <c r="S578" s="4"/>
      <c r="T578" s="4"/>
      <c r="U578" s="6"/>
      <c r="V578" s="4"/>
      <c r="W578" s="4"/>
      <c r="X578" s="6"/>
      <c r="Y578" s="15"/>
      <c r="Z578" s="4"/>
      <c r="AA578" s="4"/>
      <c r="AB578" s="6"/>
      <c r="AC578" s="4"/>
      <c r="AD578" s="4"/>
      <c r="AE578" s="6"/>
      <c r="AF578" s="4"/>
      <c r="AG578" s="4"/>
      <c r="AH578" s="6"/>
      <c r="AI578" s="15"/>
      <c r="AJ578" s="4"/>
      <c r="AK578" s="4"/>
      <c r="AL578" s="6"/>
      <c r="AM578" s="4"/>
      <c r="AN578" s="4"/>
      <c r="AO578" s="6"/>
      <c r="AP578" s="4"/>
      <c r="AQ578" s="4"/>
      <c r="AR578" s="6"/>
      <c r="AS578" s="15"/>
    </row>
    <row r="579" spans="1:45" x14ac:dyDescent="0.3">
      <c r="D579" t="s">
        <v>75</v>
      </c>
      <c r="E579" t="s">
        <v>74</v>
      </c>
      <c r="F579" s="4"/>
      <c r="G579" s="4">
        <v>-6575</v>
      </c>
      <c r="H579" s="6">
        <v>-6575</v>
      </c>
      <c r="I579" s="4"/>
      <c r="J579" s="4"/>
      <c r="K579" s="6"/>
      <c r="L579" s="4"/>
      <c r="M579" s="4"/>
      <c r="N579" s="6"/>
      <c r="O579" s="15">
        <v>-6575</v>
      </c>
      <c r="P579" s="4"/>
      <c r="Q579" s="4"/>
      <c r="R579" s="6"/>
      <c r="S579" s="4"/>
      <c r="T579" s="4"/>
      <c r="U579" s="6"/>
      <c r="V579" s="4"/>
      <c r="W579" s="4"/>
      <c r="X579" s="6"/>
      <c r="Y579" s="15"/>
      <c r="Z579" s="4"/>
      <c r="AA579" s="4"/>
      <c r="AB579" s="6"/>
      <c r="AC579" s="4"/>
      <c r="AD579" s="4"/>
      <c r="AE579" s="6"/>
      <c r="AF579" s="4"/>
      <c r="AG579" s="4"/>
      <c r="AH579" s="6"/>
      <c r="AI579" s="15"/>
      <c r="AJ579" s="4"/>
      <c r="AK579" s="4"/>
      <c r="AL579" s="6"/>
      <c r="AM579" s="4"/>
      <c r="AN579" s="4"/>
      <c r="AO579" s="6"/>
      <c r="AP579" s="4"/>
      <c r="AQ579" s="4"/>
      <c r="AR579" s="6"/>
      <c r="AS579" s="15"/>
    </row>
    <row r="580" spans="1:45" x14ac:dyDescent="0.3">
      <c r="C580" t="s">
        <v>10</v>
      </c>
      <c r="D580" t="s">
        <v>22</v>
      </c>
      <c r="E580" t="s">
        <v>10</v>
      </c>
      <c r="F580" s="4"/>
      <c r="G580" s="4">
        <v>12054.166666666666</v>
      </c>
      <c r="H580" s="6">
        <v>12054.166666666666</v>
      </c>
      <c r="I580" s="4"/>
      <c r="J580" s="4">
        <v>-1095.8333333333333</v>
      </c>
      <c r="K580" s="6">
        <v>-1095.8333333333333</v>
      </c>
      <c r="L580" s="4"/>
      <c r="M580" s="4">
        <v>-1095.8333333333333</v>
      </c>
      <c r="N580" s="6">
        <v>-1095.8333333333333</v>
      </c>
      <c r="O580" s="15">
        <v>9862.4999999999982</v>
      </c>
      <c r="P580" s="4"/>
      <c r="Q580" s="4">
        <v>-1095.8333333333333</v>
      </c>
      <c r="R580" s="6">
        <v>-1095.8333333333333</v>
      </c>
      <c r="S580" s="4"/>
      <c r="T580" s="4">
        <v>-1095.8333333333333</v>
      </c>
      <c r="U580" s="6">
        <v>-1095.8333333333333</v>
      </c>
      <c r="V580" s="4"/>
      <c r="W580" s="4">
        <v>-1095.8333333333333</v>
      </c>
      <c r="X580" s="6">
        <v>-1095.8333333333333</v>
      </c>
      <c r="Y580" s="15">
        <v>-3287.5</v>
      </c>
      <c r="Z580" s="4"/>
      <c r="AA580" s="4">
        <v>-1095.8333333333333</v>
      </c>
      <c r="AB580" s="6">
        <v>-1095.8333333333333</v>
      </c>
      <c r="AC580" s="4"/>
      <c r="AD580" s="4">
        <v>-1095.8333333333333</v>
      </c>
      <c r="AE580" s="6">
        <v>-1095.8333333333333</v>
      </c>
      <c r="AF580" s="4"/>
      <c r="AG580" s="4">
        <v>-1095.8333333333333</v>
      </c>
      <c r="AH580" s="6">
        <v>-1095.8333333333333</v>
      </c>
      <c r="AI580" s="15">
        <v>-3287.5</v>
      </c>
      <c r="AJ580" s="4"/>
      <c r="AK580" s="4">
        <v>-1095.8333333333333</v>
      </c>
      <c r="AL580" s="6">
        <v>-1095.8333333333333</v>
      </c>
      <c r="AM580" s="4"/>
      <c r="AN580" s="4">
        <v>-1095.8333333333333</v>
      </c>
      <c r="AO580" s="6">
        <v>-1095.8333333333333</v>
      </c>
      <c r="AP580" s="4"/>
      <c r="AQ580" s="4">
        <v>-1095.8333333333333</v>
      </c>
      <c r="AR580" s="6">
        <v>-1095.8333333333333</v>
      </c>
      <c r="AS580" s="15">
        <v>-3287.5</v>
      </c>
    </row>
    <row r="581" spans="1:45" x14ac:dyDescent="0.3">
      <c r="F581" s="4"/>
      <c r="G581" s="4"/>
      <c r="H581" s="6"/>
      <c r="I581" s="4"/>
      <c r="J581" s="4"/>
      <c r="K581" s="6"/>
      <c r="L581" s="4"/>
      <c r="M581" s="4"/>
      <c r="N581" s="6"/>
      <c r="O581" s="15"/>
      <c r="P581" s="4"/>
      <c r="Q581" s="4"/>
      <c r="R581" s="6"/>
      <c r="S581" s="4"/>
      <c r="T581" s="4"/>
      <c r="U581" s="6"/>
      <c r="V581" s="4"/>
      <c r="W581" s="4"/>
      <c r="X581" s="6"/>
      <c r="Y581" s="15"/>
      <c r="Z581" s="4"/>
      <c r="AA581" s="4"/>
      <c r="AB581" s="6"/>
      <c r="AC581" s="4"/>
      <c r="AD581" s="4"/>
      <c r="AE581" s="6"/>
      <c r="AF581" s="4"/>
      <c r="AG581" s="4"/>
      <c r="AH581" s="6"/>
      <c r="AI581" s="15"/>
      <c r="AJ581" s="4"/>
      <c r="AK581" s="4"/>
      <c r="AL581" s="6"/>
      <c r="AM581" s="4"/>
      <c r="AN581" s="4"/>
      <c r="AO581" s="6"/>
      <c r="AP581" s="4"/>
      <c r="AQ581" s="4"/>
      <c r="AR581" s="6"/>
      <c r="AS581" s="15"/>
    </row>
    <row r="582" spans="1:45" x14ac:dyDescent="0.3">
      <c r="A582" t="s">
        <v>1</v>
      </c>
      <c r="F582" s="4">
        <v>557834.63333333342</v>
      </c>
      <c r="G582" s="4">
        <v>-643506.99333333352</v>
      </c>
      <c r="H582" s="6">
        <v>-85672.360000000175</v>
      </c>
      <c r="I582" s="4">
        <v>556380.83333333337</v>
      </c>
      <c r="J582" s="4">
        <v>-193804.22333333336</v>
      </c>
      <c r="K582" s="6">
        <v>362576.60999999993</v>
      </c>
      <c r="L582" s="4">
        <v>513408.93333333329</v>
      </c>
      <c r="M582" s="4">
        <v>-8861.1733333333341</v>
      </c>
      <c r="N582" s="6">
        <v>504547.76</v>
      </c>
      <c r="O582" s="15">
        <v>781452.0099999985</v>
      </c>
      <c r="P582" s="4">
        <v>501408.93333333329</v>
      </c>
      <c r="Q582" s="4">
        <v>-3036.1133333333332</v>
      </c>
      <c r="R582" s="6">
        <v>498372.82</v>
      </c>
      <c r="S582" s="4">
        <v>523258.33333333331</v>
      </c>
      <c r="T582" s="4">
        <v>-1582.3133333333333</v>
      </c>
      <c r="U582" s="6">
        <v>521676.02</v>
      </c>
      <c r="V582" s="4">
        <v>523258.33333333331</v>
      </c>
      <c r="W582" s="4">
        <v>-1095.8133333333333</v>
      </c>
      <c r="X582" s="6">
        <v>522162.52</v>
      </c>
      <c r="Y582" s="15">
        <v>1542211.3599999999</v>
      </c>
      <c r="Z582" s="4">
        <v>523258.33333333331</v>
      </c>
      <c r="AA582" s="4">
        <v>-1095.8133333333333</v>
      </c>
      <c r="AB582" s="6">
        <v>522162.52</v>
      </c>
      <c r="AC582" s="4">
        <v>523258.33333333331</v>
      </c>
      <c r="AD582" s="4">
        <v>-1095.8133333333333</v>
      </c>
      <c r="AE582" s="6">
        <v>522162.52</v>
      </c>
      <c r="AF582" s="4">
        <v>523258.33333333331</v>
      </c>
      <c r="AG582" s="4">
        <v>-1095.8133333333333</v>
      </c>
      <c r="AH582" s="6">
        <v>522162.52</v>
      </c>
      <c r="AI582" s="15">
        <v>1566487.56</v>
      </c>
      <c r="AJ582" s="4">
        <v>523258.33333333331</v>
      </c>
      <c r="AK582" s="4">
        <v>-1095.8133333333333</v>
      </c>
      <c r="AL582" s="6">
        <v>522162.52</v>
      </c>
      <c r="AM582" s="4">
        <v>523258.33333333331</v>
      </c>
      <c r="AN582" s="4">
        <v>-1095.8133333333333</v>
      </c>
      <c r="AO582" s="6">
        <v>522162.52</v>
      </c>
      <c r="AP582" s="4">
        <v>523258.33333333331</v>
      </c>
      <c r="AQ582" s="4">
        <v>-1095.8133333333333</v>
      </c>
      <c r="AR582" s="6">
        <v>522162.52</v>
      </c>
      <c r="AS582" s="15">
        <v>1566487.56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Oficina</vt:lpstr>
      <vt:lpstr>Oficina!Titulos_de_impressao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2025-02-12T15:01:04Z</dcterms:modified>
</cp:coreProperties>
</file>