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0EA6F68E-1043-44D3-885D-6BCC4B7F6AD4}" xr6:coauthVersionLast="47" xr6:coauthVersionMax="47" xr10:uidLastSave="{00000000-0000-0000-0000-000000000000}"/>
  <bookViews>
    <workbookView xWindow="-108" yWindow="-108" windowWidth="23256" windowHeight="12456" xr2:uid="{9916F932-500B-4D0C-BC10-F376753C1D65}"/>
  </bookViews>
  <sheets>
    <sheet name="Resumo" sheetId="6" r:id="rId1"/>
  </sheets>
  <definedNames>
    <definedName name="_xlnm.Print_Titles" localSheetId="0">Resumo!$A:$C,Resumo!$1:$4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G4" i="6"/>
  <c r="H4" i="6"/>
  <c r="I4" i="6"/>
  <c r="J4" i="6"/>
  <c r="K4" i="6"/>
  <c r="L4" i="6"/>
  <c r="M4" i="6"/>
  <c r="N4" i="6"/>
  <c r="O4" i="6"/>
  <c r="P4" i="6"/>
  <c r="E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E6B1E-CED4-496A-987F-B72C64F13C02}" name="Consulta de MS Access Database" type="1" refreshedVersion="8" background="1" saveData="1">
    <dbPr connection="DSN=MS Access Database;DBQ=Z:\B - Consultas\Query_Resultado.accdb;DefaultDir=Z:\B - Consultas;DriverId=25;FIL=MS Access;MaxBufferSize=2048;PageTimeout=5;" command="SELECT `Comparativo_A- Álvaro`.Empresa, `Comparativo_A- Álvaro`.`Nome Fornecedor`, `Comparativo_A- Álvaro`.Competencia, `Comparativo_A- Álvaro`.Emissao, `Comparativo_A- Álvaro`.Vencimento, `Comparativo_A- Álvaro`.Documento, `Comparativo_A- Álvaro`.Parcela, `Comparativo_A- Álvaro`.`Tipo doc`, `Comparativo_A- Álvaro`.Status, `Comparativo_A- Álvaro`.Valor, `Comparativo_A- Álvaro`.`Cod Categoria`, `Comparativo_A- Álvaro`.`Novo Categoria`, `Comparativo_A- Álvaro`.Comentario, `Comparativo_A- Álvaro`.Repsonsável, `Comparativo_A- Álvaro`.Tipo, `Comparativo_A- Álvaro`.`Código Grupo`, `Comparativo_A- Álvaro`.Grupo, `Comparativo_A- Álvaro`.Trimestre_x000d__x000a_FROM `Z:\B - Consultas\Query_Resultado.accdb`.`Comparativo_A- Álvaro` `Comparativo_A- Álvaro`"/>
  </connection>
</connections>
</file>

<file path=xl/sharedStrings.xml><?xml version="1.0" encoding="utf-8"?>
<sst xmlns="http://schemas.openxmlformats.org/spreadsheetml/2006/main" count="31" uniqueCount="30">
  <si>
    <t>Cod Categoria</t>
  </si>
  <si>
    <t>Total Geral</t>
  </si>
  <si>
    <t>Novo Categoria</t>
  </si>
  <si>
    <t>Tipo</t>
  </si>
  <si>
    <t>Orçado</t>
  </si>
  <si>
    <t>Soma de Valor</t>
  </si>
  <si>
    <t>Competencia</t>
  </si>
  <si>
    <t>Ccusto</t>
  </si>
  <si>
    <t>Categoria</t>
  </si>
  <si>
    <t>FORMAÇÃO E TREINAMENTO</t>
  </si>
  <si>
    <t>Comentario</t>
  </si>
  <si>
    <t>Orçamento 2025</t>
  </si>
  <si>
    <t>Total 2025</t>
  </si>
  <si>
    <t>Descrição</t>
  </si>
  <si>
    <t>Relacionamento</t>
  </si>
  <si>
    <t>Treinamento e faculdade do funcionário Matheus Lucas</t>
  </si>
  <si>
    <t>CONTAINER - 1.2 litros</t>
  </si>
  <si>
    <t>Possível necessidade de compra de 1.2 para giro de estoque (10 mar/ 10 jun/ 10 set/ 10 dez/ total 40)  Jan a Jun vai entrar nota da ultima compra das 40 unds do Fred</t>
  </si>
  <si>
    <t>CAIXA ESTACIONÁRIA</t>
  </si>
  <si>
    <t>LOCAÇÃO DE EQUIPAMENTOS</t>
  </si>
  <si>
    <t>Conteiner refrigerado Mundial Abelardo Bueno e TDL (3 Compactadoras Alugados)</t>
  </si>
  <si>
    <t>LOCAECO EQUIPAMENTOS SANTA CECÍLIA</t>
  </si>
  <si>
    <t>OUTROS CUSTOS</t>
  </si>
  <si>
    <t>Compra de bombonas de papelão (bio/quim) e bombonas de organico</t>
  </si>
  <si>
    <t>ENDOMARKETING</t>
  </si>
  <si>
    <t>Almoço e comemorações equipe relacionamento</t>
  </si>
  <si>
    <t>BRINDES</t>
  </si>
  <si>
    <t>Brindes de Natal para grandes clientes</t>
  </si>
  <si>
    <t>REEMBOLSO - FUNCIONÁRIOS</t>
  </si>
  <si>
    <t>Combustivel gerente Alvaro, visitas externas,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</si>
</sst>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3" fillId="3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auto="1"/>
      </font>
    </dxf>
    <dxf>
      <font>
        <b/>
      </font>
    </dxf>
    <dxf>
      <fill>
        <patternFill patternType="solid">
          <bgColor theme="0" tint="-0.249977111117893"/>
        </patternFill>
      </fill>
    </dxf>
    <dxf>
      <fill>
        <patternFill patternType="none">
          <bgColor auto="1"/>
        </patternFill>
      </fill>
    </dxf>
    <dxf>
      <font>
        <b val="0"/>
      </font>
    </dxf>
    <dxf>
      <fill>
        <patternFill patternType="solid">
          <bgColor theme="0" tint="-0.14999847407452621"/>
        </patternFill>
      </fill>
    </dxf>
    <dxf>
      <font>
        <b/>
      </font>
    </dxf>
    <dxf>
      <fill>
        <patternFill>
          <bgColor theme="9" tint="0.79998168889431442"/>
        </patternFill>
      </fill>
    </dxf>
    <dxf>
      <numFmt numFmtId="164" formatCode="#,##0_ ;[Red]\-#,##0\ "/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ônio Bernado" refreshedDate="45637.740133101855" backgroundQuery="1" missingItemsLimit="0" createdVersion="8" refreshedVersion="8" minRefreshableVersion="3" recordCount="782" xr:uid="{D4983AA1-0565-4A33-9AAA-359611A90B40}">
  <cacheSource type="external" connectionId="1"/>
  <cacheFields count="18">
    <cacheField name="Empresa" numFmtId="0" sqlType="-9">
      <sharedItems count="6">
        <s v="CLEAN AMBIENTAL"/>
        <s v="EDÃ‰SIO"/>
        <s v="EKO TRANSPORTES E RECOLHIMENTO DE RESÃDUOS LTDA"/>
        <s v="EKO TRANSPORTES E RECOLHIMENTO DE RESÍDUOS LTDA"/>
        <s v="HK LOCAÃ‡ÃƒO"/>
        <s v="KIOTO AMBIENTAL LTDA"/>
      </sharedItems>
    </cacheField>
    <cacheField name="Nome Fornecedor" numFmtId="0" sqlType="-9">
      <sharedItems/>
    </cacheField>
    <cacheField name="Competencia" numFmtId="0" sqlType="11">
      <sharedItems containsSemiMixedTypes="0" containsNonDate="0" containsDate="1" containsString="0" minDate="2024-01-01T00:00:00" maxDate="2025-12-02T00:00:00" count="24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</cacheField>
    <cacheField name="Emissao" numFmtId="0" sqlType="11">
      <sharedItems containsNonDate="0" containsDate="1" containsString="0" containsBlank="1" minDate="2023-09-13T00:00:00" maxDate="2025-12-02T00:00:00"/>
    </cacheField>
    <cacheField name="Vencimento" numFmtId="0" sqlType="11">
      <sharedItems containsNonDate="0" containsDate="1" containsString="0" containsBlank="1" minDate="2024-01-01T00:00:00" maxDate="2025-12-02T00:00:00"/>
    </cacheField>
    <cacheField name="Documento" numFmtId="0" sqlType="-9">
      <sharedItems containsBlank="1"/>
    </cacheField>
    <cacheField name="Parcela" numFmtId="0" sqlType="-9">
      <sharedItems containsBlank="1" count="30">
        <m/>
        <s v="1 | 1"/>
        <s v="1 | 2"/>
        <s v="2 | 2"/>
        <s v="2 | 1"/>
        <s v="3 | 1"/>
        <s v="1 | 3"/>
        <s v="2 | 3"/>
        <s v="3 | 3"/>
        <s v="1 | 5"/>
        <s v="2 | 5"/>
        <s v="3 | 5"/>
        <s v="4 | 5"/>
        <s v="5 | 5"/>
        <s v="4 | 12"/>
        <s v="5 | 12"/>
        <s v="6 | 12"/>
        <s v="7 | 12"/>
        <s v="8 | 12"/>
        <s v="9 | 12"/>
        <s v="10 | 12"/>
        <s v="11 | 12"/>
        <s v="12 | 12"/>
        <s v="1 | 12"/>
        <s v="2 | 12"/>
        <s v="3 | 12"/>
        <s v="1 | 4"/>
        <s v="2 | 4"/>
        <s v="3 | 4"/>
        <s v="4 | 4"/>
      </sharedItems>
    </cacheField>
    <cacheField name="Tipo doc" numFmtId="0" sqlType="-9">
      <sharedItems count="10">
        <s v="Manual"/>
        <s v="AP"/>
        <s v="NOTA FISCAL"/>
        <s v="NFS"/>
        <s v="REEMBOLSO"/>
        <s v="CTE"/>
        <s v="CONTRATO "/>
        <s v="FATURA"/>
        <s v="NFs (FORA)"/>
        <s v="ADIANTAMENTO"/>
      </sharedItems>
    </cacheField>
    <cacheField name="Status" numFmtId="0" sqlType="-9">
      <sharedItems count="3">
        <s v="Conciliado"/>
        <s v="Em aberto"/>
        <s v="Baixado"/>
      </sharedItems>
    </cacheField>
    <cacheField name="Valor" numFmtId="0" sqlType="8">
      <sharedItems containsSemiMixedTypes="0" containsString="0" containsNumber="1" minValue="-42000" maxValue="70000"/>
    </cacheField>
    <cacheField name="Cod Categoria" numFmtId="0" sqlType="8">
      <sharedItems containsSemiMixedTypes="0" containsString="0" containsNumber="1" containsInteger="1" minValue="301108" maxValue="504103" count="19">
        <n v="303416"/>
        <n v="302308"/>
        <n v="302304"/>
        <n v="302408"/>
        <n v="302306"/>
        <n v="303414"/>
        <n v="302301"/>
        <n v="302115"/>
        <n v="302305"/>
        <n v="504103"/>
        <n v="302309"/>
        <n v="303410"/>
        <n v="302314"/>
        <n v="302302"/>
        <n v="303417"/>
        <n v="301306"/>
        <n v="301108"/>
        <n v="303412"/>
        <n v="302307"/>
      </sharedItems>
    </cacheField>
    <cacheField name="Novo Categoria" numFmtId="0" sqlType="-9">
      <sharedItems count="19">
        <s v="OUTRAS DESPESAS ADMINISTRATIVAS"/>
        <s v="CAIXA ESTACIONÁRIA"/>
        <s v="MANUTENÇÃO DE CNTR 240 L"/>
        <s v="OUTROS CUSTOS"/>
        <s v="CAIXA DE 5 M3"/>
        <s v="REEMBOLSO - FUNCIONÁRIOS"/>
        <s v="CONTAINER - 240 litros"/>
        <s v="MANUTENÇÃO DE COMPACTADOR"/>
        <s v="MANUTENÇÃODE CNTR 1.2 L"/>
        <s v="FERRAMENTAS, MAQUINAS E EQUIPAMENTOS"/>
        <s v="LOCAÇÃO DE EQUIPAMENTOS"/>
        <s v="ENDOMARKETING"/>
        <s v="MANUTENÇÃO EQUIPAMENTOS CNTR"/>
        <s v="CONTAINER - 1.2 litros"/>
        <s v="SERVIÇO GRÁFICO"/>
        <s v="FORMAÇÃO E TREINAMENTO"/>
        <s v="META GRUPO URBAM"/>
        <s v="BRINDES"/>
        <s v="CAIXA DE 30 M3"/>
      </sharedItems>
    </cacheField>
    <cacheField name="Comentario" numFmtId="0" sqlType="-9">
      <sharedItems containsBlank="1" count="389">
        <m/>
        <s v="REF .UBER MICHELLE "/>
        <s v="REF COMPRA CARTAO EKO 07851747000100"/>
        <s v="ENC: BAUEN 21485"/>
        <s v="REF. MATERIAL DE CONSUTRAÃ‡ÃƒO - BMB MATERIAL DE CONS, 23476033000531"/>
        <s v="REF. MATERIAL DE CONSUTRAÃ‡ÃƒO  BMB MATERIAL DE CONS, 23476033000531 - CARTAO EKO"/>
        <s v="REF. COMPRA CARTAO EKO"/>
        <s v="REF. CX ESTACIONARIA"/>
        <s v="REF. A AUTOMATIZAÃ‡ÃƒO DE DADOS"/>
        <s v="REF      D M X "/>
        <s v="REF. REEMBOLSO POR DESLOCAMENTO/LOCOMOÃ‡ÃƒO  (VISITA METROPOLITANO) ELIZANE "/>
        <s v="CARTAO CLARA - AILTON"/>
        <s v="CARTAO CLARA - AILTON - PEDAGIO"/>
        <s v="REF COMPRA CARTAO CLARA  CX ESTAC"/>
        <s v="REF COMPRA CARTAO EKO CX ESTAC"/>
        <s v="REF. ELETROCALHA , QUADRO"/>
        <s v="REF. MONTCAR CTE"/>
        <s v="REF: REPOSIÃ‡ÃƒO DE ESTOQUE"/>
        <s v="REF: REPOSIÃ‡ÃƒO DE ESTOQUE - cartao clara "/>
        <s v="REF. CERTIFICA"/>
        <s v="REF: ALMOÃ‡O EQUIPE ALVARO - CARTAO CLARA -  52864455000159"/>
        <s v="REF. CADEADO "/>
        <s v="REF.  LACRESBONDI 4855"/>
        <s v="REF. LACRESBONDI 4870 "/>
        <s v="REF. LACRESBONDI 5140"/>
        <s v="REF. LACRESBONDI ENC: DANFE - nÂº 005403"/>
        <s v="REF. COMPRA DE PRENSA, ADAPTADOR - LEROY - 01438784000792"/>
        <s v="COMPRA CARTAO CLARA "/>
        <s v="COMPRA CARTAO CLARA PARA FBR DE CNTR"/>
        <s v="REF: P/ 1Âª SEMANA DE SETEMBRO"/>
        <s v="REF. CANTONEIRA  , "/>
        <s v="REF. LOCAÃ‡ÃƒO DE PLATAFORMAS DE 15 M REFERENTE AO MÃŠS DE JANEIRO"/>
        <s v="REF. LOCAÃ‡ÃƒO DE PLATAFORMAS DE 15 M REFERENTE AO MÃŠS DE FEVEREIRO"/>
        <s v="REF. LOCAÃ‡ÃƒO DE PLATAFORMAS DE 15 M REFERENTE AO MÃŠS DE MARÃ‡O"/>
        <s v="REF. LOCAÃ‡ÃƒO DE PLATAFORMAS DE 15 M REFERENTE AO MÃŠS DE ABRIL"/>
        <s v="REF. LOCAÃ‡ÃƒO DE PLATAFORMAS DE 15 M REFERENTE AO MÃŠS DE MAIO"/>
        <s v="REF. LOCAÃ‡ÃƒO DE PLATAFORMAS DE 15 M REFERENTE AO MÃŠS DE JUNHO"/>
        <s v="REF. LOCAÃ‡ÃƒO DE PLATAFORMAS DE 15 M REFERENTE AO MÃŠS DE JULHO"/>
        <s v="REF. LOCAÃ‡ÃƒO DE PLATAFORMAS DE 15 M REFERENTE AO MÃŠS DE AGOSTO"/>
        <s v="REF. LOCAÃ‡ÃƒO DE PLATAFORMAS DE 15 M REFERENTE AO MÃŠS DE SETEMBRO"/>
        <s v="REF. LOCAÃ‡ÃƒO DE PLATAFORMAS DE 15 M REFERENTE AO MÃŠS DE OUTUBRO"/>
        <s v="REF. LOCAÃ‡ÃƒO DE PLATAFORMAS DE 15 M REFERENTE AO MÃŠS DE NOVEMBRO"/>
        <s v="REF: RECUPERACAO DO MOTOR DA CX ESTACIONARIA DA KOLETA"/>
        <s v="REF. Treinamento - Lanche (Relacionamento com cliente)  TREINAMENTO - RH"/>
        <s v="REF. Treinamento - Lanche (Relacionamento com cliente)  TREINAMENTO - RH cartao clara"/>
        <s v="REF. LLANCHE - TREINAMENTO RELACIONAMENTO (SILAS) - C/C - RELACIONAMENTO-TREINAMENTO   CARTAO CLARA"/>
        <s v="REF: MEGABOR 13226"/>
        <s v="REF: REDE CASA"/>
        <s v="ENC: MEGABOR 13914"/>
        <s v="REF.  RODIZIO PL"/>
        <s v="REF: OLFE ELETRIC - 32960351000130"/>
        <s v="REF: COMPRAS MERCADO LIVRE - 39517791000167/43885273000173/27802640000189/53287753000196/37838575000198/19594385000190/57304479000177/57304479000177/05208559000125/10734620/000108-86479243000170/57158057000130/41609792"/>
        <s v="REF: REPOSIÃ‡ÃƒO DE ESTOQUE - mercado livre 37838575000198-41278903000116"/>
        <s v="REF:  40.724.893/0001-32 / 29.754.924/0001-65 - / 29.754.924/0001-65"/>
        <s v="REF: MERCADO LIVRE - 07358285000186"/>
        <s v="REF: MERCADO LIVRE -  32960351000130"/>
        <s v="REF: MERCADO LIVRE -  35783894000118-43885273000173-2780264000171-10734620000108-40568697000116-039597890002812626068100110"/>
        <s v="REF. COMPRA ESM SINT VERDE FOLHA BRILHANTE LN"/>
        <s v="REF: P/ JULHO, PRIMEIRA REMESSA ."/>
        <s v="REF: REPOSICAO DE ESTOQUE/SEGUNDA REMESSA JULHO"/>
        <s v="REF: 2Âª PROGRAMAÃ‡ÃƒO DE COMPRA P/ AGOSTO "/>
        <s v="REF. CARTAO CLARA"/>
        <s v="REF: REPOSIÃ‡ÃƒO"/>
        <s v="REF: PINTURA DE CONTÃŠINER E CAIXA COMPACTADORA"/>
        <s v="REF: REPOSICAO DE ESTOQUE"/>
        <s v="REF: JA ENTREGUE, NF 11786"/>
        <s v="REF: P/ JUNHO"/>
        <s v="REF: REPOSIÃ‡ÃƒO DE ESTOQUE (SEGUNDA REMESSA DE JUNHO)"/>
        <s v="REF. COMPRA DE MATERIAL ( DINHEIRO)"/>
        <s v="REF: REPOSIÃ‡AO ESTOQUE"/>
        <s v="ENC: BOLETO - NF - 30906 - EKO TRANSPORTES E RECOLHIMENTO DE RESIDUOS LTDA"/>
        <s v="REF. SERVIÃ‡OS PRESTADO CAMINHAO MUNCK ( COMPACTADOR)"/>
        <s v="NOTA FISCAL DE SERVICO ELETRONICA E BOLETO 6379-6380 CREATIVE SOLUCOES EM IMAGEM - URBAM"/>
        <s v="REF CONTRATO LOCAÃ‡ÃƒO CAIXA P15"/>
        <s v="REF CONTRATO LOCAÃ‡ÃƒO CAIXA P15 ( CONTRATO ADITIVO)"/>
        <s v="REF. VALOR SAIU DO CX - ENTREGUE AO (ROMULO E HIRO)"/>
        <s v="REF. FATURA E BOLETO DE RETIRADA DE CONTAINER"/>
        <s v="Pix da usetep, cnpj - 31.893.449/0001-50 "/>
        <s v="REF. ENTREGA CONTAINER GARDIM"/>
        <s v="7302 - PRO RECICLE"/>
        <s v="6779 - Faculdade funcionário Matheus Lucas"/>
        <s v="6283 - "/>
        <s v="6107 - PRO RECICLE"/>
        <s v="5601 - PRO RECICLE"/>
        <s v="5166 - PRO RECICLE"/>
        <s v="4655 - PRO RECICLE"/>
        <s v="3709 - "/>
        <s v="1398 - CX COMPACTADORA"/>
        <s v="999 - "/>
        <s v="760 - "/>
        <s v="574 - "/>
        <s v="7304 - PRO RECICLE"/>
        <s v="6785 - Faculdade funcionário Matheus Lucas"/>
        <s v="6296 - "/>
        <s v="6161 - PRO RECICLE"/>
        <s v="6031 - KOLETA"/>
        <s v="5642 - PRO RECICLE"/>
        <s v="5209 - PRO RECICLE"/>
        <s v="4705 - PRO RECICLE"/>
        <s v="3717 - "/>
        <s v="3596 - KOLETA"/>
        <s v="3172 - KOLETA"/>
        <s v="2557 - KOLETA"/>
        <s v="1404 - CX COMPACTADORA"/>
        <s v="1000 - "/>
        <s v="768 - "/>
        <s v="576 - "/>
        <s v="7306 - PRO RECICLE"/>
        <s v="6792 - Faculdade funcionário Matheus Lucas"/>
        <s v="6309 - "/>
        <s v="6177 - PRO RECICLE"/>
        <s v="6033 - KOLETA"/>
        <s v="5652 - PRO RECICLE"/>
        <s v="5262 - PRO RECICLE"/>
        <s v="4734 - PRO RECICLE"/>
        <s v="3724 - "/>
        <s v="3597 - KOLETA"/>
        <s v="3173 - KOLETA"/>
        <s v="2560 - KOLETA"/>
        <s v="1412 - "/>
        <s v="1411 - CX COMPACTADORA"/>
        <s v="1002 - "/>
        <s v="777 - "/>
        <s v="578 - "/>
        <s v="7308 - PRO RECICLE"/>
        <s v="6796 - Faculdade funcionário Matheus Lucas"/>
        <s v="6322 - "/>
        <s v="6323 - "/>
        <s v="6199 - PRO RECICLE"/>
        <s v="6038 - KOLETA"/>
        <s v="5656 - PRO RECICLE"/>
        <s v="5266 - PRO RECICLE"/>
        <s v="4735 - PRO RECICLE"/>
        <s v="3733 - "/>
        <s v="3602 - KOLETA"/>
        <s v="3177 - KOLETA"/>
        <s v="2566 - KOLETA"/>
        <s v="1419 - CX COMPACTADORA"/>
        <s v="1003 - "/>
        <s v="787 - "/>
        <s v="580 - "/>
        <s v="7484 - PRO RECICLE"/>
        <s v="7310 - PRO RECICLE"/>
        <s v="6804 - Faculdade funcionário Matheus Lucas"/>
        <s v="6335 - "/>
        <s v="6336 - "/>
        <s v="6203 - PRO RECICLE"/>
        <s v="6043 - KOLETA"/>
        <s v="5677 - PRO RECICLE"/>
        <s v="5273 - PRO RECICLE"/>
        <s v="3743 - "/>
        <s v="3608 - KOLETA"/>
        <s v="3182 - KOLETA"/>
        <s v="2571 - KOLETA"/>
        <s v="1426 - CX COMPACTADORA"/>
        <s v="1004 - "/>
        <s v="794 - "/>
        <s v="7485 - PRO RECICLE"/>
        <s v="7312 - PRO RECICLE"/>
        <s v="6809 - Faculdade funcionário Matheus Lucas"/>
        <s v="6282 - "/>
        <s v="6295 - "/>
        <s v="6308 - "/>
        <s v="6347 - "/>
        <s v="6348 - "/>
        <s v="6211 - PRO RECICLE"/>
        <s v="6027 - KOLETA"/>
        <s v="5692 - PRO RECICLE"/>
        <s v="3753 - "/>
        <s v="3569 - KOLETA"/>
        <s v="3147 - KOLETA"/>
        <s v="1432 - "/>
        <s v="1431 - CX COMPACTADORA"/>
        <s v="1005 - "/>
        <s v="7486 - PRO RECICLE"/>
        <s v="7314 - PRO RECICLE"/>
        <s v="6816 - Faculdade funcionário Matheus Lucas"/>
        <s v="6359 - "/>
        <s v="6360 - "/>
        <s v="6214 - PRO RECICLE"/>
        <s v="6030 - KOLETA"/>
        <s v="5694 - PRO RECICLE"/>
        <s v="3762 - "/>
        <s v="3582 - KOLETA"/>
        <s v="3159 - KOLETA"/>
        <s v="1440 - CX COMPACTADORA"/>
        <s v="1006 - "/>
        <s v="7487 - PRO RECICLE"/>
        <s v="7316 - PRO RECICLE"/>
        <s v="6821 - Faculdade funcionário Matheus Lucas"/>
        <s v="6371 - "/>
        <s v="6372 - "/>
        <s v="6230 - PRO RECICLE"/>
        <s v="6035 - KOLETA"/>
        <s v="5697 - PRO RECICLE"/>
        <s v="3772 - "/>
        <s v="3599 - KOLETA"/>
        <s v="3175 - KOLETA"/>
        <s v="1448 - CX COMPACTADORA"/>
        <s v="1007 - "/>
        <s v="7488 - PRO RECICLE"/>
        <s v="7328 - PRO RECICLE"/>
        <s v="6828 - Faculdade funcionário Matheus Lucas"/>
        <s v="6383 - "/>
        <s v="6384 - "/>
        <s v="6243 - PRO RECICLE"/>
        <s v="6040 - KOLETA"/>
        <s v="5724 - PRO RECICLE"/>
        <s v="3781 - "/>
        <s v="3605 - KOLETA"/>
        <s v="3178 - KOLETA"/>
        <s v="1455 - "/>
        <s v="1454 - CX COMPACTADORA"/>
        <s v="1008 - "/>
        <s v="3609 - KOLETA"/>
        <s v="6244 - PRO RECICLE"/>
        <s v="7489 - PRO RECICLE"/>
        <s v="7330 - PRO RECICLE"/>
        <s v="6833 - Faculdade funcionário Matheus Lucas"/>
        <s v="6395 - "/>
        <s v="6396 - "/>
        <s v="6045 - KOLETA"/>
        <s v="5728 - PRO RECICLE"/>
        <s v="3790 - "/>
        <s v="3184 - KOLETA"/>
        <s v="1464 - CX COMPACTADORA"/>
        <s v="1009 - "/>
        <s v="3612 - KOLETA"/>
        <s v="6249 - PRO RECICLE"/>
        <s v="7490 - PRO RECICLE"/>
        <s v="7332 - PRO RECICLE"/>
        <s v="6840 - Faculdade funcionário Matheus Lucas"/>
        <s v="6407 - "/>
        <s v="6408 - "/>
        <s v="6048 - KOLETA"/>
        <s v="5729 - PRO RECICLE"/>
        <s v="3800 - "/>
        <s v="3186 - KOLETA"/>
        <s v="1470 - CX COMPACTADORA"/>
        <s v="1010 - "/>
        <s v="1479 - "/>
        <s v="3665 - KOLETA"/>
        <s v="6278 - PRO RECICLE"/>
        <s v="7491 - PRO RECICLE"/>
        <s v="7337 - PRO RECICLE"/>
        <s v="6845 - Faculdade funcionário Matheus Lucas"/>
        <s v="6419 - "/>
        <s v="6420 - "/>
        <s v="6067 - KOLETA"/>
        <s v="5828 - PRO RECICLE"/>
        <s v="3809 - "/>
        <s v="3202 - KOLETA"/>
        <s v="1478 - CX COMPACTADORA"/>
        <s v="1011 - "/>
        <s v="Combustivel gerente Alvaro, visitas externas, semanal"/>
        <s v="Treinamento e faculdade do funcionário Matheus Lucas"/>
        <s v="Conteiner refrigerado Mundial Abelardo Bueno e TDL (3 Compactadoras Alugados)"/>
        <s v=""/>
        <s v="Possível necessidade de compra de 1.2 para giro de estoque (10 mar/ 10 jun/ 10 set/ 10 dez/ total 40)  Jan a Jun vai entrar nota da ultima compra das 40 unds do Fred"/>
        <s v="LOCAECO EQUIPAMENTOS SANTA CECÍLIA"/>
        <s v="Compra de bombonas de papelão (bio/quim) e bombonas de organico"/>
        <s v="Almoço e comemorações equipe relacionamento"/>
        <s v="Brindes de Natal para grandes clientes"/>
        <s v="REF.  PORTA CONTAINER 1.2"/>
        <s v="REF.  PORTA CONTAINER 1.2  -  LGA 3"/>
        <s v="REF.  PORTA CONTAINER 1.2  -  LGA 3 LGAINDUSTRIA 4"/>
        <s v="REF.  PORTA CONTAINER 1.2  -  ENC: HK - LGA"/>
        <s v="REF.  PORTA CONTAINER 1.2  - "/>
        <s v="REF. CX ESTACIONARIA - ABA INDUSTRIA METALURGICA LTDA"/>
        <s v="REF: RECUPERAÃ‡ÃƒO DE 02 CILINDROS DA CAIXA ESTAC. DO RIO SUL"/>
        <s v="REF: REFORMA DE CILINDRO DA CAIXA "/>
        <s v="REF: RECUPERAÃ‡ÃƒO DE CILINDRO DE CX ESTACIONARIA  FORN: ARUOM ORÃ‡ 017-24 "/>
        <s v="REF: ARUOM 01 CIL  ORÃ‡ 022-24"/>
        <s v="REF: CAIXA ESTACIONARIA KOLETA  FORNECEDOR ARUOM "/>
        <s v="REF:  CAIXA ESTACIONARIA NÂ°04 FORNECEDOR ARUOM"/>
        <s v="REF: ORÃ‡AMENTO 047-24   ARUOM"/>
        <s v="REF: CAIXA 02   ARUOM ORÃ‡ 060-24"/>
        <s v="REF: ORÃ‡AMENTO ARUOM 063-24"/>
        <s v="REF: FORNECEDOR ARUOM     CAIXA ESTACIONARIA NÂ°09"/>
        <s v="REF: CAIXA NÂ°142  ARUOM ORÃ‡ 093-24"/>
        <s v="REF: P/ CAIXA NÂ°4  ARUOM ORÃ‡ 094-24"/>
        <s v="REF: CAIXA NÂº144  FORNECEDOR ARUOM ORÃ‡AMENTO 104-24"/>
        <s v="REF: CAIXA NÂ°127    ORÃ‡AMENTO ARUOM 105-24"/>
        <s v="REF: P/ CAIXA NÂ°17   ORÃ‡AMENTO ARUOM 109-24"/>
        <s v="REF: RECUPERAÃ‡ÃƒO DE 2 CILINDROS DA CAIXA NÂ°08   (ARUOM)"/>
        <s v="REF: CAIXA NÂ°134  ORÃ‡AMENTO ARUOM N: 116-24"/>
        <s v="REF: REFORMA DE 2 CIL DA CAIXA NÂ°20  ORÃ‡AMENTO ARUOM 114-24"/>
        <s v="REF: REFORMA EM 2 CIL DA CX 09  ORÃ‡ ARUOM 118-24"/>
        <s v="REF: REFORMA DE 2 CILINDROS CAIXA NÂº131   ORÃ‡AMENTO ARUOM  117-24"/>
        <s v="REF: CAIXA K10 BARRA SHOPPING, ORÃ‡ ARUOM 120-24"/>
        <s v="REF: CAIXA 11-14  ARUOM ORÃ‡AMENTO 123-24"/>
        <s v="REF: CAIXA NÂ° 148  ORÃ‡AMENTO ARUOM 125-24"/>
        <s v="REF: 15 CHAPAS 1/8 E 10 DE  2MM  (REFORMA DE CONTAINER)"/>
        <s v="REF: 15 CHAPA 1/8   10 CHAPA 3/16    REFORMA CONTAINER"/>
        <s v="REF: CAIXA DA KOLETA"/>
        <s v="REF:  P/ CAIXA ESTACIONARIA"/>
        <s v="REF: SERRALHERIA , "/>
        <s v="REF: CAIXA ESTACIONARIA DA KOLETA"/>
        <s v="REF: REFORMA CONTAINER 1.2"/>
        <s v="REF: REFORMA DE CONTAINER "/>
        <s v="REF: 10 CHAPAS   P/ TAMPA CONTAINER 1.2"/>
        <s v="REF: CAIXA COMPACTADORA 137 E ESTOQUE URGENTE"/>
        <s v="REF: REFORMA DO MOTOR LIFTER  FRONTAL BARRA ORÃ‡ EMX ORDEM DE SERVIÃ‡O #24"/>
        <s v="REF. MONTCAR "/>
        <s v="REF. MONTCAR CTE - PIX   05.514.580/0001-59"/>
        <s v="REF: SERRALHERIA"/>
        <s v="REF: REFAZER BACIA E ASSOALHO"/>
        <s v="REF: CANTONEIRA PARA REFORMA DA CAIXA COMPACTADORA KOLETA , "/>
        <s v="REF: REFORMA CONTAINER 1.2   (15 DE 1/8)    (10 DE 3/16)   (10 DE 2MM)"/>
        <s v="REF: 15 CHAPA 1/8   REFORMA CONTAINER 1.2"/>
        <s v="REF: 15 CAHAPAS 1/8 - REFORMA CONTAINER 1.2"/>
        <s v="REF: 10 CHAPA 3/16   P/ REFORMA CONTAINER 1.2"/>
        <s v="REF: REFORMA CONTEINER 1.2  /  5 CHAPAS"/>
        <s v="REF: MATERIAL P/ REFORMA DE CONTAINER E CAIXA"/>
        <s v="REF: 10 CHAPAS DE CADA, MAN. CONTAINER 1.2"/>
        <s v="REF: 6 CHAPAS DE CADA  /  REFORMA CONTEINER 1.2"/>
        <s v="REF: REFORMA DA CAIXA NUMERO 107    14 CHAPAS"/>
        <s v="REF: 5 CHAPAS DE CADA, REFORMA DE CONTEINER 1.2"/>
        <s v="REF: REFORMA CONTAINER 1.2  - 10 CHAPAS DE CADA"/>
        <s v="REF: MANUTENÃ‡ÃƒO CONTEINER 1.2    (15 CHAPAS)"/>
        <s v="REF: 5 CHAPAS DE CADA  - REFORMA DE CONTAINER 1.2"/>
        <s v="REF: REFORMA DE CONTAINER 1.2"/>
        <s v="REF: PARA UTILIZAÃ‡ÃƒO NAS CAIXAS ESTACIONARIAS"/>
        <s v="REF:ESPATULA , BROCA"/>
        <s v="REF: CAIXA KOLETA 57  FORNECEDOR MANUTRON RETIRADO EM 24/04"/>
        <s v="REF: P/ CAIXA 38  FORNECEDOR MANUTRON RETIRADO EM 25/04"/>
        <s v="REF: CAIXA DA KOLETA  RETIRADO EM 30/04 FORNECEDOR MANUTRON"/>
        <s v="REF: MOTOR DA PRENSA  FORNECEDOR MANUTRON RETIRADO EM 03/05"/>
        <s v="REF:  CAIXA ESTACIONARIA KOLETA , FORNECEDOR MANUTRON "/>
        <s v="REF: CX COLETA 134,  FORNECEDOR MANUTRON COLETADO EM 20/05"/>
        <s v="REF: REFORMA MOTOR CAIXA 132 / FORNECEDOR MANUTRON "/>
        <s v="REF: CAIXA NÂ° 19    FORNECEDOR MANUTRON"/>
        <s v="REF: REFORMA NO MOTOR ELETRICO DA CAIXA BARRA SHOPPING"/>
        <s v="REF: REPOSIÃ‡Ã‚O RODIZIO"/>
        <s v="REF: MANUTENÃ‡ÃƒO CONTAINER 1.2"/>
        <s v="REF: PARA COLAR A BORRACHA DE VEDAÃ‡ÃƒO NAS CAIXAS ESTACIONARIAS"/>
        <s v="REF: ESTAMOS ZERADOS!"/>
        <s v="REF: CAIXA ESTACIONARIA REPOSIÃ‡ÃƒO"/>
        <s v="REF: CAIXA ESTACIONARIOA NÂ° 145"/>
        <s v="REF: ESTAMOS SEM VALVULA REVERSORA NO ESTOQUE"/>
        <s v="REF. CHAPA, PERFIL , RED"/>
        <s v="REF: REPOSIÃ‡Ã‚O DE RODIZIOS"/>
        <s v="REF: ESTOQUE PARA MANUTENÃ‡ÃƒO DE 1.2"/>
        <s v="REF: REPOSIÃ‡ÃƒO ESTOQUE JULHO"/>
        <s v="REF: REPOSIÃ‡ÃƒO ESTOQUE AGOSTO"/>
        <s v="REF. COMPRA DE  38 CONTEINERES VERDES"/>
        <s v="REF. CHAVE PIX: CNPJ 44.914.992/0001-38"/>
        <s v="REF: TCW ORÃ‡ 32714-24   R$ 180,60"/>
        <s v="REF: PARA CAIXA DA KOLETA QUE ESTA NA RODOVIARIA"/>
        <s v="REF: CAIXA ESTACIONARIA"/>
        <s v="REF: PARA USO NA CAIXA DA KOLETA"/>
        <s v="REF: CAIXA ESTACIONARIA KOLETA"/>
        <s v="REF: CAIXA COMPACTADORA"/>
        <s v="REF: PRENSA DE PAPELÃƒO"/>
        <s v="REF:  P/ CAIXA ESTACIONARIA DA UNIGRANRIO URGENTE"/>
        <s v="REF:  CAIXA ESTACIONARIA NÂ°04 "/>
        <s v="REF: P/ CAIXA ESTACIONARIA KOLETA  "/>
        <s v="REF: CAIXA ESTACIONARIA KOLETA 09"/>
        <s v="REF: CAIXA ESTACIONARIA KOLETA ORÃ‡AMENTO TCW32975-24_x0009_"/>
        <s v="REF: KYL7510 E CAIXA DA KOLETA"/>
        <s v="REF: P/ CAIXA DA KOLETA "/>
        <s v="REF: CAIXA COMPACTADORA 04  OS 33396"/>
        <s v="REF: CAIXA NÂ°129"/>
        <s v="REF: CAIXA COMPACTADORA 09"/>
        <s v="REF: CAIXA ESTACIONARIA 09"/>
        <s v="REF: CAIXA NUMERO 10"/>
        <s v="REF: CAIXA 001  O.S:34966"/>
        <s v="REF: CAIXA ESTACIONARIA NÂ°10"/>
        <s v="REF: P/ CAIXA 08, ORÃ‡AMENTO TCW33132-24"/>
        <s v="REF: P/ CAIXA NÂ°127   ORÃ‡AMENTO TCW33131-24"/>
        <s v="REF: P/ CAIXA NÂ°10  TCW ORÃ‡AMENTO 33133-24   "/>
        <s v="REF: CAIXA NÂ°142"/>
        <s v="REF: CAIXA NÂ°140  "/>
        <s v="REF: P/ CAIXA NÂ°140"/>
        <s v="REF: CAIXA NUMERO 10K      "/>
        <s v="REF: CAIXA COMPACTADORA NÂ°144"/>
        <s v="REF: CAIXA NÂ°28  "/>
        <s v="REF: P/ CAIXA NÂ°141   ORÃ‡AMENTO TCW 33265-24"/>
        <s v="REF: P/ CAIXA 127   ORÃ‡AMENTO TCW 33266-24"/>
        <s v="REF: P/ CAIXA NÂ°134  TCW ORÃ‡33288-24"/>
        <s v="REF: CAIXA NÂ°17   ORÃ‡ TCW33289-24"/>
        <s v="REF: P/ CAIXA COMPACTADORA NÂ°01   ORÃ‡AMENTO TCW 33314-24"/>
        <s v="REF: PARA CAIXA NÂ°11  VIA VAREJO"/>
        <s v="REF: P/ USO NO LIFTER FRONTAL DO SHOPPING RIO SUL"/>
        <s v="REF: CAIXA COMPACTADORA 10K"/>
        <s v="REF: CAIXA 129"/>
        <s v="ENC: TOPRIO 339"/>
        <s v="REF: LKT4F41"/>
        <s v="REF: USO NA CAIXA ESTACIONARIA"/>
      </sharedItems>
    </cacheField>
    <cacheField name="Repsonsável" numFmtId="0" sqlType="-9">
      <sharedItems count="1">
        <s v="Álvaro"/>
      </sharedItems>
    </cacheField>
    <cacheField name="Tipo" numFmtId="0" sqlType="-9">
      <sharedItems count="2">
        <s v="Realizado"/>
        <s v="Orçado"/>
      </sharedItems>
    </cacheField>
    <cacheField name="Código Grupo" numFmtId="0" sqlType="8">
      <sharedItems containsSemiMixedTypes="0" containsString="0" containsNumber="1" containsInteger="1" minValue="4003" maxValue="4003" count="1">
        <n v="4003"/>
      </sharedItems>
    </cacheField>
    <cacheField name="Grupo" numFmtId="0" sqlType="-9">
      <sharedItems count="1">
        <s v="Relacionamento"/>
      </sharedItems>
    </cacheField>
    <cacheField name="Trimestre" numFmtId="0" sqlType="8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2">
  <r>
    <x v="0"/>
    <s v="&quot;-&quot;"/>
    <x v="0"/>
    <m/>
    <m/>
    <m/>
    <x v="0"/>
    <x v="0"/>
    <x v="0"/>
    <n v="0.01"/>
    <x v="0"/>
    <x v="0"/>
    <x v="0"/>
    <x v="0"/>
    <x v="0"/>
    <x v="0"/>
    <x v="0"/>
    <x v="0"/>
  </r>
  <r>
    <x v="0"/>
    <s v="&quot;-&quot;"/>
    <x v="1"/>
    <m/>
    <m/>
    <m/>
    <x v="0"/>
    <x v="0"/>
    <x v="0"/>
    <n v="0.01"/>
    <x v="0"/>
    <x v="0"/>
    <x v="0"/>
    <x v="0"/>
    <x v="0"/>
    <x v="0"/>
    <x v="0"/>
    <x v="0"/>
  </r>
  <r>
    <x v="0"/>
    <s v="&quot;-&quot;"/>
    <x v="2"/>
    <m/>
    <m/>
    <m/>
    <x v="0"/>
    <x v="0"/>
    <x v="0"/>
    <n v="0.01"/>
    <x v="0"/>
    <x v="0"/>
    <x v="0"/>
    <x v="0"/>
    <x v="0"/>
    <x v="0"/>
    <x v="0"/>
    <x v="0"/>
  </r>
  <r>
    <x v="0"/>
    <s v="&quot;-&quot;"/>
    <x v="3"/>
    <m/>
    <m/>
    <m/>
    <x v="0"/>
    <x v="0"/>
    <x v="0"/>
    <n v="0.01"/>
    <x v="0"/>
    <x v="0"/>
    <x v="0"/>
    <x v="0"/>
    <x v="0"/>
    <x v="0"/>
    <x v="0"/>
    <x v="1"/>
  </r>
  <r>
    <x v="0"/>
    <s v="&quot;-&quot;"/>
    <x v="4"/>
    <m/>
    <m/>
    <m/>
    <x v="0"/>
    <x v="0"/>
    <x v="0"/>
    <n v="0.01"/>
    <x v="0"/>
    <x v="0"/>
    <x v="0"/>
    <x v="0"/>
    <x v="0"/>
    <x v="0"/>
    <x v="0"/>
    <x v="1"/>
  </r>
  <r>
    <x v="0"/>
    <s v="&quot;-&quot;"/>
    <x v="5"/>
    <m/>
    <m/>
    <m/>
    <x v="0"/>
    <x v="0"/>
    <x v="0"/>
    <n v="0.01"/>
    <x v="0"/>
    <x v="0"/>
    <x v="0"/>
    <x v="0"/>
    <x v="0"/>
    <x v="0"/>
    <x v="0"/>
    <x v="1"/>
  </r>
  <r>
    <x v="0"/>
    <s v="&quot;-&quot;"/>
    <x v="6"/>
    <m/>
    <m/>
    <m/>
    <x v="0"/>
    <x v="0"/>
    <x v="0"/>
    <n v="0.01"/>
    <x v="0"/>
    <x v="0"/>
    <x v="0"/>
    <x v="0"/>
    <x v="0"/>
    <x v="0"/>
    <x v="0"/>
    <x v="2"/>
  </r>
  <r>
    <x v="0"/>
    <s v="&quot;-&quot;"/>
    <x v="7"/>
    <m/>
    <m/>
    <m/>
    <x v="0"/>
    <x v="0"/>
    <x v="0"/>
    <n v="0.01"/>
    <x v="0"/>
    <x v="0"/>
    <x v="0"/>
    <x v="0"/>
    <x v="0"/>
    <x v="0"/>
    <x v="0"/>
    <x v="2"/>
  </r>
  <r>
    <x v="0"/>
    <s v="&quot;-&quot;"/>
    <x v="8"/>
    <m/>
    <m/>
    <m/>
    <x v="0"/>
    <x v="0"/>
    <x v="0"/>
    <n v="0.01"/>
    <x v="0"/>
    <x v="0"/>
    <x v="0"/>
    <x v="0"/>
    <x v="0"/>
    <x v="0"/>
    <x v="0"/>
    <x v="2"/>
  </r>
  <r>
    <x v="0"/>
    <s v="&quot;-&quot;"/>
    <x v="9"/>
    <m/>
    <m/>
    <m/>
    <x v="0"/>
    <x v="0"/>
    <x v="0"/>
    <n v="0.01"/>
    <x v="0"/>
    <x v="0"/>
    <x v="0"/>
    <x v="0"/>
    <x v="0"/>
    <x v="0"/>
    <x v="0"/>
    <x v="3"/>
  </r>
  <r>
    <x v="0"/>
    <s v="&quot;-&quot;"/>
    <x v="10"/>
    <m/>
    <m/>
    <m/>
    <x v="0"/>
    <x v="0"/>
    <x v="0"/>
    <n v="0.01"/>
    <x v="0"/>
    <x v="0"/>
    <x v="0"/>
    <x v="0"/>
    <x v="0"/>
    <x v="0"/>
    <x v="0"/>
    <x v="3"/>
  </r>
  <r>
    <x v="0"/>
    <s v="&quot;-&quot;"/>
    <x v="11"/>
    <m/>
    <m/>
    <m/>
    <x v="0"/>
    <x v="0"/>
    <x v="0"/>
    <n v="0.01"/>
    <x v="0"/>
    <x v="0"/>
    <x v="0"/>
    <x v="0"/>
    <x v="0"/>
    <x v="0"/>
    <x v="0"/>
    <x v="3"/>
  </r>
  <r>
    <x v="1"/>
    <s v="UBER DO BRASIL TECNOLOGIA LTDA."/>
    <x v="6"/>
    <d v="2024-07-08T00:00:00"/>
    <d v="2024-07-08T00:00:00"/>
    <s v="'1029094"/>
    <x v="1"/>
    <x v="1"/>
    <x v="0"/>
    <n v="-24.97"/>
    <x v="0"/>
    <x v="0"/>
    <x v="1"/>
    <x v="0"/>
    <x v="0"/>
    <x v="0"/>
    <x v="0"/>
    <x v="2"/>
  </r>
  <r>
    <x v="1"/>
    <s v="UBER DO BRASIL TECNOLOGIA LTDA."/>
    <x v="6"/>
    <d v="2024-07-08T00:00:00"/>
    <d v="2024-07-08T00:00:00"/>
    <s v="'1029095"/>
    <x v="1"/>
    <x v="1"/>
    <x v="0"/>
    <n v="-24.94"/>
    <x v="0"/>
    <x v="0"/>
    <x v="1"/>
    <x v="0"/>
    <x v="0"/>
    <x v="0"/>
    <x v="0"/>
    <x v="2"/>
  </r>
  <r>
    <x v="2"/>
    <s v="ACOVED ACOPLAMENTOS E VEDACOES TECNICAS LTDA"/>
    <x v="3"/>
    <d v="2024-05-08T00:00:00"/>
    <d v="2024-06-20T00:00:00"/>
    <s v="'5113"/>
    <x v="1"/>
    <x v="2"/>
    <x v="0"/>
    <n v="-88"/>
    <x v="1"/>
    <x v="1"/>
    <x v="2"/>
    <x v="0"/>
    <x v="0"/>
    <x v="0"/>
    <x v="0"/>
    <x v="1"/>
  </r>
  <r>
    <x v="2"/>
    <s v="BAUEN INDUSTRIAS PLASTICAS LTDA"/>
    <x v="8"/>
    <d v="2024-09-23T00:00:00"/>
    <d v="2024-09-26T00:00:00"/>
    <s v="'21485"/>
    <x v="1"/>
    <x v="2"/>
    <x v="0"/>
    <n v="-13351.28"/>
    <x v="2"/>
    <x v="2"/>
    <x v="3"/>
    <x v="0"/>
    <x v="0"/>
    <x v="0"/>
    <x v="0"/>
    <x v="2"/>
  </r>
  <r>
    <x v="2"/>
    <s v="BMB MATERIAL DE CONSTRUCAO S.A."/>
    <x v="2"/>
    <d v="2024-03-12T00:00:00"/>
    <d v="2024-04-20T00:00:00"/>
    <s v="'1024685"/>
    <x v="1"/>
    <x v="2"/>
    <x v="0"/>
    <n v="-577.9"/>
    <x v="3"/>
    <x v="3"/>
    <x v="4"/>
    <x v="0"/>
    <x v="0"/>
    <x v="0"/>
    <x v="0"/>
    <x v="0"/>
  </r>
  <r>
    <x v="2"/>
    <s v="BMB MATERIAL DE CONSTRUCAO S.A."/>
    <x v="6"/>
    <d v="2024-06-13T00:00:00"/>
    <d v="2024-07-20T00:00:00"/>
    <s v="'171318"/>
    <x v="1"/>
    <x v="2"/>
    <x v="0"/>
    <n v="-117.72"/>
    <x v="4"/>
    <x v="4"/>
    <x v="5"/>
    <x v="0"/>
    <x v="0"/>
    <x v="0"/>
    <x v="0"/>
    <x v="2"/>
  </r>
  <r>
    <x v="2"/>
    <s v="BORRACHA &amp; CIA COMERCIO LTDA"/>
    <x v="6"/>
    <d v="2024-07-17T00:00:00"/>
    <d v="2024-08-20T00:00:00"/>
    <s v="'7116"/>
    <x v="1"/>
    <x v="2"/>
    <x v="0"/>
    <n v="-156"/>
    <x v="1"/>
    <x v="1"/>
    <x v="6"/>
    <x v="0"/>
    <x v="0"/>
    <x v="0"/>
    <x v="0"/>
    <x v="2"/>
  </r>
  <r>
    <x v="2"/>
    <s v="CLAUDIO DIAS FILGUEIRA 85159913734"/>
    <x v="2"/>
    <d v="2024-03-27T00:00:00"/>
    <d v="2024-03-27T00:00:00"/>
    <s v="'11"/>
    <x v="1"/>
    <x v="2"/>
    <x v="0"/>
    <n v="-3000"/>
    <x v="1"/>
    <x v="1"/>
    <x v="7"/>
    <x v="0"/>
    <x v="0"/>
    <x v="0"/>
    <x v="0"/>
    <x v="0"/>
  </r>
  <r>
    <x v="2"/>
    <s v="CLAUDIO DIAS FILGUEIRA 85159913734"/>
    <x v="3"/>
    <d v="2024-04-08T00:00:00"/>
    <d v="2024-04-11T00:00:00"/>
    <s v="'13"/>
    <x v="1"/>
    <x v="2"/>
    <x v="0"/>
    <n v="-3000"/>
    <x v="1"/>
    <x v="1"/>
    <x v="7"/>
    <x v="0"/>
    <x v="0"/>
    <x v="0"/>
    <x v="0"/>
    <x v="1"/>
  </r>
  <r>
    <x v="2"/>
    <s v="CLAUDIO DIAS FILGUEIRA 85159913734"/>
    <x v="4"/>
    <d v="2024-05-02T00:00:00"/>
    <d v="2024-05-08T00:00:00"/>
    <s v="'15"/>
    <x v="1"/>
    <x v="2"/>
    <x v="0"/>
    <n v="-300"/>
    <x v="1"/>
    <x v="1"/>
    <x v="7"/>
    <x v="0"/>
    <x v="0"/>
    <x v="0"/>
    <x v="0"/>
    <x v="1"/>
  </r>
  <r>
    <x v="2"/>
    <s v="D M X PROCESSAMENTO DE DADOS LTDA"/>
    <x v="2"/>
    <d v="2024-03-22T00:00:00"/>
    <d v="2024-03-22T00:00:00"/>
    <s v="'68"/>
    <x v="1"/>
    <x v="3"/>
    <x v="0"/>
    <n v="-9600"/>
    <x v="2"/>
    <x v="2"/>
    <x v="8"/>
    <x v="0"/>
    <x v="0"/>
    <x v="0"/>
    <x v="0"/>
    <x v="0"/>
  </r>
  <r>
    <x v="2"/>
    <s v="D M X PROCESSAMENTO DE DADOS LTDA"/>
    <x v="5"/>
    <d v="2024-06-28T00:00:00"/>
    <d v="2024-07-04T00:00:00"/>
    <s v="'72"/>
    <x v="1"/>
    <x v="3"/>
    <x v="0"/>
    <n v="-2037"/>
    <x v="2"/>
    <x v="2"/>
    <x v="8"/>
    <x v="0"/>
    <x v="0"/>
    <x v="0"/>
    <x v="0"/>
    <x v="1"/>
  </r>
  <r>
    <x v="2"/>
    <s v="D M X PROCESSAMENTO DE DADOS LTDA"/>
    <x v="5"/>
    <d v="2024-06-28T00:00:00"/>
    <d v="2024-07-16T00:00:00"/>
    <s v="'73"/>
    <x v="1"/>
    <x v="3"/>
    <x v="0"/>
    <n v="-12000"/>
    <x v="2"/>
    <x v="2"/>
    <x v="8"/>
    <x v="0"/>
    <x v="0"/>
    <x v="0"/>
    <x v="0"/>
    <x v="1"/>
  </r>
  <r>
    <x v="2"/>
    <s v="D M X PROCESSAMENTO DE DADOS LTDA"/>
    <x v="8"/>
    <d v="2024-09-02T00:00:00"/>
    <d v="2024-09-13T00:00:00"/>
    <s v="'75"/>
    <x v="1"/>
    <x v="3"/>
    <x v="0"/>
    <n v="-2037"/>
    <x v="2"/>
    <x v="2"/>
    <x v="9"/>
    <x v="0"/>
    <x v="0"/>
    <x v="0"/>
    <x v="0"/>
    <x v="2"/>
  </r>
  <r>
    <x v="2"/>
    <s v="EKO TRANSPORTES E RECOLHIMENTO DE RESIDUOS LTDA"/>
    <x v="6"/>
    <d v="2024-07-10T00:00:00"/>
    <d v="2024-07-12T00:00:00"/>
    <s v="'1029285"/>
    <x v="1"/>
    <x v="4"/>
    <x v="0"/>
    <n v="-39.94"/>
    <x v="5"/>
    <x v="5"/>
    <x v="10"/>
    <x v="0"/>
    <x v="0"/>
    <x v="0"/>
    <x v="0"/>
    <x v="2"/>
  </r>
  <r>
    <x v="2"/>
    <s v="EKO TRANSPORTES E RECOLHIMENTO DE RESIDUOS LTDA"/>
    <x v="7"/>
    <d v="2024-08-31T00:00:00"/>
    <d v="2024-09-15T00:00:00"/>
    <s v="'1032285"/>
    <x v="1"/>
    <x v="1"/>
    <x v="0"/>
    <n v="-11"/>
    <x v="1"/>
    <x v="1"/>
    <x v="11"/>
    <x v="0"/>
    <x v="0"/>
    <x v="0"/>
    <x v="0"/>
    <x v="2"/>
  </r>
  <r>
    <x v="2"/>
    <s v="EKO TRANSPORTES E RECOLHIMENTO DE RESIDUOS LTDA"/>
    <x v="7"/>
    <d v="2024-08-31T00:00:00"/>
    <d v="2024-09-15T00:00:00"/>
    <s v="'1032286"/>
    <x v="1"/>
    <x v="1"/>
    <x v="0"/>
    <n v="-14"/>
    <x v="1"/>
    <x v="1"/>
    <x v="11"/>
    <x v="0"/>
    <x v="0"/>
    <x v="0"/>
    <x v="0"/>
    <x v="2"/>
  </r>
  <r>
    <x v="2"/>
    <s v="EKO TRANSPORTES E RECOLHIMENTO DE RESIDUOS LTDA"/>
    <x v="7"/>
    <d v="2024-08-31T00:00:00"/>
    <d v="2024-09-15T00:00:00"/>
    <s v="'1032287"/>
    <x v="1"/>
    <x v="1"/>
    <x v="0"/>
    <n v="-4"/>
    <x v="1"/>
    <x v="1"/>
    <x v="12"/>
    <x v="0"/>
    <x v="0"/>
    <x v="0"/>
    <x v="0"/>
    <x v="2"/>
  </r>
  <r>
    <x v="2"/>
    <s v="EKO TRANSPORTES E RECOLHIMENTO DE RESIDUOS LTDA"/>
    <x v="7"/>
    <d v="2024-08-31T00:00:00"/>
    <d v="2024-09-15T00:00:00"/>
    <s v="'1032288"/>
    <x v="1"/>
    <x v="1"/>
    <x v="0"/>
    <n v="-4"/>
    <x v="1"/>
    <x v="1"/>
    <x v="12"/>
    <x v="0"/>
    <x v="0"/>
    <x v="0"/>
    <x v="0"/>
    <x v="2"/>
  </r>
  <r>
    <x v="2"/>
    <s v="ELETRICA PADRAO BONSUCESSO MATERIAIS ELETRICOS LTDA"/>
    <x v="7"/>
    <d v="2024-08-27T00:00:00"/>
    <d v="2024-09-15T00:00:00"/>
    <s v="'2755"/>
    <x v="1"/>
    <x v="2"/>
    <x v="0"/>
    <n v="-551.80999999999995"/>
    <x v="1"/>
    <x v="1"/>
    <x v="13"/>
    <x v="0"/>
    <x v="0"/>
    <x v="0"/>
    <x v="0"/>
    <x v="2"/>
  </r>
  <r>
    <x v="2"/>
    <s v="ELETRICA PADRAO BONSUCESSO MATERIAIS ELETRICOS LTDA"/>
    <x v="8"/>
    <d v="2024-10-04T00:00:00"/>
    <d v="2024-10-20T00:00:00"/>
    <s v="'4255"/>
    <x v="1"/>
    <x v="2"/>
    <x v="0"/>
    <n v="-660.66"/>
    <x v="1"/>
    <x v="1"/>
    <x v="14"/>
    <x v="0"/>
    <x v="0"/>
    <x v="0"/>
    <x v="0"/>
    <x v="2"/>
  </r>
  <r>
    <x v="2"/>
    <s v="ELETROMIL COMERCIAL LTDA"/>
    <x v="7"/>
    <d v="2024-08-27T00:00:00"/>
    <d v="2024-09-26T00:00:00"/>
    <s v="'174919"/>
    <x v="2"/>
    <x v="2"/>
    <x v="0"/>
    <n v="-525"/>
    <x v="1"/>
    <x v="1"/>
    <x v="15"/>
    <x v="0"/>
    <x v="0"/>
    <x v="0"/>
    <x v="0"/>
    <x v="2"/>
  </r>
  <r>
    <x v="2"/>
    <s v="ELETROMIL COMERCIAL LTDA"/>
    <x v="7"/>
    <d v="2024-08-27T00:00:00"/>
    <d v="2024-10-28T00:00:00"/>
    <s v="'174919"/>
    <x v="3"/>
    <x v="2"/>
    <x v="0"/>
    <n v="-525"/>
    <x v="1"/>
    <x v="1"/>
    <x v="15"/>
    <x v="0"/>
    <x v="0"/>
    <x v="0"/>
    <x v="0"/>
    <x v="2"/>
  </r>
  <r>
    <x v="2"/>
    <s v="EXPRESSO MONTCAR 2003 LTDA"/>
    <x v="6"/>
    <d v="2024-07-11T00:00:00"/>
    <d v="2024-07-26T00:00:00"/>
    <s v="'693080"/>
    <x v="1"/>
    <x v="5"/>
    <x v="0"/>
    <n v="-310.52"/>
    <x v="2"/>
    <x v="2"/>
    <x v="16"/>
    <x v="0"/>
    <x v="0"/>
    <x v="0"/>
    <x v="0"/>
    <x v="2"/>
  </r>
  <r>
    <x v="2"/>
    <s v="G M R EQUIPAMENTOS ELETRICOS LTDA"/>
    <x v="3"/>
    <d v="2024-04-30T00:00:00"/>
    <d v="2024-05-20T00:00:00"/>
    <s v="'247420"/>
    <x v="1"/>
    <x v="2"/>
    <x v="0"/>
    <n v="-918.91"/>
    <x v="1"/>
    <x v="1"/>
    <x v="17"/>
    <x v="0"/>
    <x v="0"/>
    <x v="0"/>
    <x v="0"/>
    <x v="1"/>
  </r>
  <r>
    <x v="2"/>
    <s v="G M R EQUIPAMENTOS ELETRICOS LTDA"/>
    <x v="7"/>
    <d v="2024-08-29T00:00:00"/>
    <d v="2024-09-15T00:00:00"/>
    <s v="'252875"/>
    <x v="1"/>
    <x v="2"/>
    <x v="0"/>
    <n v="-330.93"/>
    <x v="1"/>
    <x v="1"/>
    <x v="18"/>
    <x v="0"/>
    <x v="0"/>
    <x v="0"/>
    <x v="0"/>
    <x v="2"/>
  </r>
  <r>
    <x v="2"/>
    <s v="GARDIM INDUSTRIAL EIRELI"/>
    <x v="2"/>
    <d v="2024-03-06T00:00:00"/>
    <d v="2024-02-08T00:00:00"/>
    <s v="'5723"/>
    <x v="1"/>
    <x v="2"/>
    <x v="0"/>
    <n v="-22665.9"/>
    <x v="6"/>
    <x v="6"/>
    <x v="17"/>
    <x v="0"/>
    <x v="0"/>
    <x v="0"/>
    <x v="0"/>
    <x v="0"/>
  </r>
  <r>
    <x v="2"/>
    <s v="GARDIM INDUSTRIAL EIRELI"/>
    <x v="2"/>
    <d v="2024-03-06T00:00:00"/>
    <d v="2024-04-11T00:00:00"/>
    <s v="'5723"/>
    <x v="4"/>
    <x v="2"/>
    <x v="0"/>
    <n v="-26443.55"/>
    <x v="6"/>
    <x v="6"/>
    <x v="17"/>
    <x v="0"/>
    <x v="0"/>
    <x v="0"/>
    <x v="0"/>
    <x v="0"/>
  </r>
  <r>
    <x v="2"/>
    <s v="GARDIM INDUSTRIAL EIRELI"/>
    <x v="2"/>
    <d v="2024-03-06T00:00:00"/>
    <d v="2024-05-15T00:00:00"/>
    <s v="'5723"/>
    <x v="5"/>
    <x v="2"/>
    <x v="0"/>
    <n v="-26443.55"/>
    <x v="6"/>
    <x v="6"/>
    <x v="17"/>
    <x v="0"/>
    <x v="0"/>
    <x v="0"/>
    <x v="0"/>
    <x v="0"/>
  </r>
  <r>
    <x v="2"/>
    <s v="GEDANKEN DESENVOLVIMENTO E LICENCIAMENTO DE PROGRAMAS DE COMPUTADOR LTDA"/>
    <x v="0"/>
    <d v="2024-01-04T00:00:00"/>
    <d v="2024-01-09T00:00:00"/>
    <s v="'1021729"/>
    <x v="1"/>
    <x v="1"/>
    <x v="0"/>
    <n v="-350"/>
    <x v="3"/>
    <x v="3"/>
    <x v="19"/>
    <x v="0"/>
    <x v="0"/>
    <x v="0"/>
    <x v="0"/>
    <x v="0"/>
  </r>
  <r>
    <x v="2"/>
    <s v="GEDANKEN DESENVOLVIMENTO E LICENCIAMENTO DE PROGRAMAS DE COMPUTADOR LTDA"/>
    <x v="11"/>
    <d v="2024-12-10T00:00:00"/>
    <d v="2024-12-13T00:00:00"/>
    <s v="'1037669"/>
    <x v="1"/>
    <x v="1"/>
    <x v="1"/>
    <n v="-360"/>
    <x v="3"/>
    <x v="3"/>
    <x v="19"/>
    <x v="0"/>
    <x v="0"/>
    <x v="0"/>
    <x v="0"/>
    <x v="3"/>
  </r>
  <r>
    <x v="2"/>
    <s v="KILOGRAMA NOVA AMERICA RESTAURANTE LTDA"/>
    <x v="9"/>
    <d v="2024-10-11T00:00:00"/>
    <d v="2024-11-15T00:00:00"/>
    <s v="'5591"/>
    <x v="1"/>
    <x v="2"/>
    <x v="0"/>
    <n v="-1508.83"/>
    <x v="0"/>
    <x v="0"/>
    <x v="20"/>
    <x v="0"/>
    <x v="0"/>
    <x v="0"/>
    <x v="0"/>
    <x v="3"/>
  </r>
  <r>
    <x v="2"/>
    <s v="LACRES BONDI COMERCIO DE LACRES LTDA"/>
    <x v="1"/>
    <d v="2024-02-09T00:00:00"/>
    <d v="2024-02-23T00:00:00"/>
    <s v="'4707"/>
    <x v="1"/>
    <x v="2"/>
    <x v="0"/>
    <n v="-944"/>
    <x v="2"/>
    <x v="2"/>
    <x v="21"/>
    <x v="0"/>
    <x v="0"/>
    <x v="0"/>
    <x v="0"/>
    <x v="0"/>
  </r>
  <r>
    <x v="2"/>
    <s v="LACRES BONDI COMERCIO DE LACRES LTDA"/>
    <x v="3"/>
    <d v="2024-04-05T00:00:00"/>
    <d v="2024-04-19T00:00:00"/>
    <s v="'4855"/>
    <x v="1"/>
    <x v="2"/>
    <x v="0"/>
    <n v="-472"/>
    <x v="2"/>
    <x v="2"/>
    <x v="22"/>
    <x v="0"/>
    <x v="0"/>
    <x v="0"/>
    <x v="0"/>
    <x v="1"/>
  </r>
  <r>
    <x v="2"/>
    <s v="LACRES BONDI COMERCIO DE LACRES LTDA"/>
    <x v="3"/>
    <d v="2024-04-11T00:00:00"/>
    <d v="2024-05-02T00:00:00"/>
    <s v="'4870"/>
    <x v="1"/>
    <x v="2"/>
    <x v="0"/>
    <n v="-1250.8"/>
    <x v="2"/>
    <x v="2"/>
    <x v="23"/>
    <x v="0"/>
    <x v="0"/>
    <x v="0"/>
    <x v="0"/>
    <x v="1"/>
  </r>
  <r>
    <x v="2"/>
    <s v="LACRES BONDI COMERCIO DE LACRES LTDA"/>
    <x v="5"/>
    <d v="2024-06-04T00:00:00"/>
    <d v="2024-06-19T00:00:00"/>
    <s v="'5017"/>
    <x v="1"/>
    <x v="2"/>
    <x v="0"/>
    <n v="-1180"/>
    <x v="2"/>
    <x v="2"/>
    <x v="23"/>
    <x v="0"/>
    <x v="0"/>
    <x v="0"/>
    <x v="0"/>
    <x v="1"/>
  </r>
  <r>
    <x v="2"/>
    <s v="LACRES BONDI COMERCIO DE LACRES LTDA"/>
    <x v="6"/>
    <d v="2024-07-05T00:00:00"/>
    <d v="2024-07-26T00:00:00"/>
    <s v="'5140"/>
    <x v="1"/>
    <x v="2"/>
    <x v="0"/>
    <n v="-1180"/>
    <x v="2"/>
    <x v="2"/>
    <x v="24"/>
    <x v="0"/>
    <x v="0"/>
    <x v="0"/>
    <x v="0"/>
    <x v="2"/>
  </r>
  <r>
    <x v="2"/>
    <s v="LACRES BONDI COMERCIO DE LACRES LTDA"/>
    <x v="6"/>
    <d v="2024-07-29T00:00:00"/>
    <d v="2024-08-23T00:00:00"/>
    <s v="'5236"/>
    <x v="1"/>
    <x v="2"/>
    <x v="0"/>
    <n v="-1180"/>
    <x v="2"/>
    <x v="2"/>
    <x v="24"/>
    <x v="0"/>
    <x v="0"/>
    <x v="0"/>
    <x v="0"/>
    <x v="2"/>
  </r>
  <r>
    <x v="2"/>
    <s v="LACRES BONDI COMERCIO DE LACRES LTDA"/>
    <x v="8"/>
    <d v="2024-09-20T00:00:00"/>
    <d v="2024-10-11T00:00:00"/>
    <s v="'5403"/>
    <x v="1"/>
    <x v="2"/>
    <x v="0"/>
    <n v="-1652"/>
    <x v="2"/>
    <x v="2"/>
    <x v="25"/>
    <x v="0"/>
    <x v="0"/>
    <x v="0"/>
    <x v="0"/>
    <x v="2"/>
  </r>
  <r>
    <x v="2"/>
    <s v="LEROY MERLIN COMPANHIA BRASILEIRA DE BRICOLAGEM"/>
    <x v="7"/>
    <d v="2024-08-28T00:00:00"/>
    <d v="2024-09-15T00:00:00"/>
    <s v="'32178"/>
    <x v="1"/>
    <x v="2"/>
    <x v="0"/>
    <n v="-688.73"/>
    <x v="7"/>
    <x v="7"/>
    <x v="26"/>
    <x v="0"/>
    <x v="0"/>
    <x v="0"/>
    <x v="0"/>
    <x v="2"/>
  </r>
  <r>
    <x v="2"/>
    <s v="LIDER BRASIL COMERCIO LTDA"/>
    <x v="7"/>
    <d v="2024-09-02T00:00:00"/>
    <d v="2024-09-15T00:00:00"/>
    <s v="'4482"/>
    <x v="1"/>
    <x v="2"/>
    <x v="0"/>
    <n v="-825"/>
    <x v="1"/>
    <x v="1"/>
    <x v="27"/>
    <x v="0"/>
    <x v="0"/>
    <x v="0"/>
    <x v="0"/>
    <x v="2"/>
  </r>
  <r>
    <x v="2"/>
    <s v="LIDER BRASIL COMERCIO LTDA"/>
    <x v="7"/>
    <d v="2024-09-05T00:00:00"/>
    <d v="2024-09-15T00:00:00"/>
    <s v="'4487"/>
    <x v="1"/>
    <x v="2"/>
    <x v="0"/>
    <n v="-200"/>
    <x v="1"/>
    <x v="1"/>
    <x v="28"/>
    <x v="0"/>
    <x v="0"/>
    <x v="0"/>
    <x v="0"/>
    <x v="2"/>
  </r>
  <r>
    <x v="2"/>
    <s v="LIFE COR TINTAS COMERCIO E INDUSTRIA DE TINTAS LTDA"/>
    <x v="1"/>
    <d v="2024-02-29T00:00:00"/>
    <d v="2024-03-28T00:00:00"/>
    <s v="'7158"/>
    <x v="1"/>
    <x v="2"/>
    <x v="0"/>
    <n v="-427"/>
    <x v="8"/>
    <x v="8"/>
    <x v="17"/>
    <x v="0"/>
    <x v="0"/>
    <x v="0"/>
    <x v="0"/>
    <x v="0"/>
  </r>
  <r>
    <x v="2"/>
    <s v="LIFE COR TINTAS COMERCIO E INDUSTRIA DE TINTAS LTDA"/>
    <x v="6"/>
    <d v="2024-07-29T00:00:00"/>
    <d v="2024-08-26T00:00:00"/>
    <s v="'7489"/>
    <x v="1"/>
    <x v="2"/>
    <x v="0"/>
    <n v="-2185"/>
    <x v="8"/>
    <x v="8"/>
    <x v="17"/>
    <x v="0"/>
    <x v="0"/>
    <x v="0"/>
    <x v="0"/>
    <x v="2"/>
  </r>
  <r>
    <x v="2"/>
    <s v="LIFE COR TINTAS COMERCIO E INDUSTRIA DE TINTAS LTDA"/>
    <x v="7"/>
    <d v="2024-08-07T00:00:00"/>
    <d v="2024-09-04T00:00:00"/>
    <s v="'7532"/>
    <x v="1"/>
    <x v="2"/>
    <x v="0"/>
    <n v="-4370"/>
    <x v="8"/>
    <x v="8"/>
    <x v="17"/>
    <x v="0"/>
    <x v="0"/>
    <x v="0"/>
    <x v="0"/>
    <x v="2"/>
  </r>
  <r>
    <x v="2"/>
    <s v="LIFE COR TINTAS COMERCIO E INDUSTRIA DE TINTAS LTDA"/>
    <x v="8"/>
    <d v="2024-09-05T00:00:00"/>
    <d v="2024-10-02T00:00:00"/>
    <s v="'7614"/>
    <x v="1"/>
    <x v="2"/>
    <x v="0"/>
    <n v="-2622"/>
    <x v="8"/>
    <x v="8"/>
    <x v="29"/>
    <x v="0"/>
    <x v="0"/>
    <x v="0"/>
    <x v="0"/>
    <x v="2"/>
  </r>
  <r>
    <x v="2"/>
    <s v="LIFE COR TINTAS COMERCIO E INDUSTRIA DE TINTAS LTDA"/>
    <x v="8"/>
    <d v="2024-09-10T00:00:00"/>
    <d v="2024-10-08T00:00:00"/>
    <s v="'7636"/>
    <x v="1"/>
    <x v="2"/>
    <x v="0"/>
    <n v="-1748"/>
    <x v="8"/>
    <x v="8"/>
    <x v="17"/>
    <x v="0"/>
    <x v="0"/>
    <x v="0"/>
    <x v="0"/>
    <x v="2"/>
  </r>
  <r>
    <x v="2"/>
    <s v="LIFE COR TINTAS COMERCIO E INDUSTRIA DE TINTAS LTDA"/>
    <x v="8"/>
    <d v="2024-09-11T00:00:00"/>
    <d v="2024-10-09T00:00:00"/>
    <s v="'7642"/>
    <x v="1"/>
    <x v="2"/>
    <x v="0"/>
    <n v="-2622"/>
    <x v="8"/>
    <x v="8"/>
    <x v="17"/>
    <x v="0"/>
    <x v="0"/>
    <x v="0"/>
    <x v="0"/>
    <x v="2"/>
  </r>
  <r>
    <x v="2"/>
    <s v="LIFE COR TINTAS COMERCIO E INDUSTRIA DE TINTAS LTDA"/>
    <x v="9"/>
    <d v="2024-10-16T00:00:00"/>
    <d v="2024-11-13T00:00:00"/>
    <s v="'7743"/>
    <x v="1"/>
    <x v="2"/>
    <x v="0"/>
    <n v="-2185"/>
    <x v="8"/>
    <x v="8"/>
    <x v="17"/>
    <x v="0"/>
    <x v="0"/>
    <x v="0"/>
    <x v="0"/>
    <x v="3"/>
  </r>
  <r>
    <x v="2"/>
    <s v="LIFE COR TINTAS COMERCIO E INDUSTRIA DE TINTAS LTDA"/>
    <x v="9"/>
    <d v="2024-10-18T00:00:00"/>
    <d v="2024-11-15T00:00:00"/>
    <s v="'7755"/>
    <x v="1"/>
    <x v="2"/>
    <x v="0"/>
    <n v="-2185"/>
    <x v="8"/>
    <x v="8"/>
    <x v="17"/>
    <x v="0"/>
    <x v="0"/>
    <x v="0"/>
    <x v="0"/>
    <x v="3"/>
  </r>
  <r>
    <x v="2"/>
    <s v="LIFE COR TINTAS COMERCIO E INDUSTRIA DE TINTAS LTDA"/>
    <x v="10"/>
    <d v="2024-11-05T00:00:00"/>
    <d v="2024-12-03T00:00:00"/>
    <s v="'7810-7820"/>
    <x v="1"/>
    <x v="2"/>
    <x v="0"/>
    <n v="-5244"/>
    <x v="8"/>
    <x v="8"/>
    <x v="17"/>
    <x v="0"/>
    <x v="0"/>
    <x v="0"/>
    <x v="0"/>
    <x v="3"/>
  </r>
  <r>
    <x v="2"/>
    <s v="LIFE COR TINTAS COMERCIO E INDUSTRIA DE TINTAS LTDA"/>
    <x v="10"/>
    <d v="2024-11-25T00:00:00"/>
    <d v="2024-12-23T00:00:00"/>
    <s v="'7857"/>
    <x v="1"/>
    <x v="2"/>
    <x v="1"/>
    <n v="-2622"/>
    <x v="8"/>
    <x v="8"/>
    <x v="17"/>
    <x v="0"/>
    <x v="0"/>
    <x v="0"/>
    <x v="0"/>
    <x v="3"/>
  </r>
  <r>
    <x v="2"/>
    <s v="LIFLEX COMERCIO E SERVICOS DE TOLDOS E COBERTURAS LTDA"/>
    <x v="6"/>
    <d v="2024-07-17T00:00:00"/>
    <d v="2024-08-20T00:00:00"/>
    <s v="'213"/>
    <x v="1"/>
    <x v="2"/>
    <x v="0"/>
    <n v="-76"/>
    <x v="1"/>
    <x v="1"/>
    <x v="30"/>
    <x v="0"/>
    <x v="0"/>
    <x v="0"/>
    <x v="0"/>
    <x v="2"/>
  </r>
  <r>
    <x v="2"/>
    <s v="LOCAECO EQUIPAMENTOS E SOLUCOES AMBIENTAIS LTDA"/>
    <x v="0"/>
    <d v="2024-02-01T00:00:00"/>
    <d v="2024-02-12T00:00:00"/>
    <s v="'1022486"/>
    <x v="1"/>
    <x v="6"/>
    <x v="0"/>
    <n v="-3760"/>
    <x v="9"/>
    <x v="9"/>
    <x v="31"/>
    <x v="0"/>
    <x v="0"/>
    <x v="0"/>
    <x v="0"/>
    <x v="0"/>
  </r>
  <r>
    <x v="2"/>
    <s v="LOCAECO EQUIPAMENTOS E SOLUCOES AMBIENTAIS LTDA"/>
    <x v="1"/>
    <d v="2024-03-03T00:00:00"/>
    <d v="2024-03-12T00:00:00"/>
    <s v="'2511/24L3"/>
    <x v="1"/>
    <x v="6"/>
    <x v="0"/>
    <n v="-3760"/>
    <x v="10"/>
    <x v="10"/>
    <x v="32"/>
    <x v="0"/>
    <x v="0"/>
    <x v="0"/>
    <x v="0"/>
    <x v="0"/>
  </r>
  <r>
    <x v="2"/>
    <s v="LOCAECO EQUIPAMENTOS E SOLUCOES AMBIENTAIS LTDA"/>
    <x v="2"/>
    <d v="2024-04-01T00:00:00"/>
    <d v="2024-04-11T00:00:00"/>
    <s v="'1024316"/>
    <x v="1"/>
    <x v="6"/>
    <x v="0"/>
    <n v="-3760"/>
    <x v="10"/>
    <x v="10"/>
    <x v="33"/>
    <x v="0"/>
    <x v="0"/>
    <x v="0"/>
    <x v="0"/>
    <x v="0"/>
  </r>
  <r>
    <x v="2"/>
    <s v="LOCAECO EQUIPAMENTOS E SOLUCOES AMBIENTAIS LTDA"/>
    <x v="3"/>
    <d v="2024-05-01T00:00:00"/>
    <d v="2024-05-10T00:00:00"/>
    <s v="'1025735"/>
    <x v="1"/>
    <x v="6"/>
    <x v="0"/>
    <n v="-5493.33"/>
    <x v="10"/>
    <x v="10"/>
    <x v="34"/>
    <x v="0"/>
    <x v="0"/>
    <x v="0"/>
    <x v="0"/>
    <x v="1"/>
  </r>
  <r>
    <x v="2"/>
    <s v="LOCAECO EQUIPAMENTOS E SOLUCOES AMBIENTAIS LTDA"/>
    <x v="4"/>
    <d v="2024-06-01T00:00:00"/>
    <d v="2024-06-12T00:00:00"/>
    <s v="'1027199"/>
    <x v="1"/>
    <x v="6"/>
    <x v="0"/>
    <n v="-5840"/>
    <x v="10"/>
    <x v="10"/>
    <x v="35"/>
    <x v="0"/>
    <x v="0"/>
    <x v="0"/>
    <x v="0"/>
    <x v="1"/>
  </r>
  <r>
    <x v="2"/>
    <s v="LOCAECO EQUIPAMENTOS E SOLUCOES AMBIENTAIS LTDA"/>
    <x v="5"/>
    <d v="2024-07-01T00:00:00"/>
    <d v="2024-07-11T00:00:00"/>
    <s v="'1028702"/>
    <x v="1"/>
    <x v="6"/>
    <x v="0"/>
    <n v="-5840"/>
    <x v="10"/>
    <x v="10"/>
    <x v="36"/>
    <x v="0"/>
    <x v="0"/>
    <x v="0"/>
    <x v="0"/>
    <x v="1"/>
  </r>
  <r>
    <x v="2"/>
    <s v="LOCAECO EQUIPAMENTOS E SOLUCOES AMBIENTAIS LTDA"/>
    <x v="6"/>
    <d v="2024-08-01T00:00:00"/>
    <d v="2024-08-12T00:00:00"/>
    <s v="'1030424"/>
    <x v="1"/>
    <x v="6"/>
    <x v="0"/>
    <n v="-5840"/>
    <x v="10"/>
    <x v="10"/>
    <x v="37"/>
    <x v="0"/>
    <x v="0"/>
    <x v="0"/>
    <x v="0"/>
    <x v="2"/>
  </r>
  <r>
    <x v="2"/>
    <s v="LOCAECO EQUIPAMENTOS E SOLUCOES AMBIENTAIS LTDA"/>
    <x v="7"/>
    <d v="2024-09-01T00:00:00"/>
    <d v="2024-09-11T00:00:00"/>
    <s v="'1124/24L9"/>
    <x v="1"/>
    <x v="6"/>
    <x v="0"/>
    <n v="-15260"/>
    <x v="10"/>
    <x v="10"/>
    <x v="38"/>
    <x v="0"/>
    <x v="0"/>
    <x v="0"/>
    <x v="0"/>
    <x v="2"/>
  </r>
  <r>
    <x v="2"/>
    <s v="LOCAECO EQUIPAMENTOS E SOLUCOES AMBIENTAIS LTDA"/>
    <x v="8"/>
    <d v="2024-10-01T00:00:00"/>
    <d v="2024-10-11T00:00:00"/>
    <s v="'1135/2024"/>
    <x v="1"/>
    <x v="6"/>
    <x v="0"/>
    <n v="-28050"/>
    <x v="10"/>
    <x v="10"/>
    <x v="39"/>
    <x v="0"/>
    <x v="0"/>
    <x v="0"/>
    <x v="0"/>
    <x v="2"/>
  </r>
  <r>
    <x v="2"/>
    <s v="LOCAECO EQUIPAMENTOS E SOLUCOES AMBIENTAIS LTDA"/>
    <x v="9"/>
    <d v="2024-11-01T00:00:00"/>
    <d v="2024-11-11T00:00:00"/>
    <s v="'1159/2024"/>
    <x v="1"/>
    <x v="6"/>
    <x v="0"/>
    <n v="-27120"/>
    <x v="10"/>
    <x v="10"/>
    <x v="40"/>
    <x v="0"/>
    <x v="0"/>
    <x v="0"/>
    <x v="0"/>
    <x v="3"/>
  </r>
  <r>
    <x v="2"/>
    <s v="LOCAECO EQUIPAMENTOS E SOLUCOES AMBIENTAIS LTDA"/>
    <x v="10"/>
    <d v="2024-12-01T00:00:00"/>
    <d v="2024-12-11T00:00:00"/>
    <s v="'1207/2024"/>
    <x v="1"/>
    <x v="6"/>
    <x v="1"/>
    <n v="-27680"/>
    <x v="10"/>
    <x v="10"/>
    <x v="41"/>
    <x v="0"/>
    <x v="0"/>
    <x v="0"/>
    <x v="0"/>
    <x v="3"/>
  </r>
  <r>
    <x v="2"/>
    <s v="MANUTRON COMERCIO E SERVICOS EIRELI"/>
    <x v="2"/>
    <d v="2024-03-21T00:00:00"/>
    <d v="2024-04-17T00:00:00"/>
    <s v="'1082"/>
    <x v="1"/>
    <x v="2"/>
    <x v="0"/>
    <n v="-5200"/>
    <x v="1"/>
    <x v="1"/>
    <x v="42"/>
    <x v="0"/>
    <x v="0"/>
    <x v="0"/>
    <x v="0"/>
    <x v="0"/>
  </r>
  <r>
    <x v="2"/>
    <s v="MARILIA GABRIELA OLIMPIO E SILVA 14280436754"/>
    <x v="1"/>
    <d v="2024-02-15T00:00:00"/>
    <d v="2024-03-15T00:00:00"/>
    <s v="'27"/>
    <x v="1"/>
    <x v="3"/>
    <x v="0"/>
    <n v="-490"/>
    <x v="11"/>
    <x v="11"/>
    <x v="43"/>
    <x v="0"/>
    <x v="0"/>
    <x v="0"/>
    <x v="0"/>
    <x v="0"/>
  </r>
  <r>
    <x v="2"/>
    <s v="MARILIA GABRIELA OLIMPIO E SILVA 14280436754"/>
    <x v="2"/>
    <d v="2024-03-11T00:00:00"/>
    <d v="2024-04-15T00:00:00"/>
    <s v="'28"/>
    <x v="1"/>
    <x v="3"/>
    <x v="0"/>
    <n v="-712"/>
    <x v="11"/>
    <x v="11"/>
    <x v="43"/>
    <x v="0"/>
    <x v="0"/>
    <x v="0"/>
    <x v="0"/>
    <x v="0"/>
  </r>
  <r>
    <x v="2"/>
    <s v="MARILIA GABRIELA OLIMPIO E SILVA 14280436754"/>
    <x v="2"/>
    <d v="2024-03-12T00:00:00"/>
    <d v="2024-04-15T00:00:00"/>
    <s v="'1024499"/>
    <x v="1"/>
    <x v="3"/>
    <x v="0"/>
    <n v="-712"/>
    <x v="11"/>
    <x v="11"/>
    <x v="43"/>
    <x v="0"/>
    <x v="0"/>
    <x v="0"/>
    <x v="0"/>
    <x v="0"/>
  </r>
  <r>
    <x v="2"/>
    <s v="MARILIA GABRIELA OLIMPIO E SILVA 14280436754"/>
    <x v="2"/>
    <d v="2024-03-28T00:00:00"/>
    <d v="2024-04-15T00:00:00"/>
    <s v="'35"/>
    <x v="1"/>
    <x v="3"/>
    <x v="0"/>
    <n v="-622"/>
    <x v="11"/>
    <x v="11"/>
    <x v="43"/>
    <x v="0"/>
    <x v="0"/>
    <x v="0"/>
    <x v="0"/>
    <x v="0"/>
  </r>
  <r>
    <x v="2"/>
    <s v="MARILIA GABRIELA OLIMPIO E SILVA 14280436754"/>
    <x v="3"/>
    <d v="2024-04-02T00:00:00"/>
    <d v="2024-04-15T00:00:00"/>
    <s v="'36"/>
    <x v="1"/>
    <x v="3"/>
    <x v="0"/>
    <n v="-400"/>
    <x v="11"/>
    <x v="11"/>
    <x v="43"/>
    <x v="0"/>
    <x v="0"/>
    <x v="0"/>
    <x v="0"/>
    <x v="1"/>
  </r>
  <r>
    <x v="2"/>
    <s v="MARILIA GABRIELA OLIMPIO E SILVA 14280436754"/>
    <x v="3"/>
    <d v="2024-04-09T00:00:00"/>
    <d v="2024-05-15T00:00:00"/>
    <s v="'40"/>
    <x v="1"/>
    <x v="3"/>
    <x v="0"/>
    <n v="-740"/>
    <x v="11"/>
    <x v="11"/>
    <x v="43"/>
    <x v="0"/>
    <x v="0"/>
    <x v="0"/>
    <x v="0"/>
    <x v="1"/>
  </r>
  <r>
    <x v="2"/>
    <s v="MARILIA GABRIELA OLIMPIO E SILVA 14280436754"/>
    <x v="3"/>
    <d v="2024-04-15T00:00:00"/>
    <d v="2024-05-15T00:00:00"/>
    <s v="'43"/>
    <x v="1"/>
    <x v="3"/>
    <x v="0"/>
    <n v="-633"/>
    <x v="11"/>
    <x v="11"/>
    <x v="43"/>
    <x v="0"/>
    <x v="0"/>
    <x v="0"/>
    <x v="0"/>
    <x v="1"/>
  </r>
  <r>
    <x v="2"/>
    <s v="MARILIA GABRIELA OLIMPIO E SILVA 14280436754"/>
    <x v="3"/>
    <d v="2024-04-16T00:00:00"/>
    <d v="2024-05-15T00:00:00"/>
    <s v="'46"/>
    <x v="1"/>
    <x v="3"/>
    <x v="0"/>
    <n v="-1266"/>
    <x v="11"/>
    <x v="11"/>
    <x v="43"/>
    <x v="0"/>
    <x v="0"/>
    <x v="0"/>
    <x v="0"/>
    <x v="1"/>
  </r>
  <r>
    <x v="2"/>
    <s v="MARILIA GABRIELA OLIMPIO E SILVA 14280436754"/>
    <x v="3"/>
    <d v="2024-04-25T00:00:00"/>
    <d v="2024-05-15T00:00:00"/>
    <s v="'1026402"/>
    <x v="1"/>
    <x v="3"/>
    <x v="0"/>
    <n v="-750"/>
    <x v="11"/>
    <x v="11"/>
    <x v="44"/>
    <x v="0"/>
    <x v="0"/>
    <x v="0"/>
    <x v="0"/>
    <x v="1"/>
  </r>
  <r>
    <x v="2"/>
    <s v="MARILIA GABRIELA OLIMPIO E SILVA 14280436754"/>
    <x v="6"/>
    <d v="2024-07-15T00:00:00"/>
    <d v="2024-08-15T00:00:00"/>
    <s v="'107"/>
    <x v="1"/>
    <x v="3"/>
    <x v="0"/>
    <n v="-528"/>
    <x v="11"/>
    <x v="11"/>
    <x v="45"/>
    <x v="0"/>
    <x v="0"/>
    <x v="0"/>
    <x v="0"/>
    <x v="2"/>
  </r>
  <r>
    <x v="2"/>
    <s v="MEGA BOR COMERCIO DE EQUIP. E VESTUARIO"/>
    <x v="3"/>
    <d v="2024-04-24T00:00:00"/>
    <d v="2024-05-24T00:00:00"/>
    <s v="'13226"/>
    <x v="6"/>
    <x v="2"/>
    <x v="0"/>
    <n v="-1860"/>
    <x v="6"/>
    <x v="6"/>
    <x v="46"/>
    <x v="0"/>
    <x v="0"/>
    <x v="0"/>
    <x v="0"/>
    <x v="1"/>
  </r>
  <r>
    <x v="2"/>
    <s v="MEGA BOR COMERCIO DE EQUIP. E VESTUARIO"/>
    <x v="3"/>
    <d v="2024-04-24T00:00:00"/>
    <d v="2024-06-24T00:00:00"/>
    <s v="'13226"/>
    <x v="7"/>
    <x v="2"/>
    <x v="0"/>
    <n v="-1860"/>
    <x v="6"/>
    <x v="6"/>
    <x v="46"/>
    <x v="0"/>
    <x v="0"/>
    <x v="0"/>
    <x v="0"/>
    <x v="1"/>
  </r>
  <r>
    <x v="2"/>
    <s v="MEGA BOR COMERCIO DE EQUIP. E VESTUARIO"/>
    <x v="3"/>
    <d v="2024-04-24T00:00:00"/>
    <d v="2024-07-24T00:00:00"/>
    <s v="'13226"/>
    <x v="8"/>
    <x v="2"/>
    <x v="0"/>
    <n v="-1860"/>
    <x v="6"/>
    <x v="6"/>
    <x v="46"/>
    <x v="0"/>
    <x v="0"/>
    <x v="0"/>
    <x v="0"/>
    <x v="1"/>
  </r>
  <r>
    <x v="2"/>
    <s v="MEGA BOR COMERCIO DE EQUIP. E VESTUARIO"/>
    <x v="4"/>
    <d v="2024-05-20T00:00:00"/>
    <d v="2024-06-19T00:00:00"/>
    <s v="'13416"/>
    <x v="6"/>
    <x v="2"/>
    <x v="0"/>
    <n v="-30225"/>
    <x v="6"/>
    <x v="6"/>
    <x v="47"/>
    <x v="0"/>
    <x v="0"/>
    <x v="0"/>
    <x v="0"/>
    <x v="1"/>
  </r>
  <r>
    <x v="2"/>
    <s v="MEGA BOR COMERCIO DE EQUIP. E VESTUARIO"/>
    <x v="4"/>
    <d v="2024-05-20T00:00:00"/>
    <d v="2024-07-19T00:00:00"/>
    <s v="'13416"/>
    <x v="7"/>
    <x v="2"/>
    <x v="0"/>
    <n v="-30225"/>
    <x v="6"/>
    <x v="6"/>
    <x v="47"/>
    <x v="0"/>
    <x v="0"/>
    <x v="0"/>
    <x v="0"/>
    <x v="1"/>
  </r>
  <r>
    <x v="2"/>
    <s v="MEGA BOR COMERCIO DE EQUIP. E VESTUARIO"/>
    <x v="4"/>
    <d v="2024-05-20T00:00:00"/>
    <d v="2024-08-19T00:00:00"/>
    <s v="'13416"/>
    <x v="8"/>
    <x v="2"/>
    <x v="0"/>
    <n v="-30225"/>
    <x v="6"/>
    <x v="6"/>
    <x v="47"/>
    <x v="0"/>
    <x v="0"/>
    <x v="0"/>
    <x v="0"/>
    <x v="1"/>
  </r>
  <r>
    <x v="2"/>
    <s v="MEGA BOR COMERCIO DE EQUIP. E VESTUARIO"/>
    <x v="6"/>
    <d v="2024-07-17T00:00:00"/>
    <d v="2024-08-16T00:00:00"/>
    <s v="'13914"/>
    <x v="1"/>
    <x v="2"/>
    <x v="0"/>
    <n v="-2790"/>
    <x v="6"/>
    <x v="6"/>
    <x v="48"/>
    <x v="0"/>
    <x v="0"/>
    <x v="0"/>
    <x v="0"/>
    <x v="2"/>
  </r>
  <r>
    <x v="2"/>
    <s v="MERCADOLIVRE.COM ATIVIDADES DE INTERNET LTDA"/>
    <x v="0"/>
    <d v="2024-01-09T00:00:00"/>
    <d v="2024-02-20T00:00:00"/>
    <s v="'19062"/>
    <x v="1"/>
    <x v="2"/>
    <x v="0"/>
    <n v="-154.38999999999999"/>
    <x v="12"/>
    <x v="12"/>
    <x v="49"/>
    <x v="0"/>
    <x v="0"/>
    <x v="0"/>
    <x v="0"/>
    <x v="0"/>
  </r>
  <r>
    <x v="2"/>
    <s v="MERCADOLIVRE.COM ATIVIDADES DE INTERNET LTDA"/>
    <x v="4"/>
    <d v="2024-05-07T00:00:00"/>
    <d v="2024-06-20T00:00:00"/>
    <s v="'4217"/>
    <x v="1"/>
    <x v="2"/>
    <x v="0"/>
    <n v="-258.99"/>
    <x v="1"/>
    <x v="1"/>
    <x v="50"/>
    <x v="0"/>
    <x v="0"/>
    <x v="0"/>
    <x v="0"/>
    <x v="1"/>
  </r>
  <r>
    <x v="2"/>
    <s v="MERCADOLIVRE.COM ATIVIDADES DE INTERNET LTDA"/>
    <x v="4"/>
    <d v="2024-05-14T00:00:00"/>
    <d v="2024-06-20T00:00:00"/>
    <s v="'4317"/>
    <x v="1"/>
    <x v="2"/>
    <x v="0"/>
    <n v="-258.99"/>
    <x v="1"/>
    <x v="1"/>
    <x v="50"/>
    <x v="0"/>
    <x v="0"/>
    <x v="0"/>
    <x v="0"/>
    <x v="1"/>
  </r>
  <r>
    <x v="2"/>
    <s v="MERCADOLIVRE.COM ATIVIDADES DE INTERNET LTDA"/>
    <x v="6"/>
    <d v="2024-07-30T00:00:00"/>
    <d v="2024-08-20T00:00:00"/>
    <s v="'034/158/786/996--"/>
    <x v="1"/>
    <x v="2"/>
    <x v="0"/>
    <n v="-2020.13"/>
    <x v="1"/>
    <x v="1"/>
    <x v="51"/>
    <x v="0"/>
    <x v="0"/>
    <x v="0"/>
    <x v="0"/>
    <x v="2"/>
  </r>
  <r>
    <x v="2"/>
    <s v="MERCADOLIVRE.COM ATIVIDADES DE INTERNET LTDA"/>
    <x v="6"/>
    <d v="2024-07-30T00:00:00"/>
    <d v="2024-08-20T00:00:00"/>
    <s v="'034/158/786/996--"/>
    <x v="1"/>
    <x v="2"/>
    <x v="0"/>
    <n v="-1110.3900000000001"/>
    <x v="1"/>
    <x v="1"/>
    <x v="51"/>
    <x v="0"/>
    <x v="0"/>
    <x v="0"/>
    <x v="0"/>
    <x v="2"/>
  </r>
  <r>
    <x v="2"/>
    <s v="MERCADOLIVRE.COM ATIVIDADES DE INTERNET LTDA"/>
    <x v="7"/>
    <d v="2024-09-05T00:00:00"/>
    <d v="2024-09-15T00:00:00"/>
    <s v="'37585-2729"/>
    <x v="1"/>
    <x v="2"/>
    <x v="0"/>
    <n v="-996.44"/>
    <x v="1"/>
    <x v="1"/>
    <x v="52"/>
    <x v="0"/>
    <x v="0"/>
    <x v="0"/>
    <x v="0"/>
    <x v="2"/>
  </r>
  <r>
    <x v="2"/>
    <s v="MERCADOLIVRE.COM ATIVIDADES DE INTERNET LTDA"/>
    <x v="8"/>
    <d v="2024-09-12T00:00:00"/>
    <d v="2024-10-15T00:00:00"/>
    <s v="'35755-993-1001"/>
    <x v="1"/>
    <x v="2"/>
    <x v="0"/>
    <n v="-498.82"/>
    <x v="1"/>
    <x v="1"/>
    <x v="53"/>
    <x v="0"/>
    <x v="0"/>
    <x v="0"/>
    <x v="0"/>
    <x v="2"/>
  </r>
  <r>
    <x v="2"/>
    <s v="MERCADOLIVRE.COM ATIVIDADES DE INTERNET LTDA"/>
    <x v="8"/>
    <d v="2024-09-25T00:00:00"/>
    <d v="2024-10-15T00:00:00"/>
    <s v="'9844"/>
    <x v="1"/>
    <x v="2"/>
    <x v="0"/>
    <n v="-413.25"/>
    <x v="1"/>
    <x v="1"/>
    <x v="54"/>
    <x v="0"/>
    <x v="0"/>
    <x v="0"/>
    <x v="0"/>
    <x v="2"/>
  </r>
  <r>
    <x v="2"/>
    <s v="MERCADOLIVRE.COM ATIVIDADES DE INTERNET LTDA"/>
    <x v="8"/>
    <d v="2024-10-08T00:00:00"/>
    <d v="2024-10-15T00:00:00"/>
    <s v="'7563"/>
    <x v="1"/>
    <x v="2"/>
    <x v="0"/>
    <n v="-701.85"/>
    <x v="1"/>
    <x v="1"/>
    <x v="55"/>
    <x v="0"/>
    <x v="0"/>
    <x v="0"/>
    <x v="0"/>
    <x v="2"/>
  </r>
  <r>
    <x v="2"/>
    <s v="MERCADOLIVRE.COM ATIVIDADES DE INTERNET LTDA"/>
    <x v="9"/>
    <d v="2024-10-09T00:00:00"/>
    <d v="2024-11-15T00:00:00"/>
    <s v="'960-210-118-313-170-205-236"/>
    <x v="2"/>
    <x v="2"/>
    <x v="0"/>
    <n v="-1015.46"/>
    <x v="1"/>
    <x v="1"/>
    <x v="56"/>
    <x v="0"/>
    <x v="0"/>
    <x v="0"/>
    <x v="0"/>
    <x v="3"/>
  </r>
  <r>
    <x v="2"/>
    <s v="MERCADOLIVRE.COM ATIVIDADES DE INTERNET LTDA"/>
    <x v="9"/>
    <d v="2024-10-09T00:00:00"/>
    <d v="2024-11-15T00:00:00"/>
    <s v="'960-210-118-313-170-205-236"/>
    <x v="3"/>
    <x v="2"/>
    <x v="0"/>
    <n v="-968.9"/>
    <x v="1"/>
    <x v="1"/>
    <x v="56"/>
    <x v="0"/>
    <x v="0"/>
    <x v="0"/>
    <x v="0"/>
    <x v="3"/>
  </r>
  <r>
    <x v="2"/>
    <s v="NACIOCOLOR COMERCIO E INDUSTRIA DE TINTAS EIRELI"/>
    <x v="5"/>
    <d v="2024-06-05T00:00:00"/>
    <d v="2024-07-03T00:00:00"/>
    <s v="'11869"/>
    <x v="1"/>
    <x v="2"/>
    <x v="0"/>
    <n v="-772"/>
    <x v="2"/>
    <x v="2"/>
    <x v="57"/>
    <x v="0"/>
    <x v="0"/>
    <x v="0"/>
    <x v="0"/>
    <x v="1"/>
  </r>
  <r>
    <x v="2"/>
    <s v="NACIOCOLOR COMERCIO E INDUSTRIA DE TINTAS EIRELI"/>
    <x v="6"/>
    <d v="2024-07-08T00:00:00"/>
    <d v="2024-08-05T00:00:00"/>
    <s v="'11995"/>
    <x v="1"/>
    <x v="2"/>
    <x v="0"/>
    <n v="-772"/>
    <x v="2"/>
    <x v="2"/>
    <x v="57"/>
    <x v="0"/>
    <x v="0"/>
    <x v="0"/>
    <x v="0"/>
    <x v="2"/>
  </r>
  <r>
    <x v="2"/>
    <s v="NACIOCOLOR COMERCIO E INDUSTRIA DE TINTAS EIRELI"/>
    <x v="6"/>
    <d v="2024-07-12T00:00:00"/>
    <d v="2024-08-09T00:00:00"/>
    <s v="'12016"/>
    <x v="1"/>
    <x v="2"/>
    <x v="0"/>
    <n v="-2185"/>
    <x v="8"/>
    <x v="8"/>
    <x v="58"/>
    <x v="0"/>
    <x v="0"/>
    <x v="0"/>
    <x v="0"/>
    <x v="2"/>
  </r>
  <r>
    <x v="2"/>
    <s v="NACIOCOLOR COMERCIO E INDUSTRIA DE TINTAS EIRELI"/>
    <x v="6"/>
    <d v="2024-07-12T00:00:00"/>
    <d v="2024-08-09T00:00:00"/>
    <s v="'12017"/>
    <x v="1"/>
    <x v="2"/>
    <x v="0"/>
    <n v="-2185"/>
    <x v="8"/>
    <x v="8"/>
    <x v="59"/>
    <x v="0"/>
    <x v="0"/>
    <x v="0"/>
    <x v="0"/>
    <x v="2"/>
  </r>
  <r>
    <x v="2"/>
    <s v="NACIOCOLOR COMERCIO E INDUSTRIA DE TINTAS EIRELI"/>
    <x v="7"/>
    <d v="2024-08-15T00:00:00"/>
    <d v="2024-09-12T00:00:00"/>
    <s v="'12115"/>
    <x v="1"/>
    <x v="2"/>
    <x v="0"/>
    <n v="-2185"/>
    <x v="8"/>
    <x v="8"/>
    <x v="60"/>
    <x v="0"/>
    <x v="0"/>
    <x v="0"/>
    <x v="0"/>
    <x v="2"/>
  </r>
  <r>
    <x v="2"/>
    <s v="PARIS COMERCIO E DISTRIBUICOES DE MATERIAIS EIRELI"/>
    <x v="9"/>
    <d v="2024-10-15T00:00:00"/>
    <d v="2024-11-15T00:00:00"/>
    <s v="'11507"/>
    <x v="1"/>
    <x v="2"/>
    <x v="0"/>
    <n v="-346.9"/>
    <x v="1"/>
    <x v="1"/>
    <x v="61"/>
    <x v="0"/>
    <x v="0"/>
    <x v="0"/>
    <x v="0"/>
    <x v="3"/>
  </r>
  <r>
    <x v="2"/>
    <s v="R &amp; V COMERCIO DE TINTAS LTDA"/>
    <x v="0"/>
    <d v="2024-01-02T00:00:00"/>
    <d v="2024-01-30T00:00:00"/>
    <s v="'14068"/>
    <x v="1"/>
    <x v="2"/>
    <x v="0"/>
    <n v="-2204.39"/>
    <x v="2"/>
    <x v="2"/>
    <x v="62"/>
    <x v="0"/>
    <x v="0"/>
    <x v="0"/>
    <x v="0"/>
    <x v="0"/>
  </r>
  <r>
    <x v="2"/>
    <s v="R &amp; V COMERCIO DE TINTAS LTDA"/>
    <x v="0"/>
    <d v="2024-01-29T00:00:00"/>
    <d v="2024-02-26T00:00:00"/>
    <s v="'14359"/>
    <x v="1"/>
    <x v="2"/>
    <x v="0"/>
    <n v="-2204.39"/>
    <x v="2"/>
    <x v="2"/>
    <x v="63"/>
    <x v="0"/>
    <x v="0"/>
    <x v="0"/>
    <x v="0"/>
    <x v="0"/>
  </r>
  <r>
    <x v="2"/>
    <s v="R &amp; V COMERCIO DE TINTAS LTDA"/>
    <x v="2"/>
    <d v="2024-03-25T00:00:00"/>
    <d v="2024-04-22T00:00:00"/>
    <s v="'11613"/>
    <x v="1"/>
    <x v="2"/>
    <x v="0"/>
    <n v="-2135"/>
    <x v="8"/>
    <x v="8"/>
    <x v="17"/>
    <x v="0"/>
    <x v="0"/>
    <x v="0"/>
    <x v="0"/>
    <x v="0"/>
  </r>
  <r>
    <x v="2"/>
    <s v="R &amp; V COMERCIO DE TINTAS LTDA"/>
    <x v="3"/>
    <d v="2024-04-05T00:00:00"/>
    <d v="2024-05-03T00:00:00"/>
    <s v="'15011"/>
    <x v="1"/>
    <x v="2"/>
    <x v="0"/>
    <n v="-2204.39"/>
    <x v="8"/>
    <x v="8"/>
    <x v="64"/>
    <x v="0"/>
    <x v="0"/>
    <x v="0"/>
    <x v="0"/>
    <x v="1"/>
  </r>
  <r>
    <x v="2"/>
    <s v="R &amp; V COMERCIO DE TINTAS LTDA"/>
    <x v="4"/>
    <d v="2024-05-06T00:00:00"/>
    <d v="2024-06-03T00:00:00"/>
    <s v="'11714"/>
    <x v="1"/>
    <x v="2"/>
    <x v="0"/>
    <n v="-2135"/>
    <x v="8"/>
    <x v="8"/>
    <x v="64"/>
    <x v="0"/>
    <x v="0"/>
    <x v="0"/>
    <x v="0"/>
    <x v="1"/>
  </r>
  <r>
    <x v="2"/>
    <s v="R &amp; V COMERCIO DE TINTAS LTDA"/>
    <x v="4"/>
    <d v="2024-05-16T00:00:00"/>
    <d v="2024-06-13T00:00:00"/>
    <s v="'11771"/>
    <x v="1"/>
    <x v="2"/>
    <x v="0"/>
    <n v="-2135"/>
    <x v="8"/>
    <x v="8"/>
    <x v="17"/>
    <x v="0"/>
    <x v="0"/>
    <x v="0"/>
    <x v="0"/>
    <x v="1"/>
  </r>
  <r>
    <x v="2"/>
    <s v="R &amp; V COMERCIO DE TINTAS LTDA"/>
    <x v="4"/>
    <d v="2024-05-20T00:00:00"/>
    <d v="2024-06-17T00:00:00"/>
    <s v="'11786"/>
    <x v="1"/>
    <x v="2"/>
    <x v="0"/>
    <n v="-427"/>
    <x v="8"/>
    <x v="8"/>
    <x v="65"/>
    <x v="0"/>
    <x v="0"/>
    <x v="0"/>
    <x v="0"/>
    <x v="1"/>
  </r>
  <r>
    <x v="2"/>
    <s v="R &amp; V COMERCIO DE TINTAS LTDA"/>
    <x v="4"/>
    <d v="2024-05-23T00:00:00"/>
    <d v="2024-06-20T00:00:00"/>
    <s v="'11814"/>
    <x v="1"/>
    <x v="2"/>
    <x v="0"/>
    <n v="-1708"/>
    <x v="8"/>
    <x v="8"/>
    <x v="17"/>
    <x v="0"/>
    <x v="0"/>
    <x v="0"/>
    <x v="0"/>
    <x v="1"/>
  </r>
  <r>
    <x v="2"/>
    <s v="R &amp; V COMERCIO DE TINTAS LTDA"/>
    <x v="5"/>
    <d v="2024-06-13T00:00:00"/>
    <d v="2024-07-11T00:00:00"/>
    <s v="'11906"/>
    <x v="1"/>
    <x v="2"/>
    <x v="0"/>
    <n v="-1281"/>
    <x v="8"/>
    <x v="8"/>
    <x v="66"/>
    <x v="0"/>
    <x v="0"/>
    <x v="0"/>
    <x v="0"/>
    <x v="1"/>
  </r>
  <r>
    <x v="2"/>
    <s v="R &amp; V COMERCIO DE TINTAS LTDA"/>
    <x v="5"/>
    <d v="2024-06-13T00:00:00"/>
    <d v="2024-07-11T00:00:00"/>
    <s v="'11906"/>
    <x v="1"/>
    <x v="2"/>
    <x v="0"/>
    <n v="-854"/>
    <x v="13"/>
    <x v="13"/>
    <x v="66"/>
    <x v="0"/>
    <x v="0"/>
    <x v="0"/>
    <x v="0"/>
    <x v="1"/>
  </r>
  <r>
    <x v="2"/>
    <s v="R &amp; V COMERCIO DE TINTAS LTDA"/>
    <x v="5"/>
    <d v="2024-06-14T00:00:00"/>
    <d v="2024-07-12T00:00:00"/>
    <s v="'15634"/>
    <x v="1"/>
    <x v="2"/>
    <x v="0"/>
    <n v="-398.55"/>
    <x v="8"/>
    <x v="8"/>
    <x v="17"/>
    <x v="0"/>
    <x v="0"/>
    <x v="0"/>
    <x v="0"/>
    <x v="1"/>
  </r>
  <r>
    <x v="2"/>
    <s v="R &amp; V COMERCIO DE TINTAS LTDA"/>
    <x v="5"/>
    <d v="2024-06-19T00:00:00"/>
    <d v="2024-07-17T00:00:00"/>
    <s v="'15689"/>
    <x v="1"/>
    <x v="2"/>
    <x v="0"/>
    <n v="-1322.63"/>
    <x v="8"/>
    <x v="8"/>
    <x v="67"/>
    <x v="0"/>
    <x v="0"/>
    <x v="0"/>
    <x v="0"/>
    <x v="1"/>
  </r>
  <r>
    <x v="2"/>
    <s v="R &amp; V COMERCIO DE TINTAS LTDA"/>
    <x v="5"/>
    <d v="2024-06-19T00:00:00"/>
    <d v="2024-07-17T00:00:00"/>
    <s v="'15689"/>
    <x v="1"/>
    <x v="2"/>
    <x v="0"/>
    <n v="-881.76"/>
    <x v="13"/>
    <x v="13"/>
    <x v="67"/>
    <x v="0"/>
    <x v="0"/>
    <x v="0"/>
    <x v="0"/>
    <x v="1"/>
  </r>
  <r>
    <x v="2"/>
    <s v="RAPHKAL EQUIPAMENTOS INDUSTRIAIS LTDA"/>
    <x v="3"/>
    <d v="2024-04-11T00:00:00"/>
    <d v="2024-05-02T00:00:00"/>
    <s v="'2824"/>
    <x v="1"/>
    <x v="2"/>
    <x v="0"/>
    <n v="-1052.1600000000001"/>
    <x v="2"/>
    <x v="2"/>
    <x v="17"/>
    <x v="0"/>
    <x v="0"/>
    <x v="0"/>
    <x v="0"/>
    <x v="1"/>
  </r>
  <r>
    <x v="2"/>
    <s v="RECUPERA SERVICO DE RECUPERACAO DE PLASTICOS LTDA"/>
    <x v="0"/>
    <d v="2024-01-16T00:00:00"/>
    <d v="2024-01-19T00:00:00"/>
    <s v="'1021978"/>
    <x v="2"/>
    <x v="1"/>
    <x v="0"/>
    <n v="-18500"/>
    <x v="2"/>
    <x v="2"/>
    <x v="68"/>
    <x v="0"/>
    <x v="0"/>
    <x v="0"/>
    <x v="0"/>
    <x v="0"/>
  </r>
  <r>
    <x v="2"/>
    <s v="RECUPERA SERVICO DE RECUPERACAO DE PLASTICOS LTDA"/>
    <x v="0"/>
    <d v="2024-01-16T00:00:00"/>
    <d v="2024-02-19T00:00:00"/>
    <s v="'1021978"/>
    <x v="3"/>
    <x v="1"/>
    <x v="0"/>
    <n v="-18500"/>
    <x v="2"/>
    <x v="2"/>
    <x v="68"/>
    <x v="0"/>
    <x v="0"/>
    <x v="0"/>
    <x v="0"/>
    <x v="0"/>
  </r>
  <r>
    <x v="2"/>
    <s v="ROTOLIDER INDUSTRIA E COMERCIO DE PRODUTOS PLASTICOS LTDA"/>
    <x v="4"/>
    <d v="2024-05-16T00:00:00"/>
    <d v="2024-06-15T00:00:00"/>
    <s v="'3584"/>
    <x v="9"/>
    <x v="2"/>
    <x v="0"/>
    <n v="-9680"/>
    <x v="6"/>
    <x v="6"/>
    <x v="47"/>
    <x v="0"/>
    <x v="0"/>
    <x v="0"/>
    <x v="0"/>
    <x v="1"/>
  </r>
  <r>
    <x v="2"/>
    <s v="ROTOLIDER INDUSTRIA E COMERCIO DE PRODUTOS PLASTICOS LTDA"/>
    <x v="4"/>
    <d v="2024-05-16T00:00:00"/>
    <d v="2024-06-30T00:00:00"/>
    <s v="'3584"/>
    <x v="10"/>
    <x v="2"/>
    <x v="0"/>
    <n v="-9680"/>
    <x v="6"/>
    <x v="6"/>
    <x v="47"/>
    <x v="0"/>
    <x v="0"/>
    <x v="0"/>
    <x v="0"/>
    <x v="1"/>
  </r>
  <r>
    <x v="2"/>
    <s v="ROTOLIDER INDUSTRIA E COMERCIO DE PRODUTOS PLASTICOS LTDA"/>
    <x v="4"/>
    <d v="2024-05-16T00:00:00"/>
    <d v="2024-07-15T00:00:00"/>
    <s v="'3584"/>
    <x v="11"/>
    <x v="2"/>
    <x v="0"/>
    <n v="-9680"/>
    <x v="6"/>
    <x v="6"/>
    <x v="47"/>
    <x v="0"/>
    <x v="0"/>
    <x v="0"/>
    <x v="0"/>
    <x v="1"/>
  </r>
  <r>
    <x v="2"/>
    <s v="ROTOLIDER INDUSTRIA E COMERCIO DE PRODUTOS PLASTICOS LTDA"/>
    <x v="4"/>
    <d v="2024-05-16T00:00:00"/>
    <d v="2024-07-30T00:00:00"/>
    <s v="'3584"/>
    <x v="12"/>
    <x v="2"/>
    <x v="0"/>
    <n v="-9680"/>
    <x v="6"/>
    <x v="6"/>
    <x v="47"/>
    <x v="0"/>
    <x v="0"/>
    <x v="0"/>
    <x v="0"/>
    <x v="1"/>
  </r>
  <r>
    <x v="2"/>
    <s v="ROTOLIDER INDUSTRIA E COMERCIO DE PRODUTOS PLASTICOS LTDA"/>
    <x v="4"/>
    <d v="2024-05-16T00:00:00"/>
    <d v="2024-08-14T00:00:00"/>
    <s v="'3584"/>
    <x v="13"/>
    <x v="2"/>
    <x v="0"/>
    <n v="-9680"/>
    <x v="6"/>
    <x v="6"/>
    <x v="47"/>
    <x v="0"/>
    <x v="0"/>
    <x v="0"/>
    <x v="0"/>
    <x v="1"/>
  </r>
  <r>
    <x v="2"/>
    <s v="ROTOLIDER INDUSTRIA E COMERCIO DE PRODUTOS PLASTICOS LTDA"/>
    <x v="7"/>
    <d v="2024-08-29T00:00:00"/>
    <d v="2024-09-26T00:00:00"/>
    <s v="'4420"/>
    <x v="6"/>
    <x v="2"/>
    <x v="0"/>
    <n v="-1613.17"/>
    <x v="6"/>
    <x v="6"/>
    <x v="69"/>
    <x v="0"/>
    <x v="0"/>
    <x v="0"/>
    <x v="0"/>
    <x v="2"/>
  </r>
  <r>
    <x v="2"/>
    <s v="ROTOLIDER INDUSTRIA E COMERCIO DE PRODUTOS PLASTICOS LTDA"/>
    <x v="7"/>
    <d v="2024-08-29T00:00:00"/>
    <d v="2024-10-03T00:00:00"/>
    <s v="'4420"/>
    <x v="7"/>
    <x v="2"/>
    <x v="0"/>
    <n v="-1613.42"/>
    <x v="6"/>
    <x v="6"/>
    <x v="69"/>
    <x v="0"/>
    <x v="0"/>
    <x v="0"/>
    <x v="0"/>
    <x v="2"/>
  </r>
  <r>
    <x v="2"/>
    <s v="ROTOLIDER INDUSTRIA E COMERCIO DE PRODUTOS PLASTICOS LTDA"/>
    <x v="7"/>
    <d v="2024-08-29T00:00:00"/>
    <d v="2024-10-10T00:00:00"/>
    <s v="'4420"/>
    <x v="8"/>
    <x v="2"/>
    <x v="0"/>
    <n v="-1613.41"/>
    <x v="6"/>
    <x v="6"/>
    <x v="69"/>
    <x v="0"/>
    <x v="0"/>
    <x v="0"/>
    <x v="0"/>
    <x v="2"/>
  </r>
  <r>
    <x v="2"/>
    <s v="ROTOLIDER INDUSTRIA E COMERCIO DE PRODUTOS PLASTICOS LTDA"/>
    <x v="8"/>
    <d v="2024-09-25T00:00:00"/>
    <d v="2024-10-23T00:00:00"/>
    <s v="'4667"/>
    <x v="2"/>
    <x v="2"/>
    <x v="0"/>
    <n v="-1060"/>
    <x v="6"/>
    <x v="6"/>
    <x v="69"/>
    <x v="0"/>
    <x v="0"/>
    <x v="0"/>
    <x v="0"/>
    <x v="2"/>
  </r>
  <r>
    <x v="2"/>
    <s v="ROTOLIDER INDUSTRIA E COMERCIO DE PRODUTOS PLASTICOS LTDA"/>
    <x v="8"/>
    <d v="2024-09-25T00:00:00"/>
    <d v="2024-10-30T00:00:00"/>
    <s v="'4667"/>
    <x v="3"/>
    <x v="2"/>
    <x v="0"/>
    <n v="-1060"/>
    <x v="6"/>
    <x v="6"/>
    <x v="69"/>
    <x v="0"/>
    <x v="0"/>
    <x v="0"/>
    <x v="0"/>
    <x v="2"/>
  </r>
  <r>
    <x v="2"/>
    <s v="ROTTO BRASIL INDUSTRIA E COMERCIO DE PLASTICOS LTDA"/>
    <x v="6"/>
    <d v="2024-07-16T00:00:00"/>
    <d v="2024-08-13T00:00:00"/>
    <s v="'30906"/>
    <x v="1"/>
    <x v="2"/>
    <x v="0"/>
    <n v="-5481"/>
    <x v="13"/>
    <x v="13"/>
    <x v="70"/>
    <x v="0"/>
    <x v="0"/>
    <x v="0"/>
    <x v="0"/>
    <x v="2"/>
  </r>
  <r>
    <x v="2"/>
    <s v="SANTOS MUNCK LOCACOES DE EQUIPAMENTOS EIRELI"/>
    <x v="0"/>
    <d v="2023-12-25T00:00:00"/>
    <d v="2024-01-05T00:00:00"/>
    <s v="'1026"/>
    <x v="1"/>
    <x v="3"/>
    <x v="0"/>
    <n v="-1100"/>
    <x v="13"/>
    <x v="13"/>
    <x v="71"/>
    <x v="0"/>
    <x v="0"/>
    <x v="0"/>
    <x v="0"/>
    <x v="0"/>
  </r>
  <r>
    <x v="2"/>
    <s v="SANTOS MUNCK LOCACOES DE EQUIPAMENTOS EIRELI"/>
    <x v="1"/>
    <d v="2024-02-23T00:00:00"/>
    <d v="2024-03-04T00:00:00"/>
    <s v="'1051"/>
    <x v="1"/>
    <x v="3"/>
    <x v="0"/>
    <n v="-1500"/>
    <x v="13"/>
    <x v="13"/>
    <x v="71"/>
    <x v="0"/>
    <x v="0"/>
    <x v="0"/>
    <x v="0"/>
    <x v="0"/>
  </r>
  <r>
    <x v="2"/>
    <s v="SANTOS MUNCK LOCACOES DE EQUIPAMENTOS EIRELI"/>
    <x v="2"/>
    <d v="2024-03-28T00:00:00"/>
    <d v="2024-03-28T00:00:00"/>
    <s v="'1064"/>
    <x v="1"/>
    <x v="3"/>
    <x v="0"/>
    <n v="-3500"/>
    <x v="13"/>
    <x v="13"/>
    <x v="71"/>
    <x v="0"/>
    <x v="0"/>
    <x v="0"/>
    <x v="0"/>
    <x v="0"/>
  </r>
  <r>
    <x v="2"/>
    <s v="SANTOS MUNCK LOCACOES DE EQUIPAMENTOS EIRELI"/>
    <x v="3"/>
    <d v="2024-04-03T00:00:00"/>
    <d v="2024-04-13T00:00:00"/>
    <s v="'1077"/>
    <x v="1"/>
    <x v="3"/>
    <x v="0"/>
    <n v="-1500"/>
    <x v="13"/>
    <x v="13"/>
    <x v="71"/>
    <x v="0"/>
    <x v="0"/>
    <x v="0"/>
    <x v="0"/>
    <x v="1"/>
  </r>
  <r>
    <x v="2"/>
    <s v="SANTOS MUNCK LOCACOES DE EQUIPAMENTOS EIRELI"/>
    <x v="3"/>
    <d v="2024-04-17T00:00:00"/>
    <d v="2024-04-27T00:00:00"/>
    <s v="'1087"/>
    <x v="1"/>
    <x v="3"/>
    <x v="0"/>
    <n v="-3500"/>
    <x v="13"/>
    <x v="13"/>
    <x v="71"/>
    <x v="0"/>
    <x v="0"/>
    <x v="0"/>
    <x v="0"/>
    <x v="1"/>
  </r>
  <r>
    <x v="2"/>
    <s v="SIDINEI A FEITOZA SOLUCOES EM IMAGEM"/>
    <x v="9"/>
    <d v="2024-10-21T00:00:00"/>
    <d v="2024-11-01T00:00:00"/>
    <s v="'6381"/>
    <x v="1"/>
    <x v="3"/>
    <x v="0"/>
    <n v="-450"/>
    <x v="14"/>
    <x v="14"/>
    <x v="72"/>
    <x v="0"/>
    <x v="0"/>
    <x v="0"/>
    <x v="0"/>
    <x v="3"/>
  </r>
  <r>
    <x v="2"/>
    <s v="T D L SOLUCOES AMBIENTAIS EIRELI"/>
    <x v="0"/>
    <d v="2023-09-13T00:00:00"/>
    <d v="2024-01-13T00:00:00"/>
    <s v="'1019712"/>
    <x v="14"/>
    <x v="6"/>
    <x v="0"/>
    <n v="-3000"/>
    <x v="10"/>
    <x v="10"/>
    <x v="73"/>
    <x v="0"/>
    <x v="0"/>
    <x v="0"/>
    <x v="0"/>
    <x v="0"/>
  </r>
  <r>
    <x v="2"/>
    <s v="T D L SOLUCOES AMBIENTAIS EIRELI"/>
    <x v="0"/>
    <d v="2023-09-13T00:00:00"/>
    <d v="2024-01-13T00:00:00"/>
    <s v="'1019713"/>
    <x v="14"/>
    <x v="6"/>
    <x v="0"/>
    <n v="-5000"/>
    <x v="10"/>
    <x v="10"/>
    <x v="74"/>
    <x v="0"/>
    <x v="0"/>
    <x v="0"/>
    <x v="0"/>
    <x v="0"/>
  </r>
  <r>
    <x v="2"/>
    <s v="T D L SOLUCOES AMBIENTAIS EIRELI"/>
    <x v="1"/>
    <d v="2023-09-13T00:00:00"/>
    <d v="2024-02-13T00:00:00"/>
    <s v="'1019712"/>
    <x v="15"/>
    <x v="6"/>
    <x v="0"/>
    <n v="-3000"/>
    <x v="10"/>
    <x v="10"/>
    <x v="73"/>
    <x v="0"/>
    <x v="0"/>
    <x v="0"/>
    <x v="0"/>
    <x v="0"/>
  </r>
  <r>
    <x v="2"/>
    <s v="T D L SOLUCOES AMBIENTAIS EIRELI"/>
    <x v="1"/>
    <d v="2023-09-13T00:00:00"/>
    <d v="2024-02-13T00:00:00"/>
    <s v="'1019713"/>
    <x v="15"/>
    <x v="6"/>
    <x v="0"/>
    <n v="-5000"/>
    <x v="10"/>
    <x v="10"/>
    <x v="74"/>
    <x v="0"/>
    <x v="0"/>
    <x v="0"/>
    <x v="0"/>
    <x v="0"/>
  </r>
  <r>
    <x v="2"/>
    <s v="T D L SOLUCOES AMBIENTAIS EIRELI"/>
    <x v="2"/>
    <d v="2023-09-13T00:00:00"/>
    <d v="2024-03-13T00:00:00"/>
    <s v="'1019712"/>
    <x v="16"/>
    <x v="6"/>
    <x v="0"/>
    <n v="-3000"/>
    <x v="10"/>
    <x v="10"/>
    <x v="73"/>
    <x v="0"/>
    <x v="0"/>
    <x v="0"/>
    <x v="0"/>
    <x v="0"/>
  </r>
  <r>
    <x v="2"/>
    <s v="T D L SOLUCOES AMBIENTAIS EIRELI"/>
    <x v="2"/>
    <d v="2023-09-13T00:00:00"/>
    <d v="2024-03-13T00:00:00"/>
    <s v="'1019713"/>
    <x v="16"/>
    <x v="6"/>
    <x v="0"/>
    <n v="-5000"/>
    <x v="10"/>
    <x v="10"/>
    <x v="74"/>
    <x v="0"/>
    <x v="0"/>
    <x v="0"/>
    <x v="0"/>
    <x v="0"/>
  </r>
  <r>
    <x v="2"/>
    <s v="T D L SOLUCOES AMBIENTAIS EIRELI"/>
    <x v="3"/>
    <d v="2023-09-13T00:00:00"/>
    <d v="2024-04-13T00:00:00"/>
    <s v="'1019712"/>
    <x v="17"/>
    <x v="6"/>
    <x v="0"/>
    <n v="-3000"/>
    <x v="10"/>
    <x v="10"/>
    <x v="73"/>
    <x v="0"/>
    <x v="0"/>
    <x v="0"/>
    <x v="0"/>
    <x v="1"/>
  </r>
  <r>
    <x v="2"/>
    <s v="T D L SOLUCOES AMBIENTAIS EIRELI"/>
    <x v="3"/>
    <d v="2023-09-13T00:00:00"/>
    <d v="2024-04-13T00:00:00"/>
    <s v="'1019713"/>
    <x v="17"/>
    <x v="6"/>
    <x v="0"/>
    <n v="-5000"/>
    <x v="10"/>
    <x v="10"/>
    <x v="74"/>
    <x v="0"/>
    <x v="0"/>
    <x v="0"/>
    <x v="0"/>
    <x v="1"/>
  </r>
  <r>
    <x v="2"/>
    <s v="T D L SOLUCOES AMBIENTAIS EIRELI"/>
    <x v="4"/>
    <d v="2023-09-13T00:00:00"/>
    <d v="2024-05-13T00:00:00"/>
    <s v="'1019712"/>
    <x v="18"/>
    <x v="6"/>
    <x v="0"/>
    <n v="-3000"/>
    <x v="10"/>
    <x v="10"/>
    <x v="73"/>
    <x v="0"/>
    <x v="0"/>
    <x v="0"/>
    <x v="0"/>
    <x v="1"/>
  </r>
  <r>
    <x v="2"/>
    <s v="T D L SOLUCOES AMBIENTAIS EIRELI"/>
    <x v="4"/>
    <d v="2023-09-13T00:00:00"/>
    <d v="2024-05-13T00:00:00"/>
    <s v="'1019713"/>
    <x v="18"/>
    <x v="6"/>
    <x v="0"/>
    <n v="-5000"/>
    <x v="10"/>
    <x v="10"/>
    <x v="74"/>
    <x v="0"/>
    <x v="0"/>
    <x v="0"/>
    <x v="0"/>
    <x v="1"/>
  </r>
  <r>
    <x v="2"/>
    <s v="T D L SOLUCOES AMBIENTAIS EIRELI"/>
    <x v="5"/>
    <d v="2023-09-13T00:00:00"/>
    <d v="2024-06-13T00:00:00"/>
    <s v="'1019712"/>
    <x v="19"/>
    <x v="6"/>
    <x v="0"/>
    <n v="-3000"/>
    <x v="10"/>
    <x v="10"/>
    <x v="73"/>
    <x v="0"/>
    <x v="0"/>
    <x v="0"/>
    <x v="0"/>
    <x v="1"/>
  </r>
  <r>
    <x v="2"/>
    <s v="T D L SOLUCOES AMBIENTAIS EIRELI"/>
    <x v="5"/>
    <d v="2023-09-13T00:00:00"/>
    <d v="2024-06-13T00:00:00"/>
    <s v="'1019713"/>
    <x v="19"/>
    <x v="6"/>
    <x v="0"/>
    <n v="-5000"/>
    <x v="10"/>
    <x v="10"/>
    <x v="74"/>
    <x v="0"/>
    <x v="0"/>
    <x v="0"/>
    <x v="0"/>
    <x v="1"/>
  </r>
  <r>
    <x v="2"/>
    <s v="T D L SOLUCOES AMBIENTAIS EIRELI"/>
    <x v="6"/>
    <d v="2023-09-13T00:00:00"/>
    <d v="2024-07-13T00:00:00"/>
    <s v="'1019712"/>
    <x v="20"/>
    <x v="6"/>
    <x v="0"/>
    <n v="-3000"/>
    <x v="10"/>
    <x v="10"/>
    <x v="73"/>
    <x v="0"/>
    <x v="0"/>
    <x v="0"/>
    <x v="0"/>
    <x v="2"/>
  </r>
  <r>
    <x v="2"/>
    <s v="T D L SOLUCOES AMBIENTAIS EIRELI"/>
    <x v="6"/>
    <d v="2023-09-13T00:00:00"/>
    <d v="2024-07-13T00:00:00"/>
    <s v="'1019713"/>
    <x v="20"/>
    <x v="6"/>
    <x v="0"/>
    <n v="-5000"/>
    <x v="10"/>
    <x v="10"/>
    <x v="74"/>
    <x v="0"/>
    <x v="0"/>
    <x v="0"/>
    <x v="0"/>
    <x v="2"/>
  </r>
  <r>
    <x v="2"/>
    <s v="T D L SOLUCOES AMBIENTAIS EIRELI"/>
    <x v="7"/>
    <d v="2023-09-13T00:00:00"/>
    <d v="2024-08-13T00:00:00"/>
    <s v="'1019712"/>
    <x v="21"/>
    <x v="6"/>
    <x v="0"/>
    <n v="-3000"/>
    <x v="10"/>
    <x v="10"/>
    <x v="73"/>
    <x v="0"/>
    <x v="0"/>
    <x v="0"/>
    <x v="0"/>
    <x v="2"/>
  </r>
  <r>
    <x v="2"/>
    <s v="T D L SOLUCOES AMBIENTAIS EIRELI"/>
    <x v="7"/>
    <d v="2023-09-13T00:00:00"/>
    <d v="2024-08-13T00:00:00"/>
    <s v="'1019713"/>
    <x v="21"/>
    <x v="6"/>
    <x v="0"/>
    <n v="-5000"/>
    <x v="10"/>
    <x v="10"/>
    <x v="74"/>
    <x v="0"/>
    <x v="0"/>
    <x v="0"/>
    <x v="0"/>
    <x v="2"/>
  </r>
  <r>
    <x v="2"/>
    <s v="T D L SOLUCOES AMBIENTAIS EIRELI"/>
    <x v="8"/>
    <d v="2023-09-13T00:00:00"/>
    <d v="2024-09-13T00:00:00"/>
    <s v="'1019712"/>
    <x v="22"/>
    <x v="6"/>
    <x v="0"/>
    <n v="-3000"/>
    <x v="10"/>
    <x v="10"/>
    <x v="73"/>
    <x v="0"/>
    <x v="0"/>
    <x v="0"/>
    <x v="0"/>
    <x v="2"/>
  </r>
  <r>
    <x v="2"/>
    <s v="T D L SOLUCOES AMBIENTAIS EIRELI"/>
    <x v="8"/>
    <d v="2023-09-13T00:00:00"/>
    <d v="2024-09-13T00:00:00"/>
    <s v="'1019713"/>
    <x v="22"/>
    <x v="6"/>
    <x v="0"/>
    <n v="-5000"/>
    <x v="10"/>
    <x v="10"/>
    <x v="74"/>
    <x v="0"/>
    <x v="0"/>
    <x v="0"/>
    <x v="0"/>
    <x v="2"/>
  </r>
  <r>
    <x v="2"/>
    <s v="T D L SOLUCOES AMBIENTAIS EIRELI"/>
    <x v="9"/>
    <d v="2024-09-15T00:00:00"/>
    <d v="2024-10-15T00:00:00"/>
    <s v="'1034333"/>
    <x v="23"/>
    <x v="6"/>
    <x v="0"/>
    <n v="-3000"/>
    <x v="10"/>
    <x v="10"/>
    <x v="73"/>
    <x v="0"/>
    <x v="0"/>
    <x v="0"/>
    <x v="0"/>
    <x v="3"/>
  </r>
  <r>
    <x v="2"/>
    <s v="T D L SOLUCOES AMBIENTAIS EIRELI"/>
    <x v="9"/>
    <d v="2024-09-15T00:00:00"/>
    <d v="2024-10-15T00:00:00"/>
    <s v="'1034334"/>
    <x v="23"/>
    <x v="6"/>
    <x v="0"/>
    <n v="-5000"/>
    <x v="10"/>
    <x v="10"/>
    <x v="74"/>
    <x v="0"/>
    <x v="0"/>
    <x v="0"/>
    <x v="0"/>
    <x v="3"/>
  </r>
  <r>
    <x v="2"/>
    <s v="T D L SOLUCOES AMBIENTAIS EIRELI"/>
    <x v="10"/>
    <d v="2024-09-15T00:00:00"/>
    <d v="2024-11-15T00:00:00"/>
    <s v="'1034333"/>
    <x v="24"/>
    <x v="6"/>
    <x v="0"/>
    <n v="-3000"/>
    <x v="10"/>
    <x v="10"/>
    <x v="73"/>
    <x v="0"/>
    <x v="0"/>
    <x v="0"/>
    <x v="0"/>
    <x v="3"/>
  </r>
  <r>
    <x v="2"/>
    <s v="T D L SOLUCOES AMBIENTAIS EIRELI"/>
    <x v="10"/>
    <d v="2024-09-15T00:00:00"/>
    <d v="2024-11-15T00:00:00"/>
    <s v="'1034334"/>
    <x v="24"/>
    <x v="6"/>
    <x v="0"/>
    <n v="-5000"/>
    <x v="10"/>
    <x v="10"/>
    <x v="74"/>
    <x v="0"/>
    <x v="0"/>
    <x v="0"/>
    <x v="0"/>
    <x v="3"/>
  </r>
  <r>
    <x v="2"/>
    <s v="T D L SOLUCOES AMBIENTAIS EIRELI"/>
    <x v="11"/>
    <d v="2024-09-15T00:00:00"/>
    <d v="2024-12-15T00:00:00"/>
    <s v="'1034333"/>
    <x v="25"/>
    <x v="6"/>
    <x v="1"/>
    <n v="-3000"/>
    <x v="10"/>
    <x v="10"/>
    <x v="73"/>
    <x v="0"/>
    <x v="0"/>
    <x v="0"/>
    <x v="0"/>
    <x v="3"/>
  </r>
  <r>
    <x v="2"/>
    <s v="T D L SOLUCOES AMBIENTAIS EIRELI"/>
    <x v="11"/>
    <d v="2024-09-15T00:00:00"/>
    <d v="2024-12-15T00:00:00"/>
    <s v="'1034334"/>
    <x v="25"/>
    <x v="6"/>
    <x v="1"/>
    <n v="-5000"/>
    <x v="10"/>
    <x v="10"/>
    <x v="74"/>
    <x v="0"/>
    <x v="0"/>
    <x v="0"/>
    <x v="0"/>
    <x v="3"/>
  </r>
  <r>
    <x v="2"/>
    <s v="TECNOPARTES RJ COMERCIO DE ELETRO-ELETRONICO LTDA"/>
    <x v="2"/>
    <d v="2024-03-15T00:00:00"/>
    <d v="2024-03-15T00:00:00"/>
    <s v="'13513"/>
    <x v="1"/>
    <x v="2"/>
    <x v="0"/>
    <n v="-130"/>
    <x v="1"/>
    <x v="1"/>
    <x v="75"/>
    <x v="0"/>
    <x v="0"/>
    <x v="0"/>
    <x v="0"/>
    <x v="0"/>
  </r>
  <r>
    <x v="2"/>
    <s v="TSD RESTAURANTE LTDA."/>
    <x v="7"/>
    <d v="2024-08-30T00:00:00"/>
    <d v="2024-09-15T00:00:00"/>
    <s v="'1137"/>
    <x v="1"/>
    <x v="2"/>
    <x v="0"/>
    <n v="-321.89"/>
    <x v="1"/>
    <x v="1"/>
    <x v="11"/>
    <x v="0"/>
    <x v="0"/>
    <x v="0"/>
    <x v="0"/>
    <x v="2"/>
  </r>
  <r>
    <x v="2"/>
    <s v="UBER DO BRASIL TECNOLOGIA LTDA."/>
    <x v="5"/>
    <d v="2024-06-26T00:00:00"/>
    <d v="2024-06-26T00:00:00"/>
    <s v="'1028556"/>
    <x v="1"/>
    <x v="1"/>
    <x v="0"/>
    <n v="-27.99"/>
    <x v="0"/>
    <x v="0"/>
    <x v="1"/>
    <x v="0"/>
    <x v="0"/>
    <x v="0"/>
    <x v="0"/>
    <x v="1"/>
  </r>
  <r>
    <x v="2"/>
    <s v="UBER DO BRASIL TECNOLOGIA LTDA."/>
    <x v="5"/>
    <d v="2024-06-26T00:00:00"/>
    <d v="2024-06-26T00:00:00"/>
    <s v="'1028557"/>
    <x v="1"/>
    <x v="1"/>
    <x v="0"/>
    <n v="-23.6"/>
    <x v="0"/>
    <x v="0"/>
    <x v="1"/>
    <x v="0"/>
    <x v="0"/>
    <x v="0"/>
    <x v="0"/>
    <x v="1"/>
  </r>
  <r>
    <x v="2"/>
    <s v="UNITRANSERVICE CONSOLIDATION EIRELI"/>
    <x v="0"/>
    <d v="2024-01-24T00:00:00"/>
    <d v="2024-02-23T00:00:00"/>
    <s v="'13275"/>
    <x v="1"/>
    <x v="7"/>
    <x v="0"/>
    <n v="-1500"/>
    <x v="9"/>
    <x v="9"/>
    <x v="76"/>
    <x v="0"/>
    <x v="0"/>
    <x v="0"/>
    <x v="0"/>
    <x v="0"/>
  </r>
  <r>
    <x v="2"/>
    <s v="UNITRANSERVICE CONSOLIDATION EIRELI"/>
    <x v="1"/>
    <d v="2024-02-22T00:00:00"/>
    <d v="2024-03-25T00:00:00"/>
    <s v="'13495"/>
    <x v="1"/>
    <x v="7"/>
    <x v="0"/>
    <n v="-1500"/>
    <x v="10"/>
    <x v="10"/>
    <x v="76"/>
    <x v="0"/>
    <x v="0"/>
    <x v="0"/>
    <x v="0"/>
    <x v="0"/>
  </r>
  <r>
    <x v="2"/>
    <s v="UNITRANSERVICE CONSOLIDATION EIRELI"/>
    <x v="2"/>
    <d v="2024-03-25T00:00:00"/>
    <d v="2024-04-23T00:00:00"/>
    <s v="'13746"/>
    <x v="1"/>
    <x v="7"/>
    <x v="0"/>
    <n v="-1500"/>
    <x v="9"/>
    <x v="9"/>
    <x v="76"/>
    <x v="0"/>
    <x v="0"/>
    <x v="0"/>
    <x v="0"/>
    <x v="0"/>
  </r>
  <r>
    <x v="2"/>
    <s v="UNITRANSERVICE CONSOLIDATION EIRELI"/>
    <x v="3"/>
    <d v="2024-04-24T00:00:00"/>
    <d v="2024-05-23T00:00:00"/>
    <s v="'13989"/>
    <x v="1"/>
    <x v="7"/>
    <x v="0"/>
    <n v="-1500"/>
    <x v="9"/>
    <x v="9"/>
    <x v="76"/>
    <x v="0"/>
    <x v="0"/>
    <x v="0"/>
    <x v="0"/>
    <x v="1"/>
  </r>
  <r>
    <x v="2"/>
    <s v="UNITRANSERVICE CONSOLIDATION EIRELI"/>
    <x v="4"/>
    <d v="2024-05-24T00:00:00"/>
    <d v="2024-06-23T00:00:00"/>
    <s v="'14219"/>
    <x v="1"/>
    <x v="7"/>
    <x v="0"/>
    <n v="-1500"/>
    <x v="9"/>
    <x v="9"/>
    <x v="76"/>
    <x v="0"/>
    <x v="0"/>
    <x v="0"/>
    <x v="0"/>
    <x v="1"/>
  </r>
  <r>
    <x v="2"/>
    <s v="UNITRANSERVICE CONSOLIDATION EIRELI"/>
    <x v="5"/>
    <d v="2024-06-20T00:00:00"/>
    <d v="2024-07-23T00:00:00"/>
    <s v="'14469"/>
    <x v="1"/>
    <x v="7"/>
    <x v="0"/>
    <n v="-1500"/>
    <x v="9"/>
    <x v="9"/>
    <x v="76"/>
    <x v="0"/>
    <x v="0"/>
    <x v="0"/>
    <x v="0"/>
    <x v="1"/>
  </r>
  <r>
    <x v="2"/>
    <s v="UNITRANSERVICE CONSOLIDATION EIRELI"/>
    <x v="6"/>
    <d v="2024-07-20T00:00:00"/>
    <d v="2024-08-23T00:00:00"/>
    <s v="'14752"/>
    <x v="1"/>
    <x v="7"/>
    <x v="0"/>
    <n v="-1500"/>
    <x v="9"/>
    <x v="9"/>
    <x v="76"/>
    <x v="0"/>
    <x v="0"/>
    <x v="0"/>
    <x v="0"/>
    <x v="2"/>
  </r>
  <r>
    <x v="2"/>
    <s v="UNITRANSERVICE CONSOLIDATION EIRELI"/>
    <x v="7"/>
    <d v="2024-08-20T00:00:00"/>
    <d v="2024-09-23T00:00:00"/>
    <s v="'14993"/>
    <x v="1"/>
    <x v="7"/>
    <x v="0"/>
    <n v="-1500"/>
    <x v="9"/>
    <x v="9"/>
    <x v="76"/>
    <x v="0"/>
    <x v="0"/>
    <x v="0"/>
    <x v="0"/>
    <x v="2"/>
  </r>
  <r>
    <x v="2"/>
    <s v="UNITRANSERVICE CONSOLIDATION EIRELI"/>
    <x v="8"/>
    <d v="2024-09-20T00:00:00"/>
    <d v="2024-10-23T00:00:00"/>
    <s v="'15270"/>
    <x v="1"/>
    <x v="7"/>
    <x v="0"/>
    <n v="-1500"/>
    <x v="9"/>
    <x v="9"/>
    <x v="76"/>
    <x v="0"/>
    <x v="0"/>
    <x v="0"/>
    <x v="0"/>
    <x v="2"/>
  </r>
  <r>
    <x v="2"/>
    <s v="UNITRANSERVICE CONSOLIDATION EIRELI"/>
    <x v="9"/>
    <d v="2024-10-22T00:00:00"/>
    <d v="2024-11-23T00:00:00"/>
    <s v="'15536"/>
    <x v="1"/>
    <x v="7"/>
    <x v="0"/>
    <n v="-1500"/>
    <x v="9"/>
    <x v="9"/>
    <x v="76"/>
    <x v="0"/>
    <x v="0"/>
    <x v="0"/>
    <x v="0"/>
    <x v="3"/>
  </r>
  <r>
    <x v="2"/>
    <s v="UNITRANSERVICE CONSOLIDATION EIRELI"/>
    <x v="10"/>
    <d v="2024-11-22T00:00:00"/>
    <d v="2024-12-23T00:00:00"/>
    <s v="'15780"/>
    <x v="1"/>
    <x v="7"/>
    <x v="1"/>
    <n v="-1500"/>
    <x v="9"/>
    <x v="9"/>
    <x v="76"/>
    <x v="0"/>
    <x v="0"/>
    <x v="0"/>
    <x v="0"/>
    <x v="3"/>
  </r>
  <r>
    <x v="2"/>
    <s v="USETEP-USINAGEM TECNICA DE PRECISAO LTDA"/>
    <x v="8"/>
    <d v="2024-09-12T00:00:00"/>
    <d v="2024-09-12T00:00:00"/>
    <s v="'1606"/>
    <x v="1"/>
    <x v="8"/>
    <x v="0"/>
    <n v="-580"/>
    <x v="1"/>
    <x v="1"/>
    <x v="77"/>
    <x v="0"/>
    <x v="0"/>
    <x v="0"/>
    <x v="0"/>
    <x v="2"/>
  </r>
  <r>
    <x v="2"/>
    <s v="VANDERLEI CARLOS PIACENTINI 06834662839"/>
    <x v="2"/>
    <d v="2024-03-14T00:00:00"/>
    <d v="2024-03-14T00:00:00"/>
    <s v="'1880"/>
    <x v="1"/>
    <x v="5"/>
    <x v="0"/>
    <n v="-3900"/>
    <x v="6"/>
    <x v="6"/>
    <x v="78"/>
    <x v="0"/>
    <x v="0"/>
    <x v="0"/>
    <x v="0"/>
    <x v="0"/>
  </r>
  <r>
    <x v="3"/>
    <s v=" ORÇAMENTO"/>
    <x v="0"/>
    <d v="2024-01-01T00:00:00"/>
    <d v="2024-01-01T00:00:00"/>
    <s v="Orçamento"/>
    <x v="1"/>
    <x v="1"/>
    <x v="0"/>
    <n v="-13000"/>
    <x v="13"/>
    <x v="13"/>
    <x v="0"/>
    <x v="0"/>
    <x v="1"/>
    <x v="0"/>
    <x v="0"/>
    <x v="0"/>
  </r>
  <r>
    <x v="3"/>
    <s v=" ORÇAMENTO"/>
    <x v="0"/>
    <d v="2024-01-01T00:00:00"/>
    <d v="2024-01-01T00:00:00"/>
    <s v="Orçamento"/>
    <x v="1"/>
    <x v="1"/>
    <x v="0"/>
    <n v="-7000"/>
    <x v="6"/>
    <x v="6"/>
    <x v="0"/>
    <x v="0"/>
    <x v="1"/>
    <x v="0"/>
    <x v="0"/>
    <x v="0"/>
  </r>
  <r>
    <x v="3"/>
    <s v=" ORÇAMENTO"/>
    <x v="0"/>
    <d v="2024-01-01T00:00:00"/>
    <d v="2024-01-01T00:00:00"/>
    <s v="Orçamento"/>
    <x v="1"/>
    <x v="1"/>
    <x v="0"/>
    <n v="-3118.1511532500685"/>
    <x v="4"/>
    <x v="4"/>
    <x v="0"/>
    <x v="0"/>
    <x v="1"/>
    <x v="0"/>
    <x v="0"/>
    <x v="0"/>
  </r>
  <r>
    <x v="3"/>
    <s v=" ORÇAMENTO"/>
    <x v="0"/>
    <d v="2024-01-01T00:00:00"/>
    <d v="2024-01-01T00:00:00"/>
    <s v="Orçamento"/>
    <x v="1"/>
    <x v="1"/>
    <x v="0"/>
    <n v="118.15115325006836"/>
    <x v="4"/>
    <x v="4"/>
    <x v="79"/>
    <x v="0"/>
    <x v="1"/>
    <x v="0"/>
    <x v="0"/>
    <x v="0"/>
  </r>
  <r>
    <x v="3"/>
    <s v=" ORÇAMENTO"/>
    <x v="0"/>
    <d v="2024-01-01T00:00:00"/>
    <d v="2024-01-01T00:00:00"/>
    <s v="Orçamento"/>
    <x v="1"/>
    <x v="1"/>
    <x v="0"/>
    <n v="300"/>
    <x v="15"/>
    <x v="15"/>
    <x v="80"/>
    <x v="0"/>
    <x v="1"/>
    <x v="0"/>
    <x v="0"/>
    <x v="0"/>
  </r>
  <r>
    <x v="3"/>
    <s v=" ORÇAMENTO"/>
    <x v="0"/>
    <d v="2024-01-01T00:00:00"/>
    <d v="2024-01-01T00:00:00"/>
    <s v="Orçamento"/>
    <x v="1"/>
    <x v="1"/>
    <x v="0"/>
    <n v="500"/>
    <x v="0"/>
    <x v="0"/>
    <x v="81"/>
    <x v="0"/>
    <x v="1"/>
    <x v="0"/>
    <x v="0"/>
    <x v="0"/>
  </r>
  <r>
    <x v="3"/>
    <s v=" ORÇAMENTO"/>
    <x v="0"/>
    <d v="2024-01-01T00:00:00"/>
    <d v="2024-01-01T00:00:00"/>
    <s v="Orçamento"/>
    <x v="1"/>
    <x v="1"/>
    <x v="0"/>
    <n v="590.75576625034182"/>
    <x v="1"/>
    <x v="1"/>
    <x v="82"/>
    <x v="0"/>
    <x v="1"/>
    <x v="0"/>
    <x v="0"/>
    <x v="0"/>
  </r>
  <r>
    <x v="3"/>
    <s v=" ORÇAMENTO"/>
    <x v="0"/>
    <d v="2024-01-01T00:00:00"/>
    <d v="2024-01-01T00:00:00"/>
    <s v="Orçamento"/>
    <x v="1"/>
    <x v="1"/>
    <x v="0"/>
    <n v="905.82550825052408"/>
    <x v="13"/>
    <x v="13"/>
    <x v="83"/>
    <x v="0"/>
    <x v="1"/>
    <x v="0"/>
    <x v="0"/>
    <x v="0"/>
  </r>
  <r>
    <x v="3"/>
    <s v=" ORÇAMENTO"/>
    <x v="0"/>
    <d v="2024-01-01T00:00:00"/>
    <d v="2024-01-01T00:00:00"/>
    <s v="Orçamento"/>
    <x v="1"/>
    <x v="1"/>
    <x v="0"/>
    <n v="1181.5115325006836"/>
    <x v="6"/>
    <x v="6"/>
    <x v="84"/>
    <x v="0"/>
    <x v="1"/>
    <x v="0"/>
    <x v="0"/>
    <x v="0"/>
  </r>
  <r>
    <x v="3"/>
    <s v=" ORÇAMENTO"/>
    <x v="0"/>
    <d v="2024-01-01T00:00:00"/>
    <d v="2024-01-01T00:00:00"/>
    <s v="Orçamento"/>
    <x v="1"/>
    <x v="1"/>
    <x v="0"/>
    <n v="1772.2672987510255"/>
    <x v="2"/>
    <x v="2"/>
    <x v="85"/>
    <x v="0"/>
    <x v="1"/>
    <x v="0"/>
    <x v="0"/>
    <x v="0"/>
  </r>
  <r>
    <x v="3"/>
    <s v=" ORÇAMENTO"/>
    <x v="0"/>
    <d v="2024-01-01T00:00:00"/>
    <d v="2024-01-01T00:00:00"/>
    <s v="Orçamento"/>
    <x v="1"/>
    <x v="1"/>
    <x v="0"/>
    <n v="3000"/>
    <x v="4"/>
    <x v="4"/>
    <x v="86"/>
    <x v="0"/>
    <x v="1"/>
    <x v="0"/>
    <x v="0"/>
    <x v="0"/>
  </r>
  <r>
    <x v="3"/>
    <s v=" ORÇAMENTO"/>
    <x v="0"/>
    <d v="2024-01-01T00:00:00"/>
    <d v="2024-01-01T00:00:00"/>
    <s v="Orçamento"/>
    <x v="1"/>
    <x v="1"/>
    <x v="0"/>
    <n v="3118.1511532500685"/>
    <x v="10"/>
    <x v="10"/>
    <x v="0"/>
    <x v="0"/>
    <x v="1"/>
    <x v="0"/>
    <x v="0"/>
    <x v="0"/>
  </r>
  <r>
    <x v="3"/>
    <s v=" ORÇAMENTO"/>
    <x v="0"/>
    <d v="2024-01-01T00:00:00"/>
    <d v="2024-01-01T00:00:00"/>
    <s v="Orçamento"/>
    <x v="1"/>
    <x v="1"/>
    <x v="0"/>
    <n v="4000"/>
    <x v="3"/>
    <x v="3"/>
    <x v="0"/>
    <x v="0"/>
    <x v="1"/>
    <x v="0"/>
    <x v="0"/>
    <x v="0"/>
  </r>
  <r>
    <x v="3"/>
    <s v=" ORÇAMENTO"/>
    <x v="0"/>
    <d v="2024-01-01T00:00:00"/>
    <d v="2024-01-01T00:00:00"/>
    <s v="Orçamento"/>
    <x v="1"/>
    <x v="1"/>
    <x v="0"/>
    <n v="7000"/>
    <x v="2"/>
    <x v="2"/>
    <x v="0"/>
    <x v="0"/>
    <x v="1"/>
    <x v="0"/>
    <x v="0"/>
    <x v="0"/>
  </r>
  <r>
    <x v="3"/>
    <s v=" ORÇAMENTO"/>
    <x v="0"/>
    <d v="2024-01-01T00:00:00"/>
    <d v="2024-01-01T00:00:00"/>
    <s v="Orçamento"/>
    <x v="1"/>
    <x v="1"/>
    <x v="0"/>
    <n v="15000"/>
    <x v="1"/>
    <x v="1"/>
    <x v="87"/>
    <x v="0"/>
    <x v="1"/>
    <x v="0"/>
    <x v="0"/>
    <x v="0"/>
  </r>
  <r>
    <x v="3"/>
    <s v=" ORÇAMENTO"/>
    <x v="0"/>
    <d v="2024-01-01T00:00:00"/>
    <d v="2024-01-01T00:00:00"/>
    <s v="Orçamento"/>
    <x v="1"/>
    <x v="1"/>
    <x v="0"/>
    <n v="23000"/>
    <x v="13"/>
    <x v="13"/>
    <x v="88"/>
    <x v="0"/>
    <x v="1"/>
    <x v="0"/>
    <x v="0"/>
    <x v="0"/>
  </r>
  <r>
    <x v="3"/>
    <s v=" ORÇAMENTO"/>
    <x v="0"/>
    <d v="2024-01-01T00:00:00"/>
    <d v="2024-01-01T00:00:00"/>
    <s v="Orçamento"/>
    <x v="1"/>
    <x v="1"/>
    <x v="0"/>
    <n v="30000"/>
    <x v="6"/>
    <x v="6"/>
    <x v="89"/>
    <x v="0"/>
    <x v="1"/>
    <x v="0"/>
    <x v="0"/>
    <x v="0"/>
  </r>
  <r>
    <x v="3"/>
    <s v=" ORÇAMENTO"/>
    <x v="0"/>
    <d v="2024-01-01T00:00:00"/>
    <d v="2024-01-01T00:00:00"/>
    <s v="Orçamento"/>
    <x v="1"/>
    <x v="1"/>
    <x v="0"/>
    <n v="45000"/>
    <x v="2"/>
    <x v="2"/>
    <x v="90"/>
    <x v="0"/>
    <x v="1"/>
    <x v="0"/>
    <x v="0"/>
    <x v="0"/>
  </r>
  <r>
    <x v="3"/>
    <s v=" ORÇAMENTO"/>
    <x v="1"/>
    <d v="2024-02-01T00:00:00"/>
    <d v="2024-02-01T00:00:00"/>
    <s v="Orçamento"/>
    <x v="1"/>
    <x v="1"/>
    <x v="0"/>
    <n v="-27000"/>
    <x v="13"/>
    <x v="13"/>
    <x v="0"/>
    <x v="0"/>
    <x v="1"/>
    <x v="0"/>
    <x v="0"/>
    <x v="0"/>
  </r>
  <r>
    <x v="3"/>
    <s v=" ORÇAMENTO"/>
    <x v="1"/>
    <d v="2024-02-01T00:00:00"/>
    <d v="2024-02-01T00:00:00"/>
    <s v="Orçamento"/>
    <x v="1"/>
    <x v="1"/>
    <x v="0"/>
    <n v="-18759.275965147659"/>
    <x v="1"/>
    <x v="1"/>
    <x v="0"/>
    <x v="0"/>
    <x v="1"/>
    <x v="0"/>
    <x v="0"/>
    <x v="0"/>
  </r>
  <r>
    <x v="3"/>
    <s v=" ORÇAMENTO"/>
    <x v="1"/>
    <d v="2024-02-01T00:00:00"/>
    <d v="2024-02-01T00:00:00"/>
    <s v="Orçamento"/>
    <x v="1"/>
    <x v="1"/>
    <x v="0"/>
    <n v="-3751.8551930295316"/>
    <x v="4"/>
    <x v="4"/>
    <x v="0"/>
    <x v="0"/>
    <x v="1"/>
    <x v="0"/>
    <x v="0"/>
    <x v="0"/>
  </r>
  <r>
    <x v="3"/>
    <s v=" ORÇAMENTO"/>
    <x v="1"/>
    <d v="2024-02-01T00:00:00"/>
    <d v="2024-02-01T00:00:00"/>
    <s v="Orçamento"/>
    <x v="1"/>
    <x v="1"/>
    <x v="0"/>
    <n v="114.62612219651719"/>
    <x v="4"/>
    <x v="4"/>
    <x v="91"/>
    <x v="0"/>
    <x v="1"/>
    <x v="0"/>
    <x v="0"/>
    <x v="0"/>
  </r>
  <r>
    <x v="3"/>
    <s v=" ORÇAMENTO"/>
    <x v="1"/>
    <d v="2024-02-01T00:00:00"/>
    <d v="2024-02-01T00:00:00"/>
    <s v="Orçamento"/>
    <x v="1"/>
    <x v="1"/>
    <x v="0"/>
    <n v="300"/>
    <x v="15"/>
    <x v="15"/>
    <x v="92"/>
    <x v="0"/>
    <x v="1"/>
    <x v="0"/>
    <x v="0"/>
    <x v="0"/>
  </r>
  <r>
    <x v="3"/>
    <s v=" ORÇAMENTO"/>
    <x v="1"/>
    <d v="2024-02-01T00:00:00"/>
    <d v="2024-02-01T00:00:00"/>
    <s v="Orçamento"/>
    <x v="1"/>
    <x v="1"/>
    <x v="0"/>
    <n v="500"/>
    <x v="0"/>
    <x v="0"/>
    <x v="93"/>
    <x v="0"/>
    <x v="1"/>
    <x v="0"/>
    <x v="0"/>
    <x v="0"/>
  </r>
  <r>
    <x v="3"/>
    <s v=" ORÇAMENTO"/>
    <x v="1"/>
    <d v="2024-02-01T00:00:00"/>
    <d v="2024-02-01T00:00:00"/>
    <s v="Orçamento"/>
    <x v="1"/>
    <x v="1"/>
    <x v="0"/>
    <n v="573.13061098258595"/>
    <x v="1"/>
    <x v="1"/>
    <x v="94"/>
    <x v="0"/>
    <x v="1"/>
    <x v="0"/>
    <x v="0"/>
    <x v="0"/>
  </r>
  <r>
    <x v="3"/>
    <s v=" ORÇAMENTO"/>
    <x v="1"/>
    <d v="2024-02-01T00:00:00"/>
    <d v="2024-02-01T00:00:00"/>
    <s v="Orçamento"/>
    <x v="1"/>
    <x v="1"/>
    <x v="0"/>
    <n v="637.22907083301436"/>
    <x v="4"/>
    <x v="4"/>
    <x v="95"/>
    <x v="0"/>
    <x v="1"/>
    <x v="0"/>
    <x v="0"/>
    <x v="0"/>
  </r>
  <r>
    <x v="3"/>
    <s v=" ORÇAMENTO"/>
    <x v="1"/>
    <d v="2024-02-01T00:00:00"/>
    <d v="2024-02-01T00:00:00"/>
    <s v="Orçamento"/>
    <x v="1"/>
    <x v="1"/>
    <x v="0"/>
    <n v="878.80027017329837"/>
    <x v="13"/>
    <x v="13"/>
    <x v="96"/>
    <x v="0"/>
    <x v="1"/>
    <x v="0"/>
    <x v="0"/>
    <x v="0"/>
  </r>
  <r>
    <x v="3"/>
    <s v=" ORÇAMENTO"/>
    <x v="1"/>
    <d v="2024-02-01T00:00:00"/>
    <d v="2024-02-01T00:00:00"/>
    <s v="Orçamento"/>
    <x v="1"/>
    <x v="1"/>
    <x v="0"/>
    <n v="1146.2612219651719"/>
    <x v="6"/>
    <x v="6"/>
    <x v="97"/>
    <x v="0"/>
    <x v="1"/>
    <x v="0"/>
    <x v="0"/>
    <x v="0"/>
  </r>
  <r>
    <x v="3"/>
    <s v=" ORÇAMENTO"/>
    <x v="1"/>
    <d v="2024-02-01T00:00:00"/>
    <d v="2024-02-01T00:00:00"/>
    <s v="Orçamento"/>
    <x v="1"/>
    <x v="1"/>
    <x v="0"/>
    <n v="1719.3918329477576"/>
    <x v="2"/>
    <x v="2"/>
    <x v="98"/>
    <x v="0"/>
    <x v="1"/>
    <x v="0"/>
    <x v="0"/>
    <x v="0"/>
  </r>
  <r>
    <x v="3"/>
    <s v=" ORÇAMENTO"/>
    <x v="1"/>
    <d v="2024-02-01T00:00:00"/>
    <d v="2024-02-01T00:00:00"/>
    <s v="Orçamento"/>
    <x v="1"/>
    <x v="1"/>
    <x v="0"/>
    <n v="3000"/>
    <x v="4"/>
    <x v="4"/>
    <x v="99"/>
    <x v="0"/>
    <x v="1"/>
    <x v="0"/>
    <x v="0"/>
    <x v="0"/>
  </r>
  <r>
    <x v="3"/>
    <s v=" ORÇAMENTO"/>
    <x v="1"/>
    <d v="2024-02-01T00:00:00"/>
    <d v="2024-02-01T00:00:00"/>
    <s v="Orçamento"/>
    <x v="1"/>
    <x v="1"/>
    <x v="0"/>
    <n v="3186.1453541650721"/>
    <x v="1"/>
    <x v="1"/>
    <x v="100"/>
    <x v="0"/>
    <x v="1"/>
    <x v="0"/>
    <x v="0"/>
    <x v="0"/>
  </r>
  <r>
    <x v="3"/>
    <s v=" ORÇAMENTO"/>
    <x v="1"/>
    <d v="2024-02-01T00:00:00"/>
    <d v="2024-02-01T00:00:00"/>
    <s v="Orçamento"/>
    <x v="1"/>
    <x v="1"/>
    <x v="0"/>
    <n v="3751.8551930295316"/>
    <x v="10"/>
    <x v="10"/>
    <x v="0"/>
    <x v="0"/>
    <x v="1"/>
    <x v="0"/>
    <x v="0"/>
    <x v="0"/>
  </r>
  <r>
    <x v="3"/>
    <s v=" ORÇAMENTO"/>
    <x v="1"/>
    <d v="2024-02-01T00:00:00"/>
    <d v="2024-02-01T00:00:00"/>
    <s v="Orçamento"/>
    <x v="1"/>
    <x v="1"/>
    <x v="0"/>
    <n v="4000"/>
    <x v="3"/>
    <x v="3"/>
    <x v="0"/>
    <x v="0"/>
    <x v="1"/>
    <x v="0"/>
    <x v="0"/>
    <x v="0"/>
  </r>
  <r>
    <x v="3"/>
    <s v=" ORÇAMENTO"/>
    <x v="1"/>
    <d v="2024-02-01T00:00:00"/>
    <d v="2024-02-01T00:00:00"/>
    <s v="Orçamento"/>
    <x v="1"/>
    <x v="1"/>
    <x v="0"/>
    <n v="4885.422876386443"/>
    <x v="13"/>
    <x v="13"/>
    <x v="101"/>
    <x v="0"/>
    <x v="1"/>
    <x v="0"/>
    <x v="0"/>
    <x v="0"/>
  </r>
  <r>
    <x v="3"/>
    <s v=" ORÇAMENTO"/>
    <x v="1"/>
    <d v="2024-02-01T00:00:00"/>
    <d v="2024-02-01T00:00:00"/>
    <s v="Orçamento"/>
    <x v="1"/>
    <x v="1"/>
    <x v="0"/>
    <n v="6372.2907083301443"/>
    <x v="6"/>
    <x v="6"/>
    <x v="102"/>
    <x v="0"/>
    <x v="1"/>
    <x v="0"/>
    <x v="0"/>
    <x v="0"/>
  </r>
  <r>
    <x v="3"/>
    <s v=" ORÇAMENTO"/>
    <x v="1"/>
    <d v="2024-02-01T00:00:00"/>
    <d v="2024-02-01T00:00:00"/>
    <s v="Orçamento"/>
    <x v="1"/>
    <x v="1"/>
    <x v="0"/>
    <n v="15000"/>
    <x v="1"/>
    <x v="1"/>
    <x v="103"/>
    <x v="0"/>
    <x v="1"/>
    <x v="0"/>
    <x v="0"/>
    <x v="0"/>
  </r>
  <r>
    <x v="3"/>
    <s v=" ORÇAMENTO"/>
    <x v="1"/>
    <d v="2024-02-01T00:00:00"/>
    <d v="2024-02-01T00:00:00"/>
    <s v="Orçamento"/>
    <x v="1"/>
    <x v="1"/>
    <x v="0"/>
    <n v="18759.275965147659"/>
    <x v="10"/>
    <x v="10"/>
    <x v="0"/>
    <x v="0"/>
    <x v="1"/>
    <x v="0"/>
    <x v="0"/>
    <x v="0"/>
  </r>
  <r>
    <x v="3"/>
    <s v=" ORÇAMENTO"/>
    <x v="1"/>
    <d v="2024-02-01T00:00:00"/>
    <d v="2024-02-01T00:00:00"/>
    <s v="Orçamento"/>
    <x v="1"/>
    <x v="1"/>
    <x v="0"/>
    <n v="23000"/>
    <x v="13"/>
    <x v="13"/>
    <x v="104"/>
    <x v="0"/>
    <x v="1"/>
    <x v="0"/>
    <x v="0"/>
    <x v="0"/>
  </r>
  <r>
    <x v="3"/>
    <s v=" ORÇAMENTO"/>
    <x v="1"/>
    <d v="2024-02-01T00:00:00"/>
    <d v="2024-02-01T00:00:00"/>
    <s v="Orçamento"/>
    <x v="1"/>
    <x v="1"/>
    <x v="0"/>
    <n v="30000"/>
    <x v="6"/>
    <x v="6"/>
    <x v="105"/>
    <x v="0"/>
    <x v="1"/>
    <x v="0"/>
    <x v="0"/>
    <x v="0"/>
  </r>
  <r>
    <x v="3"/>
    <s v=" ORÇAMENTO"/>
    <x v="1"/>
    <d v="2024-02-01T00:00:00"/>
    <d v="2024-02-01T00:00:00"/>
    <s v="Orçamento"/>
    <x v="1"/>
    <x v="1"/>
    <x v="0"/>
    <n v="45000"/>
    <x v="2"/>
    <x v="2"/>
    <x v="106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-32000"/>
    <x v="2"/>
    <x v="2"/>
    <x v="0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-25000"/>
    <x v="13"/>
    <x v="13"/>
    <x v="0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-8000"/>
    <x v="2"/>
    <x v="2"/>
    <x v="0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-5300"/>
    <x v="2"/>
    <x v="2"/>
    <x v="0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-3749.3365879993926"/>
    <x v="4"/>
    <x v="4"/>
    <x v="0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-3000"/>
    <x v="2"/>
    <x v="2"/>
    <x v="0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-3000"/>
    <x v="1"/>
    <x v="1"/>
    <x v="0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-1500"/>
    <x v="0"/>
    <x v="0"/>
    <x v="0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-810"/>
    <x v="3"/>
    <x v="3"/>
    <x v="0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-500"/>
    <x v="0"/>
    <x v="0"/>
    <x v="0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112.10751716637834"/>
    <x v="4"/>
    <x v="4"/>
    <x v="107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160"/>
    <x v="12"/>
    <x v="12"/>
    <x v="0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300"/>
    <x v="15"/>
    <x v="15"/>
    <x v="108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500"/>
    <x v="0"/>
    <x v="0"/>
    <x v="109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560.53758583189176"/>
    <x v="1"/>
    <x v="1"/>
    <x v="110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637.22907083301436"/>
    <x v="4"/>
    <x v="4"/>
    <x v="111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650"/>
    <x v="10"/>
    <x v="10"/>
    <x v="0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859.49096494223386"/>
    <x v="13"/>
    <x v="13"/>
    <x v="112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1121.0751716637835"/>
    <x v="6"/>
    <x v="6"/>
    <x v="113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1500"/>
    <x v="11"/>
    <x v="11"/>
    <x v="0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1681.6127574956754"/>
    <x v="2"/>
    <x v="2"/>
    <x v="114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3000"/>
    <x v="6"/>
    <x v="6"/>
    <x v="0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3000"/>
    <x v="4"/>
    <x v="4"/>
    <x v="115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3000"/>
    <x v="10"/>
    <x v="10"/>
    <x v="0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3186.1453541650721"/>
    <x v="1"/>
    <x v="1"/>
    <x v="116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3749.3365879993926"/>
    <x v="10"/>
    <x v="10"/>
    <x v="0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4000"/>
    <x v="3"/>
    <x v="3"/>
    <x v="0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4885.422876386443"/>
    <x v="13"/>
    <x v="13"/>
    <x v="117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5300"/>
    <x v="9"/>
    <x v="9"/>
    <x v="0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6372.2907083301443"/>
    <x v="6"/>
    <x v="6"/>
    <x v="118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15000"/>
    <x v="16"/>
    <x v="16"/>
    <x v="119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15000"/>
    <x v="1"/>
    <x v="1"/>
    <x v="120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23000"/>
    <x v="13"/>
    <x v="13"/>
    <x v="121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30000"/>
    <x v="6"/>
    <x v="6"/>
    <x v="122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32000"/>
    <x v="8"/>
    <x v="8"/>
    <x v="0"/>
    <x v="0"/>
    <x v="1"/>
    <x v="0"/>
    <x v="0"/>
    <x v="0"/>
  </r>
  <r>
    <x v="3"/>
    <s v=" ORÇAMENTO"/>
    <x v="2"/>
    <d v="2024-03-01T00:00:00"/>
    <d v="2024-03-01T00:00:00"/>
    <s v="Orçamento"/>
    <x v="1"/>
    <x v="1"/>
    <x v="0"/>
    <n v="45000"/>
    <x v="2"/>
    <x v="2"/>
    <x v="123"/>
    <x v="0"/>
    <x v="1"/>
    <x v="0"/>
    <x v="0"/>
    <x v="0"/>
  </r>
  <r>
    <x v="3"/>
    <s v=" ORÇAMENTO"/>
    <x v="3"/>
    <d v="2024-04-01T00:00:00"/>
    <d v="2024-04-01T00:00:00"/>
    <s v="Orçamento"/>
    <x v="1"/>
    <x v="1"/>
    <x v="0"/>
    <n v="-42000"/>
    <x v="2"/>
    <x v="2"/>
    <x v="0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-21000"/>
    <x v="6"/>
    <x v="6"/>
    <x v="0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-10000"/>
    <x v="6"/>
    <x v="6"/>
    <x v="0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-3745"/>
    <x v="4"/>
    <x v="4"/>
    <x v="0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-2958"/>
    <x v="3"/>
    <x v="3"/>
    <x v="0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-500"/>
    <x v="0"/>
    <x v="0"/>
    <x v="0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111.16333291578634"/>
    <x v="4"/>
    <x v="4"/>
    <x v="124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300"/>
    <x v="15"/>
    <x v="15"/>
    <x v="125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500"/>
    <x v="17"/>
    <x v="17"/>
    <x v="126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500"/>
    <x v="0"/>
    <x v="0"/>
    <x v="127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555.81666457893164"/>
    <x v="1"/>
    <x v="1"/>
    <x v="128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633.96845128857603"/>
    <x v="4"/>
    <x v="4"/>
    <x v="129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852.25221902102851"/>
    <x v="13"/>
    <x v="13"/>
    <x v="130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1111.6333291578633"/>
    <x v="6"/>
    <x v="6"/>
    <x v="131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1500"/>
    <x v="11"/>
    <x v="11"/>
    <x v="0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1667.4499937367948"/>
    <x v="2"/>
    <x v="2"/>
    <x v="132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2958"/>
    <x v="9"/>
    <x v="9"/>
    <x v="0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3000"/>
    <x v="4"/>
    <x v="4"/>
    <x v="133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3169.8422564428802"/>
    <x v="1"/>
    <x v="1"/>
    <x v="134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3745"/>
    <x v="10"/>
    <x v="10"/>
    <x v="0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4000"/>
    <x v="3"/>
    <x v="3"/>
    <x v="0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4860.4247932124163"/>
    <x v="13"/>
    <x v="13"/>
    <x v="135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6339.6845128857603"/>
    <x v="6"/>
    <x v="6"/>
    <x v="136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8000"/>
    <x v="13"/>
    <x v="13"/>
    <x v="0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10000"/>
    <x v="1"/>
    <x v="1"/>
    <x v="0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13000"/>
    <x v="13"/>
    <x v="13"/>
    <x v="0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15000"/>
    <x v="1"/>
    <x v="1"/>
    <x v="137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21000"/>
    <x v="13"/>
    <x v="13"/>
    <x v="0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23000"/>
    <x v="13"/>
    <x v="13"/>
    <x v="138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27000"/>
    <x v="13"/>
    <x v="13"/>
    <x v="0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30000"/>
    <x v="6"/>
    <x v="6"/>
    <x v="139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42000"/>
    <x v="8"/>
    <x v="8"/>
    <x v="0"/>
    <x v="0"/>
    <x v="1"/>
    <x v="0"/>
    <x v="0"/>
    <x v="1"/>
  </r>
  <r>
    <x v="3"/>
    <s v=" ORÇAMENTO"/>
    <x v="3"/>
    <d v="2024-04-01T00:00:00"/>
    <d v="2024-04-01T00:00:00"/>
    <s v="Orçamento"/>
    <x v="1"/>
    <x v="1"/>
    <x v="0"/>
    <n v="45000"/>
    <x v="2"/>
    <x v="2"/>
    <x v="140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-5000"/>
    <x v="1"/>
    <x v="1"/>
    <x v="0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-3000"/>
    <x v="4"/>
    <x v="4"/>
    <x v="0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-1600"/>
    <x v="3"/>
    <x v="3"/>
    <x v="0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-500"/>
    <x v="0"/>
    <x v="0"/>
    <x v="0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51.548691553464863"/>
    <x v="2"/>
    <x v="2"/>
    <x v="141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110.22292799184237"/>
    <x v="4"/>
    <x v="4"/>
    <x v="142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300"/>
    <x v="15"/>
    <x v="15"/>
    <x v="143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500"/>
    <x v="17"/>
    <x v="17"/>
    <x v="144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500"/>
    <x v="0"/>
    <x v="0"/>
    <x v="145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551.11463995921179"/>
    <x v="1"/>
    <x v="1"/>
    <x v="146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630.70063943757805"/>
    <x v="4"/>
    <x v="4"/>
    <x v="147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845.04244793745806"/>
    <x v="13"/>
    <x v="13"/>
    <x v="148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1102.2292799184236"/>
    <x v="6"/>
    <x v="6"/>
    <x v="149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1600"/>
    <x v="9"/>
    <x v="9"/>
    <x v="0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3000"/>
    <x v="4"/>
    <x v="4"/>
    <x v="150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3153.5031971878902"/>
    <x v="1"/>
    <x v="1"/>
    <x v="151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4000"/>
    <x v="3"/>
    <x v="3"/>
    <x v="0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4835.3715690214312"/>
    <x v="13"/>
    <x v="13"/>
    <x v="152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6307.0063943757805"/>
    <x v="6"/>
    <x v="6"/>
    <x v="153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8000"/>
    <x v="13"/>
    <x v="13"/>
    <x v="0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15000"/>
    <x v="1"/>
    <x v="1"/>
    <x v="154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23000"/>
    <x v="13"/>
    <x v="13"/>
    <x v="155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25000"/>
    <x v="13"/>
    <x v="13"/>
    <x v="0"/>
    <x v="0"/>
    <x v="1"/>
    <x v="0"/>
    <x v="0"/>
    <x v="1"/>
  </r>
  <r>
    <x v="3"/>
    <s v=" ORÇAMENTO"/>
    <x v="4"/>
    <d v="2024-05-01T00:00:00"/>
    <d v="2024-05-01T00:00:00"/>
    <s v="Orçamento"/>
    <x v="1"/>
    <x v="1"/>
    <x v="0"/>
    <n v="30000"/>
    <x v="6"/>
    <x v="6"/>
    <x v="156"/>
    <x v="0"/>
    <x v="1"/>
    <x v="0"/>
    <x v="0"/>
    <x v="1"/>
  </r>
  <r>
    <x v="3"/>
    <s v=" ORÇAMENTO"/>
    <x v="5"/>
    <d v="2024-06-01T00:00:00"/>
    <d v="2024-06-01T00:00:00"/>
    <s v="Orçamento"/>
    <x v="1"/>
    <x v="1"/>
    <x v="0"/>
    <n v="51.118442640956289"/>
    <x v="2"/>
    <x v="2"/>
    <x v="157"/>
    <x v="0"/>
    <x v="1"/>
    <x v="0"/>
    <x v="0"/>
    <x v="1"/>
  </r>
  <r>
    <x v="3"/>
    <s v=" ORÇAMENTO"/>
    <x v="5"/>
    <d v="2024-06-01T00:00:00"/>
    <d v="2024-06-01T00:00:00"/>
    <s v="Orçamento"/>
    <x v="1"/>
    <x v="1"/>
    <x v="0"/>
    <n v="109.30295711629036"/>
    <x v="4"/>
    <x v="4"/>
    <x v="158"/>
    <x v="0"/>
    <x v="1"/>
    <x v="0"/>
    <x v="0"/>
    <x v="1"/>
  </r>
  <r>
    <x v="3"/>
    <s v=" ORÇAMENTO"/>
    <x v="5"/>
    <d v="2024-06-01T00:00:00"/>
    <d v="2024-06-01T00:00:00"/>
    <s v="Orçamento"/>
    <x v="1"/>
    <x v="1"/>
    <x v="0"/>
    <n v="300"/>
    <x v="15"/>
    <x v="15"/>
    <x v="159"/>
    <x v="0"/>
    <x v="1"/>
    <x v="0"/>
    <x v="0"/>
    <x v="1"/>
  </r>
  <r>
    <x v="3"/>
    <s v=" ORÇAMENTO"/>
    <x v="5"/>
    <d v="2024-06-01T00:00:00"/>
    <d v="2024-06-01T00:00:00"/>
    <s v="Orçamento"/>
    <x v="1"/>
    <x v="1"/>
    <x v="0"/>
    <n v="500"/>
    <x v="17"/>
    <x v="17"/>
    <x v="160"/>
    <x v="0"/>
    <x v="1"/>
    <x v="0"/>
    <x v="0"/>
    <x v="1"/>
  </r>
  <r>
    <x v="3"/>
    <s v=" ORÇAMENTO"/>
    <x v="5"/>
    <d v="2024-06-01T00:00:00"/>
    <d v="2024-06-01T00:00:00"/>
    <s v="Orçamento"/>
    <x v="1"/>
    <x v="1"/>
    <x v="0"/>
    <n v="500"/>
    <x v="17"/>
    <x v="17"/>
    <x v="161"/>
    <x v="0"/>
    <x v="1"/>
    <x v="0"/>
    <x v="0"/>
    <x v="1"/>
  </r>
  <r>
    <x v="3"/>
    <s v=" ORÇAMENTO"/>
    <x v="5"/>
    <d v="2024-06-01T00:00:00"/>
    <d v="2024-06-01T00:00:00"/>
    <s v="Orçamento"/>
    <x v="1"/>
    <x v="1"/>
    <x v="0"/>
    <n v="500"/>
    <x v="17"/>
    <x v="17"/>
    <x v="162"/>
    <x v="0"/>
    <x v="1"/>
    <x v="0"/>
    <x v="0"/>
    <x v="1"/>
  </r>
  <r>
    <x v="3"/>
    <s v=" ORÇAMENTO"/>
    <x v="5"/>
    <d v="2024-06-01T00:00:00"/>
    <d v="2024-06-01T00:00:00"/>
    <s v="Orçamento"/>
    <x v="1"/>
    <x v="1"/>
    <x v="0"/>
    <n v="500"/>
    <x v="17"/>
    <x v="17"/>
    <x v="163"/>
    <x v="0"/>
    <x v="1"/>
    <x v="0"/>
    <x v="0"/>
    <x v="1"/>
  </r>
  <r>
    <x v="3"/>
    <s v=" ORÇAMENTO"/>
    <x v="5"/>
    <d v="2024-06-01T00:00:00"/>
    <d v="2024-06-01T00:00:00"/>
    <s v="Orçamento"/>
    <x v="1"/>
    <x v="1"/>
    <x v="0"/>
    <n v="500"/>
    <x v="0"/>
    <x v="0"/>
    <x v="164"/>
    <x v="0"/>
    <x v="1"/>
    <x v="0"/>
    <x v="0"/>
    <x v="1"/>
  </r>
  <r>
    <x v="3"/>
    <s v=" ORÇAMENTO"/>
    <x v="5"/>
    <d v="2024-06-01T00:00:00"/>
    <d v="2024-06-01T00:00:00"/>
    <s v="Orçamento"/>
    <x v="1"/>
    <x v="1"/>
    <x v="0"/>
    <n v="546.51478558145186"/>
    <x v="1"/>
    <x v="1"/>
    <x v="165"/>
    <x v="0"/>
    <x v="1"/>
    <x v="0"/>
    <x v="0"/>
    <x v="1"/>
  </r>
  <r>
    <x v="3"/>
    <s v=" ORÇAMENTO"/>
    <x v="5"/>
    <d v="2024-06-01T00:00:00"/>
    <d v="2024-06-01T00:00:00"/>
    <s v="Orçamento"/>
    <x v="1"/>
    <x v="1"/>
    <x v="0"/>
    <n v="642.68468324711239"/>
    <x v="4"/>
    <x v="4"/>
    <x v="166"/>
    <x v="0"/>
    <x v="1"/>
    <x v="0"/>
    <x v="0"/>
    <x v="1"/>
  </r>
  <r>
    <x v="3"/>
    <s v=" ORÇAMENTO"/>
    <x v="5"/>
    <d v="2024-06-01T00:00:00"/>
    <d v="2024-06-01T00:00:00"/>
    <s v="Orçamento"/>
    <x v="1"/>
    <x v="1"/>
    <x v="0"/>
    <n v="837.98933789155944"/>
    <x v="13"/>
    <x v="13"/>
    <x v="167"/>
    <x v="0"/>
    <x v="1"/>
    <x v="0"/>
    <x v="0"/>
    <x v="1"/>
  </r>
  <r>
    <x v="3"/>
    <s v=" ORÇAMENTO"/>
    <x v="5"/>
    <d v="2024-06-01T00:00:00"/>
    <d v="2024-06-01T00:00:00"/>
    <s v="Orçamento"/>
    <x v="1"/>
    <x v="1"/>
    <x v="0"/>
    <n v="3000"/>
    <x v="4"/>
    <x v="4"/>
    <x v="168"/>
    <x v="0"/>
    <x v="1"/>
    <x v="0"/>
    <x v="0"/>
    <x v="1"/>
  </r>
  <r>
    <x v="3"/>
    <s v=" ORÇAMENTO"/>
    <x v="5"/>
    <d v="2024-06-01T00:00:00"/>
    <d v="2024-06-01T00:00:00"/>
    <s v="Orçamento"/>
    <x v="1"/>
    <x v="1"/>
    <x v="0"/>
    <n v="3213.4234162355624"/>
    <x v="1"/>
    <x v="1"/>
    <x v="169"/>
    <x v="0"/>
    <x v="1"/>
    <x v="0"/>
    <x v="0"/>
    <x v="1"/>
  </r>
  <r>
    <x v="3"/>
    <s v=" ORÇAMENTO"/>
    <x v="5"/>
    <d v="2024-06-01T00:00:00"/>
    <d v="2024-06-01T00:00:00"/>
    <s v="Orçamento"/>
    <x v="1"/>
    <x v="1"/>
    <x v="0"/>
    <n v="4000"/>
    <x v="3"/>
    <x v="3"/>
    <x v="0"/>
    <x v="0"/>
    <x v="1"/>
    <x v="0"/>
    <x v="0"/>
    <x v="1"/>
  </r>
  <r>
    <x v="3"/>
    <s v=" ORÇAMENTO"/>
    <x v="5"/>
    <d v="2024-06-01T00:00:00"/>
    <d v="2024-06-01T00:00:00"/>
    <s v="Orçamento"/>
    <x v="1"/>
    <x v="1"/>
    <x v="0"/>
    <n v="4927.2492382278615"/>
    <x v="13"/>
    <x v="13"/>
    <x v="170"/>
    <x v="0"/>
    <x v="1"/>
    <x v="0"/>
    <x v="0"/>
    <x v="1"/>
  </r>
  <r>
    <x v="3"/>
    <s v=" ORÇAMENTO"/>
    <x v="5"/>
    <d v="2024-06-01T00:00:00"/>
    <d v="2024-06-01T00:00:00"/>
    <s v="Orçamento"/>
    <x v="1"/>
    <x v="1"/>
    <x v="0"/>
    <n v="15000"/>
    <x v="16"/>
    <x v="16"/>
    <x v="171"/>
    <x v="0"/>
    <x v="1"/>
    <x v="0"/>
    <x v="0"/>
    <x v="1"/>
  </r>
  <r>
    <x v="3"/>
    <s v=" ORÇAMENTO"/>
    <x v="5"/>
    <d v="2024-06-01T00:00:00"/>
    <d v="2024-06-01T00:00:00"/>
    <s v="Orçamento"/>
    <x v="1"/>
    <x v="1"/>
    <x v="0"/>
    <n v="15000"/>
    <x v="1"/>
    <x v="1"/>
    <x v="172"/>
    <x v="0"/>
    <x v="1"/>
    <x v="0"/>
    <x v="0"/>
    <x v="1"/>
  </r>
  <r>
    <x v="3"/>
    <s v=" ORÇAMENTO"/>
    <x v="5"/>
    <d v="2024-06-01T00:00:00"/>
    <d v="2024-06-01T00:00:00"/>
    <s v="Orçamento"/>
    <x v="1"/>
    <x v="1"/>
    <x v="0"/>
    <n v="23000"/>
    <x v="13"/>
    <x v="13"/>
    <x v="173"/>
    <x v="0"/>
    <x v="1"/>
    <x v="0"/>
    <x v="0"/>
    <x v="1"/>
  </r>
  <r>
    <x v="3"/>
    <s v=" ORÇAMENTO"/>
    <x v="6"/>
    <d v="2024-07-01T00:00:00"/>
    <d v="2024-07-01T00:00:00"/>
    <s v="Orçamento"/>
    <x v="1"/>
    <x v="1"/>
    <x v="0"/>
    <n v="50.690428319810309"/>
    <x v="2"/>
    <x v="2"/>
    <x v="174"/>
    <x v="0"/>
    <x v="1"/>
    <x v="0"/>
    <x v="0"/>
    <x v="2"/>
  </r>
  <r>
    <x v="3"/>
    <s v=" ORÇAMENTO"/>
    <x v="6"/>
    <d v="2024-07-01T00:00:00"/>
    <d v="2024-07-01T00:00:00"/>
    <s v="Orçamento"/>
    <x v="1"/>
    <x v="1"/>
    <x v="0"/>
    <n v="108.38776430969467"/>
    <x v="4"/>
    <x v="4"/>
    <x v="175"/>
    <x v="0"/>
    <x v="1"/>
    <x v="0"/>
    <x v="0"/>
    <x v="2"/>
  </r>
  <r>
    <x v="3"/>
    <s v=" ORÇAMENTO"/>
    <x v="6"/>
    <d v="2024-07-01T00:00:00"/>
    <d v="2024-07-01T00:00:00"/>
    <s v="Orçamento"/>
    <x v="1"/>
    <x v="1"/>
    <x v="0"/>
    <n v="300"/>
    <x v="15"/>
    <x v="15"/>
    <x v="176"/>
    <x v="0"/>
    <x v="1"/>
    <x v="0"/>
    <x v="0"/>
    <x v="2"/>
  </r>
  <r>
    <x v="3"/>
    <s v=" ORÇAMENTO"/>
    <x v="6"/>
    <d v="2024-07-01T00:00:00"/>
    <d v="2024-07-01T00:00:00"/>
    <s v="Orçamento"/>
    <x v="1"/>
    <x v="1"/>
    <x v="0"/>
    <n v="500"/>
    <x v="17"/>
    <x v="17"/>
    <x v="177"/>
    <x v="0"/>
    <x v="1"/>
    <x v="0"/>
    <x v="0"/>
    <x v="2"/>
  </r>
  <r>
    <x v="3"/>
    <s v=" ORÇAMENTO"/>
    <x v="6"/>
    <d v="2024-07-01T00:00:00"/>
    <d v="2024-07-01T00:00:00"/>
    <s v="Orçamento"/>
    <x v="1"/>
    <x v="1"/>
    <x v="0"/>
    <n v="500"/>
    <x v="0"/>
    <x v="0"/>
    <x v="178"/>
    <x v="0"/>
    <x v="1"/>
    <x v="0"/>
    <x v="0"/>
    <x v="2"/>
  </r>
  <r>
    <x v="3"/>
    <s v=" ORÇAMENTO"/>
    <x v="6"/>
    <d v="2024-07-01T00:00:00"/>
    <d v="2024-07-01T00:00:00"/>
    <s v="Orçamento"/>
    <x v="1"/>
    <x v="1"/>
    <x v="0"/>
    <n v="541.93882154847336"/>
    <x v="1"/>
    <x v="1"/>
    <x v="179"/>
    <x v="0"/>
    <x v="1"/>
    <x v="0"/>
    <x v="0"/>
    <x v="2"/>
  </r>
  <r>
    <x v="3"/>
    <s v=" ORÇAMENTO"/>
    <x v="6"/>
    <d v="2024-07-01T00:00:00"/>
    <d v="2024-07-01T00:00:00"/>
    <s v="Orçamento"/>
    <x v="1"/>
    <x v="1"/>
    <x v="0"/>
    <n v="639.42783437649337"/>
    <x v="4"/>
    <x v="4"/>
    <x v="180"/>
    <x v="0"/>
    <x v="1"/>
    <x v="0"/>
    <x v="0"/>
    <x v="2"/>
  </r>
  <r>
    <x v="3"/>
    <s v=" ORÇAMENTO"/>
    <x v="6"/>
    <d v="2024-07-01T00:00:00"/>
    <d v="2024-07-01T00:00:00"/>
    <s v="Orçamento"/>
    <x v="1"/>
    <x v="1"/>
    <x v="0"/>
    <n v="830.97285970765927"/>
    <x v="13"/>
    <x v="13"/>
    <x v="181"/>
    <x v="0"/>
    <x v="1"/>
    <x v="0"/>
    <x v="0"/>
    <x v="2"/>
  </r>
  <r>
    <x v="3"/>
    <s v=" ORÇAMENTO"/>
    <x v="6"/>
    <d v="2024-07-01T00:00:00"/>
    <d v="2024-07-01T00:00:00"/>
    <s v="Orçamento"/>
    <x v="1"/>
    <x v="1"/>
    <x v="0"/>
    <n v="3000"/>
    <x v="4"/>
    <x v="4"/>
    <x v="182"/>
    <x v="0"/>
    <x v="1"/>
    <x v="0"/>
    <x v="0"/>
    <x v="2"/>
  </r>
  <r>
    <x v="3"/>
    <s v=" ORÇAMENTO"/>
    <x v="6"/>
    <d v="2024-07-01T00:00:00"/>
    <d v="2024-07-01T00:00:00"/>
    <s v="Orçamento"/>
    <x v="1"/>
    <x v="1"/>
    <x v="0"/>
    <n v="3197.1391718824666"/>
    <x v="1"/>
    <x v="1"/>
    <x v="183"/>
    <x v="0"/>
    <x v="1"/>
    <x v="0"/>
    <x v="0"/>
    <x v="2"/>
  </r>
  <r>
    <x v="3"/>
    <s v=" ORÇAMENTO"/>
    <x v="6"/>
    <d v="2024-07-01T00:00:00"/>
    <d v="2024-07-01T00:00:00"/>
    <s v="Orçamento"/>
    <x v="1"/>
    <x v="1"/>
    <x v="0"/>
    <n v="4000"/>
    <x v="3"/>
    <x v="3"/>
    <x v="0"/>
    <x v="0"/>
    <x v="1"/>
    <x v="0"/>
    <x v="0"/>
    <x v="2"/>
  </r>
  <r>
    <x v="3"/>
    <s v=" ORÇAMENTO"/>
    <x v="6"/>
    <d v="2024-07-01T00:00:00"/>
    <d v="2024-07-01T00:00:00"/>
    <s v="Orçamento"/>
    <x v="1"/>
    <x v="1"/>
    <x v="0"/>
    <n v="4902.2800635531157"/>
    <x v="13"/>
    <x v="13"/>
    <x v="184"/>
    <x v="0"/>
    <x v="1"/>
    <x v="0"/>
    <x v="0"/>
    <x v="2"/>
  </r>
  <r>
    <x v="3"/>
    <s v=" ORÇAMENTO"/>
    <x v="6"/>
    <d v="2024-07-01T00:00:00"/>
    <d v="2024-07-01T00:00:00"/>
    <s v="Orçamento"/>
    <x v="1"/>
    <x v="1"/>
    <x v="0"/>
    <n v="15000"/>
    <x v="1"/>
    <x v="1"/>
    <x v="185"/>
    <x v="0"/>
    <x v="1"/>
    <x v="0"/>
    <x v="0"/>
    <x v="2"/>
  </r>
  <r>
    <x v="3"/>
    <s v=" ORÇAMENTO"/>
    <x v="6"/>
    <d v="2024-07-01T00:00:00"/>
    <d v="2024-07-01T00:00:00"/>
    <s v="Orçamento"/>
    <x v="1"/>
    <x v="1"/>
    <x v="0"/>
    <n v="23000"/>
    <x v="13"/>
    <x v="13"/>
    <x v="186"/>
    <x v="0"/>
    <x v="1"/>
    <x v="0"/>
    <x v="0"/>
    <x v="2"/>
  </r>
  <r>
    <x v="3"/>
    <s v=" ORÇAMENTO"/>
    <x v="7"/>
    <d v="2024-08-01T00:00:00"/>
    <d v="2024-08-01T00:00:00"/>
    <s v="Orçamento"/>
    <x v="1"/>
    <x v="1"/>
    <x v="0"/>
    <n v="50.271618395038793"/>
    <x v="2"/>
    <x v="2"/>
    <x v="187"/>
    <x v="0"/>
    <x v="1"/>
    <x v="0"/>
    <x v="0"/>
    <x v="2"/>
  </r>
  <r>
    <x v="3"/>
    <s v=" ORÇAMENTO"/>
    <x v="7"/>
    <d v="2024-08-01T00:00:00"/>
    <d v="2024-08-01T00:00:00"/>
    <s v="Orçamento"/>
    <x v="1"/>
    <x v="1"/>
    <x v="0"/>
    <n v="107.49225261406841"/>
    <x v="4"/>
    <x v="4"/>
    <x v="188"/>
    <x v="0"/>
    <x v="1"/>
    <x v="0"/>
    <x v="0"/>
    <x v="2"/>
  </r>
  <r>
    <x v="3"/>
    <s v=" ORÇAMENTO"/>
    <x v="7"/>
    <d v="2024-08-01T00:00:00"/>
    <d v="2024-08-01T00:00:00"/>
    <s v="Orçamento"/>
    <x v="1"/>
    <x v="1"/>
    <x v="0"/>
    <n v="300"/>
    <x v="15"/>
    <x v="15"/>
    <x v="189"/>
    <x v="0"/>
    <x v="1"/>
    <x v="0"/>
    <x v="0"/>
    <x v="2"/>
  </r>
  <r>
    <x v="3"/>
    <s v=" ORÇAMENTO"/>
    <x v="7"/>
    <d v="2024-08-01T00:00:00"/>
    <d v="2024-08-01T00:00:00"/>
    <s v="Orçamento"/>
    <x v="1"/>
    <x v="1"/>
    <x v="0"/>
    <n v="500"/>
    <x v="17"/>
    <x v="17"/>
    <x v="190"/>
    <x v="0"/>
    <x v="1"/>
    <x v="0"/>
    <x v="0"/>
    <x v="2"/>
  </r>
  <r>
    <x v="3"/>
    <s v=" ORÇAMENTO"/>
    <x v="7"/>
    <d v="2024-08-01T00:00:00"/>
    <d v="2024-08-01T00:00:00"/>
    <s v="Orçamento"/>
    <x v="1"/>
    <x v="1"/>
    <x v="0"/>
    <n v="500"/>
    <x v="0"/>
    <x v="0"/>
    <x v="191"/>
    <x v="0"/>
    <x v="1"/>
    <x v="0"/>
    <x v="0"/>
    <x v="2"/>
  </r>
  <r>
    <x v="3"/>
    <s v=" ORÇAMENTO"/>
    <x v="7"/>
    <d v="2024-08-01T00:00:00"/>
    <d v="2024-08-01T00:00:00"/>
    <s v="Orçamento"/>
    <x v="1"/>
    <x v="1"/>
    <x v="0"/>
    <n v="537.46126307034206"/>
    <x v="1"/>
    <x v="1"/>
    <x v="192"/>
    <x v="0"/>
    <x v="1"/>
    <x v="0"/>
    <x v="0"/>
    <x v="2"/>
  </r>
  <r>
    <x v="3"/>
    <s v=" ORÇAMENTO"/>
    <x v="7"/>
    <d v="2024-08-01T00:00:00"/>
    <d v="2024-08-01T00:00:00"/>
    <s v="Orçamento"/>
    <x v="1"/>
    <x v="1"/>
    <x v="0"/>
    <n v="636.25862692910937"/>
    <x v="4"/>
    <x v="4"/>
    <x v="193"/>
    <x v="0"/>
    <x v="1"/>
    <x v="0"/>
    <x v="0"/>
    <x v="2"/>
  </r>
  <r>
    <x v="3"/>
    <s v=" ORÇAMENTO"/>
    <x v="7"/>
    <d v="2024-08-01T00:00:00"/>
    <d v="2024-08-01T00:00:00"/>
    <s v="Orçamento"/>
    <x v="1"/>
    <x v="1"/>
    <x v="0"/>
    <n v="824.10727004119099"/>
    <x v="13"/>
    <x v="13"/>
    <x v="194"/>
    <x v="0"/>
    <x v="1"/>
    <x v="0"/>
    <x v="0"/>
    <x v="2"/>
  </r>
  <r>
    <x v="3"/>
    <s v=" ORÇAMENTO"/>
    <x v="7"/>
    <d v="2024-08-01T00:00:00"/>
    <d v="2024-08-01T00:00:00"/>
    <s v="Orçamento"/>
    <x v="1"/>
    <x v="1"/>
    <x v="0"/>
    <n v="3000"/>
    <x v="4"/>
    <x v="4"/>
    <x v="195"/>
    <x v="0"/>
    <x v="1"/>
    <x v="0"/>
    <x v="0"/>
    <x v="2"/>
  </r>
  <r>
    <x v="3"/>
    <s v=" ORÇAMENTO"/>
    <x v="7"/>
    <d v="2024-08-01T00:00:00"/>
    <d v="2024-08-01T00:00:00"/>
    <s v="Orçamento"/>
    <x v="1"/>
    <x v="1"/>
    <x v="0"/>
    <n v="3181.2931346455466"/>
    <x v="1"/>
    <x v="1"/>
    <x v="196"/>
    <x v="0"/>
    <x v="1"/>
    <x v="0"/>
    <x v="0"/>
    <x v="2"/>
  </r>
  <r>
    <x v="3"/>
    <s v=" ORÇAMENTO"/>
    <x v="7"/>
    <d v="2024-08-01T00:00:00"/>
    <d v="2024-08-01T00:00:00"/>
    <s v="Orçamento"/>
    <x v="1"/>
    <x v="1"/>
    <x v="0"/>
    <n v="4000"/>
    <x v="3"/>
    <x v="3"/>
    <x v="0"/>
    <x v="0"/>
    <x v="1"/>
    <x v="0"/>
    <x v="0"/>
    <x v="2"/>
  </r>
  <r>
    <x v="3"/>
    <s v=" ORÇAMENTO"/>
    <x v="7"/>
    <d v="2024-08-01T00:00:00"/>
    <d v="2024-08-01T00:00:00"/>
    <s v="Orçamento"/>
    <x v="1"/>
    <x v="1"/>
    <x v="0"/>
    <n v="4877.9828064565045"/>
    <x v="13"/>
    <x v="13"/>
    <x v="197"/>
    <x v="0"/>
    <x v="1"/>
    <x v="0"/>
    <x v="0"/>
    <x v="2"/>
  </r>
  <r>
    <x v="3"/>
    <s v=" ORÇAMENTO"/>
    <x v="7"/>
    <d v="2024-08-01T00:00:00"/>
    <d v="2024-08-01T00:00:00"/>
    <s v="Orçamento"/>
    <x v="1"/>
    <x v="1"/>
    <x v="0"/>
    <n v="15000"/>
    <x v="1"/>
    <x v="1"/>
    <x v="198"/>
    <x v="0"/>
    <x v="1"/>
    <x v="0"/>
    <x v="0"/>
    <x v="2"/>
  </r>
  <r>
    <x v="3"/>
    <s v=" ORÇAMENTO"/>
    <x v="7"/>
    <d v="2024-08-01T00:00:00"/>
    <d v="2024-08-01T00:00:00"/>
    <s v="Orçamento"/>
    <x v="1"/>
    <x v="1"/>
    <x v="0"/>
    <n v="23000"/>
    <x v="13"/>
    <x v="13"/>
    <x v="199"/>
    <x v="0"/>
    <x v="1"/>
    <x v="0"/>
    <x v="0"/>
    <x v="2"/>
  </r>
  <r>
    <x v="3"/>
    <s v=" ORÇAMENTO"/>
    <x v="8"/>
    <d v="2024-09-01T00:00:00"/>
    <d v="2024-09-01T00:00:00"/>
    <s v="Orçamento"/>
    <x v="1"/>
    <x v="1"/>
    <x v="0"/>
    <n v="49.857817293039375"/>
    <x v="2"/>
    <x v="2"/>
    <x v="200"/>
    <x v="0"/>
    <x v="1"/>
    <x v="0"/>
    <x v="0"/>
    <x v="2"/>
  </r>
  <r>
    <x v="3"/>
    <s v=" ORÇAMENTO"/>
    <x v="8"/>
    <d v="2024-09-01T00:00:00"/>
    <d v="2024-09-01T00:00:00"/>
    <s v="Orçamento"/>
    <x v="1"/>
    <x v="1"/>
    <x v="0"/>
    <n v="106.60745093057037"/>
    <x v="4"/>
    <x v="4"/>
    <x v="201"/>
    <x v="0"/>
    <x v="1"/>
    <x v="0"/>
    <x v="0"/>
    <x v="2"/>
  </r>
  <r>
    <x v="3"/>
    <s v=" ORÇAMENTO"/>
    <x v="8"/>
    <d v="2024-09-01T00:00:00"/>
    <d v="2024-09-01T00:00:00"/>
    <s v="Orçamento"/>
    <x v="1"/>
    <x v="1"/>
    <x v="0"/>
    <n v="300"/>
    <x v="15"/>
    <x v="15"/>
    <x v="202"/>
    <x v="0"/>
    <x v="1"/>
    <x v="0"/>
    <x v="0"/>
    <x v="2"/>
  </r>
  <r>
    <x v="3"/>
    <s v=" ORÇAMENTO"/>
    <x v="8"/>
    <d v="2024-09-01T00:00:00"/>
    <d v="2024-09-01T00:00:00"/>
    <s v="Orçamento"/>
    <x v="1"/>
    <x v="1"/>
    <x v="0"/>
    <n v="500"/>
    <x v="17"/>
    <x v="17"/>
    <x v="203"/>
    <x v="0"/>
    <x v="1"/>
    <x v="0"/>
    <x v="0"/>
    <x v="2"/>
  </r>
  <r>
    <x v="3"/>
    <s v=" ORÇAMENTO"/>
    <x v="8"/>
    <d v="2024-09-01T00:00:00"/>
    <d v="2024-09-01T00:00:00"/>
    <s v="Orçamento"/>
    <x v="1"/>
    <x v="1"/>
    <x v="0"/>
    <n v="500"/>
    <x v="0"/>
    <x v="0"/>
    <x v="204"/>
    <x v="0"/>
    <x v="1"/>
    <x v="0"/>
    <x v="0"/>
    <x v="2"/>
  </r>
  <r>
    <x v="3"/>
    <s v=" ORÇAMENTO"/>
    <x v="8"/>
    <d v="2024-09-01T00:00:00"/>
    <d v="2024-09-01T00:00:00"/>
    <s v="Orçamento"/>
    <x v="1"/>
    <x v="1"/>
    <x v="0"/>
    <n v="533.03725465285186"/>
    <x v="1"/>
    <x v="1"/>
    <x v="205"/>
    <x v="0"/>
    <x v="1"/>
    <x v="0"/>
    <x v="0"/>
    <x v="2"/>
  </r>
  <r>
    <x v="3"/>
    <s v=" ORÇAMENTO"/>
    <x v="8"/>
    <d v="2024-09-01T00:00:00"/>
    <d v="2024-09-01T00:00:00"/>
    <s v="Orçamento"/>
    <x v="1"/>
    <x v="1"/>
    <x v="0"/>
    <n v="633.12479174666601"/>
    <x v="4"/>
    <x v="4"/>
    <x v="206"/>
    <x v="0"/>
    <x v="1"/>
    <x v="0"/>
    <x v="0"/>
    <x v="2"/>
  </r>
  <r>
    <x v="3"/>
    <s v=" ORÇAMENTO"/>
    <x v="8"/>
    <d v="2024-09-01T00:00:00"/>
    <d v="2024-09-01T00:00:00"/>
    <s v="Orçamento"/>
    <x v="1"/>
    <x v="1"/>
    <x v="0"/>
    <n v="817.3237904677062"/>
    <x v="13"/>
    <x v="13"/>
    <x v="207"/>
    <x v="0"/>
    <x v="1"/>
    <x v="0"/>
    <x v="0"/>
    <x v="2"/>
  </r>
  <r>
    <x v="3"/>
    <s v=" ORÇAMENTO"/>
    <x v="8"/>
    <d v="2024-09-01T00:00:00"/>
    <d v="2024-09-01T00:00:00"/>
    <s v="Orçamento"/>
    <x v="1"/>
    <x v="1"/>
    <x v="0"/>
    <n v="3000"/>
    <x v="4"/>
    <x v="4"/>
    <x v="208"/>
    <x v="0"/>
    <x v="1"/>
    <x v="0"/>
    <x v="0"/>
    <x v="2"/>
  </r>
  <r>
    <x v="3"/>
    <s v=" ORÇAMENTO"/>
    <x v="8"/>
    <d v="2024-09-01T00:00:00"/>
    <d v="2024-09-01T00:00:00"/>
    <s v="Orçamento"/>
    <x v="1"/>
    <x v="1"/>
    <x v="0"/>
    <n v="3165.6239587333303"/>
    <x v="1"/>
    <x v="1"/>
    <x v="209"/>
    <x v="0"/>
    <x v="1"/>
    <x v="0"/>
    <x v="0"/>
    <x v="2"/>
  </r>
  <r>
    <x v="3"/>
    <s v=" ORÇAMENTO"/>
    <x v="8"/>
    <d v="2024-09-01T00:00:00"/>
    <d v="2024-09-01T00:00:00"/>
    <s v="Orçamento"/>
    <x v="1"/>
    <x v="1"/>
    <x v="0"/>
    <n v="4000"/>
    <x v="3"/>
    <x v="3"/>
    <x v="0"/>
    <x v="0"/>
    <x v="1"/>
    <x v="0"/>
    <x v="0"/>
    <x v="2"/>
  </r>
  <r>
    <x v="3"/>
    <s v=" ORÇAMENTO"/>
    <x v="8"/>
    <d v="2024-09-01T00:00:00"/>
    <d v="2024-09-01T00:00:00"/>
    <s v="Orçamento"/>
    <x v="1"/>
    <x v="1"/>
    <x v="0"/>
    <n v="4853.9567367244399"/>
    <x v="13"/>
    <x v="13"/>
    <x v="210"/>
    <x v="0"/>
    <x v="1"/>
    <x v="0"/>
    <x v="0"/>
    <x v="2"/>
  </r>
  <r>
    <x v="3"/>
    <s v=" ORÇAMENTO"/>
    <x v="8"/>
    <d v="2024-09-01T00:00:00"/>
    <d v="2024-09-01T00:00:00"/>
    <s v="Orçamento"/>
    <x v="1"/>
    <x v="1"/>
    <x v="0"/>
    <n v="15000"/>
    <x v="16"/>
    <x v="16"/>
    <x v="211"/>
    <x v="0"/>
    <x v="1"/>
    <x v="0"/>
    <x v="0"/>
    <x v="2"/>
  </r>
  <r>
    <x v="3"/>
    <s v=" ORÇAMENTO"/>
    <x v="8"/>
    <d v="2024-09-01T00:00:00"/>
    <d v="2024-09-01T00:00:00"/>
    <s v="Orçamento"/>
    <x v="1"/>
    <x v="1"/>
    <x v="0"/>
    <n v="15000"/>
    <x v="1"/>
    <x v="1"/>
    <x v="212"/>
    <x v="0"/>
    <x v="1"/>
    <x v="0"/>
    <x v="0"/>
    <x v="2"/>
  </r>
  <r>
    <x v="3"/>
    <s v=" ORÇAMENTO"/>
    <x v="8"/>
    <d v="2024-09-01T00:00:00"/>
    <d v="2024-09-01T00:00:00"/>
    <s v="Orçamento"/>
    <x v="1"/>
    <x v="1"/>
    <x v="0"/>
    <n v="23000"/>
    <x v="13"/>
    <x v="13"/>
    <x v="213"/>
    <x v="0"/>
    <x v="1"/>
    <x v="0"/>
    <x v="0"/>
    <x v="2"/>
  </r>
  <r>
    <x v="3"/>
    <s v=" ORÇAMENTO"/>
    <x v="9"/>
    <d v="2024-10-01T00:00:00"/>
    <d v="2024-10-01T00:00:00"/>
    <s v="Orçamento"/>
    <x v="1"/>
    <x v="1"/>
    <x v="0"/>
    <n v="0"/>
    <x v="1"/>
    <x v="1"/>
    <x v="214"/>
    <x v="0"/>
    <x v="1"/>
    <x v="0"/>
    <x v="0"/>
    <x v="3"/>
  </r>
  <r>
    <x v="3"/>
    <s v=" ORÇAMENTO"/>
    <x v="9"/>
    <d v="2024-10-01T00:00:00"/>
    <d v="2024-10-01T00:00:00"/>
    <s v="Orçamento"/>
    <x v="1"/>
    <x v="1"/>
    <x v="0"/>
    <n v="0"/>
    <x v="1"/>
    <x v="1"/>
    <x v="215"/>
    <x v="0"/>
    <x v="1"/>
    <x v="0"/>
    <x v="0"/>
    <x v="3"/>
  </r>
  <r>
    <x v="3"/>
    <s v=" ORÇAMENTO"/>
    <x v="9"/>
    <d v="2024-10-01T00:00:00"/>
    <d v="2024-10-01T00:00:00"/>
    <s v="Orçamento"/>
    <x v="1"/>
    <x v="1"/>
    <x v="0"/>
    <n v="0"/>
    <x v="3"/>
    <x v="3"/>
    <x v="0"/>
    <x v="0"/>
    <x v="1"/>
    <x v="0"/>
    <x v="0"/>
    <x v="3"/>
  </r>
  <r>
    <x v="3"/>
    <s v=" ORÇAMENTO"/>
    <x v="9"/>
    <d v="2024-10-01T00:00:00"/>
    <d v="2024-10-01T00:00:00"/>
    <s v="Orçamento"/>
    <x v="1"/>
    <x v="1"/>
    <x v="0"/>
    <n v="49.446592725046948"/>
    <x v="2"/>
    <x v="2"/>
    <x v="216"/>
    <x v="0"/>
    <x v="1"/>
    <x v="0"/>
    <x v="0"/>
    <x v="3"/>
  </r>
  <r>
    <x v="3"/>
    <s v=" ORÇAMENTO"/>
    <x v="9"/>
    <d v="2024-10-01T00:00:00"/>
    <d v="2024-10-01T00:00:00"/>
    <s v="Orçamento"/>
    <x v="1"/>
    <x v="1"/>
    <x v="0"/>
    <n v="105.72815846784522"/>
    <x v="4"/>
    <x v="4"/>
    <x v="217"/>
    <x v="0"/>
    <x v="1"/>
    <x v="0"/>
    <x v="0"/>
    <x v="3"/>
  </r>
  <r>
    <x v="3"/>
    <s v=" ORÇAMENTO"/>
    <x v="9"/>
    <d v="2024-10-01T00:00:00"/>
    <d v="2024-10-01T00:00:00"/>
    <s v="Orçamento"/>
    <x v="1"/>
    <x v="1"/>
    <x v="0"/>
    <n v="300"/>
    <x v="15"/>
    <x v="15"/>
    <x v="218"/>
    <x v="0"/>
    <x v="1"/>
    <x v="0"/>
    <x v="0"/>
    <x v="3"/>
  </r>
  <r>
    <x v="3"/>
    <s v=" ORÇAMENTO"/>
    <x v="9"/>
    <d v="2024-10-01T00:00:00"/>
    <d v="2024-10-01T00:00:00"/>
    <s v="Orçamento"/>
    <x v="1"/>
    <x v="1"/>
    <x v="0"/>
    <n v="500"/>
    <x v="17"/>
    <x v="17"/>
    <x v="219"/>
    <x v="0"/>
    <x v="1"/>
    <x v="0"/>
    <x v="0"/>
    <x v="3"/>
  </r>
  <r>
    <x v="3"/>
    <s v=" ORÇAMENTO"/>
    <x v="9"/>
    <d v="2024-10-01T00:00:00"/>
    <d v="2024-10-01T00:00:00"/>
    <s v="Orçamento"/>
    <x v="1"/>
    <x v="1"/>
    <x v="0"/>
    <n v="500"/>
    <x v="0"/>
    <x v="0"/>
    <x v="220"/>
    <x v="0"/>
    <x v="1"/>
    <x v="0"/>
    <x v="0"/>
    <x v="3"/>
  </r>
  <r>
    <x v="3"/>
    <s v=" ORÇAMENTO"/>
    <x v="9"/>
    <d v="2024-10-01T00:00:00"/>
    <d v="2024-10-01T00:00:00"/>
    <s v="Orçamento"/>
    <x v="1"/>
    <x v="1"/>
    <x v="0"/>
    <n v="629.99582224159701"/>
    <x v="4"/>
    <x v="4"/>
    <x v="221"/>
    <x v="0"/>
    <x v="1"/>
    <x v="0"/>
    <x v="0"/>
    <x v="3"/>
  </r>
  <r>
    <x v="3"/>
    <s v=" ORÇAMENTO"/>
    <x v="9"/>
    <d v="2024-10-01T00:00:00"/>
    <d v="2024-10-01T00:00:00"/>
    <s v="Orçamento"/>
    <x v="1"/>
    <x v="1"/>
    <x v="0"/>
    <n v="810.5825482534799"/>
    <x v="13"/>
    <x v="13"/>
    <x v="222"/>
    <x v="0"/>
    <x v="1"/>
    <x v="0"/>
    <x v="0"/>
    <x v="3"/>
  </r>
  <r>
    <x v="3"/>
    <s v=" ORÇAMENTO"/>
    <x v="9"/>
    <d v="2024-10-01T00:00:00"/>
    <d v="2024-10-01T00:00:00"/>
    <s v="Orçamento"/>
    <x v="1"/>
    <x v="1"/>
    <x v="0"/>
    <n v="3000"/>
    <x v="4"/>
    <x v="4"/>
    <x v="223"/>
    <x v="0"/>
    <x v="1"/>
    <x v="0"/>
    <x v="0"/>
    <x v="3"/>
  </r>
  <r>
    <x v="3"/>
    <s v=" ORÇAMENTO"/>
    <x v="9"/>
    <d v="2024-10-01T00:00:00"/>
    <d v="2024-10-01T00:00:00"/>
    <s v="Orçamento"/>
    <x v="1"/>
    <x v="1"/>
    <x v="0"/>
    <n v="4829.9679705189092"/>
    <x v="13"/>
    <x v="13"/>
    <x v="224"/>
    <x v="0"/>
    <x v="1"/>
    <x v="0"/>
    <x v="0"/>
    <x v="3"/>
  </r>
  <r>
    <x v="3"/>
    <s v=" ORÇAMENTO"/>
    <x v="9"/>
    <d v="2024-10-01T00:00:00"/>
    <d v="2024-10-01T00:00:00"/>
    <s v="Orçamento"/>
    <x v="1"/>
    <x v="1"/>
    <x v="0"/>
    <n v="15000"/>
    <x v="1"/>
    <x v="1"/>
    <x v="225"/>
    <x v="0"/>
    <x v="1"/>
    <x v="0"/>
    <x v="0"/>
    <x v="3"/>
  </r>
  <r>
    <x v="3"/>
    <s v=" ORÇAMENTO"/>
    <x v="9"/>
    <d v="2024-10-01T00:00:00"/>
    <d v="2024-10-01T00:00:00"/>
    <s v="Orçamento"/>
    <x v="1"/>
    <x v="1"/>
    <x v="0"/>
    <n v="23000"/>
    <x v="13"/>
    <x v="13"/>
    <x v="226"/>
    <x v="0"/>
    <x v="1"/>
    <x v="0"/>
    <x v="0"/>
    <x v="3"/>
  </r>
  <r>
    <x v="3"/>
    <s v=" ORÇAMENTO"/>
    <x v="10"/>
    <d v="2024-11-01T00:00:00"/>
    <d v="2024-11-01T00:00:00"/>
    <s v="Orçamento"/>
    <x v="1"/>
    <x v="1"/>
    <x v="0"/>
    <n v="0"/>
    <x v="1"/>
    <x v="1"/>
    <x v="227"/>
    <x v="0"/>
    <x v="1"/>
    <x v="0"/>
    <x v="0"/>
    <x v="3"/>
  </r>
  <r>
    <x v="3"/>
    <s v=" ORÇAMENTO"/>
    <x v="10"/>
    <d v="2024-11-01T00:00:00"/>
    <d v="2024-11-01T00:00:00"/>
    <s v="Orçamento"/>
    <x v="1"/>
    <x v="1"/>
    <x v="0"/>
    <n v="0"/>
    <x v="1"/>
    <x v="1"/>
    <x v="228"/>
    <x v="0"/>
    <x v="1"/>
    <x v="0"/>
    <x v="0"/>
    <x v="3"/>
  </r>
  <r>
    <x v="3"/>
    <s v=" ORÇAMENTO"/>
    <x v="10"/>
    <d v="2024-11-01T00:00:00"/>
    <d v="2024-11-01T00:00:00"/>
    <s v="Orçamento"/>
    <x v="1"/>
    <x v="1"/>
    <x v="0"/>
    <n v="0"/>
    <x v="3"/>
    <x v="3"/>
    <x v="0"/>
    <x v="0"/>
    <x v="1"/>
    <x v="0"/>
    <x v="0"/>
    <x v="3"/>
  </r>
  <r>
    <x v="3"/>
    <s v=" ORÇAMENTO"/>
    <x v="10"/>
    <d v="2024-11-01T00:00:00"/>
    <d v="2024-11-01T00:00:00"/>
    <s v="Orçamento"/>
    <x v="1"/>
    <x v="1"/>
    <x v="0"/>
    <n v="49.044077656364969"/>
    <x v="2"/>
    <x v="2"/>
    <x v="229"/>
    <x v="0"/>
    <x v="1"/>
    <x v="0"/>
    <x v="0"/>
    <x v="3"/>
  </r>
  <r>
    <x v="3"/>
    <s v=" ORÇAMENTO"/>
    <x v="10"/>
    <d v="2024-11-01T00:00:00"/>
    <d v="2024-11-01T00:00:00"/>
    <s v="Orçamento"/>
    <x v="1"/>
    <x v="1"/>
    <x v="0"/>
    <n v="104.86748891263545"/>
    <x v="4"/>
    <x v="4"/>
    <x v="230"/>
    <x v="0"/>
    <x v="1"/>
    <x v="0"/>
    <x v="0"/>
    <x v="3"/>
  </r>
  <r>
    <x v="3"/>
    <s v=" ORÇAMENTO"/>
    <x v="10"/>
    <d v="2024-11-01T00:00:00"/>
    <d v="2024-11-01T00:00:00"/>
    <s v="Orçamento"/>
    <x v="1"/>
    <x v="1"/>
    <x v="0"/>
    <n v="300"/>
    <x v="15"/>
    <x v="15"/>
    <x v="231"/>
    <x v="0"/>
    <x v="1"/>
    <x v="0"/>
    <x v="0"/>
    <x v="3"/>
  </r>
  <r>
    <x v="3"/>
    <s v=" ORÇAMENTO"/>
    <x v="10"/>
    <d v="2024-11-01T00:00:00"/>
    <d v="2024-11-01T00:00:00"/>
    <s v="Orçamento"/>
    <x v="1"/>
    <x v="1"/>
    <x v="0"/>
    <n v="500"/>
    <x v="17"/>
    <x v="17"/>
    <x v="232"/>
    <x v="0"/>
    <x v="1"/>
    <x v="0"/>
    <x v="0"/>
    <x v="3"/>
  </r>
  <r>
    <x v="3"/>
    <s v=" ORÇAMENTO"/>
    <x v="10"/>
    <d v="2024-11-01T00:00:00"/>
    <d v="2024-11-01T00:00:00"/>
    <s v="Orçamento"/>
    <x v="1"/>
    <x v="1"/>
    <x v="0"/>
    <n v="500"/>
    <x v="0"/>
    <x v="0"/>
    <x v="233"/>
    <x v="0"/>
    <x v="1"/>
    <x v="0"/>
    <x v="0"/>
    <x v="3"/>
  </r>
  <r>
    <x v="3"/>
    <s v=" ORÇAMENTO"/>
    <x v="10"/>
    <d v="2024-11-01T00:00:00"/>
    <d v="2024-11-01T00:00:00"/>
    <s v="Orçamento"/>
    <x v="1"/>
    <x v="1"/>
    <x v="0"/>
    <n v="626.95029527477482"/>
    <x v="4"/>
    <x v="4"/>
    <x v="234"/>
    <x v="0"/>
    <x v="1"/>
    <x v="0"/>
    <x v="0"/>
    <x v="3"/>
  </r>
  <r>
    <x v="3"/>
    <s v=" ORÇAMENTO"/>
    <x v="10"/>
    <d v="2024-11-01T00:00:00"/>
    <d v="2024-11-01T00:00:00"/>
    <s v="Orçamento"/>
    <x v="1"/>
    <x v="1"/>
    <x v="0"/>
    <n v="803.98408166353852"/>
    <x v="13"/>
    <x v="13"/>
    <x v="235"/>
    <x v="0"/>
    <x v="1"/>
    <x v="0"/>
    <x v="0"/>
    <x v="3"/>
  </r>
  <r>
    <x v="3"/>
    <s v=" ORÇAMENTO"/>
    <x v="10"/>
    <d v="2024-11-01T00:00:00"/>
    <d v="2024-11-01T00:00:00"/>
    <s v="Orçamento"/>
    <x v="1"/>
    <x v="1"/>
    <x v="0"/>
    <n v="3000"/>
    <x v="4"/>
    <x v="4"/>
    <x v="236"/>
    <x v="0"/>
    <x v="1"/>
    <x v="0"/>
    <x v="0"/>
    <x v="3"/>
  </r>
  <r>
    <x v="3"/>
    <s v=" ORÇAMENTO"/>
    <x v="10"/>
    <d v="2024-11-01T00:00:00"/>
    <d v="2024-11-01T00:00:00"/>
    <s v="Orçamento"/>
    <x v="1"/>
    <x v="1"/>
    <x v="0"/>
    <n v="4806.6189304399404"/>
    <x v="13"/>
    <x v="13"/>
    <x v="237"/>
    <x v="0"/>
    <x v="1"/>
    <x v="0"/>
    <x v="0"/>
    <x v="3"/>
  </r>
  <r>
    <x v="3"/>
    <s v=" ORÇAMENTO"/>
    <x v="10"/>
    <d v="2024-11-01T00:00:00"/>
    <d v="2024-11-01T00:00:00"/>
    <s v="Orçamento"/>
    <x v="1"/>
    <x v="1"/>
    <x v="0"/>
    <n v="15000"/>
    <x v="1"/>
    <x v="1"/>
    <x v="238"/>
    <x v="0"/>
    <x v="1"/>
    <x v="0"/>
    <x v="0"/>
    <x v="3"/>
  </r>
  <r>
    <x v="3"/>
    <s v=" ORÇAMENTO"/>
    <x v="10"/>
    <d v="2024-11-01T00:00:00"/>
    <d v="2024-11-01T00:00:00"/>
    <s v="Orçamento"/>
    <x v="1"/>
    <x v="1"/>
    <x v="0"/>
    <n v="23000"/>
    <x v="13"/>
    <x v="13"/>
    <x v="239"/>
    <x v="0"/>
    <x v="1"/>
    <x v="0"/>
    <x v="0"/>
    <x v="3"/>
  </r>
  <r>
    <x v="3"/>
    <s v=" ORÇAMENTO"/>
    <x v="11"/>
    <d v="2024-12-01T00:00:00"/>
    <d v="2024-12-01T00:00:00"/>
    <s v="Orçamento"/>
    <x v="1"/>
    <x v="1"/>
    <x v="0"/>
    <n v="0"/>
    <x v="16"/>
    <x v="16"/>
    <x v="240"/>
    <x v="0"/>
    <x v="1"/>
    <x v="0"/>
    <x v="0"/>
    <x v="3"/>
  </r>
  <r>
    <x v="3"/>
    <s v=" ORÇAMENTO"/>
    <x v="11"/>
    <d v="2024-12-01T00:00:00"/>
    <d v="2024-12-01T00:00:00"/>
    <s v="Orçamento"/>
    <x v="1"/>
    <x v="1"/>
    <x v="0"/>
    <n v="0"/>
    <x v="1"/>
    <x v="1"/>
    <x v="241"/>
    <x v="0"/>
    <x v="1"/>
    <x v="0"/>
    <x v="0"/>
    <x v="3"/>
  </r>
  <r>
    <x v="3"/>
    <s v=" ORÇAMENTO"/>
    <x v="11"/>
    <d v="2024-12-01T00:00:00"/>
    <d v="2024-12-01T00:00:00"/>
    <s v="Orçamento"/>
    <x v="1"/>
    <x v="1"/>
    <x v="0"/>
    <n v="0"/>
    <x v="1"/>
    <x v="1"/>
    <x v="242"/>
    <x v="0"/>
    <x v="1"/>
    <x v="0"/>
    <x v="0"/>
    <x v="3"/>
  </r>
  <r>
    <x v="3"/>
    <s v=" ORÇAMENTO"/>
    <x v="11"/>
    <d v="2024-12-01T00:00:00"/>
    <d v="2024-12-01T00:00:00"/>
    <s v="Orçamento"/>
    <x v="1"/>
    <x v="1"/>
    <x v="0"/>
    <n v="0"/>
    <x v="3"/>
    <x v="3"/>
    <x v="0"/>
    <x v="0"/>
    <x v="1"/>
    <x v="0"/>
    <x v="0"/>
    <x v="3"/>
  </r>
  <r>
    <x v="3"/>
    <s v=" ORÇAMENTO"/>
    <x v="11"/>
    <d v="2024-12-01T00:00:00"/>
    <d v="2024-12-01T00:00:00"/>
    <s v="Orçamento"/>
    <x v="1"/>
    <x v="1"/>
    <x v="0"/>
    <n v="47.716963602105245"/>
    <x v="2"/>
    <x v="2"/>
    <x v="243"/>
    <x v="0"/>
    <x v="1"/>
    <x v="0"/>
    <x v="0"/>
    <x v="3"/>
  </r>
  <r>
    <x v="3"/>
    <s v=" ORÇAMENTO"/>
    <x v="11"/>
    <d v="2024-12-01T00:00:00"/>
    <d v="2024-12-01T00:00:00"/>
    <s v="Orçamento"/>
    <x v="1"/>
    <x v="1"/>
    <x v="0"/>
    <n v="102.02981462001223"/>
    <x v="4"/>
    <x v="4"/>
    <x v="244"/>
    <x v="0"/>
    <x v="1"/>
    <x v="0"/>
    <x v="0"/>
    <x v="3"/>
  </r>
  <r>
    <x v="3"/>
    <s v=" ORÇAMENTO"/>
    <x v="11"/>
    <d v="2024-12-01T00:00:00"/>
    <d v="2024-12-01T00:00:00"/>
    <s v="Orçamento"/>
    <x v="1"/>
    <x v="1"/>
    <x v="0"/>
    <n v="300"/>
    <x v="15"/>
    <x v="15"/>
    <x v="245"/>
    <x v="0"/>
    <x v="1"/>
    <x v="0"/>
    <x v="0"/>
    <x v="3"/>
  </r>
  <r>
    <x v="3"/>
    <s v=" ORÇAMENTO"/>
    <x v="11"/>
    <d v="2024-12-01T00:00:00"/>
    <d v="2024-12-01T00:00:00"/>
    <s v="Orçamento"/>
    <x v="1"/>
    <x v="1"/>
    <x v="0"/>
    <n v="500"/>
    <x v="17"/>
    <x v="17"/>
    <x v="246"/>
    <x v="0"/>
    <x v="1"/>
    <x v="0"/>
    <x v="0"/>
    <x v="3"/>
  </r>
  <r>
    <x v="3"/>
    <s v=" ORÇAMENTO"/>
    <x v="11"/>
    <d v="2024-12-01T00:00:00"/>
    <d v="2024-12-01T00:00:00"/>
    <s v="Orçamento"/>
    <x v="1"/>
    <x v="1"/>
    <x v="0"/>
    <n v="500"/>
    <x v="0"/>
    <x v="0"/>
    <x v="247"/>
    <x v="0"/>
    <x v="1"/>
    <x v="0"/>
    <x v="0"/>
    <x v="3"/>
  </r>
  <r>
    <x v="3"/>
    <s v=" ORÇAMENTO"/>
    <x v="11"/>
    <d v="2024-12-01T00:00:00"/>
    <d v="2024-12-01T00:00:00"/>
    <s v="Orçamento"/>
    <x v="1"/>
    <x v="1"/>
    <x v="0"/>
    <n v="612.01854336690974"/>
    <x v="4"/>
    <x v="4"/>
    <x v="248"/>
    <x v="0"/>
    <x v="1"/>
    <x v="0"/>
    <x v="0"/>
    <x v="3"/>
  </r>
  <r>
    <x v="3"/>
    <s v=" ORÇAMENTO"/>
    <x v="11"/>
    <d v="2024-12-01T00:00:00"/>
    <d v="2024-12-01T00:00:00"/>
    <s v="Orçamento"/>
    <x v="1"/>
    <x v="1"/>
    <x v="0"/>
    <n v="782.22857875342709"/>
    <x v="13"/>
    <x v="13"/>
    <x v="249"/>
    <x v="0"/>
    <x v="1"/>
    <x v="0"/>
    <x v="0"/>
    <x v="3"/>
  </r>
  <r>
    <x v="3"/>
    <s v=" ORÇAMENTO"/>
    <x v="11"/>
    <d v="2024-12-01T00:00:00"/>
    <d v="2024-12-01T00:00:00"/>
    <s v="Orçamento"/>
    <x v="1"/>
    <x v="1"/>
    <x v="0"/>
    <n v="3000"/>
    <x v="4"/>
    <x v="4"/>
    <x v="250"/>
    <x v="0"/>
    <x v="1"/>
    <x v="0"/>
    <x v="0"/>
    <x v="3"/>
  </r>
  <r>
    <x v="3"/>
    <s v=" ORÇAMENTO"/>
    <x v="11"/>
    <d v="2024-12-01T00:00:00"/>
    <d v="2024-12-01T00:00:00"/>
    <s v="Orçamento"/>
    <x v="1"/>
    <x v="1"/>
    <x v="0"/>
    <n v="4692.1421658129748"/>
    <x v="13"/>
    <x v="13"/>
    <x v="251"/>
    <x v="0"/>
    <x v="1"/>
    <x v="0"/>
    <x v="0"/>
    <x v="3"/>
  </r>
  <r>
    <x v="3"/>
    <s v=" ORÇAMENTO"/>
    <x v="11"/>
    <d v="2024-12-01T00:00:00"/>
    <d v="2024-12-01T00:00:00"/>
    <s v="Orçamento"/>
    <x v="1"/>
    <x v="1"/>
    <x v="0"/>
    <n v="15000"/>
    <x v="1"/>
    <x v="1"/>
    <x v="252"/>
    <x v="0"/>
    <x v="1"/>
    <x v="0"/>
    <x v="0"/>
    <x v="3"/>
  </r>
  <r>
    <x v="3"/>
    <s v=" ORÇAMENTO"/>
    <x v="11"/>
    <d v="2024-12-01T00:00:00"/>
    <d v="2024-12-01T00:00:00"/>
    <s v="Orçamento"/>
    <x v="1"/>
    <x v="1"/>
    <x v="0"/>
    <n v="23000"/>
    <x v="13"/>
    <x v="13"/>
    <x v="253"/>
    <x v="0"/>
    <x v="1"/>
    <x v="0"/>
    <x v="0"/>
    <x v="3"/>
  </r>
  <r>
    <x v="3"/>
    <s v=" ORÇAMENTO"/>
    <x v="12"/>
    <d v="2025-01-01T00:00:00"/>
    <d v="2025-01-01T00:00:00"/>
    <s v="Orçamento"/>
    <x v="1"/>
    <x v="1"/>
    <x v="0"/>
    <n v="400"/>
    <x v="5"/>
    <x v="5"/>
    <x v="254"/>
    <x v="0"/>
    <x v="1"/>
    <x v="0"/>
    <x v="0"/>
    <x v="0"/>
  </r>
  <r>
    <x v="3"/>
    <s v=" ORÇAMENTO"/>
    <x v="12"/>
    <d v="2025-01-01T00:00:00"/>
    <d v="2025-01-01T00:00:00"/>
    <s v="Orçamento"/>
    <x v="1"/>
    <x v="1"/>
    <x v="0"/>
    <n v="715"/>
    <x v="15"/>
    <x v="15"/>
    <x v="255"/>
    <x v="0"/>
    <x v="1"/>
    <x v="0"/>
    <x v="0"/>
    <x v="0"/>
  </r>
  <r>
    <x v="3"/>
    <s v=" ORÇAMENTO"/>
    <x v="12"/>
    <d v="2025-01-01T00:00:00"/>
    <d v="2025-01-01T00:00:00"/>
    <s v="Orçamento"/>
    <x v="1"/>
    <x v="1"/>
    <x v="0"/>
    <n v="9500"/>
    <x v="10"/>
    <x v="10"/>
    <x v="256"/>
    <x v="0"/>
    <x v="1"/>
    <x v="0"/>
    <x v="0"/>
    <x v="0"/>
  </r>
  <r>
    <x v="3"/>
    <s v=" ORÇAMENTO"/>
    <x v="12"/>
    <d v="2025-01-01T00:00:00"/>
    <d v="2025-01-01T00:00:00"/>
    <s v="Orçamento"/>
    <x v="1"/>
    <x v="1"/>
    <x v="0"/>
    <n v="10000"/>
    <x v="1"/>
    <x v="1"/>
    <x v="257"/>
    <x v="0"/>
    <x v="1"/>
    <x v="0"/>
    <x v="0"/>
    <x v="0"/>
  </r>
  <r>
    <x v="3"/>
    <s v=" ORÇAMENTO"/>
    <x v="12"/>
    <d v="2025-01-01T00:00:00"/>
    <d v="2025-01-01T00:00:00"/>
    <s v="Orçamento"/>
    <x v="1"/>
    <x v="1"/>
    <x v="0"/>
    <n v="20000"/>
    <x v="13"/>
    <x v="13"/>
    <x v="258"/>
    <x v="0"/>
    <x v="1"/>
    <x v="0"/>
    <x v="0"/>
    <x v="0"/>
  </r>
  <r>
    <x v="3"/>
    <s v=" ORÇAMENTO"/>
    <x v="12"/>
    <d v="2025-01-01T00:00:00"/>
    <d v="2025-01-01T00:00:00"/>
    <s v="Orçamento"/>
    <x v="1"/>
    <x v="1"/>
    <x v="0"/>
    <n v="22360"/>
    <x v="10"/>
    <x v="10"/>
    <x v="259"/>
    <x v="0"/>
    <x v="1"/>
    <x v="0"/>
    <x v="0"/>
    <x v="0"/>
  </r>
  <r>
    <x v="3"/>
    <s v=" ORÇAMENTO"/>
    <x v="13"/>
    <d v="2025-02-01T00:00:00"/>
    <d v="2025-02-01T00:00:00"/>
    <s v="Orçamento"/>
    <x v="1"/>
    <x v="1"/>
    <x v="0"/>
    <n v="400"/>
    <x v="5"/>
    <x v="5"/>
    <x v="254"/>
    <x v="0"/>
    <x v="1"/>
    <x v="0"/>
    <x v="0"/>
    <x v="0"/>
  </r>
  <r>
    <x v="3"/>
    <s v=" ORÇAMENTO"/>
    <x v="13"/>
    <d v="2025-02-01T00:00:00"/>
    <d v="2025-02-01T00:00:00"/>
    <s v="Orçamento"/>
    <x v="1"/>
    <x v="1"/>
    <x v="0"/>
    <n v="715"/>
    <x v="15"/>
    <x v="15"/>
    <x v="255"/>
    <x v="0"/>
    <x v="1"/>
    <x v="0"/>
    <x v="0"/>
    <x v="0"/>
  </r>
  <r>
    <x v="3"/>
    <s v=" ORÇAMENTO"/>
    <x v="13"/>
    <d v="2025-02-01T00:00:00"/>
    <d v="2025-02-01T00:00:00"/>
    <s v="Orçamento"/>
    <x v="1"/>
    <x v="1"/>
    <x v="0"/>
    <n v="8000"/>
    <x v="3"/>
    <x v="3"/>
    <x v="260"/>
    <x v="0"/>
    <x v="1"/>
    <x v="0"/>
    <x v="0"/>
    <x v="0"/>
  </r>
  <r>
    <x v="3"/>
    <s v=" ORÇAMENTO"/>
    <x v="13"/>
    <d v="2025-02-01T00:00:00"/>
    <d v="2025-02-01T00:00:00"/>
    <s v="Orçamento"/>
    <x v="1"/>
    <x v="1"/>
    <x v="0"/>
    <n v="9500"/>
    <x v="10"/>
    <x v="10"/>
    <x v="256"/>
    <x v="0"/>
    <x v="1"/>
    <x v="0"/>
    <x v="0"/>
    <x v="0"/>
  </r>
  <r>
    <x v="3"/>
    <s v=" ORÇAMENTO"/>
    <x v="13"/>
    <d v="2025-02-01T00:00:00"/>
    <d v="2025-02-01T00:00:00"/>
    <s v="Orçamento"/>
    <x v="1"/>
    <x v="1"/>
    <x v="0"/>
    <n v="10000"/>
    <x v="1"/>
    <x v="1"/>
    <x v="257"/>
    <x v="0"/>
    <x v="1"/>
    <x v="0"/>
    <x v="0"/>
    <x v="0"/>
  </r>
  <r>
    <x v="3"/>
    <s v=" ORÇAMENTO"/>
    <x v="13"/>
    <d v="2025-02-01T00:00:00"/>
    <d v="2025-02-01T00:00:00"/>
    <s v="Orçamento"/>
    <x v="1"/>
    <x v="1"/>
    <x v="0"/>
    <n v="20000"/>
    <x v="13"/>
    <x v="13"/>
    <x v="258"/>
    <x v="0"/>
    <x v="1"/>
    <x v="0"/>
    <x v="0"/>
    <x v="0"/>
  </r>
  <r>
    <x v="3"/>
    <s v=" ORÇAMENTO"/>
    <x v="13"/>
    <d v="2025-02-01T00:00:00"/>
    <d v="2025-02-01T00:00:00"/>
    <s v="Orçamento"/>
    <x v="1"/>
    <x v="1"/>
    <x v="0"/>
    <n v="22360"/>
    <x v="10"/>
    <x v="10"/>
    <x v="259"/>
    <x v="0"/>
    <x v="1"/>
    <x v="0"/>
    <x v="0"/>
    <x v="0"/>
  </r>
  <r>
    <x v="3"/>
    <s v=" ORÇAMENTO"/>
    <x v="14"/>
    <d v="2025-03-01T00:00:00"/>
    <d v="2025-03-01T00:00:00"/>
    <s v="Orçamento"/>
    <x v="1"/>
    <x v="1"/>
    <x v="0"/>
    <n v="400"/>
    <x v="5"/>
    <x v="5"/>
    <x v="254"/>
    <x v="0"/>
    <x v="1"/>
    <x v="0"/>
    <x v="0"/>
    <x v="4"/>
  </r>
  <r>
    <x v="3"/>
    <s v=" ORÇAMENTO"/>
    <x v="14"/>
    <d v="2025-03-01T00:00:00"/>
    <d v="2025-03-01T00:00:00"/>
    <s v="Orçamento"/>
    <x v="1"/>
    <x v="1"/>
    <x v="0"/>
    <n v="715"/>
    <x v="15"/>
    <x v="15"/>
    <x v="255"/>
    <x v="0"/>
    <x v="1"/>
    <x v="0"/>
    <x v="0"/>
    <x v="4"/>
  </r>
  <r>
    <x v="3"/>
    <s v=" ORÇAMENTO"/>
    <x v="14"/>
    <d v="2025-03-01T00:00:00"/>
    <d v="2025-03-01T00:00:00"/>
    <s v="Orçamento"/>
    <x v="1"/>
    <x v="1"/>
    <x v="0"/>
    <n v="4000"/>
    <x v="3"/>
    <x v="3"/>
    <x v="260"/>
    <x v="0"/>
    <x v="1"/>
    <x v="0"/>
    <x v="0"/>
    <x v="4"/>
  </r>
  <r>
    <x v="3"/>
    <s v=" ORÇAMENTO"/>
    <x v="14"/>
    <d v="2025-03-01T00:00:00"/>
    <d v="2025-03-01T00:00:00"/>
    <s v="Orçamento"/>
    <x v="1"/>
    <x v="1"/>
    <x v="0"/>
    <n v="9500"/>
    <x v="10"/>
    <x v="10"/>
    <x v="256"/>
    <x v="0"/>
    <x v="1"/>
    <x v="0"/>
    <x v="0"/>
    <x v="4"/>
  </r>
  <r>
    <x v="3"/>
    <s v=" ORÇAMENTO"/>
    <x v="14"/>
    <d v="2025-03-01T00:00:00"/>
    <d v="2025-03-01T00:00:00"/>
    <s v="Orçamento"/>
    <x v="1"/>
    <x v="1"/>
    <x v="0"/>
    <n v="10000"/>
    <x v="1"/>
    <x v="1"/>
    <x v="257"/>
    <x v="0"/>
    <x v="1"/>
    <x v="0"/>
    <x v="0"/>
    <x v="4"/>
  </r>
  <r>
    <x v="3"/>
    <s v=" ORÇAMENTO"/>
    <x v="14"/>
    <d v="2025-03-01T00:00:00"/>
    <d v="2025-03-01T00:00:00"/>
    <s v="Orçamento"/>
    <x v="1"/>
    <x v="1"/>
    <x v="0"/>
    <n v="18600"/>
    <x v="10"/>
    <x v="10"/>
    <x v="259"/>
    <x v="0"/>
    <x v="1"/>
    <x v="0"/>
    <x v="0"/>
    <x v="4"/>
  </r>
  <r>
    <x v="3"/>
    <s v=" ORÇAMENTO"/>
    <x v="14"/>
    <d v="2025-03-01T00:00:00"/>
    <d v="2025-03-01T00:00:00"/>
    <s v="Orçamento"/>
    <x v="1"/>
    <x v="1"/>
    <x v="0"/>
    <n v="70000"/>
    <x v="13"/>
    <x v="13"/>
    <x v="258"/>
    <x v="0"/>
    <x v="1"/>
    <x v="0"/>
    <x v="0"/>
    <x v="4"/>
  </r>
  <r>
    <x v="3"/>
    <s v=" ORÇAMENTO"/>
    <x v="15"/>
    <d v="2025-04-01T00:00:00"/>
    <d v="2025-04-01T00:00:00"/>
    <s v="Orçamento"/>
    <x v="1"/>
    <x v="1"/>
    <x v="0"/>
    <n v="400"/>
    <x v="5"/>
    <x v="5"/>
    <x v="254"/>
    <x v="0"/>
    <x v="1"/>
    <x v="0"/>
    <x v="0"/>
    <x v="4"/>
  </r>
  <r>
    <x v="3"/>
    <s v=" ORÇAMENTO"/>
    <x v="15"/>
    <d v="2025-04-01T00:00:00"/>
    <d v="2025-04-01T00:00:00"/>
    <s v="Orçamento"/>
    <x v="1"/>
    <x v="1"/>
    <x v="0"/>
    <n v="715"/>
    <x v="15"/>
    <x v="15"/>
    <x v="255"/>
    <x v="0"/>
    <x v="1"/>
    <x v="0"/>
    <x v="0"/>
    <x v="4"/>
  </r>
  <r>
    <x v="3"/>
    <s v=" ORÇAMENTO"/>
    <x v="15"/>
    <d v="2025-04-01T00:00:00"/>
    <d v="2025-04-01T00:00:00"/>
    <s v="Orçamento"/>
    <x v="1"/>
    <x v="1"/>
    <x v="0"/>
    <n v="1500"/>
    <x v="11"/>
    <x v="11"/>
    <x v="261"/>
    <x v="0"/>
    <x v="1"/>
    <x v="0"/>
    <x v="0"/>
    <x v="4"/>
  </r>
  <r>
    <x v="3"/>
    <s v=" ORÇAMENTO"/>
    <x v="15"/>
    <d v="2025-04-01T00:00:00"/>
    <d v="2025-04-01T00:00:00"/>
    <s v="Orçamento"/>
    <x v="1"/>
    <x v="1"/>
    <x v="0"/>
    <n v="9500"/>
    <x v="10"/>
    <x v="10"/>
    <x v="256"/>
    <x v="0"/>
    <x v="1"/>
    <x v="0"/>
    <x v="0"/>
    <x v="4"/>
  </r>
  <r>
    <x v="3"/>
    <s v=" ORÇAMENTO"/>
    <x v="15"/>
    <d v="2025-04-01T00:00:00"/>
    <d v="2025-04-01T00:00:00"/>
    <s v="Orçamento"/>
    <x v="1"/>
    <x v="1"/>
    <x v="0"/>
    <n v="10000"/>
    <x v="1"/>
    <x v="1"/>
    <x v="257"/>
    <x v="0"/>
    <x v="1"/>
    <x v="0"/>
    <x v="0"/>
    <x v="4"/>
  </r>
  <r>
    <x v="3"/>
    <s v=" ORÇAMENTO"/>
    <x v="15"/>
    <d v="2025-04-01T00:00:00"/>
    <d v="2025-04-01T00:00:00"/>
    <s v="Orçamento"/>
    <x v="1"/>
    <x v="1"/>
    <x v="0"/>
    <n v="18600"/>
    <x v="10"/>
    <x v="10"/>
    <x v="259"/>
    <x v="0"/>
    <x v="1"/>
    <x v="0"/>
    <x v="0"/>
    <x v="4"/>
  </r>
  <r>
    <x v="3"/>
    <s v=" ORÇAMENTO"/>
    <x v="15"/>
    <d v="2025-04-01T00:00:00"/>
    <d v="2025-04-01T00:00:00"/>
    <s v="Orçamento"/>
    <x v="1"/>
    <x v="1"/>
    <x v="0"/>
    <n v="24000"/>
    <x v="13"/>
    <x v="13"/>
    <x v="258"/>
    <x v="0"/>
    <x v="1"/>
    <x v="0"/>
    <x v="0"/>
    <x v="4"/>
  </r>
  <r>
    <x v="3"/>
    <s v=" ORÇAMENTO"/>
    <x v="16"/>
    <d v="2025-05-01T00:00:00"/>
    <d v="2025-05-01T00:00:00"/>
    <s v="Orçamento"/>
    <x v="1"/>
    <x v="1"/>
    <x v="0"/>
    <n v="400"/>
    <x v="5"/>
    <x v="5"/>
    <x v="254"/>
    <x v="0"/>
    <x v="1"/>
    <x v="0"/>
    <x v="0"/>
    <x v="4"/>
  </r>
  <r>
    <x v="3"/>
    <s v=" ORÇAMENTO"/>
    <x v="16"/>
    <d v="2025-05-01T00:00:00"/>
    <d v="2025-05-01T00:00:00"/>
    <s v="Orçamento"/>
    <x v="1"/>
    <x v="1"/>
    <x v="0"/>
    <n v="715"/>
    <x v="15"/>
    <x v="15"/>
    <x v="255"/>
    <x v="0"/>
    <x v="1"/>
    <x v="0"/>
    <x v="0"/>
    <x v="4"/>
  </r>
  <r>
    <x v="3"/>
    <s v=" ORÇAMENTO"/>
    <x v="16"/>
    <d v="2025-05-01T00:00:00"/>
    <d v="2025-05-01T00:00:00"/>
    <s v="Orçamento"/>
    <x v="1"/>
    <x v="1"/>
    <x v="0"/>
    <n v="8000"/>
    <x v="3"/>
    <x v="3"/>
    <x v="260"/>
    <x v="0"/>
    <x v="1"/>
    <x v="0"/>
    <x v="0"/>
    <x v="4"/>
  </r>
  <r>
    <x v="3"/>
    <s v=" ORÇAMENTO"/>
    <x v="16"/>
    <d v="2025-05-01T00:00:00"/>
    <d v="2025-05-01T00:00:00"/>
    <s v="Orçamento"/>
    <x v="1"/>
    <x v="1"/>
    <x v="0"/>
    <n v="9500"/>
    <x v="10"/>
    <x v="10"/>
    <x v="256"/>
    <x v="0"/>
    <x v="1"/>
    <x v="0"/>
    <x v="0"/>
    <x v="4"/>
  </r>
  <r>
    <x v="3"/>
    <s v=" ORÇAMENTO"/>
    <x v="16"/>
    <d v="2025-05-01T00:00:00"/>
    <d v="2025-05-01T00:00:00"/>
    <s v="Orçamento"/>
    <x v="1"/>
    <x v="1"/>
    <x v="0"/>
    <n v="10000"/>
    <x v="1"/>
    <x v="1"/>
    <x v="257"/>
    <x v="0"/>
    <x v="1"/>
    <x v="0"/>
    <x v="0"/>
    <x v="4"/>
  </r>
  <r>
    <x v="3"/>
    <s v=" ORÇAMENTO"/>
    <x v="16"/>
    <d v="2025-05-01T00:00:00"/>
    <d v="2025-05-01T00:00:00"/>
    <s v="Orçamento"/>
    <x v="1"/>
    <x v="1"/>
    <x v="0"/>
    <n v="18600"/>
    <x v="10"/>
    <x v="10"/>
    <x v="259"/>
    <x v="0"/>
    <x v="1"/>
    <x v="0"/>
    <x v="0"/>
    <x v="4"/>
  </r>
  <r>
    <x v="3"/>
    <s v=" ORÇAMENTO"/>
    <x v="16"/>
    <d v="2025-05-01T00:00:00"/>
    <d v="2025-05-01T00:00:00"/>
    <s v="Orçamento"/>
    <x v="1"/>
    <x v="1"/>
    <x v="0"/>
    <n v="24000"/>
    <x v="13"/>
    <x v="13"/>
    <x v="258"/>
    <x v="0"/>
    <x v="1"/>
    <x v="0"/>
    <x v="0"/>
    <x v="4"/>
  </r>
  <r>
    <x v="3"/>
    <s v=" ORÇAMENTO"/>
    <x v="17"/>
    <d v="2025-06-01T00:00:00"/>
    <d v="2025-06-01T00:00:00"/>
    <s v="Orçamento"/>
    <x v="1"/>
    <x v="1"/>
    <x v="0"/>
    <n v="400"/>
    <x v="5"/>
    <x v="5"/>
    <x v="254"/>
    <x v="0"/>
    <x v="1"/>
    <x v="0"/>
    <x v="0"/>
    <x v="4"/>
  </r>
  <r>
    <x v="3"/>
    <s v=" ORÇAMENTO"/>
    <x v="17"/>
    <d v="2025-06-01T00:00:00"/>
    <d v="2025-06-01T00:00:00"/>
    <s v="Orçamento"/>
    <x v="1"/>
    <x v="1"/>
    <x v="0"/>
    <n v="715"/>
    <x v="15"/>
    <x v="15"/>
    <x v="255"/>
    <x v="0"/>
    <x v="1"/>
    <x v="0"/>
    <x v="0"/>
    <x v="4"/>
  </r>
  <r>
    <x v="3"/>
    <s v=" ORÇAMENTO"/>
    <x v="17"/>
    <d v="2025-06-01T00:00:00"/>
    <d v="2025-06-01T00:00:00"/>
    <s v="Orçamento"/>
    <x v="1"/>
    <x v="1"/>
    <x v="0"/>
    <n v="4000"/>
    <x v="3"/>
    <x v="3"/>
    <x v="260"/>
    <x v="0"/>
    <x v="1"/>
    <x v="0"/>
    <x v="0"/>
    <x v="4"/>
  </r>
  <r>
    <x v="3"/>
    <s v=" ORÇAMENTO"/>
    <x v="17"/>
    <d v="2025-06-01T00:00:00"/>
    <d v="2025-06-01T00:00:00"/>
    <s v="Orçamento"/>
    <x v="1"/>
    <x v="1"/>
    <x v="0"/>
    <n v="9500"/>
    <x v="10"/>
    <x v="10"/>
    <x v="256"/>
    <x v="0"/>
    <x v="1"/>
    <x v="0"/>
    <x v="0"/>
    <x v="4"/>
  </r>
  <r>
    <x v="3"/>
    <s v=" ORÇAMENTO"/>
    <x v="17"/>
    <d v="2025-06-01T00:00:00"/>
    <d v="2025-06-01T00:00:00"/>
    <s v="Orçamento"/>
    <x v="1"/>
    <x v="1"/>
    <x v="0"/>
    <n v="10000"/>
    <x v="1"/>
    <x v="1"/>
    <x v="257"/>
    <x v="0"/>
    <x v="1"/>
    <x v="0"/>
    <x v="0"/>
    <x v="4"/>
  </r>
  <r>
    <x v="3"/>
    <s v=" ORÇAMENTO"/>
    <x v="17"/>
    <d v="2025-06-01T00:00:00"/>
    <d v="2025-06-01T00:00:00"/>
    <s v="Orçamento"/>
    <x v="1"/>
    <x v="1"/>
    <x v="0"/>
    <n v="18600"/>
    <x v="10"/>
    <x v="10"/>
    <x v="259"/>
    <x v="0"/>
    <x v="1"/>
    <x v="0"/>
    <x v="0"/>
    <x v="4"/>
  </r>
  <r>
    <x v="3"/>
    <s v=" ORÇAMENTO"/>
    <x v="17"/>
    <d v="2025-06-01T00:00:00"/>
    <d v="2025-06-01T00:00:00"/>
    <s v="Orçamento"/>
    <x v="1"/>
    <x v="1"/>
    <x v="0"/>
    <n v="70000"/>
    <x v="13"/>
    <x v="13"/>
    <x v="258"/>
    <x v="0"/>
    <x v="1"/>
    <x v="0"/>
    <x v="0"/>
    <x v="4"/>
  </r>
  <r>
    <x v="3"/>
    <s v=" ORÇAMENTO"/>
    <x v="18"/>
    <d v="2025-07-01T00:00:00"/>
    <d v="2025-07-01T00:00:00"/>
    <s v="Orçamento"/>
    <x v="1"/>
    <x v="1"/>
    <x v="0"/>
    <n v="400"/>
    <x v="5"/>
    <x v="5"/>
    <x v="254"/>
    <x v="0"/>
    <x v="1"/>
    <x v="0"/>
    <x v="0"/>
    <x v="4"/>
  </r>
  <r>
    <x v="3"/>
    <s v=" ORÇAMENTO"/>
    <x v="18"/>
    <d v="2025-07-01T00:00:00"/>
    <d v="2025-07-01T00:00:00"/>
    <s v="Orçamento"/>
    <x v="1"/>
    <x v="1"/>
    <x v="0"/>
    <n v="715"/>
    <x v="15"/>
    <x v="15"/>
    <x v="255"/>
    <x v="0"/>
    <x v="1"/>
    <x v="0"/>
    <x v="0"/>
    <x v="4"/>
  </r>
  <r>
    <x v="3"/>
    <s v=" ORÇAMENTO"/>
    <x v="18"/>
    <d v="2025-07-01T00:00:00"/>
    <d v="2025-07-01T00:00:00"/>
    <s v="Orçamento"/>
    <x v="1"/>
    <x v="1"/>
    <x v="0"/>
    <n v="9500"/>
    <x v="10"/>
    <x v="10"/>
    <x v="256"/>
    <x v="0"/>
    <x v="1"/>
    <x v="0"/>
    <x v="0"/>
    <x v="4"/>
  </r>
  <r>
    <x v="3"/>
    <s v=" ORÇAMENTO"/>
    <x v="18"/>
    <d v="2025-07-01T00:00:00"/>
    <d v="2025-07-01T00:00:00"/>
    <s v="Orçamento"/>
    <x v="1"/>
    <x v="1"/>
    <x v="0"/>
    <n v="10000"/>
    <x v="1"/>
    <x v="1"/>
    <x v="257"/>
    <x v="0"/>
    <x v="1"/>
    <x v="0"/>
    <x v="0"/>
    <x v="4"/>
  </r>
  <r>
    <x v="3"/>
    <s v=" ORÇAMENTO"/>
    <x v="18"/>
    <d v="2025-07-01T00:00:00"/>
    <d v="2025-07-01T00:00:00"/>
    <s v="Orçamento"/>
    <x v="1"/>
    <x v="1"/>
    <x v="0"/>
    <n v="18600"/>
    <x v="10"/>
    <x v="10"/>
    <x v="259"/>
    <x v="0"/>
    <x v="1"/>
    <x v="0"/>
    <x v="0"/>
    <x v="4"/>
  </r>
  <r>
    <x v="3"/>
    <s v=" ORÇAMENTO"/>
    <x v="19"/>
    <d v="2025-08-01T00:00:00"/>
    <d v="2025-08-01T00:00:00"/>
    <s v="Orçamento"/>
    <x v="1"/>
    <x v="1"/>
    <x v="0"/>
    <n v="400"/>
    <x v="5"/>
    <x v="5"/>
    <x v="254"/>
    <x v="0"/>
    <x v="1"/>
    <x v="0"/>
    <x v="0"/>
    <x v="4"/>
  </r>
  <r>
    <x v="3"/>
    <s v=" ORÇAMENTO"/>
    <x v="19"/>
    <d v="2025-08-01T00:00:00"/>
    <d v="2025-08-01T00:00:00"/>
    <s v="Orçamento"/>
    <x v="1"/>
    <x v="1"/>
    <x v="0"/>
    <n v="715"/>
    <x v="15"/>
    <x v="15"/>
    <x v="255"/>
    <x v="0"/>
    <x v="1"/>
    <x v="0"/>
    <x v="0"/>
    <x v="4"/>
  </r>
  <r>
    <x v="3"/>
    <s v=" ORÇAMENTO"/>
    <x v="19"/>
    <d v="2025-08-01T00:00:00"/>
    <d v="2025-08-01T00:00:00"/>
    <s v="Orçamento"/>
    <x v="1"/>
    <x v="1"/>
    <x v="0"/>
    <n v="8000"/>
    <x v="3"/>
    <x v="3"/>
    <x v="260"/>
    <x v="0"/>
    <x v="1"/>
    <x v="0"/>
    <x v="0"/>
    <x v="4"/>
  </r>
  <r>
    <x v="3"/>
    <s v=" ORÇAMENTO"/>
    <x v="19"/>
    <d v="2025-08-01T00:00:00"/>
    <d v="2025-08-01T00:00:00"/>
    <s v="Orçamento"/>
    <x v="1"/>
    <x v="1"/>
    <x v="0"/>
    <n v="9500"/>
    <x v="10"/>
    <x v="10"/>
    <x v="256"/>
    <x v="0"/>
    <x v="1"/>
    <x v="0"/>
    <x v="0"/>
    <x v="4"/>
  </r>
  <r>
    <x v="3"/>
    <s v=" ORÇAMENTO"/>
    <x v="19"/>
    <d v="2025-08-01T00:00:00"/>
    <d v="2025-08-01T00:00:00"/>
    <s v="Orçamento"/>
    <x v="1"/>
    <x v="1"/>
    <x v="0"/>
    <n v="10000"/>
    <x v="1"/>
    <x v="1"/>
    <x v="257"/>
    <x v="0"/>
    <x v="1"/>
    <x v="0"/>
    <x v="0"/>
    <x v="4"/>
  </r>
  <r>
    <x v="3"/>
    <s v=" ORÇAMENTO"/>
    <x v="19"/>
    <d v="2025-08-01T00:00:00"/>
    <d v="2025-08-01T00:00:00"/>
    <s v="Orçamento"/>
    <x v="1"/>
    <x v="1"/>
    <x v="0"/>
    <n v="18600"/>
    <x v="10"/>
    <x v="10"/>
    <x v="259"/>
    <x v="0"/>
    <x v="1"/>
    <x v="0"/>
    <x v="0"/>
    <x v="4"/>
  </r>
  <r>
    <x v="3"/>
    <s v=" ORÇAMENTO"/>
    <x v="20"/>
    <d v="2025-09-01T00:00:00"/>
    <d v="2025-09-01T00:00:00"/>
    <s v="Orçamento"/>
    <x v="1"/>
    <x v="1"/>
    <x v="0"/>
    <n v="400"/>
    <x v="5"/>
    <x v="5"/>
    <x v="254"/>
    <x v="0"/>
    <x v="1"/>
    <x v="0"/>
    <x v="0"/>
    <x v="4"/>
  </r>
  <r>
    <x v="3"/>
    <s v=" ORÇAMENTO"/>
    <x v="20"/>
    <d v="2025-09-01T00:00:00"/>
    <d v="2025-09-01T00:00:00"/>
    <s v="Orçamento"/>
    <x v="1"/>
    <x v="1"/>
    <x v="0"/>
    <n v="715"/>
    <x v="15"/>
    <x v="15"/>
    <x v="255"/>
    <x v="0"/>
    <x v="1"/>
    <x v="0"/>
    <x v="0"/>
    <x v="4"/>
  </r>
  <r>
    <x v="3"/>
    <s v=" ORÇAMENTO"/>
    <x v="20"/>
    <d v="2025-09-01T00:00:00"/>
    <d v="2025-09-01T00:00:00"/>
    <s v="Orçamento"/>
    <x v="1"/>
    <x v="1"/>
    <x v="0"/>
    <n v="4000"/>
    <x v="3"/>
    <x v="3"/>
    <x v="260"/>
    <x v="0"/>
    <x v="1"/>
    <x v="0"/>
    <x v="0"/>
    <x v="4"/>
  </r>
  <r>
    <x v="3"/>
    <s v=" ORÇAMENTO"/>
    <x v="20"/>
    <d v="2025-09-01T00:00:00"/>
    <d v="2025-09-01T00:00:00"/>
    <s v="Orçamento"/>
    <x v="1"/>
    <x v="1"/>
    <x v="0"/>
    <n v="9500"/>
    <x v="10"/>
    <x v="10"/>
    <x v="256"/>
    <x v="0"/>
    <x v="1"/>
    <x v="0"/>
    <x v="0"/>
    <x v="4"/>
  </r>
  <r>
    <x v="3"/>
    <s v=" ORÇAMENTO"/>
    <x v="20"/>
    <d v="2025-09-01T00:00:00"/>
    <d v="2025-09-01T00:00:00"/>
    <s v="Orçamento"/>
    <x v="1"/>
    <x v="1"/>
    <x v="0"/>
    <n v="10000"/>
    <x v="1"/>
    <x v="1"/>
    <x v="257"/>
    <x v="0"/>
    <x v="1"/>
    <x v="0"/>
    <x v="0"/>
    <x v="4"/>
  </r>
  <r>
    <x v="3"/>
    <s v=" ORÇAMENTO"/>
    <x v="20"/>
    <d v="2025-09-01T00:00:00"/>
    <d v="2025-09-01T00:00:00"/>
    <s v="Orçamento"/>
    <x v="1"/>
    <x v="1"/>
    <x v="0"/>
    <n v="18600"/>
    <x v="10"/>
    <x v="10"/>
    <x v="259"/>
    <x v="0"/>
    <x v="1"/>
    <x v="0"/>
    <x v="0"/>
    <x v="4"/>
  </r>
  <r>
    <x v="3"/>
    <s v=" ORÇAMENTO"/>
    <x v="20"/>
    <d v="2025-09-01T00:00:00"/>
    <d v="2025-09-01T00:00:00"/>
    <s v="Orçamento"/>
    <x v="1"/>
    <x v="1"/>
    <x v="0"/>
    <n v="46000"/>
    <x v="13"/>
    <x v="13"/>
    <x v="258"/>
    <x v="0"/>
    <x v="1"/>
    <x v="0"/>
    <x v="0"/>
    <x v="4"/>
  </r>
  <r>
    <x v="3"/>
    <s v=" ORÇAMENTO"/>
    <x v="21"/>
    <d v="2025-10-01T00:00:00"/>
    <d v="2025-10-01T00:00:00"/>
    <s v="Orçamento"/>
    <x v="1"/>
    <x v="1"/>
    <x v="0"/>
    <n v="400"/>
    <x v="5"/>
    <x v="5"/>
    <x v="254"/>
    <x v="0"/>
    <x v="1"/>
    <x v="0"/>
    <x v="0"/>
    <x v="4"/>
  </r>
  <r>
    <x v="3"/>
    <s v=" ORÇAMENTO"/>
    <x v="21"/>
    <d v="2025-10-01T00:00:00"/>
    <d v="2025-10-01T00:00:00"/>
    <s v="Orçamento"/>
    <x v="1"/>
    <x v="1"/>
    <x v="0"/>
    <n v="715"/>
    <x v="15"/>
    <x v="15"/>
    <x v="255"/>
    <x v="0"/>
    <x v="1"/>
    <x v="0"/>
    <x v="0"/>
    <x v="4"/>
  </r>
  <r>
    <x v="3"/>
    <s v=" ORÇAMENTO"/>
    <x v="21"/>
    <d v="2025-10-01T00:00:00"/>
    <d v="2025-10-01T00:00:00"/>
    <s v="Orçamento"/>
    <x v="1"/>
    <x v="1"/>
    <x v="0"/>
    <n v="9500"/>
    <x v="10"/>
    <x v="10"/>
    <x v="256"/>
    <x v="0"/>
    <x v="1"/>
    <x v="0"/>
    <x v="0"/>
    <x v="4"/>
  </r>
  <r>
    <x v="3"/>
    <s v=" ORÇAMENTO"/>
    <x v="21"/>
    <d v="2025-10-01T00:00:00"/>
    <d v="2025-10-01T00:00:00"/>
    <s v="Orçamento"/>
    <x v="1"/>
    <x v="1"/>
    <x v="0"/>
    <n v="10000"/>
    <x v="1"/>
    <x v="1"/>
    <x v="257"/>
    <x v="0"/>
    <x v="1"/>
    <x v="0"/>
    <x v="0"/>
    <x v="4"/>
  </r>
  <r>
    <x v="3"/>
    <s v=" ORÇAMENTO"/>
    <x v="21"/>
    <d v="2025-10-01T00:00:00"/>
    <d v="2025-10-01T00:00:00"/>
    <s v="Orçamento"/>
    <x v="1"/>
    <x v="1"/>
    <x v="0"/>
    <n v="18600"/>
    <x v="10"/>
    <x v="10"/>
    <x v="259"/>
    <x v="0"/>
    <x v="1"/>
    <x v="0"/>
    <x v="0"/>
    <x v="4"/>
  </r>
  <r>
    <x v="3"/>
    <s v=" ORÇAMENTO"/>
    <x v="22"/>
    <d v="2025-11-01T00:00:00"/>
    <d v="2025-11-01T00:00:00"/>
    <s v="Orçamento"/>
    <x v="1"/>
    <x v="1"/>
    <x v="0"/>
    <n v="400"/>
    <x v="5"/>
    <x v="5"/>
    <x v="254"/>
    <x v="0"/>
    <x v="1"/>
    <x v="0"/>
    <x v="0"/>
    <x v="4"/>
  </r>
  <r>
    <x v="3"/>
    <s v=" ORÇAMENTO"/>
    <x v="22"/>
    <d v="2025-11-01T00:00:00"/>
    <d v="2025-11-01T00:00:00"/>
    <s v="Orçamento"/>
    <x v="1"/>
    <x v="1"/>
    <x v="0"/>
    <n v="715"/>
    <x v="15"/>
    <x v="15"/>
    <x v="255"/>
    <x v="0"/>
    <x v="1"/>
    <x v="0"/>
    <x v="0"/>
    <x v="4"/>
  </r>
  <r>
    <x v="3"/>
    <s v=" ORÇAMENTO"/>
    <x v="22"/>
    <d v="2025-11-01T00:00:00"/>
    <d v="2025-11-01T00:00:00"/>
    <s v="Orçamento"/>
    <x v="1"/>
    <x v="1"/>
    <x v="0"/>
    <n v="1500"/>
    <x v="11"/>
    <x v="11"/>
    <x v="261"/>
    <x v="0"/>
    <x v="1"/>
    <x v="0"/>
    <x v="0"/>
    <x v="4"/>
  </r>
  <r>
    <x v="3"/>
    <s v=" ORÇAMENTO"/>
    <x v="22"/>
    <d v="2025-11-01T00:00:00"/>
    <d v="2025-11-01T00:00:00"/>
    <s v="Orçamento"/>
    <x v="1"/>
    <x v="1"/>
    <x v="0"/>
    <n v="7500"/>
    <x v="17"/>
    <x v="17"/>
    <x v="262"/>
    <x v="0"/>
    <x v="1"/>
    <x v="0"/>
    <x v="0"/>
    <x v="4"/>
  </r>
  <r>
    <x v="3"/>
    <s v=" ORÇAMENTO"/>
    <x v="22"/>
    <d v="2025-11-01T00:00:00"/>
    <d v="2025-11-01T00:00:00"/>
    <s v="Orçamento"/>
    <x v="1"/>
    <x v="1"/>
    <x v="0"/>
    <n v="8000"/>
    <x v="3"/>
    <x v="3"/>
    <x v="260"/>
    <x v="0"/>
    <x v="1"/>
    <x v="0"/>
    <x v="0"/>
    <x v="4"/>
  </r>
  <r>
    <x v="3"/>
    <s v=" ORÇAMENTO"/>
    <x v="22"/>
    <d v="2025-11-01T00:00:00"/>
    <d v="2025-11-01T00:00:00"/>
    <s v="Orçamento"/>
    <x v="1"/>
    <x v="1"/>
    <x v="0"/>
    <n v="9500"/>
    <x v="10"/>
    <x v="10"/>
    <x v="256"/>
    <x v="0"/>
    <x v="1"/>
    <x v="0"/>
    <x v="0"/>
    <x v="4"/>
  </r>
  <r>
    <x v="3"/>
    <s v=" ORÇAMENTO"/>
    <x v="22"/>
    <d v="2025-11-01T00:00:00"/>
    <d v="2025-11-01T00:00:00"/>
    <s v="Orçamento"/>
    <x v="1"/>
    <x v="1"/>
    <x v="0"/>
    <n v="10000"/>
    <x v="1"/>
    <x v="1"/>
    <x v="257"/>
    <x v="0"/>
    <x v="1"/>
    <x v="0"/>
    <x v="0"/>
    <x v="4"/>
  </r>
  <r>
    <x v="3"/>
    <s v=" ORÇAMENTO"/>
    <x v="22"/>
    <d v="2025-11-01T00:00:00"/>
    <d v="2025-11-01T00:00:00"/>
    <s v="Orçamento"/>
    <x v="1"/>
    <x v="1"/>
    <x v="0"/>
    <n v="18600"/>
    <x v="10"/>
    <x v="10"/>
    <x v="259"/>
    <x v="0"/>
    <x v="1"/>
    <x v="0"/>
    <x v="0"/>
    <x v="4"/>
  </r>
  <r>
    <x v="3"/>
    <s v=" ORÇAMENTO"/>
    <x v="23"/>
    <d v="2025-12-01T00:00:00"/>
    <d v="2025-12-01T00:00:00"/>
    <s v="Orçamento"/>
    <x v="1"/>
    <x v="1"/>
    <x v="0"/>
    <n v="300"/>
    <x v="11"/>
    <x v="11"/>
    <x v="261"/>
    <x v="0"/>
    <x v="1"/>
    <x v="0"/>
    <x v="0"/>
    <x v="4"/>
  </r>
  <r>
    <x v="3"/>
    <s v=" ORÇAMENTO"/>
    <x v="23"/>
    <d v="2025-12-01T00:00:00"/>
    <d v="2025-12-01T00:00:00"/>
    <s v="Orçamento"/>
    <x v="1"/>
    <x v="1"/>
    <x v="0"/>
    <n v="400"/>
    <x v="5"/>
    <x v="5"/>
    <x v="254"/>
    <x v="0"/>
    <x v="1"/>
    <x v="0"/>
    <x v="0"/>
    <x v="4"/>
  </r>
  <r>
    <x v="3"/>
    <s v=" ORÇAMENTO"/>
    <x v="23"/>
    <d v="2025-12-01T00:00:00"/>
    <d v="2025-12-01T00:00:00"/>
    <s v="Orçamento"/>
    <x v="1"/>
    <x v="1"/>
    <x v="0"/>
    <n v="715"/>
    <x v="15"/>
    <x v="15"/>
    <x v="255"/>
    <x v="0"/>
    <x v="1"/>
    <x v="0"/>
    <x v="0"/>
    <x v="4"/>
  </r>
  <r>
    <x v="3"/>
    <s v=" ORÇAMENTO"/>
    <x v="23"/>
    <d v="2025-12-01T00:00:00"/>
    <d v="2025-12-01T00:00:00"/>
    <s v="Orçamento"/>
    <x v="1"/>
    <x v="1"/>
    <x v="0"/>
    <n v="4000"/>
    <x v="3"/>
    <x v="3"/>
    <x v="260"/>
    <x v="0"/>
    <x v="1"/>
    <x v="0"/>
    <x v="0"/>
    <x v="4"/>
  </r>
  <r>
    <x v="3"/>
    <s v=" ORÇAMENTO"/>
    <x v="23"/>
    <d v="2025-12-01T00:00:00"/>
    <d v="2025-12-01T00:00:00"/>
    <s v="Orçamento"/>
    <x v="1"/>
    <x v="1"/>
    <x v="0"/>
    <n v="9500"/>
    <x v="10"/>
    <x v="10"/>
    <x v="256"/>
    <x v="0"/>
    <x v="1"/>
    <x v="0"/>
    <x v="0"/>
    <x v="4"/>
  </r>
  <r>
    <x v="3"/>
    <s v=" ORÇAMENTO"/>
    <x v="23"/>
    <d v="2025-12-01T00:00:00"/>
    <d v="2025-12-01T00:00:00"/>
    <s v="Orçamento"/>
    <x v="1"/>
    <x v="1"/>
    <x v="0"/>
    <n v="10000"/>
    <x v="1"/>
    <x v="1"/>
    <x v="257"/>
    <x v="0"/>
    <x v="1"/>
    <x v="0"/>
    <x v="0"/>
    <x v="4"/>
  </r>
  <r>
    <x v="3"/>
    <s v=" ORÇAMENTO"/>
    <x v="23"/>
    <d v="2025-12-01T00:00:00"/>
    <d v="2025-12-01T00:00:00"/>
    <s v="Orçamento"/>
    <x v="1"/>
    <x v="1"/>
    <x v="0"/>
    <n v="18600"/>
    <x v="10"/>
    <x v="10"/>
    <x v="259"/>
    <x v="0"/>
    <x v="1"/>
    <x v="0"/>
    <x v="0"/>
    <x v="4"/>
  </r>
  <r>
    <x v="3"/>
    <s v=" ORÇAMENTO"/>
    <x v="23"/>
    <d v="2025-12-01T00:00:00"/>
    <d v="2025-12-01T00:00:00"/>
    <s v="Orçamento"/>
    <x v="1"/>
    <x v="1"/>
    <x v="0"/>
    <n v="46000"/>
    <x v="13"/>
    <x v="13"/>
    <x v="258"/>
    <x v="0"/>
    <x v="1"/>
    <x v="0"/>
    <x v="0"/>
    <x v="4"/>
  </r>
  <r>
    <x v="4"/>
    <s v="L G A INDUSTRIA E COMERCIO PECAS AUTOMOTIVAS LTDA"/>
    <x v="3"/>
    <d v="2024-04-08T00:00:00"/>
    <d v="2024-04-11T00:00:00"/>
    <s v="'2"/>
    <x v="1"/>
    <x v="2"/>
    <x v="0"/>
    <n v="-35000"/>
    <x v="13"/>
    <x v="13"/>
    <x v="263"/>
    <x v="0"/>
    <x v="0"/>
    <x v="0"/>
    <x v="0"/>
    <x v="1"/>
  </r>
  <r>
    <x v="4"/>
    <s v="L G A INDUSTRIA E COMERCIO PECAS AUTOMOTIVAS LTDA"/>
    <x v="3"/>
    <d v="2024-04-15T00:00:00"/>
    <d v="2024-04-18T00:00:00"/>
    <s v="'3"/>
    <x v="1"/>
    <x v="2"/>
    <x v="0"/>
    <n v="-17500"/>
    <x v="13"/>
    <x v="13"/>
    <x v="264"/>
    <x v="0"/>
    <x v="0"/>
    <x v="0"/>
    <x v="0"/>
    <x v="1"/>
  </r>
  <r>
    <x v="4"/>
    <s v="L G A INDUSTRIA E COMERCIO PECAS AUTOMOTIVAS LTDA"/>
    <x v="3"/>
    <d v="2024-04-15T00:00:00"/>
    <d v="2024-05-10T00:00:00"/>
    <s v="'4"/>
    <x v="2"/>
    <x v="2"/>
    <x v="0"/>
    <n v="-17500"/>
    <x v="13"/>
    <x v="13"/>
    <x v="265"/>
    <x v="0"/>
    <x v="0"/>
    <x v="0"/>
    <x v="0"/>
    <x v="1"/>
  </r>
  <r>
    <x v="4"/>
    <s v="L G A INDUSTRIA E COMERCIO PECAS AUTOMOTIVAS LTDA"/>
    <x v="3"/>
    <d v="2024-04-15T00:00:00"/>
    <d v="2024-05-15T00:00:00"/>
    <s v="'4"/>
    <x v="3"/>
    <x v="2"/>
    <x v="0"/>
    <n v="-17500"/>
    <x v="13"/>
    <x v="13"/>
    <x v="265"/>
    <x v="0"/>
    <x v="0"/>
    <x v="0"/>
    <x v="0"/>
    <x v="1"/>
  </r>
  <r>
    <x v="4"/>
    <s v="L G A INDUSTRIA E COMERCIO PECAS AUTOMOTIVAS LTDA"/>
    <x v="4"/>
    <d v="2024-05-07T00:00:00"/>
    <d v="2024-05-13T00:00:00"/>
    <s v="'1026105"/>
    <x v="9"/>
    <x v="9"/>
    <x v="0"/>
    <n v="-40860"/>
    <x v="13"/>
    <x v="13"/>
    <x v="265"/>
    <x v="0"/>
    <x v="0"/>
    <x v="0"/>
    <x v="0"/>
    <x v="1"/>
  </r>
  <r>
    <x v="4"/>
    <s v="L G A INDUSTRIA E COMERCIO PECAS AUTOMOTIVAS LTDA"/>
    <x v="5"/>
    <d v="2024-05-07T00:00:00"/>
    <d v="2024-06-13T00:00:00"/>
    <s v="'1026105"/>
    <x v="10"/>
    <x v="9"/>
    <x v="0"/>
    <n v="-23835"/>
    <x v="13"/>
    <x v="13"/>
    <x v="265"/>
    <x v="0"/>
    <x v="0"/>
    <x v="0"/>
    <x v="0"/>
    <x v="1"/>
  </r>
  <r>
    <x v="4"/>
    <s v="L G A INDUSTRIA E COMERCIO PECAS AUTOMOTIVAS LTDA"/>
    <x v="6"/>
    <d v="2024-05-07T00:00:00"/>
    <d v="2024-07-13T00:00:00"/>
    <s v="'1026105"/>
    <x v="11"/>
    <x v="9"/>
    <x v="0"/>
    <n v="-23835"/>
    <x v="13"/>
    <x v="13"/>
    <x v="265"/>
    <x v="0"/>
    <x v="0"/>
    <x v="0"/>
    <x v="0"/>
    <x v="2"/>
  </r>
  <r>
    <x v="4"/>
    <s v="L G A INDUSTRIA E COMERCIO PECAS AUTOMOTIVAS LTDA"/>
    <x v="7"/>
    <d v="2024-05-07T00:00:00"/>
    <d v="2024-08-13T00:00:00"/>
    <s v="'1026105"/>
    <x v="12"/>
    <x v="9"/>
    <x v="0"/>
    <n v="-23835"/>
    <x v="13"/>
    <x v="13"/>
    <x v="265"/>
    <x v="0"/>
    <x v="0"/>
    <x v="0"/>
    <x v="0"/>
    <x v="2"/>
  </r>
  <r>
    <x v="4"/>
    <s v="L G A INDUSTRIA E COMERCIO PECAS AUTOMOTIVAS LTDA"/>
    <x v="8"/>
    <d v="2024-05-07T00:00:00"/>
    <d v="2024-09-13T00:00:00"/>
    <s v="'1026105"/>
    <x v="13"/>
    <x v="9"/>
    <x v="0"/>
    <n v="-23835"/>
    <x v="13"/>
    <x v="13"/>
    <x v="265"/>
    <x v="0"/>
    <x v="0"/>
    <x v="0"/>
    <x v="0"/>
    <x v="2"/>
  </r>
  <r>
    <x v="4"/>
    <s v="L G A INDUSTRIA E COMERCIO PECAS AUTOMOTIVAS LTDA"/>
    <x v="9"/>
    <d v="2024-10-25T00:00:00"/>
    <d v="2024-10-28T00:00:00"/>
    <s v="'14"/>
    <x v="1"/>
    <x v="2"/>
    <x v="0"/>
    <n v="-19076"/>
    <x v="13"/>
    <x v="13"/>
    <x v="266"/>
    <x v="0"/>
    <x v="0"/>
    <x v="0"/>
    <x v="0"/>
    <x v="3"/>
  </r>
  <r>
    <x v="4"/>
    <s v="L G A INDUSTRIA E COMERCIO PECAS AUTOMOTIVAS LTDA"/>
    <x v="10"/>
    <d v="2024-11-07T00:00:00"/>
    <d v="2024-11-12T00:00:00"/>
    <s v="'16"/>
    <x v="2"/>
    <x v="2"/>
    <x v="0"/>
    <n v="-9538"/>
    <x v="13"/>
    <x v="13"/>
    <x v="266"/>
    <x v="0"/>
    <x v="0"/>
    <x v="0"/>
    <x v="0"/>
    <x v="3"/>
  </r>
  <r>
    <x v="4"/>
    <s v="L G A INDUSTRIA E COMERCIO PECAS AUTOMOTIVAS LTDA"/>
    <x v="10"/>
    <d v="2024-11-07T00:00:00"/>
    <d v="2024-11-22T00:00:00"/>
    <s v="'16"/>
    <x v="3"/>
    <x v="2"/>
    <x v="0"/>
    <n v="-9538"/>
    <x v="13"/>
    <x v="13"/>
    <x v="266"/>
    <x v="0"/>
    <x v="0"/>
    <x v="0"/>
    <x v="0"/>
    <x v="3"/>
  </r>
  <r>
    <x v="4"/>
    <s v="L G A INDUSTRIA E COMERCIO PECAS AUTOMOTIVAS LTDA"/>
    <x v="11"/>
    <d v="2024-12-05T00:00:00"/>
    <d v="2024-12-12T00:00:00"/>
    <s v="'18"/>
    <x v="2"/>
    <x v="2"/>
    <x v="1"/>
    <n v="-9538"/>
    <x v="13"/>
    <x v="13"/>
    <x v="267"/>
    <x v="0"/>
    <x v="0"/>
    <x v="0"/>
    <x v="0"/>
    <x v="3"/>
  </r>
  <r>
    <x v="4"/>
    <s v="L G A INDUSTRIA E COMERCIO PECAS AUTOMOTIVAS LTDA"/>
    <x v="11"/>
    <d v="2024-12-05T00:00:00"/>
    <d v="2024-12-20T00:00:00"/>
    <s v="'18"/>
    <x v="3"/>
    <x v="2"/>
    <x v="1"/>
    <n v="-9538"/>
    <x v="13"/>
    <x v="13"/>
    <x v="267"/>
    <x v="0"/>
    <x v="0"/>
    <x v="0"/>
    <x v="0"/>
    <x v="3"/>
  </r>
  <r>
    <x v="5"/>
    <s v="ABA INDUSTRIA METALURGICA LTDA"/>
    <x v="3"/>
    <d v="2024-04-16T00:00:00"/>
    <d v="2024-04-18T00:00:00"/>
    <s v="'1025170"/>
    <x v="1"/>
    <x v="9"/>
    <x v="0"/>
    <n v="-6600"/>
    <x v="1"/>
    <x v="1"/>
    <x v="7"/>
    <x v="0"/>
    <x v="0"/>
    <x v="0"/>
    <x v="0"/>
    <x v="1"/>
  </r>
  <r>
    <x v="5"/>
    <s v="ABA INDUSTRIA METALURGICA LTDA"/>
    <x v="4"/>
    <d v="2024-05-31T00:00:00"/>
    <d v="2024-06-04T00:00:00"/>
    <s v="'1027172"/>
    <x v="1"/>
    <x v="9"/>
    <x v="0"/>
    <n v="-4400"/>
    <x v="1"/>
    <x v="1"/>
    <x v="7"/>
    <x v="0"/>
    <x v="0"/>
    <x v="0"/>
    <x v="0"/>
    <x v="1"/>
  </r>
  <r>
    <x v="5"/>
    <s v="ABA INDUSTRIA METALURGICA LTDA"/>
    <x v="6"/>
    <d v="2024-07-18T00:00:00"/>
    <d v="2024-07-23T00:00:00"/>
    <s v="'1029744"/>
    <x v="1"/>
    <x v="9"/>
    <x v="0"/>
    <n v="-8800"/>
    <x v="1"/>
    <x v="1"/>
    <x v="268"/>
    <x v="0"/>
    <x v="0"/>
    <x v="0"/>
    <x v="0"/>
    <x v="2"/>
  </r>
  <r>
    <x v="5"/>
    <s v="ARUOM RIO COMERCIO E SERVICOS EM GERAL EIRELI"/>
    <x v="2"/>
    <d v="2024-03-08T00:00:00"/>
    <d v="2024-04-05T00:00:00"/>
    <s v="'51365"/>
    <x v="1"/>
    <x v="2"/>
    <x v="0"/>
    <n v="-1920"/>
    <x v="1"/>
    <x v="1"/>
    <x v="269"/>
    <x v="0"/>
    <x v="0"/>
    <x v="0"/>
    <x v="0"/>
    <x v="0"/>
  </r>
  <r>
    <x v="5"/>
    <s v="ARUOM RIO COMERCIO E SERVICOS EM GERAL EIRELI"/>
    <x v="2"/>
    <d v="2024-03-12T00:00:00"/>
    <d v="2024-04-05T00:00:00"/>
    <s v="'51374"/>
    <x v="1"/>
    <x v="2"/>
    <x v="0"/>
    <n v="-5240"/>
    <x v="1"/>
    <x v="1"/>
    <x v="270"/>
    <x v="0"/>
    <x v="0"/>
    <x v="0"/>
    <x v="0"/>
    <x v="0"/>
  </r>
  <r>
    <x v="5"/>
    <s v="ARUOM RIO COMERCIO E SERVICOS EM GERAL EIRELI"/>
    <x v="2"/>
    <d v="2024-03-22T00:00:00"/>
    <d v="2024-04-12T00:00:00"/>
    <s v="'51388"/>
    <x v="1"/>
    <x v="2"/>
    <x v="0"/>
    <n v="-2300"/>
    <x v="1"/>
    <x v="1"/>
    <x v="271"/>
    <x v="0"/>
    <x v="0"/>
    <x v="0"/>
    <x v="0"/>
    <x v="0"/>
  </r>
  <r>
    <x v="5"/>
    <s v="ARUOM RIO COMERCIO E SERVICOS EM GERAL EIRELI"/>
    <x v="3"/>
    <d v="2024-04-04T00:00:00"/>
    <d v="2024-04-25T00:00:00"/>
    <s v="'51405"/>
    <x v="1"/>
    <x v="3"/>
    <x v="0"/>
    <n v="-780"/>
    <x v="1"/>
    <x v="1"/>
    <x v="272"/>
    <x v="0"/>
    <x v="0"/>
    <x v="0"/>
    <x v="0"/>
    <x v="1"/>
  </r>
  <r>
    <x v="5"/>
    <s v="ARUOM RIO COMERCIO E SERVICOS EM GERAL EIRELI"/>
    <x v="3"/>
    <d v="2024-04-04T00:00:00"/>
    <d v="2024-04-25T00:00:00"/>
    <s v="'51406"/>
    <x v="1"/>
    <x v="3"/>
    <x v="0"/>
    <n v="-1960"/>
    <x v="1"/>
    <x v="1"/>
    <x v="273"/>
    <x v="0"/>
    <x v="0"/>
    <x v="0"/>
    <x v="0"/>
    <x v="1"/>
  </r>
  <r>
    <x v="5"/>
    <s v="ARUOM RIO COMERCIO E SERVICOS EM GERAL EIRELI"/>
    <x v="3"/>
    <d v="2024-04-24T00:00:00"/>
    <d v="2024-05-15T00:00:00"/>
    <s v="'51449"/>
    <x v="1"/>
    <x v="3"/>
    <x v="0"/>
    <n v="-1960"/>
    <x v="1"/>
    <x v="1"/>
    <x v="274"/>
    <x v="0"/>
    <x v="0"/>
    <x v="0"/>
    <x v="0"/>
    <x v="1"/>
  </r>
  <r>
    <x v="5"/>
    <s v="ARUOM RIO COMERCIO E SERVICOS EM GERAL EIRELI"/>
    <x v="4"/>
    <d v="2024-05-16T00:00:00"/>
    <d v="2024-06-06T00:00:00"/>
    <s v="'51480"/>
    <x v="1"/>
    <x v="8"/>
    <x v="0"/>
    <n v="-980"/>
    <x v="1"/>
    <x v="1"/>
    <x v="275"/>
    <x v="0"/>
    <x v="0"/>
    <x v="0"/>
    <x v="0"/>
    <x v="1"/>
  </r>
  <r>
    <x v="5"/>
    <s v="ARUOM RIO COMERCIO E SERVICOS EM GERAL EIRELI"/>
    <x v="5"/>
    <d v="2024-06-07T00:00:00"/>
    <d v="2024-06-28T00:00:00"/>
    <s v="'51526"/>
    <x v="1"/>
    <x v="2"/>
    <x v="0"/>
    <n v="-1560"/>
    <x v="1"/>
    <x v="1"/>
    <x v="276"/>
    <x v="0"/>
    <x v="0"/>
    <x v="0"/>
    <x v="0"/>
    <x v="1"/>
  </r>
  <r>
    <x v="5"/>
    <s v="ARUOM RIO COMERCIO E SERVICOS EM GERAL EIRELI"/>
    <x v="5"/>
    <d v="2024-06-12T00:00:00"/>
    <d v="2024-07-03T00:00:00"/>
    <s v="'51535"/>
    <x v="1"/>
    <x v="8"/>
    <x v="0"/>
    <n v="-1920"/>
    <x v="1"/>
    <x v="1"/>
    <x v="277"/>
    <x v="0"/>
    <x v="0"/>
    <x v="0"/>
    <x v="0"/>
    <x v="1"/>
  </r>
  <r>
    <x v="5"/>
    <s v="ARUOM RIO COMERCIO E SERVICOS EM GERAL EIRELI"/>
    <x v="5"/>
    <d v="2024-06-26T00:00:00"/>
    <d v="2024-07-17T00:00:00"/>
    <s v="'51568"/>
    <x v="1"/>
    <x v="8"/>
    <x v="0"/>
    <n v="-1920"/>
    <x v="1"/>
    <x v="1"/>
    <x v="278"/>
    <x v="0"/>
    <x v="0"/>
    <x v="0"/>
    <x v="0"/>
    <x v="1"/>
  </r>
  <r>
    <x v="5"/>
    <s v="ARUOM RIO COMERCIO E SERVICOS EM GERAL EIRELI"/>
    <x v="7"/>
    <d v="2024-08-14T00:00:00"/>
    <d v="2024-09-04T00:00:00"/>
    <s v="'51652"/>
    <x v="1"/>
    <x v="8"/>
    <x v="0"/>
    <n v="-3240"/>
    <x v="1"/>
    <x v="1"/>
    <x v="279"/>
    <x v="0"/>
    <x v="0"/>
    <x v="0"/>
    <x v="0"/>
    <x v="2"/>
  </r>
  <r>
    <x v="5"/>
    <s v="ARUOM RIO COMERCIO E SERVICOS EM GERAL EIRELI"/>
    <x v="7"/>
    <d v="2024-08-14T00:00:00"/>
    <d v="2024-09-04T00:00:00"/>
    <s v="'51653"/>
    <x v="1"/>
    <x v="8"/>
    <x v="0"/>
    <n v="-3220"/>
    <x v="1"/>
    <x v="1"/>
    <x v="280"/>
    <x v="0"/>
    <x v="0"/>
    <x v="0"/>
    <x v="0"/>
    <x v="2"/>
  </r>
  <r>
    <x v="5"/>
    <s v="ARUOM RIO COMERCIO E SERVICOS EM GERAL EIRELI"/>
    <x v="8"/>
    <d v="2024-09-10T00:00:00"/>
    <d v="2024-10-01T00:00:00"/>
    <s v="'51693"/>
    <x v="1"/>
    <x v="8"/>
    <x v="0"/>
    <n v="-1960"/>
    <x v="1"/>
    <x v="1"/>
    <x v="281"/>
    <x v="0"/>
    <x v="0"/>
    <x v="0"/>
    <x v="0"/>
    <x v="2"/>
  </r>
  <r>
    <x v="5"/>
    <s v="ARUOM RIO COMERCIO E SERVICOS EM GERAL EIRELI"/>
    <x v="8"/>
    <d v="2024-09-13T00:00:00"/>
    <d v="2024-10-04T00:00:00"/>
    <s v="'51701"/>
    <x v="1"/>
    <x v="8"/>
    <x v="0"/>
    <n v="-1560"/>
    <x v="1"/>
    <x v="1"/>
    <x v="282"/>
    <x v="0"/>
    <x v="0"/>
    <x v="0"/>
    <x v="0"/>
    <x v="2"/>
  </r>
  <r>
    <x v="5"/>
    <s v="ARUOM RIO COMERCIO E SERVICOS EM GERAL EIRELI"/>
    <x v="9"/>
    <d v="2024-10-01T00:00:00"/>
    <d v="2024-10-22T00:00:00"/>
    <s v="'51719"/>
    <x v="1"/>
    <x v="8"/>
    <x v="0"/>
    <n v="-1960"/>
    <x v="1"/>
    <x v="1"/>
    <x v="283"/>
    <x v="0"/>
    <x v="0"/>
    <x v="0"/>
    <x v="0"/>
    <x v="3"/>
  </r>
  <r>
    <x v="5"/>
    <s v="ARUOM RIO COMERCIO E SERVICOS EM GERAL EIRELI"/>
    <x v="9"/>
    <d v="2024-10-07T00:00:00"/>
    <d v="2024-10-28T00:00:00"/>
    <s v="'51732"/>
    <x v="1"/>
    <x v="8"/>
    <x v="0"/>
    <n v="-1960"/>
    <x v="1"/>
    <x v="1"/>
    <x v="284"/>
    <x v="0"/>
    <x v="0"/>
    <x v="0"/>
    <x v="0"/>
    <x v="3"/>
  </r>
  <r>
    <x v="5"/>
    <s v="ARUOM RIO COMERCIO E SERVICOS EM GERAL EIRELI"/>
    <x v="9"/>
    <d v="2024-10-15T00:00:00"/>
    <d v="2024-11-05T00:00:00"/>
    <s v="'51750"/>
    <x v="1"/>
    <x v="8"/>
    <x v="0"/>
    <n v="-1960"/>
    <x v="1"/>
    <x v="1"/>
    <x v="285"/>
    <x v="0"/>
    <x v="0"/>
    <x v="0"/>
    <x v="0"/>
    <x v="3"/>
  </r>
  <r>
    <x v="5"/>
    <s v="ARUOM RIO COMERCIO E SERVICOS EM GERAL EIRELI"/>
    <x v="9"/>
    <d v="2024-10-18T00:00:00"/>
    <d v="2024-11-08T00:00:00"/>
    <s v="'51760"/>
    <x v="1"/>
    <x v="2"/>
    <x v="0"/>
    <n v="-2320"/>
    <x v="1"/>
    <x v="1"/>
    <x v="286"/>
    <x v="0"/>
    <x v="0"/>
    <x v="0"/>
    <x v="0"/>
    <x v="3"/>
  </r>
  <r>
    <x v="5"/>
    <s v="ARUOM RIO COMERCIO E SERVICOS EM GERAL EIRELI"/>
    <x v="9"/>
    <d v="2024-10-28T00:00:00"/>
    <d v="2024-11-18T00:00:00"/>
    <s v="'51767"/>
    <x v="1"/>
    <x v="3"/>
    <x v="0"/>
    <n v="-3160"/>
    <x v="1"/>
    <x v="1"/>
    <x v="287"/>
    <x v="0"/>
    <x v="0"/>
    <x v="0"/>
    <x v="0"/>
    <x v="3"/>
  </r>
  <r>
    <x v="5"/>
    <s v="ARUOM RIO COMERCIO E SERVICOS EM GERAL EIRELI"/>
    <x v="9"/>
    <d v="2024-10-31T00:00:00"/>
    <d v="2024-11-21T00:00:00"/>
    <s v="'51770"/>
    <x v="1"/>
    <x v="8"/>
    <x v="0"/>
    <n v="-4230"/>
    <x v="1"/>
    <x v="1"/>
    <x v="288"/>
    <x v="0"/>
    <x v="0"/>
    <x v="0"/>
    <x v="0"/>
    <x v="3"/>
  </r>
  <r>
    <x v="5"/>
    <s v="ARUOM RIO COMERCIO E SERVICOS EM GERAL EIRELI"/>
    <x v="10"/>
    <d v="2024-11-06T00:00:00"/>
    <d v="2024-11-27T00:00:00"/>
    <s v="'51786"/>
    <x v="1"/>
    <x v="8"/>
    <x v="0"/>
    <n v="-3960"/>
    <x v="1"/>
    <x v="1"/>
    <x v="289"/>
    <x v="0"/>
    <x v="0"/>
    <x v="0"/>
    <x v="0"/>
    <x v="3"/>
  </r>
  <r>
    <x v="5"/>
    <s v="ARUOM RIO COMERCIO E SERVICOS EM GERAL EIRELI"/>
    <x v="10"/>
    <d v="2024-11-08T00:00:00"/>
    <d v="2024-11-29T00:00:00"/>
    <s v="'51791"/>
    <x v="1"/>
    <x v="8"/>
    <x v="0"/>
    <n v="-2240"/>
    <x v="1"/>
    <x v="1"/>
    <x v="290"/>
    <x v="0"/>
    <x v="0"/>
    <x v="0"/>
    <x v="0"/>
    <x v="3"/>
  </r>
  <r>
    <x v="5"/>
    <s v="ARUOM RIO COMERCIO E SERVICOS EM GERAL EIRELI"/>
    <x v="10"/>
    <d v="2024-11-13T00:00:00"/>
    <d v="2024-12-04T00:00:00"/>
    <s v="'51796"/>
    <x v="1"/>
    <x v="8"/>
    <x v="0"/>
    <n v="-1960"/>
    <x v="1"/>
    <x v="1"/>
    <x v="291"/>
    <x v="0"/>
    <x v="0"/>
    <x v="0"/>
    <x v="0"/>
    <x v="3"/>
  </r>
  <r>
    <x v="5"/>
    <s v="BARAO DO FERRO, ACO E FERRAGENS LTDA"/>
    <x v="3"/>
    <d v="2024-04-04T00:00:00"/>
    <d v="2024-04-28T00:00:00"/>
    <s v="'799"/>
    <x v="26"/>
    <x v="2"/>
    <x v="0"/>
    <n v="-2075"/>
    <x v="8"/>
    <x v="8"/>
    <x v="292"/>
    <x v="0"/>
    <x v="0"/>
    <x v="0"/>
    <x v="0"/>
    <x v="1"/>
  </r>
  <r>
    <x v="5"/>
    <s v="BARAO DO FERRO, ACO E FERRAGENS LTDA"/>
    <x v="3"/>
    <d v="2024-04-04T00:00:00"/>
    <d v="2024-05-08T00:00:00"/>
    <s v="'799"/>
    <x v="27"/>
    <x v="2"/>
    <x v="0"/>
    <n v="-2075"/>
    <x v="8"/>
    <x v="8"/>
    <x v="292"/>
    <x v="0"/>
    <x v="0"/>
    <x v="0"/>
    <x v="0"/>
    <x v="1"/>
  </r>
  <r>
    <x v="5"/>
    <s v="BARAO DO FERRO, ACO E FERRAGENS LTDA"/>
    <x v="3"/>
    <d v="2024-04-04T00:00:00"/>
    <d v="2024-05-18T00:00:00"/>
    <s v="'799"/>
    <x v="28"/>
    <x v="2"/>
    <x v="0"/>
    <n v="-2075"/>
    <x v="8"/>
    <x v="8"/>
    <x v="292"/>
    <x v="0"/>
    <x v="0"/>
    <x v="0"/>
    <x v="0"/>
    <x v="1"/>
  </r>
  <r>
    <x v="5"/>
    <s v="BARAO DO FERRO, ACO E FERRAGENS LTDA"/>
    <x v="3"/>
    <d v="2024-04-04T00:00:00"/>
    <d v="2024-05-28T00:00:00"/>
    <s v="'799"/>
    <x v="29"/>
    <x v="2"/>
    <x v="0"/>
    <n v="-2075"/>
    <x v="8"/>
    <x v="8"/>
    <x v="292"/>
    <x v="0"/>
    <x v="0"/>
    <x v="0"/>
    <x v="0"/>
    <x v="1"/>
  </r>
  <r>
    <x v="5"/>
    <s v="BARAO DO FERRO, ACO E FERRAGENS LTDA"/>
    <x v="3"/>
    <d v="2024-04-15T00:00:00"/>
    <d v="2024-05-11T00:00:00"/>
    <s v="'803"/>
    <x v="26"/>
    <x v="2"/>
    <x v="0"/>
    <n v="-2895"/>
    <x v="8"/>
    <x v="8"/>
    <x v="293"/>
    <x v="0"/>
    <x v="0"/>
    <x v="0"/>
    <x v="0"/>
    <x v="1"/>
  </r>
  <r>
    <x v="5"/>
    <s v="BARAO DO FERRO, ACO E FERRAGENS LTDA"/>
    <x v="3"/>
    <d v="2024-04-15T00:00:00"/>
    <d v="2024-05-17T00:00:00"/>
    <s v="'803"/>
    <x v="27"/>
    <x v="2"/>
    <x v="0"/>
    <n v="-2895"/>
    <x v="8"/>
    <x v="8"/>
    <x v="293"/>
    <x v="0"/>
    <x v="0"/>
    <x v="0"/>
    <x v="0"/>
    <x v="1"/>
  </r>
  <r>
    <x v="5"/>
    <s v="BARAO DO FERRO, ACO E FERRAGENS LTDA"/>
    <x v="3"/>
    <d v="2024-04-15T00:00:00"/>
    <d v="2024-05-27T00:00:00"/>
    <s v="'803"/>
    <x v="28"/>
    <x v="2"/>
    <x v="0"/>
    <n v="-2895"/>
    <x v="8"/>
    <x v="8"/>
    <x v="293"/>
    <x v="0"/>
    <x v="0"/>
    <x v="0"/>
    <x v="0"/>
    <x v="1"/>
  </r>
  <r>
    <x v="5"/>
    <s v="BARAO DO FERRO, ACO E FERRAGENS LTDA"/>
    <x v="3"/>
    <d v="2024-04-15T00:00:00"/>
    <d v="2024-06-11T00:00:00"/>
    <s v="'803"/>
    <x v="29"/>
    <x v="2"/>
    <x v="0"/>
    <n v="-2895"/>
    <x v="8"/>
    <x v="8"/>
    <x v="293"/>
    <x v="0"/>
    <x v="0"/>
    <x v="0"/>
    <x v="0"/>
    <x v="1"/>
  </r>
  <r>
    <x v="5"/>
    <s v="CBS BRAND COMERCIO E AUTOMACAO LTDA"/>
    <x v="5"/>
    <d v="2024-06-05T00:00:00"/>
    <d v="2024-07-02T00:00:00"/>
    <s v="'8648"/>
    <x v="1"/>
    <x v="2"/>
    <x v="0"/>
    <n v="-1390"/>
    <x v="1"/>
    <x v="1"/>
    <x v="294"/>
    <x v="0"/>
    <x v="0"/>
    <x v="0"/>
    <x v="0"/>
    <x v="1"/>
  </r>
  <r>
    <x v="5"/>
    <s v="COMERCIAL ELETRICA P.J.LTDA"/>
    <x v="3"/>
    <d v="2024-04-02T00:00:00"/>
    <d v="2024-04-30T00:00:00"/>
    <s v="'517774"/>
    <x v="1"/>
    <x v="2"/>
    <x v="0"/>
    <n v="-334.24"/>
    <x v="1"/>
    <x v="1"/>
    <x v="295"/>
    <x v="0"/>
    <x v="0"/>
    <x v="0"/>
    <x v="0"/>
    <x v="1"/>
  </r>
  <r>
    <x v="5"/>
    <s v="COMERCIAL ELETRICA P.J.LTDA"/>
    <x v="5"/>
    <d v="2024-06-14T00:00:00"/>
    <d v="2024-07-15T00:00:00"/>
    <s v="'536457"/>
    <x v="1"/>
    <x v="2"/>
    <x v="0"/>
    <n v="-1201.81"/>
    <x v="1"/>
    <x v="1"/>
    <x v="17"/>
    <x v="0"/>
    <x v="0"/>
    <x v="0"/>
    <x v="0"/>
    <x v="1"/>
  </r>
  <r>
    <x v="5"/>
    <s v="COMERCIAL ELETRICA P.J.LTDA"/>
    <x v="6"/>
    <d v="2024-06-14T00:00:00"/>
    <d v="2024-07-15T00:00:00"/>
    <s v="'536521"/>
    <x v="1"/>
    <x v="2"/>
    <x v="0"/>
    <n v="-185.33"/>
    <x v="1"/>
    <x v="1"/>
    <x v="17"/>
    <x v="0"/>
    <x v="0"/>
    <x v="0"/>
    <x v="0"/>
    <x v="2"/>
  </r>
  <r>
    <x v="5"/>
    <s v="ELO VIP FERRAGENS LTDA"/>
    <x v="2"/>
    <d v="2024-03-07T00:00:00"/>
    <d v="2024-04-06T00:00:00"/>
    <s v="'16873"/>
    <x v="1"/>
    <x v="2"/>
    <x v="0"/>
    <n v="-654.29999999999995"/>
    <x v="8"/>
    <x v="8"/>
    <x v="296"/>
    <x v="0"/>
    <x v="0"/>
    <x v="0"/>
    <x v="0"/>
    <x v="0"/>
  </r>
  <r>
    <x v="5"/>
    <s v="ELO VIP FERRAGENS LTDA"/>
    <x v="2"/>
    <d v="2024-03-14T00:00:00"/>
    <d v="2024-04-13T00:00:00"/>
    <s v="'15183"/>
    <x v="6"/>
    <x v="2"/>
    <x v="0"/>
    <n v="-2109.06"/>
    <x v="1"/>
    <x v="1"/>
    <x v="297"/>
    <x v="0"/>
    <x v="0"/>
    <x v="0"/>
    <x v="0"/>
    <x v="0"/>
  </r>
  <r>
    <x v="5"/>
    <s v="ELO VIP FERRAGENS LTDA"/>
    <x v="2"/>
    <d v="2024-03-14T00:00:00"/>
    <d v="2024-04-28T00:00:00"/>
    <s v="'15183"/>
    <x v="7"/>
    <x v="2"/>
    <x v="0"/>
    <n v="-2109.0700000000002"/>
    <x v="1"/>
    <x v="1"/>
    <x v="297"/>
    <x v="0"/>
    <x v="0"/>
    <x v="0"/>
    <x v="0"/>
    <x v="0"/>
  </r>
  <r>
    <x v="5"/>
    <s v="ELO VIP FERRAGENS LTDA"/>
    <x v="2"/>
    <d v="2024-03-14T00:00:00"/>
    <d v="2024-05-13T00:00:00"/>
    <s v="'15183"/>
    <x v="8"/>
    <x v="2"/>
    <x v="0"/>
    <n v="-2109.0700000000002"/>
    <x v="1"/>
    <x v="1"/>
    <x v="297"/>
    <x v="0"/>
    <x v="0"/>
    <x v="0"/>
    <x v="0"/>
    <x v="0"/>
  </r>
  <r>
    <x v="5"/>
    <s v="ELO VIP FERRAGENS LTDA"/>
    <x v="3"/>
    <d v="2024-04-24T00:00:00"/>
    <d v="2024-05-24T00:00:00"/>
    <s v="'17077"/>
    <x v="1"/>
    <x v="2"/>
    <x v="0"/>
    <n v="-1633"/>
    <x v="8"/>
    <x v="8"/>
    <x v="298"/>
    <x v="0"/>
    <x v="0"/>
    <x v="0"/>
    <x v="0"/>
    <x v="1"/>
  </r>
  <r>
    <x v="5"/>
    <s v="ELO VIP FERRAGENS LTDA"/>
    <x v="5"/>
    <d v="2024-06-17T00:00:00"/>
    <d v="2024-07-17T00:00:00"/>
    <s v="'17307"/>
    <x v="1"/>
    <x v="2"/>
    <x v="0"/>
    <n v="-1565.7"/>
    <x v="8"/>
    <x v="8"/>
    <x v="299"/>
    <x v="0"/>
    <x v="0"/>
    <x v="0"/>
    <x v="0"/>
    <x v="1"/>
  </r>
  <r>
    <x v="5"/>
    <s v="ELO VIP FERRAGENS LTDA"/>
    <x v="5"/>
    <d v="2024-06-28T00:00:00"/>
    <d v="2024-07-28T00:00:00"/>
    <s v="'17161"/>
    <x v="1"/>
    <x v="2"/>
    <x v="0"/>
    <n v="-3020"/>
    <x v="8"/>
    <x v="8"/>
    <x v="300"/>
    <x v="0"/>
    <x v="0"/>
    <x v="0"/>
    <x v="0"/>
    <x v="1"/>
  </r>
  <r>
    <x v="5"/>
    <s v="EMX COMERCIO E AUTOMACAO LTDA"/>
    <x v="7"/>
    <d v="2024-08-26T00:00:00"/>
    <d v="2024-09-25T00:00:00"/>
    <s v="'138"/>
    <x v="1"/>
    <x v="2"/>
    <x v="0"/>
    <n v="-2394"/>
    <x v="1"/>
    <x v="1"/>
    <x v="301"/>
    <x v="0"/>
    <x v="0"/>
    <x v="0"/>
    <x v="0"/>
    <x v="2"/>
  </r>
  <r>
    <x v="5"/>
    <s v="EMX COMERCIO E AUTOMACAO LTDA"/>
    <x v="10"/>
    <d v="2024-11-05T00:00:00"/>
    <d v="2024-12-03T00:00:00"/>
    <s v="'21"/>
    <x v="1"/>
    <x v="3"/>
    <x v="0"/>
    <n v="-1580"/>
    <x v="1"/>
    <x v="1"/>
    <x v="302"/>
    <x v="0"/>
    <x v="0"/>
    <x v="0"/>
    <x v="0"/>
    <x v="3"/>
  </r>
  <r>
    <x v="5"/>
    <s v="EXPRESSO MONTCAR 2003 LTDA"/>
    <x v="1"/>
    <d v="2024-02-09T00:00:00"/>
    <d v="2024-02-20T00:00:00"/>
    <s v="'666950"/>
    <x v="1"/>
    <x v="5"/>
    <x v="0"/>
    <n v="-883.06"/>
    <x v="2"/>
    <x v="2"/>
    <x v="303"/>
    <x v="0"/>
    <x v="0"/>
    <x v="0"/>
    <x v="0"/>
    <x v="0"/>
  </r>
  <r>
    <x v="5"/>
    <s v="EXPRESSO MONTCAR 2003 LTDA"/>
    <x v="2"/>
    <d v="2024-03-22T00:00:00"/>
    <d v="2024-03-22T00:00:00"/>
    <s v="'673563"/>
    <x v="1"/>
    <x v="5"/>
    <x v="0"/>
    <n v="-188.72"/>
    <x v="2"/>
    <x v="2"/>
    <x v="303"/>
    <x v="0"/>
    <x v="0"/>
    <x v="0"/>
    <x v="0"/>
    <x v="0"/>
  </r>
  <r>
    <x v="5"/>
    <s v="EXPRESSO MONTCAR 2003 LTDA"/>
    <x v="3"/>
    <d v="2024-04-08T00:00:00"/>
    <d v="2024-04-10T00:00:00"/>
    <s v="'676434"/>
    <x v="1"/>
    <x v="5"/>
    <x v="0"/>
    <n v="-408.44"/>
    <x v="2"/>
    <x v="2"/>
    <x v="303"/>
    <x v="0"/>
    <x v="0"/>
    <x v="0"/>
    <x v="0"/>
    <x v="1"/>
  </r>
  <r>
    <x v="5"/>
    <s v="EXPRESSO MONTCAR 2003 LTDA"/>
    <x v="3"/>
    <d v="2024-04-11T00:00:00"/>
    <d v="2024-04-16T00:00:00"/>
    <s v="'677191"/>
    <x v="1"/>
    <x v="5"/>
    <x v="0"/>
    <n v="-704.9"/>
    <x v="2"/>
    <x v="2"/>
    <x v="16"/>
    <x v="0"/>
    <x v="0"/>
    <x v="0"/>
    <x v="0"/>
    <x v="1"/>
  </r>
  <r>
    <x v="5"/>
    <s v="EXPRESSO MONTCAR 2003 LTDA"/>
    <x v="4"/>
    <d v="2024-05-10T00:00:00"/>
    <d v="2024-05-10T00:00:00"/>
    <s v="'1026237"/>
    <x v="1"/>
    <x v="9"/>
    <x v="0"/>
    <n v="-867.87"/>
    <x v="2"/>
    <x v="2"/>
    <x v="304"/>
    <x v="0"/>
    <x v="0"/>
    <x v="0"/>
    <x v="0"/>
    <x v="1"/>
  </r>
  <r>
    <x v="5"/>
    <s v="EXPRESSO MONTCAR 2003 LTDA"/>
    <x v="4"/>
    <d v="2024-05-23T00:00:00"/>
    <d v="2024-05-24T00:00:00"/>
    <s v="'684466"/>
    <x v="1"/>
    <x v="5"/>
    <x v="0"/>
    <n v="-716.36"/>
    <x v="2"/>
    <x v="2"/>
    <x v="16"/>
    <x v="0"/>
    <x v="0"/>
    <x v="0"/>
    <x v="0"/>
    <x v="1"/>
  </r>
  <r>
    <x v="5"/>
    <s v="EXPRESSO MONTCAR 2003 LTDA"/>
    <x v="5"/>
    <d v="2024-06-06T00:00:00"/>
    <d v="2024-06-06T00:00:00"/>
    <s v="'58774"/>
    <x v="1"/>
    <x v="5"/>
    <x v="0"/>
    <n v="-785.4"/>
    <x v="2"/>
    <x v="2"/>
    <x v="16"/>
    <x v="0"/>
    <x v="0"/>
    <x v="0"/>
    <x v="0"/>
    <x v="1"/>
  </r>
  <r>
    <x v="5"/>
    <s v="EXPRESSO MONTCAR 2003 LTDA"/>
    <x v="5"/>
    <d v="2024-06-27T00:00:00"/>
    <d v="2024-07-04T00:00:00"/>
    <s v="'690772"/>
    <x v="1"/>
    <x v="5"/>
    <x v="0"/>
    <n v="-1466.92"/>
    <x v="2"/>
    <x v="2"/>
    <x v="16"/>
    <x v="0"/>
    <x v="0"/>
    <x v="0"/>
    <x v="0"/>
    <x v="1"/>
  </r>
  <r>
    <x v="5"/>
    <s v="EXPRESSO MONTCAR 2003 LTDA"/>
    <x v="5"/>
    <d v="2024-06-28T00:00:00"/>
    <d v="2024-07-04T00:00:00"/>
    <s v="'691079"/>
    <x v="1"/>
    <x v="5"/>
    <x v="0"/>
    <n v="-101.73"/>
    <x v="2"/>
    <x v="2"/>
    <x v="16"/>
    <x v="0"/>
    <x v="0"/>
    <x v="0"/>
    <x v="0"/>
    <x v="1"/>
  </r>
  <r>
    <x v="5"/>
    <s v="EXPRESSO MONTCAR 2003 LTDA"/>
    <x v="6"/>
    <d v="2024-07-15T00:00:00"/>
    <d v="2024-07-18T00:00:00"/>
    <s v="'59115"/>
    <x v="1"/>
    <x v="5"/>
    <x v="0"/>
    <n v="-658.89"/>
    <x v="2"/>
    <x v="2"/>
    <x v="16"/>
    <x v="0"/>
    <x v="0"/>
    <x v="0"/>
    <x v="0"/>
    <x v="2"/>
  </r>
  <r>
    <x v="5"/>
    <s v="EXPRESSO MONTCAR 2003 LTDA"/>
    <x v="7"/>
    <d v="2024-08-06T00:00:00"/>
    <d v="2024-08-08T00:00:00"/>
    <s v="'698110"/>
    <x v="1"/>
    <x v="5"/>
    <x v="0"/>
    <n v="-670.18"/>
    <x v="2"/>
    <x v="2"/>
    <x v="304"/>
    <x v="0"/>
    <x v="0"/>
    <x v="0"/>
    <x v="0"/>
    <x v="2"/>
  </r>
  <r>
    <x v="5"/>
    <s v="EXPRESSO MONTCAR 2003 LTDA"/>
    <x v="7"/>
    <d v="2024-08-15T00:00:00"/>
    <d v="2024-08-22T00:00:00"/>
    <s v="'59329"/>
    <x v="1"/>
    <x v="5"/>
    <x v="0"/>
    <n v="-841.12"/>
    <x v="2"/>
    <x v="2"/>
    <x v="304"/>
    <x v="0"/>
    <x v="0"/>
    <x v="0"/>
    <x v="0"/>
    <x v="2"/>
  </r>
  <r>
    <x v="5"/>
    <s v="EXPRESSO MONTCAR 2003 LTDA"/>
    <x v="9"/>
    <d v="2024-10-03T00:00:00"/>
    <d v="2024-10-09T00:00:00"/>
    <s v="'59772"/>
    <x v="1"/>
    <x v="5"/>
    <x v="0"/>
    <n v="-830.16"/>
    <x v="8"/>
    <x v="8"/>
    <x v="304"/>
    <x v="0"/>
    <x v="0"/>
    <x v="0"/>
    <x v="0"/>
    <x v="3"/>
  </r>
  <r>
    <x v="5"/>
    <s v="EXPRESSO MONTCAR 2003 LTDA"/>
    <x v="10"/>
    <d v="2024-11-19T00:00:00"/>
    <d v="2024-11-22T00:00:00"/>
    <s v="'716645"/>
    <x v="1"/>
    <x v="5"/>
    <x v="0"/>
    <n v="-705.58"/>
    <x v="8"/>
    <x v="8"/>
    <x v="304"/>
    <x v="0"/>
    <x v="0"/>
    <x v="0"/>
    <x v="0"/>
    <x v="3"/>
  </r>
  <r>
    <x v="5"/>
    <s v="F.D.S. COMERCIO DE LIMPEZA DESCARTAVEIS EIRELI"/>
    <x v="0"/>
    <d v="2024-01-19T00:00:00"/>
    <d v="2024-02-16T00:00:00"/>
    <s v="'4861"/>
    <x v="1"/>
    <x v="2"/>
    <x v="0"/>
    <n v="-1217"/>
    <x v="3"/>
    <x v="3"/>
    <x v="17"/>
    <x v="0"/>
    <x v="0"/>
    <x v="0"/>
    <x v="0"/>
    <x v="0"/>
  </r>
  <r>
    <x v="5"/>
    <s v="F.D.S. COMERCIO DE LIMPEZA DESCARTAVEIS EIRELI"/>
    <x v="1"/>
    <d v="2024-02-01T00:00:00"/>
    <d v="2024-02-28T00:00:00"/>
    <s v="'4919"/>
    <x v="1"/>
    <x v="2"/>
    <x v="0"/>
    <n v="-1460.4"/>
    <x v="3"/>
    <x v="3"/>
    <x v="17"/>
    <x v="0"/>
    <x v="0"/>
    <x v="0"/>
    <x v="0"/>
    <x v="0"/>
  </r>
  <r>
    <x v="5"/>
    <s v="F.D.S. COMERCIO DE LIMPEZA DESCARTAVEIS EIRELI"/>
    <x v="1"/>
    <d v="2024-02-22T00:00:00"/>
    <d v="2024-03-20T00:00:00"/>
    <s v="'4969"/>
    <x v="1"/>
    <x v="2"/>
    <x v="0"/>
    <n v="-1825.5"/>
    <x v="3"/>
    <x v="3"/>
    <x v="17"/>
    <x v="0"/>
    <x v="0"/>
    <x v="0"/>
    <x v="0"/>
    <x v="0"/>
  </r>
  <r>
    <x v="5"/>
    <s v="F.D.S. COMERCIO DE LIMPEZA DESCARTAVEIS EIRELI"/>
    <x v="2"/>
    <d v="2024-03-07T00:00:00"/>
    <d v="2024-04-04T00:00:00"/>
    <s v="'5010"/>
    <x v="1"/>
    <x v="2"/>
    <x v="0"/>
    <n v="-1460.4"/>
    <x v="3"/>
    <x v="3"/>
    <x v="17"/>
    <x v="0"/>
    <x v="0"/>
    <x v="0"/>
    <x v="0"/>
    <x v="0"/>
  </r>
  <r>
    <x v="5"/>
    <s v="F.D.S. COMERCIO DE LIMPEZA DESCARTAVEIS EIRELI"/>
    <x v="2"/>
    <d v="2024-03-27T00:00:00"/>
    <d v="2024-04-24T00:00:00"/>
    <s v="'5104"/>
    <x v="1"/>
    <x v="2"/>
    <x v="0"/>
    <n v="-1217"/>
    <x v="3"/>
    <x v="3"/>
    <x v="17"/>
    <x v="0"/>
    <x v="0"/>
    <x v="0"/>
    <x v="0"/>
    <x v="0"/>
  </r>
  <r>
    <x v="5"/>
    <s v="FERRAGENS DUAS PATRIAS DE BONSUCESSO LTDA"/>
    <x v="0"/>
    <d v="2024-01-10T00:00:00"/>
    <d v="2024-01-30T00:00:00"/>
    <s v="'112253"/>
    <x v="1"/>
    <x v="2"/>
    <x v="0"/>
    <n v="-498"/>
    <x v="2"/>
    <x v="2"/>
    <x v="305"/>
    <x v="0"/>
    <x v="0"/>
    <x v="0"/>
    <x v="0"/>
    <x v="0"/>
  </r>
  <r>
    <x v="5"/>
    <s v="FERRAGENS DUAS PATRIAS DE BONSUCESSO LTDA"/>
    <x v="0"/>
    <d v="2024-01-26T00:00:00"/>
    <d v="2024-02-15T00:00:00"/>
    <s v="'112975"/>
    <x v="1"/>
    <x v="2"/>
    <x v="0"/>
    <n v="-399.6"/>
    <x v="2"/>
    <x v="2"/>
    <x v="17"/>
    <x v="0"/>
    <x v="0"/>
    <x v="0"/>
    <x v="0"/>
    <x v="0"/>
  </r>
  <r>
    <x v="5"/>
    <s v="FERRAGENS DUAS PATRIAS DE BONSUCESSO LTDA"/>
    <x v="1"/>
    <d v="2024-02-07T00:00:00"/>
    <d v="2024-03-11T00:00:00"/>
    <s v="'113420"/>
    <x v="26"/>
    <x v="2"/>
    <x v="0"/>
    <n v="-2549"/>
    <x v="2"/>
    <x v="2"/>
    <x v="17"/>
    <x v="0"/>
    <x v="0"/>
    <x v="0"/>
    <x v="0"/>
    <x v="0"/>
  </r>
  <r>
    <x v="5"/>
    <s v="FERRAGENS DUAS PATRIAS DE BONSUCESSO LTDA"/>
    <x v="1"/>
    <d v="2024-02-07T00:00:00"/>
    <d v="2024-03-12T00:00:00"/>
    <s v="'113420"/>
    <x v="27"/>
    <x v="2"/>
    <x v="0"/>
    <n v="-2549"/>
    <x v="2"/>
    <x v="2"/>
    <x v="17"/>
    <x v="0"/>
    <x v="0"/>
    <x v="0"/>
    <x v="0"/>
    <x v="0"/>
  </r>
  <r>
    <x v="5"/>
    <s v="FERRAGENS DUAS PATRIAS DE BONSUCESSO LTDA"/>
    <x v="1"/>
    <d v="2024-02-07T00:00:00"/>
    <d v="2024-03-22T00:00:00"/>
    <s v="'113420"/>
    <x v="28"/>
    <x v="2"/>
    <x v="0"/>
    <n v="-2549"/>
    <x v="2"/>
    <x v="2"/>
    <x v="17"/>
    <x v="0"/>
    <x v="0"/>
    <x v="0"/>
    <x v="0"/>
    <x v="0"/>
  </r>
  <r>
    <x v="5"/>
    <s v="FERRAGENS DUAS PATRIAS DE BONSUCESSO LTDA"/>
    <x v="1"/>
    <d v="2024-02-07T00:00:00"/>
    <d v="2024-04-11T00:00:00"/>
    <s v="'113420"/>
    <x v="29"/>
    <x v="2"/>
    <x v="0"/>
    <n v="-2549"/>
    <x v="2"/>
    <x v="2"/>
    <x v="17"/>
    <x v="0"/>
    <x v="0"/>
    <x v="0"/>
    <x v="0"/>
    <x v="0"/>
  </r>
  <r>
    <x v="5"/>
    <s v="FERRAGENS DUAS PATRIAS DE BONSUCESSO LTDA"/>
    <x v="1"/>
    <d v="2024-02-09T00:00:00"/>
    <d v="2024-02-29T00:00:00"/>
    <s v="'113542"/>
    <x v="1"/>
    <x v="2"/>
    <x v="0"/>
    <n v="-406.4"/>
    <x v="8"/>
    <x v="8"/>
    <x v="17"/>
    <x v="0"/>
    <x v="0"/>
    <x v="0"/>
    <x v="0"/>
    <x v="0"/>
  </r>
  <r>
    <x v="5"/>
    <s v="FERRAGENS DUAS PATRIAS DE BONSUCESSO LTDA"/>
    <x v="1"/>
    <d v="2024-02-22T00:00:00"/>
    <d v="2024-03-17T00:00:00"/>
    <s v="'113892"/>
    <x v="6"/>
    <x v="2"/>
    <x v="0"/>
    <n v="-1437.33"/>
    <x v="8"/>
    <x v="8"/>
    <x v="306"/>
    <x v="0"/>
    <x v="0"/>
    <x v="0"/>
    <x v="0"/>
    <x v="0"/>
  </r>
  <r>
    <x v="5"/>
    <s v="FERRAGENS DUAS PATRIAS DE BONSUCESSO LTDA"/>
    <x v="1"/>
    <d v="2024-02-22T00:00:00"/>
    <d v="2024-03-27T00:00:00"/>
    <s v="'113892"/>
    <x v="7"/>
    <x v="2"/>
    <x v="0"/>
    <n v="-1437.34"/>
    <x v="8"/>
    <x v="8"/>
    <x v="306"/>
    <x v="0"/>
    <x v="0"/>
    <x v="0"/>
    <x v="0"/>
    <x v="0"/>
  </r>
  <r>
    <x v="5"/>
    <s v="FERRAGENS DUAS PATRIAS DE BONSUCESSO LTDA"/>
    <x v="1"/>
    <d v="2024-02-22T00:00:00"/>
    <d v="2024-04-06T00:00:00"/>
    <s v="'113892"/>
    <x v="8"/>
    <x v="2"/>
    <x v="0"/>
    <n v="-1437.33"/>
    <x v="8"/>
    <x v="8"/>
    <x v="306"/>
    <x v="0"/>
    <x v="0"/>
    <x v="0"/>
    <x v="0"/>
    <x v="0"/>
  </r>
  <r>
    <x v="5"/>
    <s v="FERRAGENS DUAS PATRIAS DE BONSUCESSO LTDA"/>
    <x v="1"/>
    <d v="2024-02-27T00:00:00"/>
    <d v="2024-03-19T00:00:00"/>
    <s v="'114148"/>
    <x v="1"/>
    <x v="2"/>
    <x v="0"/>
    <n v="-406.4"/>
    <x v="8"/>
    <x v="8"/>
    <x v="17"/>
    <x v="0"/>
    <x v="0"/>
    <x v="0"/>
    <x v="0"/>
    <x v="0"/>
  </r>
  <r>
    <x v="5"/>
    <s v="FERRAGENS DUAS PATRIAS DE BONSUCESSO LTDA"/>
    <x v="2"/>
    <d v="2024-03-15T00:00:00"/>
    <d v="2024-04-12T00:00:00"/>
    <s v="'114956"/>
    <x v="1"/>
    <x v="2"/>
    <x v="0"/>
    <n v="-668"/>
    <x v="1"/>
    <x v="1"/>
    <x v="307"/>
    <x v="0"/>
    <x v="0"/>
    <x v="0"/>
    <x v="0"/>
    <x v="0"/>
  </r>
  <r>
    <x v="5"/>
    <s v="FERRAGENS DUAS PATRIAS DE BONSUCESSO LTDA"/>
    <x v="2"/>
    <d v="2024-03-22T00:00:00"/>
    <d v="2024-04-18T00:00:00"/>
    <s v="'115259"/>
    <x v="1"/>
    <x v="2"/>
    <x v="0"/>
    <n v="-508"/>
    <x v="8"/>
    <x v="8"/>
    <x v="17"/>
    <x v="0"/>
    <x v="0"/>
    <x v="0"/>
    <x v="0"/>
    <x v="0"/>
  </r>
  <r>
    <x v="5"/>
    <s v="FERRAGENS DUAS PATRIAS DE BONSUCESSO LTDA"/>
    <x v="3"/>
    <d v="2024-04-15T00:00:00"/>
    <d v="2024-05-12T00:00:00"/>
    <s v="'116231"/>
    <x v="1"/>
    <x v="2"/>
    <x v="0"/>
    <n v="-406.4"/>
    <x v="8"/>
    <x v="8"/>
    <x v="64"/>
    <x v="0"/>
    <x v="0"/>
    <x v="0"/>
    <x v="0"/>
    <x v="1"/>
  </r>
  <r>
    <x v="5"/>
    <s v="FERRAGENS DUAS PATRIAS DE BONSUCESSO LTDA"/>
    <x v="3"/>
    <d v="2024-04-26T00:00:00"/>
    <d v="2024-05-16T00:00:00"/>
    <s v="'116764"/>
    <x v="1"/>
    <x v="2"/>
    <x v="0"/>
    <n v="-508"/>
    <x v="8"/>
    <x v="8"/>
    <x v="64"/>
    <x v="0"/>
    <x v="0"/>
    <x v="0"/>
    <x v="0"/>
    <x v="1"/>
  </r>
  <r>
    <x v="5"/>
    <s v="FERRAGENS DUAS PATRIAS DE BONSUCESSO LTDA"/>
    <x v="4"/>
    <d v="2024-05-03T00:00:00"/>
    <d v="2024-05-27T00:00:00"/>
    <s v="'117038"/>
    <x v="26"/>
    <x v="2"/>
    <x v="0"/>
    <n v="-3552.5"/>
    <x v="8"/>
    <x v="8"/>
    <x v="308"/>
    <x v="0"/>
    <x v="0"/>
    <x v="0"/>
    <x v="0"/>
    <x v="1"/>
  </r>
  <r>
    <x v="5"/>
    <s v="FERRAGENS DUAS PATRIAS DE BONSUCESSO LTDA"/>
    <x v="4"/>
    <d v="2024-05-03T00:00:00"/>
    <d v="2024-06-11T00:00:00"/>
    <s v="'117038"/>
    <x v="27"/>
    <x v="2"/>
    <x v="0"/>
    <n v="-3552.5"/>
    <x v="8"/>
    <x v="8"/>
    <x v="308"/>
    <x v="0"/>
    <x v="0"/>
    <x v="0"/>
    <x v="0"/>
    <x v="1"/>
  </r>
  <r>
    <x v="5"/>
    <s v="FERRAGENS DUAS PATRIAS DE BONSUCESSO LTDA"/>
    <x v="4"/>
    <d v="2024-05-03T00:00:00"/>
    <d v="2024-06-20T00:00:00"/>
    <s v="'117038"/>
    <x v="28"/>
    <x v="2"/>
    <x v="0"/>
    <n v="-3552.5"/>
    <x v="8"/>
    <x v="8"/>
    <x v="308"/>
    <x v="0"/>
    <x v="0"/>
    <x v="0"/>
    <x v="0"/>
    <x v="1"/>
  </r>
  <r>
    <x v="5"/>
    <s v="FERRAGENS DUAS PATRIAS DE BONSUCESSO LTDA"/>
    <x v="4"/>
    <d v="2024-05-03T00:00:00"/>
    <d v="2024-06-28T00:00:00"/>
    <s v="'117038"/>
    <x v="29"/>
    <x v="2"/>
    <x v="0"/>
    <n v="-3552.5"/>
    <x v="8"/>
    <x v="8"/>
    <x v="308"/>
    <x v="0"/>
    <x v="0"/>
    <x v="0"/>
    <x v="0"/>
    <x v="1"/>
  </r>
  <r>
    <x v="5"/>
    <s v="FERRAGENS DUAS PATRIAS DE BONSUCESSO LTDA"/>
    <x v="4"/>
    <d v="2024-05-11T00:00:00"/>
    <d v="2024-05-31T00:00:00"/>
    <s v="'117356"/>
    <x v="1"/>
    <x v="2"/>
    <x v="0"/>
    <n v="-508"/>
    <x v="8"/>
    <x v="8"/>
    <x v="17"/>
    <x v="0"/>
    <x v="0"/>
    <x v="0"/>
    <x v="0"/>
    <x v="1"/>
  </r>
  <r>
    <x v="5"/>
    <s v="FERRAGENS DUAS PATRIAS DE BONSUCESSO LTDA"/>
    <x v="4"/>
    <d v="2024-05-17T00:00:00"/>
    <d v="2024-06-14T00:00:00"/>
    <s v="'117675"/>
    <x v="1"/>
    <x v="2"/>
    <x v="0"/>
    <n v="-609.6"/>
    <x v="8"/>
    <x v="8"/>
    <x v="17"/>
    <x v="0"/>
    <x v="0"/>
    <x v="0"/>
    <x v="0"/>
    <x v="1"/>
  </r>
  <r>
    <x v="5"/>
    <s v="FERRAGENS DUAS PATRIAS DE BONSUCESSO LTDA"/>
    <x v="5"/>
    <d v="2024-06-07T00:00:00"/>
    <d v="2024-07-05T00:00:00"/>
    <s v="'118608"/>
    <x v="1"/>
    <x v="2"/>
    <x v="0"/>
    <n v="-523.5"/>
    <x v="8"/>
    <x v="8"/>
    <x v="17"/>
    <x v="0"/>
    <x v="0"/>
    <x v="0"/>
    <x v="0"/>
    <x v="1"/>
  </r>
  <r>
    <x v="5"/>
    <s v="FERRAGENS DUAS PATRIAS DE BONSUCESSO LTDA"/>
    <x v="5"/>
    <d v="2024-06-10T00:00:00"/>
    <d v="2024-07-02T00:00:00"/>
    <s v="'118681"/>
    <x v="6"/>
    <x v="2"/>
    <x v="0"/>
    <n v="-2116.67"/>
    <x v="8"/>
    <x v="8"/>
    <x v="309"/>
    <x v="0"/>
    <x v="0"/>
    <x v="0"/>
    <x v="0"/>
    <x v="1"/>
  </r>
  <r>
    <x v="5"/>
    <s v="FERRAGENS DUAS PATRIAS DE BONSUCESSO LTDA"/>
    <x v="5"/>
    <d v="2024-06-10T00:00:00"/>
    <d v="2024-07-12T00:00:00"/>
    <s v="'118681"/>
    <x v="7"/>
    <x v="2"/>
    <x v="0"/>
    <n v="-2116.67"/>
    <x v="8"/>
    <x v="8"/>
    <x v="309"/>
    <x v="0"/>
    <x v="0"/>
    <x v="0"/>
    <x v="0"/>
    <x v="1"/>
  </r>
  <r>
    <x v="5"/>
    <s v="FERRAGENS DUAS PATRIAS DE BONSUCESSO LTDA"/>
    <x v="5"/>
    <d v="2024-06-10T00:00:00"/>
    <d v="2024-07-22T00:00:00"/>
    <s v="'118681"/>
    <x v="8"/>
    <x v="2"/>
    <x v="0"/>
    <n v="-2116.66"/>
    <x v="8"/>
    <x v="8"/>
    <x v="309"/>
    <x v="0"/>
    <x v="0"/>
    <x v="0"/>
    <x v="0"/>
    <x v="1"/>
  </r>
  <r>
    <x v="5"/>
    <s v="FERRAGENS DUAS PATRIAS DE BONSUCESSO LTDA"/>
    <x v="5"/>
    <d v="2024-06-21T00:00:00"/>
    <d v="2024-07-21T00:00:00"/>
    <s v="'119330"/>
    <x v="1"/>
    <x v="2"/>
    <x v="0"/>
    <n v="-523.5"/>
    <x v="8"/>
    <x v="8"/>
    <x v="299"/>
    <x v="0"/>
    <x v="0"/>
    <x v="0"/>
    <x v="0"/>
    <x v="1"/>
  </r>
  <r>
    <x v="5"/>
    <s v="FERRAGENS DUAS PATRIAS DE BONSUCESSO LTDA"/>
    <x v="5"/>
    <d v="2024-06-21T00:00:00"/>
    <d v="2024-07-21T00:00:00"/>
    <s v="'119331"/>
    <x v="6"/>
    <x v="2"/>
    <x v="0"/>
    <n v="-2358.96"/>
    <x v="8"/>
    <x v="8"/>
    <x v="310"/>
    <x v="0"/>
    <x v="0"/>
    <x v="0"/>
    <x v="0"/>
    <x v="1"/>
  </r>
  <r>
    <x v="5"/>
    <s v="FERRAGENS DUAS PATRIAS DE BONSUCESSO LTDA"/>
    <x v="5"/>
    <d v="2024-06-21T00:00:00"/>
    <d v="2024-07-31T00:00:00"/>
    <s v="'119331"/>
    <x v="7"/>
    <x v="2"/>
    <x v="0"/>
    <n v="-2358.96"/>
    <x v="8"/>
    <x v="8"/>
    <x v="310"/>
    <x v="0"/>
    <x v="0"/>
    <x v="0"/>
    <x v="0"/>
    <x v="1"/>
  </r>
  <r>
    <x v="5"/>
    <s v="FERRAGENS DUAS PATRIAS DE BONSUCESSO LTDA"/>
    <x v="5"/>
    <d v="2024-06-21T00:00:00"/>
    <d v="2024-08-13T00:00:00"/>
    <s v="'119331"/>
    <x v="8"/>
    <x v="2"/>
    <x v="0"/>
    <n v="-2358.96"/>
    <x v="8"/>
    <x v="8"/>
    <x v="310"/>
    <x v="0"/>
    <x v="0"/>
    <x v="0"/>
    <x v="0"/>
    <x v="1"/>
  </r>
  <r>
    <x v="5"/>
    <s v="FERRAGENS DUAS PATRIAS DE BONSUCESSO LTDA"/>
    <x v="6"/>
    <d v="2024-07-04T00:00:00"/>
    <d v="2024-07-28T00:00:00"/>
    <s v="'119924"/>
    <x v="6"/>
    <x v="2"/>
    <x v="0"/>
    <n v="-2100"/>
    <x v="8"/>
    <x v="8"/>
    <x v="311"/>
    <x v="0"/>
    <x v="0"/>
    <x v="0"/>
    <x v="0"/>
    <x v="2"/>
  </r>
  <r>
    <x v="5"/>
    <s v="FERRAGENS DUAS PATRIAS DE BONSUCESSO LTDA"/>
    <x v="6"/>
    <d v="2024-07-04T00:00:00"/>
    <d v="2024-08-12T00:00:00"/>
    <s v="'119924"/>
    <x v="7"/>
    <x v="2"/>
    <x v="0"/>
    <n v="-2100"/>
    <x v="8"/>
    <x v="8"/>
    <x v="311"/>
    <x v="0"/>
    <x v="0"/>
    <x v="0"/>
    <x v="0"/>
    <x v="2"/>
  </r>
  <r>
    <x v="5"/>
    <s v="FERRAGENS DUAS PATRIAS DE BONSUCESSO LTDA"/>
    <x v="6"/>
    <d v="2024-07-04T00:00:00"/>
    <d v="2024-08-22T00:00:00"/>
    <s v="'119924"/>
    <x v="8"/>
    <x v="2"/>
    <x v="0"/>
    <n v="-2100"/>
    <x v="8"/>
    <x v="8"/>
    <x v="311"/>
    <x v="0"/>
    <x v="0"/>
    <x v="0"/>
    <x v="0"/>
    <x v="2"/>
  </r>
  <r>
    <x v="5"/>
    <s v="FERRAGENS DUAS PATRIAS DE BONSUCESSO LTDA"/>
    <x v="6"/>
    <d v="2024-07-05T00:00:00"/>
    <d v="2024-07-25T00:00:00"/>
    <s v="'119973"/>
    <x v="1"/>
    <x v="2"/>
    <x v="0"/>
    <n v="-644.5"/>
    <x v="8"/>
    <x v="8"/>
    <x v="17"/>
    <x v="0"/>
    <x v="0"/>
    <x v="0"/>
    <x v="0"/>
    <x v="2"/>
  </r>
  <r>
    <x v="5"/>
    <s v="FERRAGENS DUAS PATRIAS DE BONSUCESSO LTDA"/>
    <x v="6"/>
    <d v="2024-07-15T00:00:00"/>
    <d v="2024-08-11T00:00:00"/>
    <s v="'120450"/>
    <x v="1"/>
    <x v="2"/>
    <x v="0"/>
    <n v="-1330"/>
    <x v="8"/>
    <x v="8"/>
    <x v="312"/>
    <x v="0"/>
    <x v="0"/>
    <x v="0"/>
    <x v="0"/>
    <x v="2"/>
  </r>
  <r>
    <x v="5"/>
    <s v="FERRAGENS DUAS PATRIAS DE BONSUCESSO LTDA"/>
    <x v="6"/>
    <d v="2024-07-17T00:00:00"/>
    <d v="2024-08-12T00:00:00"/>
    <s v="'120571"/>
    <x v="1"/>
    <x v="2"/>
    <x v="0"/>
    <n v="-644.5"/>
    <x v="8"/>
    <x v="8"/>
    <x v="17"/>
    <x v="0"/>
    <x v="0"/>
    <x v="0"/>
    <x v="0"/>
    <x v="2"/>
  </r>
  <r>
    <x v="5"/>
    <s v="FERRAGENS DUAS PATRIAS DE BONSUCESSO LTDA"/>
    <x v="6"/>
    <d v="2024-07-22T00:00:00"/>
    <d v="2024-08-13T00:00:00"/>
    <s v="'120814"/>
    <x v="6"/>
    <x v="2"/>
    <x v="0"/>
    <n v="-961"/>
    <x v="8"/>
    <x v="8"/>
    <x v="313"/>
    <x v="0"/>
    <x v="0"/>
    <x v="0"/>
    <x v="0"/>
    <x v="2"/>
  </r>
  <r>
    <x v="5"/>
    <s v="FERRAGENS DUAS PATRIAS DE BONSUCESSO LTDA"/>
    <x v="6"/>
    <d v="2024-07-22T00:00:00"/>
    <d v="2024-08-23T00:00:00"/>
    <s v="'120814"/>
    <x v="7"/>
    <x v="2"/>
    <x v="0"/>
    <n v="-961"/>
    <x v="8"/>
    <x v="8"/>
    <x v="313"/>
    <x v="0"/>
    <x v="0"/>
    <x v="0"/>
    <x v="0"/>
    <x v="2"/>
  </r>
  <r>
    <x v="5"/>
    <s v="FERRAGENS DUAS PATRIAS DE BONSUCESSO LTDA"/>
    <x v="6"/>
    <d v="2024-07-22T00:00:00"/>
    <d v="2024-09-12T00:00:00"/>
    <s v="'120814"/>
    <x v="8"/>
    <x v="2"/>
    <x v="0"/>
    <n v="-961"/>
    <x v="8"/>
    <x v="8"/>
    <x v="313"/>
    <x v="0"/>
    <x v="0"/>
    <x v="0"/>
    <x v="0"/>
    <x v="2"/>
  </r>
  <r>
    <x v="5"/>
    <s v="FERRAGENS DUAS PATRIAS DE BONSUCESSO LTDA"/>
    <x v="6"/>
    <d v="2024-07-24T00:00:00"/>
    <d v="2024-08-17T00:00:00"/>
    <s v="'120945"/>
    <x v="6"/>
    <x v="2"/>
    <x v="0"/>
    <n v="-2280"/>
    <x v="8"/>
    <x v="8"/>
    <x v="314"/>
    <x v="0"/>
    <x v="0"/>
    <x v="0"/>
    <x v="0"/>
    <x v="2"/>
  </r>
  <r>
    <x v="5"/>
    <s v="FERRAGENS DUAS PATRIAS DE BONSUCESSO LTDA"/>
    <x v="6"/>
    <d v="2024-07-24T00:00:00"/>
    <d v="2024-08-27T00:00:00"/>
    <s v="'120945"/>
    <x v="7"/>
    <x v="2"/>
    <x v="0"/>
    <n v="-2280"/>
    <x v="8"/>
    <x v="8"/>
    <x v="314"/>
    <x v="0"/>
    <x v="0"/>
    <x v="0"/>
    <x v="0"/>
    <x v="2"/>
  </r>
  <r>
    <x v="5"/>
    <s v="FERRAGENS DUAS PATRIAS DE BONSUCESSO LTDA"/>
    <x v="6"/>
    <d v="2024-07-24T00:00:00"/>
    <d v="2024-09-06T00:00:00"/>
    <s v="'120945"/>
    <x v="8"/>
    <x v="2"/>
    <x v="0"/>
    <n v="-2280"/>
    <x v="8"/>
    <x v="8"/>
    <x v="314"/>
    <x v="0"/>
    <x v="0"/>
    <x v="0"/>
    <x v="0"/>
    <x v="2"/>
  </r>
  <r>
    <x v="5"/>
    <s v="FERRAGENS DUAS PATRIAS DE BONSUCESSO LTDA"/>
    <x v="6"/>
    <d v="2024-07-31T00:00:00"/>
    <d v="2024-09-11T00:00:00"/>
    <s v="'121269"/>
    <x v="1"/>
    <x v="2"/>
    <x v="0"/>
    <n v="-551.5"/>
    <x v="8"/>
    <x v="8"/>
    <x v="17"/>
    <x v="0"/>
    <x v="0"/>
    <x v="0"/>
    <x v="0"/>
    <x v="2"/>
  </r>
  <r>
    <x v="5"/>
    <s v="FERRAGENS DUAS PATRIAS DE BONSUCESSO LTDA"/>
    <x v="7"/>
    <d v="2024-08-02T00:00:00"/>
    <d v="2024-08-26T00:00:00"/>
    <s v="'121391"/>
    <x v="6"/>
    <x v="2"/>
    <x v="0"/>
    <n v="-2076"/>
    <x v="8"/>
    <x v="8"/>
    <x v="315"/>
    <x v="0"/>
    <x v="0"/>
    <x v="0"/>
    <x v="0"/>
    <x v="2"/>
  </r>
  <r>
    <x v="5"/>
    <s v="FERRAGENS DUAS PATRIAS DE BONSUCESSO LTDA"/>
    <x v="7"/>
    <d v="2024-08-02T00:00:00"/>
    <d v="2024-09-11T00:00:00"/>
    <s v="'121391"/>
    <x v="7"/>
    <x v="2"/>
    <x v="0"/>
    <n v="-2076"/>
    <x v="8"/>
    <x v="8"/>
    <x v="315"/>
    <x v="0"/>
    <x v="0"/>
    <x v="0"/>
    <x v="0"/>
    <x v="2"/>
  </r>
  <r>
    <x v="5"/>
    <s v="FERRAGENS DUAS PATRIAS DE BONSUCESSO LTDA"/>
    <x v="7"/>
    <d v="2024-08-02T00:00:00"/>
    <d v="2024-09-21T00:00:00"/>
    <s v="'121391"/>
    <x v="8"/>
    <x v="2"/>
    <x v="0"/>
    <n v="-2076"/>
    <x v="8"/>
    <x v="8"/>
    <x v="315"/>
    <x v="0"/>
    <x v="0"/>
    <x v="0"/>
    <x v="0"/>
    <x v="2"/>
  </r>
  <r>
    <x v="5"/>
    <s v="FERRAGENS DUAS PATRIAS DE BONSUCESSO LTDA"/>
    <x v="7"/>
    <d v="2024-08-08T00:00:00"/>
    <d v="2024-09-06T00:00:00"/>
    <s v="'121641"/>
    <x v="1"/>
    <x v="2"/>
    <x v="0"/>
    <n v="-1102"/>
    <x v="8"/>
    <x v="8"/>
    <x v="64"/>
    <x v="0"/>
    <x v="0"/>
    <x v="0"/>
    <x v="0"/>
    <x v="2"/>
  </r>
  <r>
    <x v="5"/>
    <s v="FERRAGENS DUAS PATRIAS DE BONSUCESSO LTDA"/>
    <x v="7"/>
    <d v="2024-08-21T00:00:00"/>
    <d v="2024-09-14T00:00:00"/>
    <s v="'122252"/>
    <x v="6"/>
    <x v="2"/>
    <x v="0"/>
    <n v="-1829.33"/>
    <x v="18"/>
    <x v="18"/>
    <x v="316"/>
    <x v="0"/>
    <x v="0"/>
    <x v="0"/>
    <x v="0"/>
    <x v="2"/>
  </r>
  <r>
    <x v="5"/>
    <s v="FERRAGENS DUAS PATRIAS DE BONSUCESSO LTDA"/>
    <x v="7"/>
    <d v="2024-08-21T00:00:00"/>
    <d v="2024-09-14T00:00:00"/>
    <s v="'122253"/>
    <x v="6"/>
    <x v="2"/>
    <x v="0"/>
    <n v="-1116.67"/>
    <x v="8"/>
    <x v="8"/>
    <x v="317"/>
    <x v="0"/>
    <x v="0"/>
    <x v="0"/>
    <x v="0"/>
    <x v="2"/>
  </r>
  <r>
    <x v="5"/>
    <s v="FERRAGENS DUAS PATRIAS DE BONSUCESSO LTDA"/>
    <x v="7"/>
    <d v="2024-08-21T00:00:00"/>
    <d v="2024-09-24T00:00:00"/>
    <s v="'122252"/>
    <x v="7"/>
    <x v="2"/>
    <x v="0"/>
    <n v="-1829.34"/>
    <x v="18"/>
    <x v="18"/>
    <x v="316"/>
    <x v="0"/>
    <x v="0"/>
    <x v="0"/>
    <x v="0"/>
    <x v="2"/>
  </r>
  <r>
    <x v="5"/>
    <s v="FERRAGENS DUAS PATRIAS DE BONSUCESSO LTDA"/>
    <x v="7"/>
    <d v="2024-08-21T00:00:00"/>
    <d v="2024-09-24T00:00:00"/>
    <s v="'122253"/>
    <x v="7"/>
    <x v="2"/>
    <x v="0"/>
    <n v="-1116.67"/>
    <x v="8"/>
    <x v="8"/>
    <x v="317"/>
    <x v="0"/>
    <x v="0"/>
    <x v="0"/>
    <x v="0"/>
    <x v="2"/>
  </r>
  <r>
    <x v="5"/>
    <s v="FERRAGENS DUAS PATRIAS DE BONSUCESSO LTDA"/>
    <x v="7"/>
    <d v="2024-08-21T00:00:00"/>
    <d v="2024-10-12T00:00:00"/>
    <s v="'122252"/>
    <x v="8"/>
    <x v="2"/>
    <x v="0"/>
    <n v="-1829.33"/>
    <x v="18"/>
    <x v="18"/>
    <x v="316"/>
    <x v="0"/>
    <x v="0"/>
    <x v="0"/>
    <x v="0"/>
    <x v="2"/>
  </r>
  <r>
    <x v="5"/>
    <s v="FERRAGENS DUAS PATRIAS DE BONSUCESSO LTDA"/>
    <x v="7"/>
    <d v="2024-08-21T00:00:00"/>
    <d v="2024-10-12T00:00:00"/>
    <s v="'122253"/>
    <x v="8"/>
    <x v="2"/>
    <x v="0"/>
    <n v="-1116.6600000000001"/>
    <x v="8"/>
    <x v="8"/>
    <x v="317"/>
    <x v="0"/>
    <x v="0"/>
    <x v="0"/>
    <x v="0"/>
    <x v="2"/>
  </r>
  <r>
    <x v="5"/>
    <s v="FERRAGENS DUAS PATRIAS DE BONSUCESSO LTDA"/>
    <x v="7"/>
    <d v="2024-08-29T00:00:00"/>
    <d v="2024-09-22T00:00:00"/>
    <s v="'122645"/>
    <x v="26"/>
    <x v="2"/>
    <x v="0"/>
    <n v="-2540"/>
    <x v="8"/>
    <x v="8"/>
    <x v="318"/>
    <x v="0"/>
    <x v="0"/>
    <x v="0"/>
    <x v="0"/>
    <x v="2"/>
  </r>
  <r>
    <x v="5"/>
    <s v="FERRAGENS DUAS PATRIAS DE BONSUCESSO LTDA"/>
    <x v="7"/>
    <d v="2024-08-29T00:00:00"/>
    <d v="2024-10-11T00:00:00"/>
    <s v="'122645"/>
    <x v="27"/>
    <x v="2"/>
    <x v="0"/>
    <n v="-2540"/>
    <x v="8"/>
    <x v="8"/>
    <x v="318"/>
    <x v="0"/>
    <x v="0"/>
    <x v="0"/>
    <x v="0"/>
    <x v="2"/>
  </r>
  <r>
    <x v="5"/>
    <s v="FERRAGENS DUAS PATRIAS DE BONSUCESSO LTDA"/>
    <x v="7"/>
    <d v="2024-08-29T00:00:00"/>
    <d v="2024-10-21T00:00:00"/>
    <s v="'122645"/>
    <x v="28"/>
    <x v="2"/>
    <x v="0"/>
    <n v="-2540"/>
    <x v="8"/>
    <x v="8"/>
    <x v="318"/>
    <x v="0"/>
    <x v="0"/>
    <x v="0"/>
    <x v="0"/>
    <x v="2"/>
  </r>
  <r>
    <x v="5"/>
    <s v="FERRAGENS DUAS PATRIAS DE BONSUCESSO LTDA"/>
    <x v="7"/>
    <d v="2024-08-29T00:00:00"/>
    <d v="2024-10-29T00:00:00"/>
    <s v="'122645"/>
    <x v="29"/>
    <x v="2"/>
    <x v="0"/>
    <n v="-2540"/>
    <x v="8"/>
    <x v="8"/>
    <x v="318"/>
    <x v="0"/>
    <x v="0"/>
    <x v="0"/>
    <x v="0"/>
    <x v="2"/>
  </r>
  <r>
    <x v="5"/>
    <s v="FERRAGENS DUAS PATRIAS DE BONSUCESSO LTDA"/>
    <x v="8"/>
    <d v="2024-09-02T00:00:00"/>
    <d v="2024-09-29T00:00:00"/>
    <s v="'122796"/>
    <x v="26"/>
    <x v="2"/>
    <x v="0"/>
    <n v="-1596.24"/>
    <x v="8"/>
    <x v="8"/>
    <x v="318"/>
    <x v="0"/>
    <x v="0"/>
    <x v="0"/>
    <x v="0"/>
    <x v="2"/>
  </r>
  <r>
    <x v="5"/>
    <s v="FERRAGENS DUAS PATRIAS DE BONSUCESSO LTDA"/>
    <x v="8"/>
    <d v="2024-09-05T00:00:00"/>
    <d v="2024-10-11T00:00:00"/>
    <s v="'122979"/>
    <x v="1"/>
    <x v="2"/>
    <x v="0"/>
    <n v="-720"/>
    <x v="8"/>
    <x v="8"/>
    <x v="17"/>
    <x v="0"/>
    <x v="0"/>
    <x v="0"/>
    <x v="0"/>
    <x v="2"/>
  </r>
  <r>
    <x v="5"/>
    <s v="FERRAGENS DUAS PATRIAS DE BONSUCESSO LTDA"/>
    <x v="8"/>
    <d v="2024-09-11T00:00:00"/>
    <d v="2024-10-11T00:00:00"/>
    <s v="'123240"/>
    <x v="6"/>
    <x v="2"/>
    <x v="0"/>
    <n v="-1970"/>
    <x v="8"/>
    <x v="8"/>
    <x v="319"/>
    <x v="0"/>
    <x v="0"/>
    <x v="0"/>
    <x v="0"/>
    <x v="2"/>
  </r>
  <r>
    <x v="5"/>
    <s v="FERRAGENS DUAS PATRIAS DE BONSUCESSO LTDA"/>
    <x v="8"/>
    <d v="2024-09-11T00:00:00"/>
    <d v="2024-10-16T00:00:00"/>
    <s v="'123240"/>
    <x v="7"/>
    <x v="2"/>
    <x v="0"/>
    <n v="-1970"/>
    <x v="8"/>
    <x v="8"/>
    <x v="319"/>
    <x v="0"/>
    <x v="0"/>
    <x v="0"/>
    <x v="0"/>
    <x v="2"/>
  </r>
  <r>
    <x v="5"/>
    <s v="FERRAGENS DUAS PATRIAS DE BONSUCESSO LTDA"/>
    <x v="8"/>
    <d v="2024-09-11T00:00:00"/>
    <d v="2024-10-26T00:00:00"/>
    <s v="'123240"/>
    <x v="8"/>
    <x v="2"/>
    <x v="0"/>
    <n v="-1970"/>
    <x v="8"/>
    <x v="8"/>
    <x v="319"/>
    <x v="0"/>
    <x v="0"/>
    <x v="0"/>
    <x v="0"/>
    <x v="2"/>
  </r>
  <r>
    <x v="5"/>
    <s v="FERRAGENS DUAS PATRIAS DE BONSUCESSO LTDA"/>
    <x v="8"/>
    <d v="2024-09-25T00:00:00"/>
    <d v="2024-10-22T00:00:00"/>
    <s v="'123890"/>
    <x v="1"/>
    <x v="2"/>
    <x v="0"/>
    <n v="-600"/>
    <x v="13"/>
    <x v="13"/>
    <x v="17"/>
    <x v="0"/>
    <x v="0"/>
    <x v="0"/>
    <x v="0"/>
    <x v="2"/>
  </r>
  <r>
    <x v="5"/>
    <s v="FERRAGENS DUAS PATRIAS DE BONSUCESSO LTDA"/>
    <x v="9"/>
    <d v="2024-10-04T00:00:00"/>
    <d v="2024-10-28T00:00:00"/>
    <s v="'124359"/>
    <x v="6"/>
    <x v="2"/>
    <x v="0"/>
    <n v="-1384.24"/>
    <x v="8"/>
    <x v="8"/>
    <x v="315"/>
    <x v="0"/>
    <x v="0"/>
    <x v="0"/>
    <x v="0"/>
    <x v="3"/>
  </r>
  <r>
    <x v="5"/>
    <s v="FERRAGENS DUAS PATRIAS DE BONSUCESSO LTDA"/>
    <x v="9"/>
    <d v="2024-10-04T00:00:00"/>
    <d v="2024-11-11T00:00:00"/>
    <s v="'124359"/>
    <x v="7"/>
    <x v="2"/>
    <x v="0"/>
    <n v="-1384.24"/>
    <x v="8"/>
    <x v="8"/>
    <x v="315"/>
    <x v="0"/>
    <x v="0"/>
    <x v="0"/>
    <x v="0"/>
    <x v="3"/>
  </r>
  <r>
    <x v="5"/>
    <s v="FERRAGENS DUAS PATRIAS DE BONSUCESSO LTDA"/>
    <x v="9"/>
    <d v="2024-10-04T00:00:00"/>
    <d v="2024-11-20T00:00:00"/>
    <s v="'124359"/>
    <x v="8"/>
    <x v="2"/>
    <x v="0"/>
    <n v="-1384.24"/>
    <x v="8"/>
    <x v="8"/>
    <x v="315"/>
    <x v="0"/>
    <x v="0"/>
    <x v="0"/>
    <x v="0"/>
    <x v="3"/>
  </r>
  <r>
    <x v="5"/>
    <s v="FERRAGENS DUAS PATRIAS DE BONSUCESSO LTDA"/>
    <x v="9"/>
    <d v="2024-10-22T00:00:00"/>
    <d v="2024-11-16T00:00:00"/>
    <s v="'125064"/>
    <x v="6"/>
    <x v="2"/>
    <x v="0"/>
    <n v="-1810"/>
    <x v="8"/>
    <x v="8"/>
    <x v="320"/>
    <x v="0"/>
    <x v="0"/>
    <x v="0"/>
    <x v="0"/>
    <x v="3"/>
  </r>
  <r>
    <x v="5"/>
    <s v="FERRAGENS DUAS PATRIAS DE BONSUCESSO LTDA"/>
    <x v="9"/>
    <d v="2024-10-22T00:00:00"/>
    <d v="2024-11-26T00:00:00"/>
    <s v="'125064"/>
    <x v="7"/>
    <x v="2"/>
    <x v="0"/>
    <n v="-1810"/>
    <x v="8"/>
    <x v="8"/>
    <x v="320"/>
    <x v="0"/>
    <x v="0"/>
    <x v="0"/>
    <x v="0"/>
    <x v="3"/>
  </r>
  <r>
    <x v="5"/>
    <s v="FERRAGENS DUAS PATRIAS DE BONSUCESSO LTDA"/>
    <x v="9"/>
    <d v="2024-10-22T00:00:00"/>
    <d v="2024-12-06T00:00:00"/>
    <s v="'125064"/>
    <x v="8"/>
    <x v="2"/>
    <x v="2"/>
    <n v="-1810"/>
    <x v="8"/>
    <x v="8"/>
    <x v="320"/>
    <x v="0"/>
    <x v="0"/>
    <x v="0"/>
    <x v="0"/>
    <x v="3"/>
  </r>
  <r>
    <x v="5"/>
    <s v="FERRAGENS DUAS PATRIAS DE BONSUCESSO LTDA"/>
    <x v="9"/>
    <d v="2024-10-23T00:00:00"/>
    <d v="2024-11-19T00:00:00"/>
    <s v="'125088"/>
    <x v="1"/>
    <x v="2"/>
    <x v="0"/>
    <n v="-600"/>
    <x v="8"/>
    <x v="8"/>
    <x v="17"/>
    <x v="0"/>
    <x v="0"/>
    <x v="0"/>
    <x v="0"/>
    <x v="3"/>
  </r>
  <r>
    <x v="5"/>
    <s v="FERRAGENS DUAS PATRIAS DE BONSUCESSO LTDA"/>
    <x v="10"/>
    <d v="2024-11-07T00:00:00"/>
    <d v="2024-12-06T00:00:00"/>
    <s v="'125765"/>
    <x v="1"/>
    <x v="2"/>
    <x v="2"/>
    <n v="-996"/>
    <x v="8"/>
    <x v="8"/>
    <x v="321"/>
    <x v="0"/>
    <x v="0"/>
    <x v="0"/>
    <x v="0"/>
    <x v="3"/>
  </r>
  <r>
    <x v="5"/>
    <s v="FERRAGENS DUAS PATRIAS DE BONSUCESSO LTDA"/>
    <x v="10"/>
    <d v="2024-11-11T00:00:00"/>
    <d v="2024-11-29T00:00:00"/>
    <s v="'125922"/>
    <x v="1"/>
    <x v="2"/>
    <x v="0"/>
    <n v="-600"/>
    <x v="8"/>
    <x v="8"/>
    <x v="17"/>
    <x v="0"/>
    <x v="0"/>
    <x v="0"/>
    <x v="0"/>
    <x v="3"/>
  </r>
  <r>
    <x v="5"/>
    <s v="FERRAGENS DUAS PATRIAS DE BONSUCESSO LTDA"/>
    <x v="10"/>
    <d v="2024-11-18T00:00:00"/>
    <d v="2024-12-14T00:00:00"/>
    <s v="'126186"/>
    <x v="1"/>
    <x v="2"/>
    <x v="1"/>
    <n v="-684"/>
    <x v="8"/>
    <x v="8"/>
    <x v="298"/>
    <x v="0"/>
    <x v="0"/>
    <x v="0"/>
    <x v="0"/>
    <x v="3"/>
  </r>
  <r>
    <x v="5"/>
    <s v="FERRAGENS DUAS PATRIAS DE BONSUCESSO LTDA"/>
    <x v="10"/>
    <d v="2024-11-21T00:00:00"/>
    <d v="2024-12-11T00:00:00"/>
    <s v="'126295"/>
    <x v="1"/>
    <x v="2"/>
    <x v="1"/>
    <n v="-720"/>
    <x v="8"/>
    <x v="8"/>
    <x v="17"/>
    <x v="0"/>
    <x v="0"/>
    <x v="0"/>
    <x v="0"/>
    <x v="3"/>
  </r>
  <r>
    <x v="5"/>
    <s v="GRANVIA AUTO PECAS LTDA"/>
    <x v="6"/>
    <d v="2024-07-05T00:00:00"/>
    <d v="2024-08-02T00:00:00"/>
    <s v="'128961"/>
    <x v="1"/>
    <x v="2"/>
    <x v="0"/>
    <n v="-150"/>
    <x v="1"/>
    <x v="1"/>
    <x v="322"/>
    <x v="0"/>
    <x v="0"/>
    <x v="0"/>
    <x v="0"/>
    <x v="2"/>
  </r>
  <r>
    <x v="5"/>
    <s v="J.A. DISTRIBUIDORA DE MATERIAL DE LIMPEZA LTDA"/>
    <x v="1"/>
    <d v="2024-02-15T00:00:00"/>
    <d v="2024-03-16T00:00:00"/>
    <s v="'2124"/>
    <x v="1"/>
    <x v="2"/>
    <x v="0"/>
    <n v="-1042.25"/>
    <x v="3"/>
    <x v="3"/>
    <x v="17"/>
    <x v="0"/>
    <x v="0"/>
    <x v="0"/>
    <x v="0"/>
    <x v="0"/>
  </r>
  <r>
    <x v="5"/>
    <s v="J.A. DISTRIBUIDORA DE MATERIAL DE LIMPEZA LTDA"/>
    <x v="3"/>
    <d v="2024-04-11T00:00:00"/>
    <d v="2024-05-11T00:00:00"/>
    <s v="'2310"/>
    <x v="1"/>
    <x v="2"/>
    <x v="0"/>
    <n v="-1042.25"/>
    <x v="3"/>
    <x v="3"/>
    <x v="17"/>
    <x v="0"/>
    <x v="0"/>
    <x v="0"/>
    <x v="0"/>
    <x v="1"/>
  </r>
  <r>
    <x v="5"/>
    <s v="JAE ILHA DESCARTAVEIS E LIMPEZA LTDA"/>
    <x v="2"/>
    <d v="2024-03-28T00:00:00"/>
    <d v="2024-04-18T00:00:00"/>
    <s v="'631959"/>
    <x v="1"/>
    <x v="2"/>
    <x v="0"/>
    <n v="-371.9"/>
    <x v="3"/>
    <x v="3"/>
    <x v="17"/>
    <x v="0"/>
    <x v="0"/>
    <x v="0"/>
    <x v="0"/>
    <x v="0"/>
  </r>
  <r>
    <x v="5"/>
    <s v="JAE ILHA DESCARTAVEIS E LIMPEZA LTDA"/>
    <x v="4"/>
    <d v="2024-05-23T00:00:00"/>
    <d v="2024-06-13T00:00:00"/>
    <s v="'648159"/>
    <x v="1"/>
    <x v="2"/>
    <x v="0"/>
    <n v="-427.5"/>
    <x v="3"/>
    <x v="3"/>
    <x v="17"/>
    <x v="0"/>
    <x v="0"/>
    <x v="0"/>
    <x v="0"/>
    <x v="1"/>
  </r>
  <r>
    <x v="5"/>
    <s v="LUAN FERRAGENS FERRAMENTAS E REFRIGERACAO LTDA"/>
    <x v="0"/>
    <d v="2024-01-24T00:00:00"/>
    <d v="2024-02-21T00:00:00"/>
    <s v="'19099"/>
    <x v="1"/>
    <x v="2"/>
    <x v="0"/>
    <n v="-3131.5"/>
    <x v="2"/>
    <x v="2"/>
    <x v="323"/>
    <x v="0"/>
    <x v="0"/>
    <x v="0"/>
    <x v="0"/>
    <x v="0"/>
  </r>
  <r>
    <x v="5"/>
    <s v="MANUTRON COMERCIO E SERVICOS EIRELI"/>
    <x v="3"/>
    <d v="2024-04-26T00:00:00"/>
    <d v="2024-05-20T00:00:00"/>
    <s v="'1095"/>
    <x v="1"/>
    <x v="3"/>
    <x v="0"/>
    <n v="-2890"/>
    <x v="1"/>
    <x v="1"/>
    <x v="324"/>
    <x v="0"/>
    <x v="0"/>
    <x v="0"/>
    <x v="0"/>
    <x v="1"/>
  </r>
  <r>
    <x v="5"/>
    <s v="MANUTRON COMERCIO E SERVICOS EIRELI"/>
    <x v="3"/>
    <d v="2024-04-29T00:00:00"/>
    <d v="2024-05-30T00:00:00"/>
    <s v="'1097"/>
    <x v="1"/>
    <x v="3"/>
    <x v="0"/>
    <n v="-2500"/>
    <x v="1"/>
    <x v="1"/>
    <x v="325"/>
    <x v="0"/>
    <x v="0"/>
    <x v="0"/>
    <x v="0"/>
    <x v="1"/>
  </r>
  <r>
    <x v="5"/>
    <s v="MANUTRON COMERCIO E SERVICOS EIRELI"/>
    <x v="4"/>
    <d v="2024-05-02T00:00:00"/>
    <d v="2024-05-30T00:00:00"/>
    <s v="'1099"/>
    <x v="1"/>
    <x v="3"/>
    <x v="0"/>
    <n v="-2890"/>
    <x v="1"/>
    <x v="1"/>
    <x v="326"/>
    <x v="0"/>
    <x v="0"/>
    <x v="0"/>
    <x v="0"/>
    <x v="1"/>
  </r>
  <r>
    <x v="5"/>
    <s v="MANUTRON COMERCIO E SERVICOS EIRELI"/>
    <x v="4"/>
    <d v="2024-05-03T00:00:00"/>
    <d v="2024-05-31T00:00:00"/>
    <s v="'1101"/>
    <x v="1"/>
    <x v="3"/>
    <x v="0"/>
    <n v="-1680"/>
    <x v="1"/>
    <x v="1"/>
    <x v="327"/>
    <x v="0"/>
    <x v="0"/>
    <x v="0"/>
    <x v="0"/>
    <x v="1"/>
  </r>
  <r>
    <x v="5"/>
    <s v="MANUTRON COMERCIO E SERVICOS EIRELI"/>
    <x v="4"/>
    <d v="2024-05-16T00:00:00"/>
    <d v="2024-06-15T00:00:00"/>
    <s v="'1107"/>
    <x v="1"/>
    <x v="3"/>
    <x v="0"/>
    <n v="-2890"/>
    <x v="1"/>
    <x v="1"/>
    <x v="328"/>
    <x v="0"/>
    <x v="0"/>
    <x v="0"/>
    <x v="0"/>
    <x v="1"/>
  </r>
  <r>
    <x v="5"/>
    <s v="MANUTRON COMERCIO E SERVICOS EIRELI"/>
    <x v="4"/>
    <d v="2024-05-22T00:00:00"/>
    <d v="2024-06-19T00:00:00"/>
    <s v="'1110"/>
    <x v="1"/>
    <x v="3"/>
    <x v="0"/>
    <n v="-2890"/>
    <x v="1"/>
    <x v="1"/>
    <x v="329"/>
    <x v="0"/>
    <x v="0"/>
    <x v="0"/>
    <x v="0"/>
    <x v="1"/>
  </r>
  <r>
    <x v="5"/>
    <s v="MANUTRON COMERCIO E SERVICOS EIRELI"/>
    <x v="6"/>
    <d v="2024-07-30T00:00:00"/>
    <d v="2024-08-28T00:00:00"/>
    <s v="'1133"/>
    <x v="1"/>
    <x v="3"/>
    <x v="0"/>
    <n v="-2950"/>
    <x v="1"/>
    <x v="1"/>
    <x v="330"/>
    <x v="0"/>
    <x v="0"/>
    <x v="0"/>
    <x v="0"/>
    <x v="2"/>
  </r>
  <r>
    <x v="5"/>
    <s v="MANUTRON COMERCIO E SERVICOS EIRELI"/>
    <x v="9"/>
    <d v="2024-10-04T00:00:00"/>
    <d v="2024-11-05T00:00:00"/>
    <s v="'1154"/>
    <x v="1"/>
    <x v="3"/>
    <x v="0"/>
    <n v="-3500"/>
    <x v="1"/>
    <x v="1"/>
    <x v="331"/>
    <x v="0"/>
    <x v="0"/>
    <x v="0"/>
    <x v="0"/>
    <x v="3"/>
  </r>
  <r>
    <x v="5"/>
    <s v="MANUTRON COMERCIO E SERVICOS EIRELI"/>
    <x v="9"/>
    <d v="2024-10-14T00:00:00"/>
    <d v="2024-11-04T00:00:00"/>
    <s v="'1159"/>
    <x v="1"/>
    <x v="3"/>
    <x v="0"/>
    <n v="-2100"/>
    <x v="1"/>
    <x v="1"/>
    <x v="332"/>
    <x v="0"/>
    <x v="0"/>
    <x v="0"/>
    <x v="0"/>
    <x v="3"/>
  </r>
  <r>
    <x v="5"/>
    <s v="METALURGICA SCHIOPPA LTDA"/>
    <x v="2"/>
    <d v="2024-03-18T00:00:00"/>
    <d v="2024-04-17T00:00:00"/>
    <s v="'591575"/>
    <x v="1"/>
    <x v="2"/>
    <x v="0"/>
    <n v="-1073.68"/>
    <x v="2"/>
    <x v="2"/>
    <x v="17"/>
    <x v="0"/>
    <x v="0"/>
    <x v="0"/>
    <x v="0"/>
    <x v="0"/>
  </r>
  <r>
    <x v="5"/>
    <s v="METALURGICA SCHIOPPA LTDA"/>
    <x v="2"/>
    <d v="2024-03-18T00:00:00"/>
    <d v="2024-05-11T00:00:00"/>
    <s v="'591575"/>
    <x v="4"/>
    <x v="2"/>
    <x v="0"/>
    <n v="-878.47"/>
    <x v="2"/>
    <x v="2"/>
    <x v="17"/>
    <x v="0"/>
    <x v="0"/>
    <x v="0"/>
    <x v="0"/>
    <x v="0"/>
  </r>
  <r>
    <x v="5"/>
    <s v="MRX RODAS E RODIZIOS LTDA"/>
    <x v="0"/>
    <d v="2024-01-22T00:00:00"/>
    <d v="2024-02-21T00:00:00"/>
    <s v="'1050"/>
    <x v="6"/>
    <x v="2"/>
    <x v="0"/>
    <n v="-3182.37"/>
    <x v="13"/>
    <x v="13"/>
    <x v="333"/>
    <x v="0"/>
    <x v="0"/>
    <x v="0"/>
    <x v="0"/>
    <x v="0"/>
  </r>
  <r>
    <x v="5"/>
    <s v="MRX RODAS E RODIZIOS LTDA"/>
    <x v="0"/>
    <d v="2024-01-22T00:00:00"/>
    <d v="2024-02-21T00:00:00"/>
    <s v="'1050"/>
    <x v="6"/>
    <x v="2"/>
    <x v="0"/>
    <n v="-2121.58"/>
    <x v="2"/>
    <x v="2"/>
    <x v="333"/>
    <x v="0"/>
    <x v="0"/>
    <x v="0"/>
    <x v="0"/>
    <x v="0"/>
  </r>
  <r>
    <x v="5"/>
    <s v="MRX RODAS E RODIZIOS LTDA"/>
    <x v="0"/>
    <d v="2024-01-22T00:00:00"/>
    <d v="2024-03-07T00:00:00"/>
    <s v="'1050"/>
    <x v="7"/>
    <x v="2"/>
    <x v="0"/>
    <n v="-3182.37"/>
    <x v="13"/>
    <x v="13"/>
    <x v="333"/>
    <x v="0"/>
    <x v="0"/>
    <x v="0"/>
    <x v="0"/>
    <x v="0"/>
  </r>
  <r>
    <x v="5"/>
    <s v="MRX RODAS E RODIZIOS LTDA"/>
    <x v="0"/>
    <d v="2024-01-22T00:00:00"/>
    <d v="2024-03-07T00:00:00"/>
    <s v="'1050"/>
    <x v="7"/>
    <x v="2"/>
    <x v="0"/>
    <n v="-2121.58"/>
    <x v="2"/>
    <x v="2"/>
    <x v="333"/>
    <x v="0"/>
    <x v="0"/>
    <x v="0"/>
    <x v="0"/>
    <x v="0"/>
  </r>
  <r>
    <x v="5"/>
    <s v="MRX RODAS E RODIZIOS LTDA"/>
    <x v="0"/>
    <d v="2024-01-22T00:00:00"/>
    <d v="2024-03-22T00:00:00"/>
    <s v="'1050"/>
    <x v="8"/>
    <x v="2"/>
    <x v="0"/>
    <n v="-3182.46"/>
    <x v="13"/>
    <x v="13"/>
    <x v="333"/>
    <x v="0"/>
    <x v="0"/>
    <x v="0"/>
    <x v="0"/>
    <x v="0"/>
  </r>
  <r>
    <x v="5"/>
    <s v="MRX RODAS E RODIZIOS LTDA"/>
    <x v="0"/>
    <d v="2024-01-22T00:00:00"/>
    <d v="2024-03-22T00:00:00"/>
    <s v="'1050"/>
    <x v="8"/>
    <x v="2"/>
    <x v="0"/>
    <n v="-2121.64"/>
    <x v="2"/>
    <x v="2"/>
    <x v="333"/>
    <x v="0"/>
    <x v="0"/>
    <x v="0"/>
    <x v="0"/>
    <x v="0"/>
  </r>
  <r>
    <x v="5"/>
    <s v="MRX RODAS E RODIZIOS LTDA"/>
    <x v="10"/>
    <d v="2024-11-11T00:00:00"/>
    <d v="2024-12-12T00:00:00"/>
    <s v="'2138"/>
    <x v="6"/>
    <x v="2"/>
    <x v="1"/>
    <n v="-2466.67"/>
    <x v="8"/>
    <x v="8"/>
    <x v="334"/>
    <x v="0"/>
    <x v="0"/>
    <x v="0"/>
    <x v="0"/>
    <x v="3"/>
  </r>
  <r>
    <x v="5"/>
    <s v="MRX RODAS E RODIZIOS LTDA"/>
    <x v="10"/>
    <d v="2024-11-11T00:00:00"/>
    <d v="2024-12-26T00:00:00"/>
    <s v="'2138"/>
    <x v="7"/>
    <x v="2"/>
    <x v="1"/>
    <n v="-2466.67"/>
    <x v="8"/>
    <x v="8"/>
    <x v="334"/>
    <x v="0"/>
    <x v="0"/>
    <x v="0"/>
    <x v="0"/>
    <x v="3"/>
  </r>
  <r>
    <x v="5"/>
    <s v="MRX RODAS E RODIZIOS LTDA"/>
    <x v="10"/>
    <d v="2024-11-11T00:00:00"/>
    <d v="2025-01-13T00:00:00"/>
    <s v="'2138"/>
    <x v="8"/>
    <x v="2"/>
    <x v="1"/>
    <n v="-2466.66"/>
    <x v="8"/>
    <x v="8"/>
    <x v="334"/>
    <x v="0"/>
    <x v="0"/>
    <x v="0"/>
    <x v="0"/>
    <x v="3"/>
  </r>
  <r>
    <x v="5"/>
    <s v="NCORES TINTAS LTDA"/>
    <x v="4"/>
    <d v="2024-05-20T00:00:00"/>
    <d v="2024-06-19T00:00:00"/>
    <s v="'19168"/>
    <x v="1"/>
    <x v="2"/>
    <x v="0"/>
    <n v="-240"/>
    <x v="8"/>
    <x v="8"/>
    <x v="17"/>
    <x v="0"/>
    <x v="0"/>
    <x v="0"/>
    <x v="0"/>
    <x v="1"/>
  </r>
  <r>
    <x v="5"/>
    <s v="NCORES TINTAS LTDA"/>
    <x v="6"/>
    <d v="2024-07-30T00:00:00"/>
    <d v="2024-08-29T00:00:00"/>
    <s v="'21019"/>
    <x v="1"/>
    <x v="2"/>
    <x v="0"/>
    <n v="-278.05"/>
    <x v="1"/>
    <x v="1"/>
    <x v="335"/>
    <x v="0"/>
    <x v="0"/>
    <x v="0"/>
    <x v="0"/>
    <x v="2"/>
  </r>
  <r>
    <x v="5"/>
    <s v="NOVA ERA AUTOMACAO LTDA"/>
    <x v="6"/>
    <d v="2024-07-24T00:00:00"/>
    <d v="2024-08-23T00:00:00"/>
    <s v="'897"/>
    <x v="1"/>
    <x v="2"/>
    <x v="0"/>
    <n v="-1200"/>
    <x v="1"/>
    <x v="1"/>
    <x v="336"/>
    <x v="0"/>
    <x v="0"/>
    <x v="0"/>
    <x v="0"/>
    <x v="2"/>
  </r>
  <r>
    <x v="5"/>
    <s v="NOVA ERA AUTOMACAO LTDA"/>
    <x v="7"/>
    <d v="2024-08-06T00:00:00"/>
    <d v="2024-09-05T00:00:00"/>
    <s v="'924"/>
    <x v="1"/>
    <x v="2"/>
    <x v="0"/>
    <n v="-1200"/>
    <x v="1"/>
    <x v="1"/>
    <x v="337"/>
    <x v="0"/>
    <x v="0"/>
    <x v="0"/>
    <x v="0"/>
    <x v="2"/>
  </r>
  <r>
    <x v="5"/>
    <s v="NOVA ERA AUTOMACAO LTDA"/>
    <x v="8"/>
    <d v="2024-09-16T00:00:00"/>
    <d v="2024-10-16T00:00:00"/>
    <s v="'1070"/>
    <x v="1"/>
    <x v="2"/>
    <x v="0"/>
    <n v="-4300"/>
    <x v="1"/>
    <x v="1"/>
    <x v="17"/>
    <x v="0"/>
    <x v="0"/>
    <x v="0"/>
    <x v="0"/>
    <x v="2"/>
  </r>
  <r>
    <x v="5"/>
    <s v="NOVA ERA AUTOMACAO LTDA"/>
    <x v="9"/>
    <d v="2024-10-14T00:00:00"/>
    <d v="2024-11-04T00:00:00"/>
    <s v="'1146"/>
    <x v="1"/>
    <x v="2"/>
    <x v="0"/>
    <n v="-150"/>
    <x v="1"/>
    <x v="1"/>
    <x v="338"/>
    <x v="0"/>
    <x v="0"/>
    <x v="0"/>
    <x v="0"/>
    <x v="3"/>
  </r>
  <r>
    <x v="5"/>
    <s v="NOVA ERA AUTOMACAO LTDA"/>
    <x v="9"/>
    <d v="2024-10-22T00:00:00"/>
    <d v="2024-11-21T00:00:00"/>
    <s v="'1172"/>
    <x v="1"/>
    <x v="2"/>
    <x v="0"/>
    <n v="-6450"/>
    <x v="1"/>
    <x v="1"/>
    <x v="339"/>
    <x v="0"/>
    <x v="0"/>
    <x v="0"/>
    <x v="0"/>
    <x v="3"/>
  </r>
  <r>
    <x v="5"/>
    <s v="PORTO ACRE ITALIANOS FERRAGENS LTDA"/>
    <x v="4"/>
    <d v="2024-05-06T00:00:00"/>
    <d v="2024-06-05T00:00:00"/>
    <s v="'17018"/>
    <x v="1"/>
    <x v="2"/>
    <x v="0"/>
    <n v="-2650.8"/>
    <x v="2"/>
    <x v="2"/>
    <x v="340"/>
    <x v="0"/>
    <x v="0"/>
    <x v="0"/>
    <x v="0"/>
    <x v="1"/>
  </r>
  <r>
    <x v="5"/>
    <s v="R &amp; V COMERCIO DE TINTAS LTDA"/>
    <x v="2"/>
    <d v="2024-03-11T00:00:00"/>
    <d v="2024-04-08T00:00:00"/>
    <s v="'7177"/>
    <x v="1"/>
    <x v="2"/>
    <x v="0"/>
    <n v="-1281"/>
    <x v="8"/>
    <x v="8"/>
    <x v="17"/>
    <x v="0"/>
    <x v="0"/>
    <x v="0"/>
    <x v="0"/>
    <x v="0"/>
  </r>
  <r>
    <x v="5"/>
    <s v="R &amp; V COMERCIO DE TINTAS LTDA"/>
    <x v="2"/>
    <d v="2024-03-11T00:00:00"/>
    <d v="2024-04-08T00:00:00"/>
    <s v="'7177"/>
    <x v="1"/>
    <x v="2"/>
    <x v="0"/>
    <n v="-854"/>
    <x v="2"/>
    <x v="2"/>
    <x v="17"/>
    <x v="0"/>
    <x v="0"/>
    <x v="0"/>
    <x v="0"/>
    <x v="0"/>
  </r>
  <r>
    <x v="5"/>
    <s v="RCG INDUSTRIA METALURGICA LTDA."/>
    <x v="1"/>
    <d v="2024-02-06T00:00:00"/>
    <d v="2024-03-10T00:00:00"/>
    <s v="'50801"/>
    <x v="6"/>
    <x v="2"/>
    <x v="0"/>
    <n v="-6706.29"/>
    <x v="2"/>
    <x v="2"/>
    <x v="17"/>
    <x v="0"/>
    <x v="0"/>
    <x v="0"/>
    <x v="0"/>
    <x v="0"/>
  </r>
  <r>
    <x v="5"/>
    <s v="RCG INDUSTRIA METALURGICA LTDA."/>
    <x v="1"/>
    <d v="2024-02-06T00:00:00"/>
    <d v="2024-03-25T00:00:00"/>
    <s v="'50801"/>
    <x v="7"/>
    <x v="2"/>
    <x v="0"/>
    <n v="-6706.29"/>
    <x v="2"/>
    <x v="2"/>
    <x v="17"/>
    <x v="0"/>
    <x v="0"/>
    <x v="0"/>
    <x v="0"/>
    <x v="0"/>
  </r>
  <r>
    <x v="5"/>
    <s v="RCG INDUSTRIA METALURGICA LTDA."/>
    <x v="1"/>
    <d v="2024-02-06T00:00:00"/>
    <d v="2024-04-10T00:00:00"/>
    <s v="'50801"/>
    <x v="8"/>
    <x v="2"/>
    <x v="0"/>
    <n v="-6706.3"/>
    <x v="2"/>
    <x v="2"/>
    <x v="17"/>
    <x v="0"/>
    <x v="0"/>
    <x v="0"/>
    <x v="0"/>
    <x v="0"/>
  </r>
  <r>
    <x v="5"/>
    <s v="RCG INDUSTRIA METALURGICA LTDA."/>
    <x v="2"/>
    <d v="2024-03-20T00:00:00"/>
    <d v="2024-04-30T00:00:00"/>
    <s v="'53161"/>
    <x v="1"/>
    <x v="2"/>
    <x v="0"/>
    <n v="-7259.71"/>
    <x v="8"/>
    <x v="8"/>
    <x v="17"/>
    <x v="0"/>
    <x v="0"/>
    <x v="0"/>
    <x v="0"/>
    <x v="0"/>
  </r>
  <r>
    <x v="5"/>
    <s v="RCG INDUSTRIA METALURGICA LTDA."/>
    <x v="2"/>
    <d v="2024-03-20T00:00:00"/>
    <d v="2024-05-15T00:00:00"/>
    <s v="'53161"/>
    <x v="4"/>
    <x v="2"/>
    <x v="0"/>
    <n v="-7259.71"/>
    <x v="8"/>
    <x v="8"/>
    <x v="17"/>
    <x v="0"/>
    <x v="0"/>
    <x v="0"/>
    <x v="0"/>
    <x v="0"/>
  </r>
  <r>
    <x v="5"/>
    <s v="RCG INDUSTRIA METALURGICA LTDA."/>
    <x v="2"/>
    <d v="2024-03-20T00:00:00"/>
    <d v="2024-05-30T00:00:00"/>
    <s v="'53161"/>
    <x v="5"/>
    <x v="2"/>
    <x v="0"/>
    <n v="-7259.72"/>
    <x v="8"/>
    <x v="8"/>
    <x v="17"/>
    <x v="0"/>
    <x v="0"/>
    <x v="0"/>
    <x v="0"/>
    <x v="0"/>
  </r>
  <r>
    <x v="5"/>
    <s v="RCG INDUSTRIA METALURGICA LTDA."/>
    <x v="3"/>
    <d v="2024-04-04T00:00:00"/>
    <d v="2024-05-05T00:00:00"/>
    <s v="'53972"/>
    <x v="6"/>
    <x v="2"/>
    <x v="0"/>
    <n v="-1588.06"/>
    <x v="13"/>
    <x v="13"/>
    <x v="341"/>
    <x v="0"/>
    <x v="0"/>
    <x v="0"/>
    <x v="0"/>
    <x v="1"/>
  </r>
  <r>
    <x v="5"/>
    <s v="RCG INDUSTRIA METALURGICA LTDA."/>
    <x v="3"/>
    <d v="2024-04-04T00:00:00"/>
    <d v="2024-05-05T00:00:00"/>
    <s v="'53972"/>
    <x v="6"/>
    <x v="2"/>
    <x v="0"/>
    <n v="-1588.06"/>
    <x v="8"/>
    <x v="8"/>
    <x v="341"/>
    <x v="0"/>
    <x v="0"/>
    <x v="0"/>
    <x v="0"/>
    <x v="1"/>
  </r>
  <r>
    <x v="5"/>
    <s v="RCG INDUSTRIA METALURGICA LTDA."/>
    <x v="3"/>
    <d v="2024-04-04T00:00:00"/>
    <d v="2024-05-20T00:00:00"/>
    <s v="'53972"/>
    <x v="7"/>
    <x v="2"/>
    <x v="0"/>
    <n v="-1588.06"/>
    <x v="13"/>
    <x v="13"/>
    <x v="341"/>
    <x v="0"/>
    <x v="0"/>
    <x v="0"/>
    <x v="0"/>
    <x v="1"/>
  </r>
  <r>
    <x v="5"/>
    <s v="RCG INDUSTRIA METALURGICA LTDA."/>
    <x v="3"/>
    <d v="2024-04-04T00:00:00"/>
    <d v="2024-05-20T00:00:00"/>
    <s v="'53972"/>
    <x v="7"/>
    <x v="2"/>
    <x v="0"/>
    <n v="-1588.06"/>
    <x v="8"/>
    <x v="8"/>
    <x v="341"/>
    <x v="0"/>
    <x v="0"/>
    <x v="0"/>
    <x v="0"/>
    <x v="1"/>
  </r>
  <r>
    <x v="5"/>
    <s v="RCG INDUSTRIA METALURGICA LTDA."/>
    <x v="3"/>
    <d v="2024-04-04T00:00:00"/>
    <d v="2024-06-04T00:00:00"/>
    <s v="'53972"/>
    <x v="8"/>
    <x v="2"/>
    <x v="0"/>
    <n v="-1588.07"/>
    <x v="8"/>
    <x v="8"/>
    <x v="341"/>
    <x v="0"/>
    <x v="0"/>
    <x v="0"/>
    <x v="0"/>
    <x v="1"/>
  </r>
  <r>
    <x v="5"/>
    <s v="RCG INDUSTRIA METALURGICA LTDA."/>
    <x v="3"/>
    <d v="2024-04-04T00:00:00"/>
    <d v="2024-06-04T00:00:00"/>
    <s v="'53972"/>
    <x v="8"/>
    <x v="2"/>
    <x v="0"/>
    <n v="-1588.06"/>
    <x v="13"/>
    <x v="13"/>
    <x v="341"/>
    <x v="0"/>
    <x v="0"/>
    <x v="0"/>
    <x v="0"/>
    <x v="1"/>
  </r>
  <r>
    <x v="5"/>
    <s v="RCG INDUSTRIA METALURGICA LTDA."/>
    <x v="3"/>
    <d v="2024-04-09T00:00:00"/>
    <d v="2024-05-10T00:00:00"/>
    <s v="'54235"/>
    <x v="6"/>
    <x v="2"/>
    <x v="0"/>
    <n v="-4083.59"/>
    <x v="8"/>
    <x v="8"/>
    <x v="64"/>
    <x v="0"/>
    <x v="0"/>
    <x v="0"/>
    <x v="0"/>
    <x v="1"/>
  </r>
  <r>
    <x v="5"/>
    <s v="RCG INDUSTRIA METALURGICA LTDA."/>
    <x v="3"/>
    <d v="2024-04-09T00:00:00"/>
    <d v="2024-05-25T00:00:00"/>
    <s v="'54235"/>
    <x v="7"/>
    <x v="2"/>
    <x v="0"/>
    <n v="-4083.59"/>
    <x v="8"/>
    <x v="8"/>
    <x v="64"/>
    <x v="0"/>
    <x v="0"/>
    <x v="0"/>
    <x v="0"/>
    <x v="1"/>
  </r>
  <r>
    <x v="5"/>
    <s v="RCG INDUSTRIA METALURGICA LTDA."/>
    <x v="3"/>
    <d v="2024-04-09T00:00:00"/>
    <d v="2024-06-09T00:00:00"/>
    <s v="'54235"/>
    <x v="8"/>
    <x v="2"/>
    <x v="0"/>
    <n v="-4083.59"/>
    <x v="8"/>
    <x v="8"/>
    <x v="64"/>
    <x v="0"/>
    <x v="0"/>
    <x v="0"/>
    <x v="0"/>
    <x v="1"/>
  </r>
  <r>
    <x v="5"/>
    <s v="RCG INDUSTRIA METALURGICA LTDA."/>
    <x v="4"/>
    <d v="2024-05-09T00:00:00"/>
    <d v="2024-06-11T00:00:00"/>
    <s v="'56011"/>
    <x v="6"/>
    <x v="2"/>
    <x v="0"/>
    <n v="-7259.71"/>
    <x v="8"/>
    <x v="8"/>
    <x v="64"/>
    <x v="0"/>
    <x v="0"/>
    <x v="0"/>
    <x v="0"/>
    <x v="1"/>
  </r>
  <r>
    <x v="5"/>
    <s v="RCG INDUSTRIA METALURGICA LTDA."/>
    <x v="4"/>
    <d v="2024-05-09T00:00:00"/>
    <d v="2024-06-26T00:00:00"/>
    <s v="'56011"/>
    <x v="7"/>
    <x v="2"/>
    <x v="0"/>
    <n v="-7259.71"/>
    <x v="8"/>
    <x v="8"/>
    <x v="64"/>
    <x v="0"/>
    <x v="0"/>
    <x v="0"/>
    <x v="0"/>
    <x v="1"/>
  </r>
  <r>
    <x v="5"/>
    <s v="RCG INDUSTRIA METALURGICA LTDA."/>
    <x v="4"/>
    <d v="2024-05-09T00:00:00"/>
    <d v="2024-07-11T00:00:00"/>
    <s v="'56011"/>
    <x v="8"/>
    <x v="2"/>
    <x v="0"/>
    <n v="-7259.72"/>
    <x v="8"/>
    <x v="8"/>
    <x v="64"/>
    <x v="0"/>
    <x v="0"/>
    <x v="0"/>
    <x v="0"/>
    <x v="1"/>
  </r>
  <r>
    <x v="5"/>
    <s v="RCG INDUSTRIA METALURGICA LTDA."/>
    <x v="4"/>
    <d v="2024-05-20T00:00:00"/>
    <d v="2024-06-12T00:00:00"/>
    <s v="'56586"/>
    <x v="6"/>
    <x v="2"/>
    <x v="0"/>
    <n v="-7259.71"/>
    <x v="13"/>
    <x v="13"/>
    <x v="17"/>
    <x v="0"/>
    <x v="0"/>
    <x v="0"/>
    <x v="0"/>
    <x v="1"/>
  </r>
  <r>
    <x v="5"/>
    <s v="RCG INDUSTRIA METALURGICA LTDA."/>
    <x v="4"/>
    <d v="2024-05-20T00:00:00"/>
    <d v="2024-06-20T00:00:00"/>
    <s v="'56586"/>
    <x v="7"/>
    <x v="2"/>
    <x v="0"/>
    <n v="-7259.71"/>
    <x v="13"/>
    <x v="13"/>
    <x v="17"/>
    <x v="0"/>
    <x v="0"/>
    <x v="0"/>
    <x v="0"/>
    <x v="1"/>
  </r>
  <r>
    <x v="5"/>
    <s v="RCG INDUSTRIA METALURGICA LTDA."/>
    <x v="4"/>
    <d v="2024-05-20T00:00:00"/>
    <d v="2024-07-20T00:00:00"/>
    <s v="'56586"/>
    <x v="8"/>
    <x v="2"/>
    <x v="0"/>
    <n v="-7259.72"/>
    <x v="13"/>
    <x v="13"/>
    <x v="17"/>
    <x v="0"/>
    <x v="0"/>
    <x v="0"/>
    <x v="0"/>
    <x v="1"/>
  </r>
  <r>
    <x v="5"/>
    <s v="RCG INDUSTRIA METALURGICA LTDA."/>
    <x v="5"/>
    <d v="2024-06-05T00:00:00"/>
    <d v="2024-07-14T00:00:00"/>
    <s v="'57220"/>
    <x v="6"/>
    <x v="2"/>
    <x v="0"/>
    <n v="-7259.71"/>
    <x v="13"/>
    <x v="13"/>
    <x v="17"/>
    <x v="0"/>
    <x v="0"/>
    <x v="0"/>
    <x v="0"/>
    <x v="1"/>
  </r>
  <r>
    <x v="5"/>
    <s v="RCG INDUSTRIA METALURGICA LTDA."/>
    <x v="5"/>
    <d v="2024-06-05T00:00:00"/>
    <d v="2024-07-29T00:00:00"/>
    <s v="'57220"/>
    <x v="7"/>
    <x v="2"/>
    <x v="0"/>
    <n v="-7259.71"/>
    <x v="13"/>
    <x v="13"/>
    <x v="17"/>
    <x v="0"/>
    <x v="0"/>
    <x v="0"/>
    <x v="0"/>
    <x v="1"/>
  </r>
  <r>
    <x v="5"/>
    <s v="RCG INDUSTRIA METALURGICA LTDA."/>
    <x v="5"/>
    <d v="2024-06-05T00:00:00"/>
    <d v="2024-08-13T00:00:00"/>
    <s v="'57220"/>
    <x v="8"/>
    <x v="2"/>
    <x v="0"/>
    <n v="-7259.72"/>
    <x v="13"/>
    <x v="13"/>
    <x v="17"/>
    <x v="0"/>
    <x v="0"/>
    <x v="0"/>
    <x v="0"/>
    <x v="1"/>
  </r>
  <r>
    <x v="5"/>
    <s v="RCG INDUSTRIA METALURGICA LTDA."/>
    <x v="5"/>
    <d v="2024-06-25T00:00:00"/>
    <d v="2024-07-26T00:00:00"/>
    <s v="'58782"/>
    <x v="6"/>
    <x v="2"/>
    <x v="0"/>
    <n v="-9074.64"/>
    <x v="8"/>
    <x v="8"/>
    <x v="342"/>
    <x v="0"/>
    <x v="0"/>
    <x v="0"/>
    <x v="0"/>
    <x v="1"/>
  </r>
  <r>
    <x v="5"/>
    <s v="RCG INDUSTRIA METALURGICA LTDA."/>
    <x v="5"/>
    <d v="2024-06-25T00:00:00"/>
    <d v="2024-08-11T00:00:00"/>
    <s v="'58782"/>
    <x v="7"/>
    <x v="2"/>
    <x v="0"/>
    <n v="-9074.64"/>
    <x v="8"/>
    <x v="8"/>
    <x v="342"/>
    <x v="0"/>
    <x v="0"/>
    <x v="0"/>
    <x v="0"/>
    <x v="1"/>
  </r>
  <r>
    <x v="5"/>
    <s v="RCG INDUSTRIA METALURGICA LTDA."/>
    <x v="5"/>
    <d v="2024-06-25T00:00:00"/>
    <d v="2024-08-26T00:00:00"/>
    <s v="'58782"/>
    <x v="8"/>
    <x v="2"/>
    <x v="0"/>
    <n v="-9074.65"/>
    <x v="8"/>
    <x v="8"/>
    <x v="342"/>
    <x v="0"/>
    <x v="0"/>
    <x v="0"/>
    <x v="0"/>
    <x v="1"/>
  </r>
  <r>
    <x v="5"/>
    <s v="RCG INDUSTRIA METALURGICA LTDA."/>
    <x v="6"/>
    <d v="2024-07-05T00:00:00"/>
    <d v="2024-08-11T00:00:00"/>
    <s v="'59575"/>
    <x v="6"/>
    <x v="2"/>
    <x v="0"/>
    <n v="-9074.64"/>
    <x v="8"/>
    <x v="8"/>
    <x v="343"/>
    <x v="0"/>
    <x v="0"/>
    <x v="0"/>
    <x v="0"/>
    <x v="2"/>
  </r>
  <r>
    <x v="5"/>
    <s v="RCG INDUSTRIA METALURGICA LTDA."/>
    <x v="6"/>
    <d v="2024-07-05T00:00:00"/>
    <d v="2024-08-26T00:00:00"/>
    <s v="'59575"/>
    <x v="7"/>
    <x v="2"/>
    <x v="0"/>
    <n v="-9074.64"/>
    <x v="8"/>
    <x v="8"/>
    <x v="343"/>
    <x v="0"/>
    <x v="0"/>
    <x v="0"/>
    <x v="0"/>
    <x v="2"/>
  </r>
  <r>
    <x v="5"/>
    <s v="RCG INDUSTRIA METALURGICA LTDA."/>
    <x v="6"/>
    <d v="2024-07-05T00:00:00"/>
    <d v="2024-09-11T00:00:00"/>
    <s v="'59575"/>
    <x v="8"/>
    <x v="2"/>
    <x v="0"/>
    <n v="-9074.65"/>
    <x v="8"/>
    <x v="8"/>
    <x v="343"/>
    <x v="0"/>
    <x v="0"/>
    <x v="0"/>
    <x v="0"/>
    <x v="2"/>
  </r>
  <r>
    <x v="5"/>
    <s v="RCG INDUSTRIA METALURGICA LTDA."/>
    <x v="7"/>
    <d v="2024-08-09T00:00:00"/>
    <d v="2024-09-15T00:00:00"/>
    <s v="'61465"/>
    <x v="6"/>
    <x v="2"/>
    <x v="0"/>
    <n v="-9074.64"/>
    <x v="8"/>
    <x v="8"/>
    <x v="344"/>
    <x v="0"/>
    <x v="0"/>
    <x v="0"/>
    <x v="0"/>
    <x v="2"/>
  </r>
  <r>
    <x v="5"/>
    <s v="RCG INDUSTRIA METALURGICA LTDA."/>
    <x v="7"/>
    <d v="2024-08-09T00:00:00"/>
    <d v="2024-09-30T00:00:00"/>
    <s v="'61465"/>
    <x v="7"/>
    <x v="2"/>
    <x v="0"/>
    <n v="-9074.64"/>
    <x v="8"/>
    <x v="8"/>
    <x v="344"/>
    <x v="0"/>
    <x v="0"/>
    <x v="0"/>
    <x v="0"/>
    <x v="2"/>
  </r>
  <r>
    <x v="5"/>
    <s v="RCG INDUSTRIA METALURGICA LTDA."/>
    <x v="7"/>
    <d v="2024-08-09T00:00:00"/>
    <d v="2024-10-15T00:00:00"/>
    <s v="'61465"/>
    <x v="8"/>
    <x v="2"/>
    <x v="0"/>
    <n v="-9074.65"/>
    <x v="8"/>
    <x v="8"/>
    <x v="344"/>
    <x v="0"/>
    <x v="0"/>
    <x v="0"/>
    <x v="0"/>
    <x v="2"/>
  </r>
  <r>
    <x v="5"/>
    <s v="RCG INDUSTRIA METALURGICA LTDA."/>
    <x v="8"/>
    <d v="2024-09-27T00:00:00"/>
    <d v="2024-11-03T00:00:00"/>
    <s v="'64567"/>
    <x v="6"/>
    <x v="2"/>
    <x v="0"/>
    <n v="-9800.83"/>
    <x v="13"/>
    <x v="13"/>
    <x v="17"/>
    <x v="0"/>
    <x v="0"/>
    <x v="0"/>
    <x v="0"/>
    <x v="2"/>
  </r>
  <r>
    <x v="5"/>
    <s v="RCG INDUSTRIA METALURGICA LTDA."/>
    <x v="8"/>
    <d v="2024-09-27T00:00:00"/>
    <d v="2024-11-18T00:00:00"/>
    <s v="'64567"/>
    <x v="7"/>
    <x v="2"/>
    <x v="0"/>
    <n v="-9800.83"/>
    <x v="13"/>
    <x v="13"/>
    <x v="17"/>
    <x v="0"/>
    <x v="0"/>
    <x v="0"/>
    <x v="0"/>
    <x v="2"/>
  </r>
  <r>
    <x v="5"/>
    <s v="RCG INDUSTRIA METALURGICA LTDA."/>
    <x v="8"/>
    <d v="2024-09-27T00:00:00"/>
    <d v="2024-12-03T00:00:00"/>
    <s v="'64567"/>
    <x v="8"/>
    <x v="2"/>
    <x v="0"/>
    <n v="-9800.84"/>
    <x v="13"/>
    <x v="13"/>
    <x v="17"/>
    <x v="0"/>
    <x v="0"/>
    <x v="0"/>
    <x v="0"/>
    <x v="2"/>
  </r>
  <r>
    <x v="5"/>
    <s v="RCG INDUSTRIA METALURGICA LTDA."/>
    <x v="10"/>
    <d v="2024-11-14T00:00:00"/>
    <d v="2024-12-15T00:00:00"/>
    <s v="'67659"/>
    <x v="6"/>
    <x v="2"/>
    <x v="1"/>
    <n v="-7840.67"/>
    <x v="8"/>
    <x v="8"/>
    <x v="17"/>
    <x v="0"/>
    <x v="0"/>
    <x v="0"/>
    <x v="0"/>
    <x v="3"/>
  </r>
  <r>
    <x v="5"/>
    <s v="RCG INDUSTRIA METALURGICA LTDA."/>
    <x v="10"/>
    <d v="2024-11-14T00:00:00"/>
    <d v="2024-12-30T00:00:00"/>
    <s v="'67659"/>
    <x v="7"/>
    <x v="2"/>
    <x v="1"/>
    <n v="-7840.67"/>
    <x v="8"/>
    <x v="8"/>
    <x v="17"/>
    <x v="0"/>
    <x v="0"/>
    <x v="0"/>
    <x v="0"/>
    <x v="3"/>
  </r>
  <r>
    <x v="5"/>
    <s v="RCG INDUSTRIA METALURGICA LTDA."/>
    <x v="10"/>
    <d v="2024-11-14T00:00:00"/>
    <d v="2025-01-14T00:00:00"/>
    <s v="'67659"/>
    <x v="8"/>
    <x v="2"/>
    <x v="1"/>
    <n v="-7840.66"/>
    <x v="8"/>
    <x v="8"/>
    <x v="17"/>
    <x v="0"/>
    <x v="0"/>
    <x v="0"/>
    <x v="0"/>
    <x v="3"/>
  </r>
  <r>
    <x v="5"/>
    <s v="RESIDUO ALL DE COPACABANA SERVICOS DE BIO SEGURANCA LTDA"/>
    <x v="7"/>
    <d v="2024-08-02T00:00:00"/>
    <d v="2024-08-09T00:00:00"/>
    <s v="'1030430"/>
    <x v="1"/>
    <x v="1"/>
    <x v="0"/>
    <n v="-5700"/>
    <x v="6"/>
    <x v="6"/>
    <x v="345"/>
    <x v="0"/>
    <x v="0"/>
    <x v="0"/>
    <x v="0"/>
    <x v="2"/>
  </r>
  <r>
    <x v="5"/>
    <s v="RODONAVES TRANSPORTES E ENCOMENDAS LTDA"/>
    <x v="2"/>
    <d v="2024-03-21T00:00:00"/>
    <d v="2024-03-21T00:00:00"/>
    <s v="'1023885"/>
    <x v="1"/>
    <x v="5"/>
    <x v="0"/>
    <n v="-330.34"/>
    <x v="1"/>
    <x v="1"/>
    <x v="346"/>
    <x v="0"/>
    <x v="0"/>
    <x v="0"/>
    <x v="0"/>
    <x v="0"/>
  </r>
  <r>
    <x v="5"/>
    <s v="RODONAVES TRANSPORTES E ENCOMENDAS LTDA"/>
    <x v="5"/>
    <d v="2024-06-27T00:00:00"/>
    <d v="2024-07-01T00:00:00"/>
    <s v="'1028592"/>
    <x v="1"/>
    <x v="5"/>
    <x v="0"/>
    <n v="-339.03"/>
    <x v="1"/>
    <x v="1"/>
    <x v="346"/>
    <x v="0"/>
    <x v="0"/>
    <x v="0"/>
    <x v="0"/>
    <x v="1"/>
  </r>
  <r>
    <x v="5"/>
    <s v="RODONAVES TRANSPORTES E ENCOMENDAS LTDA"/>
    <x v="7"/>
    <d v="2024-08-05T00:00:00"/>
    <d v="2024-08-07T00:00:00"/>
    <s v="'1030543"/>
    <x v="1"/>
    <x v="5"/>
    <x v="0"/>
    <n v="-324.33999999999997"/>
    <x v="1"/>
    <x v="1"/>
    <x v="346"/>
    <x v="0"/>
    <x v="0"/>
    <x v="0"/>
    <x v="0"/>
    <x v="2"/>
  </r>
  <r>
    <x v="5"/>
    <s v="TCW MANGUEIRAS E CONEXOES LTDA"/>
    <x v="0"/>
    <d v="2024-01-12T00:00:00"/>
    <d v="2024-02-09T00:00:00"/>
    <s v="'39285"/>
    <x v="1"/>
    <x v="2"/>
    <x v="0"/>
    <n v="-180.6"/>
    <x v="2"/>
    <x v="2"/>
    <x v="347"/>
    <x v="0"/>
    <x v="0"/>
    <x v="0"/>
    <x v="0"/>
    <x v="0"/>
  </r>
  <r>
    <x v="5"/>
    <s v="TCW MANGUEIRAS E CONEXOES LTDA"/>
    <x v="2"/>
    <d v="2024-03-07T00:00:00"/>
    <d v="2024-04-12T00:00:00"/>
    <s v="'39922"/>
    <x v="1"/>
    <x v="2"/>
    <x v="0"/>
    <n v="-495.85"/>
    <x v="1"/>
    <x v="1"/>
    <x v="348"/>
    <x v="0"/>
    <x v="0"/>
    <x v="0"/>
    <x v="0"/>
    <x v="0"/>
  </r>
  <r>
    <x v="5"/>
    <s v="TCW MANGUEIRAS E CONEXOES LTDA"/>
    <x v="2"/>
    <d v="2024-03-13T00:00:00"/>
    <d v="2024-03-27T00:00:00"/>
    <s v="'40003"/>
    <x v="1"/>
    <x v="2"/>
    <x v="0"/>
    <n v="-75.599999999999994"/>
    <x v="1"/>
    <x v="1"/>
    <x v="349"/>
    <x v="0"/>
    <x v="0"/>
    <x v="0"/>
    <x v="0"/>
    <x v="0"/>
  </r>
  <r>
    <x v="5"/>
    <s v="TCW MANGUEIRAS E CONEXOES LTDA"/>
    <x v="2"/>
    <d v="2024-03-15T00:00:00"/>
    <d v="2024-04-12T00:00:00"/>
    <s v="'40033"/>
    <x v="1"/>
    <x v="2"/>
    <x v="0"/>
    <n v="-221.85"/>
    <x v="1"/>
    <x v="1"/>
    <x v="350"/>
    <x v="0"/>
    <x v="0"/>
    <x v="0"/>
    <x v="0"/>
    <x v="0"/>
  </r>
  <r>
    <x v="5"/>
    <s v="TCW MANGUEIRAS E CONEXOES LTDA"/>
    <x v="2"/>
    <d v="2024-03-26T00:00:00"/>
    <d v="2024-04-16T00:00:00"/>
    <s v="'40171"/>
    <x v="1"/>
    <x v="2"/>
    <x v="0"/>
    <n v="-78.400000000000006"/>
    <x v="1"/>
    <x v="1"/>
    <x v="351"/>
    <x v="0"/>
    <x v="0"/>
    <x v="0"/>
    <x v="0"/>
    <x v="0"/>
  </r>
  <r>
    <x v="5"/>
    <s v="TCW MANGUEIRAS E CONEXOES LTDA"/>
    <x v="2"/>
    <d v="2024-03-26T00:00:00"/>
    <d v="2024-04-23T00:00:00"/>
    <s v="'40162"/>
    <x v="1"/>
    <x v="2"/>
    <x v="0"/>
    <n v="-905.2"/>
    <x v="1"/>
    <x v="1"/>
    <x v="352"/>
    <x v="0"/>
    <x v="0"/>
    <x v="0"/>
    <x v="0"/>
    <x v="0"/>
  </r>
  <r>
    <x v="5"/>
    <s v="TCW MANGUEIRAS E CONEXOES LTDA"/>
    <x v="3"/>
    <d v="2024-04-09T00:00:00"/>
    <d v="2024-05-11T00:00:00"/>
    <s v="'40349"/>
    <x v="1"/>
    <x v="2"/>
    <x v="0"/>
    <n v="-54.6"/>
    <x v="1"/>
    <x v="1"/>
    <x v="353"/>
    <x v="0"/>
    <x v="0"/>
    <x v="0"/>
    <x v="0"/>
    <x v="1"/>
  </r>
  <r>
    <x v="5"/>
    <s v="TCW MANGUEIRAS E CONEXOES LTDA"/>
    <x v="3"/>
    <d v="2024-04-18T00:00:00"/>
    <d v="2024-05-16T00:00:00"/>
    <s v="'40467"/>
    <x v="1"/>
    <x v="2"/>
    <x v="0"/>
    <n v="-772"/>
    <x v="1"/>
    <x v="1"/>
    <x v="354"/>
    <x v="0"/>
    <x v="0"/>
    <x v="0"/>
    <x v="0"/>
    <x v="1"/>
  </r>
  <r>
    <x v="5"/>
    <s v="TCW MANGUEIRAS E CONEXOES LTDA"/>
    <x v="4"/>
    <d v="2024-05-10T00:00:00"/>
    <d v="2024-06-12T00:00:00"/>
    <s v="'40730"/>
    <x v="1"/>
    <x v="2"/>
    <x v="0"/>
    <n v="-532.70000000000005"/>
    <x v="1"/>
    <x v="1"/>
    <x v="355"/>
    <x v="0"/>
    <x v="0"/>
    <x v="0"/>
    <x v="0"/>
    <x v="1"/>
  </r>
  <r>
    <x v="5"/>
    <s v="TCW MANGUEIRAS E CONEXOES LTDA"/>
    <x v="4"/>
    <d v="2024-05-23T00:00:00"/>
    <d v="2024-06-20T00:00:00"/>
    <s v="'40906"/>
    <x v="1"/>
    <x v="2"/>
    <x v="0"/>
    <n v="-684.97"/>
    <x v="1"/>
    <x v="1"/>
    <x v="294"/>
    <x v="0"/>
    <x v="0"/>
    <x v="0"/>
    <x v="0"/>
    <x v="1"/>
  </r>
  <r>
    <x v="5"/>
    <s v="TCW MANGUEIRAS E CONEXOES LTDA"/>
    <x v="4"/>
    <d v="2024-05-24T00:00:00"/>
    <d v="2024-06-21T00:00:00"/>
    <s v="'40911"/>
    <x v="1"/>
    <x v="2"/>
    <x v="0"/>
    <n v="-256"/>
    <x v="1"/>
    <x v="1"/>
    <x v="356"/>
    <x v="0"/>
    <x v="0"/>
    <x v="0"/>
    <x v="0"/>
    <x v="1"/>
  </r>
  <r>
    <x v="5"/>
    <s v="TCW MANGUEIRAS E CONEXOES LTDA"/>
    <x v="4"/>
    <d v="2024-05-24T00:00:00"/>
    <d v="2024-06-21T00:00:00"/>
    <s v="'40915"/>
    <x v="1"/>
    <x v="2"/>
    <x v="0"/>
    <n v="-530.4"/>
    <x v="1"/>
    <x v="1"/>
    <x v="357"/>
    <x v="0"/>
    <x v="0"/>
    <x v="0"/>
    <x v="0"/>
    <x v="1"/>
  </r>
  <r>
    <x v="5"/>
    <s v="TCW MANGUEIRAS E CONEXOES LTDA"/>
    <x v="4"/>
    <d v="2024-05-27T00:00:00"/>
    <d v="2024-06-10T00:00:00"/>
    <s v="'40935"/>
    <x v="1"/>
    <x v="2"/>
    <x v="0"/>
    <n v="-68"/>
    <x v="1"/>
    <x v="1"/>
    <x v="351"/>
    <x v="0"/>
    <x v="0"/>
    <x v="0"/>
    <x v="0"/>
    <x v="1"/>
  </r>
  <r>
    <x v="5"/>
    <s v="TCW MANGUEIRAS E CONEXOES LTDA"/>
    <x v="4"/>
    <d v="2024-05-29T00:00:00"/>
    <d v="2024-06-26T00:00:00"/>
    <s v="'40972"/>
    <x v="1"/>
    <x v="2"/>
    <x v="0"/>
    <n v="-1110.46"/>
    <x v="1"/>
    <x v="1"/>
    <x v="358"/>
    <x v="0"/>
    <x v="0"/>
    <x v="0"/>
    <x v="0"/>
    <x v="1"/>
  </r>
  <r>
    <x v="5"/>
    <s v="TCW MANGUEIRAS E CONEXOES LTDA"/>
    <x v="4"/>
    <d v="2024-05-31T00:00:00"/>
    <d v="2024-06-28T00:00:00"/>
    <s v="'40997"/>
    <x v="1"/>
    <x v="2"/>
    <x v="0"/>
    <n v="-1930.5"/>
    <x v="1"/>
    <x v="1"/>
    <x v="359"/>
    <x v="0"/>
    <x v="0"/>
    <x v="0"/>
    <x v="0"/>
    <x v="1"/>
  </r>
  <r>
    <x v="5"/>
    <s v="TCW MANGUEIRAS E CONEXOES LTDA"/>
    <x v="5"/>
    <d v="2024-06-07T00:00:00"/>
    <d v="2024-07-11T00:00:00"/>
    <s v="'41088"/>
    <x v="1"/>
    <x v="2"/>
    <x v="0"/>
    <n v="-569.07000000000005"/>
    <x v="1"/>
    <x v="1"/>
    <x v="351"/>
    <x v="0"/>
    <x v="0"/>
    <x v="0"/>
    <x v="0"/>
    <x v="1"/>
  </r>
  <r>
    <x v="5"/>
    <s v="TCW MANGUEIRAS E CONEXOES LTDA"/>
    <x v="5"/>
    <d v="2024-06-11T00:00:00"/>
    <d v="2024-07-11T00:00:00"/>
    <s v="'41112"/>
    <x v="1"/>
    <x v="2"/>
    <x v="0"/>
    <n v="-387.65"/>
    <x v="1"/>
    <x v="1"/>
    <x v="351"/>
    <x v="0"/>
    <x v="0"/>
    <x v="0"/>
    <x v="0"/>
    <x v="1"/>
  </r>
  <r>
    <x v="5"/>
    <s v="TCW MANGUEIRAS E CONEXOES LTDA"/>
    <x v="5"/>
    <d v="2024-06-12T00:00:00"/>
    <d v="2024-07-11T00:00:00"/>
    <s v="'41151"/>
    <x v="1"/>
    <x v="2"/>
    <x v="0"/>
    <n v="-2581.2600000000002"/>
    <x v="1"/>
    <x v="1"/>
    <x v="360"/>
    <x v="0"/>
    <x v="0"/>
    <x v="0"/>
    <x v="0"/>
    <x v="1"/>
  </r>
  <r>
    <x v="5"/>
    <s v="TCW MANGUEIRAS E CONEXOES LTDA"/>
    <x v="5"/>
    <d v="2024-06-14T00:00:00"/>
    <d v="2024-07-12T00:00:00"/>
    <s v="'41175"/>
    <x v="1"/>
    <x v="2"/>
    <x v="0"/>
    <n v="-227.24"/>
    <x v="1"/>
    <x v="1"/>
    <x v="361"/>
    <x v="0"/>
    <x v="0"/>
    <x v="0"/>
    <x v="0"/>
    <x v="1"/>
  </r>
  <r>
    <x v="5"/>
    <s v="TCW MANGUEIRAS E CONEXOES LTDA"/>
    <x v="5"/>
    <d v="2024-06-18T00:00:00"/>
    <d v="2024-07-16T00:00:00"/>
    <s v="'41199"/>
    <x v="1"/>
    <x v="2"/>
    <x v="0"/>
    <n v="-360"/>
    <x v="1"/>
    <x v="1"/>
    <x v="362"/>
    <x v="0"/>
    <x v="0"/>
    <x v="0"/>
    <x v="0"/>
    <x v="1"/>
  </r>
  <r>
    <x v="5"/>
    <s v="TCW MANGUEIRAS E CONEXOES LTDA"/>
    <x v="5"/>
    <d v="2024-06-20T00:00:00"/>
    <d v="2024-07-18T00:00:00"/>
    <s v="'41241"/>
    <x v="1"/>
    <x v="2"/>
    <x v="0"/>
    <n v="-332.6"/>
    <x v="1"/>
    <x v="1"/>
    <x v="363"/>
    <x v="0"/>
    <x v="0"/>
    <x v="0"/>
    <x v="0"/>
    <x v="1"/>
  </r>
  <r>
    <x v="5"/>
    <s v="TCW MANGUEIRAS E CONEXOES LTDA"/>
    <x v="5"/>
    <d v="2024-06-26T00:00:00"/>
    <d v="2024-07-24T00:00:00"/>
    <s v="'41307"/>
    <x v="1"/>
    <x v="2"/>
    <x v="0"/>
    <n v="-635"/>
    <x v="1"/>
    <x v="1"/>
    <x v="364"/>
    <x v="0"/>
    <x v="0"/>
    <x v="0"/>
    <x v="0"/>
    <x v="1"/>
  </r>
  <r>
    <x v="5"/>
    <s v="TCW MANGUEIRAS E CONEXOES LTDA"/>
    <x v="5"/>
    <d v="2024-06-28T00:00:00"/>
    <d v="2024-07-26T00:00:00"/>
    <s v="'41339"/>
    <x v="1"/>
    <x v="2"/>
    <x v="0"/>
    <n v="-453.5"/>
    <x v="1"/>
    <x v="1"/>
    <x v="364"/>
    <x v="0"/>
    <x v="0"/>
    <x v="0"/>
    <x v="0"/>
    <x v="1"/>
  </r>
  <r>
    <x v="5"/>
    <s v="TCW MANGUEIRAS E CONEXOES LTDA"/>
    <x v="6"/>
    <d v="2024-07-02T00:00:00"/>
    <d v="2024-07-30T00:00:00"/>
    <s v="'41372"/>
    <x v="1"/>
    <x v="2"/>
    <x v="0"/>
    <n v="-823.5"/>
    <x v="1"/>
    <x v="1"/>
    <x v="365"/>
    <x v="0"/>
    <x v="0"/>
    <x v="0"/>
    <x v="0"/>
    <x v="2"/>
  </r>
  <r>
    <x v="5"/>
    <s v="TCW MANGUEIRAS E CONEXOES LTDA"/>
    <x v="6"/>
    <d v="2024-07-19T00:00:00"/>
    <d v="2024-08-16T00:00:00"/>
    <s v="'41594"/>
    <x v="1"/>
    <x v="2"/>
    <x v="0"/>
    <n v="-847.82"/>
    <x v="1"/>
    <x v="1"/>
    <x v="366"/>
    <x v="0"/>
    <x v="0"/>
    <x v="0"/>
    <x v="0"/>
    <x v="2"/>
  </r>
  <r>
    <x v="5"/>
    <s v="TCW MANGUEIRAS E CONEXOES LTDA"/>
    <x v="7"/>
    <d v="2024-08-05T00:00:00"/>
    <d v="2024-09-02T00:00:00"/>
    <s v="'41757"/>
    <x v="1"/>
    <x v="2"/>
    <x v="0"/>
    <n v="-593.75"/>
    <x v="1"/>
    <x v="1"/>
    <x v="367"/>
    <x v="0"/>
    <x v="0"/>
    <x v="0"/>
    <x v="0"/>
    <x v="2"/>
  </r>
  <r>
    <x v="5"/>
    <s v="TCW MANGUEIRAS E CONEXOES LTDA"/>
    <x v="7"/>
    <d v="2024-08-07T00:00:00"/>
    <d v="2024-09-12T00:00:00"/>
    <s v="'41797"/>
    <x v="1"/>
    <x v="2"/>
    <x v="0"/>
    <n v="-887.7"/>
    <x v="1"/>
    <x v="1"/>
    <x v="368"/>
    <x v="0"/>
    <x v="0"/>
    <x v="0"/>
    <x v="0"/>
    <x v="2"/>
  </r>
  <r>
    <x v="5"/>
    <s v="TCW MANGUEIRAS E CONEXOES LTDA"/>
    <x v="7"/>
    <d v="2024-08-07T00:00:00"/>
    <d v="2024-09-12T00:00:00"/>
    <s v="'41798"/>
    <x v="1"/>
    <x v="2"/>
    <x v="0"/>
    <n v="-792.56"/>
    <x v="1"/>
    <x v="1"/>
    <x v="369"/>
    <x v="0"/>
    <x v="0"/>
    <x v="0"/>
    <x v="0"/>
    <x v="2"/>
  </r>
  <r>
    <x v="5"/>
    <s v="TCW MANGUEIRAS E CONEXOES LTDA"/>
    <x v="7"/>
    <d v="2024-08-07T00:00:00"/>
    <d v="2024-09-12T00:00:00"/>
    <s v="'41800"/>
    <x v="1"/>
    <x v="2"/>
    <x v="0"/>
    <n v="-701.81"/>
    <x v="1"/>
    <x v="1"/>
    <x v="370"/>
    <x v="0"/>
    <x v="0"/>
    <x v="0"/>
    <x v="0"/>
    <x v="2"/>
  </r>
  <r>
    <x v="5"/>
    <s v="TCW MANGUEIRAS E CONEXOES LTDA"/>
    <x v="7"/>
    <d v="2024-08-12T00:00:00"/>
    <d v="2024-09-12T00:00:00"/>
    <s v="'41878"/>
    <x v="1"/>
    <x v="2"/>
    <x v="0"/>
    <n v="-382.4"/>
    <x v="1"/>
    <x v="1"/>
    <x v="371"/>
    <x v="0"/>
    <x v="0"/>
    <x v="0"/>
    <x v="0"/>
    <x v="2"/>
  </r>
  <r>
    <x v="5"/>
    <s v="TCW MANGUEIRAS E CONEXOES LTDA"/>
    <x v="7"/>
    <d v="2024-08-13T00:00:00"/>
    <d v="2024-09-12T00:00:00"/>
    <s v="'41881"/>
    <x v="1"/>
    <x v="2"/>
    <x v="0"/>
    <n v="-653.1"/>
    <x v="1"/>
    <x v="1"/>
    <x v="372"/>
    <x v="0"/>
    <x v="0"/>
    <x v="0"/>
    <x v="0"/>
    <x v="2"/>
  </r>
  <r>
    <x v="5"/>
    <s v="TCW MANGUEIRAS E CONEXOES LTDA"/>
    <x v="8"/>
    <d v="2024-09-02T00:00:00"/>
    <d v="2024-10-12T00:00:00"/>
    <s v="'42123"/>
    <x v="1"/>
    <x v="2"/>
    <x v="0"/>
    <n v="-283.7"/>
    <x v="1"/>
    <x v="1"/>
    <x v="373"/>
    <x v="0"/>
    <x v="0"/>
    <x v="0"/>
    <x v="0"/>
    <x v="2"/>
  </r>
  <r>
    <x v="5"/>
    <s v="TCW MANGUEIRAS E CONEXOES LTDA"/>
    <x v="8"/>
    <d v="2024-09-06T00:00:00"/>
    <d v="2024-10-12T00:00:00"/>
    <s v="'42201"/>
    <x v="1"/>
    <x v="2"/>
    <x v="0"/>
    <n v="-270.2"/>
    <x v="1"/>
    <x v="1"/>
    <x v="374"/>
    <x v="0"/>
    <x v="0"/>
    <x v="0"/>
    <x v="0"/>
    <x v="2"/>
  </r>
  <r>
    <x v="5"/>
    <s v="TCW MANGUEIRAS E CONEXOES LTDA"/>
    <x v="8"/>
    <d v="2024-09-09T00:00:00"/>
    <d v="2024-10-12T00:00:00"/>
    <s v="'42225"/>
    <x v="1"/>
    <x v="2"/>
    <x v="0"/>
    <n v="-493.75"/>
    <x v="1"/>
    <x v="1"/>
    <x v="375"/>
    <x v="0"/>
    <x v="0"/>
    <x v="0"/>
    <x v="0"/>
    <x v="2"/>
  </r>
  <r>
    <x v="5"/>
    <s v="TCW MANGUEIRAS E CONEXOES LTDA"/>
    <x v="8"/>
    <d v="2024-09-13T00:00:00"/>
    <d v="2024-09-27T00:00:00"/>
    <s v="'42285"/>
    <x v="1"/>
    <x v="2"/>
    <x v="0"/>
    <n v="-64"/>
    <x v="1"/>
    <x v="1"/>
    <x v="376"/>
    <x v="0"/>
    <x v="0"/>
    <x v="0"/>
    <x v="0"/>
    <x v="2"/>
  </r>
  <r>
    <x v="5"/>
    <s v="TCW MANGUEIRAS E CONEXOES LTDA"/>
    <x v="8"/>
    <d v="2024-09-24T00:00:00"/>
    <d v="2024-10-22T00:00:00"/>
    <s v="'42435"/>
    <x v="1"/>
    <x v="2"/>
    <x v="0"/>
    <n v="-382"/>
    <x v="1"/>
    <x v="1"/>
    <x v="377"/>
    <x v="0"/>
    <x v="0"/>
    <x v="0"/>
    <x v="0"/>
    <x v="2"/>
  </r>
  <r>
    <x v="5"/>
    <s v="TCW MANGUEIRAS E CONEXOES LTDA"/>
    <x v="8"/>
    <d v="2024-09-24T00:00:00"/>
    <d v="2024-10-22T00:00:00"/>
    <s v="'42436"/>
    <x v="1"/>
    <x v="2"/>
    <x v="0"/>
    <n v="-656.17"/>
    <x v="1"/>
    <x v="1"/>
    <x v="378"/>
    <x v="0"/>
    <x v="0"/>
    <x v="0"/>
    <x v="0"/>
    <x v="2"/>
  </r>
  <r>
    <x v="5"/>
    <s v="TCW MANGUEIRAS E CONEXOES LTDA"/>
    <x v="9"/>
    <d v="2024-10-02T00:00:00"/>
    <d v="2024-10-30T00:00:00"/>
    <s v="'42534"/>
    <x v="1"/>
    <x v="2"/>
    <x v="0"/>
    <n v="-159.6"/>
    <x v="1"/>
    <x v="1"/>
    <x v="379"/>
    <x v="0"/>
    <x v="0"/>
    <x v="0"/>
    <x v="0"/>
    <x v="3"/>
  </r>
  <r>
    <x v="5"/>
    <s v="TCW MANGUEIRAS E CONEXOES LTDA"/>
    <x v="9"/>
    <d v="2024-10-02T00:00:00"/>
    <d v="2024-10-30T00:00:00"/>
    <s v="'42535"/>
    <x v="1"/>
    <x v="2"/>
    <x v="0"/>
    <n v="-628.65"/>
    <x v="1"/>
    <x v="1"/>
    <x v="380"/>
    <x v="0"/>
    <x v="0"/>
    <x v="0"/>
    <x v="0"/>
    <x v="3"/>
  </r>
  <r>
    <x v="5"/>
    <s v="TCW MANGUEIRAS E CONEXOES LTDA"/>
    <x v="9"/>
    <d v="2024-10-10T00:00:00"/>
    <d v="2024-11-11T00:00:00"/>
    <s v="'42640"/>
    <x v="1"/>
    <x v="2"/>
    <x v="0"/>
    <n v="-1184.32"/>
    <x v="1"/>
    <x v="1"/>
    <x v="381"/>
    <x v="0"/>
    <x v="0"/>
    <x v="0"/>
    <x v="0"/>
    <x v="3"/>
  </r>
  <r>
    <x v="5"/>
    <s v="TCW MANGUEIRAS E CONEXOES LTDA"/>
    <x v="9"/>
    <d v="2024-10-24T00:00:00"/>
    <d v="2024-11-21T00:00:00"/>
    <s v="'42782"/>
    <x v="1"/>
    <x v="2"/>
    <x v="0"/>
    <n v="-270"/>
    <x v="1"/>
    <x v="1"/>
    <x v="382"/>
    <x v="0"/>
    <x v="0"/>
    <x v="0"/>
    <x v="0"/>
    <x v="3"/>
  </r>
  <r>
    <x v="5"/>
    <s v="TCW MANGUEIRAS E CONEXOES LTDA"/>
    <x v="9"/>
    <d v="2024-10-30T00:00:00"/>
    <d v="2024-11-27T00:00:00"/>
    <s v="'42859"/>
    <x v="1"/>
    <x v="2"/>
    <x v="0"/>
    <n v="-229.13"/>
    <x v="1"/>
    <x v="1"/>
    <x v="383"/>
    <x v="0"/>
    <x v="0"/>
    <x v="0"/>
    <x v="0"/>
    <x v="3"/>
  </r>
  <r>
    <x v="5"/>
    <s v="TCW MANGUEIRAS E CONEXOES LTDA"/>
    <x v="10"/>
    <d v="2024-11-06T00:00:00"/>
    <d v="2024-12-11T00:00:00"/>
    <s v="'42935"/>
    <x v="1"/>
    <x v="2"/>
    <x v="1"/>
    <n v="-435.4"/>
    <x v="1"/>
    <x v="1"/>
    <x v="384"/>
    <x v="0"/>
    <x v="0"/>
    <x v="0"/>
    <x v="0"/>
    <x v="3"/>
  </r>
  <r>
    <x v="5"/>
    <s v="TCW MANGUEIRAS E CONEXOES LTDA"/>
    <x v="10"/>
    <d v="2024-11-08T00:00:00"/>
    <d v="2024-12-06T00:00:00"/>
    <s v="'42979"/>
    <x v="1"/>
    <x v="2"/>
    <x v="2"/>
    <n v="-339.2"/>
    <x v="1"/>
    <x v="1"/>
    <x v="385"/>
    <x v="0"/>
    <x v="0"/>
    <x v="0"/>
    <x v="0"/>
    <x v="3"/>
  </r>
  <r>
    <x v="5"/>
    <s v="TOP RIO DIESEL PECAS"/>
    <x v="8"/>
    <d v="2024-09-02T00:00:00"/>
    <d v="2024-10-02T00:00:00"/>
    <s v="'339"/>
    <x v="1"/>
    <x v="2"/>
    <x v="0"/>
    <n v="-1820"/>
    <x v="1"/>
    <x v="1"/>
    <x v="386"/>
    <x v="0"/>
    <x v="0"/>
    <x v="0"/>
    <x v="0"/>
    <x v="2"/>
  </r>
  <r>
    <x v="5"/>
    <s v="TOP RIO DIESEL PECAS"/>
    <x v="9"/>
    <d v="2024-10-11T00:00:00"/>
    <d v="2024-11-10T00:00:00"/>
    <s v="'403"/>
    <x v="1"/>
    <x v="2"/>
    <x v="0"/>
    <n v="-836"/>
    <x v="1"/>
    <x v="1"/>
    <x v="387"/>
    <x v="0"/>
    <x v="0"/>
    <x v="0"/>
    <x v="0"/>
    <x v="3"/>
  </r>
  <r>
    <x v="5"/>
    <s v="USIMECA - INDUSTRIA MECANICA S.A."/>
    <x v="0"/>
    <d v="2024-01-18T00:00:00"/>
    <d v="2024-02-19T00:00:00"/>
    <s v="'51137"/>
    <x v="1"/>
    <x v="2"/>
    <x v="0"/>
    <n v="-1680.57"/>
    <x v="2"/>
    <x v="2"/>
    <x v="388"/>
    <x v="0"/>
    <x v="0"/>
    <x v="0"/>
    <x v="0"/>
    <x v="0"/>
  </r>
  <r>
    <x v="5"/>
    <s v="VINIFER COMERCIO DE FERRO LTDA"/>
    <x v="5"/>
    <d v="2024-06-03T00:00:00"/>
    <d v="2024-07-03T00:00:00"/>
    <s v="'15354"/>
    <x v="1"/>
    <x v="2"/>
    <x v="0"/>
    <n v="-2274.1"/>
    <x v="8"/>
    <x v="8"/>
    <x v="299"/>
    <x v="0"/>
    <x v="0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A3EDC-ACC9-4FFB-AE37-A0151B42797F}" name="Tabela dinâ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5:Q33" firstHeaderRow="1" firstDataRow="2" firstDataCol="4" rowPageCount="1" colPageCount="1"/>
  <pivotFields count="18">
    <pivotField compact="0" outline="0" showAll="0"/>
    <pivotField compact="0" outline="0" showAll="0" sortType="ascending" defaultSubtotal="0"/>
    <pivotField axis="axisCol" compact="0" outline="0" showAll="0" sortType="ascending">
      <items count="2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axis="axisRow" compact="0" outline="0" showAll="0" sortType="ascending" defaultSubtotal="0">
      <items count="19">
        <item x="16"/>
        <item x="15"/>
        <item x="7"/>
        <item x="6"/>
        <item x="13"/>
        <item x="2"/>
        <item x="8"/>
        <item x="4"/>
        <item x="18"/>
        <item x="1"/>
        <item x="10"/>
        <item x="12"/>
        <item x="3"/>
        <item x="11"/>
        <item x="17"/>
        <item x="5"/>
        <item x="0"/>
        <item x="14"/>
        <item x="9"/>
      </items>
    </pivotField>
    <pivotField axis="axisRow" compact="0" showAll="0" insertBlankRow="1">
      <items count="20">
        <item x="0"/>
        <item x="15"/>
        <item x="5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t="default"/>
      </items>
    </pivotField>
    <pivotField axis="axisRow" compact="0" outline="0" showAll="0">
      <items count="3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t="default"/>
      </items>
    </pivotField>
    <pivotField compact="0" outline="0" showAll="0"/>
    <pivotField axis="axisPage" compact="0" outline="0" multipleItemSelectionAllowed="1" showAll="0" sortType="ascending">
      <items count="3">
        <item x="1"/>
        <item h="1" x="0"/>
        <item t="default"/>
      </items>
    </pivotField>
    <pivotField compact="0" outline="0" subtotalTop="0" showAll="0"/>
    <pivotField name="Ccusto" axis="axisRow" compact="0" showAll="0" insertBlankRow="1">
      <items count="2">
        <item x="0"/>
        <item t="default"/>
      </items>
    </pivotField>
    <pivotField compact="0" outline="0" subtotalTop="0" showAll="0"/>
  </pivotFields>
  <rowFields count="4">
    <field x="16"/>
    <field x="10"/>
    <field x="11"/>
    <field x="12"/>
  </rowFields>
  <rowItems count="27">
    <i>
      <x/>
    </i>
    <i r="1">
      <x v="1"/>
      <x v="1"/>
    </i>
    <i r="3">
      <x v="255"/>
    </i>
    <i t="blank" r="2">
      <x v="1"/>
    </i>
    <i r="1">
      <x v="4"/>
      <x v="14"/>
    </i>
    <i r="3">
      <x v="258"/>
    </i>
    <i t="blank" r="2">
      <x v="14"/>
    </i>
    <i r="1">
      <x v="9"/>
      <x v="3"/>
    </i>
    <i r="3">
      <x v="257"/>
    </i>
    <i t="blank" r="2">
      <x v="3"/>
    </i>
    <i r="1">
      <x v="10"/>
      <x v="11"/>
    </i>
    <i r="3">
      <x v="256"/>
    </i>
    <i r="3">
      <x v="259"/>
    </i>
    <i t="blank" r="2">
      <x v="11"/>
    </i>
    <i r="1">
      <x v="12"/>
      <x v="5"/>
    </i>
    <i r="3">
      <x v="260"/>
    </i>
    <i t="blank" r="2">
      <x v="5"/>
    </i>
    <i r="1">
      <x v="13"/>
      <x v="12"/>
    </i>
    <i r="3">
      <x v="261"/>
    </i>
    <i t="blank" r="2">
      <x v="12"/>
    </i>
    <i r="1">
      <x v="14"/>
      <x v="17"/>
    </i>
    <i r="3">
      <x v="262"/>
    </i>
    <i t="blank" r="2">
      <x v="17"/>
    </i>
    <i r="1">
      <x v="15"/>
      <x v="2"/>
    </i>
    <i r="3">
      <x v="254"/>
    </i>
    <i t="blank" r="2">
      <x v="2"/>
    </i>
    <i t="grand">
      <x/>
    </i>
  </rowItems>
  <colFields count="1">
    <field x="2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1">
    <pageField fld="14" hier="-1"/>
  </pageFields>
  <dataFields count="1">
    <dataField name="Soma de Valor" fld="9" baseField="11" baseItem="49" numFmtId="164"/>
  </dataFields>
  <formats count="10">
    <format dxfId="9">
      <pivotArea dataOnly="0" outline="0" fieldPosition="0">
        <references count="1">
          <reference field="2" count="0" defaultSubtotal="1"/>
        </references>
      </pivotArea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dataOnly="0" outline="0" fieldPosition="0">
        <references count="1">
          <reference field="2" count="0" defaultSubtotal="1"/>
        </references>
      </pivotArea>
    </format>
    <format dxfId="6">
      <pivotArea dataOnly="0" fieldPosition="0">
        <references count="1">
          <reference field="11" count="1">
            <x v="1"/>
          </reference>
        </references>
      </pivotArea>
    </format>
    <format dxfId="5">
      <pivotArea dataOnly="0" fieldPosition="0">
        <references count="1">
          <reference field="11" count="1">
            <x v="1"/>
          </reference>
        </references>
      </pivotArea>
    </format>
    <format dxfId="4">
      <pivotArea dataOnly="0" fieldPosition="0">
        <references count="1">
          <reference field="11" count="1">
            <x v="1"/>
          </reference>
        </references>
      </pivotArea>
    </format>
    <format dxfId="3">
      <pivotArea dataOnly="0" fieldPosition="0">
        <references count="1">
          <reference field="11" count="1">
            <x v="1"/>
          </reference>
        </references>
      </pivotArea>
    </format>
    <format dxfId="2">
      <pivotArea dataOnly="0" labelOnly="1" fieldPosition="0">
        <references count="1">
          <reference field="11" count="0"/>
        </references>
      </pivotArea>
    </format>
    <format dxfId="1">
      <pivotArea dataOnly="0" labelOnly="1" fieldPosition="0">
        <references count="1">
          <reference field="11" count="0"/>
        </references>
      </pivotArea>
    </format>
    <format dxfId="0">
      <pivotArea dataOnly="0" labelOnly="1" fieldPosition="0">
        <references count="1">
          <reference field="11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C3E-0D6D-408D-B832-D9C98F68900E}">
  <sheetPr>
    <tabColor theme="0" tint="-0.499984740745262"/>
  </sheetPr>
  <dimension ref="A1:Q33"/>
  <sheetViews>
    <sheetView showGridLines="0" tabSelected="1" zoomScale="70" zoomScaleNormal="70" workbookViewId="0">
      <pane xSplit="4" ySplit="7" topLeftCell="E8" activePane="bottomRight" state="frozen"/>
      <selection pane="topRight" activeCell="E1" sqref="E1"/>
      <selection pane="bottomLeft" activeCell="A7" sqref="A7"/>
      <selection pane="bottomRight" activeCell="E33" sqref="E33"/>
    </sheetView>
  </sheetViews>
  <sheetFormatPr defaultRowHeight="14.4" x14ac:dyDescent="0.3"/>
  <cols>
    <col min="1" max="1" width="1.77734375" customWidth="1"/>
    <col min="2" max="2" width="9.44140625" customWidth="1"/>
    <col min="3" max="3" width="8.44140625" customWidth="1"/>
    <col min="4" max="4" width="74.6640625" customWidth="1"/>
    <col min="5" max="17" width="15.21875" customWidth="1"/>
  </cols>
  <sheetData>
    <row r="1" spans="1:17" ht="21" x14ac:dyDescent="0.4">
      <c r="A1" s="4" t="s">
        <v>11</v>
      </c>
    </row>
    <row r="2" spans="1:17" ht="14.4" customHeight="1" x14ac:dyDescent="0.4">
      <c r="A2" s="4"/>
    </row>
    <row r="3" spans="1:17" hidden="1" x14ac:dyDescent="0.3">
      <c r="A3" s="1" t="s">
        <v>3</v>
      </c>
      <c r="B3" t="s">
        <v>4</v>
      </c>
    </row>
    <row r="4" spans="1:17" ht="19.8" customHeight="1" x14ac:dyDescent="0.3">
      <c r="A4" s="8" t="s">
        <v>8</v>
      </c>
      <c r="B4" s="9"/>
      <c r="C4" s="10"/>
      <c r="D4" s="5" t="s">
        <v>13</v>
      </c>
      <c r="E4" s="6">
        <f>E6</f>
        <v>45658</v>
      </c>
      <c r="F4" s="6">
        <f t="shared" ref="F4:P4" si="0">F6</f>
        <v>45689</v>
      </c>
      <c r="G4" s="6">
        <f t="shared" si="0"/>
        <v>45717</v>
      </c>
      <c r="H4" s="6">
        <f t="shared" si="0"/>
        <v>45748</v>
      </c>
      <c r="I4" s="6">
        <f t="shared" si="0"/>
        <v>45778</v>
      </c>
      <c r="J4" s="6">
        <f t="shared" si="0"/>
        <v>45809</v>
      </c>
      <c r="K4" s="6">
        <f t="shared" si="0"/>
        <v>45839</v>
      </c>
      <c r="L4" s="6">
        <f t="shared" si="0"/>
        <v>45870</v>
      </c>
      <c r="M4" s="6">
        <f t="shared" si="0"/>
        <v>45901</v>
      </c>
      <c r="N4" s="6">
        <f t="shared" si="0"/>
        <v>45931</v>
      </c>
      <c r="O4" s="6">
        <f t="shared" si="0"/>
        <v>45962</v>
      </c>
      <c r="P4" s="6">
        <f t="shared" si="0"/>
        <v>45992</v>
      </c>
      <c r="Q4" s="5" t="s">
        <v>12</v>
      </c>
    </row>
    <row r="5" spans="1:17" hidden="1" x14ac:dyDescent="0.3">
      <c r="A5" s="1" t="s">
        <v>5</v>
      </c>
      <c r="E5" s="1" t="s">
        <v>6</v>
      </c>
    </row>
    <row r="6" spans="1:17" hidden="1" x14ac:dyDescent="0.3">
      <c r="A6" s="1" t="s">
        <v>7</v>
      </c>
      <c r="B6" s="1" t="s">
        <v>0</v>
      </c>
      <c r="C6" s="1" t="s">
        <v>2</v>
      </c>
      <c r="D6" s="1" t="s">
        <v>10</v>
      </c>
      <c r="E6" s="2">
        <v>45658</v>
      </c>
      <c r="F6" s="2">
        <v>45689</v>
      </c>
      <c r="G6" s="2">
        <v>45717</v>
      </c>
      <c r="H6" s="2">
        <v>45748</v>
      </c>
      <c r="I6" s="2">
        <v>45778</v>
      </c>
      <c r="J6" s="2">
        <v>45809</v>
      </c>
      <c r="K6" s="2">
        <v>45839</v>
      </c>
      <c r="L6" s="2">
        <v>45870</v>
      </c>
      <c r="M6" s="2">
        <v>45901</v>
      </c>
      <c r="N6" s="2">
        <v>45931</v>
      </c>
      <c r="O6" s="2">
        <v>45962</v>
      </c>
      <c r="P6" s="2">
        <v>45992</v>
      </c>
      <c r="Q6" t="s">
        <v>1</v>
      </c>
    </row>
    <row r="7" spans="1:17" x14ac:dyDescent="0.3">
      <c r="A7" t="s">
        <v>14</v>
      </c>
      <c r="E7" s="3">
        <v>62975</v>
      </c>
      <c r="F7" s="3">
        <v>70975</v>
      </c>
      <c r="G7" s="3">
        <v>113215</v>
      </c>
      <c r="H7" s="3">
        <v>64715</v>
      </c>
      <c r="I7" s="3">
        <v>71215</v>
      </c>
      <c r="J7" s="3">
        <v>113215</v>
      </c>
      <c r="K7" s="3">
        <v>39215</v>
      </c>
      <c r="L7" s="3">
        <v>47215</v>
      </c>
      <c r="M7" s="3">
        <v>89215</v>
      </c>
      <c r="N7" s="3">
        <v>39215</v>
      </c>
      <c r="O7" s="3">
        <v>56215</v>
      </c>
      <c r="P7" s="3">
        <v>89515</v>
      </c>
      <c r="Q7" s="3">
        <v>856900</v>
      </c>
    </row>
    <row r="8" spans="1:17" x14ac:dyDescent="0.3">
      <c r="B8">
        <v>301306</v>
      </c>
      <c r="C8" s="7" t="s">
        <v>9</v>
      </c>
      <c r="D8" s="7"/>
      <c r="E8" s="3">
        <v>715</v>
      </c>
      <c r="F8" s="3">
        <v>715</v>
      </c>
      <c r="G8" s="3">
        <v>715</v>
      </c>
      <c r="H8" s="3">
        <v>715</v>
      </c>
      <c r="I8" s="3">
        <v>715</v>
      </c>
      <c r="J8" s="3">
        <v>715</v>
      </c>
      <c r="K8" s="3">
        <v>715</v>
      </c>
      <c r="L8" s="3">
        <v>715</v>
      </c>
      <c r="M8" s="3">
        <v>715</v>
      </c>
      <c r="N8" s="3">
        <v>715</v>
      </c>
      <c r="O8" s="3">
        <v>715</v>
      </c>
      <c r="P8" s="3">
        <v>715</v>
      </c>
      <c r="Q8" s="3">
        <v>8580</v>
      </c>
    </row>
    <row r="9" spans="1:17" x14ac:dyDescent="0.3">
      <c r="D9" t="s">
        <v>15</v>
      </c>
      <c r="E9" s="3">
        <v>715</v>
      </c>
      <c r="F9" s="3">
        <v>715</v>
      </c>
      <c r="G9" s="3">
        <v>715</v>
      </c>
      <c r="H9" s="3">
        <v>715</v>
      </c>
      <c r="I9" s="3">
        <v>715</v>
      </c>
      <c r="J9" s="3">
        <v>715</v>
      </c>
      <c r="K9" s="3">
        <v>715</v>
      </c>
      <c r="L9" s="3">
        <v>715</v>
      </c>
      <c r="M9" s="3">
        <v>715</v>
      </c>
      <c r="N9" s="3">
        <v>715</v>
      </c>
      <c r="O9" s="3">
        <v>715</v>
      </c>
      <c r="P9" s="3">
        <v>715</v>
      </c>
      <c r="Q9" s="3">
        <v>8580</v>
      </c>
    </row>
    <row r="10" spans="1:17" x14ac:dyDescent="0.3"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3">
      <c r="B11">
        <v>302302</v>
      </c>
      <c r="C11" s="7" t="s">
        <v>16</v>
      </c>
      <c r="D11" s="7"/>
      <c r="E11" s="3">
        <v>20000</v>
      </c>
      <c r="F11" s="3">
        <v>20000</v>
      </c>
      <c r="G11" s="3">
        <v>70000</v>
      </c>
      <c r="H11" s="3">
        <v>24000</v>
      </c>
      <c r="I11" s="3">
        <v>24000</v>
      </c>
      <c r="J11" s="3">
        <v>70000</v>
      </c>
      <c r="K11" s="3"/>
      <c r="L11" s="3"/>
      <c r="M11" s="3">
        <v>46000</v>
      </c>
      <c r="N11" s="3"/>
      <c r="O11" s="3"/>
      <c r="P11" s="3">
        <v>46000</v>
      </c>
      <c r="Q11" s="3">
        <v>320000</v>
      </c>
    </row>
    <row r="12" spans="1:17" x14ac:dyDescent="0.3">
      <c r="D12" t="s">
        <v>17</v>
      </c>
      <c r="E12" s="3">
        <v>20000</v>
      </c>
      <c r="F12" s="3">
        <v>20000</v>
      </c>
      <c r="G12" s="3">
        <v>70000</v>
      </c>
      <c r="H12" s="3">
        <v>24000</v>
      </c>
      <c r="I12" s="3">
        <v>24000</v>
      </c>
      <c r="J12" s="3">
        <v>70000</v>
      </c>
      <c r="K12" s="3"/>
      <c r="L12" s="3"/>
      <c r="M12" s="3">
        <v>46000</v>
      </c>
      <c r="N12" s="3"/>
      <c r="O12" s="3"/>
      <c r="P12" s="3">
        <v>46000</v>
      </c>
      <c r="Q12" s="3">
        <v>320000</v>
      </c>
    </row>
    <row r="13" spans="1:17" x14ac:dyDescent="0.3"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B14">
        <v>302308</v>
      </c>
      <c r="C14" s="7" t="s">
        <v>18</v>
      </c>
      <c r="D14" s="7"/>
      <c r="E14" s="3">
        <v>10000</v>
      </c>
      <c r="F14" s="3">
        <v>10000</v>
      </c>
      <c r="G14" s="3">
        <v>10000</v>
      </c>
      <c r="H14" s="3">
        <v>10000</v>
      </c>
      <c r="I14" s="3">
        <v>10000</v>
      </c>
      <c r="J14" s="3">
        <v>10000</v>
      </c>
      <c r="K14" s="3">
        <v>10000</v>
      </c>
      <c r="L14" s="3">
        <v>10000</v>
      </c>
      <c r="M14" s="3">
        <v>10000</v>
      </c>
      <c r="N14" s="3">
        <v>10000</v>
      </c>
      <c r="O14" s="3">
        <v>10000</v>
      </c>
      <c r="P14" s="3">
        <v>10000</v>
      </c>
      <c r="Q14" s="3">
        <v>120000</v>
      </c>
    </row>
    <row r="15" spans="1:17" x14ac:dyDescent="0.3">
      <c r="E15" s="3">
        <v>10000</v>
      </c>
      <c r="F15" s="3">
        <v>10000</v>
      </c>
      <c r="G15" s="3">
        <v>10000</v>
      </c>
      <c r="H15" s="3">
        <v>10000</v>
      </c>
      <c r="I15" s="3">
        <v>10000</v>
      </c>
      <c r="J15" s="3">
        <v>10000</v>
      </c>
      <c r="K15" s="3">
        <v>10000</v>
      </c>
      <c r="L15" s="3">
        <v>10000</v>
      </c>
      <c r="M15" s="3">
        <v>10000</v>
      </c>
      <c r="N15" s="3">
        <v>10000</v>
      </c>
      <c r="O15" s="3">
        <v>10000</v>
      </c>
      <c r="P15" s="3">
        <v>10000</v>
      </c>
      <c r="Q15" s="3">
        <v>120000</v>
      </c>
    </row>
    <row r="16" spans="1:17" x14ac:dyDescent="0.3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x14ac:dyDescent="0.3">
      <c r="B17">
        <v>302309</v>
      </c>
      <c r="C17" s="7" t="s">
        <v>19</v>
      </c>
      <c r="D17" s="7"/>
      <c r="E17" s="3">
        <v>31860</v>
      </c>
      <c r="F17" s="3">
        <v>31860</v>
      </c>
      <c r="G17" s="3">
        <v>28100</v>
      </c>
      <c r="H17" s="3">
        <v>28100</v>
      </c>
      <c r="I17" s="3">
        <v>28100</v>
      </c>
      <c r="J17" s="3">
        <v>28100</v>
      </c>
      <c r="K17" s="3">
        <v>28100</v>
      </c>
      <c r="L17" s="3">
        <v>28100</v>
      </c>
      <c r="M17" s="3">
        <v>28100</v>
      </c>
      <c r="N17" s="3">
        <v>28100</v>
      </c>
      <c r="O17" s="3">
        <v>28100</v>
      </c>
      <c r="P17" s="3">
        <v>28100</v>
      </c>
      <c r="Q17" s="3">
        <v>344720</v>
      </c>
    </row>
    <row r="18" spans="2:17" x14ac:dyDescent="0.3">
      <c r="D18" t="s">
        <v>20</v>
      </c>
      <c r="E18" s="3">
        <v>9500</v>
      </c>
      <c r="F18" s="3">
        <v>9500</v>
      </c>
      <c r="G18" s="3">
        <v>9500</v>
      </c>
      <c r="H18" s="3">
        <v>9500</v>
      </c>
      <c r="I18" s="3">
        <v>9500</v>
      </c>
      <c r="J18" s="3">
        <v>9500</v>
      </c>
      <c r="K18" s="3">
        <v>9500</v>
      </c>
      <c r="L18" s="3">
        <v>9500</v>
      </c>
      <c r="M18" s="3">
        <v>9500</v>
      </c>
      <c r="N18" s="3">
        <v>9500</v>
      </c>
      <c r="O18" s="3">
        <v>9500</v>
      </c>
      <c r="P18" s="3">
        <v>9500</v>
      </c>
      <c r="Q18" s="3">
        <v>114000</v>
      </c>
    </row>
    <row r="19" spans="2:17" x14ac:dyDescent="0.3">
      <c r="D19" t="s">
        <v>21</v>
      </c>
      <c r="E19" s="3">
        <v>22360</v>
      </c>
      <c r="F19" s="3">
        <v>22360</v>
      </c>
      <c r="G19" s="3">
        <v>18600</v>
      </c>
      <c r="H19" s="3">
        <v>18600</v>
      </c>
      <c r="I19" s="3">
        <v>18600</v>
      </c>
      <c r="J19" s="3">
        <v>18600</v>
      </c>
      <c r="K19" s="3">
        <v>18600</v>
      </c>
      <c r="L19" s="3">
        <v>18600</v>
      </c>
      <c r="M19" s="3">
        <v>18600</v>
      </c>
      <c r="N19" s="3">
        <v>18600</v>
      </c>
      <c r="O19" s="3">
        <v>18600</v>
      </c>
      <c r="P19" s="3">
        <v>18600</v>
      </c>
      <c r="Q19" s="3">
        <v>230720</v>
      </c>
    </row>
    <row r="20" spans="2:17" x14ac:dyDescent="0.3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x14ac:dyDescent="0.3">
      <c r="B21">
        <v>302408</v>
      </c>
      <c r="C21" s="7" t="s">
        <v>22</v>
      </c>
      <c r="D21" s="7"/>
      <c r="E21" s="3"/>
      <c r="F21" s="3">
        <v>8000</v>
      </c>
      <c r="G21" s="3">
        <v>4000</v>
      </c>
      <c r="H21" s="3"/>
      <c r="I21" s="3">
        <v>8000</v>
      </c>
      <c r="J21" s="3">
        <v>4000</v>
      </c>
      <c r="K21" s="3"/>
      <c r="L21" s="3">
        <v>8000</v>
      </c>
      <c r="M21" s="3">
        <v>4000</v>
      </c>
      <c r="N21" s="3"/>
      <c r="O21" s="3">
        <v>8000</v>
      </c>
      <c r="P21" s="3">
        <v>4000</v>
      </c>
      <c r="Q21" s="3">
        <v>48000</v>
      </c>
    </row>
    <row r="22" spans="2:17" x14ac:dyDescent="0.3">
      <c r="D22" t="s">
        <v>23</v>
      </c>
      <c r="E22" s="3"/>
      <c r="F22" s="3">
        <v>8000</v>
      </c>
      <c r="G22" s="3">
        <v>4000</v>
      </c>
      <c r="H22" s="3"/>
      <c r="I22" s="3">
        <v>8000</v>
      </c>
      <c r="J22" s="3">
        <v>4000</v>
      </c>
      <c r="K22" s="3"/>
      <c r="L22" s="3">
        <v>8000</v>
      </c>
      <c r="M22" s="3">
        <v>4000</v>
      </c>
      <c r="N22" s="3"/>
      <c r="O22" s="3">
        <v>8000</v>
      </c>
      <c r="P22" s="3">
        <v>4000</v>
      </c>
      <c r="Q22" s="3">
        <v>48000</v>
      </c>
    </row>
    <row r="23" spans="2:17" x14ac:dyDescent="0.3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2:17" x14ac:dyDescent="0.3">
      <c r="B24">
        <v>303410</v>
      </c>
      <c r="C24" s="7" t="s">
        <v>24</v>
      </c>
      <c r="D24" s="7"/>
      <c r="E24" s="3"/>
      <c r="F24" s="3"/>
      <c r="G24" s="3"/>
      <c r="H24" s="3">
        <v>1500</v>
      </c>
      <c r="I24" s="3"/>
      <c r="J24" s="3"/>
      <c r="K24" s="3"/>
      <c r="L24" s="3"/>
      <c r="M24" s="3"/>
      <c r="N24" s="3"/>
      <c r="O24" s="3">
        <v>1500</v>
      </c>
      <c r="P24" s="3">
        <v>300</v>
      </c>
      <c r="Q24" s="3">
        <v>3300</v>
      </c>
    </row>
    <row r="25" spans="2:17" x14ac:dyDescent="0.3">
      <c r="D25" t="s">
        <v>25</v>
      </c>
      <c r="E25" s="3"/>
      <c r="F25" s="3"/>
      <c r="G25" s="3"/>
      <c r="H25" s="3">
        <v>1500</v>
      </c>
      <c r="I25" s="3"/>
      <c r="J25" s="3"/>
      <c r="K25" s="3"/>
      <c r="L25" s="3"/>
      <c r="M25" s="3"/>
      <c r="N25" s="3"/>
      <c r="O25" s="3">
        <v>1500</v>
      </c>
      <c r="P25" s="3">
        <v>300</v>
      </c>
      <c r="Q25" s="3">
        <v>3300</v>
      </c>
    </row>
    <row r="26" spans="2:17" x14ac:dyDescent="0.3"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2:17" x14ac:dyDescent="0.3">
      <c r="B27">
        <v>303412</v>
      </c>
      <c r="C27" s="7" t="s">
        <v>26</v>
      </c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>
        <v>7500</v>
      </c>
      <c r="P27" s="3"/>
      <c r="Q27" s="3">
        <v>7500</v>
      </c>
    </row>
    <row r="28" spans="2:17" x14ac:dyDescent="0.3">
      <c r="D28" t="s">
        <v>27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>
        <v>7500</v>
      </c>
      <c r="P28" s="3"/>
      <c r="Q28" s="3">
        <v>7500</v>
      </c>
    </row>
    <row r="29" spans="2:17" x14ac:dyDescent="0.3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2:17" x14ac:dyDescent="0.3">
      <c r="B30">
        <v>303414</v>
      </c>
      <c r="C30" s="7" t="s">
        <v>28</v>
      </c>
      <c r="D30" s="7"/>
      <c r="E30" s="3">
        <v>400</v>
      </c>
      <c r="F30" s="3">
        <v>400</v>
      </c>
      <c r="G30" s="3">
        <v>400</v>
      </c>
      <c r="H30" s="3">
        <v>400</v>
      </c>
      <c r="I30" s="3">
        <v>400</v>
      </c>
      <c r="J30" s="3">
        <v>400</v>
      </c>
      <c r="K30" s="3">
        <v>400</v>
      </c>
      <c r="L30" s="3">
        <v>400</v>
      </c>
      <c r="M30" s="3">
        <v>400</v>
      </c>
      <c r="N30" s="3">
        <v>400</v>
      </c>
      <c r="O30" s="3">
        <v>400</v>
      </c>
      <c r="P30" s="3">
        <v>400</v>
      </c>
      <c r="Q30" s="3">
        <v>4800</v>
      </c>
    </row>
    <row r="31" spans="2:17" x14ac:dyDescent="0.3">
      <c r="D31" t="s">
        <v>29</v>
      </c>
      <c r="E31" s="3">
        <v>400</v>
      </c>
      <c r="F31" s="3">
        <v>400</v>
      </c>
      <c r="G31" s="3">
        <v>400</v>
      </c>
      <c r="H31" s="3">
        <v>400</v>
      </c>
      <c r="I31" s="3">
        <v>400</v>
      </c>
      <c r="J31" s="3">
        <v>400</v>
      </c>
      <c r="K31" s="3">
        <v>400</v>
      </c>
      <c r="L31" s="3">
        <v>400</v>
      </c>
      <c r="M31" s="3">
        <v>400</v>
      </c>
      <c r="N31" s="3">
        <v>400</v>
      </c>
      <c r="O31" s="3">
        <v>400</v>
      </c>
      <c r="P31" s="3">
        <v>400</v>
      </c>
      <c r="Q31" s="3">
        <v>4800</v>
      </c>
    </row>
    <row r="32" spans="2:17" x14ac:dyDescent="0.3"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3">
      <c r="A33" t="s">
        <v>1</v>
      </c>
      <c r="E33" s="3">
        <v>62975</v>
      </c>
      <c r="F33" s="3">
        <v>70975</v>
      </c>
      <c r="G33" s="3">
        <v>113215</v>
      </c>
      <c r="H33" s="3">
        <v>64715</v>
      </c>
      <c r="I33" s="3">
        <v>71215</v>
      </c>
      <c r="J33" s="3">
        <v>113215</v>
      </c>
      <c r="K33" s="3">
        <v>39215</v>
      </c>
      <c r="L33" s="3">
        <v>47215</v>
      </c>
      <c r="M33" s="3">
        <v>89215</v>
      </c>
      <c r="N33" s="3">
        <v>39215</v>
      </c>
      <c r="O33" s="3">
        <v>56215</v>
      </c>
      <c r="P33" s="3">
        <v>89515</v>
      </c>
      <c r="Q33" s="3">
        <v>856900</v>
      </c>
    </row>
  </sheetData>
  <mergeCells count="1">
    <mergeCell ref="A4:C4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80" orientation="landscape" horizontalDpi="0" verticalDpi="0" r:id="rId2"/>
  <headerFooter>
    <oddFooter>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Resumo</vt:lpstr>
      <vt:lpstr>Resumo!Titulos_de_impressao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Urbam</dc:creator>
  <cp:lastModifiedBy>Antonio Bernardo</cp:lastModifiedBy>
  <cp:lastPrinted>2024-05-15T12:30:20Z</cp:lastPrinted>
  <dcterms:created xsi:type="dcterms:W3CDTF">2024-03-18T18:04:42Z</dcterms:created>
  <dcterms:modified xsi:type="dcterms:W3CDTF">2024-12-11T20:51:52Z</dcterms:modified>
</cp:coreProperties>
</file>