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15FD1ED1-6F56-4535-897B-53A57EC9D0F5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</sheets>
  <definedNames>
    <definedName name="_xlnm.Print_Titles" localSheetId="0">Resumo!$A:$C,Resumo!$1:$4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G4" i="6"/>
  <c r="H4" i="6"/>
  <c r="I4" i="6"/>
  <c r="J4" i="6"/>
  <c r="K4" i="6"/>
  <c r="L4" i="6"/>
  <c r="M4" i="6"/>
  <c r="N4" i="6"/>
  <c r="O4" i="6"/>
  <c r="P4" i="6"/>
  <c r="E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Diego`.Empresa, `Comparativo_A- Diego`.`Nome Fornecedor`, `Comparativo_A- Diego`.Competencia, `Comparativo_A- Diego`.Emissao, `Comparativo_A- Diego`.Vencimento, `Comparativo_A- Diego`.Documento, `Comparativo_A- Diego`.Parcela, `Comparativo_A- Diego`.`Tipo doc`, `Comparativo_A- Diego`.Status, `Comparativo_A- Diego`.Valor, `Comparativo_A- Diego`.`Cod Categoria`, `Comparativo_A- Diego`.`Novo Categoria`, `Comparativo_A- Diego`.Comentario, `Comparativo_A- Diego`.Repsonsável, `Comparativo_A- Diego`.Tipo, `Comparativo_A- Diego`.`Código Grupo`, `Comparativo_A- Diego`.Grupo, `Comparativo_A- Diego`.Trimestre_x000d__x000a_FROM `Z:\B - Consultas\Query_Resultado.accdb`.`Comparativo_A- Diego` `Comparativo_A- Diego`"/>
  </connection>
</connections>
</file>

<file path=xl/sharedStrings.xml><?xml version="1.0" encoding="utf-8"?>
<sst xmlns="http://schemas.openxmlformats.org/spreadsheetml/2006/main" count="26" uniqueCount="24">
  <si>
    <t>Cod Categoria</t>
  </si>
  <si>
    <t>Total Geral</t>
  </si>
  <si>
    <t>Novo Categoria</t>
  </si>
  <si>
    <t>Tipo</t>
  </si>
  <si>
    <t>Orçado</t>
  </si>
  <si>
    <t>Soma de Valor</t>
  </si>
  <si>
    <t>Competencia</t>
  </si>
  <si>
    <t>Ccusto</t>
  </si>
  <si>
    <t>Categoria</t>
  </si>
  <si>
    <t>Comentario</t>
  </si>
  <si>
    <t>Orçamento 2025</t>
  </si>
  <si>
    <t>Total 2025</t>
  </si>
  <si>
    <t>Descrição</t>
  </si>
  <si>
    <t>META GRUPO URBAM</t>
  </si>
  <si>
    <t>Operacional</t>
  </si>
  <si>
    <t>DIÁRIA</t>
  </si>
  <si>
    <t>Diárias de candidatos e/ou funcionários.</t>
  </si>
  <si>
    <t>Operacional Adm</t>
  </si>
  <si>
    <t>MONITORAMENTO DE VEÍCULO</t>
  </si>
  <si>
    <t>Telemetria e monitoramento via GPS</t>
  </si>
  <si>
    <t>TACÓGRAFO</t>
  </si>
  <si>
    <t>Manuteções mensais e corretivas</t>
  </si>
  <si>
    <t>PEDÁGIO / ESTACIONAMENTO</t>
  </si>
  <si>
    <t>DESPACHANTE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</si>
</sst>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3" fillId="3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18"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ont>
        <b/>
      </font>
    </dxf>
    <dxf>
      <fill>
        <patternFill patternType="none">
          <bgColor auto="1"/>
        </patternFill>
      </fill>
    </dxf>
    <dxf>
      <font>
        <b val="0"/>
      </font>
    </dxf>
    <dxf>
      <fill>
        <patternFill patternType="solid">
          <bgColor theme="0" tint="-0.249977111117893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theme="0" tint="-0.249977111117893"/>
        </patternFill>
      </fill>
    </dxf>
    <dxf>
      <font>
        <b val="0"/>
      </font>
    </dxf>
    <dxf>
      <fill>
        <patternFill patternType="none">
          <bgColor auto="1"/>
        </patternFill>
      </fill>
    </dxf>
    <dxf>
      <font>
        <b/>
      </font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638.445074884257" backgroundQuery="1" missingItemsLimit="0" createdVersion="8" refreshedVersion="8" minRefreshableVersion="3" recordCount="536" xr:uid="{D4983AA1-0565-4A33-9AAA-359611A90B40}">
  <cacheSource type="external" connectionId="1"/>
  <cacheFields count="18">
    <cacheField name="Empresa" numFmtId="0" sqlType="-9">
      <sharedItems count="3">
        <s v="CLEAN AMBIENTAL"/>
        <s v="EKO TRANSPORTES E RECOLHIMENTO DE RESÍDUOS LTDA"/>
        <s v="KIOTO AMBIENTAL LTDA"/>
      </sharedItems>
    </cacheField>
    <cacheField name="Nome Fornecedor" numFmtId="0" sqlType="-9">
      <sharedItems count="5">
        <s v="&quot;-&quot;"/>
        <s v="Provisão Fechamento maio"/>
        <s v="Reclassificação Tipo de Negócio"/>
        <s v=" ORÇAMENTO"/>
        <s v="VIA BINARIO COMERCIO DE EQUIPAMENTOS E SERVICOS LTDA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4-01-01T00:00:00" maxDate="2025-12-02T00:00:00" count="26">
        <m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4-12-04T00:00:00"/>
      </sharedItems>
    </cacheField>
    <cacheField name="Vencimento" numFmtId="0" sqlType="11">
      <sharedItems containsNonDate="0" containsDate="1" containsString="0" containsBlank="1" minDate="2024-01-01T00:00:00" maxDate="2025-12-02T00:00:00" count="26">
        <m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4-12-12T00:00:00"/>
      </sharedItems>
    </cacheField>
    <cacheField name="Documento" numFmtId="0" sqlType="-9">
      <sharedItems containsBlank="1" count="3">
        <m/>
        <s v="Orçamento"/>
        <s v="'468"/>
      </sharedItems>
    </cacheField>
    <cacheField name="Parcela" numFmtId="0" sqlType="-9">
      <sharedItems containsBlank="1" count="2">
        <m/>
        <s v="1 | 1"/>
      </sharedItems>
    </cacheField>
    <cacheField name="Tipo doc" numFmtId="0" sqlType="-9">
      <sharedItems count="3">
        <s v="Manual"/>
        <s v="AP"/>
        <s v="NOTA FISCAL"/>
      </sharedItems>
    </cacheField>
    <cacheField name="Status" numFmtId="0" sqlType="-9">
      <sharedItems count="2">
        <s v="Conciliado"/>
        <s v="Em aberto"/>
      </sharedItems>
    </cacheField>
    <cacheField name="Valor" numFmtId="0" sqlType="8">
      <sharedItems containsSemiMixedTypes="0" containsString="0" containsNumber="1" minValue="-3738.83" maxValue="700944.12152773922"/>
    </cacheField>
    <cacheField name="Cod Categoria" numFmtId="0" sqlType="8">
      <sharedItems containsSemiMixedTypes="0" containsString="0" containsNumber="1" containsInteger="1" minValue="301105" maxValue="303417" count="20">
        <n v="303416"/>
        <n v="301105"/>
        <n v="302408"/>
        <n v="303402"/>
        <n v="302116"/>
        <n v="303410"/>
        <n v="303417"/>
        <n v="302103"/>
        <n v="302106"/>
        <n v="302107"/>
        <n v="302111"/>
        <n v="302109"/>
        <n v="301108"/>
        <n v="303406"/>
        <n v="302104"/>
        <n v="303305"/>
        <n v="301306"/>
        <n v="302101"/>
        <n v="302110"/>
        <n v="302112"/>
      </sharedItems>
    </cacheField>
    <cacheField name="Novo Categoria" numFmtId="0" sqlType="-9">
      <sharedItems count="20">
        <s v="OUTRAS DESPESAS ADMINISTRATIVAS"/>
        <s v="DIÁRIA"/>
        <s v="OUTROS CUSTOS"/>
        <s v="MATERIAL DE ESCRITÓRIO"/>
        <s v="ENVELOPAMENTO"/>
        <s v="ENDOMARKETING"/>
        <s v="SERVIÇO GRÁFICO"/>
        <s v="COMBUSTÍVEL - ARLA"/>
        <s v="IPVA / GRT / EMPLACAMENTO"/>
        <s v="MULTA DE VEÍCULO / INFRAÇÃO"/>
        <s v="PEDÁGIO / ESTACIONAMENTO"/>
        <s v="MONITORAMENTO DE VEÍCULO"/>
        <s v="META GRUPO URBAM"/>
        <s v="SOFTWARE"/>
        <s v="COMBUSTÍVEL - GNV"/>
        <s v="DESPACHANTE"/>
        <s v="FORMAÇÃO E TREINAMENTO"/>
        <s v="COMBUSTÍVEL - DIESEL"/>
        <s v="TACÓGRAFO"/>
        <s v="MANUTENÇÃO DE VEÍCULOS"/>
      </sharedItems>
    </cacheField>
    <cacheField name="Comentario" numFmtId="0" sqlType="-9">
      <sharedItems containsBlank="1" count="431">
        <m/>
        <s v="Reclassificação Custo x Despesa (Ajuste classificação tipo de negócio) 176"/>
        <s v="Reclassificação Custo x Despesa (Ajuste classificação tipo de negócio) 174"/>
        <s v="Reclassificação Custo x Despesa (Ajuste classificação tipo de negócio) 251"/>
        <s v="Reclassificação Custo x Despesa (Ajuste classificação tipo de negócio) 219"/>
        <s v="Reclassificação Custo x Despesa (Ajuste classificação tipo de negócio) 265"/>
        <s v="Reclassificação Custo x Despesa (Ajuste classificação tipo de negócio) 261"/>
        <s v="Reclassificação Custo x Despesa (Ajuste classificação tipo de negócio) 262"/>
        <s v="Reclassificação Custo x Despesa (Ajuste classificação tipo de negócio) 263"/>
        <s v="Reclassificação Custo x Despesa (Ajuste classificação tipo de negócio) 264"/>
        <s v="Reclassificação Custo x Despesa (Ajuste classificação tipo de negócio) 231"/>
        <s v="Reclassificação Custo x Despesa (Ajuste classificação tipo de negócio) 230"/>
        <s v="Reclassificação Custo x Despesa (Ajuste classificação tipo de negócio) 229"/>
        <s v="Reclassificação Custo x Despesa (Ajuste classificação tipo de negócio) 232"/>
        <s v="Reclassificação Custo x Despesa (Ajuste classificação tipo de negócio) 417"/>
        <s v="Reclassificação Custo x Despesa (Ajuste classificação tipo de negócio) 194"/>
        <s v="Reclassificação Custo x Despesa (Ajuste classificação tipo de negócio) 249"/>
        <s v="Reclassificação Custo x Despesa (Ajuste classificação tipo de negócio) 240"/>
        <s v="Reclassificação Custo x Despesa (Ajuste classificação tipo de negócio) 239"/>
        <s v="Reclassificação Custo x Despesa (Ajuste classificação tipo de negócio) 266"/>
        <s v="Reclassificação Custo x Despesa (Ajuste classificação tipo de negócio) 238"/>
        <s v="Reclassificação Custo x Despesa (Ajuste classificação tipo de negócio) 206"/>
        <s v="Reclassificação Custo x Despesa (Ajuste classificação tipo de negócio) 233"/>
        <s v="Reclassificação Custo x Despesa (Ajuste classificação tipo de negócio) 207"/>
        <s v="Reclassificação Custo x Despesa (Ajuste classificação tipo de negócio) 208"/>
        <s v="Reclassificação Custo x Despesa (Ajuste classificação tipo de negócio) 217"/>
        <s v="Reclassificação Custo x Despesa (Ajuste classificação tipo de negócio) 193"/>
        <s v="Reclassificação Custo x Despesa (Ajuste classificação tipo de negócio) 416"/>
        <s v="7301 - PRO RECICLE"/>
        <s v="7270 - PRO RECICLE"/>
        <s v="7213 - PRO RECICLE"/>
        <s v="6619 - PRO RECICLE"/>
        <s v="6620 - PRO RECICLE"/>
        <s v="5872 - KOLETA"/>
        <s v="5527 - PRO RECICLE"/>
        <s v="5192 - PRO RECICLE"/>
        <s v="5167 - PRO RECICLE"/>
        <s v="4608 - TRIMBLE BRASIL SOLUCOES LTDA"/>
        <s v="4197 - PRO RECICLE"/>
        <s v="4079 - META MENSAL"/>
        <s v="4074 - RIO SERVICE INFORMATICA E CONSULTORIA LTDA"/>
        <s v="4075 - "/>
        <s v="4007 - SYSTEMTRAC SISTEMAS DE SEGURANCA LTDA"/>
        <s v="3708 - REDUX INDUSTRIA E COMERCIO LTDA"/>
        <s v="3431 - "/>
        <s v="3451 - "/>
        <s v="3041 - "/>
        <s v="2272 - "/>
        <s v="2229 - CONCIERGE BLINDADO SERVICOS AUTOMOTIVOS E CORRETORA DE SEGUROS LTDA"/>
        <s v="1966 - "/>
        <s v="1967 - ALELO S.A"/>
        <s v="1818 - ITS SERVICOS DE TECNOLOGIA DA INFORMACAO LTDA"/>
        <s v="1101 - PRO RECICLE"/>
        <s v="761 - META MENSAL"/>
        <s v="511 - "/>
        <s v="487 - Instalação de GNV dos veículos"/>
        <s v="35 - "/>
        <s v="7303 - PRO RECICLE"/>
        <s v="7273 - PRO RECICLE"/>
        <s v="7229 - PRO RECICLE"/>
        <s v="6633 - PRO RECICLE"/>
        <s v="6634 - PRO RECICLE"/>
        <s v="5874 - KOLETA"/>
        <s v="5567 - PRO RECICLE"/>
        <s v="5210 - PRO RECICLE"/>
        <s v="5193 - PRO RECICLE"/>
        <s v="4611 - TRIMBLE BRASIL SOLUCOES LTDA"/>
        <s v="4216 - PRO RECICLE"/>
        <s v="4086 - META MENSAL"/>
        <s v="4081 - RIO SERVICE INFORMATICA E CONSULTORIA LTDA"/>
        <s v="4082 - "/>
        <s v="4008 - SYSTEMTRAC SISTEMAS DE SEGURANCA LTDA"/>
        <s v="3716 - REDUX INDUSTRIA E COMERCIO LTDA"/>
        <s v="3435 - "/>
        <s v="3455 - "/>
        <s v="3048 - "/>
        <s v="2558 - KOLETA"/>
        <s v="2552 - KOLETA"/>
        <s v="2277 - "/>
        <s v="2230 - CONCIERGE BLINDADO SERVICOS AUTOMOTIVOS E CORRETORA DE SEGUROS LTDA"/>
        <s v="1977 - "/>
        <s v="1978 - ALELO S.A"/>
        <s v="1819 - ITS SERVICOS DE TECNOLOGIA DA INFORMACAO LTDA"/>
        <s v="1110 - PRO RECICLE"/>
        <s v="762 - EXTRA"/>
        <s v="769 - META MENSAL"/>
        <s v="512 - "/>
        <s v="488 - Instalação de GNV dos veículos"/>
        <s v="109 - KOLETA"/>
        <s v="34 - "/>
        <s v="7305 - PRO RECICLE"/>
        <s v="7295 - PRO RECICLE"/>
        <s v="7257 - PRO RECICLE"/>
        <s v="6644 - PRO RECICLE"/>
        <s v="6645 - PRO RECICLE"/>
        <s v="6032 - KOLETA"/>
        <s v="5876 - KOLETA"/>
        <s v="5873 - KOLETA"/>
        <s v="5582 - PRO RECICLE"/>
        <s v="5263 - PRO RECICLE"/>
        <s v="5254 - PRO RECICLE"/>
        <s v="4614 - TRIMBLE BRASIL SOLUCOES LTDA"/>
        <s v="4347 - KOLETA"/>
        <s v="4348 - KOLETA"/>
        <s v="4208 - PRO RECICLE"/>
        <s v="4094 - META MENSAL"/>
        <s v="4088 - RIO SERVICE INFORMATICA E CONSULTORIA LTDA"/>
        <s v="4090 - "/>
        <s v="4009 - SYSTEMTRAC SISTEMAS DE SEGURANCA LTDA"/>
        <s v="3723 - REDUX INDUSTRIA E COMERCIO LTDA"/>
        <s v="3438 - "/>
        <s v="3458 - "/>
        <s v="3054 - "/>
        <s v="2950 - KOLETA"/>
        <s v="2561 - KOLETA"/>
        <s v="2553 - KOLETA"/>
        <s v="2231 - CONCIERGE BLINDADO SERVICOS AUTOMOTIVOS E CORRETORA DE SEGUROS LTDA"/>
        <s v="1986 - "/>
        <s v="1987 - "/>
        <s v="1988 - ALELO S.A"/>
        <s v="1820 - ITS SERVICOS DE TECNOLOGIA DA INFORMACAO LTDA"/>
        <s v="1111 - PRO RECICLE"/>
        <s v="770 - EXTRA"/>
        <s v="780 - META MENSAL"/>
        <s v="513 - "/>
        <s v="489 - Instalação de GNV dos veículos"/>
        <s v="111 - KOLETA"/>
        <s v="33 - "/>
        <s v="7307 - PRO RECICLE"/>
        <s v="7296 - PRO RECICLE"/>
        <s v="7258 - PRO RECICLE"/>
        <s v="6650 - PRO RECICLE"/>
        <s v="6651 - PRO RECICLE"/>
        <s v="6037 - KOLETA"/>
        <s v="5888 - KOLETA"/>
        <s v="5875 - KOLETA"/>
        <s v="5587 - PRO RECICLE"/>
        <s v="5267 - PRO RECICLE"/>
        <s v="5181 - PRO RECICLE"/>
        <s v="4618 - TRIMBLE BRASIL SOLUCOES LTDA"/>
        <s v="4356 - KOLETA"/>
        <s v="4357 - KOLETA"/>
        <s v="4215 - PRO RECICLE"/>
        <s v="4100 - META MENSAL"/>
        <s v="4095 - RIO SERVICE INFORMATICA E CONSULTORIA LTDA"/>
        <s v="4096 - "/>
        <s v="4010 - SYSTEMTRAC SISTEMAS DE SEGURANCA LTDA"/>
        <s v="3732 - REDUX INDUSTRIA E COMERCIO LTDA"/>
        <s v="3441 - "/>
        <s v="3461 - "/>
        <s v="3062 - "/>
        <s v="2962 - KOLETA"/>
        <s v="2567 - KOLETA"/>
        <s v="2525 - KOLETA"/>
        <s v="2232 - CONCIERGE BLINDADO SERVICOS AUTOMOTIVOS E CORRETORA DE SEGUROS LTDA"/>
        <s v="1997 - "/>
        <s v="1998 - "/>
        <s v="1999 - ALELO S.A"/>
        <s v="1821 - ITS SERVICOS DE TECNOLOGIA DA INFORMACAO LTDA"/>
        <s v="1103 - PRO RECICLE"/>
        <s v="781 - "/>
        <s v="782 - EXTRA"/>
        <s v="788 - META MENSAL"/>
        <s v="490 - Instalação de GNV dos veículos"/>
        <s v="114 - KOLETA"/>
        <s v="32 - "/>
        <s v="7309 - PRO RECICLE"/>
        <s v="7299 - PRO RECICLE"/>
        <s v="7262 - PRO RECICLE"/>
        <s v="6656 - PRO RECICLE"/>
        <s v="6657 - PRO RECICLE"/>
        <s v="6042 - KOLETA"/>
        <s v="5890 - KOLETA"/>
        <s v="5887 - KOLETA"/>
        <s v="5589 - PRO RECICLE"/>
        <s v="5274 - PRO RECICLE"/>
        <s v="5217 - PRO RECICLE"/>
        <s v="4621 - TRIMBLE BRASIL SOLUCOES LTDA"/>
        <s v="4364 - KOLETA"/>
        <s v="4365 - KOLETA"/>
        <s v="4201 - PRO RECICLE"/>
        <s v="4107 - META MENSAL"/>
        <s v="4101 - RIO SERVICE INFORMATICA E CONSULTORIA LTDA"/>
        <s v="4103 - "/>
        <s v="4011 - SYSTEMTRAC SISTEMAS DE SEGURANCA LTDA"/>
        <s v="3742 - REDUX INDUSTRIA E COMERCIO LTDA"/>
        <s v="3444 - "/>
        <s v="3464 - "/>
        <s v="3069 - "/>
        <s v="2965 - KOLETA"/>
        <s v="2572 - KOLETA"/>
        <s v="2537 - KOLETA"/>
        <s v="2233 - CONCIERGE BLINDADO SERVICOS AUTOMOTIVOS E CORRETORA DE SEGUROS LTDA"/>
        <s v="2008 - "/>
        <s v="2009 - ALELO S.A"/>
        <s v="1822 - ITS SERVICOS DE TECNOLOGIA DA INFORMACAO LTDA"/>
        <s v="1740 - "/>
        <s v="1026 - PRO RECICLE"/>
        <s v="982 - "/>
        <s v="795 - META MENSAL"/>
        <s v="491 - Instalação de GNV dos veículos"/>
        <s v="115 - KOLETA"/>
        <s v="23 - "/>
        <s v="7311 - PRO RECICLE"/>
        <s v="7300 - PRO RECICLE"/>
        <s v="7265 - PRO RECICLE"/>
        <s v="6664 - PRO RECICLE"/>
        <s v="6665 - PRO RECICLE"/>
        <s v="6026 - KOLETA"/>
        <s v="5897 - KOLETA"/>
        <s v="5870 - KOLETA"/>
        <s v="5613 - PRO RECICLE"/>
        <s v="5323 - PRO RECICLE"/>
        <s v="5180 - PRO RECICLE"/>
        <s v="4625 - TRIMBLE BRASIL SOLUCOES LTDA"/>
        <s v="4311 - KOLETA"/>
        <s v="4312 - KOLETA"/>
        <s v="4207 - PRO RECICLE"/>
        <s v="4114 - META MENSAL"/>
        <s v="4108 - RIO SERVICE INFORMATICA E CONSULTORIA LTDA"/>
        <s v="4110 - "/>
        <s v="4012 - SYSTEMTRAC SISTEMAS DE SEGURANCA LTDA"/>
        <s v="3752 - REDUX INDUSTRIA E COMERCIO LTDA"/>
        <s v="3448 - "/>
        <s v="3467 - "/>
        <s v="3076 - "/>
        <s v="2904 - KOLETA"/>
        <s v="2551 - KOLETA"/>
        <s v="2505 - KOLETA"/>
        <s v="2234 - CONCIERGE BLINDADO SERVICOS AUTOMOTIVOS E CORRETORA DE SEGUROS LTDA"/>
        <s v="2016 - "/>
        <s v="2017 - ALELO S.A"/>
        <s v="1823 - ITS SERVICOS DE TECNOLOGIA DA INFORMACAO LTDA"/>
        <s v="1743 - "/>
        <s v="1023 - PRO RECICLE"/>
        <s v="983 - "/>
        <s v="802 - META MENSAL"/>
        <s v="492 - Instalação de GNV dos veículos"/>
        <s v="117 - KOLETA"/>
        <s v="20 - "/>
        <s v="7313 - PRO RECICLE"/>
        <s v="6670 - PRO RECICLE"/>
        <s v="6671 - PRO RECICLE"/>
        <s v="6029 - KOLETA"/>
        <s v="5620 - PRO RECICLE"/>
        <s v="5335 - PRO RECICLE"/>
        <s v="5215 - PRO RECICLE"/>
        <s v="4628 - TRIMBLE BRASIL SOLUCOES LTDA"/>
        <s v="4339 - KOLETA"/>
        <s v="4340 - KOLETA"/>
        <s v="4157 - PRO RECICLE"/>
        <s v="4121 - META MENSAL"/>
        <s v="4115 - RIO SERVICE INFORMATICA E CONSULTORIA LTDA"/>
        <s v="4117 - "/>
        <s v="4013 - SYSTEMTRAC SISTEMAS DE SEGURANCA LTDA"/>
        <s v="3761 - REDUX INDUSTRIA E COMERCIO LTDA"/>
        <s v="3085 - "/>
        <s v="2918 - KOLETA"/>
        <s v="2556 - KOLETA"/>
        <s v="2507 - KOLETA"/>
        <s v="2235 - CONCIERGE BLINDADO SERVICOS AUTOMOTIVOS E CORRETORA DE SEGUROS LTDA"/>
        <s v="2025 - "/>
        <s v="2026 - ALELO S.A"/>
        <s v="1824 - ITS SERVICOS DE TECNOLOGIA DA INFORMACAO LTDA"/>
        <s v="1433 - "/>
        <s v="998 - PRO RECICLE"/>
        <s v="803 - "/>
        <s v="809 - META MENSAL"/>
        <s v="493 - Instalação de GNV dos veículos"/>
        <s v="118 - KOLETA"/>
        <s v="19 - "/>
        <s v="7315 - PRO RECICLE"/>
        <s v="6674 - PRO RECICLE"/>
        <s v="6675 - PRO RECICLE"/>
        <s v="6034 - KOLETA"/>
        <s v="5623 - PRO RECICLE"/>
        <s v="5340 - PRO RECICLE"/>
        <s v="5178 - PRO RECICLE"/>
        <s v="4631 - TRIMBLE BRASIL SOLUCOES LTDA"/>
        <s v="4352 - KOLETA"/>
        <s v="4353 - KOLETA"/>
        <s v="4174 - PRO RECICLE"/>
        <s v="4128 - META MENSAL"/>
        <s v="4122 - RIO SERVICE INFORMATICA E CONSULTORIA LTDA"/>
        <s v="4124 - "/>
        <s v="4014 - SYSTEMTRAC SISTEMAS DE SEGURANCA LTDA"/>
        <s v="3771 - REDUX INDUSTRIA E COMERCIO LTDA"/>
        <s v="3092 - "/>
        <s v="2953 - KOLETA"/>
        <s v="2563 - KOLETA"/>
        <s v="2480 - KOLETA"/>
        <s v="2236 - CONCIERGE BLINDADO SERVICOS AUTOMOTIVOS E CORRETORA DE SEGUROS LTDA"/>
        <s v="2034 - "/>
        <s v="2035 - ALELO S.A"/>
        <s v="1825 - ITS SERVICOS DE TECNOLOGIA DA INFORMACAO LTDA"/>
        <s v="1441 - "/>
        <s v="997 - PRO RECICLE"/>
        <s v="984 - "/>
        <s v="815 - META MENSAL"/>
        <s v="494 - Instalação de GNV dos veículos"/>
        <s v="120 - KOLETA"/>
        <s v="18 - "/>
        <s v="7327 - PRO RECICLE"/>
        <s v="6679 - PRO RECICLE"/>
        <s v="6680 - PRO RECICLE"/>
        <s v="6039 - KOLETA"/>
        <s v="5629 - PRO RECICLE"/>
        <s v="5348 - PRO RECICLE"/>
        <s v="5179 - PRO RECICLE"/>
        <s v="4635 - TRIMBLE BRASIL SOLUCOES LTDA"/>
        <s v="4360 - KOLETA"/>
        <s v="4361 - KOLETA"/>
        <s v="4193 - PRO RECICLE"/>
        <s v="4135 - META MENSAL"/>
        <s v="4129 - RIO SERVICE INFORMATICA E CONSULTORIA LTDA"/>
        <s v="4131 - "/>
        <s v="4015 - SYSTEMTRAC SISTEMAS DE SEGURANCA LTDA"/>
        <s v="3098 - "/>
        <s v="3780 - REDUX INDUSTRIA E COMERCIO LTDA"/>
        <s v="2963 - KOLETA"/>
        <s v="2569 - KOLETA"/>
        <s v="2477 - KOLETA"/>
        <s v="2237 - CONCIERGE BLINDADO SERVICOS AUTOMOTIVOS E CORRETORA DE SEGUROS LTDA"/>
        <s v="2042 - "/>
        <s v="2043 - ALELO S.A"/>
        <s v="1826 - ITS SERVICOS DE TECNOLOGIA DA INFORMACAO LTDA"/>
        <s v="1449 - "/>
        <s v="991 - PRO RECICLE"/>
        <s v="985 - "/>
        <s v="822 - META MENSAL"/>
        <s v="495 - Instalação de GNV dos veículos"/>
        <s v="121 - KOLETA"/>
        <s v="17 - "/>
        <s v="4199 - PRO RECICLE"/>
        <s v="496 - Instalação de GNV dos veículos"/>
        <s v="2051 - "/>
        <s v="4380 - KOLETA"/>
        <s v="6684 - PRO RECICLE"/>
        <s v="7329 - PRO RECICLE"/>
        <s v="6685 - PRO RECICLE"/>
        <s v="6044 - KOLETA"/>
        <s v="5643 - PRO RECICLE"/>
        <s v="5362 - PRO RECICLE"/>
        <s v="5214 - PRO RECICLE"/>
        <s v="4638 - TRIMBLE BRASIL SOLUCOES LTDA"/>
        <s v="3106 - "/>
        <s v="4381 - KOLETA"/>
        <s v="4142 - META MENSAL"/>
        <s v="4136 - RIO SERVICE INFORMATICA E CONSULTORIA LTDA"/>
        <s v="4138 - "/>
        <s v="4016 - SYSTEMTRAC SISTEMAS DE SEGURANCA LTDA"/>
        <s v="3789 - REDUX INDUSTRIA E COMERCIO LTDA"/>
        <s v="2966 - KOLETA"/>
        <s v="2573 - KOLETA"/>
        <s v="1456 - "/>
        <s v="2489 - KOLETA"/>
        <s v="2238 - CONCIERGE BLINDADO SERVICOS AUTOMOTIVOS E CORRETORA DE SEGUROS LTDA"/>
        <s v="2052 - ALELO S.A"/>
        <s v="1827 - ITS SERVICOS DE TECNOLOGIA DA INFORMACAO LTDA"/>
        <s v="988 - PRO RECICLE"/>
        <s v="823 - "/>
        <s v="829 - META MENSAL"/>
        <s v="122 - KOLETA"/>
        <s v="16 - "/>
        <s v="3113 - "/>
        <s v="4204 - PRO RECICLE"/>
        <s v="497 - Instalação de GNV dos veículos"/>
        <s v="2059 - "/>
        <s v="4394 - KOLETA"/>
        <s v="6726 - PRO RECICLE"/>
        <s v="7331 - PRO RECICLE"/>
        <s v="6727 - PRO RECICLE"/>
        <s v="6047 - KOLETA"/>
        <s v="5647 - PRO RECICLE"/>
        <s v="5388 - PRO RECICLE"/>
        <s v="5177 - PRO RECICLE"/>
        <s v="4641 - TRIMBLE BRASIL SOLUCOES LTDA"/>
        <s v="4395 - KOLETA"/>
        <s v="4149 - META MENSAL"/>
        <s v="4143 - RIO SERVICE INFORMATICA E CONSULTORIA LTDA"/>
        <s v="4145 - "/>
        <s v="4017 - SYSTEMTRAC SISTEMAS DE SEGURANCA LTDA"/>
        <s v="3799 - REDUX INDUSTRIA E COMERCIO LTDA"/>
        <s v="2967 - KOLETA"/>
        <s v="2576 - KOLETA"/>
        <s v="1465 - "/>
        <s v="2475 - KOLETA"/>
        <s v="2239 - CONCIERGE BLINDADO SERVICOS AUTOMOTIVOS E CORRETORA DE SEGUROS LTDA"/>
        <s v="2060 - ALELO S.A"/>
        <s v="1828 - ITS SERVICOS DE TECNOLOGIA DA INFORMACAO LTDA"/>
        <s v="986 - "/>
        <s v="981 - PRO RECICLE"/>
        <s v="836 - META MENSAL"/>
        <s v="124 - KOLETA"/>
        <s v="15 - "/>
        <s v="3120 - "/>
        <s v="4218 - PRO RECICLE"/>
        <s v="498 - Instalação de GNV dos veículos"/>
        <s v="2068 - "/>
        <s v="4401 - KOLETA"/>
        <s v="6740 - PRO RECICLE"/>
        <s v="7336 - PRO RECICLE"/>
        <s v="6741 - PRO RECICLE"/>
        <s v="6066 - KOLETA"/>
        <s v="5678 - PRO RECICLE"/>
        <s v="5403 - PRO RECICLE"/>
        <s v="5213 - PRO RECICLE"/>
        <s v="4644 - TRIMBLE BRASIL SOLUCOES LTDA"/>
        <s v="4402 - KOLETA"/>
        <s v="4156 - META MENSAL"/>
        <s v="4150 - RIO SERVICE INFORMATICA E CONSULTORIA LTDA"/>
        <s v="4152 - "/>
        <s v="4018 - SYSTEMTRAC SISTEMAS DE SEGURANCA LTDA"/>
        <s v="3808 - REDUX INDUSTRIA E COMERCIO LTDA"/>
        <s v="3006 - KOLETA"/>
        <s v="2608 - KOLETA"/>
        <s v="1471 - "/>
        <s v="2476 - KOLETA"/>
        <s v="2240 - CONCIERGE BLINDADO SERVICOS AUTOMOTIVOS E CORRETORA DE SEGUROS LTDA"/>
        <s v="2069 - ALELO S.A"/>
        <s v="1829 - ITS SERVICOS DE TECNOLOGIA DA INFORMACAO LTDA"/>
        <s v="987 - PRO RECICLE"/>
        <s v="837 - "/>
        <s v="843 - META MENSAL"/>
        <s v="125 - KOLETA"/>
        <s v="14 - "/>
        <s v="Manuteções mensais e corretivas"/>
        <s v=""/>
        <s v="Telemetria e monitoramento via GPS"/>
        <s v="Diárias de candidatos e/ou funcionários."/>
        <s v="ENC: VIA BINARIO COMERCIO DE EQUIPAMENTOS E SERVICOS LTDA - Nota Fiscal EletrÃ´nica - 00000468"/>
      </sharedItems>
    </cacheField>
    <cacheField name="Repsonsável" numFmtId="0" sqlType="-9">
      <sharedItems count="1">
        <s v="Diego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6001" maxValue="6002" count="2">
        <n v="6001"/>
        <n v="6002"/>
      </sharedItems>
    </cacheField>
    <cacheField name="Grupo" numFmtId="0" sqlType="-9">
      <sharedItems count="2">
        <s v="Operacional"/>
        <s v="Operacional Adm"/>
      </sharedItems>
    </cacheField>
    <cacheField name="Trimestre" numFmtId="0" sqlType="8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6">
  <r>
    <x v="0"/>
    <x v="0"/>
    <x v="0"/>
    <x v="0"/>
    <x v="0"/>
    <x v="0"/>
    <x v="0"/>
    <x v="0"/>
    <x v="0"/>
    <n v="0.01"/>
    <x v="0"/>
    <x v="0"/>
    <x v="0"/>
    <x v="0"/>
    <x v="0"/>
    <x v="0"/>
    <x v="0"/>
    <x v="0"/>
  </r>
  <r>
    <x v="0"/>
    <x v="0"/>
    <x v="0"/>
    <x v="0"/>
    <x v="0"/>
    <x v="0"/>
    <x v="0"/>
    <x v="0"/>
    <x v="0"/>
    <n v="0.01"/>
    <x v="0"/>
    <x v="0"/>
    <x v="0"/>
    <x v="0"/>
    <x v="0"/>
    <x v="1"/>
    <x v="1"/>
    <x v="0"/>
  </r>
  <r>
    <x v="0"/>
    <x v="0"/>
    <x v="1"/>
    <x v="0"/>
    <x v="0"/>
    <x v="0"/>
    <x v="0"/>
    <x v="0"/>
    <x v="0"/>
    <n v="0.01"/>
    <x v="0"/>
    <x v="0"/>
    <x v="0"/>
    <x v="0"/>
    <x v="0"/>
    <x v="0"/>
    <x v="0"/>
    <x v="0"/>
  </r>
  <r>
    <x v="0"/>
    <x v="0"/>
    <x v="1"/>
    <x v="0"/>
    <x v="0"/>
    <x v="0"/>
    <x v="0"/>
    <x v="0"/>
    <x v="0"/>
    <n v="0.01"/>
    <x v="0"/>
    <x v="0"/>
    <x v="0"/>
    <x v="0"/>
    <x v="0"/>
    <x v="1"/>
    <x v="1"/>
    <x v="0"/>
  </r>
  <r>
    <x v="0"/>
    <x v="0"/>
    <x v="2"/>
    <x v="0"/>
    <x v="0"/>
    <x v="0"/>
    <x v="0"/>
    <x v="0"/>
    <x v="0"/>
    <n v="0.01"/>
    <x v="0"/>
    <x v="0"/>
    <x v="0"/>
    <x v="0"/>
    <x v="0"/>
    <x v="0"/>
    <x v="0"/>
    <x v="0"/>
  </r>
  <r>
    <x v="0"/>
    <x v="0"/>
    <x v="2"/>
    <x v="0"/>
    <x v="0"/>
    <x v="0"/>
    <x v="0"/>
    <x v="0"/>
    <x v="0"/>
    <n v="0.01"/>
    <x v="0"/>
    <x v="0"/>
    <x v="0"/>
    <x v="0"/>
    <x v="0"/>
    <x v="1"/>
    <x v="1"/>
    <x v="0"/>
  </r>
  <r>
    <x v="0"/>
    <x v="0"/>
    <x v="3"/>
    <x v="0"/>
    <x v="0"/>
    <x v="0"/>
    <x v="0"/>
    <x v="0"/>
    <x v="0"/>
    <n v="0.01"/>
    <x v="0"/>
    <x v="0"/>
    <x v="0"/>
    <x v="0"/>
    <x v="0"/>
    <x v="0"/>
    <x v="0"/>
    <x v="1"/>
  </r>
  <r>
    <x v="0"/>
    <x v="0"/>
    <x v="3"/>
    <x v="0"/>
    <x v="0"/>
    <x v="0"/>
    <x v="0"/>
    <x v="0"/>
    <x v="0"/>
    <n v="0.01"/>
    <x v="0"/>
    <x v="0"/>
    <x v="0"/>
    <x v="0"/>
    <x v="0"/>
    <x v="1"/>
    <x v="1"/>
    <x v="1"/>
  </r>
  <r>
    <x v="0"/>
    <x v="0"/>
    <x v="4"/>
    <x v="0"/>
    <x v="0"/>
    <x v="0"/>
    <x v="0"/>
    <x v="0"/>
    <x v="0"/>
    <n v="0.01"/>
    <x v="0"/>
    <x v="0"/>
    <x v="0"/>
    <x v="0"/>
    <x v="0"/>
    <x v="0"/>
    <x v="0"/>
    <x v="1"/>
  </r>
  <r>
    <x v="0"/>
    <x v="0"/>
    <x v="4"/>
    <x v="0"/>
    <x v="0"/>
    <x v="0"/>
    <x v="0"/>
    <x v="0"/>
    <x v="0"/>
    <n v="0.01"/>
    <x v="0"/>
    <x v="0"/>
    <x v="0"/>
    <x v="0"/>
    <x v="0"/>
    <x v="1"/>
    <x v="1"/>
    <x v="1"/>
  </r>
  <r>
    <x v="0"/>
    <x v="0"/>
    <x v="5"/>
    <x v="0"/>
    <x v="0"/>
    <x v="0"/>
    <x v="0"/>
    <x v="0"/>
    <x v="0"/>
    <n v="0.01"/>
    <x v="0"/>
    <x v="0"/>
    <x v="0"/>
    <x v="0"/>
    <x v="0"/>
    <x v="0"/>
    <x v="0"/>
    <x v="1"/>
  </r>
  <r>
    <x v="0"/>
    <x v="0"/>
    <x v="5"/>
    <x v="0"/>
    <x v="0"/>
    <x v="0"/>
    <x v="0"/>
    <x v="0"/>
    <x v="0"/>
    <n v="0.01"/>
    <x v="0"/>
    <x v="0"/>
    <x v="0"/>
    <x v="0"/>
    <x v="0"/>
    <x v="1"/>
    <x v="1"/>
    <x v="1"/>
  </r>
  <r>
    <x v="0"/>
    <x v="0"/>
    <x v="6"/>
    <x v="0"/>
    <x v="0"/>
    <x v="0"/>
    <x v="0"/>
    <x v="0"/>
    <x v="0"/>
    <n v="0.01"/>
    <x v="0"/>
    <x v="0"/>
    <x v="0"/>
    <x v="0"/>
    <x v="0"/>
    <x v="0"/>
    <x v="0"/>
    <x v="2"/>
  </r>
  <r>
    <x v="0"/>
    <x v="0"/>
    <x v="6"/>
    <x v="0"/>
    <x v="0"/>
    <x v="0"/>
    <x v="0"/>
    <x v="0"/>
    <x v="0"/>
    <n v="0.01"/>
    <x v="0"/>
    <x v="0"/>
    <x v="0"/>
    <x v="0"/>
    <x v="0"/>
    <x v="1"/>
    <x v="1"/>
    <x v="2"/>
  </r>
  <r>
    <x v="0"/>
    <x v="0"/>
    <x v="7"/>
    <x v="0"/>
    <x v="0"/>
    <x v="0"/>
    <x v="0"/>
    <x v="0"/>
    <x v="0"/>
    <n v="0.01"/>
    <x v="0"/>
    <x v="0"/>
    <x v="0"/>
    <x v="0"/>
    <x v="0"/>
    <x v="0"/>
    <x v="0"/>
    <x v="2"/>
  </r>
  <r>
    <x v="0"/>
    <x v="0"/>
    <x v="7"/>
    <x v="0"/>
    <x v="0"/>
    <x v="0"/>
    <x v="0"/>
    <x v="0"/>
    <x v="0"/>
    <n v="0.01"/>
    <x v="0"/>
    <x v="0"/>
    <x v="0"/>
    <x v="0"/>
    <x v="0"/>
    <x v="1"/>
    <x v="1"/>
    <x v="2"/>
  </r>
  <r>
    <x v="0"/>
    <x v="0"/>
    <x v="8"/>
    <x v="0"/>
    <x v="0"/>
    <x v="0"/>
    <x v="0"/>
    <x v="0"/>
    <x v="0"/>
    <n v="0.01"/>
    <x v="0"/>
    <x v="0"/>
    <x v="0"/>
    <x v="0"/>
    <x v="0"/>
    <x v="0"/>
    <x v="0"/>
    <x v="2"/>
  </r>
  <r>
    <x v="0"/>
    <x v="0"/>
    <x v="8"/>
    <x v="0"/>
    <x v="0"/>
    <x v="0"/>
    <x v="0"/>
    <x v="0"/>
    <x v="0"/>
    <n v="0.01"/>
    <x v="0"/>
    <x v="0"/>
    <x v="0"/>
    <x v="0"/>
    <x v="0"/>
    <x v="1"/>
    <x v="1"/>
    <x v="2"/>
  </r>
  <r>
    <x v="0"/>
    <x v="0"/>
    <x v="9"/>
    <x v="0"/>
    <x v="0"/>
    <x v="0"/>
    <x v="0"/>
    <x v="0"/>
    <x v="0"/>
    <n v="0.01"/>
    <x v="0"/>
    <x v="0"/>
    <x v="0"/>
    <x v="0"/>
    <x v="0"/>
    <x v="0"/>
    <x v="0"/>
    <x v="3"/>
  </r>
  <r>
    <x v="0"/>
    <x v="0"/>
    <x v="9"/>
    <x v="0"/>
    <x v="0"/>
    <x v="0"/>
    <x v="0"/>
    <x v="0"/>
    <x v="0"/>
    <n v="0.01"/>
    <x v="0"/>
    <x v="0"/>
    <x v="0"/>
    <x v="0"/>
    <x v="0"/>
    <x v="1"/>
    <x v="1"/>
    <x v="3"/>
  </r>
  <r>
    <x v="0"/>
    <x v="0"/>
    <x v="10"/>
    <x v="0"/>
    <x v="0"/>
    <x v="0"/>
    <x v="0"/>
    <x v="0"/>
    <x v="0"/>
    <n v="0.01"/>
    <x v="0"/>
    <x v="0"/>
    <x v="0"/>
    <x v="0"/>
    <x v="0"/>
    <x v="0"/>
    <x v="0"/>
    <x v="3"/>
  </r>
  <r>
    <x v="0"/>
    <x v="0"/>
    <x v="10"/>
    <x v="0"/>
    <x v="0"/>
    <x v="0"/>
    <x v="0"/>
    <x v="0"/>
    <x v="0"/>
    <n v="0.01"/>
    <x v="0"/>
    <x v="0"/>
    <x v="0"/>
    <x v="0"/>
    <x v="0"/>
    <x v="1"/>
    <x v="1"/>
    <x v="3"/>
  </r>
  <r>
    <x v="0"/>
    <x v="0"/>
    <x v="11"/>
    <x v="0"/>
    <x v="0"/>
    <x v="0"/>
    <x v="0"/>
    <x v="0"/>
    <x v="0"/>
    <n v="0.01"/>
    <x v="0"/>
    <x v="0"/>
    <x v="0"/>
    <x v="0"/>
    <x v="0"/>
    <x v="0"/>
    <x v="0"/>
    <x v="3"/>
  </r>
  <r>
    <x v="0"/>
    <x v="0"/>
    <x v="11"/>
    <x v="0"/>
    <x v="0"/>
    <x v="0"/>
    <x v="0"/>
    <x v="0"/>
    <x v="0"/>
    <n v="0.01"/>
    <x v="0"/>
    <x v="0"/>
    <x v="0"/>
    <x v="0"/>
    <x v="0"/>
    <x v="1"/>
    <x v="1"/>
    <x v="3"/>
  </r>
  <r>
    <x v="0"/>
    <x v="1"/>
    <x v="9"/>
    <x v="0"/>
    <x v="0"/>
    <x v="0"/>
    <x v="0"/>
    <x v="0"/>
    <x v="0"/>
    <n v="3738.83"/>
    <x v="1"/>
    <x v="1"/>
    <x v="0"/>
    <x v="0"/>
    <x v="0"/>
    <x v="1"/>
    <x v="1"/>
    <x v="3"/>
  </r>
  <r>
    <x v="0"/>
    <x v="1"/>
    <x v="10"/>
    <x v="0"/>
    <x v="0"/>
    <x v="0"/>
    <x v="0"/>
    <x v="0"/>
    <x v="0"/>
    <n v="-3738.83"/>
    <x v="1"/>
    <x v="1"/>
    <x v="0"/>
    <x v="0"/>
    <x v="0"/>
    <x v="1"/>
    <x v="1"/>
    <x v="3"/>
  </r>
  <r>
    <x v="0"/>
    <x v="2"/>
    <x v="2"/>
    <x v="0"/>
    <x v="0"/>
    <x v="0"/>
    <x v="0"/>
    <x v="0"/>
    <x v="0"/>
    <n v="-1195"/>
    <x v="2"/>
    <x v="2"/>
    <x v="1"/>
    <x v="0"/>
    <x v="0"/>
    <x v="0"/>
    <x v="0"/>
    <x v="0"/>
  </r>
  <r>
    <x v="0"/>
    <x v="2"/>
    <x v="2"/>
    <x v="0"/>
    <x v="0"/>
    <x v="0"/>
    <x v="0"/>
    <x v="0"/>
    <x v="0"/>
    <n v="1195"/>
    <x v="3"/>
    <x v="3"/>
    <x v="2"/>
    <x v="0"/>
    <x v="0"/>
    <x v="0"/>
    <x v="0"/>
    <x v="0"/>
  </r>
  <r>
    <x v="0"/>
    <x v="2"/>
    <x v="4"/>
    <x v="0"/>
    <x v="0"/>
    <x v="0"/>
    <x v="0"/>
    <x v="0"/>
    <x v="0"/>
    <n v="-80"/>
    <x v="2"/>
    <x v="2"/>
    <x v="3"/>
    <x v="0"/>
    <x v="0"/>
    <x v="0"/>
    <x v="0"/>
    <x v="1"/>
  </r>
  <r>
    <x v="0"/>
    <x v="2"/>
    <x v="4"/>
    <x v="0"/>
    <x v="0"/>
    <x v="0"/>
    <x v="0"/>
    <x v="0"/>
    <x v="0"/>
    <n v="80"/>
    <x v="0"/>
    <x v="0"/>
    <x v="4"/>
    <x v="0"/>
    <x v="0"/>
    <x v="0"/>
    <x v="0"/>
    <x v="1"/>
  </r>
  <r>
    <x v="0"/>
    <x v="2"/>
    <x v="5"/>
    <x v="0"/>
    <x v="0"/>
    <x v="0"/>
    <x v="0"/>
    <x v="0"/>
    <x v="0"/>
    <n v="-87.17"/>
    <x v="2"/>
    <x v="2"/>
    <x v="5"/>
    <x v="0"/>
    <x v="0"/>
    <x v="0"/>
    <x v="0"/>
    <x v="1"/>
  </r>
  <r>
    <x v="0"/>
    <x v="2"/>
    <x v="5"/>
    <x v="0"/>
    <x v="0"/>
    <x v="0"/>
    <x v="0"/>
    <x v="0"/>
    <x v="0"/>
    <n v="-36"/>
    <x v="2"/>
    <x v="2"/>
    <x v="6"/>
    <x v="0"/>
    <x v="0"/>
    <x v="0"/>
    <x v="0"/>
    <x v="1"/>
  </r>
  <r>
    <x v="0"/>
    <x v="2"/>
    <x v="5"/>
    <x v="0"/>
    <x v="0"/>
    <x v="0"/>
    <x v="0"/>
    <x v="0"/>
    <x v="0"/>
    <n v="-30"/>
    <x v="2"/>
    <x v="2"/>
    <x v="7"/>
    <x v="0"/>
    <x v="0"/>
    <x v="0"/>
    <x v="0"/>
    <x v="1"/>
  </r>
  <r>
    <x v="0"/>
    <x v="2"/>
    <x v="5"/>
    <x v="0"/>
    <x v="0"/>
    <x v="0"/>
    <x v="0"/>
    <x v="0"/>
    <x v="0"/>
    <n v="-16"/>
    <x v="2"/>
    <x v="2"/>
    <x v="8"/>
    <x v="0"/>
    <x v="0"/>
    <x v="0"/>
    <x v="0"/>
    <x v="1"/>
  </r>
  <r>
    <x v="0"/>
    <x v="2"/>
    <x v="5"/>
    <x v="0"/>
    <x v="0"/>
    <x v="0"/>
    <x v="0"/>
    <x v="0"/>
    <x v="0"/>
    <n v="-3"/>
    <x v="2"/>
    <x v="2"/>
    <x v="9"/>
    <x v="0"/>
    <x v="0"/>
    <x v="0"/>
    <x v="0"/>
    <x v="1"/>
  </r>
  <r>
    <x v="0"/>
    <x v="2"/>
    <x v="5"/>
    <x v="0"/>
    <x v="0"/>
    <x v="0"/>
    <x v="0"/>
    <x v="0"/>
    <x v="0"/>
    <n v="3"/>
    <x v="0"/>
    <x v="0"/>
    <x v="10"/>
    <x v="0"/>
    <x v="0"/>
    <x v="0"/>
    <x v="0"/>
    <x v="1"/>
  </r>
  <r>
    <x v="0"/>
    <x v="2"/>
    <x v="5"/>
    <x v="0"/>
    <x v="0"/>
    <x v="0"/>
    <x v="0"/>
    <x v="0"/>
    <x v="0"/>
    <n v="16"/>
    <x v="0"/>
    <x v="0"/>
    <x v="11"/>
    <x v="0"/>
    <x v="0"/>
    <x v="0"/>
    <x v="0"/>
    <x v="1"/>
  </r>
  <r>
    <x v="0"/>
    <x v="2"/>
    <x v="5"/>
    <x v="0"/>
    <x v="0"/>
    <x v="0"/>
    <x v="0"/>
    <x v="0"/>
    <x v="0"/>
    <n v="36"/>
    <x v="0"/>
    <x v="0"/>
    <x v="12"/>
    <x v="0"/>
    <x v="0"/>
    <x v="0"/>
    <x v="0"/>
    <x v="1"/>
  </r>
  <r>
    <x v="0"/>
    <x v="2"/>
    <x v="5"/>
    <x v="0"/>
    <x v="0"/>
    <x v="0"/>
    <x v="0"/>
    <x v="0"/>
    <x v="0"/>
    <n v="87.17"/>
    <x v="0"/>
    <x v="0"/>
    <x v="13"/>
    <x v="0"/>
    <x v="0"/>
    <x v="0"/>
    <x v="0"/>
    <x v="1"/>
  </r>
  <r>
    <x v="0"/>
    <x v="2"/>
    <x v="6"/>
    <x v="0"/>
    <x v="0"/>
    <x v="0"/>
    <x v="0"/>
    <x v="0"/>
    <x v="0"/>
    <n v="-2470"/>
    <x v="4"/>
    <x v="4"/>
    <x v="14"/>
    <x v="0"/>
    <x v="0"/>
    <x v="0"/>
    <x v="0"/>
    <x v="2"/>
  </r>
  <r>
    <x v="0"/>
    <x v="2"/>
    <x v="6"/>
    <x v="0"/>
    <x v="0"/>
    <x v="0"/>
    <x v="0"/>
    <x v="0"/>
    <x v="0"/>
    <n v="-1129"/>
    <x v="2"/>
    <x v="2"/>
    <x v="15"/>
    <x v="0"/>
    <x v="0"/>
    <x v="0"/>
    <x v="0"/>
    <x v="2"/>
  </r>
  <r>
    <x v="0"/>
    <x v="2"/>
    <x v="6"/>
    <x v="0"/>
    <x v="0"/>
    <x v="0"/>
    <x v="0"/>
    <x v="0"/>
    <x v="0"/>
    <n v="-329.99"/>
    <x v="2"/>
    <x v="2"/>
    <x v="16"/>
    <x v="0"/>
    <x v="0"/>
    <x v="1"/>
    <x v="1"/>
    <x v="2"/>
  </r>
  <r>
    <x v="0"/>
    <x v="2"/>
    <x v="6"/>
    <x v="0"/>
    <x v="0"/>
    <x v="0"/>
    <x v="0"/>
    <x v="0"/>
    <x v="0"/>
    <n v="-99.47"/>
    <x v="2"/>
    <x v="2"/>
    <x v="17"/>
    <x v="0"/>
    <x v="0"/>
    <x v="1"/>
    <x v="1"/>
    <x v="2"/>
  </r>
  <r>
    <x v="0"/>
    <x v="2"/>
    <x v="6"/>
    <x v="0"/>
    <x v="0"/>
    <x v="0"/>
    <x v="0"/>
    <x v="0"/>
    <x v="0"/>
    <n v="-56"/>
    <x v="2"/>
    <x v="2"/>
    <x v="18"/>
    <x v="0"/>
    <x v="0"/>
    <x v="0"/>
    <x v="0"/>
    <x v="2"/>
  </r>
  <r>
    <x v="0"/>
    <x v="2"/>
    <x v="6"/>
    <x v="0"/>
    <x v="0"/>
    <x v="0"/>
    <x v="0"/>
    <x v="0"/>
    <x v="0"/>
    <n v="-17"/>
    <x v="2"/>
    <x v="2"/>
    <x v="19"/>
    <x v="0"/>
    <x v="0"/>
    <x v="0"/>
    <x v="0"/>
    <x v="2"/>
  </r>
  <r>
    <x v="0"/>
    <x v="2"/>
    <x v="6"/>
    <x v="0"/>
    <x v="0"/>
    <x v="0"/>
    <x v="0"/>
    <x v="0"/>
    <x v="0"/>
    <n v="-15"/>
    <x v="2"/>
    <x v="2"/>
    <x v="20"/>
    <x v="0"/>
    <x v="0"/>
    <x v="0"/>
    <x v="0"/>
    <x v="2"/>
  </r>
  <r>
    <x v="0"/>
    <x v="2"/>
    <x v="6"/>
    <x v="0"/>
    <x v="0"/>
    <x v="0"/>
    <x v="0"/>
    <x v="0"/>
    <x v="0"/>
    <n v="15"/>
    <x v="0"/>
    <x v="0"/>
    <x v="21"/>
    <x v="0"/>
    <x v="0"/>
    <x v="0"/>
    <x v="0"/>
    <x v="2"/>
  </r>
  <r>
    <x v="0"/>
    <x v="2"/>
    <x v="6"/>
    <x v="0"/>
    <x v="0"/>
    <x v="0"/>
    <x v="0"/>
    <x v="0"/>
    <x v="0"/>
    <n v="17"/>
    <x v="0"/>
    <x v="0"/>
    <x v="22"/>
    <x v="0"/>
    <x v="0"/>
    <x v="0"/>
    <x v="0"/>
    <x v="2"/>
  </r>
  <r>
    <x v="0"/>
    <x v="2"/>
    <x v="6"/>
    <x v="0"/>
    <x v="0"/>
    <x v="0"/>
    <x v="0"/>
    <x v="0"/>
    <x v="0"/>
    <n v="56"/>
    <x v="0"/>
    <x v="0"/>
    <x v="23"/>
    <x v="0"/>
    <x v="0"/>
    <x v="0"/>
    <x v="0"/>
    <x v="2"/>
  </r>
  <r>
    <x v="0"/>
    <x v="2"/>
    <x v="6"/>
    <x v="0"/>
    <x v="0"/>
    <x v="0"/>
    <x v="0"/>
    <x v="0"/>
    <x v="0"/>
    <n v="99.47"/>
    <x v="0"/>
    <x v="0"/>
    <x v="24"/>
    <x v="0"/>
    <x v="0"/>
    <x v="1"/>
    <x v="1"/>
    <x v="2"/>
  </r>
  <r>
    <x v="0"/>
    <x v="2"/>
    <x v="6"/>
    <x v="0"/>
    <x v="0"/>
    <x v="0"/>
    <x v="0"/>
    <x v="0"/>
    <x v="0"/>
    <n v="329.99"/>
    <x v="0"/>
    <x v="0"/>
    <x v="25"/>
    <x v="0"/>
    <x v="0"/>
    <x v="1"/>
    <x v="1"/>
    <x v="2"/>
  </r>
  <r>
    <x v="0"/>
    <x v="2"/>
    <x v="6"/>
    <x v="0"/>
    <x v="0"/>
    <x v="0"/>
    <x v="0"/>
    <x v="0"/>
    <x v="0"/>
    <n v="1129"/>
    <x v="5"/>
    <x v="5"/>
    <x v="26"/>
    <x v="0"/>
    <x v="0"/>
    <x v="0"/>
    <x v="0"/>
    <x v="2"/>
  </r>
  <r>
    <x v="0"/>
    <x v="2"/>
    <x v="6"/>
    <x v="0"/>
    <x v="0"/>
    <x v="0"/>
    <x v="0"/>
    <x v="0"/>
    <x v="0"/>
    <n v="2470"/>
    <x v="6"/>
    <x v="6"/>
    <x v="27"/>
    <x v="0"/>
    <x v="0"/>
    <x v="0"/>
    <x v="0"/>
    <x v="2"/>
  </r>
  <r>
    <x v="1"/>
    <x v="3"/>
    <x v="0"/>
    <x v="1"/>
    <x v="1"/>
    <x v="1"/>
    <x v="1"/>
    <x v="1"/>
    <x v="0"/>
    <n v="118.15115325006836"/>
    <x v="7"/>
    <x v="7"/>
    <x v="28"/>
    <x v="0"/>
    <x v="1"/>
    <x v="1"/>
    <x v="1"/>
    <x v="0"/>
  </r>
  <r>
    <x v="1"/>
    <x v="3"/>
    <x v="0"/>
    <x v="1"/>
    <x v="1"/>
    <x v="1"/>
    <x v="1"/>
    <x v="1"/>
    <x v="0"/>
    <n v="126.45239169464379"/>
    <x v="8"/>
    <x v="8"/>
    <x v="29"/>
    <x v="0"/>
    <x v="1"/>
    <x v="1"/>
    <x v="1"/>
    <x v="0"/>
  </r>
  <r>
    <x v="1"/>
    <x v="3"/>
    <x v="0"/>
    <x v="1"/>
    <x v="1"/>
    <x v="1"/>
    <x v="1"/>
    <x v="1"/>
    <x v="0"/>
    <n v="137.84301212507978"/>
    <x v="8"/>
    <x v="8"/>
    <x v="30"/>
    <x v="0"/>
    <x v="1"/>
    <x v="1"/>
    <x v="1"/>
    <x v="0"/>
  </r>
  <r>
    <x v="1"/>
    <x v="3"/>
    <x v="0"/>
    <x v="1"/>
    <x v="1"/>
    <x v="1"/>
    <x v="1"/>
    <x v="1"/>
    <x v="0"/>
    <n v="393.83717750022788"/>
    <x v="9"/>
    <x v="9"/>
    <x v="31"/>
    <x v="0"/>
    <x v="1"/>
    <x v="0"/>
    <x v="0"/>
    <x v="0"/>
  </r>
  <r>
    <x v="1"/>
    <x v="3"/>
    <x v="0"/>
    <x v="1"/>
    <x v="1"/>
    <x v="1"/>
    <x v="1"/>
    <x v="1"/>
    <x v="0"/>
    <n v="393.83717750022788"/>
    <x v="10"/>
    <x v="10"/>
    <x v="32"/>
    <x v="0"/>
    <x v="1"/>
    <x v="0"/>
    <x v="0"/>
    <x v="0"/>
  </r>
  <r>
    <x v="1"/>
    <x v="3"/>
    <x v="0"/>
    <x v="1"/>
    <x v="1"/>
    <x v="1"/>
    <x v="1"/>
    <x v="1"/>
    <x v="0"/>
    <n v="745.99914010590885"/>
    <x v="8"/>
    <x v="8"/>
    <x v="33"/>
    <x v="0"/>
    <x v="1"/>
    <x v="1"/>
    <x v="1"/>
    <x v="0"/>
  </r>
  <r>
    <x v="1"/>
    <x v="3"/>
    <x v="0"/>
    <x v="1"/>
    <x v="1"/>
    <x v="1"/>
    <x v="1"/>
    <x v="1"/>
    <x v="0"/>
    <n v="976.71620020056514"/>
    <x v="11"/>
    <x v="11"/>
    <x v="34"/>
    <x v="0"/>
    <x v="1"/>
    <x v="0"/>
    <x v="0"/>
    <x v="0"/>
  </r>
  <r>
    <x v="1"/>
    <x v="3"/>
    <x v="0"/>
    <x v="1"/>
    <x v="1"/>
    <x v="1"/>
    <x v="1"/>
    <x v="1"/>
    <x v="0"/>
    <n v="1152"/>
    <x v="1"/>
    <x v="1"/>
    <x v="35"/>
    <x v="0"/>
    <x v="1"/>
    <x v="0"/>
    <x v="0"/>
    <x v="0"/>
  </r>
  <r>
    <x v="1"/>
    <x v="3"/>
    <x v="0"/>
    <x v="1"/>
    <x v="1"/>
    <x v="1"/>
    <x v="1"/>
    <x v="1"/>
    <x v="0"/>
    <n v="1181.5115325006836"/>
    <x v="12"/>
    <x v="12"/>
    <x v="36"/>
    <x v="0"/>
    <x v="1"/>
    <x v="0"/>
    <x v="0"/>
    <x v="0"/>
  </r>
  <r>
    <x v="1"/>
    <x v="3"/>
    <x v="0"/>
    <x v="1"/>
    <x v="1"/>
    <x v="1"/>
    <x v="1"/>
    <x v="1"/>
    <x v="0"/>
    <n v="1800"/>
    <x v="13"/>
    <x v="13"/>
    <x v="37"/>
    <x v="0"/>
    <x v="1"/>
    <x v="0"/>
    <x v="0"/>
    <x v="0"/>
  </r>
  <r>
    <x v="1"/>
    <x v="3"/>
    <x v="0"/>
    <x v="1"/>
    <x v="1"/>
    <x v="1"/>
    <x v="1"/>
    <x v="1"/>
    <x v="0"/>
    <n v="2441.7905005014131"/>
    <x v="14"/>
    <x v="14"/>
    <x v="38"/>
    <x v="0"/>
    <x v="1"/>
    <x v="1"/>
    <x v="1"/>
    <x v="0"/>
  </r>
  <r>
    <x v="1"/>
    <x v="3"/>
    <x v="0"/>
    <x v="1"/>
    <x v="1"/>
    <x v="1"/>
    <x v="1"/>
    <x v="1"/>
    <x v="0"/>
    <n v="2500"/>
    <x v="12"/>
    <x v="12"/>
    <x v="39"/>
    <x v="0"/>
    <x v="1"/>
    <x v="1"/>
    <x v="1"/>
    <x v="0"/>
  </r>
  <r>
    <x v="1"/>
    <x v="3"/>
    <x v="0"/>
    <x v="1"/>
    <x v="1"/>
    <x v="1"/>
    <x v="1"/>
    <x v="1"/>
    <x v="0"/>
    <n v="2500"/>
    <x v="11"/>
    <x v="11"/>
    <x v="40"/>
    <x v="0"/>
    <x v="1"/>
    <x v="0"/>
    <x v="0"/>
    <x v="0"/>
  </r>
  <r>
    <x v="1"/>
    <x v="3"/>
    <x v="0"/>
    <x v="1"/>
    <x v="1"/>
    <x v="1"/>
    <x v="1"/>
    <x v="1"/>
    <x v="0"/>
    <n v="2500"/>
    <x v="15"/>
    <x v="15"/>
    <x v="41"/>
    <x v="0"/>
    <x v="1"/>
    <x v="1"/>
    <x v="1"/>
    <x v="0"/>
  </r>
  <r>
    <x v="1"/>
    <x v="3"/>
    <x v="0"/>
    <x v="1"/>
    <x v="1"/>
    <x v="1"/>
    <x v="1"/>
    <x v="1"/>
    <x v="0"/>
    <n v="2600"/>
    <x v="11"/>
    <x v="11"/>
    <x v="42"/>
    <x v="0"/>
    <x v="1"/>
    <x v="0"/>
    <x v="0"/>
    <x v="0"/>
  </r>
  <r>
    <x v="1"/>
    <x v="3"/>
    <x v="0"/>
    <x v="1"/>
    <x v="1"/>
    <x v="1"/>
    <x v="1"/>
    <x v="1"/>
    <x v="0"/>
    <n v="3000"/>
    <x v="7"/>
    <x v="7"/>
    <x v="43"/>
    <x v="0"/>
    <x v="1"/>
    <x v="1"/>
    <x v="1"/>
    <x v="0"/>
  </r>
  <r>
    <x v="1"/>
    <x v="3"/>
    <x v="0"/>
    <x v="1"/>
    <x v="1"/>
    <x v="1"/>
    <x v="1"/>
    <x v="1"/>
    <x v="0"/>
    <n v="3500"/>
    <x v="8"/>
    <x v="8"/>
    <x v="44"/>
    <x v="0"/>
    <x v="1"/>
    <x v="1"/>
    <x v="1"/>
    <x v="0"/>
  </r>
  <r>
    <x v="1"/>
    <x v="3"/>
    <x v="0"/>
    <x v="1"/>
    <x v="1"/>
    <x v="1"/>
    <x v="1"/>
    <x v="1"/>
    <x v="0"/>
    <n v="3500"/>
    <x v="8"/>
    <x v="8"/>
    <x v="45"/>
    <x v="0"/>
    <x v="1"/>
    <x v="1"/>
    <x v="1"/>
    <x v="0"/>
  </r>
  <r>
    <x v="1"/>
    <x v="3"/>
    <x v="0"/>
    <x v="1"/>
    <x v="1"/>
    <x v="1"/>
    <x v="1"/>
    <x v="1"/>
    <x v="0"/>
    <n v="5000"/>
    <x v="16"/>
    <x v="16"/>
    <x v="46"/>
    <x v="0"/>
    <x v="1"/>
    <x v="1"/>
    <x v="1"/>
    <x v="0"/>
  </r>
  <r>
    <x v="1"/>
    <x v="3"/>
    <x v="0"/>
    <x v="1"/>
    <x v="1"/>
    <x v="1"/>
    <x v="1"/>
    <x v="1"/>
    <x v="0"/>
    <n v="8000"/>
    <x v="14"/>
    <x v="14"/>
    <x v="47"/>
    <x v="0"/>
    <x v="1"/>
    <x v="1"/>
    <x v="1"/>
    <x v="0"/>
  </r>
  <r>
    <x v="1"/>
    <x v="3"/>
    <x v="0"/>
    <x v="1"/>
    <x v="1"/>
    <x v="1"/>
    <x v="1"/>
    <x v="1"/>
    <x v="0"/>
    <n v="8500"/>
    <x v="11"/>
    <x v="11"/>
    <x v="48"/>
    <x v="0"/>
    <x v="1"/>
    <x v="0"/>
    <x v="0"/>
    <x v="0"/>
  </r>
  <r>
    <x v="1"/>
    <x v="3"/>
    <x v="0"/>
    <x v="1"/>
    <x v="1"/>
    <x v="1"/>
    <x v="1"/>
    <x v="1"/>
    <x v="0"/>
    <n v="10000"/>
    <x v="9"/>
    <x v="9"/>
    <x v="49"/>
    <x v="0"/>
    <x v="1"/>
    <x v="0"/>
    <x v="0"/>
    <x v="0"/>
  </r>
  <r>
    <x v="1"/>
    <x v="3"/>
    <x v="0"/>
    <x v="1"/>
    <x v="1"/>
    <x v="1"/>
    <x v="1"/>
    <x v="1"/>
    <x v="0"/>
    <n v="10000"/>
    <x v="10"/>
    <x v="10"/>
    <x v="50"/>
    <x v="0"/>
    <x v="1"/>
    <x v="0"/>
    <x v="0"/>
    <x v="0"/>
  </r>
  <r>
    <x v="1"/>
    <x v="3"/>
    <x v="0"/>
    <x v="1"/>
    <x v="1"/>
    <x v="1"/>
    <x v="1"/>
    <x v="1"/>
    <x v="0"/>
    <n v="11200"/>
    <x v="11"/>
    <x v="11"/>
    <x v="51"/>
    <x v="0"/>
    <x v="1"/>
    <x v="1"/>
    <x v="1"/>
    <x v="0"/>
  </r>
  <r>
    <x v="1"/>
    <x v="3"/>
    <x v="0"/>
    <x v="1"/>
    <x v="1"/>
    <x v="1"/>
    <x v="1"/>
    <x v="1"/>
    <x v="0"/>
    <n v="20912.754125262101"/>
    <x v="17"/>
    <x v="17"/>
    <x v="52"/>
    <x v="0"/>
    <x v="1"/>
    <x v="1"/>
    <x v="1"/>
    <x v="0"/>
  </r>
  <r>
    <x v="1"/>
    <x v="3"/>
    <x v="0"/>
    <x v="1"/>
    <x v="1"/>
    <x v="1"/>
    <x v="1"/>
    <x v="1"/>
    <x v="0"/>
    <n v="30000"/>
    <x v="12"/>
    <x v="12"/>
    <x v="53"/>
    <x v="0"/>
    <x v="1"/>
    <x v="0"/>
    <x v="0"/>
    <x v="0"/>
  </r>
  <r>
    <x v="1"/>
    <x v="3"/>
    <x v="0"/>
    <x v="1"/>
    <x v="1"/>
    <x v="1"/>
    <x v="1"/>
    <x v="1"/>
    <x v="0"/>
    <n v="52000"/>
    <x v="1"/>
    <x v="1"/>
    <x v="54"/>
    <x v="0"/>
    <x v="1"/>
    <x v="0"/>
    <x v="0"/>
    <x v="0"/>
  </r>
  <r>
    <x v="1"/>
    <x v="3"/>
    <x v="0"/>
    <x v="1"/>
    <x v="1"/>
    <x v="1"/>
    <x v="1"/>
    <x v="1"/>
    <x v="0"/>
    <n v="54000"/>
    <x v="14"/>
    <x v="14"/>
    <x v="55"/>
    <x v="0"/>
    <x v="1"/>
    <x v="1"/>
    <x v="1"/>
    <x v="0"/>
  </r>
  <r>
    <x v="1"/>
    <x v="3"/>
    <x v="0"/>
    <x v="1"/>
    <x v="1"/>
    <x v="1"/>
    <x v="1"/>
    <x v="1"/>
    <x v="0"/>
    <n v="531000"/>
    <x v="17"/>
    <x v="17"/>
    <x v="56"/>
    <x v="0"/>
    <x v="1"/>
    <x v="1"/>
    <x v="1"/>
    <x v="0"/>
  </r>
  <r>
    <x v="1"/>
    <x v="3"/>
    <x v="1"/>
    <x v="2"/>
    <x v="2"/>
    <x v="1"/>
    <x v="1"/>
    <x v="1"/>
    <x v="0"/>
    <n v="114.62612219651719"/>
    <x v="7"/>
    <x v="7"/>
    <x v="57"/>
    <x v="0"/>
    <x v="1"/>
    <x v="1"/>
    <x v="1"/>
    <x v="0"/>
  </r>
  <r>
    <x v="1"/>
    <x v="3"/>
    <x v="1"/>
    <x v="2"/>
    <x v="2"/>
    <x v="1"/>
    <x v="1"/>
    <x v="1"/>
    <x v="0"/>
    <n v="125.40762804974646"/>
    <x v="8"/>
    <x v="8"/>
    <x v="58"/>
    <x v="0"/>
    <x v="1"/>
    <x v="1"/>
    <x v="1"/>
    <x v="0"/>
  </r>
  <r>
    <x v="1"/>
    <x v="3"/>
    <x v="1"/>
    <x v="2"/>
    <x v="2"/>
    <x v="1"/>
    <x v="1"/>
    <x v="1"/>
    <x v="0"/>
    <n v="133.73047589593671"/>
    <x v="8"/>
    <x v="8"/>
    <x v="59"/>
    <x v="0"/>
    <x v="1"/>
    <x v="1"/>
    <x v="1"/>
    <x v="0"/>
  </r>
  <r>
    <x v="1"/>
    <x v="3"/>
    <x v="1"/>
    <x v="2"/>
    <x v="2"/>
    <x v="1"/>
    <x v="1"/>
    <x v="1"/>
    <x v="0"/>
    <n v="382.08707398839061"/>
    <x v="9"/>
    <x v="9"/>
    <x v="60"/>
    <x v="0"/>
    <x v="1"/>
    <x v="0"/>
    <x v="0"/>
    <x v="0"/>
  </r>
  <r>
    <x v="1"/>
    <x v="3"/>
    <x v="1"/>
    <x v="2"/>
    <x v="2"/>
    <x v="1"/>
    <x v="1"/>
    <x v="1"/>
    <x v="0"/>
    <n v="382.08707398839061"/>
    <x v="10"/>
    <x v="10"/>
    <x v="61"/>
    <x v="0"/>
    <x v="1"/>
    <x v="0"/>
    <x v="0"/>
    <x v="0"/>
  </r>
  <r>
    <x v="1"/>
    <x v="3"/>
    <x v="1"/>
    <x v="2"/>
    <x v="2"/>
    <x v="1"/>
    <x v="1"/>
    <x v="1"/>
    <x v="0"/>
    <n v="742.30173141729426"/>
    <x v="8"/>
    <x v="8"/>
    <x v="62"/>
    <x v="0"/>
    <x v="1"/>
    <x v="1"/>
    <x v="1"/>
    <x v="0"/>
  </r>
  <r>
    <x v="1"/>
    <x v="3"/>
    <x v="1"/>
    <x v="2"/>
    <x v="2"/>
    <x v="1"/>
    <x v="1"/>
    <x v="1"/>
    <x v="0"/>
    <n v="947.5759434912087"/>
    <x v="11"/>
    <x v="11"/>
    <x v="63"/>
    <x v="0"/>
    <x v="1"/>
    <x v="0"/>
    <x v="0"/>
    <x v="0"/>
  </r>
  <r>
    <x v="1"/>
    <x v="3"/>
    <x v="1"/>
    <x v="2"/>
    <x v="2"/>
    <x v="1"/>
    <x v="1"/>
    <x v="1"/>
    <x v="0"/>
    <n v="1146.2612219651719"/>
    <x v="12"/>
    <x v="12"/>
    <x v="64"/>
    <x v="0"/>
    <x v="1"/>
    <x v="0"/>
    <x v="0"/>
    <x v="0"/>
  </r>
  <r>
    <x v="1"/>
    <x v="3"/>
    <x v="1"/>
    <x v="2"/>
    <x v="2"/>
    <x v="1"/>
    <x v="1"/>
    <x v="1"/>
    <x v="0"/>
    <n v="1152"/>
    <x v="1"/>
    <x v="1"/>
    <x v="65"/>
    <x v="0"/>
    <x v="1"/>
    <x v="0"/>
    <x v="0"/>
    <x v="0"/>
  </r>
  <r>
    <x v="1"/>
    <x v="3"/>
    <x v="1"/>
    <x v="2"/>
    <x v="2"/>
    <x v="1"/>
    <x v="1"/>
    <x v="1"/>
    <x v="0"/>
    <n v="1800"/>
    <x v="13"/>
    <x v="13"/>
    <x v="66"/>
    <x v="0"/>
    <x v="1"/>
    <x v="0"/>
    <x v="0"/>
    <x v="0"/>
  </r>
  <r>
    <x v="1"/>
    <x v="3"/>
    <x v="1"/>
    <x v="2"/>
    <x v="2"/>
    <x v="1"/>
    <x v="1"/>
    <x v="1"/>
    <x v="0"/>
    <n v="2368.939858728022"/>
    <x v="14"/>
    <x v="14"/>
    <x v="67"/>
    <x v="0"/>
    <x v="1"/>
    <x v="1"/>
    <x v="1"/>
    <x v="0"/>
  </r>
  <r>
    <x v="1"/>
    <x v="3"/>
    <x v="1"/>
    <x v="2"/>
    <x v="2"/>
    <x v="1"/>
    <x v="1"/>
    <x v="1"/>
    <x v="0"/>
    <n v="2500"/>
    <x v="12"/>
    <x v="12"/>
    <x v="68"/>
    <x v="0"/>
    <x v="1"/>
    <x v="1"/>
    <x v="1"/>
    <x v="0"/>
  </r>
  <r>
    <x v="1"/>
    <x v="3"/>
    <x v="1"/>
    <x v="2"/>
    <x v="2"/>
    <x v="1"/>
    <x v="1"/>
    <x v="1"/>
    <x v="0"/>
    <n v="2500"/>
    <x v="11"/>
    <x v="11"/>
    <x v="69"/>
    <x v="0"/>
    <x v="1"/>
    <x v="0"/>
    <x v="0"/>
    <x v="0"/>
  </r>
  <r>
    <x v="1"/>
    <x v="3"/>
    <x v="1"/>
    <x v="2"/>
    <x v="2"/>
    <x v="1"/>
    <x v="1"/>
    <x v="1"/>
    <x v="0"/>
    <n v="2500"/>
    <x v="15"/>
    <x v="15"/>
    <x v="70"/>
    <x v="0"/>
    <x v="1"/>
    <x v="1"/>
    <x v="1"/>
    <x v="0"/>
  </r>
  <r>
    <x v="1"/>
    <x v="3"/>
    <x v="1"/>
    <x v="2"/>
    <x v="2"/>
    <x v="1"/>
    <x v="1"/>
    <x v="1"/>
    <x v="0"/>
    <n v="2600"/>
    <x v="11"/>
    <x v="11"/>
    <x v="71"/>
    <x v="0"/>
    <x v="1"/>
    <x v="0"/>
    <x v="0"/>
    <x v="0"/>
  </r>
  <r>
    <x v="1"/>
    <x v="3"/>
    <x v="1"/>
    <x v="2"/>
    <x v="2"/>
    <x v="1"/>
    <x v="1"/>
    <x v="1"/>
    <x v="0"/>
    <n v="3000"/>
    <x v="7"/>
    <x v="7"/>
    <x v="72"/>
    <x v="0"/>
    <x v="1"/>
    <x v="1"/>
    <x v="1"/>
    <x v="0"/>
  </r>
  <r>
    <x v="1"/>
    <x v="3"/>
    <x v="1"/>
    <x v="2"/>
    <x v="2"/>
    <x v="1"/>
    <x v="1"/>
    <x v="1"/>
    <x v="0"/>
    <n v="3500"/>
    <x v="8"/>
    <x v="8"/>
    <x v="73"/>
    <x v="0"/>
    <x v="1"/>
    <x v="1"/>
    <x v="1"/>
    <x v="0"/>
  </r>
  <r>
    <x v="1"/>
    <x v="3"/>
    <x v="1"/>
    <x v="2"/>
    <x v="2"/>
    <x v="1"/>
    <x v="1"/>
    <x v="1"/>
    <x v="0"/>
    <n v="3500"/>
    <x v="8"/>
    <x v="8"/>
    <x v="74"/>
    <x v="0"/>
    <x v="1"/>
    <x v="1"/>
    <x v="1"/>
    <x v="0"/>
  </r>
  <r>
    <x v="1"/>
    <x v="3"/>
    <x v="1"/>
    <x v="2"/>
    <x v="2"/>
    <x v="1"/>
    <x v="1"/>
    <x v="1"/>
    <x v="0"/>
    <n v="5000"/>
    <x v="16"/>
    <x v="16"/>
    <x v="75"/>
    <x v="0"/>
    <x v="1"/>
    <x v="1"/>
    <x v="1"/>
    <x v="0"/>
  </r>
  <r>
    <x v="1"/>
    <x v="3"/>
    <x v="1"/>
    <x v="2"/>
    <x v="2"/>
    <x v="1"/>
    <x v="1"/>
    <x v="1"/>
    <x v="0"/>
    <n v="6372.2907083301443"/>
    <x v="12"/>
    <x v="12"/>
    <x v="76"/>
    <x v="0"/>
    <x v="1"/>
    <x v="0"/>
    <x v="0"/>
    <x v="0"/>
  </r>
  <r>
    <x v="1"/>
    <x v="3"/>
    <x v="1"/>
    <x v="2"/>
    <x v="2"/>
    <x v="1"/>
    <x v="1"/>
    <x v="1"/>
    <x v="0"/>
    <n v="6421.3333333333339"/>
    <x v="1"/>
    <x v="1"/>
    <x v="77"/>
    <x v="0"/>
    <x v="1"/>
    <x v="0"/>
    <x v="0"/>
    <x v="0"/>
  </r>
  <r>
    <x v="1"/>
    <x v="3"/>
    <x v="1"/>
    <x v="2"/>
    <x v="2"/>
    <x v="1"/>
    <x v="1"/>
    <x v="1"/>
    <x v="0"/>
    <n v="8000"/>
    <x v="14"/>
    <x v="14"/>
    <x v="78"/>
    <x v="0"/>
    <x v="1"/>
    <x v="1"/>
    <x v="1"/>
    <x v="0"/>
  </r>
  <r>
    <x v="1"/>
    <x v="3"/>
    <x v="1"/>
    <x v="2"/>
    <x v="2"/>
    <x v="1"/>
    <x v="1"/>
    <x v="1"/>
    <x v="0"/>
    <n v="8500"/>
    <x v="11"/>
    <x v="11"/>
    <x v="79"/>
    <x v="0"/>
    <x v="1"/>
    <x v="0"/>
    <x v="0"/>
    <x v="0"/>
  </r>
  <r>
    <x v="1"/>
    <x v="3"/>
    <x v="1"/>
    <x v="2"/>
    <x v="2"/>
    <x v="1"/>
    <x v="1"/>
    <x v="1"/>
    <x v="0"/>
    <n v="10000"/>
    <x v="9"/>
    <x v="9"/>
    <x v="80"/>
    <x v="0"/>
    <x v="1"/>
    <x v="0"/>
    <x v="0"/>
    <x v="0"/>
  </r>
  <r>
    <x v="1"/>
    <x v="3"/>
    <x v="1"/>
    <x v="2"/>
    <x v="2"/>
    <x v="1"/>
    <x v="1"/>
    <x v="1"/>
    <x v="0"/>
    <n v="10000"/>
    <x v="10"/>
    <x v="10"/>
    <x v="81"/>
    <x v="0"/>
    <x v="1"/>
    <x v="0"/>
    <x v="0"/>
    <x v="0"/>
  </r>
  <r>
    <x v="1"/>
    <x v="3"/>
    <x v="1"/>
    <x v="2"/>
    <x v="2"/>
    <x v="1"/>
    <x v="1"/>
    <x v="1"/>
    <x v="0"/>
    <n v="11200"/>
    <x v="11"/>
    <x v="11"/>
    <x v="82"/>
    <x v="0"/>
    <x v="1"/>
    <x v="1"/>
    <x v="1"/>
    <x v="0"/>
  </r>
  <r>
    <x v="1"/>
    <x v="3"/>
    <x v="1"/>
    <x v="2"/>
    <x v="2"/>
    <x v="1"/>
    <x v="1"/>
    <x v="1"/>
    <x v="0"/>
    <n v="20696.62898372209"/>
    <x v="17"/>
    <x v="17"/>
    <x v="83"/>
    <x v="0"/>
    <x v="1"/>
    <x v="1"/>
    <x v="1"/>
    <x v="0"/>
  </r>
  <r>
    <x v="1"/>
    <x v="3"/>
    <x v="1"/>
    <x v="2"/>
    <x v="2"/>
    <x v="1"/>
    <x v="1"/>
    <x v="1"/>
    <x v="0"/>
    <n v="30000"/>
    <x v="1"/>
    <x v="1"/>
    <x v="84"/>
    <x v="0"/>
    <x v="1"/>
    <x v="0"/>
    <x v="0"/>
    <x v="0"/>
  </r>
  <r>
    <x v="1"/>
    <x v="3"/>
    <x v="1"/>
    <x v="2"/>
    <x v="2"/>
    <x v="1"/>
    <x v="1"/>
    <x v="1"/>
    <x v="0"/>
    <n v="30000"/>
    <x v="12"/>
    <x v="12"/>
    <x v="85"/>
    <x v="0"/>
    <x v="1"/>
    <x v="0"/>
    <x v="0"/>
    <x v="0"/>
  </r>
  <r>
    <x v="1"/>
    <x v="3"/>
    <x v="1"/>
    <x v="2"/>
    <x v="2"/>
    <x v="1"/>
    <x v="1"/>
    <x v="1"/>
    <x v="0"/>
    <n v="52000"/>
    <x v="1"/>
    <x v="1"/>
    <x v="86"/>
    <x v="0"/>
    <x v="1"/>
    <x v="0"/>
    <x v="0"/>
    <x v="0"/>
  </r>
  <r>
    <x v="1"/>
    <x v="3"/>
    <x v="1"/>
    <x v="2"/>
    <x v="2"/>
    <x v="1"/>
    <x v="1"/>
    <x v="1"/>
    <x v="0"/>
    <n v="54000"/>
    <x v="14"/>
    <x v="14"/>
    <x v="87"/>
    <x v="0"/>
    <x v="1"/>
    <x v="1"/>
    <x v="1"/>
    <x v="0"/>
  </r>
  <r>
    <x v="1"/>
    <x v="3"/>
    <x v="1"/>
    <x v="2"/>
    <x v="2"/>
    <x v="1"/>
    <x v="1"/>
    <x v="1"/>
    <x v="0"/>
    <n v="200000"/>
    <x v="17"/>
    <x v="17"/>
    <x v="88"/>
    <x v="0"/>
    <x v="1"/>
    <x v="1"/>
    <x v="1"/>
    <x v="0"/>
  </r>
  <r>
    <x v="1"/>
    <x v="3"/>
    <x v="1"/>
    <x v="2"/>
    <x v="2"/>
    <x v="1"/>
    <x v="1"/>
    <x v="1"/>
    <x v="0"/>
    <n v="541673.1"/>
    <x v="17"/>
    <x v="17"/>
    <x v="89"/>
    <x v="0"/>
    <x v="1"/>
    <x v="1"/>
    <x v="1"/>
    <x v="0"/>
  </r>
  <r>
    <x v="1"/>
    <x v="3"/>
    <x v="2"/>
    <x v="3"/>
    <x v="3"/>
    <x v="1"/>
    <x v="1"/>
    <x v="1"/>
    <x v="0"/>
    <n v="112.10751716637834"/>
    <x v="7"/>
    <x v="7"/>
    <x v="90"/>
    <x v="0"/>
    <x v="1"/>
    <x v="1"/>
    <x v="1"/>
    <x v="0"/>
  </r>
  <r>
    <x v="1"/>
    <x v="3"/>
    <x v="2"/>
    <x v="3"/>
    <x v="3"/>
    <x v="1"/>
    <x v="1"/>
    <x v="1"/>
    <x v="0"/>
    <n v="124.37535941899877"/>
    <x v="8"/>
    <x v="8"/>
    <x v="91"/>
    <x v="0"/>
    <x v="1"/>
    <x v="1"/>
    <x v="1"/>
    <x v="0"/>
  </r>
  <r>
    <x v="1"/>
    <x v="3"/>
    <x v="2"/>
    <x v="3"/>
    <x v="3"/>
    <x v="1"/>
    <x v="1"/>
    <x v="1"/>
    <x v="0"/>
    <n v="130.79210336077472"/>
    <x v="8"/>
    <x v="8"/>
    <x v="92"/>
    <x v="0"/>
    <x v="1"/>
    <x v="1"/>
    <x v="1"/>
    <x v="0"/>
  </r>
  <r>
    <x v="1"/>
    <x v="3"/>
    <x v="2"/>
    <x v="3"/>
    <x v="3"/>
    <x v="1"/>
    <x v="1"/>
    <x v="1"/>
    <x v="0"/>
    <n v="373.69172388792782"/>
    <x v="9"/>
    <x v="9"/>
    <x v="93"/>
    <x v="0"/>
    <x v="1"/>
    <x v="0"/>
    <x v="0"/>
    <x v="0"/>
  </r>
  <r>
    <x v="1"/>
    <x v="3"/>
    <x v="2"/>
    <x v="3"/>
    <x v="3"/>
    <x v="1"/>
    <x v="1"/>
    <x v="1"/>
    <x v="0"/>
    <n v="373.69172388792782"/>
    <x v="10"/>
    <x v="10"/>
    <x v="94"/>
    <x v="0"/>
    <x v="1"/>
    <x v="0"/>
    <x v="0"/>
    <x v="0"/>
  </r>
  <r>
    <x v="1"/>
    <x v="3"/>
    <x v="2"/>
    <x v="3"/>
    <x v="3"/>
    <x v="1"/>
    <x v="1"/>
    <x v="1"/>
    <x v="0"/>
    <n v="637.22907083301436"/>
    <x v="7"/>
    <x v="7"/>
    <x v="95"/>
    <x v="0"/>
    <x v="1"/>
    <x v="1"/>
    <x v="1"/>
    <x v="0"/>
  </r>
  <r>
    <x v="1"/>
    <x v="3"/>
    <x v="2"/>
    <x v="3"/>
    <x v="3"/>
    <x v="1"/>
    <x v="1"/>
    <x v="1"/>
    <x v="0"/>
    <n v="738.64559037111042"/>
    <x v="8"/>
    <x v="8"/>
    <x v="96"/>
    <x v="0"/>
    <x v="1"/>
    <x v="1"/>
    <x v="1"/>
    <x v="0"/>
  </r>
  <r>
    <x v="1"/>
    <x v="3"/>
    <x v="2"/>
    <x v="3"/>
    <x v="3"/>
    <x v="1"/>
    <x v="1"/>
    <x v="1"/>
    <x v="0"/>
    <n v="743.43391597185007"/>
    <x v="8"/>
    <x v="8"/>
    <x v="97"/>
    <x v="0"/>
    <x v="1"/>
    <x v="1"/>
    <x v="1"/>
    <x v="0"/>
  </r>
  <r>
    <x v="1"/>
    <x v="3"/>
    <x v="2"/>
    <x v="3"/>
    <x v="3"/>
    <x v="1"/>
    <x v="1"/>
    <x v="1"/>
    <x v="0"/>
    <n v="926.75547524206104"/>
    <x v="11"/>
    <x v="11"/>
    <x v="98"/>
    <x v="0"/>
    <x v="1"/>
    <x v="0"/>
    <x v="0"/>
    <x v="0"/>
  </r>
  <r>
    <x v="1"/>
    <x v="3"/>
    <x v="2"/>
    <x v="3"/>
    <x v="3"/>
    <x v="1"/>
    <x v="1"/>
    <x v="1"/>
    <x v="0"/>
    <n v="1121.0751716637835"/>
    <x v="12"/>
    <x v="12"/>
    <x v="99"/>
    <x v="0"/>
    <x v="1"/>
    <x v="0"/>
    <x v="0"/>
    <x v="0"/>
  </r>
  <r>
    <x v="1"/>
    <x v="3"/>
    <x v="2"/>
    <x v="3"/>
    <x v="3"/>
    <x v="1"/>
    <x v="1"/>
    <x v="1"/>
    <x v="0"/>
    <n v="1129.7032258064517"/>
    <x v="1"/>
    <x v="1"/>
    <x v="100"/>
    <x v="0"/>
    <x v="1"/>
    <x v="0"/>
    <x v="0"/>
    <x v="0"/>
  </r>
  <r>
    <x v="1"/>
    <x v="3"/>
    <x v="2"/>
    <x v="3"/>
    <x v="3"/>
    <x v="1"/>
    <x v="1"/>
    <x v="1"/>
    <x v="0"/>
    <n v="1800"/>
    <x v="13"/>
    <x v="13"/>
    <x v="101"/>
    <x v="0"/>
    <x v="1"/>
    <x v="0"/>
    <x v="0"/>
    <x v="0"/>
  </r>
  <r>
    <x v="1"/>
    <x v="3"/>
    <x v="2"/>
    <x v="3"/>
    <x v="3"/>
    <x v="1"/>
    <x v="1"/>
    <x v="1"/>
    <x v="0"/>
    <n v="2124.0969027767146"/>
    <x v="9"/>
    <x v="9"/>
    <x v="102"/>
    <x v="0"/>
    <x v="1"/>
    <x v="0"/>
    <x v="0"/>
    <x v="0"/>
  </r>
  <r>
    <x v="1"/>
    <x v="3"/>
    <x v="2"/>
    <x v="3"/>
    <x v="3"/>
    <x v="1"/>
    <x v="1"/>
    <x v="1"/>
    <x v="0"/>
    <n v="2124.0969027767146"/>
    <x v="10"/>
    <x v="10"/>
    <x v="103"/>
    <x v="0"/>
    <x v="1"/>
    <x v="0"/>
    <x v="0"/>
    <x v="0"/>
  </r>
  <r>
    <x v="1"/>
    <x v="3"/>
    <x v="2"/>
    <x v="3"/>
    <x v="3"/>
    <x v="1"/>
    <x v="1"/>
    <x v="1"/>
    <x v="0"/>
    <n v="2391.6270328827381"/>
    <x v="14"/>
    <x v="14"/>
    <x v="104"/>
    <x v="0"/>
    <x v="1"/>
    <x v="1"/>
    <x v="1"/>
    <x v="0"/>
  </r>
  <r>
    <x v="1"/>
    <x v="3"/>
    <x v="2"/>
    <x v="3"/>
    <x v="3"/>
    <x v="1"/>
    <x v="1"/>
    <x v="1"/>
    <x v="0"/>
    <n v="2500"/>
    <x v="12"/>
    <x v="12"/>
    <x v="105"/>
    <x v="0"/>
    <x v="1"/>
    <x v="1"/>
    <x v="1"/>
    <x v="0"/>
  </r>
  <r>
    <x v="1"/>
    <x v="3"/>
    <x v="2"/>
    <x v="3"/>
    <x v="3"/>
    <x v="1"/>
    <x v="1"/>
    <x v="1"/>
    <x v="0"/>
    <n v="2500"/>
    <x v="11"/>
    <x v="11"/>
    <x v="106"/>
    <x v="0"/>
    <x v="1"/>
    <x v="0"/>
    <x v="0"/>
    <x v="0"/>
  </r>
  <r>
    <x v="1"/>
    <x v="3"/>
    <x v="2"/>
    <x v="3"/>
    <x v="3"/>
    <x v="1"/>
    <x v="1"/>
    <x v="1"/>
    <x v="0"/>
    <n v="2500"/>
    <x v="15"/>
    <x v="15"/>
    <x v="107"/>
    <x v="0"/>
    <x v="1"/>
    <x v="1"/>
    <x v="1"/>
    <x v="0"/>
  </r>
  <r>
    <x v="1"/>
    <x v="3"/>
    <x v="2"/>
    <x v="3"/>
    <x v="3"/>
    <x v="1"/>
    <x v="1"/>
    <x v="1"/>
    <x v="0"/>
    <n v="2600"/>
    <x v="11"/>
    <x v="11"/>
    <x v="108"/>
    <x v="0"/>
    <x v="1"/>
    <x v="0"/>
    <x v="0"/>
    <x v="0"/>
  </r>
  <r>
    <x v="1"/>
    <x v="3"/>
    <x v="2"/>
    <x v="3"/>
    <x v="3"/>
    <x v="1"/>
    <x v="1"/>
    <x v="1"/>
    <x v="0"/>
    <n v="3000"/>
    <x v="7"/>
    <x v="7"/>
    <x v="109"/>
    <x v="0"/>
    <x v="1"/>
    <x v="1"/>
    <x v="1"/>
    <x v="0"/>
  </r>
  <r>
    <x v="1"/>
    <x v="3"/>
    <x v="2"/>
    <x v="3"/>
    <x v="3"/>
    <x v="1"/>
    <x v="1"/>
    <x v="1"/>
    <x v="0"/>
    <n v="3500"/>
    <x v="8"/>
    <x v="8"/>
    <x v="110"/>
    <x v="0"/>
    <x v="1"/>
    <x v="1"/>
    <x v="1"/>
    <x v="0"/>
  </r>
  <r>
    <x v="1"/>
    <x v="3"/>
    <x v="2"/>
    <x v="3"/>
    <x v="3"/>
    <x v="1"/>
    <x v="1"/>
    <x v="1"/>
    <x v="0"/>
    <n v="3500"/>
    <x v="8"/>
    <x v="8"/>
    <x v="111"/>
    <x v="0"/>
    <x v="1"/>
    <x v="1"/>
    <x v="1"/>
    <x v="0"/>
  </r>
  <r>
    <x v="1"/>
    <x v="3"/>
    <x v="2"/>
    <x v="3"/>
    <x v="3"/>
    <x v="1"/>
    <x v="1"/>
    <x v="1"/>
    <x v="0"/>
    <n v="5000"/>
    <x v="16"/>
    <x v="16"/>
    <x v="112"/>
    <x v="0"/>
    <x v="1"/>
    <x v="1"/>
    <x v="1"/>
    <x v="0"/>
  </r>
  <r>
    <x v="1"/>
    <x v="3"/>
    <x v="2"/>
    <x v="3"/>
    <x v="3"/>
    <x v="1"/>
    <x v="1"/>
    <x v="1"/>
    <x v="0"/>
    <n v="5267.7603188862522"/>
    <x v="11"/>
    <x v="11"/>
    <x v="113"/>
    <x v="0"/>
    <x v="1"/>
    <x v="0"/>
    <x v="0"/>
    <x v="0"/>
  </r>
  <r>
    <x v="1"/>
    <x v="3"/>
    <x v="2"/>
    <x v="3"/>
    <x v="3"/>
    <x v="1"/>
    <x v="1"/>
    <x v="1"/>
    <x v="0"/>
    <n v="6372.2907083301443"/>
    <x v="12"/>
    <x v="12"/>
    <x v="114"/>
    <x v="0"/>
    <x v="1"/>
    <x v="0"/>
    <x v="0"/>
    <x v="0"/>
  </r>
  <r>
    <x v="1"/>
    <x v="3"/>
    <x v="2"/>
    <x v="3"/>
    <x v="3"/>
    <x v="1"/>
    <x v="1"/>
    <x v="1"/>
    <x v="0"/>
    <n v="6421.3333333333339"/>
    <x v="1"/>
    <x v="1"/>
    <x v="115"/>
    <x v="0"/>
    <x v="1"/>
    <x v="0"/>
    <x v="0"/>
    <x v="0"/>
  </r>
  <r>
    <x v="1"/>
    <x v="3"/>
    <x v="2"/>
    <x v="3"/>
    <x v="3"/>
    <x v="1"/>
    <x v="1"/>
    <x v="1"/>
    <x v="0"/>
    <n v="8500"/>
    <x v="11"/>
    <x v="11"/>
    <x v="116"/>
    <x v="0"/>
    <x v="1"/>
    <x v="0"/>
    <x v="0"/>
    <x v="0"/>
  </r>
  <r>
    <x v="1"/>
    <x v="3"/>
    <x v="2"/>
    <x v="3"/>
    <x v="3"/>
    <x v="1"/>
    <x v="1"/>
    <x v="1"/>
    <x v="0"/>
    <n v="10000"/>
    <x v="14"/>
    <x v="14"/>
    <x v="117"/>
    <x v="0"/>
    <x v="1"/>
    <x v="1"/>
    <x v="1"/>
    <x v="0"/>
  </r>
  <r>
    <x v="1"/>
    <x v="3"/>
    <x v="2"/>
    <x v="3"/>
    <x v="3"/>
    <x v="1"/>
    <x v="1"/>
    <x v="1"/>
    <x v="0"/>
    <n v="10000"/>
    <x v="9"/>
    <x v="9"/>
    <x v="118"/>
    <x v="0"/>
    <x v="1"/>
    <x v="0"/>
    <x v="0"/>
    <x v="0"/>
  </r>
  <r>
    <x v="1"/>
    <x v="3"/>
    <x v="2"/>
    <x v="3"/>
    <x v="3"/>
    <x v="1"/>
    <x v="1"/>
    <x v="1"/>
    <x v="0"/>
    <n v="10000"/>
    <x v="10"/>
    <x v="10"/>
    <x v="119"/>
    <x v="0"/>
    <x v="1"/>
    <x v="0"/>
    <x v="0"/>
    <x v="0"/>
  </r>
  <r>
    <x v="1"/>
    <x v="3"/>
    <x v="2"/>
    <x v="3"/>
    <x v="3"/>
    <x v="1"/>
    <x v="1"/>
    <x v="1"/>
    <x v="0"/>
    <n v="11200"/>
    <x v="11"/>
    <x v="11"/>
    <x v="120"/>
    <x v="0"/>
    <x v="1"/>
    <x v="1"/>
    <x v="1"/>
    <x v="0"/>
  </r>
  <r>
    <x v="1"/>
    <x v="3"/>
    <x v="2"/>
    <x v="3"/>
    <x v="3"/>
    <x v="1"/>
    <x v="1"/>
    <x v="1"/>
    <x v="0"/>
    <n v="20648.737148862452"/>
    <x v="17"/>
    <x v="17"/>
    <x v="121"/>
    <x v="0"/>
    <x v="1"/>
    <x v="1"/>
    <x v="1"/>
    <x v="0"/>
  </r>
  <r>
    <x v="1"/>
    <x v="3"/>
    <x v="2"/>
    <x v="3"/>
    <x v="3"/>
    <x v="1"/>
    <x v="1"/>
    <x v="1"/>
    <x v="0"/>
    <n v="30000"/>
    <x v="1"/>
    <x v="1"/>
    <x v="122"/>
    <x v="0"/>
    <x v="1"/>
    <x v="0"/>
    <x v="0"/>
    <x v="0"/>
  </r>
  <r>
    <x v="1"/>
    <x v="3"/>
    <x v="2"/>
    <x v="3"/>
    <x v="3"/>
    <x v="1"/>
    <x v="1"/>
    <x v="1"/>
    <x v="0"/>
    <n v="30000"/>
    <x v="12"/>
    <x v="12"/>
    <x v="123"/>
    <x v="0"/>
    <x v="1"/>
    <x v="0"/>
    <x v="0"/>
    <x v="0"/>
  </r>
  <r>
    <x v="1"/>
    <x v="3"/>
    <x v="2"/>
    <x v="3"/>
    <x v="3"/>
    <x v="1"/>
    <x v="1"/>
    <x v="1"/>
    <x v="0"/>
    <n v="52000"/>
    <x v="1"/>
    <x v="1"/>
    <x v="124"/>
    <x v="0"/>
    <x v="1"/>
    <x v="0"/>
    <x v="0"/>
    <x v="0"/>
  </r>
  <r>
    <x v="1"/>
    <x v="3"/>
    <x v="2"/>
    <x v="3"/>
    <x v="3"/>
    <x v="1"/>
    <x v="1"/>
    <x v="1"/>
    <x v="0"/>
    <n v="54000"/>
    <x v="14"/>
    <x v="14"/>
    <x v="125"/>
    <x v="0"/>
    <x v="1"/>
    <x v="1"/>
    <x v="1"/>
    <x v="0"/>
  </r>
  <r>
    <x v="1"/>
    <x v="3"/>
    <x v="2"/>
    <x v="3"/>
    <x v="3"/>
    <x v="1"/>
    <x v="1"/>
    <x v="1"/>
    <x v="0"/>
    <n v="200000"/>
    <x v="17"/>
    <x v="17"/>
    <x v="126"/>
    <x v="0"/>
    <x v="1"/>
    <x v="1"/>
    <x v="1"/>
    <x v="0"/>
  </r>
  <r>
    <x v="1"/>
    <x v="3"/>
    <x v="2"/>
    <x v="3"/>
    <x v="3"/>
    <x v="1"/>
    <x v="1"/>
    <x v="1"/>
    <x v="0"/>
    <n v="552560.72930999997"/>
    <x v="17"/>
    <x v="17"/>
    <x v="127"/>
    <x v="0"/>
    <x v="1"/>
    <x v="1"/>
    <x v="1"/>
    <x v="0"/>
  </r>
  <r>
    <x v="1"/>
    <x v="3"/>
    <x v="3"/>
    <x v="4"/>
    <x v="4"/>
    <x v="1"/>
    <x v="1"/>
    <x v="1"/>
    <x v="0"/>
    <n v="111.16333291578634"/>
    <x v="7"/>
    <x v="7"/>
    <x v="128"/>
    <x v="0"/>
    <x v="1"/>
    <x v="1"/>
    <x v="1"/>
    <x v="1"/>
  </r>
  <r>
    <x v="1"/>
    <x v="3"/>
    <x v="3"/>
    <x v="4"/>
    <x v="4"/>
    <x v="1"/>
    <x v="1"/>
    <x v="1"/>
    <x v="0"/>
    <n v="123.34951821248607"/>
    <x v="8"/>
    <x v="8"/>
    <x v="129"/>
    <x v="0"/>
    <x v="1"/>
    <x v="1"/>
    <x v="1"/>
    <x v="1"/>
  </r>
  <r>
    <x v="1"/>
    <x v="3"/>
    <x v="3"/>
    <x v="4"/>
    <x v="4"/>
    <x v="1"/>
    <x v="1"/>
    <x v="1"/>
    <x v="0"/>
    <n v="129.69055506841738"/>
    <x v="8"/>
    <x v="8"/>
    <x v="130"/>
    <x v="0"/>
    <x v="1"/>
    <x v="1"/>
    <x v="1"/>
    <x v="1"/>
  </r>
  <r>
    <x v="1"/>
    <x v="3"/>
    <x v="3"/>
    <x v="4"/>
    <x v="4"/>
    <x v="1"/>
    <x v="1"/>
    <x v="1"/>
    <x v="0"/>
    <n v="370.54444305262109"/>
    <x v="9"/>
    <x v="9"/>
    <x v="131"/>
    <x v="0"/>
    <x v="1"/>
    <x v="0"/>
    <x v="0"/>
    <x v="1"/>
  </r>
  <r>
    <x v="1"/>
    <x v="3"/>
    <x v="3"/>
    <x v="4"/>
    <x v="4"/>
    <x v="1"/>
    <x v="1"/>
    <x v="1"/>
    <x v="0"/>
    <n v="370.54444305262109"/>
    <x v="10"/>
    <x v="10"/>
    <x v="132"/>
    <x v="0"/>
    <x v="1"/>
    <x v="0"/>
    <x v="0"/>
    <x v="1"/>
  </r>
  <r>
    <x v="1"/>
    <x v="3"/>
    <x v="3"/>
    <x v="4"/>
    <x v="4"/>
    <x v="1"/>
    <x v="1"/>
    <x v="1"/>
    <x v="0"/>
    <n v="633.96845128857603"/>
    <x v="7"/>
    <x v="7"/>
    <x v="133"/>
    <x v="0"/>
    <x v="1"/>
    <x v="1"/>
    <x v="1"/>
    <x v="1"/>
  </r>
  <r>
    <x v="1"/>
    <x v="3"/>
    <x v="3"/>
    <x v="4"/>
    <x v="4"/>
    <x v="1"/>
    <x v="1"/>
    <x v="1"/>
    <x v="0"/>
    <n v="734.99512594852979"/>
    <x v="8"/>
    <x v="8"/>
    <x v="134"/>
    <x v="0"/>
    <x v="1"/>
    <x v="1"/>
    <x v="1"/>
    <x v="1"/>
  </r>
  <r>
    <x v="1"/>
    <x v="3"/>
    <x v="3"/>
    <x v="4"/>
    <x v="4"/>
    <x v="1"/>
    <x v="1"/>
    <x v="1"/>
    <x v="0"/>
    <n v="739.62985983667193"/>
    <x v="8"/>
    <x v="8"/>
    <x v="135"/>
    <x v="0"/>
    <x v="1"/>
    <x v="1"/>
    <x v="1"/>
    <x v="1"/>
  </r>
  <r>
    <x v="1"/>
    <x v="3"/>
    <x v="3"/>
    <x v="4"/>
    <x v="4"/>
    <x v="1"/>
    <x v="1"/>
    <x v="1"/>
    <x v="0"/>
    <n v="918.95021877050021"/>
    <x v="11"/>
    <x v="11"/>
    <x v="136"/>
    <x v="0"/>
    <x v="1"/>
    <x v="0"/>
    <x v="0"/>
    <x v="1"/>
  </r>
  <r>
    <x v="1"/>
    <x v="3"/>
    <x v="3"/>
    <x v="4"/>
    <x v="4"/>
    <x v="1"/>
    <x v="1"/>
    <x v="1"/>
    <x v="0"/>
    <n v="1111.6333291578633"/>
    <x v="12"/>
    <x v="12"/>
    <x v="137"/>
    <x v="0"/>
    <x v="1"/>
    <x v="0"/>
    <x v="0"/>
    <x v="1"/>
  </r>
  <r>
    <x v="1"/>
    <x v="3"/>
    <x v="3"/>
    <x v="4"/>
    <x v="4"/>
    <x v="1"/>
    <x v="1"/>
    <x v="1"/>
    <x v="0"/>
    <n v="1153.0763959955507"/>
    <x v="1"/>
    <x v="1"/>
    <x v="138"/>
    <x v="0"/>
    <x v="1"/>
    <x v="0"/>
    <x v="0"/>
    <x v="1"/>
  </r>
  <r>
    <x v="1"/>
    <x v="3"/>
    <x v="3"/>
    <x v="4"/>
    <x v="4"/>
    <x v="1"/>
    <x v="1"/>
    <x v="1"/>
    <x v="0"/>
    <n v="1800"/>
    <x v="13"/>
    <x v="13"/>
    <x v="139"/>
    <x v="0"/>
    <x v="1"/>
    <x v="0"/>
    <x v="0"/>
    <x v="1"/>
  </r>
  <r>
    <x v="1"/>
    <x v="3"/>
    <x v="3"/>
    <x v="4"/>
    <x v="4"/>
    <x v="1"/>
    <x v="1"/>
    <x v="1"/>
    <x v="0"/>
    <n v="2113.2281709619197"/>
    <x v="9"/>
    <x v="9"/>
    <x v="140"/>
    <x v="0"/>
    <x v="1"/>
    <x v="0"/>
    <x v="0"/>
    <x v="1"/>
  </r>
  <r>
    <x v="1"/>
    <x v="3"/>
    <x v="3"/>
    <x v="4"/>
    <x v="4"/>
    <x v="1"/>
    <x v="1"/>
    <x v="1"/>
    <x v="0"/>
    <n v="2113.2281709619197"/>
    <x v="10"/>
    <x v="10"/>
    <x v="141"/>
    <x v="0"/>
    <x v="1"/>
    <x v="0"/>
    <x v="0"/>
    <x v="1"/>
  </r>
  <r>
    <x v="1"/>
    <x v="3"/>
    <x v="3"/>
    <x v="4"/>
    <x v="4"/>
    <x v="1"/>
    <x v="1"/>
    <x v="1"/>
    <x v="0"/>
    <n v="2371.484435536775"/>
    <x v="14"/>
    <x v="14"/>
    <x v="142"/>
    <x v="0"/>
    <x v="1"/>
    <x v="1"/>
    <x v="1"/>
    <x v="1"/>
  </r>
  <r>
    <x v="1"/>
    <x v="3"/>
    <x v="3"/>
    <x v="4"/>
    <x v="4"/>
    <x v="1"/>
    <x v="1"/>
    <x v="1"/>
    <x v="0"/>
    <n v="2500"/>
    <x v="12"/>
    <x v="12"/>
    <x v="143"/>
    <x v="0"/>
    <x v="1"/>
    <x v="1"/>
    <x v="1"/>
    <x v="1"/>
  </r>
  <r>
    <x v="1"/>
    <x v="3"/>
    <x v="3"/>
    <x v="4"/>
    <x v="4"/>
    <x v="1"/>
    <x v="1"/>
    <x v="1"/>
    <x v="0"/>
    <n v="2500"/>
    <x v="11"/>
    <x v="11"/>
    <x v="144"/>
    <x v="0"/>
    <x v="1"/>
    <x v="0"/>
    <x v="0"/>
    <x v="1"/>
  </r>
  <r>
    <x v="1"/>
    <x v="3"/>
    <x v="3"/>
    <x v="4"/>
    <x v="4"/>
    <x v="1"/>
    <x v="1"/>
    <x v="1"/>
    <x v="0"/>
    <n v="2500"/>
    <x v="15"/>
    <x v="15"/>
    <x v="145"/>
    <x v="0"/>
    <x v="1"/>
    <x v="1"/>
    <x v="1"/>
    <x v="1"/>
  </r>
  <r>
    <x v="1"/>
    <x v="3"/>
    <x v="3"/>
    <x v="4"/>
    <x v="4"/>
    <x v="1"/>
    <x v="1"/>
    <x v="1"/>
    <x v="0"/>
    <n v="2600"/>
    <x v="11"/>
    <x v="11"/>
    <x v="146"/>
    <x v="0"/>
    <x v="1"/>
    <x v="0"/>
    <x v="0"/>
    <x v="1"/>
  </r>
  <r>
    <x v="1"/>
    <x v="3"/>
    <x v="3"/>
    <x v="4"/>
    <x v="4"/>
    <x v="1"/>
    <x v="1"/>
    <x v="1"/>
    <x v="0"/>
    <n v="3000"/>
    <x v="7"/>
    <x v="7"/>
    <x v="147"/>
    <x v="0"/>
    <x v="1"/>
    <x v="1"/>
    <x v="1"/>
    <x v="1"/>
  </r>
  <r>
    <x v="1"/>
    <x v="3"/>
    <x v="3"/>
    <x v="4"/>
    <x v="4"/>
    <x v="1"/>
    <x v="1"/>
    <x v="1"/>
    <x v="0"/>
    <n v="3500"/>
    <x v="8"/>
    <x v="8"/>
    <x v="148"/>
    <x v="0"/>
    <x v="1"/>
    <x v="1"/>
    <x v="1"/>
    <x v="1"/>
  </r>
  <r>
    <x v="1"/>
    <x v="3"/>
    <x v="3"/>
    <x v="4"/>
    <x v="4"/>
    <x v="1"/>
    <x v="1"/>
    <x v="1"/>
    <x v="0"/>
    <n v="3500"/>
    <x v="8"/>
    <x v="8"/>
    <x v="149"/>
    <x v="0"/>
    <x v="1"/>
    <x v="1"/>
    <x v="1"/>
    <x v="1"/>
  </r>
  <r>
    <x v="1"/>
    <x v="3"/>
    <x v="3"/>
    <x v="4"/>
    <x v="4"/>
    <x v="1"/>
    <x v="1"/>
    <x v="1"/>
    <x v="0"/>
    <n v="5000"/>
    <x v="16"/>
    <x v="16"/>
    <x v="150"/>
    <x v="0"/>
    <x v="1"/>
    <x v="1"/>
    <x v="1"/>
    <x v="1"/>
  </r>
  <r>
    <x v="1"/>
    <x v="3"/>
    <x v="3"/>
    <x v="4"/>
    <x v="4"/>
    <x v="1"/>
    <x v="1"/>
    <x v="1"/>
    <x v="0"/>
    <n v="5240.8058639855608"/>
    <x v="11"/>
    <x v="11"/>
    <x v="151"/>
    <x v="0"/>
    <x v="1"/>
    <x v="0"/>
    <x v="0"/>
    <x v="1"/>
  </r>
  <r>
    <x v="1"/>
    <x v="3"/>
    <x v="3"/>
    <x v="4"/>
    <x v="4"/>
    <x v="1"/>
    <x v="1"/>
    <x v="1"/>
    <x v="0"/>
    <n v="6339.6845128857603"/>
    <x v="12"/>
    <x v="12"/>
    <x v="152"/>
    <x v="0"/>
    <x v="1"/>
    <x v="0"/>
    <x v="0"/>
    <x v="1"/>
  </r>
  <r>
    <x v="1"/>
    <x v="3"/>
    <x v="3"/>
    <x v="4"/>
    <x v="4"/>
    <x v="1"/>
    <x v="1"/>
    <x v="1"/>
    <x v="0"/>
    <n v="6576.0358007662844"/>
    <x v="1"/>
    <x v="1"/>
    <x v="153"/>
    <x v="0"/>
    <x v="1"/>
    <x v="0"/>
    <x v="0"/>
    <x v="1"/>
  </r>
  <r>
    <x v="1"/>
    <x v="3"/>
    <x v="3"/>
    <x v="4"/>
    <x v="4"/>
    <x v="1"/>
    <x v="1"/>
    <x v="1"/>
    <x v="0"/>
    <n v="8500"/>
    <x v="11"/>
    <x v="11"/>
    <x v="154"/>
    <x v="0"/>
    <x v="1"/>
    <x v="0"/>
    <x v="0"/>
    <x v="1"/>
  </r>
  <r>
    <x v="1"/>
    <x v="3"/>
    <x v="3"/>
    <x v="4"/>
    <x v="4"/>
    <x v="1"/>
    <x v="1"/>
    <x v="1"/>
    <x v="0"/>
    <n v="10000"/>
    <x v="14"/>
    <x v="14"/>
    <x v="155"/>
    <x v="0"/>
    <x v="1"/>
    <x v="1"/>
    <x v="1"/>
    <x v="1"/>
  </r>
  <r>
    <x v="1"/>
    <x v="3"/>
    <x v="3"/>
    <x v="4"/>
    <x v="4"/>
    <x v="1"/>
    <x v="1"/>
    <x v="1"/>
    <x v="0"/>
    <n v="10000"/>
    <x v="9"/>
    <x v="9"/>
    <x v="156"/>
    <x v="0"/>
    <x v="1"/>
    <x v="0"/>
    <x v="0"/>
    <x v="1"/>
  </r>
  <r>
    <x v="1"/>
    <x v="3"/>
    <x v="3"/>
    <x v="4"/>
    <x v="4"/>
    <x v="1"/>
    <x v="1"/>
    <x v="1"/>
    <x v="0"/>
    <n v="10000"/>
    <x v="10"/>
    <x v="10"/>
    <x v="157"/>
    <x v="0"/>
    <x v="1"/>
    <x v="0"/>
    <x v="0"/>
    <x v="1"/>
  </r>
  <r>
    <x v="1"/>
    <x v="3"/>
    <x v="3"/>
    <x v="4"/>
    <x v="4"/>
    <x v="1"/>
    <x v="1"/>
    <x v="1"/>
    <x v="0"/>
    <n v="11200"/>
    <x v="11"/>
    <x v="11"/>
    <x v="158"/>
    <x v="0"/>
    <x v="1"/>
    <x v="1"/>
    <x v="1"/>
    <x v="1"/>
  </r>
  <r>
    <x v="1"/>
    <x v="3"/>
    <x v="3"/>
    <x v="4"/>
    <x v="4"/>
    <x v="1"/>
    <x v="1"/>
    <x v="1"/>
    <x v="0"/>
    <n v="20886.374867959206"/>
    <x v="17"/>
    <x v="17"/>
    <x v="159"/>
    <x v="0"/>
    <x v="1"/>
    <x v="1"/>
    <x v="1"/>
    <x v="1"/>
  </r>
  <r>
    <x v="1"/>
    <x v="3"/>
    <x v="3"/>
    <x v="4"/>
    <x v="4"/>
    <x v="1"/>
    <x v="1"/>
    <x v="1"/>
    <x v="0"/>
    <n v="30000"/>
    <x v="1"/>
    <x v="1"/>
    <x v="160"/>
    <x v="0"/>
    <x v="1"/>
    <x v="0"/>
    <x v="0"/>
    <x v="1"/>
  </r>
  <r>
    <x v="1"/>
    <x v="3"/>
    <x v="3"/>
    <x v="4"/>
    <x v="4"/>
    <x v="1"/>
    <x v="1"/>
    <x v="1"/>
    <x v="0"/>
    <n v="30000"/>
    <x v="1"/>
    <x v="1"/>
    <x v="161"/>
    <x v="0"/>
    <x v="1"/>
    <x v="0"/>
    <x v="0"/>
    <x v="1"/>
  </r>
  <r>
    <x v="1"/>
    <x v="3"/>
    <x v="3"/>
    <x v="4"/>
    <x v="4"/>
    <x v="1"/>
    <x v="1"/>
    <x v="1"/>
    <x v="0"/>
    <n v="30000"/>
    <x v="12"/>
    <x v="12"/>
    <x v="162"/>
    <x v="0"/>
    <x v="1"/>
    <x v="0"/>
    <x v="0"/>
    <x v="1"/>
  </r>
  <r>
    <x v="1"/>
    <x v="3"/>
    <x v="3"/>
    <x v="4"/>
    <x v="4"/>
    <x v="1"/>
    <x v="1"/>
    <x v="1"/>
    <x v="0"/>
    <n v="54000"/>
    <x v="14"/>
    <x v="14"/>
    <x v="163"/>
    <x v="0"/>
    <x v="1"/>
    <x v="1"/>
    <x v="1"/>
    <x v="1"/>
  </r>
  <r>
    <x v="1"/>
    <x v="3"/>
    <x v="3"/>
    <x v="4"/>
    <x v="4"/>
    <x v="1"/>
    <x v="1"/>
    <x v="1"/>
    <x v="0"/>
    <n v="200000"/>
    <x v="17"/>
    <x v="17"/>
    <x v="164"/>
    <x v="0"/>
    <x v="1"/>
    <x v="1"/>
    <x v="1"/>
    <x v="1"/>
  </r>
  <r>
    <x v="1"/>
    <x v="3"/>
    <x v="3"/>
    <x v="4"/>
    <x v="4"/>
    <x v="1"/>
    <x v="1"/>
    <x v="1"/>
    <x v="0"/>
    <n v="563667.19996913103"/>
    <x v="17"/>
    <x v="17"/>
    <x v="165"/>
    <x v="0"/>
    <x v="1"/>
    <x v="1"/>
    <x v="1"/>
    <x v="1"/>
  </r>
  <r>
    <x v="1"/>
    <x v="3"/>
    <x v="4"/>
    <x v="5"/>
    <x v="5"/>
    <x v="1"/>
    <x v="1"/>
    <x v="1"/>
    <x v="0"/>
    <n v="110.22292799184237"/>
    <x v="7"/>
    <x v="7"/>
    <x v="166"/>
    <x v="0"/>
    <x v="1"/>
    <x v="1"/>
    <x v="1"/>
    <x v="1"/>
  </r>
  <r>
    <x v="1"/>
    <x v="3"/>
    <x v="4"/>
    <x v="5"/>
    <x v="5"/>
    <x v="1"/>
    <x v="1"/>
    <x v="1"/>
    <x v="0"/>
    <n v="122.34540373140801"/>
    <x v="8"/>
    <x v="8"/>
    <x v="167"/>
    <x v="0"/>
    <x v="1"/>
    <x v="1"/>
    <x v="1"/>
    <x v="1"/>
  </r>
  <r>
    <x v="1"/>
    <x v="3"/>
    <x v="4"/>
    <x v="5"/>
    <x v="5"/>
    <x v="1"/>
    <x v="1"/>
    <x v="1"/>
    <x v="0"/>
    <n v="128.59341599048275"/>
    <x v="8"/>
    <x v="8"/>
    <x v="168"/>
    <x v="0"/>
    <x v="1"/>
    <x v="1"/>
    <x v="1"/>
    <x v="1"/>
  </r>
  <r>
    <x v="1"/>
    <x v="3"/>
    <x v="4"/>
    <x v="5"/>
    <x v="5"/>
    <x v="1"/>
    <x v="1"/>
    <x v="1"/>
    <x v="0"/>
    <n v="367.40975997280782"/>
    <x v="9"/>
    <x v="9"/>
    <x v="169"/>
    <x v="0"/>
    <x v="1"/>
    <x v="0"/>
    <x v="0"/>
    <x v="1"/>
  </r>
  <r>
    <x v="1"/>
    <x v="3"/>
    <x v="4"/>
    <x v="5"/>
    <x v="5"/>
    <x v="1"/>
    <x v="1"/>
    <x v="1"/>
    <x v="0"/>
    <n v="367.40975997280782"/>
    <x v="10"/>
    <x v="10"/>
    <x v="170"/>
    <x v="0"/>
    <x v="1"/>
    <x v="0"/>
    <x v="0"/>
    <x v="1"/>
  </r>
  <r>
    <x v="1"/>
    <x v="3"/>
    <x v="4"/>
    <x v="5"/>
    <x v="5"/>
    <x v="1"/>
    <x v="1"/>
    <x v="1"/>
    <x v="0"/>
    <n v="630.70063943757805"/>
    <x v="7"/>
    <x v="7"/>
    <x v="171"/>
    <x v="0"/>
    <x v="1"/>
    <x v="1"/>
    <x v="1"/>
    <x v="1"/>
  </r>
  <r>
    <x v="1"/>
    <x v="3"/>
    <x v="4"/>
    <x v="5"/>
    <x v="5"/>
    <x v="1"/>
    <x v="1"/>
    <x v="1"/>
    <x v="0"/>
    <n v="731.44201115390399"/>
    <x v="8"/>
    <x v="8"/>
    <x v="172"/>
    <x v="0"/>
    <x v="1"/>
    <x v="1"/>
    <x v="1"/>
    <x v="1"/>
  </r>
  <r>
    <x v="1"/>
    <x v="3"/>
    <x v="4"/>
    <x v="5"/>
    <x v="5"/>
    <x v="1"/>
    <x v="1"/>
    <x v="1"/>
    <x v="0"/>
    <n v="735.81741267717439"/>
    <x v="8"/>
    <x v="8"/>
    <x v="173"/>
    <x v="0"/>
    <x v="1"/>
    <x v="1"/>
    <x v="1"/>
    <x v="1"/>
  </r>
  <r>
    <x v="1"/>
    <x v="3"/>
    <x v="4"/>
    <x v="5"/>
    <x v="5"/>
    <x v="1"/>
    <x v="1"/>
    <x v="1"/>
    <x v="0"/>
    <n v="911.17620473256352"/>
    <x v="11"/>
    <x v="11"/>
    <x v="174"/>
    <x v="0"/>
    <x v="1"/>
    <x v="0"/>
    <x v="0"/>
    <x v="1"/>
  </r>
  <r>
    <x v="1"/>
    <x v="3"/>
    <x v="4"/>
    <x v="5"/>
    <x v="5"/>
    <x v="1"/>
    <x v="1"/>
    <x v="1"/>
    <x v="0"/>
    <n v="1102.2292799184236"/>
    <x v="12"/>
    <x v="12"/>
    <x v="175"/>
    <x v="0"/>
    <x v="1"/>
    <x v="0"/>
    <x v="0"/>
    <x v="1"/>
  </r>
  <r>
    <x v="1"/>
    <x v="3"/>
    <x v="4"/>
    <x v="5"/>
    <x v="5"/>
    <x v="1"/>
    <x v="1"/>
    <x v="1"/>
    <x v="0"/>
    <n v="1141.9175921633355"/>
    <x v="1"/>
    <x v="1"/>
    <x v="176"/>
    <x v="0"/>
    <x v="1"/>
    <x v="0"/>
    <x v="0"/>
    <x v="1"/>
  </r>
  <r>
    <x v="1"/>
    <x v="3"/>
    <x v="4"/>
    <x v="5"/>
    <x v="5"/>
    <x v="1"/>
    <x v="1"/>
    <x v="1"/>
    <x v="0"/>
    <n v="1800"/>
    <x v="13"/>
    <x v="13"/>
    <x v="177"/>
    <x v="0"/>
    <x v="1"/>
    <x v="0"/>
    <x v="0"/>
    <x v="1"/>
  </r>
  <r>
    <x v="1"/>
    <x v="3"/>
    <x v="4"/>
    <x v="5"/>
    <x v="5"/>
    <x v="1"/>
    <x v="1"/>
    <x v="1"/>
    <x v="0"/>
    <n v="2102.3354647919264"/>
    <x v="9"/>
    <x v="9"/>
    <x v="178"/>
    <x v="0"/>
    <x v="1"/>
    <x v="0"/>
    <x v="0"/>
    <x v="1"/>
  </r>
  <r>
    <x v="1"/>
    <x v="3"/>
    <x v="4"/>
    <x v="5"/>
    <x v="5"/>
    <x v="1"/>
    <x v="1"/>
    <x v="1"/>
    <x v="0"/>
    <n v="2102.3354647919264"/>
    <x v="10"/>
    <x v="10"/>
    <x v="179"/>
    <x v="0"/>
    <x v="1"/>
    <x v="0"/>
    <x v="0"/>
    <x v="1"/>
  </r>
  <r>
    <x v="1"/>
    <x v="3"/>
    <x v="4"/>
    <x v="5"/>
    <x v="5"/>
    <x v="1"/>
    <x v="1"/>
    <x v="1"/>
    <x v="0"/>
    <n v="2424.904415820532"/>
    <x v="14"/>
    <x v="14"/>
    <x v="180"/>
    <x v="0"/>
    <x v="1"/>
    <x v="1"/>
    <x v="1"/>
    <x v="1"/>
  </r>
  <r>
    <x v="1"/>
    <x v="3"/>
    <x v="4"/>
    <x v="5"/>
    <x v="5"/>
    <x v="1"/>
    <x v="1"/>
    <x v="1"/>
    <x v="0"/>
    <n v="2500"/>
    <x v="12"/>
    <x v="12"/>
    <x v="181"/>
    <x v="0"/>
    <x v="1"/>
    <x v="1"/>
    <x v="1"/>
    <x v="1"/>
  </r>
  <r>
    <x v="1"/>
    <x v="3"/>
    <x v="4"/>
    <x v="5"/>
    <x v="5"/>
    <x v="1"/>
    <x v="1"/>
    <x v="1"/>
    <x v="0"/>
    <n v="2500"/>
    <x v="11"/>
    <x v="11"/>
    <x v="182"/>
    <x v="0"/>
    <x v="1"/>
    <x v="0"/>
    <x v="0"/>
    <x v="1"/>
  </r>
  <r>
    <x v="1"/>
    <x v="3"/>
    <x v="4"/>
    <x v="5"/>
    <x v="5"/>
    <x v="1"/>
    <x v="1"/>
    <x v="1"/>
    <x v="0"/>
    <n v="2500"/>
    <x v="15"/>
    <x v="15"/>
    <x v="183"/>
    <x v="0"/>
    <x v="1"/>
    <x v="1"/>
    <x v="1"/>
    <x v="1"/>
  </r>
  <r>
    <x v="1"/>
    <x v="3"/>
    <x v="4"/>
    <x v="5"/>
    <x v="5"/>
    <x v="1"/>
    <x v="1"/>
    <x v="1"/>
    <x v="0"/>
    <n v="2600"/>
    <x v="11"/>
    <x v="11"/>
    <x v="184"/>
    <x v="0"/>
    <x v="1"/>
    <x v="0"/>
    <x v="0"/>
    <x v="1"/>
  </r>
  <r>
    <x v="1"/>
    <x v="3"/>
    <x v="4"/>
    <x v="5"/>
    <x v="5"/>
    <x v="1"/>
    <x v="1"/>
    <x v="1"/>
    <x v="0"/>
    <n v="3000"/>
    <x v="7"/>
    <x v="7"/>
    <x v="185"/>
    <x v="0"/>
    <x v="1"/>
    <x v="1"/>
    <x v="1"/>
    <x v="1"/>
  </r>
  <r>
    <x v="1"/>
    <x v="3"/>
    <x v="4"/>
    <x v="5"/>
    <x v="5"/>
    <x v="1"/>
    <x v="1"/>
    <x v="1"/>
    <x v="0"/>
    <n v="3500"/>
    <x v="8"/>
    <x v="8"/>
    <x v="186"/>
    <x v="0"/>
    <x v="1"/>
    <x v="1"/>
    <x v="1"/>
    <x v="1"/>
  </r>
  <r>
    <x v="1"/>
    <x v="3"/>
    <x v="4"/>
    <x v="5"/>
    <x v="5"/>
    <x v="1"/>
    <x v="1"/>
    <x v="1"/>
    <x v="0"/>
    <n v="3500"/>
    <x v="8"/>
    <x v="8"/>
    <x v="187"/>
    <x v="0"/>
    <x v="1"/>
    <x v="1"/>
    <x v="1"/>
    <x v="1"/>
  </r>
  <r>
    <x v="1"/>
    <x v="3"/>
    <x v="4"/>
    <x v="5"/>
    <x v="5"/>
    <x v="1"/>
    <x v="1"/>
    <x v="1"/>
    <x v="0"/>
    <n v="5000"/>
    <x v="16"/>
    <x v="16"/>
    <x v="188"/>
    <x v="0"/>
    <x v="1"/>
    <x v="1"/>
    <x v="1"/>
    <x v="1"/>
  </r>
  <r>
    <x v="1"/>
    <x v="3"/>
    <x v="4"/>
    <x v="5"/>
    <x v="5"/>
    <x v="1"/>
    <x v="1"/>
    <x v="1"/>
    <x v="0"/>
    <n v="5213.7919526839778"/>
    <x v="11"/>
    <x v="11"/>
    <x v="189"/>
    <x v="0"/>
    <x v="1"/>
    <x v="0"/>
    <x v="0"/>
    <x v="1"/>
  </r>
  <r>
    <x v="1"/>
    <x v="3"/>
    <x v="4"/>
    <x v="5"/>
    <x v="5"/>
    <x v="1"/>
    <x v="1"/>
    <x v="1"/>
    <x v="0"/>
    <n v="6307.0063943757805"/>
    <x v="12"/>
    <x v="12"/>
    <x v="190"/>
    <x v="0"/>
    <x v="1"/>
    <x v="0"/>
    <x v="0"/>
    <x v="1"/>
  </r>
  <r>
    <x v="1"/>
    <x v="3"/>
    <x v="4"/>
    <x v="5"/>
    <x v="5"/>
    <x v="1"/>
    <x v="1"/>
    <x v="1"/>
    <x v="0"/>
    <n v="6534.1047337786022"/>
    <x v="1"/>
    <x v="1"/>
    <x v="191"/>
    <x v="0"/>
    <x v="1"/>
    <x v="0"/>
    <x v="0"/>
    <x v="1"/>
  </r>
  <r>
    <x v="1"/>
    <x v="3"/>
    <x v="4"/>
    <x v="5"/>
    <x v="5"/>
    <x v="1"/>
    <x v="1"/>
    <x v="1"/>
    <x v="0"/>
    <n v="8500"/>
    <x v="11"/>
    <x v="11"/>
    <x v="192"/>
    <x v="0"/>
    <x v="1"/>
    <x v="0"/>
    <x v="0"/>
    <x v="1"/>
  </r>
  <r>
    <x v="1"/>
    <x v="3"/>
    <x v="4"/>
    <x v="5"/>
    <x v="5"/>
    <x v="1"/>
    <x v="1"/>
    <x v="1"/>
    <x v="0"/>
    <n v="10000"/>
    <x v="9"/>
    <x v="9"/>
    <x v="193"/>
    <x v="0"/>
    <x v="1"/>
    <x v="0"/>
    <x v="0"/>
    <x v="1"/>
  </r>
  <r>
    <x v="1"/>
    <x v="3"/>
    <x v="4"/>
    <x v="5"/>
    <x v="5"/>
    <x v="1"/>
    <x v="1"/>
    <x v="1"/>
    <x v="0"/>
    <n v="10000"/>
    <x v="10"/>
    <x v="10"/>
    <x v="194"/>
    <x v="0"/>
    <x v="1"/>
    <x v="0"/>
    <x v="0"/>
    <x v="1"/>
  </r>
  <r>
    <x v="1"/>
    <x v="3"/>
    <x v="4"/>
    <x v="5"/>
    <x v="5"/>
    <x v="1"/>
    <x v="1"/>
    <x v="1"/>
    <x v="0"/>
    <n v="11200"/>
    <x v="11"/>
    <x v="11"/>
    <x v="195"/>
    <x v="0"/>
    <x v="1"/>
    <x v="1"/>
    <x v="1"/>
    <x v="1"/>
  </r>
  <r>
    <x v="1"/>
    <x v="3"/>
    <x v="4"/>
    <x v="5"/>
    <x v="5"/>
    <x v="1"/>
    <x v="1"/>
    <x v="1"/>
    <x v="0"/>
    <n v="12000"/>
    <x v="14"/>
    <x v="14"/>
    <x v="196"/>
    <x v="0"/>
    <x v="1"/>
    <x v="1"/>
    <x v="1"/>
    <x v="1"/>
  </r>
  <r>
    <x v="1"/>
    <x v="3"/>
    <x v="4"/>
    <x v="5"/>
    <x v="5"/>
    <x v="1"/>
    <x v="1"/>
    <x v="1"/>
    <x v="0"/>
    <n v="22595.586734008404"/>
    <x v="17"/>
    <x v="17"/>
    <x v="197"/>
    <x v="0"/>
    <x v="1"/>
    <x v="1"/>
    <x v="1"/>
    <x v="1"/>
  </r>
  <r>
    <x v="1"/>
    <x v="3"/>
    <x v="4"/>
    <x v="5"/>
    <x v="5"/>
    <x v="1"/>
    <x v="1"/>
    <x v="1"/>
    <x v="0"/>
    <n v="24000"/>
    <x v="1"/>
    <x v="1"/>
    <x v="198"/>
    <x v="0"/>
    <x v="1"/>
    <x v="0"/>
    <x v="0"/>
    <x v="1"/>
  </r>
  <r>
    <x v="1"/>
    <x v="3"/>
    <x v="4"/>
    <x v="5"/>
    <x v="5"/>
    <x v="1"/>
    <x v="1"/>
    <x v="1"/>
    <x v="0"/>
    <n v="30000"/>
    <x v="12"/>
    <x v="12"/>
    <x v="199"/>
    <x v="0"/>
    <x v="1"/>
    <x v="0"/>
    <x v="0"/>
    <x v="1"/>
  </r>
  <r>
    <x v="1"/>
    <x v="3"/>
    <x v="4"/>
    <x v="5"/>
    <x v="5"/>
    <x v="1"/>
    <x v="1"/>
    <x v="1"/>
    <x v="0"/>
    <n v="54000"/>
    <x v="14"/>
    <x v="14"/>
    <x v="200"/>
    <x v="0"/>
    <x v="1"/>
    <x v="1"/>
    <x v="1"/>
    <x v="1"/>
  </r>
  <r>
    <x v="1"/>
    <x v="3"/>
    <x v="4"/>
    <x v="5"/>
    <x v="5"/>
    <x v="1"/>
    <x v="1"/>
    <x v="1"/>
    <x v="0"/>
    <n v="200000"/>
    <x v="17"/>
    <x v="17"/>
    <x v="201"/>
    <x v="0"/>
    <x v="1"/>
    <x v="1"/>
    <x v="1"/>
    <x v="1"/>
  </r>
  <r>
    <x v="1"/>
    <x v="3"/>
    <x v="4"/>
    <x v="5"/>
    <x v="5"/>
    <x v="1"/>
    <x v="1"/>
    <x v="1"/>
    <x v="0"/>
    <n v="614996.91068851063"/>
    <x v="17"/>
    <x v="17"/>
    <x v="202"/>
    <x v="0"/>
    <x v="1"/>
    <x v="1"/>
    <x v="1"/>
    <x v="1"/>
  </r>
  <r>
    <x v="1"/>
    <x v="3"/>
    <x v="5"/>
    <x v="6"/>
    <x v="6"/>
    <x v="1"/>
    <x v="1"/>
    <x v="1"/>
    <x v="0"/>
    <n v="109.30295711629036"/>
    <x v="7"/>
    <x v="7"/>
    <x v="203"/>
    <x v="0"/>
    <x v="1"/>
    <x v="1"/>
    <x v="1"/>
    <x v="1"/>
  </r>
  <r>
    <x v="1"/>
    <x v="3"/>
    <x v="5"/>
    <x v="6"/>
    <x v="6"/>
    <x v="1"/>
    <x v="1"/>
    <x v="1"/>
    <x v="0"/>
    <n v="119.0347837233476"/>
    <x v="8"/>
    <x v="8"/>
    <x v="204"/>
    <x v="0"/>
    <x v="1"/>
    <x v="1"/>
    <x v="1"/>
    <x v="1"/>
  </r>
  <r>
    <x v="1"/>
    <x v="3"/>
    <x v="5"/>
    <x v="6"/>
    <x v="6"/>
    <x v="1"/>
    <x v="1"/>
    <x v="1"/>
    <x v="0"/>
    <n v="127.52011663567208"/>
    <x v="8"/>
    <x v="8"/>
    <x v="205"/>
    <x v="0"/>
    <x v="1"/>
    <x v="1"/>
    <x v="1"/>
    <x v="1"/>
  </r>
  <r>
    <x v="1"/>
    <x v="3"/>
    <x v="5"/>
    <x v="6"/>
    <x v="6"/>
    <x v="1"/>
    <x v="1"/>
    <x v="1"/>
    <x v="0"/>
    <n v="364.34319038763454"/>
    <x v="9"/>
    <x v="9"/>
    <x v="206"/>
    <x v="0"/>
    <x v="1"/>
    <x v="0"/>
    <x v="0"/>
    <x v="1"/>
  </r>
  <r>
    <x v="1"/>
    <x v="3"/>
    <x v="5"/>
    <x v="6"/>
    <x v="6"/>
    <x v="1"/>
    <x v="1"/>
    <x v="1"/>
    <x v="0"/>
    <n v="364.34319038763454"/>
    <x v="10"/>
    <x v="10"/>
    <x v="207"/>
    <x v="0"/>
    <x v="1"/>
    <x v="0"/>
    <x v="0"/>
    <x v="1"/>
  </r>
  <r>
    <x v="1"/>
    <x v="3"/>
    <x v="5"/>
    <x v="6"/>
    <x v="6"/>
    <x v="1"/>
    <x v="1"/>
    <x v="1"/>
    <x v="0"/>
    <n v="642.68468324711239"/>
    <x v="7"/>
    <x v="7"/>
    <x v="208"/>
    <x v="0"/>
    <x v="1"/>
    <x v="1"/>
    <x v="1"/>
    <x v="1"/>
  </r>
  <r>
    <x v="1"/>
    <x v="3"/>
    <x v="5"/>
    <x v="6"/>
    <x v="6"/>
    <x v="1"/>
    <x v="1"/>
    <x v="1"/>
    <x v="0"/>
    <n v="714.02163392806131"/>
    <x v="8"/>
    <x v="8"/>
    <x v="209"/>
    <x v="0"/>
    <x v="1"/>
    <x v="1"/>
    <x v="1"/>
    <x v="1"/>
  </r>
  <r>
    <x v="1"/>
    <x v="3"/>
    <x v="5"/>
    <x v="6"/>
    <x v="6"/>
    <x v="1"/>
    <x v="1"/>
    <x v="1"/>
    <x v="0"/>
    <n v="749.79879712163108"/>
    <x v="8"/>
    <x v="8"/>
    <x v="210"/>
    <x v="0"/>
    <x v="1"/>
    <x v="1"/>
    <x v="1"/>
    <x v="1"/>
  </r>
  <r>
    <x v="1"/>
    <x v="3"/>
    <x v="5"/>
    <x v="6"/>
    <x v="6"/>
    <x v="1"/>
    <x v="1"/>
    <x v="1"/>
    <x v="0"/>
    <n v="903.57111216133376"/>
    <x v="11"/>
    <x v="11"/>
    <x v="211"/>
    <x v="0"/>
    <x v="1"/>
    <x v="0"/>
    <x v="0"/>
    <x v="1"/>
  </r>
  <r>
    <x v="1"/>
    <x v="3"/>
    <x v="5"/>
    <x v="6"/>
    <x v="6"/>
    <x v="1"/>
    <x v="1"/>
    <x v="1"/>
    <x v="0"/>
    <n v="1093.0295711629037"/>
    <x v="12"/>
    <x v="12"/>
    <x v="212"/>
    <x v="0"/>
    <x v="1"/>
    <x v="0"/>
    <x v="0"/>
    <x v="1"/>
  </r>
  <r>
    <x v="1"/>
    <x v="3"/>
    <x v="5"/>
    <x v="6"/>
    <x v="6"/>
    <x v="1"/>
    <x v="1"/>
    <x v="1"/>
    <x v="0"/>
    <n v="1153.336768084969"/>
    <x v="1"/>
    <x v="1"/>
    <x v="213"/>
    <x v="0"/>
    <x v="1"/>
    <x v="0"/>
    <x v="0"/>
    <x v="1"/>
  </r>
  <r>
    <x v="1"/>
    <x v="3"/>
    <x v="5"/>
    <x v="6"/>
    <x v="6"/>
    <x v="1"/>
    <x v="1"/>
    <x v="1"/>
    <x v="0"/>
    <n v="1800"/>
    <x v="13"/>
    <x v="13"/>
    <x v="214"/>
    <x v="0"/>
    <x v="1"/>
    <x v="0"/>
    <x v="0"/>
    <x v="1"/>
  </r>
  <r>
    <x v="1"/>
    <x v="3"/>
    <x v="5"/>
    <x v="6"/>
    <x v="6"/>
    <x v="1"/>
    <x v="1"/>
    <x v="1"/>
    <x v="0"/>
    <n v="2142.2822774903743"/>
    <x v="9"/>
    <x v="9"/>
    <x v="215"/>
    <x v="0"/>
    <x v="1"/>
    <x v="0"/>
    <x v="0"/>
    <x v="1"/>
  </r>
  <r>
    <x v="1"/>
    <x v="3"/>
    <x v="5"/>
    <x v="6"/>
    <x v="6"/>
    <x v="1"/>
    <x v="1"/>
    <x v="1"/>
    <x v="0"/>
    <n v="2142.2822774903743"/>
    <x v="10"/>
    <x v="10"/>
    <x v="216"/>
    <x v="0"/>
    <x v="1"/>
    <x v="0"/>
    <x v="0"/>
    <x v="1"/>
  </r>
  <r>
    <x v="1"/>
    <x v="3"/>
    <x v="5"/>
    <x v="6"/>
    <x v="6"/>
    <x v="1"/>
    <x v="1"/>
    <x v="1"/>
    <x v="0"/>
    <n v="2404.6650565583882"/>
    <x v="14"/>
    <x v="14"/>
    <x v="217"/>
    <x v="0"/>
    <x v="1"/>
    <x v="1"/>
    <x v="1"/>
    <x v="1"/>
  </r>
  <r>
    <x v="1"/>
    <x v="3"/>
    <x v="5"/>
    <x v="6"/>
    <x v="6"/>
    <x v="1"/>
    <x v="1"/>
    <x v="1"/>
    <x v="0"/>
    <n v="2500"/>
    <x v="12"/>
    <x v="12"/>
    <x v="218"/>
    <x v="0"/>
    <x v="1"/>
    <x v="1"/>
    <x v="1"/>
    <x v="1"/>
  </r>
  <r>
    <x v="1"/>
    <x v="3"/>
    <x v="5"/>
    <x v="6"/>
    <x v="6"/>
    <x v="1"/>
    <x v="1"/>
    <x v="1"/>
    <x v="0"/>
    <n v="2500"/>
    <x v="11"/>
    <x v="11"/>
    <x v="219"/>
    <x v="0"/>
    <x v="1"/>
    <x v="0"/>
    <x v="0"/>
    <x v="1"/>
  </r>
  <r>
    <x v="1"/>
    <x v="3"/>
    <x v="5"/>
    <x v="6"/>
    <x v="6"/>
    <x v="1"/>
    <x v="1"/>
    <x v="1"/>
    <x v="0"/>
    <n v="2500"/>
    <x v="15"/>
    <x v="15"/>
    <x v="220"/>
    <x v="0"/>
    <x v="1"/>
    <x v="1"/>
    <x v="1"/>
    <x v="1"/>
  </r>
  <r>
    <x v="1"/>
    <x v="3"/>
    <x v="5"/>
    <x v="6"/>
    <x v="6"/>
    <x v="1"/>
    <x v="1"/>
    <x v="1"/>
    <x v="0"/>
    <n v="2600"/>
    <x v="11"/>
    <x v="11"/>
    <x v="221"/>
    <x v="0"/>
    <x v="1"/>
    <x v="0"/>
    <x v="0"/>
    <x v="1"/>
  </r>
  <r>
    <x v="1"/>
    <x v="3"/>
    <x v="5"/>
    <x v="6"/>
    <x v="6"/>
    <x v="1"/>
    <x v="1"/>
    <x v="1"/>
    <x v="0"/>
    <n v="3000"/>
    <x v="7"/>
    <x v="7"/>
    <x v="222"/>
    <x v="0"/>
    <x v="1"/>
    <x v="1"/>
    <x v="1"/>
    <x v="1"/>
  </r>
  <r>
    <x v="1"/>
    <x v="3"/>
    <x v="5"/>
    <x v="6"/>
    <x v="6"/>
    <x v="1"/>
    <x v="1"/>
    <x v="1"/>
    <x v="0"/>
    <n v="3500"/>
    <x v="8"/>
    <x v="8"/>
    <x v="223"/>
    <x v="0"/>
    <x v="1"/>
    <x v="1"/>
    <x v="1"/>
    <x v="1"/>
  </r>
  <r>
    <x v="1"/>
    <x v="3"/>
    <x v="5"/>
    <x v="6"/>
    <x v="6"/>
    <x v="1"/>
    <x v="1"/>
    <x v="1"/>
    <x v="0"/>
    <n v="3500"/>
    <x v="8"/>
    <x v="8"/>
    <x v="224"/>
    <x v="0"/>
    <x v="1"/>
    <x v="1"/>
    <x v="1"/>
    <x v="1"/>
  </r>
  <r>
    <x v="1"/>
    <x v="3"/>
    <x v="5"/>
    <x v="6"/>
    <x v="6"/>
    <x v="1"/>
    <x v="1"/>
    <x v="1"/>
    <x v="0"/>
    <n v="5000"/>
    <x v="16"/>
    <x v="16"/>
    <x v="225"/>
    <x v="0"/>
    <x v="1"/>
    <x v="1"/>
    <x v="1"/>
    <x v="1"/>
  </r>
  <r>
    <x v="1"/>
    <x v="3"/>
    <x v="5"/>
    <x v="6"/>
    <x v="6"/>
    <x v="1"/>
    <x v="1"/>
    <x v="1"/>
    <x v="0"/>
    <n v="5312.8600481761296"/>
    <x v="11"/>
    <x v="11"/>
    <x v="226"/>
    <x v="0"/>
    <x v="1"/>
    <x v="0"/>
    <x v="0"/>
    <x v="1"/>
  </r>
  <r>
    <x v="1"/>
    <x v="3"/>
    <x v="5"/>
    <x v="6"/>
    <x v="6"/>
    <x v="1"/>
    <x v="1"/>
    <x v="1"/>
    <x v="0"/>
    <n v="6426.8468324711248"/>
    <x v="12"/>
    <x v="12"/>
    <x v="227"/>
    <x v="0"/>
    <x v="1"/>
    <x v="0"/>
    <x v="0"/>
    <x v="1"/>
  </r>
  <r>
    <x v="1"/>
    <x v="3"/>
    <x v="5"/>
    <x v="6"/>
    <x v="6"/>
    <x v="1"/>
    <x v="1"/>
    <x v="1"/>
    <x v="0"/>
    <n v="6781.4439337201093"/>
    <x v="1"/>
    <x v="1"/>
    <x v="228"/>
    <x v="0"/>
    <x v="1"/>
    <x v="0"/>
    <x v="0"/>
    <x v="1"/>
  </r>
  <r>
    <x v="1"/>
    <x v="3"/>
    <x v="5"/>
    <x v="6"/>
    <x v="6"/>
    <x v="1"/>
    <x v="1"/>
    <x v="1"/>
    <x v="0"/>
    <n v="8500"/>
    <x v="11"/>
    <x v="11"/>
    <x v="229"/>
    <x v="0"/>
    <x v="1"/>
    <x v="0"/>
    <x v="0"/>
    <x v="1"/>
  </r>
  <r>
    <x v="1"/>
    <x v="3"/>
    <x v="5"/>
    <x v="6"/>
    <x v="6"/>
    <x v="1"/>
    <x v="1"/>
    <x v="1"/>
    <x v="0"/>
    <n v="10000"/>
    <x v="9"/>
    <x v="9"/>
    <x v="230"/>
    <x v="0"/>
    <x v="1"/>
    <x v="0"/>
    <x v="0"/>
    <x v="1"/>
  </r>
  <r>
    <x v="1"/>
    <x v="3"/>
    <x v="5"/>
    <x v="6"/>
    <x v="6"/>
    <x v="1"/>
    <x v="1"/>
    <x v="1"/>
    <x v="0"/>
    <n v="10000"/>
    <x v="10"/>
    <x v="10"/>
    <x v="231"/>
    <x v="0"/>
    <x v="1"/>
    <x v="0"/>
    <x v="0"/>
    <x v="1"/>
  </r>
  <r>
    <x v="1"/>
    <x v="3"/>
    <x v="5"/>
    <x v="6"/>
    <x v="6"/>
    <x v="1"/>
    <x v="1"/>
    <x v="1"/>
    <x v="0"/>
    <n v="11200"/>
    <x v="11"/>
    <x v="11"/>
    <x v="232"/>
    <x v="0"/>
    <x v="1"/>
    <x v="1"/>
    <x v="1"/>
    <x v="1"/>
  </r>
  <r>
    <x v="1"/>
    <x v="3"/>
    <x v="5"/>
    <x v="6"/>
    <x v="6"/>
    <x v="1"/>
    <x v="1"/>
    <x v="1"/>
    <x v="0"/>
    <n v="12000"/>
    <x v="14"/>
    <x v="14"/>
    <x v="233"/>
    <x v="0"/>
    <x v="1"/>
    <x v="1"/>
    <x v="1"/>
    <x v="1"/>
  </r>
  <r>
    <x v="1"/>
    <x v="3"/>
    <x v="5"/>
    <x v="6"/>
    <x v="6"/>
    <x v="1"/>
    <x v="1"/>
    <x v="1"/>
    <x v="0"/>
    <n v="22828.081031774716"/>
    <x v="17"/>
    <x v="17"/>
    <x v="234"/>
    <x v="0"/>
    <x v="1"/>
    <x v="1"/>
    <x v="1"/>
    <x v="1"/>
  </r>
  <r>
    <x v="1"/>
    <x v="3"/>
    <x v="5"/>
    <x v="6"/>
    <x v="6"/>
    <x v="1"/>
    <x v="1"/>
    <x v="1"/>
    <x v="0"/>
    <n v="24000"/>
    <x v="1"/>
    <x v="1"/>
    <x v="235"/>
    <x v="0"/>
    <x v="1"/>
    <x v="0"/>
    <x v="0"/>
    <x v="1"/>
  </r>
  <r>
    <x v="1"/>
    <x v="3"/>
    <x v="5"/>
    <x v="6"/>
    <x v="6"/>
    <x v="1"/>
    <x v="1"/>
    <x v="1"/>
    <x v="0"/>
    <n v="30000"/>
    <x v="12"/>
    <x v="12"/>
    <x v="236"/>
    <x v="0"/>
    <x v="1"/>
    <x v="0"/>
    <x v="0"/>
    <x v="1"/>
  </r>
  <r>
    <x v="1"/>
    <x v="3"/>
    <x v="5"/>
    <x v="6"/>
    <x v="6"/>
    <x v="1"/>
    <x v="1"/>
    <x v="1"/>
    <x v="0"/>
    <n v="54000"/>
    <x v="14"/>
    <x v="14"/>
    <x v="237"/>
    <x v="0"/>
    <x v="1"/>
    <x v="1"/>
    <x v="1"/>
    <x v="1"/>
  </r>
  <r>
    <x v="1"/>
    <x v="3"/>
    <x v="5"/>
    <x v="6"/>
    <x v="6"/>
    <x v="1"/>
    <x v="1"/>
    <x v="1"/>
    <x v="0"/>
    <n v="200000"/>
    <x v="17"/>
    <x v="17"/>
    <x v="238"/>
    <x v="0"/>
    <x v="1"/>
    <x v="1"/>
    <x v="1"/>
    <x v="1"/>
  </r>
  <r>
    <x v="1"/>
    <x v="3"/>
    <x v="5"/>
    <x v="6"/>
    <x v="6"/>
    <x v="1"/>
    <x v="1"/>
    <x v="1"/>
    <x v="0"/>
    <n v="626554.34859334968"/>
    <x v="17"/>
    <x v="17"/>
    <x v="239"/>
    <x v="0"/>
    <x v="1"/>
    <x v="1"/>
    <x v="1"/>
    <x v="1"/>
  </r>
  <r>
    <x v="1"/>
    <x v="3"/>
    <x v="6"/>
    <x v="7"/>
    <x v="7"/>
    <x v="1"/>
    <x v="1"/>
    <x v="1"/>
    <x v="0"/>
    <n v="108.38776430969467"/>
    <x v="7"/>
    <x v="7"/>
    <x v="240"/>
    <x v="0"/>
    <x v="1"/>
    <x v="1"/>
    <x v="1"/>
    <x v="2"/>
  </r>
  <r>
    <x v="1"/>
    <x v="3"/>
    <x v="6"/>
    <x v="7"/>
    <x v="7"/>
    <x v="1"/>
    <x v="1"/>
    <x v="1"/>
    <x v="0"/>
    <n v="361.29254769898228"/>
    <x v="9"/>
    <x v="9"/>
    <x v="241"/>
    <x v="0"/>
    <x v="1"/>
    <x v="0"/>
    <x v="0"/>
    <x v="2"/>
  </r>
  <r>
    <x v="1"/>
    <x v="3"/>
    <x v="6"/>
    <x v="7"/>
    <x v="7"/>
    <x v="1"/>
    <x v="1"/>
    <x v="1"/>
    <x v="0"/>
    <n v="361.29254769898228"/>
    <x v="10"/>
    <x v="10"/>
    <x v="242"/>
    <x v="0"/>
    <x v="1"/>
    <x v="0"/>
    <x v="0"/>
    <x v="2"/>
  </r>
  <r>
    <x v="1"/>
    <x v="3"/>
    <x v="6"/>
    <x v="7"/>
    <x v="7"/>
    <x v="1"/>
    <x v="1"/>
    <x v="1"/>
    <x v="0"/>
    <n v="639.42783437649337"/>
    <x v="7"/>
    <x v="7"/>
    <x v="243"/>
    <x v="0"/>
    <x v="1"/>
    <x v="1"/>
    <x v="1"/>
    <x v="2"/>
  </r>
  <r>
    <x v="1"/>
    <x v="3"/>
    <x v="6"/>
    <x v="7"/>
    <x v="7"/>
    <x v="1"/>
    <x v="1"/>
    <x v="1"/>
    <x v="0"/>
    <n v="896.00551829347614"/>
    <x v="11"/>
    <x v="11"/>
    <x v="244"/>
    <x v="0"/>
    <x v="1"/>
    <x v="0"/>
    <x v="0"/>
    <x v="2"/>
  </r>
  <r>
    <x v="1"/>
    <x v="3"/>
    <x v="6"/>
    <x v="7"/>
    <x v="7"/>
    <x v="1"/>
    <x v="1"/>
    <x v="1"/>
    <x v="0"/>
    <n v="1083.8776430969467"/>
    <x v="12"/>
    <x v="12"/>
    <x v="245"/>
    <x v="0"/>
    <x v="1"/>
    <x v="0"/>
    <x v="0"/>
    <x v="2"/>
  </r>
  <r>
    <x v="1"/>
    <x v="3"/>
    <x v="6"/>
    <x v="7"/>
    <x v="7"/>
    <x v="1"/>
    <x v="1"/>
    <x v="1"/>
    <x v="0"/>
    <n v="1142.1754445228562"/>
    <x v="1"/>
    <x v="1"/>
    <x v="246"/>
    <x v="0"/>
    <x v="1"/>
    <x v="0"/>
    <x v="0"/>
    <x v="2"/>
  </r>
  <r>
    <x v="1"/>
    <x v="3"/>
    <x v="6"/>
    <x v="7"/>
    <x v="7"/>
    <x v="1"/>
    <x v="1"/>
    <x v="1"/>
    <x v="0"/>
    <n v="1800"/>
    <x v="13"/>
    <x v="13"/>
    <x v="247"/>
    <x v="0"/>
    <x v="1"/>
    <x v="0"/>
    <x v="0"/>
    <x v="2"/>
  </r>
  <r>
    <x v="1"/>
    <x v="3"/>
    <x v="6"/>
    <x v="7"/>
    <x v="7"/>
    <x v="1"/>
    <x v="1"/>
    <x v="1"/>
    <x v="0"/>
    <n v="2131.4261145883111"/>
    <x v="9"/>
    <x v="9"/>
    <x v="248"/>
    <x v="0"/>
    <x v="1"/>
    <x v="0"/>
    <x v="0"/>
    <x v="2"/>
  </r>
  <r>
    <x v="1"/>
    <x v="3"/>
    <x v="6"/>
    <x v="7"/>
    <x v="7"/>
    <x v="1"/>
    <x v="1"/>
    <x v="1"/>
    <x v="0"/>
    <n v="2131.4261145883111"/>
    <x v="10"/>
    <x v="10"/>
    <x v="249"/>
    <x v="0"/>
    <x v="1"/>
    <x v="0"/>
    <x v="0"/>
    <x v="2"/>
  </r>
  <r>
    <x v="1"/>
    <x v="3"/>
    <x v="6"/>
    <x v="7"/>
    <x v="7"/>
    <x v="1"/>
    <x v="1"/>
    <x v="1"/>
    <x v="0"/>
    <n v="2492.9185791229775"/>
    <x v="14"/>
    <x v="14"/>
    <x v="250"/>
    <x v="0"/>
    <x v="1"/>
    <x v="1"/>
    <x v="1"/>
    <x v="2"/>
  </r>
  <r>
    <x v="1"/>
    <x v="3"/>
    <x v="6"/>
    <x v="7"/>
    <x v="7"/>
    <x v="1"/>
    <x v="1"/>
    <x v="1"/>
    <x v="0"/>
    <n v="2500"/>
    <x v="12"/>
    <x v="12"/>
    <x v="251"/>
    <x v="0"/>
    <x v="1"/>
    <x v="1"/>
    <x v="1"/>
    <x v="2"/>
  </r>
  <r>
    <x v="1"/>
    <x v="3"/>
    <x v="6"/>
    <x v="7"/>
    <x v="7"/>
    <x v="1"/>
    <x v="1"/>
    <x v="1"/>
    <x v="0"/>
    <n v="2500"/>
    <x v="11"/>
    <x v="11"/>
    <x v="252"/>
    <x v="0"/>
    <x v="1"/>
    <x v="0"/>
    <x v="0"/>
    <x v="2"/>
  </r>
  <r>
    <x v="1"/>
    <x v="3"/>
    <x v="6"/>
    <x v="7"/>
    <x v="7"/>
    <x v="1"/>
    <x v="1"/>
    <x v="1"/>
    <x v="0"/>
    <n v="2500"/>
    <x v="15"/>
    <x v="15"/>
    <x v="253"/>
    <x v="0"/>
    <x v="1"/>
    <x v="1"/>
    <x v="1"/>
    <x v="2"/>
  </r>
  <r>
    <x v="1"/>
    <x v="3"/>
    <x v="6"/>
    <x v="7"/>
    <x v="7"/>
    <x v="1"/>
    <x v="1"/>
    <x v="1"/>
    <x v="0"/>
    <n v="2600"/>
    <x v="11"/>
    <x v="11"/>
    <x v="254"/>
    <x v="0"/>
    <x v="1"/>
    <x v="0"/>
    <x v="0"/>
    <x v="2"/>
  </r>
  <r>
    <x v="1"/>
    <x v="3"/>
    <x v="6"/>
    <x v="7"/>
    <x v="7"/>
    <x v="1"/>
    <x v="1"/>
    <x v="1"/>
    <x v="0"/>
    <n v="3000"/>
    <x v="7"/>
    <x v="7"/>
    <x v="255"/>
    <x v="0"/>
    <x v="1"/>
    <x v="1"/>
    <x v="1"/>
    <x v="2"/>
  </r>
  <r>
    <x v="1"/>
    <x v="3"/>
    <x v="6"/>
    <x v="7"/>
    <x v="7"/>
    <x v="1"/>
    <x v="1"/>
    <x v="1"/>
    <x v="0"/>
    <n v="5000"/>
    <x v="16"/>
    <x v="16"/>
    <x v="256"/>
    <x v="0"/>
    <x v="1"/>
    <x v="1"/>
    <x v="1"/>
    <x v="2"/>
  </r>
  <r>
    <x v="1"/>
    <x v="3"/>
    <x v="6"/>
    <x v="7"/>
    <x v="7"/>
    <x v="1"/>
    <x v="1"/>
    <x v="1"/>
    <x v="0"/>
    <n v="5285.9367641790122"/>
    <x v="11"/>
    <x v="11"/>
    <x v="257"/>
    <x v="0"/>
    <x v="1"/>
    <x v="0"/>
    <x v="0"/>
    <x v="2"/>
  </r>
  <r>
    <x v="1"/>
    <x v="3"/>
    <x v="6"/>
    <x v="7"/>
    <x v="7"/>
    <x v="1"/>
    <x v="1"/>
    <x v="1"/>
    <x v="0"/>
    <n v="6394.2783437649332"/>
    <x v="12"/>
    <x v="12"/>
    <x v="258"/>
    <x v="0"/>
    <x v="1"/>
    <x v="0"/>
    <x v="0"/>
    <x v="2"/>
  </r>
  <r>
    <x v="1"/>
    <x v="3"/>
    <x v="6"/>
    <x v="7"/>
    <x v="7"/>
    <x v="1"/>
    <x v="1"/>
    <x v="1"/>
    <x v="0"/>
    <n v="6738.2031137986469"/>
    <x v="1"/>
    <x v="1"/>
    <x v="259"/>
    <x v="0"/>
    <x v="1"/>
    <x v="0"/>
    <x v="0"/>
    <x v="2"/>
  </r>
  <r>
    <x v="1"/>
    <x v="3"/>
    <x v="6"/>
    <x v="7"/>
    <x v="7"/>
    <x v="1"/>
    <x v="1"/>
    <x v="1"/>
    <x v="0"/>
    <n v="8500"/>
    <x v="11"/>
    <x v="11"/>
    <x v="260"/>
    <x v="0"/>
    <x v="1"/>
    <x v="0"/>
    <x v="0"/>
    <x v="2"/>
  </r>
  <r>
    <x v="1"/>
    <x v="3"/>
    <x v="6"/>
    <x v="7"/>
    <x v="7"/>
    <x v="1"/>
    <x v="1"/>
    <x v="1"/>
    <x v="0"/>
    <n v="10000"/>
    <x v="9"/>
    <x v="9"/>
    <x v="261"/>
    <x v="0"/>
    <x v="1"/>
    <x v="0"/>
    <x v="0"/>
    <x v="2"/>
  </r>
  <r>
    <x v="1"/>
    <x v="3"/>
    <x v="6"/>
    <x v="7"/>
    <x v="7"/>
    <x v="1"/>
    <x v="1"/>
    <x v="1"/>
    <x v="0"/>
    <n v="10000"/>
    <x v="10"/>
    <x v="10"/>
    <x v="262"/>
    <x v="0"/>
    <x v="1"/>
    <x v="0"/>
    <x v="0"/>
    <x v="2"/>
  </r>
  <r>
    <x v="1"/>
    <x v="3"/>
    <x v="6"/>
    <x v="7"/>
    <x v="7"/>
    <x v="1"/>
    <x v="1"/>
    <x v="1"/>
    <x v="0"/>
    <n v="11200"/>
    <x v="11"/>
    <x v="11"/>
    <x v="263"/>
    <x v="0"/>
    <x v="1"/>
    <x v="1"/>
    <x v="1"/>
    <x v="2"/>
  </r>
  <r>
    <x v="1"/>
    <x v="3"/>
    <x v="6"/>
    <x v="7"/>
    <x v="7"/>
    <x v="1"/>
    <x v="1"/>
    <x v="1"/>
    <x v="0"/>
    <n v="15000"/>
    <x v="14"/>
    <x v="14"/>
    <x v="264"/>
    <x v="0"/>
    <x v="1"/>
    <x v="1"/>
    <x v="1"/>
    <x v="2"/>
  </r>
  <r>
    <x v="1"/>
    <x v="3"/>
    <x v="6"/>
    <x v="7"/>
    <x v="7"/>
    <x v="1"/>
    <x v="1"/>
    <x v="1"/>
    <x v="0"/>
    <n v="23062.896294600843"/>
    <x v="17"/>
    <x v="17"/>
    <x v="265"/>
    <x v="0"/>
    <x v="1"/>
    <x v="1"/>
    <x v="1"/>
    <x v="2"/>
  </r>
  <r>
    <x v="1"/>
    <x v="3"/>
    <x v="6"/>
    <x v="7"/>
    <x v="7"/>
    <x v="1"/>
    <x v="1"/>
    <x v="1"/>
    <x v="0"/>
    <n v="30000"/>
    <x v="1"/>
    <x v="1"/>
    <x v="266"/>
    <x v="0"/>
    <x v="1"/>
    <x v="0"/>
    <x v="0"/>
    <x v="2"/>
  </r>
  <r>
    <x v="1"/>
    <x v="3"/>
    <x v="6"/>
    <x v="7"/>
    <x v="7"/>
    <x v="1"/>
    <x v="1"/>
    <x v="1"/>
    <x v="0"/>
    <n v="30000"/>
    <x v="12"/>
    <x v="12"/>
    <x v="267"/>
    <x v="0"/>
    <x v="1"/>
    <x v="0"/>
    <x v="0"/>
    <x v="2"/>
  </r>
  <r>
    <x v="1"/>
    <x v="3"/>
    <x v="6"/>
    <x v="7"/>
    <x v="7"/>
    <x v="1"/>
    <x v="1"/>
    <x v="1"/>
    <x v="0"/>
    <n v="54000"/>
    <x v="14"/>
    <x v="14"/>
    <x v="268"/>
    <x v="0"/>
    <x v="1"/>
    <x v="1"/>
    <x v="1"/>
    <x v="2"/>
  </r>
  <r>
    <x v="1"/>
    <x v="3"/>
    <x v="6"/>
    <x v="7"/>
    <x v="7"/>
    <x v="1"/>
    <x v="1"/>
    <x v="1"/>
    <x v="0"/>
    <n v="200000"/>
    <x v="17"/>
    <x v="17"/>
    <x v="269"/>
    <x v="0"/>
    <x v="1"/>
    <x v="1"/>
    <x v="1"/>
    <x v="2"/>
  </r>
  <r>
    <x v="1"/>
    <x v="3"/>
    <x v="6"/>
    <x v="7"/>
    <x v="7"/>
    <x v="1"/>
    <x v="1"/>
    <x v="1"/>
    <x v="0"/>
    <n v="638344.09100007592"/>
    <x v="17"/>
    <x v="17"/>
    <x v="270"/>
    <x v="0"/>
    <x v="1"/>
    <x v="1"/>
    <x v="1"/>
    <x v="2"/>
  </r>
  <r>
    <x v="1"/>
    <x v="3"/>
    <x v="7"/>
    <x v="8"/>
    <x v="8"/>
    <x v="1"/>
    <x v="1"/>
    <x v="1"/>
    <x v="0"/>
    <n v="107.49225261406841"/>
    <x v="7"/>
    <x v="7"/>
    <x v="271"/>
    <x v="0"/>
    <x v="1"/>
    <x v="1"/>
    <x v="1"/>
    <x v="2"/>
  </r>
  <r>
    <x v="1"/>
    <x v="3"/>
    <x v="7"/>
    <x v="8"/>
    <x v="8"/>
    <x v="1"/>
    <x v="1"/>
    <x v="1"/>
    <x v="0"/>
    <n v="358.30750871356133"/>
    <x v="9"/>
    <x v="9"/>
    <x v="272"/>
    <x v="0"/>
    <x v="1"/>
    <x v="0"/>
    <x v="0"/>
    <x v="2"/>
  </r>
  <r>
    <x v="1"/>
    <x v="3"/>
    <x v="7"/>
    <x v="8"/>
    <x v="8"/>
    <x v="1"/>
    <x v="1"/>
    <x v="1"/>
    <x v="0"/>
    <n v="358.30750871356133"/>
    <x v="10"/>
    <x v="10"/>
    <x v="273"/>
    <x v="0"/>
    <x v="1"/>
    <x v="0"/>
    <x v="0"/>
    <x v="2"/>
  </r>
  <r>
    <x v="1"/>
    <x v="3"/>
    <x v="7"/>
    <x v="8"/>
    <x v="8"/>
    <x v="1"/>
    <x v="1"/>
    <x v="1"/>
    <x v="0"/>
    <n v="636.25862692910937"/>
    <x v="7"/>
    <x v="7"/>
    <x v="274"/>
    <x v="0"/>
    <x v="1"/>
    <x v="1"/>
    <x v="1"/>
    <x v="2"/>
  </r>
  <r>
    <x v="1"/>
    <x v="3"/>
    <x v="7"/>
    <x v="8"/>
    <x v="8"/>
    <x v="1"/>
    <x v="1"/>
    <x v="1"/>
    <x v="0"/>
    <n v="888.60262160963214"/>
    <x v="11"/>
    <x v="11"/>
    <x v="275"/>
    <x v="0"/>
    <x v="1"/>
    <x v="0"/>
    <x v="0"/>
    <x v="2"/>
  </r>
  <r>
    <x v="1"/>
    <x v="3"/>
    <x v="7"/>
    <x v="8"/>
    <x v="8"/>
    <x v="1"/>
    <x v="1"/>
    <x v="1"/>
    <x v="0"/>
    <n v="1074.9225261406841"/>
    <x v="12"/>
    <x v="12"/>
    <x v="276"/>
    <x v="0"/>
    <x v="1"/>
    <x v="0"/>
    <x v="0"/>
    <x v="2"/>
  </r>
  <r>
    <x v="1"/>
    <x v="3"/>
    <x v="7"/>
    <x v="8"/>
    <x v="8"/>
    <x v="1"/>
    <x v="1"/>
    <x v="1"/>
    <x v="0"/>
    <n v="1153.5971989680847"/>
    <x v="1"/>
    <x v="1"/>
    <x v="277"/>
    <x v="0"/>
    <x v="1"/>
    <x v="0"/>
    <x v="0"/>
    <x v="2"/>
  </r>
  <r>
    <x v="1"/>
    <x v="3"/>
    <x v="7"/>
    <x v="8"/>
    <x v="8"/>
    <x v="1"/>
    <x v="1"/>
    <x v="1"/>
    <x v="0"/>
    <n v="1800"/>
    <x v="13"/>
    <x v="13"/>
    <x v="278"/>
    <x v="0"/>
    <x v="1"/>
    <x v="0"/>
    <x v="0"/>
    <x v="2"/>
  </r>
  <r>
    <x v="1"/>
    <x v="3"/>
    <x v="7"/>
    <x v="8"/>
    <x v="8"/>
    <x v="1"/>
    <x v="1"/>
    <x v="1"/>
    <x v="0"/>
    <n v="2120.8620897636979"/>
    <x v="9"/>
    <x v="9"/>
    <x v="279"/>
    <x v="0"/>
    <x v="1"/>
    <x v="0"/>
    <x v="0"/>
    <x v="2"/>
  </r>
  <r>
    <x v="1"/>
    <x v="3"/>
    <x v="7"/>
    <x v="8"/>
    <x v="8"/>
    <x v="1"/>
    <x v="1"/>
    <x v="1"/>
    <x v="0"/>
    <n v="2120.8620897636979"/>
    <x v="10"/>
    <x v="10"/>
    <x v="280"/>
    <x v="0"/>
    <x v="1"/>
    <x v="0"/>
    <x v="0"/>
    <x v="2"/>
  </r>
  <r>
    <x v="1"/>
    <x v="3"/>
    <x v="7"/>
    <x v="8"/>
    <x v="8"/>
    <x v="1"/>
    <x v="1"/>
    <x v="1"/>
    <x v="0"/>
    <n v="2472.321810123573"/>
    <x v="14"/>
    <x v="14"/>
    <x v="281"/>
    <x v="0"/>
    <x v="1"/>
    <x v="1"/>
    <x v="1"/>
    <x v="2"/>
  </r>
  <r>
    <x v="1"/>
    <x v="3"/>
    <x v="7"/>
    <x v="8"/>
    <x v="8"/>
    <x v="1"/>
    <x v="1"/>
    <x v="1"/>
    <x v="0"/>
    <n v="2500"/>
    <x v="12"/>
    <x v="12"/>
    <x v="282"/>
    <x v="0"/>
    <x v="1"/>
    <x v="1"/>
    <x v="1"/>
    <x v="2"/>
  </r>
  <r>
    <x v="1"/>
    <x v="3"/>
    <x v="7"/>
    <x v="8"/>
    <x v="8"/>
    <x v="1"/>
    <x v="1"/>
    <x v="1"/>
    <x v="0"/>
    <n v="2500"/>
    <x v="11"/>
    <x v="11"/>
    <x v="283"/>
    <x v="0"/>
    <x v="1"/>
    <x v="0"/>
    <x v="0"/>
    <x v="2"/>
  </r>
  <r>
    <x v="1"/>
    <x v="3"/>
    <x v="7"/>
    <x v="8"/>
    <x v="8"/>
    <x v="1"/>
    <x v="1"/>
    <x v="1"/>
    <x v="0"/>
    <n v="2500"/>
    <x v="15"/>
    <x v="15"/>
    <x v="284"/>
    <x v="0"/>
    <x v="1"/>
    <x v="1"/>
    <x v="1"/>
    <x v="2"/>
  </r>
  <r>
    <x v="1"/>
    <x v="3"/>
    <x v="7"/>
    <x v="8"/>
    <x v="8"/>
    <x v="1"/>
    <x v="1"/>
    <x v="1"/>
    <x v="0"/>
    <n v="2600"/>
    <x v="11"/>
    <x v="11"/>
    <x v="285"/>
    <x v="0"/>
    <x v="1"/>
    <x v="0"/>
    <x v="0"/>
    <x v="2"/>
  </r>
  <r>
    <x v="1"/>
    <x v="3"/>
    <x v="7"/>
    <x v="8"/>
    <x v="8"/>
    <x v="1"/>
    <x v="1"/>
    <x v="1"/>
    <x v="0"/>
    <n v="3000"/>
    <x v="7"/>
    <x v="7"/>
    <x v="286"/>
    <x v="0"/>
    <x v="1"/>
    <x v="1"/>
    <x v="1"/>
    <x v="2"/>
  </r>
  <r>
    <x v="1"/>
    <x v="3"/>
    <x v="7"/>
    <x v="8"/>
    <x v="8"/>
    <x v="1"/>
    <x v="1"/>
    <x v="1"/>
    <x v="0"/>
    <n v="5000"/>
    <x v="16"/>
    <x v="16"/>
    <x v="287"/>
    <x v="0"/>
    <x v="1"/>
    <x v="1"/>
    <x v="1"/>
    <x v="2"/>
  </r>
  <r>
    <x v="1"/>
    <x v="3"/>
    <x v="7"/>
    <x v="8"/>
    <x v="8"/>
    <x v="1"/>
    <x v="1"/>
    <x v="1"/>
    <x v="0"/>
    <n v="5259.7379826139704"/>
    <x v="11"/>
    <x v="11"/>
    <x v="288"/>
    <x v="0"/>
    <x v="1"/>
    <x v="0"/>
    <x v="0"/>
    <x v="2"/>
  </r>
  <r>
    <x v="1"/>
    <x v="3"/>
    <x v="7"/>
    <x v="8"/>
    <x v="8"/>
    <x v="1"/>
    <x v="1"/>
    <x v="1"/>
    <x v="0"/>
    <n v="6362.5862692910932"/>
    <x v="12"/>
    <x v="12"/>
    <x v="289"/>
    <x v="0"/>
    <x v="1"/>
    <x v="0"/>
    <x v="0"/>
    <x v="2"/>
  </r>
  <r>
    <x v="1"/>
    <x v="3"/>
    <x v="7"/>
    <x v="8"/>
    <x v="8"/>
    <x v="1"/>
    <x v="1"/>
    <x v="1"/>
    <x v="0"/>
    <n v="6828.2704287530887"/>
    <x v="1"/>
    <x v="1"/>
    <x v="290"/>
    <x v="0"/>
    <x v="1"/>
    <x v="0"/>
    <x v="0"/>
    <x v="2"/>
  </r>
  <r>
    <x v="1"/>
    <x v="3"/>
    <x v="7"/>
    <x v="8"/>
    <x v="8"/>
    <x v="1"/>
    <x v="1"/>
    <x v="1"/>
    <x v="0"/>
    <n v="8500"/>
    <x v="11"/>
    <x v="11"/>
    <x v="291"/>
    <x v="0"/>
    <x v="1"/>
    <x v="0"/>
    <x v="0"/>
    <x v="2"/>
  </r>
  <r>
    <x v="1"/>
    <x v="3"/>
    <x v="7"/>
    <x v="8"/>
    <x v="8"/>
    <x v="1"/>
    <x v="1"/>
    <x v="1"/>
    <x v="0"/>
    <n v="10000"/>
    <x v="9"/>
    <x v="9"/>
    <x v="292"/>
    <x v="0"/>
    <x v="1"/>
    <x v="0"/>
    <x v="0"/>
    <x v="2"/>
  </r>
  <r>
    <x v="1"/>
    <x v="3"/>
    <x v="7"/>
    <x v="8"/>
    <x v="8"/>
    <x v="1"/>
    <x v="1"/>
    <x v="1"/>
    <x v="0"/>
    <n v="10000"/>
    <x v="10"/>
    <x v="10"/>
    <x v="293"/>
    <x v="0"/>
    <x v="1"/>
    <x v="0"/>
    <x v="0"/>
    <x v="2"/>
  </r>
  <r>
    <x v="1"/>
    <x v="3"/>
    <x v="7"/>
    <x v="8"/>
    <x v="8"/>
    <x v="1"/>
    <x v="1"/>
    <x v="1"/>
    <x v="0"/>
    <n v="11200"/>
    <x v="11"/>
    <x v="11"/>
    <x v="294"/>
    <x v="0"/>
    <x v="1"/>
    <x v="1"/>
    <x v="1"/>
    <x v="2"/>
  </r>
  <r>
    <x v="1"/>
    <x v="3"/>
    <x v="7"/>
    <x v="8"/>
    <x v="8"/>
    <x v="1"/>
    <x v="1"/>
    <x v="1"/>
    <x v="0"/>
    <n v="15000"/>
    <x v="14"/>
    <x v="14"/>
    <x v="295"/>
    <x v="0"/>
    <x v="1"/>
    <x v="1"/>
    <x v="1"/>
    <x v="2"/>
  </r>
  <r>
    <x v="1"/>
    <x v="3"/>
    <x v="7"/>
    <x v="8"/>
    <x v="8"/>
    <x v="1"/>
    <x v="1"/>
    <x v="1"/>
    <x v="0"/>
    <n v="23303.274367831444"/>
    <x v="17"/>
    <x v="17"/>
    <x v="296"/>
    <x v="0"/>
    <x v="1"/>
    <x v="1"/>
    <x v="1"/>
    <x v="2"/>
  </r>
  <r>
    <x v="1"/>
    <x v="3"/>
    <x v="7"/>
    <x v="8"/>
    <x v="8"/>
    <x v="1"/>
    <x v="1"/>
    <x v="1"/>
    <x v="0"/>
    <n v="24000"/>
    <x v="1"/>
    <x v="1"/>
    <x v="297"/>
    <x v="0"/>
    <x v="1"/>
    <x v="0"/>
    <x v="0"/>
    <x v="2"/>
  </r>
  <r>
    <x v="1"/>
    <x v="3"/>
    <x v="7"/>
    <x v="8"/>
    <x v="8"/>
    <x v="1"/>
    <x v="1"/>
    <x v="1"/>
    <x v="0"/>
    <n v="30000"/>
    <x v="12"/>
    <x v="12"/>
    <x v="298"/>
    <x v="0"/>
    <x v="1"/>
    <x v="0"/>
    <x v="0"/>
    <x v="2"/>
  </r>
  <r>
    <x v="1"/>
    <x v="3"/>
    <x v="7"/>
    <x v="8"/>
    <x v="8"/>
    <x v="1"/>
    <x v="1"/>
    <x v="1"/>
    <x v="0"/>
    <n v="54000"/>
    <x v="14"/>
    <x v="14"/>
    <x v="299"/>
    <x v="0"/>
    <x v="1"/>
    <x v="1"/>
    <x v="1"/>
    <x v="2"/>
  </r>
  <r>
    <x v="1"/>
    <x v="3"/>
    <x v="7"/>
    <x v="8"/>
    <x v="8"/>
    <x v="1"/>
    <x v="1"/>
    <x v="1"/>
    <x v="0"/>
    <n v="200000"/>
    <x v="17"/>
    <x v="17"/>
    <x v="300"/>
    <x v="0"/>
    <x v="1"/>
    <x v="1"/>
    <x v="1"/>
    <x v="2"/>
  </r>
  <r>
    <x v="1"/>
    <x v="3"/>
    <x v="7"/>
    <x v="8"/>
    <x v="8"/>
    <x v="1"/>
    <x v="1"/>
    <x v="1"/>
    <x v="0"/>
    <n v="650370.80722917756"/>
    <x v="17"/>
    <x v="17"/>
    <x v="301"/>
    <x v="0"/>
    <x v="1"/>
    <x v="1"/>
    <x v="1"/>
    <x v="2"/>
  </r>
  <r>
    <x v="1"/>
    <x v="3"/>
    <x v="8"/>
    <x v="9"/>
    <x v="9"/>
    <x v="1"/>
    <x v="1"/>
    <x v="1"/>
    <x v="0"/>
    <n v="106.60745093057037"/>
    <x v="7"/>
    <x v="7"/>
    <x v="302"/>
    <x v="0"/>
    <x v="1"/>
    <x v="1"/>
    <x v="1"/>
    <x v="2"/>
  </r>
  <r>
    <x v="1"/>
    <x v="3"/>
    <x v="8"/>
    <x v="9"/>
    <x v="9"/>
    <x v="1"/>
    <x v="1"/>
    <x v="1"/>
    <x v="0"/>
    <n v="355.3581697685679"/>
    <x v="9"/>
    <x v="9"/>
    <x v="303"/>
    <x v="0"/>
    <x v="1"/>
    <x v="0"/>
    <x v="0"/>
    <x v="2"/>
  </r>
  <r>
    <x v="1"/>
    <x v="3"/>
    <x v="8"/>
    <x v="9"/>
    <x v="9"/>
    <x v="1"/>
    <x v="1"/>
    <x v="1"/>
    <x v="0"/>
    <n v="355.3581697685679"/>
    <x v="10"/>
    <x v="10"/>
    <x v="304"/>
    <x v="0"/>
    <x v="1"/>
    <x v="0"/>
    <x v="0"/>
    <x v="2"/>
  </r>
  <r>
    <x v="1"/>
    <x v="3"/>
    <x v="8"/>
    <x v="9"/>
    <x v="9"/>
    <x v="1"/>
    <x v="1"/>
    <x v="1"/>
    <x v="0"/>
    <n v="633.12479174666601"/>
    <x v="7"/>
    <x v="7"/>
    <x v="305"/>
    <x v="0"/>
    <x v="1"/>
    <x v="1"/>
    <x v="1"/>
    <x v="2"/>
  </r>
  <r>
    <x v="1"/>
    <x v="3"/>
    <x v="8"/>
    <x v="9"/>
    <x v="9"/>
    <x v="1"/>
    <x v="1"/>
    <x v="1"/>
    <x v="0"/>
    <n v="881.28826102604842"/>
    <x v="11"/>
    <x v="11"/>
    <x v="306"/>
    <x v="0"/>
    <x v="1"/>
    <x v="0"/>
    <x v="0"/>
    <x v="2"/>
  </r>
  <r>
    <x v="1"/>
    <x v="3"/>
    <x v="8"/>
    <x v="9"/>
    <x v="9"/>
    <x v="1"/>
    <x v="1"/>
    <x v="1"/>
    <x v="0"/>
    <n v="1066.0745093057037"/>
    <x v="12"/>
    <x v="12"/>
    <x v="307"/>
    <x v="0"/>
    <x v="1"/>
    <x v="0"/>
    <x v="0"/>
    <x v="2"/>
  </r>
  <r>
    <x v="1"/>
    <x v="3"/>
    <x v="8"/>
    <x v="9"/>
    <x v="9"/>
    <x v="1"/>
    <x v="1"/>
    <x v="1"/>
    <x v="0"/>
    <n v="1153.5971989680847"/>
    <x v="1"/>
    <x v="1"/>
    <x v="308"/>
    <x v="0"/>
    <x v="1"/>
    <x v="0"/>
    <x v="0"/>
    <x v="2"/>
  </r>
  <r>
    <x v="1"/>
    <x v="3"/>
    <x v="8"/>
    <x v="9"/>
    <x v="9"/>
    <x v="1"/>
    <x v="1"/>
    <x v="1"/>
    <x v="0"/>
    <n v="1800"/>
    <x v="13"/>
    <x v="13"/>
    <x v="309"/>
    <x v="0"/>
    <x v="1"/>
    <x v="0"/>
    <x v="0"/>
    <x v="2"/>
  </r>
  <r>
    <x v="1"/>
    <x v="3"/>
    <x v="8"/>
    <x v="9"/>
    <x v="9"/>
    <x v="1"/>
    <x v="1"/>
    <x v="1"/>
    <x v="0"/>
    <n v="2110.4159724888868"/>
    <x v="9"/>
    <x v="9"/>
    <x v="310"/>
    <x v="0"/>
    <x v="1"/>
    <x v="0"/>
    <x v="0"/>
    <x v="2"/>
  </r>
  <r>
    <x v="1"/>
    <x v="3"/>
    <x v="8"/>
    <x v="9"/>
    <x v="9"/>
    <x v="1"/>
    <x v="1"/>
    <x v="1"/>
    <x v="0"/>
    <n v="2110.4159724888868"/>
    <x v="10"/>
    <x v="10"/>
    <x v="311"/>
    <x v="0"/>
    <x v="1"/>
    <x v="0"/>
    <x v="0"/>
    <x v="2"/>
  </r>
  <r>
    <x v="1"/>
    <x v="3"/>
    <x v="8"/>
    <x v="9"/>
    <x v="9"/>
    <x v="1"/>
    <x v="1"/>
    <x v="1"/>
    <x v="0"/>
    <n v="2451.9713714031186"/>
    <x v="14"/>
    <x v="14"/>
    <x v="312"/>
    <x v="0"/>
    <x v="1"/>
    <x v="1"/>
    <x v="1"/>
    <x v="2"/>
  </r>
  <r>
    <x v="1"/>
    <x v="3"/>
    <x v="8"/>
    <x v="9"/>
    <x v="9"/>
    <x v="1"/>
    <x v="1"/>
    <x v="1"/>
    <x v="0"/>
    <n v="2500"/>
    <x v="12"/>
    <x v="12"/>
    <x v="313"/>
    <x v="0"/>
    <x v="1"/>
    <x v="1"/>
    <x v="1"/>
    <x v="2"/>
  </r>
  <r>
    <x v="1"/>
    <x v="3"/>
    <x v="8"/>
    <x v="9"/>
    <x v="9"/>
    <x v="1"/>
    <x v="1"/>
    <x v="1"/>
    <x v="0"/>
    <n v="2500"/>
    <x v="11"/>
    <x v="11"/>
    <x v="314"/>
    <x v="0"/>
    <x v="1"/>
    <x v="0"/>
    <x v="0"/>
    <x v="2"/>
  </r>
  <r>
    <x v="1"/>
    <x v="3"/>
    <x v="8"/>
    <x v="9"/>
    <x v="9"/>
    <x v="1"/>
    <x v="1"/>
    <x v="1"/>
    <x v="0"/>
    <n v="2500"/>
    <x v="15"/>
    <x v="15"/>
    <x v="315"/>
    <x v="0"/>
    <x v="1"/>
    <x v="1"/>
    <x v="1"/>
    <x v="2"/>
  </r>
  <r>
    <x v="1"/>
    <x v="3"/>
    <x v="8"/>
    <x v="9"/>
    <x v="9"/>
    <x v="1"/>
    <x v="1"/>
    <x v="1"/>
    <x v="0"/>
    <n v="2600"/>
    <x v="11"/>
    <x v="11"/>
    <x v="316"/>
    <x v="0"/>
    <x v="1"/>
    <x v="0"/>
    <x v="0"/>
    <x v="2"/>
  </r>
  <r>
    <x v="1"/>
    <x v="3"/>
    <x v="8"/>
    <x v="9"/>
    <x v="9"/>
    <x v="1"/>
    <x v="1"/>
    <x v="1"/>
    <x v="0"/>
    <n v="3000"/>
    <x v="16"/>
    <x v="16"/>
    <x v="317"/>
    <x v="0"/>
    <x v="1"/>
    <x v="1"/>
    <x v="1"/>
    <x v="2"/>
  </r>
  <r>
    <x v="1"/>
    <x v="3"/>
    <x v="8"/>
    <x v="9"/>
    <x v="9"/>
    <x v="1"/>
    <x v="1"/>
    <x v="1"/>
    <x v="0"/>
    <n v="3000"/>
    <x v="7"/>
    <x v="7"/>
    <x v="318"/>
    <x v="0"/>
    <x v="1"/>
    <x v="1"/>
    <x v="1"/>
    <x v="2"/>
  </r>
  <r>
    <x v="1"/>
    <x v="3"/>
    <x v="8"/>
    <x v="9"/>
    <x v="9"/>
    <x v="1"/>
    <x v="1"/>
    <x v="1"/>
    <x v="0"/>
    <n v="5233.8316117724389"/>
    <x v="11"/>
    <x v="11"/>
    <x v="319"/>
    <x v="0"/>
    <x v="1"/>
    <x v="0"/>
    <x v="0"/>
    <x v="2"/>
  </r>
  <r>
    <x v="1"/>
    <x v="3"/>
    <x v="8"/>
    <x v="9"/>
    <x v="9"/>
    <x v="1"/>
    <x v="1"/>
    <x v="1"/>
    <x v="0"/>
    <n v="6331.2479174666605"/>
    <x v="12"/>
    <x v="12"/>
    <x v="320"/>
    <x v="0"/>
    <x v="1"/>
    <x v="0"/>
    <x v="0"/>
    <x v="2"/>
  </r>
  <r>
    <x v="1"/>
    <x v="3"/>
    <x v="8"/>
    <x v="9"/>
    <x v="9"/>
    <x v="1"/>
    <x v="1"/>
    <x v="1"/>
    <x v="0"/>
    <n v="6851.0313301822634"/>
    <x v="1"/>
    <x v="1"/>
    <x v="321"/>
    <x v="0"/>
    <x v="1"/>
    <x v="0"/>
    <x v="0"/>
    <x v="2"/>
  </r>
  <r>
    <x v="1"/>
    <x v="3"/>
    <x v="8"/>
    <x v="9"/>
    <x v="9"/>
    <x v="1"/>
    <x v="1"/>
    <x v="1"/>
    <x v="0"/>
    <n v="8500"/>
    <x v="11"/>
    <x v="11"/>
    <x v="322"/>
    <x v="0"/>
    <x v="1"/>
    <x v="0"/>
    <x v="0"/>
    <x v="2"/>
  </r>
  <r>
    <x v="1"/>
    <x v="3"/>
    <x v="8"/>
    <x v="9"/>
    <x v="9"/>
    <x v="1"/>
    <x v="1"/>
    <x v="1"/>
    <x v="0"/>
    <n v="10000"/>
    <x v="9"/>
    <x v="9"/>
    <x v="323"/>
    <x v="0"/>
    <x v="1"/>
    <x v="0"/>
    <x v="0"/>
    <x v="2"/>
  </r>
  <r>
    <x v="1"/>
    <x v="3"/>
    <x v="8"/>
    <x v="9"/>
    <x v="9"/>
    <x v="1"/>
    <x v="1"/>
    <x v="1"/>
    <x v="0"/>
    <n v="10000"/>
    <x v="10"/>
    <x v="10"/>
    <x v="324"/>
    <x v="0"/>
    <x v="1"/>
    <x v="0"/>
    <x v="0"/>
    <x v="2"/>
  </r>
  <r>
    <x v="1"/>
    <x v="3"/>
    <x v="8"/>
    <x v="9"/>
    <x v="9"/>
    <x v="1"/>
    <x v="1"/>
    <x v="1"/>
    <x v="0"/>
    <n v="11200"/>
    <x v="11"/>
    <x v="11"/>
    <x v="325"/>
    <x v="0"/>
    <x v="1"/>
    <x v="1"/>
    <x v="1"/>
    <x v="2"/>
  </r>
  <r>
    <x v="1"/>
    <x v="3"/>
    <x v="8"/>
    <x v="9"/>
    <x v="9"/>
    <x v="1"/>
    <x v="1"/>
    <x v="1"/>
    <x v="0"/>
    <n v="15000"/>
    <x v="14"/>
    <x v="14"/>
    <x v="326"/>
    <x v="0"/>
    <x v="1"/>
    <x v="1"/>
    <x v="1"/>
    <x v="2"/>
  </r>
  <r>
    <x v="1"/>
    <x v="3"/>
    <x v="8"/>
    <x v="9"/>
    <x v="9"/>
    <x v="1"/>
    <x v="1"/>
    <x v="1"/>
    <x v="0"/>
    <n v="23547.42748119028"/>
    <x v="17"/>
    <x v="17"/>
    <x v="327"/>
    <x v="0"/>
    <x v="1"/>
    <x v="1"/>
    <x v="1"/>
    <x v="2"/>
  </r>
  <r>
    <x v="1"/>
    <x v="3"/>
    <x v="8"/>
    <x v="9"/>
    <x v="9"/>
    <x v="1"/>
    <x v="1"/>
    <x v="1"/>
    <x v="0"/>
    <n v="24000"/>
    <x v="1"/>
    <x v="1"/>
    <x v="328"/>
    <x v="0"/>
    <x v="1"/>
    <x v="0"/>
    <x v="0"/>
    <x v="2"/>
  </r>
  <r>
    <x v="1"/>
    <x v="3"/>
    <x v="8"/>
    <x v="9"/>
    <x v="9"/>
    <x v="1"/>
    <x v="1"/>
    <x v="1"/>
    <x v="0"/>
    <n v="30000"/>
    <x v="12"/>
    <x v="12"/>
    <x v="329"/>
    <x v="0"/>
    <x v="1"/>
    <x v="0"/>
    <x v="0"/>
    <x v="2"/>
  </r>
  <r>
    <x v="1"/>
    <x v="3"/>
    <x v="8"/>
    <x v="9"/>
    <x v="9"/>
    <x v="1"/>
    <x v="1"/>
    <x v="1"/>
    <x v="0"/>
    <n v="54000"/>
    <x v="14"/>
    <x v="14"/>
    <x v="330"/>
    <x v="0"/>
    <x v="1"/>
    <x v="1"/>
    <x v="1"/>
    <x v="2"/>
  </r>
  <r>
    <x v="1"/>
    <x v="3"/>
    <x v="8"/>
    <x v="9"/>
    <x v="9"/>
    <x v="1"/>
    <x v="1"/>
    <x v="1"/>
    <x v="0"/>
    <n v="200000"/>
    <x v="17"/>
    <x v="17"/>
    <x v="331"/>
    <x v="0"/>
    <x v="1"/>
    <x v="1"/>
    <x v="1"/>
    <x v="2"/>
  </r>
  <r>
    <x v="1"/>
    <x v="3"/>
    <x v="8"/>
    <x v="9"/>
    <x v="9"/>
    <x v="1"/>
    <x v="1"/>
    <x v="1"/>
    <x v="0"/>
    <n v="662639.26045448403"/>
    <x v="17"/>
    <x v="17"/>
    <x v="332"/>
    <x v="0"/>
    <x v="1"/>
    <x v="1"/>
    <x v="1"/>
    <x v="2"/>
  </r>
  <r>
    <x v="1"/>
    <x v="3"/>
    <x v="9"/>
    <x v="10"/>
    <x v="10"/>
    <x v="1"/>
    <x v="1"/>
    <x v="1"/>
    <x v="0"/>
    <n v="0"/>
    <x v="14"/>
    <x v="14"/>
    <x v="333"/>
    <x v="0"/>
    <x v="1"/>
    <x v="1"/>
    <x v="1"/>
    <x v="3"/>
  </r>
  <r>
    <x v="1"/>
    <x v="3"/>
    <x v="9"/>
    <x v="10"/>
    <x v="10"/>
    <x v="1"/>
    <x v="1"/>
    <x v="1"/>
    <x v="0"/>
    <n v="0"/>
    <x v="14"/>
    <x v="14"/>
    <x v="334"/>
    <x v="0"/>
    <x v="1"/>
    <x v="1"/>
    <x v="1"/>
    <x v="3"/>
  </r>
  <r>
    <x v="1"/>
    <x v="3"/>
    <x v="9"/>
    <x v="10"/>
    <x v="10"/>
    <x v="1"/>
    <x v="1"/>
    <x v="1"/>
    <x v="0"/>
    <n v="0"/>
    <x v="9"/>
    <x v="9"/>
    <x v="335"/>
    <x v="0"/>
    <x v="1"/>
    <x v="0"/>
    <x v="0"/>
    <x v="3"/>
  </r>
  <r>
    <x v="1"/>
    <x v="3"/>
    <x v="9"/>
    <x v="10"/>
    <x v="10"/>
    <x v="1"/>
    <x v="1"/>
    <x v="1"/>
    <x v="0"/>
    <n v="0"/>
    <x v="9"/>
    <x v="9"/>
    <x v="336"/>
    <x v="0"/>
    <x v="1"/>
    <x v="0"/>
    <x v="0"/>
    <x v="3"/>
  </r>
  <r>
    <x v="1"/>
    <x v="3"/>
    <x v="9"/>
    <x v="10"/>
    <x v="10"/>
    <x v="1"/>
    <x v="1"/>
    <x v="1"/>
    <x v="0"/>
    <n v="0"/>
    <x v="9"/>
    <x v="9"/>
    <x v="337"/>
    <x v="0"/>
    <x v="1"/>
    <x v="0"/>
    <x v="0"/>
    <x v="3"/>
  </r>
  <r>
    <x v="1"/>
    <x v="3"/>
    <x v="9"/>
    <x v="10"/>
    <x v="10"/>
    <x v="1"/>
    <x v="1"/>
    <x v="1"/>
    <x v="0"/>
    <n v="105.72815846784522"/>
    <x v="7"/>
    <x v="7"/>
    <x v="338"/>
    <x v="0"/>
    <x v="1"/>
    <x v="1"/>
    <x v="1"/>
    <x v="3"/>
  </r>
  <r>
    <x v="1"/>
    <x v="3"/>
    <x v="9"/>
    <x v="10"/>
    <x v="10"/>
    <x v="1"/>
    <x v="1"/>
    <x v="1"/>
    <x v="0"/>
    <n v="352.42719489281734"/>
    <x v="10"/>
    <x v="10"/>
    <x v="339"/>
    <x v="0"/>
    <x v="1"/>
    <x v="0"/>
    <x v="0"/>
    <x v="3"/>
  </r>
  <r>
    <x v="1"/>
    <x v="3"/>
    <x v="9"/>
    <x v="10"/>
    <x v="10"/>
    <x v="1"/>
    <x v="1"/>
    <x v="1"/>
    <x v="0"/>
    <n v="629.99582224159701"/>
    <x v="7"/>
    <x v="7"/>
    <x v="340"/>
    <x v="0"/>
    <x v="1"/>
    <x v="1"/>
    <x v="1"/>
    <x v="3"/>
  </r>
  <r>
    <x v="1"/>
    <x v="3"/>
    <x v="9"/>
    <x v="10"/>
    <x v="10"/>
    <x v="1"/>
    <x v="1"/>
    <x v="1"/>
    <x v="0"/>
    <n v="874.01944333418703"/>
    <x v="11"/>
    <x v="11"/>
    <x v="341"/>
    <x v="0"/>
    <x v="1"/>
    <x v="0"/>
    <x v="0"/>
    <x v="3"/>
  </r>
  <r>
    <x v="1"/>
    <x v="3"/>
    <x v="9"/>
    <x v="10"/>
    <x v="10"/>
    <x v="1"/>
    <x v="1"/>
    <x v="1"/>
    <x v="0"/>
    <n v="1057.2815846784522"/>
    <x v="12"/>
    <x v="12"/>
    <x v="342"/>
    <x v="0"/>
    <x v="1"/>
    <x v="0"/>
    <x v="0"/>
    <x v="3"/>
  </r>
  <r>
    <x v="1"/>
    <x v="3"/>
    <x v="9"/>
    <x v="10"/>
    <x v="10"/>
    <x v="1"/>
    <x v="1"/>
    <x v="1"/>
    <x v="0"/>
    <n v="1142.4333551071034"/>
    <x v="1"/>
    <x v="1"/>
    <x v="343"/>
    <x v="0"/>
    <x v="1"/>
    <x v="0"/>
    <x v="0"/>
    <x v="3"/>
  </r>
  <r>
    <x v="1"/>
    <x v="3"/>
    <x v="9"/>
    <x v="10"/>
    <x v="10"/>
    <x v="1"/>
    <x v="1"/>
    <x v="1"/>
    <x v="0"/>
    <n v="1800"/>
    <x v="13"/>
    <x v="13"/>
    <x v="344"/>
    <x v="0"/>
    <x v="1"/>
    <x v="0"/>
    <x v="0"/>
    <x v="3"/>
  </r>
  <r>
    <x v="1"/>
    <x v="3"/>
    <x v="9"/>
    <x v="10"/>
    <x v="10"/>
    <x v="1"/>
    <x v="1"/>
    <x v="1"/>
    <x v="0"/>
    <n v="2000"/>
    <x v="16"/>
    <x v="16"/>
    <x v="345"/>
    <x v="0"/>
    <x v="1"/>
    <x v="1"/>
    <x v="1"/>
    <x v="3"/>
  </r>
  <r>
    <x v="1"/>
    <x v="3"/>
    <x v="9"/>
    <x v="10"/>
    <x v="10"/>
    <x v="1"/>
    <x v="1"/>
    <x v="1"/>
    <x v="0"/>
    <n v="2099.9860741386565"/>
    <x v="10"/>
    <x v="10"/>
    <x v="346"/>
    <x v="0"/>
    <x v="1"/>
    <x v="0"/>
    <x v="0"/>
    <x v="3"/>
  </r>
  <r>
    <x v="1"/>
    <x v="3"/>
    <x v="9"/>
    <x v="10"/>
    <x v="10"/>
    <x v="1"/>
    <x v="1"/>
    <x v="1"/>
    <x v="0"/>
    <n v="2500"/>
    <x v="12"/>
    <x v="12"/>
    <x v="347"/>
    <x v="0"/>
    <x v="1"/>
    <x v="1"/>
    <x v="1"/>
    <x v="3"/>
  </r>
  <r>
    <x v="1"/>
    <x v="3"/>
    <x v="9"/>
    <x v="10"/>
    <x v="10"/>
    <x v="1"/>
    <x v="1"/>
    <x v="1"/>
    <x v="0"/>
    <n v="2500"/>
    <x v="11"/>
    <x v="11"/>
    <x v="348"/>
    <x v="0"/>
    <x v="1"/>
    <x v="0"/>
    <x v="0"/>
    <x v="3"/>
  </r>
  <r>
    <x v="1"/>
    <x v="3"/>
    <x v="9"/>
    <x v="10"/>
    <x v="10"/>
    <x v="1"/>
    <x v="1"/>
    <x v="1"/>
    <x v="0"/>
    <n v="2500"/>
    <x v="15"/>
    <x v="15"/>
    <x v="349"/>
    <x v="0"/>
    <x v="1"/>
    <x v="1"/>
    <x v="1"/>
    <x v="3"/>
  </r>
  <r>
    <x v="1"/>
    <x v="3"/>
    <x v="9"/>
    <x v="10"/>
    <x v="10"/>
    <x v="1"/>
    <x v="1"/>
    <x v="1"/>
    <x v="0"/>
    <n v="2600"/>
    <x v="11"/>
    <x v="11"/>
    <x v="350"/>
    <x v="0"/>
    <x v="1"/>
    <x v="0"/>
    <x v="0"/>
    <x v="3"/>
  </r>
  <r>
    <x v="1"/>
    <x v="3"/>
    <x v="9"/>
    <x v="10"/>
    <x v="10"/>
    <x v="1"/>
    <x v="1"/>
    <x v="1"/>
    <x v="0"/>
    <n v="3000"/>
    <x v="7"/>
    <x v="7"/>
    <x v="351"/>
    <x v="0"/>
    <x v="1"/>
    <x v="1"/>
    <x v="1"/>
    <x v="3"/>
  </r>
  <r>
    <x v="1"/>
    <x v="3"/>
    <x v="9"/>
    <x v="10"/>
    <x v="10"/>
    <x v="1"/>
    <x v="1"/>
    <x v="1"/>
    <x v="0"/>
    <n v="5207.9654638638676"/>
    <x v="11"/>
    <x v="11"/>
    <x v="352"/>
    <x v="0"/>
    <x v="1"/>
    <x v="0"/>
    <x v="0"/>
    <x v="3"/>
  </r>
  <r>
    <x v="1"/>
    <x v="3"/>
    <x v="9"/>
    <x v="10"/>
    <x v="10"/>
    <x v="1"/>
    <x v="1"/>
    <x v="1"/>
    <x v="0"/>
    <n v="6299.9582224159694"/>
    <x v="12"/>
    <x v="12"/>
    <x v="353"/>
    <x v="0"/>
    <x v="1"/>
    <x v="0"/>
    <x v="0"/>
    <x v="3"/>
  </r>
  <r>
    <x v="1"/>
    <x v="3"/>
    <x v="9"/>
    <x v="10"/>
    <x v="10"/>
    <x v="1"/>
    <x v="1"/>
    <x v="1"/>
    <x v="0"/>
    <n v="6500"/>
    <x v="14"/>
    <x v="14"/>
    <x v="354"/>
    <x v="0"/>
    <x v="1"/>
    <x v="1"/>
    <x v="1"/>
    <x v="3"/>
  </r>
  <r>
    <x v="1"/>
    <x v="3"/>
    <x v="9"/>
    <x v="10"/>
    <x v="10"/>
    <x v="1"/>
    <x v="1"/>
    <x v="1"/>
    <x v="0"/>
    <n v="6807.3467970769079"/>
    <x v="1"/>
    <x v="1"/>
    <x v="355"/>
    <x v="0"/>
    <x v="1"/>
    <x v="0"/>
    <x v="0"/>
    <x v="3"/>
  </r>
  <r>
    <x v="1"/>
    <x v="3"/>
    <x v="9"/>
    <x v="10"/>
    <x v="10"/>
    <x v="1"/>
    <x v="1"/>
    <x v="1"/>
    <x v="0"/>
    <n v="8500"/>
    <x v="11"/>
    <x v="11"/>
    <x v="356"/>
    <x v="0"/>
    <x v="1"/>
    <x v="0"/>
    <x v="0"/>
    <x v="3"/>
  </r>
  <r>
    <x v="1"/>
    <x v="3"/>
    <x v="9"/>
    <x v="10"/>
    <x v="10"/>
    <x v="1"/>
    <x v="1"/>
    <x v="1"/>
    <x v="0"/>
    <n v="10000"/>
    <x v="10"/>
    <x v="10"/>
    <x v="357"/>
    <x v="0"/>
    <x v="1"/>
    <x v="0"/>
    <x v="0"/>
    <x v="3"/>
  </r>
  <r>
    <x v="1"/>
    <x v="3"/>
    <x v="9"/>
    <x v="10"/>
    <x v="10"/>
    <x v="1"/>
    <x v="1"/>
    <x v="1"/>
    <x v="0"/>
    <n v="11200"/>
    <x v="11"/>
    <x v="11"/>
    <x v="358"/>
    <x v="0"/>
    <x v="1"/>
    <x v="1"/>
    <x v="1"/>
    <x v="3"/>
  </r>
  <r>
    <x v="1"/>
    <x v="3"/>
    <x v="9"/>
    <x v="10"/>
    <x v="10"/>
    <x v="1"/>
    <x v="1"/>
    <x v="1"/>
    <x v="0"/>
    <n v="23794.273944846624"/>
    <x v="17"/>
    <x v="17"/>
    <x v="359"/>
    <x v="0"/>
    <x v="1"/>
    <x v="1"/>
    <x v="1"/>
    <x v="3"/>
  </r>
  <r>
    <x v="1"/>
    <x v="3"/>
    <x v="9"/>
    <x v="10"/>
    <x v="10"/>
    <x v="1"/>
    <x v="1"/>
    <x v="1"/>
    <x v="0"/>
    <n v="30000"/>
    <x v="1"/>
    <x v="1"/>
    <x v="360"/>
    <x v="0"/>
    <x v="1"/>
    <x v="0"/>
    <x v="0"/>
    <x v="3"/>
  </r>
  <r>
    <x v="1"/>
    <x v="3"/>
    <x v="9"/>
    <x v="10"/>
    <x v="10"/>
    <x v="1"/>
    <x v="1"/>
    <x v="1"/>
    <x v="0"/>
    <n v="30000"/>
    <x v="12"/>
    <x v="12"/>
    <x v="361"/>
    <x v="0"/>
    <x v="1"/>
    <x v="0"/>
    <x v="0"/>
    <x v="3"/>
  </r>
  <r>
    <x v="1"/>
    <x v="3"/>
    <x v="9"/>
    <x v="10"/>
    <x v="10"/>
    <x v="1"/>
    <x v="1"/>
    <x v="1"/>
    <x v="0"/>
    <n v="200000"/>
    <x v="17"/>
    <x v="17"/>
    <x v="362"/>
    <x v="0"/>
    <x v="1"/>
    <x v="1"/>
    <x v="1"/>
    <x v="3"/>
  </r>
  <r>
    <x v="1"/>
    <x v="3"/>
    <x v="9"/>
    <x v="10"/>
    <x v="10"/>
    <x v="1"/>
    <x v="1"/>
    <x v="1"/>
    <x v="0"/>
    <n v="675154.30958961917"/>
    <x v="17"/>
    <x v="17"/>
    <x v="363"/>
    <x v="0"/>
    <x v="1"/>
    <x v="1"/>
    <x v="1"/>
    <x v="3"/>
  </r>
  <r>
    <x v="1"/>
    <x v="3"/>
    <x v="10"/>
    <x v="11"/>
    <x v="11"/>
    <x v="1"/>
    <x v="1"/>
    <x v="1"/>
    <x v="0"/>
    <n v="0"/>
    <x v="16"/>
    <x v="16"/>
    <x v="364"/>
    <x v="0"/>
    <x v="1"/>
    <x v="1"/>
    <x v="1"/>
    <x v="3"/>
  </r>
  <r>
    <x v="1"/>
    <x v="3"/>
    <x v="10"/>
    <x v="11"/>
    <x v="11"/>
    <x v="1"/>
    <x v="1"/>
    <x v="1"/>
    <x v="0"/>
    <n v="0"/>
    <x v="14"/>
    <x v="14"/>
    <x v="365"/>
    <x v="0"/>
    <x v="1"/>
    <x v="1"/>
    <x v="1"/>
    <x v="3"/>
  </r>
  <r>
    <x v="1"/>
    <x v="3"/>
    <x v="10"/>
    <x v="11"/>
    <x v="11"/>
    <x v="1"/>
    <x v="1"/>
    <x v="1"/>
    <x v="0"/>
    <n v="0"/>
    <x v="14"/>
    <x v="14"/>
    <x v="366"/>
    <x v="0"/>
    <x v="1"/>
    <x v="1"/>
    <x v="1"/>
    <x v="3"/>
  </r>
  <r>
    <x v="1"/>
    <x v="3"/>
    <x v="10"/>
    <x v="11"/>
    <x v="11"/>
    <x v="1"/>
    <x v="1"/>
    <x v="1"/>
    <x v="0"/>
    <n v="0"/>
    <x v="9"/>
    <x v="9"/>
    <x v="367"/>
    <x v="0"/>
    <x v="1"/>
    <x v="0"/>
    <x v="0"/>
    <x v="3"/>
  </r>
  <r>
    <x v="1"/>
    <x v="3"/>
    <x v="10"/>
    <x v="11"/>
    <x v="11"/>
    <x v="1"/>
    <x v="1"/>
    <x v="1"/>
    <x v="0"/>
    <n v="0"/>
    <x v="9"/>
    <x v="9"/>
    <x v="368"/>
    <x v="0"/>
    <x v="1"/>
    <x v="0"/>
    <x v="0"/>
    <x v="3"/>
  </r>
  <r>
    <x v="1"/>
    <x v="3"/>
    <x v="10"/>
    <x v="11"/>
    <x v="11"/>
    <x v="1"/>
    <x v="1"/>
    <x v="1"/>
    <x v="0"/>
    <n v="0"/>
    <x v="9"/>
    <x v="9"/>
    <x v="369"/>
    <x v="0"/>
    <x v="1"/>
    <x v="0"/>
    <x v="0"/>
    <x v="3"/>
  </r>
  <r>
    <x v="1"/>
    <x v="3"/>
    <x v="10"/>
    <x v="11"/>
    <x v="11"/>
    <x v="1"/>
    <x v="1"/>
    <x v="1"/>
    <x v="0"/>
    <n v="104.86748891263545"/>
    <x v="7"/>
    <x v="7"/>
    <x v="370"/>
    <x v="0"/>
    <x v="1"/>
    <x v="1"/>
    <x v="1"/>
    <x v="3"/>
  </r>
  <r>
    <x v="1"/>
    <x v="3"/>
    <x v="10"/>
    <x v="11"/>
    <x v="11"/>
    <x v="1"/>
    <x v="1"/>
    <x v="1"/>
    <x v="0"/>
    <n v="349.5582963754515"/>
    <x v="10"/>
    <x v="10"/>
    <x v="371"/>
    <x v="0"/>
    <x v="1"/>
    <x v="0"/>
    <x v="0"/>
    <x v="3"/>
  </r>
  <r>
    <x v="1"/>
    <x v="3"/>
    <x v="10"/>
    <x v="11"/>
    <x v="11"/>
    <x v="1"/>
    <x v="1"/>
    <x v="1"/>
    <x v="0"/>
    <n v="626.95029527477482"/>
    <x v="7"/>
    <x v="7"/>
    <x v="372"/>
    <x v="0"/>
    <x v="1"/>
    <x v="1"/>
    <x v="1"/>
    <x v="3"/>
  </r>
  <r>
    <x v="1"/>
    <x v="3"/>
    <x v="10"/>
    <x v="11"/>
    <x v="11"/>
    <x v="1"/>
    <x v="1"/>
    <x v="1"/>
    <x v="0"/>
    <n v="866.90457501111962"/>
    <x v="11"/>
    <x v="11"/>
    <x v="373"/>
    <x v="0"/>
    <x v="1"/>
    <x v="0"/>
    <x v="0"/>
    <x v="3"/>
  </r>
  <r>
    <x v="1"/>
    <x v="3"/>
    <x v="10"/>
    <x v="11"/>
    <x v="11"/>
    <x v="1"/>
    <x v="1"/>
    <x v="1"/>
    <x v="0"/>
    <n v="1048.6748891263544"/>
    <x v="12"/>
    <x v="12"/>
    <x v="374"/>
    <x v="0"/>
    <x v="1"/>
    <x v="0"/>
    <x v="0"/>
    <x v="3"/>
  </r>
  <r>
    <x v="1"/>
    <x v="3"/>
    <x v="10"/>
    <x v="11"/>
    <x v="11"/>
    <x v="1"/>
    <x v="1"/>
    <x v="1"/>
    <x v="0"/>
    <n v="1153.8576886581743"/>
    <x v="1"/>
    <x v="1"/>
    <x v="375"/>
    <x v="0"/>
    <x v="1"/>
    <x v="0"/>
    <x v="0"/>
    <x v="3"/>
  </r>
  <r>
    <x v="1"/>
    <x v="3"/>
    <x v="10"/>
    <x v="11"/>
    <x v="11"/>
    <x v="1"/>
    <x v="1"/>
    <x v="1"/>
    <x v="0"/>
    <n v="1800"/>
    <x v="13"/>
    <x v="13"/>
    <x v="376"/>
    <x v="0"/>
    <x v="1"/>
    <x v="0"/>
    <x v="0"/>
    <x v="3"/>
  </r>
  <r>
    <x v="1"/>
    <x v="3"/>
    <x v="10"/>
    <x v="11"/>
    <x v="11"/>
    <x v="1"/>
    <x v="1"/>
    <x v="1"/>
    <x v="0"/>
    <n v="2089.834317582583"/>
    <x v="10"/>
    <x v="10"/>
    <x v="377"/>
    <x v="0"/>
    <x v="1"/>
    <x v="0"/>
    <x v="0"/>
    <x v="3"/>
  </r>
  <r>
    <x v="1"/>
    <x v="3"/>
    <x v="10"/>
    <x v="11"/>
    <x v="11"/>
    <x v="1"/>
    <x v="1"/>
    <x v="1"/>
    <x v="0"/>
    <n v="2500"/>
    <x v="12"/>
    <x v="12"/>
    <x v="378"/>
    <x v="0"/>
    <x v="1"/>
    <x v="1"/>
    <x v="1"/>
    <x v="3"/>
  </r>
  <r>
    <x v="1"/>
    <x v="3"/>
    <x v="10"/>
    <x v="11"/>
    <x v="11"/>
    <x v="1"/>
    <x v="1"/>
    <x v="1"/>
    <x v="0"/>
    <n v="2500"/>
    <x v="11"/>
    <x v="11"/>
    <x v="379"/>
    <x v="0"/>
    <x v="1"/>
    <x v="0"/>
    <x v="0"/>
    <x v="3"/>
  </r>
  <r>
    <x v="1"/>
    <x v="3"/>
    <x v="10"/>
    <x v="11"/>
    <x v="11"/>
    <x v="1"/>
    <x v="1"/>
    <x v="1"/>
    <x v="0"/>
    <n v="2500"/>
    <x v="15"/>
    <x v="15"/>
    <x v="380"/>
    <x v="0"/>
    <x v="1"/>
    <x v="1"/>
    <x v="1"/>
    <x v="3"/>
  </r>
  <r>
    <x v="1"/>
    <x v="3"/>
    <x v="10"/>
    <x v="11"/>
    <x v="11"/>
    <x v="1"/>
    <x v="1"/>
    <x v="1"/>
    <x v="0"/>
    <n v="2600"/>
    <x v="11"/>
    <x v="11"/>
    <x v="381"/>
    <x v="0"/>
    <x v="1"/>
    <x v="0"/>
    <x v="0"/>
    <x v="3"/>
  </r>
  <r>
    <x v="1"/>
    <x v="3"/>
    <x v="10"/>
    <x v="11"/>
    <x v="11"/>
    <x v="1"/>
    <x v="1"/>
    <x v="1"/>
    <x v="0"/>
    <n v="3000"/>
    <x v="7"/>
    <x v="7"/>
    <x v="382"/>
    <x v="0"/>
    <x v="1"/>
    <x v="1"/>
    <x v="1"/>
    <x v="3"/>
  </r>
  <r>
    <x v="1"/>
    <x v="3"/>
    <x v="10"/>
    <x v="11"/>
    <x v="11"/>
    <x v="1"/>
    <x v="1"/>
    <x v="1"/>
    <x v="0"/>
    <n v="5182.7891076048054"/>
    <x v="11"/>
    <x v="11"/>
    <x v="383"/>
    <x v="0"/>
    <x v="1"/>
    <x v="0"/>
    <x v="0"/>
    <x v="3"/>
  </r>
  <r>
    <x v="1"/>
    <x v="3"/>
    <x v="10"/>
    <x v="11"/>
    <x v="11"/>
    <x v="1"/>
    <x v="1"/>
    <x v="1"/>
    <x v="0"/>
    <n v="6269.5029527477482"/>
    <x v="12"/>
    <x v="12"/>
    <x v="384"/>
    <x v="0"/>
    <x v="1"/>
    <x v="0"/>
    <x v="0"/>
    <x v="3"/>
  </r>
  <r>
    <x v="1"/>
    <x v="3"/>
    <x v="10"/>
    <x v="11"/>
    <x v="11"/>
    <x v="1"/>
    <x v="1"/>
    <x v="1"/>
    <x v="0"/>
    <n v="6500"/>
    <x v="14"/>
    <x v="14"/>
    <x v="385"/>
    <x v="0"/>
    <x v="1"/>
    <x v="1"/>
    <x v="1"/>
    <x v="3"/>
  </r>
  <r>
    <x v="1"/>
    <x v="3"/>
    <x v="10"/>
    <x v="11"/>
    <x v="11"/>
    <x v="1"/>
    <x v="1"/>
    <x v="1"/>
    <x v="0"/>
    <n v="6898.3383325978357"/>
    <x v="1"/>
    <x v="1"/>
    <x v="386"/>
    <x v="0"/>
    <x v="1"/>
    <x v="0"/>
    <x v="0"/>
    <x v="3"/>
  </r>
  <r>
    <x v="1"/>
    <x v="3"/>
    <x v="10"/>
    <x v="11"/>
    <x v="11"/>
    <x v="1"/>
    <x v="1"/>
    <x v="1"/>
    <x v="0"/>
    <n v="8500"/>
    <x v="11"/>
    <x v="11"/>
    <x v="387"/>
    <x v="0"/>
    <x v="1"/>
    <x v="0"/>
    <x v="0"/>
    <x v="3"/>
  </r>
  <r>
    <x v="1"/>
    <x v="3"/>
    <x v="10"/>
    <x v="11"/>
    <x v="11"/>
    <x v="1"/>
    <x v="1"/>
    <x v="1"/>
    <x v="0"/>
    <n v="10000"/>
    <x v="10"/>
    <x v="10"/>
    <x v="388"/>
    <x v="0"/>
    <x v="1"/>
    <x v="0"/>
    <x v="0"/>
    <x v="3"/>
  </r>
  <r>
    <x v="1"/>
    <x v="3"/>
    <x v="10"/>
    <x v="11"/>
    <x v="11"/>
    <x v="1"/>
    <x v="1"/>
    <x v="1"/>
    <x v="0"/>
    <n v="11200"/>
    <x v="11"/>
    <x v="11"/>
    <x v="389"/>
    <x v="0"/>
    <x v="1"/>
    <x v="1"/>
    <x v="1"/>
    <x v="3"/>
  </r>
  <r>
    <x v="1"/>
    <x v="3"/>
    <x v="10"/>
    <x v="11"/>
    <x v="11"/>
    <x v="1"/>
    <x v="1"/>
    <x v="1"/>
    <x v="0"/>
    <n v="24000"/>
    <x v="1"/>
    <x v="1"/>
    <x v="390"/>
    <x v="0"/>
    <x v="1"/>
    <x v="0"/>
    <x v="0"/>
    <x v="3"/>
  </r>
  <r>
    <x v="1"/>
    <x v="3"/>
    <x v="10"/>
    <x v="11"/>
    <x v="11"/>
    <x v="1"/>
    <x v="1"/>
    <x v="1"/>
    <x v="0"/>
    <n v="24046.846176444444"/>
    <x v="17"/>
    <x v="17"/>
    <x v="391"/>
    <x v="0"/>
    <x v="1"/>
    <x v="1"/>
    <x v="1"/>
    <x v="3"/>
  </r>
  <r>
    <x v="1"/>
    <x v="3"/>
    <x v="10"/>
    <x v="11"/>
    <x v="11"/>
    <x v="1"/>
    <x v="1"/>
    <x v="1"/>
    <x v="0"/>
    <n v="30000"/>
    <x v="12"/>
    <x v="12"/>
    <x v="392"/>
    <x v="0"/>
    <x v="1"/>
    <x v="0"/>
    <x v="0"/>
    <x v="3"/>
  </r>
  <r>
    <x v="1"/>
    <x v="3"/>
    <x v="10"/>
    <x v="11"/>
    <x v="11"/>
    <x v="1"/>
    <x v="1"/>
    <x v="1"/>
    <x v="0"/>
    <n v="200000"/>
    <x v="17"/>
    <x v="17"/>
    <x v="393"/>
    <x v="0"/>
    <x v="1"/>
    <x v="1"/>
    <x v="1"/>
    <x v="3"/>
  </r>
  <r>
    <x v="1"/>
    <x v="3"/>
    <x v="10"/>
    <x v="11"/>
    <x v="11"/>
    <x v="1"/>
    <x v="1"/>
    <x v="1"/>
    <x v="0"/>
    <n v="687920.9112123705"/>
    <x v="17"/>
    <x v="17"/>
    <x v="394"/>
    <x v="0"/>
    <x v="1"/>
    <x v="1"/>
    <x v="1"/>
    <x v="3"/>
  </r>
  <r>
    <x v="1"/>
    <x v="3"/>
    <x v="11"/>
    <x v="12"/>
    <x v="12"/>
    <x v="1"/>
    <x v="1"/>
    <x v="1"/>
    <x v="0"/>
    <n v="0"/>
    <x v="16"/>
    <x v="16"/>
    <x v="395"/>
    <x v="0"/>
    <x v="1"/>
    <x v="1"/>
    <x v="1"/>
    <x v="3"/>
  </r>
  <r>
    <x v="1"/>
    <x v="3"/>
    <x v="11"/>
    <x v="12"/>
    <x v="12"/>
    <x v="1"/>
    <x v="1"/>
    <x v="1"/>
    <x v="0"/>
    <n v="0"/>
    <x v="14"/>
    <x v="14"/>
    <x v="396"/>
    <x v="0"/>
    <x v="1"/>
    <x v="1"/>
    <x v="1"/>
    <x v="3"/>
  </r>
  <r>
    <x v="1"/>
    <x v="3"/>
    <x v="11"/>
    <x v="12"/>
    <x v="12"/>
    <x v="1"/>
    <x v="1"/>
    <x v="1"/>
    <x v="0"/>
    <n v="0"/>
    <x v="14"/>
    <x v="14"/>
    <x v="397"/>
    <x v="0"/>
    <x v="1"/>
    <x v="1"/>
    <x v="1"/>
    <x v="3"/>
  </r>
  <r>
    <x v="1"/>
    <x v="3"/>
    <x v="11"/>
    <x v="12"/>
    <x v="12"/>
    <x v="1"/>
    <x v="1"/>
    <x v="1"/>
    <x v="0"/>
    <n v="0"/>
    <x v="9"/>
    <x v="9"/>
    <x v="398"/>
    <x v="0"/>
    <x v="1"/>
    <x v="0"/>
    <x v="0"/>
    <x v="3"/>
  </r>
  <r>
    <x v="1"/>
    <x v="3"/>
    <x v="11"/>
    <x v="12"/>
    <x v="12"/>
    <x v="1"/>
    <x v="1"/>
    <x v="1"/>
    <x v="0"/>
    <n v="0"/>
    <x v="9"/>
    <x v="9"/>
    <x v="399"/>
    <x v="0"/>
    <x v="1"/>
    <x v="0"/>
    <x v="0"/>
    <x v="3"/>
  </r>
  <r>
    <x v="1"/>
    <x v="3"/>
    <x v="11"/>
    <x v="12"/>
    <x v="12"/>
    <x v="1"/>
    <x v="1"/>
    <x v="1"/>
    <x v="0"/>
    <n v="0"/>
    <x v="9"/>
    <x v="9"/>
    <x v="400"/>
    <x v="0"/>
    <x v="1"/>
    <x v="0"/>
    <x v="0"/>
    <x v="3"/>
  </r>
  <r>
    <x v="1"/>
    <x v="3"/>
    <x v="11"/>
    <x v="12"/>
    <x v="12"/>
    <x v="1"/>
    <x v="1"/>
    <x v="1"/>
    <x v="0"/>
    <n v="102.02981462001223"/>
    <x v="7"/>
    <x v="7"/>
    <x v="401"/>
    <x v="0"/>
    <x v="1"/>
    <x v="1"/>
    <x v="1"/>
    <x v="3"/>
  </r>
  <r>
    <x v="1"/>
    <x v="3"/>
    <x v="11"/>
    <x v="12"/>
    <x v="12"/>
    <x v="1"/>
    <x v="1"/>
    <x v="1"/>
    <x v="0"/>
    <n v="340.09938206670745"/>
    <x v="10"/>
    <x v="10"/>
    <x v="402"/>
    <x v="0"/>
    <x v="1"/>
    <x v="0"/>
    <x v="0"/>
    <x v="3"/>
  </r>
  <r>
    <x v="1"/>
    <x v="3"/>
    <x v="11"/>
    <x v="12"/>
    <x v="12"/>
    <x v="1"/>
    <x v="1"/>
    <x v="1"/>
    <x v="0"/>
    <n v="612.01854336690974"/>
    <x v="7"/>
    <x v="7"/>
    <x v="403"/>
    <x v="0"/>
    <x v="1"/>
    <x v="1"/>
    <x v="1"/>
    <x v="3"/>
  </r>
  <r>
    <x v="1"/>
    <x v="3"/>
    <x v="11"/>
    <x v="12"/>
    <x v="12"/>
    <x v="1"/>
    <x v="1"/>
    <x v="1"/>
    <x v="0"/>
    <n v="843.4464675254344"/>
    <x v="11"/>
    <x v="11"/>
    <x v="404"/>
    <x v="0"/>
    <x v="1"/>
    <x v="0"/>
    <x v="0"/>
    <x v="3"/>
  </r>
  <r>
    <x v="1"/>
    <x v="3"/>
    <x v="11"/>
    <x v="12"/>
    <x v="12"/>
    <x v="1"/>
    <x v="1"/>
    <x v="1"/>
    <x v="0"/>
    <n v="1020.2981462001223"/>
    <x v="12"/>
    <x v="12"/>
    <x v="405"/>
    <x v="0"/>
    <x v="1"/>
    <x v="0"/>
    <x v="0"/>
    <x v="3"/>
  </r>
  <r>
    <x v="1"/>
    <x v="3"/>
    <x v="11"/>
    <x v="12"/>
    <x v="12"/>
    <x v="1"/>
    <x v="1"/>
    <x v="1"/>
    <x v="0"/>
    <n v="1142.6913239292242"/>
    <x v="1"/>
    <x v="1"/>
    <x v="406"/>
    <x v="0"/>
    <x v="1"/>
    <x v="0"/>
    <x v="0"/>
    <x v="3"/>
  </r>
  <r>
    <x v="1"/>
    <x v="3"/>
    <x v="11"/>
    <x v="12"/>
    <x v="12"/>
    <x v="1"/>
    <x v="1"/>
    <x v="1"/>
    <x v="0"/>
    <n v="1800"/>
    <x v="13"/>
    <x v="13"/>
    <x v="407"/>
    <x v="0"/>
    <x v="1"/>
    <x v="0"/>
    <x v="0"/>
    <x v="3"/>
  </r>
  <r>
    <x v="1"/>
    <x v="3"/>
    <x v="11"/>
    <x v="12"/>
    <x v="12"/>
    <x v="1"/>
    <x v="1"/>
    <x v="1"/>
    <x v="0"/>
    <n v="2040.0618112230325"/>
    <x v="10"/>
    <x v="10"/>
    <x v="408"/>
    <x v="0"/>
    <x v="1"/>
    <x v="0"/>
    <x v="0"/>
    <x v="3"/>
  </r>
  <r>
    <x v="1"/>
    <x v="3"/>
    <x v="11"/>
    <x v="12"/>
    <x v="12"/>
    <x v="1"/>
    <x v="1"/>
    <x v="1"/>
    <x v="0"/>
    <n v="2500"/>
    <x v="12"/>
    <x v="12"/>
    <x v="409"/>
    <x v="0"/>
    <x v="1"/>
    <x v="1"/>
    <x v="1"/>
    <x v="3"/>
  </r>
  <r>
    <x v="1"/>
    <x v="3"/>
    <x v="11"/>
    <x v="12"/>
    <x v="12"/>
    <x v="1"/>
    <x v="1"/>
    <x v="1"/>
    <x v="0"/>
    <n v="2500"/>
    <x v="11"/>
    <x v="11"/>
    <x v="410"/>
    <x v="0"/>
    <x v="1"/>
    <x v="0"/>
    <x v="0"/>
    <x v="3"/>
  </r>
  <r>
    <x v="1"/>
    <x v="3"/>
    <x v="11"/>
    <x v="12"/>
    <x v="12"/>
    <x v="1"/>
    <x v="1"/>
    <x v="1"/>
    <x v="0"/>
    <n v="2500"/>
    <x v="15"/>
    <x v="15"/>
    <x v="411"/>
    <x v="0"/>
    <x v="1"/>
    <x v="1"/>
    <x v="1"/>
    <x v="3"/>
  </r>
  <r>
    <x v="1"/>
    <x v="3"/>
    <x v="11"/>
    <x v="12"/>
    <x v="12"/>
    <x v="1"/>
    <x v="1"/>
    <x v="1"/>
    <x v="0"/>
    <n v="2600"/>
    <x v="11"/>
    <x v="11"/>
    <x v="412"/>
    <x v="0"/>
    <x v="1"/>
    <x v="0"/>
    <x v="0"/>
    <x v="3"/>
  </r>
  <r>
    <x v="1"/>
    <x v="3"/>
    <x v="11"/>
    <x v="12"/>
    <x v="12"/>
    <x v="1"/>
    <x v="1"/>
    <x v="1"/>
    <x v="0"/>
    <n v="3000"/>
    <x v="7"/>
    <x v="7"/>
    <x v="413"/>
    <x v="0"/>
    <x v="1"/>
    <x v="1"/>
    <x v="1"/>
    <x v="3"/>
  </r>
  <r>
    <x v="1"/>
    <x v="3"/>
    <x v="11"/>
    <x v="12"/>
    <x v="12"/>
    <x v="1"/>
    <x v="1"/>
    <x v="1"/>
    <x v="0"/>
    <n v="5059.3532918331202"/>
    <x v="11"/>
    <x v="11"/>
    <x v="414"/>
    <x v="0"/>
    <x v="1"/>
    <x v="0"/>
    <x v="0"/>
    <x v="3"/>
  </r>
  <r>
    <x v="1"/>
    <x v="3"/>
    <x v="11"/>
    <x v="12"/>
    <x v="12"/>
    <x v="1"/>
    <x v="1"/>
    <x v="1"/>
    <x v="0"/>
    <n v="6120.1854336690976"/>
    <x v="12"/>
    <x v="12"/>
    <x v="415"/>
    <x v="0"/>
    <x v="1"/>
    <x v="0"/>
    <x v="0"/>
    <x v="3"/>
  </r>
  <r>
    <x v="1"/>
    <x v="3"/>
    <x v="11"/>
    <x v="12"/>
    <x v="12"/>
    <x v="1"/>
    <x v="1"/>
    <x v="1"/>
    <x v="0"/>
    <n v="6500"/>
    <x v="14"/>
    <x v="14"/>
    <x v="416"/>
    <x v="0"/>
    <x v="1"/>
    <x v="1"/>
    <x v="1"/>
    <x v="3"/>
  </r>
  <r>
    <x v="1"/>
    <x v="3"/>
    <x v="11"/>
    <x v="12"/>
    <x v="12"/>
    <x v="1"/>
    <x v="1"/>
    <x v="1"/>
    <x v="0"/>
    <n v="6854.3521537673996"/>
    <x v="1"/>
    <x v="1"/>
    <x v="417"/>
    <x v="0"/>
    <x v="1"/>
    <x v="0"/>
    <x v="0"/>
    <x v="3"/>
  </r>
  <r>
    <x v="1"/>
    <x v="3"/>
    <x v="11"/>
    <x v="12"/>
    <x v="12"/>
    <x v="1"/>
    <x v="1"/>
    <x v="1"/>
    <x v="0"/>
    <n v="8500"/>
    <x v="11"/>
    <x v="11"/>
    <x v="418"/>
    <x v="0"/>
    <x v="1"/>
    <x v="0"/>
    <x v="0"/>
    <x v="3"/>
  </r>
  <r>
    <x v="1"/>
    <x v="3"/>
    <x v="11"/>
    <x v="12"/>
    <x v="12"/>
    <x v="1"/>
    <x v="1"/>
    <x v="1"/>
    <x v="0"/>
    <n v="10000"/>
    <x v="10"/>
    <x v="10"/>
    <x v="419"/>
    <x v="0"/>
    <x v="1"/>
    <x v="0"/>
    <x v="0"/>
    <x v="3"/>
  </r>
  <r>
    <x v="1"/>
    <x v="3"/>
    <x v="11"/>
    <x v="12"/>
    <x v="12"/>
    <x v="1"/>
    <x v="1"/>
    <x v="1"/>
    <x v="0"/>
    <n v="11200"/>
    <x v="11"/>
    <x v="11"/>
    <x v="420"/>
    <x v="0"/>
    <x v="1"/>
    <x v="1"/>
    <x v="1"/>
    <x v="3"/>
  </r>
  <r>
    <x v="1"/>
    <x v="3"/>
    <x v="11"/>
    <x v="12"/>
    <x v="12"/>
    <x v="1"/>
    <x v="1"/>
    <x v="1"/>
    <x v="0"/>
    <n v="23839.066259487518"/>
    <x v="17"/>
    <x v="17"/>
    <x v="421"/>
    <x v="0"/>
    <x v="1"/>
    <x v="1"/>
    <x v="1"/>
    <x v="3"/>
  </r>
  <r>
    <x v="1"/>
    <x v="3"/>
    <x v="11"/>
    <x v="12"/>
    <x v="12"/>
    <x v="1"/>
    <x v="1"/>
    <x v="1"/>
    <x v="0"/>
    <n v="30000"/>
    <x v="1"/>
    <x v="1"/>
    <x v="422"/>
    <x v="0"/>
    <x v="1"/>
    <x v="0"/>
    <x v="0"/>
    <x v="3"/>
  </r>
  <r>
    <x v="1"/>
    <x v="3"/>
    <x v="11"/>
    <x v="12"/>
    <x v="12"/>
    <x v="1"/>
    <x v="1"/>
    <x v="1"/>
    <x v="0"/>
    <n v="30000"/>
    <x v="12"/>
    <x v="12"/>
    <x v="423"/>
    <x v="0"/>
    <x v="1"/>
    <x v="0"/>
    <x v="0"/>
    <x v="3"/>
  </r>
  <r>
    <x v="1"/>
    <x v="3"/>
    <x v="11"/>
    <x v="12"/>
    <x v="12"/>
    <x v="1"/>
    <x v="1"/>
    <x v="1"/>
    <x v="0"/>
    <n v="200000"/>
    <x v="17"/>
    <x v="17"/>
    <x v="424"/>
    <x v="0"/>
    <x v="1"/>
    <x v="1"/>
    <x v="1"/>
    <x v="3"/>
  </r>
  <r>
    <x v="1"/>
    <x v="3"/>
    <x v="11"/>
    <x v="12"/>
    <x v="12"/>
    <x v="1"/>
    <x v="1"/>
    <x v="1"/>
    <x v="0"/>
    <n v="700944.12152773922"/>
    <x v="17"/>
    <x v="17"/>
    <x v="425"/>
    <x v="0"/>
    <x v="1"/>
    <x v="1"/>
    <x v="1"/>
    <x v="3"/>
  </r>
  <r>
    <x v="1"/>
    <x v="3"/>
    <x v="12"/>
    <x v="13"/>
    <x v="13"/>
    <x v="1"/>
    <x v="1"/>
    <x v="1"/>
    <x v="0"/>
    <n v="5000"/>
    <x v="18"/>
    <x v="18"/>
    <x v="426"/>
    <x v="0"/>
    <x v="1"/>
    <x v="1"/>
    <x v="1"/>
    <x v="0"/>
  </r>
  <r>
    <x v="1"/>
    <x v="3"/>
    <x v="12"/>
    <x v="13"/>
    <x v="13"/>
    <x v="1"/>
    <x v="1"/>
    <x v="1"/>
    <x v="0"/>
    <n v="5000"/>
    <x v="15"/>
    <x v="15"/>
    <x v="427"/>
    <x v="0"/>
    <x v="1"/>
    <x v="1"/>
    <x v="1"/>
    <x v="0"/>
  </r>
  <r>
    <x v="1"/>
    <x v="3"/>
    <x v="12"/>
    <x v="13"/>
    <x v="13"/>
    <x v="1"/>
    <x v="1"/>
    <x v="1"/>
    <x v="0"/>
    <n v="20000"/>
    <x v="12"/>
    <x v="12"/>
    <x v="427"/>
    <x v="0"/>
    <x v="1"/>
    <x v="1"/>
    <x v="1"/>
    <x v="0"/>
  </r>
  <r>
    <x v="1"/>
    <x v="3"/>
    <x v="12"/>
    <x v="13"/>
    <x v="13"/>
    <x v="1"/>
    <x v="1"/>
    <x v="1"/>
    <x v="0"/>
    <n v="20000"/>
    <x v="10"/>
    <x v="10"/>
    <x v="427"/>
    <x v="0"/>
    <x v="1"/>
    <x v="1"/>
    <x v="1"/>
    <x v="0"/>
  </r>
  <r>
    <x v="1"/>
    <x v="3"/>
    <x v="12"/>
    <x v="13"/>
    <x v="13"/>
    <x v="1"/>
    <x v="1"/>
    <x v="1"/>
    <x v="0"/>
    <n v="30000"/>
    <x v="11"/>
    <x v="11"/>
    <x v="428"/>
    <x v="0"/>
    <x v="1"/>
    <x v="1"/>
    <x v="1"/>
    <x v="0"/>
  </r>
  <r>
    <x v="1"/>
    <x v="3"/>
    <x v="12"/>
    <x v="13"/>
    <x v="13"/>
    <x v="1"/>
    <x v="1"/>
    <x v="1"/>
    <x v="0"/>
    <n v="50000"/>
    <x v="1"/>
    <x v="1"/>
    <x v="429"/>
    <x v="0"/>
    <x v="1"/>
    <x v="0"/>
    <x v="0"/>
    <x v="0"/>
  </r>
  <r>
    <x v="1"/>
    <x v="3"/>
    <x v="12"/>
    <x v="13"/>
    <x v="13"/>
    <x v="1"/>
    <x v="1"/>
    <x v="1"/>
    <x v="0"/>
    <n v="60000"/>
    <x v="12"/>
    <x v="12"/>
    <x v="427"/>
    <x v="0"/>
    <x v="1"/>
    <x v="0"/>
    <x v="0"/>
    <x v="0"/>
  </r>
  <r>
    <x v="1"/>
    <x v="3"/>
    <x v="13"/>
    <x v="14"/>
    <x v="14"/>
    <x v="1"/>
    <x v="1"/>
    <x v="1"/>
    <x v="0"/>
    <n v="5000"/>
    <x v="18"/>
    <x v="18"/>
    <x v="426"/>
    <x v="0"/>
    <x v="1"/>
    <x v="1"/>
    <x v="1"/>
    <x v="0"/>
  </r>
  <r>
    <x v="1"/>
    <x v="3"/>
    <x v="13"/>
    <x v="14"/>
    <x v="14"/>
    <x v="1"/>
    <x v="1"/>
    <x v="1"/>
    <x v="0"/>
    <n v="5000"/>
    <x v="15"/>
    <x v="15"/>
    <x v="427"/>
    <x v="0"/>
    <x v="1"/>
    <x v="1"/>
    <x v="1"/>
    <x v="0"/>
  </r>
  <r>
    <x v="1"/>
    <x v="3"/>
    <x v="13"/>
    <x v="14"/>
    <x v="14"/>
    <x v="1"/>
    <x v="1"/>
    <x v="1"/>
    <x v="0"/>
    <n v="20000"/>
    <x v="12"/>
    <x v="12"/>
    <x v="427"/>
    <x v="0"/>
    <x v="1"/>
    <x v="1"/>
    <x v="1"/>
    <x v="0"/>
  </r>
  <r>
    <x v="1"/>
    <x v="3"/>
    <x v="13"/>
    <x v="14"/>
    <x v="14"/>
    <x v="1"/>
    <x v="1"/>
    <x v="1"/>
    <x v="0"/>
    <n v="20000"/>
    <x v="10"/>
    <x v="10"/>
    <x v="427"/>
    <x v="0"/>
    <x v="1"/>
    <x v="1"/>
    <x v="1"/>
    <x v="0"/>
  </r>
  <r>
    <x v="1"/>
    <x v="3"/>
    <x v="13"/>
    <x v="14"/>
    <x v="14"/>
    <x v="1"/>
    <x v="1"/>
    <x v="1"/>
    <x v="0"/>
    <n v="30000"/>
    <x v="11"/>
    <x v="11"/>
    <x v="428"/>
    <x v="0"/>
    <x v="1"/>
    <x v="1"/>
    <x v="1"/>
    <x v="0"/>
  </r>
  <r>
    <x v="1"/>
    <x v="3"/>
    <x v="13"/>
    <x v="14"/>
    <x v="14"/>
    <x v="1"/>
    <x v="1"/>
    <x v="1"/>
    <x v="0"/>
    <n v="50000"/>
    <x v="1"/>
    <x v="1"/>
    <x v="429"/>
    <x v="0"/>
    <x v="1"/>
    <x v="0"/>
    <x v="0"/>
    <x v="0"/>
  </r>
  <r>
    <x v="1"/>
    <x v="3"/>
    <x v="13"/>
    <x v="14"/>
    <x v="14"/>
    <x v="1"/>
    <x v="1"/>
    <x v="1"/>
    <x v="0"/>
    <n v="60000"/>
    <x v="12"/>
    <x v="12"/>
    <x v="427"/>
    <x v="0"/>
    <x v="1"/>
    <x v="0"/>
    <x v="0"/>
    <x v="0"/>
  </r>
  <r>
    <x v="1"/>
    <x v="3"/>
    <x v="14"/>
    <x v="15"/>
    <x v="15"/>
    <x v="1"/>
    <x v="1"/>
    <x v="1"/>
    <x v="0"/>
    <n v="5000"/>
    <x v="18"/>
    <x v="18"/>
    <x v="426"/>
    <x v="0"/>
    <x v="1"/>
    <x v="1"/>
    <x v="1"/>
    <x v="4"/>
  </r>
  <r>
    <x v="1"/>
    <x v="3"/>
    <x v="14"/>
    <x v="15"/>
    <x v="15"/>
    <x v="1"/>
    <x v="1"/>
    <x v="1"/>
    <x v="0"/>
    <n v="5000"/>
    <x v="15"/>
    <x v="15"/>
    <x v="427"/>
    <x v="0"/>
    <x v="1"/>
    <x v="1"/>
    <x v="1"/>
    <x v="4"/>
  </r>
  <r>
    <x v="1"/>
    <x v="3"/>
    <x v="14"/>
    <x v="15"/>
    <x v="15"/>
    <x v="1"/>
    <x v="1"/>
    <x v="1"/>
    <x v="0"/>
    <n v="20000"/>
    <x v="12"/>
    <x v="12"/>
    <x v="427"/>
    <x v="0"/>
    <x v="1"/>
    <x v="1"/>
    <x v="1"/>
    <x v="4"/>
  </r>
  <r>
    <x v="1"/>
    <x v="3"/>
    <x v="14"/>
    <x v="15"/>
    <x v="15"/>
    <x v="1"/>
    <x v="1"/>
    <x v="1"/>
    <x v="0"/>
    <n v="20000"/>
    <x v="10"/>
    <x v="10"/>
    <x v="427"/>
    <x v="0"/>
    <x v="1"/>
    <x v="1"/>
    <x v="1"/>
    <x v="4"/>
  </r>
  <r>
    <x v="1"/>
    <x v="3"/>
    <x v="14"/>
    <x v="15"/>
    <x v="15"/>
    <x v="1"/>
    <x v="1"/>
    <x v="1"/>
    <x v="0"/>
    <n v="30000"/>
    <x v="11"/>
    <x v="11"/>
    <x v="428"/>
    <x v="0"/>
    <x v="1"/>
    <x v="1"/>
    <x v="1"/>
    <x v="4"/>
  </r>
  <r>
    <x v="1"/>
    <x v="3"/>
    <x v="14"/>
    <x v="15"/>
    <x v="15"/>
    <x v="1"/>
    <x v="1"/>
    <x v="1"/>
    <x v="0"/>
    <n v="50000"/>
    <x v="1"/>
    <x v="1"/>
    <x v="429"/>
    <x v="0"/>
    <x v="1"/>
    <x v="0"/>
    <x v="0"/>
    <x v="4"/>
  </r>
  <r>
    <x v="1"/>
    <x v="3"/>
    <x v="14"/>
    <x v="15"/>
    <x v="15"/>
    <x v="1"/>
    <x v="1"/>
    <x v="1"/>
    <x v="0"/>
    <n v="60000"/>
    <x v="12"/>
    <x v="12"/>
    <x v="427"/>
    <x v="0"/>
    <x v="1"/>
    <x v="0"/>
    <x v="0"/>
    <x v="4"/>
  </r>
  <r>
    <x v="1"/>
    <x v="3"/>
    <x v="15"/>
    <x v="16"/>
    <x v="16"/>
    <x v="1"/>
    <x v="1"/>
    <x v="1"/>
    <x v="0"/>
    <n v="5000"/>
    <x v="18"/>
    <x v="18"/>
    <x v="426"/>
    <x v="0"/>
    <x v="1"/>
    <x v="1"/>
    <x v="1"/>
    <x v="4"/>
  </r>
  <r>
    <x v="1"/>
    <x v="3"/>
    <x v="15"/>
    <x v="16"/>
    <x v="16"/>
    <x v="1"/>
    <x v="1"/>
    <x v="1"/>
    <x v="0"/>
    <n v="5000"/>
    <x v="15"/>
    <x v="15"/>
    <x v="427"/>
    <x v="0"/>
    <x v="1"/>
    <x v="1"/>
    <x v="1"/>
    <x v="4"/>
  </r>
  <r>
    <x v="1"/>
    <x v="3"/>
    <x v="15"/>
    <x v="16"/>
    <x v="16"/>
    <x v="1"/>
    <x v="1"/>
    <x v="1"/>
    <x v="0"/>
    <n v="20000"/>
    <x v="12"/>
    <x v="12"/>
    <x v="427"/>
    <x v="0"/>
    <x v="1"/>
    <x v="1"/>
    <x v="1"/>
    <x v="4"/>
  </r>
  <r>
    <x v="1"/>
    <x v="3"/>
    <x v="15"/>
    <x v="16"/>
    <x v="16"/>
    <x v="1"/>
    <x v="1"/>
    <x v="1"/>
    <x v="0"/>
    <n v="20000"/>
    <x v="10"/>
    <x v="10"/>
    <x v="427"/>
    <x v="0"/>
    <x v="1"/>
    <x v="1"/>
    <x v="1"/>
    <x v="4"/>
  </r>
  <r>
    <x v="1"/>
    <x v="3"/>
    <x v="15"/>
    <x v="16"/>
    <x v="16"/>
    <x v="1"/>
    <x v="1"/>
    <x v="1"/>
    <x v="0"/>
    <n v="30000"/>
    <x v="11"/>
    <x v="11"/>
    <x v="428"/>
    <x v="0"/>
    <x v="1"/>
    <x v="1"/>
    <x v="1"/>
    <x v="4"/>
  </r>
  <r>
    <x v="1"/>
    <x v="3"/>
    <x v="15"/>
    <x v="16"/>
    <x v="16"/>
    <x v="1"/>
    <x v="1"/>
    <x v="1"/>
    <x v="0"/>
    <n v="50000"/>
    <x v="1"/>
    <x v="1"/>
    <x v="429"/>
    <x v="0"/>
    <x v="1"/>
    <x v="0"/>
    <x v="0"/>
    <x v="4"/>
  </r>
  <r>
    <x v="1"/>
    <x v="3"/>
    <x v="15"/>
    <x v="16"/>
    <x v="16"/>
    <x v="1"/>
    <x v="1"/>
    <x v="1"/>
    <x v="0"/>
    <n v="60000"/>
    <x v="12"/>
    <x v="12"/>
    <x v="427"/>
    <x v="0"/>
    <x v="1"/>
    <x v="0"/>
    <x v="0"/>
    <x v="4"/>
  </r>
  <r>
    <x v="1"/>
    <x v="3"/>
    <x v="16"/>
    <x v="17"/>
    <x v="17"/>
    <x v="1"/>
    <x v="1"/>
    <x v="1"/>
    <x v="0"/>
    <n v="5000"/>
    <x v="18"/>
    <x v="18"/>
    <x v="426"/>
    <x v="0"/>
    <x v="1"/>
    <x v="1"/>
    <x v="1"/>
    <x v="4"/>
  </r>
  <r>
    <x v="1"/>
    <x v="3"/>
    <x v="16"/>
    <x v="17"/>
    <x v="17"/>
    <x v="1"/>
    <x v="1"/>
    <x v="1"/>
    <x v="0"/>
    <n v="5000"/>
    <x v="15"/>
    <x v="15"/>
    <x v="427"/>
    <x v="0"/>
    <x v="1"/>
    <x v="1"/>
    <x v="1"/>
    <x v="4"/>
  </r>
  <r>
    <x v="1"/>
    <x v="3"/>
    <x v="16"/>
    <x v="17"/>
    <x v="17"/>
    <x v="1"/>
    <x v="1"/>
    <x v="1"/>
    <x v="0"/>
    <n v="20000"/>
    <x v="12"/>
    <x v="12"/>
    <x v="427"/>
    <x v="0"/>
    <x v="1"/>
    <x v="1"/>
    <x v="1"/>
    <x v="4"/>
  </r>
  <r>
    <x v="1"/>
    <x v="3"/>
    <x v="16"/>
    <x v="17"/>
    <x v="17"/>
    <x v="1"/>
    <x v="1"/>
    <x v="1"/>
    <x v="0"/>
    <n v="20000"/>
    <x v="10"/>
    <x v="10"/>
    <x v="427"/>
    <x v="0"/>
    <x v="1"/>
    <x v="1"/>
    <x v="1"/>
    <x v="4"/>
  </r>
  <r>
    <x v="1"/>
    <x v="3"/>
    <x v="16"/>
    <x v="17"/>
    <x v="17"/>
    <x v="1"/>
    <x v="1"/>
    <x v="1"/>
    <x v="0"/>
    <n v="30000"/>
    <x v="11"/>
    <x v="11"/>
    <x v="428"/>
    <x v="0"/>
    <x v="1"/>
    <x v="1"/>
    <x v="1"/>
    <x v="4"/>
  </r>
  <r>
    <x v="1"/>
    <x v="3"/>
    <x v="16"/>
    <x v="17"/>
    <x v="17"/>
    <x v="1"/>
    <x v="1"/>
    <x v="1"/>
    <x v="0"/>
    <n v="50000"/>
    <x v="1"/>
    <x v="1"/>
    <x v="429"/>
    <x v="0"/>
    <x v="1"/>
    <x v="0"/>
    <x v="0"/>
    <x v="4"/>
  </r>
  <r>
    <x v="1"/>
    <x v="3"/>
    <x v="16"/>
    <x v="17"/>
    <x v="17"/>
    <x v="1"/>
    <x v="1"/>
    <x v="1"/>
    <x v="0"/>
    <n v="60000"/>
    <x v="12"/>
    <x v="12"/>
    <x v="427"/>
    <x v="0"/>
    <x v="1"/>
    <x v="0"/>
    <x v="0"/>
    <x v="4"/>
  </r>
  <r>
    <x v="1"/>
    <x v="3"/>
    <x v="17"/>
    <x v="18"/>
    <x v="18"/>
    <x v="1"/>
    <x v="1"/>
    <x v="1"/>
    <x v="0"/>
    <n v="5000"/>
    <x v="18"/>
    <x v="18"/>
    <x v="426"/>
    <x v="0"/>
    <x v="1"/>
    <x v="1"/>
    <x v="1"/>
    <x v="4"/>
  </r>
  <r>
    <x v="1"/>
    <x v="3"/>
    <x v="17"/>
    <x v="18"/>
    <x v="18"/>
    <x v="1"/>
    <x v="1"/>
    <x v="1"/>
    <x v="0"/>
    <n v="5000"/>
    <x v="15"/>
    <x v="15"/>
    <x v="427"/>
    <x v="0"/>
    <x v="1"/>
    <x v="1"/>
    <x v="1"/>
    <x v="4"/>
  </r>
  <r>
    <x v="1"/>
    <x v="3"/>
    <x v="17"/>
    <x v="18"/>
    <x v="18"/>
    <x v="1"/>
    <x v="1"/>
    <x v="1"/>
    <x v="0"/>
    <n v="20000"/>
    <x v="12"/>
    <x v="12"/>
    <x v="427"/>
    <x v="0"/>
    <x v="1"/>
    <x v="1"/>
    <x v="1"/>
    <x v="4"/>
  </r>
  <r>
    <x v="1"/>
    <x v="3"/>
    <x v="17"/>
    <x v="18"/>
    <x v="18"/>
    <x v="1"/>
    <x v="1"/>
    <x v="1"/>
    <x v="0"/>
    <n v="20000"/>
    <x v="10"/>
    <x v="10"/>
    <x v="427"/>
    <x v="0"/>
    <x v="1"/>
    <x v="1"/>
    <x v="1"/>
    <x v="4"/>
  </r>
  <r>
    <x v="1"/>
    <x v="3"/>
    <x v="17"/>
    <x v="18"/>
    <x v="18"/>
    <x v="1"/>
    <x v="1"/>
    <x v="1"/>
    <x v="0"/>
    <n v="30000"/>
    <x v="11"/>
    <x v="11"/>
    <x v="428"/>
    <x v="0"/>
    <x v="1"/>
    <x v="1"/>
    <x v="1"/>
    <x v="4"/>
  </r>
  <r>
    <x v="1"/>
    <x v="3"/>
    <x v="17"/>
    <x v="18"/>
    <x v="18"/>
    <x v="1"/>
    <x v="1"/>
    <x v="1"/>
    <x v="0"/>
    <n v="50000"/>
    <x v="1"/>
    <x v="1"/>
    <x v="429"/>
    <x v="0"/>
    <x v="1"/>
    <x v="0"/>
    <x v="0"/>
    <x v="4"/>
  </r>
  <r>
    <x v="1"/>
    <x v="3"/>
    <x v="17"/>
    <x v="18"/>
    <x v="18"/>
    <x v="1"/>
    <x v="1"/>
    <x v="1"/>
    <x v="0"/>
    <n v="60000"/>
    <x v="12"/>
    <x v="12"/>
    <x v="427"/>
    <x v="0"/>
    <x v="1"/>
    <x v="0"/>
    <x v="0"/>
    <x v="4"/>
  </r>
  <r>
    <x v="1"/>
    <x v="3"/>
    <x v="18"/>
    <x v="19"/>
    <x v="19"/>
    <x v="1"/>
    <x v="1"/>
    <x v="1"/>
    <x v="0"/>
    <n v="5000"/>
    <x v="18"/>
    <x v="18"/>
    <x v="426"/>
    <x v="0"/>
    <x v="1"/>
    <x v="1"/>
    <x v="1"/>
    <x v="4"/>
  </r>
  <r>
    <x v="1"/>
    <x v="3"/>
    <x v="18"/>
    <x v="19"/>
    <x v="19"/>
    <x v="1"/>
    <x v="1"/>
    <x v="1"/>
    <x v="0"/>
    <n v="5000"/>
    <x v="15"/>
    <x v="15"/>
    <x v="427"/>
    <x v="0"/>
    <x v="1"/>
    <x v="1"/>
    <x v="1"/>
    <x v="4"/>
  </r>
  <r>
    <x v="1"/>
    <x v="3"/>
    <x v="18"/>
    <x v="19"/>
    <x v="19"/>
    <x v="1"/>
    <x v="1"/>
    <x v="1"/>
    <x v="0"/>
    <n v="20000"/>
    <x v="12"/>
    <x v="12"/>
    <x v="427"/>
    <x v="0"/>
    <x v="1"/>
    <x v="1"/>
    <x v="1"/>
    <x v="4"/>
  </r>
  <r>
    <x v="1"/>
    <x v="3"/>
    <x v="18"/>
    <x v="19"/>
    <x v="19"/>
    <x v="1"/>
    <x v="1"/>
    <x v="1"/>
    <x v="0"/>
    <n v="20000"/>
    <x v="10"/>
    <x v="10"/>
    <x v="427"/>
    <x v="0"/>
    <x v="1"/>
    <x v="1"/>
    <x v="1"/>
    <x v="4"/>
  </r>
  <r>
    <x v="1"/>
    <x v="3"/>
    <x v="18"/>
    <x v="19"/>
    <x v="19"/>
    <x v="1"/>
    <x v="1"/>
    <x v="1"/>
    <x v="0"/>
    <n v="30000"/>
    <x v="11"/>
    <x v="11"/>
    <x v="428"/>
    <x v="0"/>
    <x v="1"/>
    <x v="1"/>
    <x v="1"/>
    <x v="4"/>
  </r>
  <r>
    <x v="1"/>
    <x v="3"/>
    <x v="18"/>
    <x v="19"/>
    <x v="19"/>
    <x v="1"/>
    <x v="1"/>
    <x v="1"/>
    <x v="0"/>
    <n v="50000"/>
    <x v="1"/>
    <x v="1"/>
    <x v="429"/>
    <x v="0"/>
    <x v="1"/>
    <x v="0"/>
    <x v="0"/>
    <x v="4"/>
  </r>
  <r>
    <x v="1"/>
    <x v="3"/>
    <x v="18"/>
    <x v="19"/>
    <x v="19"/>
    <x v="1"/>
    <x v="1"/>
    <x v="1"/>
    <x v="0"/>
    <n v="60000"/>
    <x v="12"/>
    <x v="12"/>
    <x v="427"/>
    <x v="0"/>
    <x v="1"/>
    <x v="0"/>
    <x v="0"/>
    <x v="4"/>
  </r>
  <r>
    <x v="1"/>
    <x v="3"/>
    <x v="19"/>
    <x v="20"/>
    <x v="20"/>
    <x v="1"/>
    <x v="1"/>
    <x v="1"/>
    <x v="0"/>
    <n v="5000"/>
    <x v="18"/>
    <x v="18"/>
    <x v="426"/>
    <x v="0"/>
    <x v="1"/>
    <x v="1"/>
    <x v="1"/>
    <x v="4"/>
  </r>
  <r>
    <x v="1"/>
    <x v="3"/>
    <x v="19"/>
    <x v="20"/>
    <x v="20"/>
    <x v="1"/>
    <x v="1"/>
    <x v="1"/>
    <x v="0"/>
    <n v="5000"/>
    <x v="15"/>
    <x v="15"/>
    <x v="427"/>
    <x v="0"/>
    <x v="1"/>
    <x v="1"/>
    <x v="1"/>
    <x v="4"/>
  </r>
  <r>
    <x v="1"/>
    <x v="3"/>
    <x v="19"/>
    <x v="20"/>
    <x v="20"/>
    <x v="1"/>
    <x v="1"/>
    <x v="1"/>
    <x v="0"/>
    <n v="20000"/>
    <x v="12"/>
    <x v="12"/>
    <x v="427"/>
    <x v="0"/>
    <x v="1"/>
    <x v="1"/>
    <x v="1"/>
    <x v="4"/>
  </r>
  <r>
    <x v="1"/>
    <x v="3"/>
    <x v="19"/>
    <x v="20"/>
    <x v="20"/>
    <x v="1"/>
    <x v="1"/>
    <x v="1"/>
    <x v="0"/>
    <n v="20000"/>
    <x v="10"/>
    <x v="10"/>
    <x v="427"/>
    <x v="0"/>
    <x v="1"/>
    <x v="1"/>
    <x v="1"/>
    <x v="4"/>
  </r>
  <r>
    <x v="1"/>
    <x v="3"/>
    <x v="19"/>
    <x v="20"/>
    <x v="20"/>
    <x v="1"/>
    <x v="1"/>
    <x v="1"/>
    <x v="0"/>
    <n v="30000"/>
    <x v="11"/>
    <x v="11"/>
    <x v="428"/>
    <x v="0"/>
    <x v="1"/>
    <x v="1"/>
    <x v="1"/>
    <x v="4"/>
  </r>
  <r>
    <x v="1"/>
    <x v="3"/>
    <x v="19"/>
    <x v="20"/>
    <x v="20"/>
    <x v="1"/>
    <x v="1"/>
    <x v="1"/>
    <x v="0"/>
    <n v="50000"/>
    <x v="1"/>
    <x v="1"/>
    <x v="429"/>
    <x v="0"/>
    <x v="1"/>
    <x v="0"/>
    <x v="0"/>
    <x v="4"/>
  </r>
  <r>
    <x v="1"/>
    <x v="3"/>
    <x v="19"/>
    <x v="20"/>
    <x v="20"/>
    <x v="1"/>
    <x v="1"/>
    <x v="1"/>
    <x v="0"/>
    <n v="60000"/>
    <x v="12"/>
    <x v="12"/>
    <x v="427"/>
    <x v="0"/>
    <x v="1"/>
    <x v="0"/>
    <x v="0"/>
    <x v="4"/>
  </r>
  <r>
    <x v="1"/>
    <x v="3"/>
    <x v="20"/>
    <x v="21"/>
    <x v="21"/>
    <x v="1"/>
    <x v="1"/>
    <x v="1"/>
    <x v="0"/>
    <n v="5000"/>
    <x v="18"/>
    <x v="18"/>
    <x v="426"/>
    <x v="0"/>
    <x v="1"/>
    <x v="1"/>
    <x v="1"/>
    <x v="4"/>
  </r>
  <r>
    <x v="1"/>
    <x v="3"/>
    <x v="20"/>
    <x v="21"/>
    <x v="21"/>
    <x v="1"/>
    <x v="1"/>
    <x v="1"/>
    <x v="0"/>
    <n v="5000"/>
    <x v="15"/>
    <x v="15"/>
    <x v="427"/>
    <x v="0"/>
    <x v="1"/>
    <x v="1"/>
    <x v="1"/>
    <x v="4"/>
  </r>
  <r>
    <x v="1"/>
    <x v="3"/>
    <x v="20"/>
    <x v="21"/>
    <x v="21"/>
    <x v="1"/>
    <x v="1"/>
    <x v="1"/>
    <x v="0"/>
    <n v="20000"/>
    <x v="12"/>
    <x v="12"/>
    <x v="427"/>
    <x v="0"/>
    <x v="1"/>
    <x v="1"/>
    <x v="1"/>
    <x v="4"/>
  </r>
  <r>
    <x v="1"/>
    <x v="3"/>
    <x v="20"/>
    <x v="21"/>
    <x v="21"/>
    <x v="1"/>
    <x v="1"/>
    <x v="1"/>
    <x v="0"/>
    <n v="20000"/>
    <x v="10"/>
    <x v="10"/>
    <x v="427"/>
    <x v="0"/>
    <x v="1"/>
    <x v="1"/>
    <x v="1"/>
    <x v="4"/>
  </r>
  <r>
    <x v="1"/>
    <x v="3"/>
    <x v="20"/>
    <x v="21"/>
    <x v="21"/>
    <x v="1"/>
    <x v="1"/>
    <x v="1"/>
    <x v="0"/>
    <n v="30000"/>
    <x v="11"/>
    <x v="11"/>
    <x v="428"/>
    <x v="0"/>
    <x v="1"/>
    <x v="1"/>
    <x v="1"/>
    <x v="4"/>
  </r>
  <r>
    <x v="1"/>
    <x v="3"/>
    <x v="20"/>
    <x v="21"/>
    <x v="21"/>
    <x v="1"/>
    <x v="1"/>
    <x v="1"/>
    <x v="0"/>
    <n v="50000"/>
    <x v="1"/>
    <x v="1"/>
    <x v="429"/>
    <x v="0"/>
    <x v="1"/>
    <x v="0"/>
    <x v="0"/>
    <x v="4"/>
  </r>
  <r>
    <x v="1"/>
    <x v="3"/>
    <x v="20"/>
    <x v="21"/>
    <x v="21"/>
    <x v="1"/>
    <x v="1"/>
    <x v="1"/>
    <x v="0"/>
    <n v="60000"/>
    <x v="12"/>
    <x v="12"/>
    <x v="427"/>
    <x v="0"/>
    <x v="1"/>
    <x v="0"/>
    <x v="0"/>
    <x v="4"/>
  </r>
  <r>
    <x v="1"/>
    <x v="3"/>
    <x v="21"/>
    <x v="22"/>
    <x v="22"/>
    <x v="1"/>
    <x v="1"/>
    <x v="1"/>
    <x v="0"/>
    <n v="5000"/>
    <x v="18"/>
    <x v="18"/>
    <x v="426"/>
    <x v="0"/>
    <x v="1"/>
    <x v="1"/>
    <x v="1"/>
    <x v="4"/>
  </r>
  <r>
    <x v="1"/>
    <x v="3"/>
    <x v="21"/>
    <x v="22"/>
    <x v="22"/>
    <x v="1"/>
    <x v="1"/>
    <x v="1"/>
    <x v="0"/>
    <n v="5000"/>
    <x v="15"/>
    <x v="15"/>
    <x v="427"/>
    <x v="0"/>
    <x v="1"/>
    <x v="1"/>
    <x v="1"/>
    <x v="4"/>
  </r>
  <r>
    <x v="1"/>
    <x v="3"/>
    <x v="21"/>
    <x v="22"/>
    <x v="22"/>
    <x v="1"/>
    <x v="1"/>
    <x v="1"/>
    <x v="0"/>
    <n v="20000"/>
    <x v="12"/>
    <x v="12"/>
    <x v="427"/>
    <x v="0"/>
    <x v="1"/>
    <x v="1"/>
    <x v="1"/>
    <x v="4"/>
  </r>
  <r>
    <x v="1"/>
    <x v="3"/>
    <x v="21"/>
    <x v="22"/>
    <x v="22"/>
    <x v="1"/>
    <x v="1"/>
    <x v="1"/>
    <x v="0"/>
    <n v="20000"/>
    <x v="10"/>
    <x v="10"/>
    <x v="427"/>
    <x v="0"/>
    <x v="1"/>
    <x v="1"/>
    <x v="1"/>
    <x v="4"/>
  </r>
  <r>
    <x v="1"/>
    <x v="3"/>
    <x v="21"/>
    <x v="22"/>
    <x v="22"/>
    <x v="1"/>
    <x v="1"/>
    <x v="1"/>
    <x v="0"/>
    <n v="30000"/>
    <x v="11"/>
    <x v="11"/>
    <x v="428"/>
    <x v="0"/>
    <x v="1"/>
    <x v="1"/>
    <x v="1"/>
    <x v="4"/>
  </r>
  <r>
    <x v="1"/>
    <x v="3"/>
    <x v="21"/>
    <x v="22"/>
    <x v="22"/>
    <x v="1"/>
    <x v="1"/>
    <x v="1"/>
    <x v="0"/>
    <n v="50000"/>
    <x v="1"/>
    <x v="1"/>
    <x v="429"/>
    <x v="0"/>
    <x v="1"/>
    <x v="0"/>
    <x v="0"/>
    <x v="4"/>
  </r>
  <r>
    <x v="1"/>
    <x v="3"/>
    <x v="21"/>
    <x v="22"/>
    <x v="22"/>
    <x v="1"/>
    <x v="1"/>
    <x v="1"/>
    <x v="0"/>
    <n v="60000"/>
    <x v="12"/>
    <x v="12"/>
    <x v="427"/>
    <x v="0"/>
    <x v="1"/>
    <x v="0"/>
    <x v="0"/>
    <x v="4"/>
  </r>
  <r>
    <x v="1"/>
    <x v="3"/>
    <x v="22"/>
    <x v="23"/>
    <x v="23"/>
    <x v="1"/>
    <x v="1"/>
    <x v="1"/>
    <x v="0"/>
    <n v="5000"/>
    <x v="18"/>
    <x v="18"/>
    <x v="426"/>
    <x v="0"/>
    <x v="1"/>
    <x v="1"/>
    <x v="1"/>
    <x v="4"/>
  </r>
  <r>
    <x v="1"/>
    <x v="3"/>
    <x v="22"/>
    <x v="23"/>
    <x v="23"/>
    <x v="1"/>
    <x v="1"/>
    <x v="1"/>
    <x v="0"/>
    <n v="5000"/>
    <x v="15"/>
    <x v="15"/>
    <x v="427"/>
    <x v="0"/>
    <x v="1"/>
    <x v="1"/>
    <x v="1"/>
    <x v="4"/>
  </r>
  <r>
    <x v="1"/>
    <x v="3"/>
    <x v="22"/>
    <x v="23"/>
    <x v="23"/>
    <x v="1"/>
    <x v="1"/>
    <x v="1"/>
    <x v="0"/>
    <n v="20000"/>
    <x v="12"/>
    <x v="12"/>
    <x v="427"/>
    <x v="0"/>
    <x v="1"/>
    <x v="1"/>
    <x v="1"/>
    <x v="4"/>
  </r>
  <r>
    <x v="1"/>
    <x v="3"/>
    <x v="22"/>
    <x v="23"/>
    <x v="23"/>
    <x v="1"/>
    <x v="1"/>
    <x v="1"/>
    <x v="0"/>
    <n v="20000"/>
    <x v="10"/>
    <x v="10"/>
    <x v="427"/>
    <x v="0"/>
    <x v="1"/>
    <x v="1"/>
    <x v="1"/>
    <x v="4"/>
  </r>
  <r>
    <x v="1"/>
    <x v="3"/>
    <x v="22"/>
    <x v="23"/>
    <x v="23"/>
    <x v="1"/>
    <x v="1"/>
    <x v="1"/>
    <x v="0"/>
    <n v="30000"/>
    <x v="11"/>
    <x v="11"/>
    <x v="428"/>
    <x v="0"/>
    <x v="1"/>
    <x v="1"/>
    <x v="1"/>
    <x v="4"/>
  </r>
  <r>
    <x v="1"/>
    <x v="3"/>
    <x v="22"/>
    <x v="23"/>
    <x v="23"/>
    <x v="1"/>
    <x v="1"/>
    <x v="1"/>
    <x v="0"/>
    <n v="50000"/>
    <x v="1"/>
    <x v="1"/>
    <x v="429"/>
    <x v="0"/>
    <x v="1"/>
    <x v="0"/>
    <x v="0"/>
    <x v="4"/>
  </r>
  <r>
    <x v="1"/>
    <x v="3"/>
    <x v="22"/>
    <x v="23"/>
    <x v="23"/>
    <x v="1"/>
    <x v="1"/>
    <x v="1"/>
    <x v="0"/>
    <n v="60000"/>
    <x v="12"/>
    <x v="12"/>
    <x v="427"/>
    <x v="0"/>
    <x v="1"/>
    <x v="0"/>
    <x v="0"/>
    <x v="4"/>
  </r>
  <r>
    <x v="1"/>
    <x v="3"/>
    <x v="23"/>
    <x v="24"/>
    <x v="24"/>
    <x v="1"/>
    <x v="1"/>
    <x v="1"/>
    <x v="0"/>
    <n v="5000"/>
    <x v="18"/>
    <x v="18"/>
    <x v="426"/>
    <x v="0"/>
    <x v="1"/>
    <x v="1"/>
    <x v="1"/>
    <x v="4"/>
  </r>
  <r>
    <x v="1"/>
    <x v="3"/>
    <x v="23"/>
    <x v="24"/>
    <x v="24"/>
    <x v="1"/>
    <x v="1"/>
    <x v="1"/>
    <x v="0"/>
    <n v="5000"/>
    <x v="15"/>
    <x v="15"/>
    <x v="427"/>
    <x v="0"/>
    <x v="1"/>
    <x v="1"/>
    <x v="1"/>
    <x v="4"/>
  </r>
  <r>
    <x v="1"/>
    <x v="3"/>
    <x v="23"/>
    <x v="24"/>
    <x v="24"/>
    <x v="1"/>
    <x v="1"/>
    <x v="1"/>
    <x v="0"/>
    <n v="20000"/>
    <x v="12"/>
    <x v="12"/>
    <x v="427"/>
    <x v="0"/>
    <x v="1"/>
    <x v="1"/>
    <x v="1"/>
    <x v="4"/>
  </r>
  <r>
    <x v="1"/>
    <x v="3"/>
    <x v="23"/>
    <x v="24"/>
    <x v="24"/>
    <x v="1"/>
    <x v="1"/>
    <x v="1"/>
    <x v="0"/>
    <n v="20000"/>
    <x v="10"/>
    <x v="10"/>
    <x v="427"/>
    <x v="0"/>
    <x v="1"/>
    <x v="1"/>
    <x v="1"/>
    <x v="4"/>
  </r>
  <r>
    <x v="1"/>
    <x v="3"/>
    <x v="23"/>
    <x v="24"/>
    <x v="24"/>
    <x v="1"/>
    <x v="1"/>
    <x v="1"/>
    <x v="0"/>
    <n v="30000"/>
    <x v="11"/>
    <x v="11"/>
    <x v="428"/>
    <x v="0"/>
    <x v="1"/>
    <x v="1"/>
    <x v="1"/>
    <x v="4"/>
  </r>
  <r>
    <x v="1"/>
    <x v="3"/>
    <x v="23"/>
    <x v="24"/>
    <x v="24"/>
    <x v="1"/>
    <x v="1"/>
    <x v="1"/>
    <x v="0"/>
    <n v="50000"/>
    <x v="1"/>
    <x v="1"/>
    <x v="429"/>
    <x v="0"/>
    <x v="1"/>
    <x v="0"/>
    <x v="0"/>
    <x v="4"/>
  </r>
  <r>
    <x v="1"/>
    <x v="3"/>
    <x v="23"/>
    <x v="24"/>
    <x v="24"/>
    <x v="1"/>
    <x v="1"/>
    <x v="1"/>
    <x v="0"/>
    <n v="60000"/>
    <x v="12"/>
    <x v="12"/>
    <x v="427"/>
    <x v="0"/>
    <x v="1"/>
    <x v="0"/>
    <x v="0"/>
    <x v="4"/>
  </r>
  <r>
    <x v="2"/>
    <x v="4"/>
    <x v="11"/>
    <x v="25"/>
    <x v="25"/>
    <x v="2"/>
    <x v="1"/>
    <x v="2"/>
    <x v="1"/>
    <n v="-109.33"/>
    <x v="19"/>
    <x v="19"/>
    <x v="430"/>
    <x v="0"/>
    <x v="0"/>
    <x v="1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5:Q30" firstHeaderRow="1" firstDataRow="2" firstDataCol="4" rowPageCount="1" colPageCount="1"/>
  <pivotFields count="18">
    <pivotField compact="0" outline="0" showAll="0"/>
    <pivotField compact="0" outline="0" showAll="0" sortType="ascending" defaultSubtotal="0"/>
    <pivotField axis="axisCol" compact="0" outline="0" showAll="0" sortType="ascending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20">
        <item x="1"/>
        <item x="12"/>
        <item x="16"/>
        <item x="17"/>
        <item x="7"/>
        <item x="14"/>
        <item x="8"/>
        <item x="9"/>
        <item x="11"/>
        <item x="18"/>
        <item x="10"/>
        <item x="19"/>
        <item x="4"/>
        <item x="2"/>
        <item x="15"/>
        <item x="3"/>
        <item x="13"/>
        <item x="5"/>
        <item x="0"/>
        <item x="6"/>
      </items>
    </pivotField>
    <pivotField axis="axisRow" compact="0" showAll="0" insertBlankRow="1">
      <items count="21">
        <item x="0"/>
        <item x="16"/>
        <item x="13"/>
        <item x="12"/>
        <item x="1"/>
        <item x="2"/>
        <item x="3"/>
        <item x="4"/>
        <item x="5"/>
        <item x="6"/>
        <item x="7"/>
        <item x="8"/>
        <item x="9"/>
        <item x="10"/>
        <item x="11"/>
        <item x="14"/>
        <item x="15"/>
        <item x="17"/>
        <item x="18"/>
        <item x="19"/>
        <item t="default"/>
      </items>
    </pivotField>
    <pivotField axis="axisRow" compact="0" outline="0" showAll="0">
      <items count="4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t="default"/>
      </items>
    </pivotField>
    <pivotField compact="0" outline="0" showAll="0"/>
    <pivotField axis="axisPage" compact="0" outline="0" multipleItemSelectionAllowed="1" showAll="0" sortType="ascending">
      <items count="3">
        <item x="1"/>
        <item h="1" x="0"/>
        <item t="default"/>
      </items>
    </pivotField>
    <pivotField compact="0" outline="0" subtotalTop="0" showAll="0"/>
    <pivotField name="Ccusto" axis="axisRow" compact="0" showAll="0" insertBlankRow="1">
      <items count="3">
        <item x="0"/>
        <item x="1"/>
        <item t="default"/>
      </items>
    </pivotField>
    <pivotField compact="0" outline="0" subtotalTop="0" showAll="0"/>
  </pivotFields>
  <rowFields count="4">
    <field x="16"/>
    <field x="10"/>
    <field x="11"/>
    <field x="12"/>
  </rowFields>
  <rowItems count="24">
    <i>
      <x/>
    </i>
    <i r="1">
      <x/>
      <x v="4"/>
    </i>
    <i r="3">
      <x v="429"/>
    </i>
    <i t="blank" r="2">
      <x v="4"/>
    </i>
    <i r="1">
      <x v="1"/>
      <x v="3"/>
    </i>
    <i r="3">
      <x v="427"/>
    </i>
    <i t="blank" r="2">
      <x v="3"/>
    </i>
    <i>
      <x v="1"/>
    </i>
    <i r="1">
      <x v="1"/>
      <x v="3"/>
    </i>
    <i r="3">
      <x v="427"/>
    </i>
    <i t="blank" r="2">
      <x v="3"/>
    </i>
    <i r="1">
      <x v="8"/>
      <x v="14"/>
    </i>
    <i r="3">
      <x v="428"/>
    </i>
    <i t="blank" r="2">
      <x v="14"/>
    </i>
    <i r="1">
      <x v="9"/>
      <x v="18"/>
    </i>
    <i r="3">
      <x v="426"/>
    </i>
    <i t="blank" r="2">
      <x v="18"/>
    </i>
    <i r="1">
      <x v="10"/>
      <x v="13"/>
    </i>
    <i r="3">
      <x v="427"/>
    </i>
    <i t="blank" r="2">
      <x v="13"/>
    </i>
    <i r="1">
      <x v="14"/>
      <x v="16"/>
    </i>
    <i r="3">
      <x v="427"/>
    </i>
    <i t="blank" r="2">
      <x v="16"/>
    </i>
    <i t="grand">
      <x/>
    </i>
  </rowItems>
  <colFields count="1">
    <field x="2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14" hier="-1"/>
  </pageFields>
  <dataFields count="1">
    <dataField name="Soma de Valor" fld="9" baseField="11" baseItem="49" numFmtId="164"/>
  </dataFields>
  <formats count="9">
    <format dxfId="17">
      <pivotArea dataOnly="0" outline="0" fieldPosition="0">
        <references count="1">
          <reference field="2" count="0" defaultSubtotal="1"/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  <format dxfId="15">
      <pivotArea dataOnly="0" outline="0" fieldPosition="0">
        <references count="1">
          <reference field="2" count="0" defaultSubtotal="1"/>
        </references>
      </pivotArea>
    </format>
    <format dxfId="14">
      <pivotArea dataOnly="0" fieldPosition="0">
        <references count="1">
          <reference field="11" count="1">
            <x v="1"/>
          </reference>
        </references>
      </pivotArea>
    </format>
    <format dxfId="13">
      <pivotArea dataOnly="0" fieldPosition="0">
        <references count="1">
          <reference field="11" count="1">
            <x v="1"/>
          </reference>
        </references>
      </pivotArea>
    </format>
    <format dxfId="12">
      <pivotArea dataOnly="0" fieldPosition="0">
        <references count="1">
          <reference field="11" count="1">
            <x v="1"/>
          </reference>
        </references>
      </pivotArea>
    </format>
    <format dxfId="11">
      <pivotArea dataOnly="0" labelOnly="1" fieldPosition="0">
        <references count="1">
          <reference field="11" count="0"/>
        </references>
      </pivotArea>
    </format>
    <format dxfId="10">
      <pivotArea dataOnly="0" labelOnly="1" fieldPosition="0">
        <references count="1">
          <reference field="11" count="0"/>
        </references>
      </pivotArea>
    </format>
    <format dxfId="9">
      <pivotArea dataOnly="0" labelOnly="1" fieldPosition="0">
        <references count="1">
          <reference field="11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Q30"/>
  <sheetViews>
    <sheetView showGridLines="0" tabSelected="1" zoomScale="70" zoomScaleNormal="70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E4" sqref="E4"/>
    </sheetView>
  </sheetViews>
  <sheetFormatPr defaultRowHeight="14.4" x14ac:dyDescent="0.3"/>
  <cols>
    <col min="1" max="1" width="1.77734375" customWidth="1"/>
    <col min="2" max="2" width="9.44140625" customWidth="1"/>
    <col min="3" max="3" width="8.44140625" customWidth="1"/>
    <col min="4" max="4" width="73.44140625" customWidth="1"/>
    <col min="5" max="17" width="15.21875" customWidth="1"/>
  </cols>
  <sheetData>
    <row r="1" spans="1:17" ht="21" x14ac:dyDescent="0.4">
      <c r="A1" s="4" t="s">
        <v>10</v>
      </c>
    </row>
    <row r="2" spans="1:17" ht="14.4" customHeight="1" x14ac:dyDescent="0.4">
      <c r="A2" s="4"/>
    </row>
    <row r="3" spans="1:17" hidden="1" x14ac:dyDescent="0.3">
      <c r="A3" s="1" t="s">
        <v>3</v>
      </c>
      <c r="B3" t="s">
        <v>4</v>
      </c>
    </row>
    <row r="4" spans="1:17" ht="19.8" customHeight="1" x14ac:dyDescent="0.3">
      <c r="A4" s="8" t="s">
        <v>8</v>
      </c>
      <c r="B4" s="9"/>
      <c r="C4" s="10"/>
      <c r="D4" s="5" t="s">
        <v>12</v>
      </c>
      <c r="E4" s="6">
        <f>E6</f>
        <v>45658</v>
      </c>
      <c r="F4" s="6">
        <f t="shared" ref="F4:P4" si="0">F6</f>
        <v>45689</v>
      </c>
      <c r="G4" s="6">
        <f t="shared" si="0"/>
        <v>45717</v>
      </c>
      <c r="H4" s="6">
        <f t="shared" si="0"/>
        <v>45748</v>
      </c>
      <c r="I4" s="6">
        <f t="shared" si="0"/>
        <v>45778</v>
      </c>
      <c r="J4" s="6">
        <f t="shared" si="0"/>
        <v>45809</v>
      </c>
      <c r="K4" s="6">
        <f t="shared" si="0"/>
        <v>45839</v>
      </c>
      <c r="L4" s="6">
        <f t="shared" si="0"/>
        <v>45870</v>
      </c>
      <c r="M4" s="6">
        <f t="shared" si="0"/>
        <v>45901</v>
      </c>
      <c r="N4" s="6">
        <f t="shared" si="0"/>
        <v>45931</v>
      </c>
      <c r="O4" s="6">
        <f t="shared" si="0"/>
        <v>45962</v>
      </c>
      <c r="P4" s="6">
        <f t="shared" si="0"/>
        <v>45992</v>
      </c>
      <c r="Q4" s="5" t="s">
        <v>11</v>
      </c>
    </row>
    <row r="5" spans="1:17" hidden="1" x14ac:dyDescent="0.3">
      <c r="A5" s="1" t="s">
        <v>5</v>
      </c>
      <c r="E5" s="1" t="s">
        <v>6</v>
      </c>
    </row>
    <row r="6" spans="1:17" hidden="1" x14ac:dyDescent="0.3">
      <c r="A6" s="1" t="s">
        <v>7</v>
      </c>
      <c r="B6" s="1" t="s">
        <v>0</v>
      </c>
      <c r="C6" s="1" t="s">
        <v>2</v>
      </c>
      <c r="D6" s="1" t="s">
        <v>9</v>
      </c>
      <c r="E6" s="2">
        <v>45658</v>
      </c>
      <c r="F6" s="2">
        <v>45689</v>
      </c>
      <c r="G6" s="2">
        <v>45717</v>
      </c>
      <c r="H6" s="2">
        <v>45748</v>
      </c>
      <c r="I6" s="2">
        <v>45778</v>
      </c>
      <c r="J6" s="2">
        <v>45809</v>
      </c>
      <c r="K6" s="2">
        <v>45839</v>
      </c>
      <c r="L6" s="2">
        <v>45870</v>
      </c>
      <c r="M6" s="2">
        <v>45901</v>
      </c>
      <c r="N6" s="2">
        <v>45931</v>
      </c>
      <c r="O6" s="2">
        <v>45962</v>
      </c>
      <c r="P6" s="2">
        <v>45992</v>
      </c>
      <c r="Q6" t="s">
        <v>1</v>
      </c>
    </row>
    <row r="7" spans="1:17" x14ac:dyDescent="0.3">
      <c r="A7" t="s">
        <v>14</v>
      </c>
      <c r="E7" s="3">
        <v>110000</v>
      </c>
      <c r="F7" s="3">
        <v>110000</v>
      </c>
      <c r="G7" s="3">
        <v>110000</v>
      </c>
      <c r="H7" s="3">
        <v>110000</v>
      </c>
      <c r="I7" s="3">
        <v>110000</v>
      </c>
      <c r="J7" s="3">
        <v>110000</v>
      </c>
      <c r="K7" s="3">
        <v>110000</v>
      </c>
      <c r="L7" s="3">
        <v>110000</v>
      </c>
      <c r="M7" s="3">
        <v>110000</v>
      </c>
      <c r="N7" s="3">
        <v>110000</v>
      </c>
      <c r="O7" s="3">
        <v>110000</v>
      </c>
      <c r="P7" s="3">
        <v>110000</v>
      </c>
      <c r="Q7" s="3">
        <v>1320000</v>
      </c>
    </row>
    <row r="8" spans="1:17" x14ac:dyDescent="0.3">
      <c r="B8">
        <v>301105</v>
      </c>
      <c r="C8" s="7" t="s">
        <v>15</v>
      </c>
      <c r="D8" s="7"/>
      <c r="E8" s="3">
        <v>50000</v>
      </c>
      <c r="F8" s="3">
        <v>50000</v>
      </c>
      <c r="G8" s="3">
        <v>50000</v>
      </c>
      <c r="H8" s="3">
        <v>50000</v>
      </c>
      <c r="I8" s="3">
        <v>50000</v>
      </c>
      <c r="J8" s="3">
        <v>50000</v>
      </c>
      <c r="K8" s="3">
        <v>50000</v>
      </c>
      <c r="L8" s="3">
        <v>50000</v>
      </c>
      <c r="M8" s="3">
        <v>50000</v>
      </c>
      <c r="N8" s="3">
        <v>50000</v>
      </c>
      <c r="O8" s="3">
        <v>50000</v>
      </c>
      <c r="P8" s="3">
        <v>50000</v>
      </c>
      <c r="Q8" s="3">
        <v>600000</v>
      </c>
    </row>
    <row r="9" spans="1:17" x14ac:dyDescent="0.3">
      <c r="D9" t="s">
        <v>16</v>
      </c>
      <c r="E9" s="3">
        <v>50000</v>
      </c>
      <c r="F9" s="3">
        <v>50000</v>
      </c>
      <c r="G9" s="3">
        <v>50000</v>
      </c>
      <c r="H9" s="3">
        <v>50000</v>
      </c>
      <c r="I9" s="3">
        <v>50000</v>
      </c>
      <c r="J9" s="3">
        <v>50000</v>
      </c>
      <c r="K9" s="3">
        <v>50000</v>
      </c>
      <c r="L9" s="3">
        <v>50000</v>
      </c>
      <c r="M9" s="3">
        <v>50000</v>
      </c>
      <c r="N9" s="3">
        <v>50000</v>
      </c>
      <c r="O9" s="3">
        <v>50000</v>
      </c>
      <c r="P9" s="3">
        <v>50000</v>
      </c>
      <c r="Q9" s="3">
        <v>600000</v>
      </c>
    </row>
    <row r="10" spans="1:17" x14ac:dyDescent="0.3"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3">
      <c r="B11">
        <v>301108</v>
      </c>
      <c r="C11" s="7" t="s">
        <v>13</v>
      </c>
      <c r="D11" s="7"/>
      <c r="E11" s="3">
        <v>60000</v>
      </c>
      <c r="F11" s="3">
        <v>60000</v>
      </c>
      <c r="G11" s="3">
        <v>60000</v>
      </c>
      <c r="H11" s="3">
        <v>60000</v>
      </c>
      <c r="I11" s="3">
        <v>60000</v>
      </c>
      <c r="J11" s="3">
        <v>60000</v>
      </c>
      <c r="K11" s="3">
        <v>60000</v>
      </c>
      <c r="L11" s="3">
        <v>60000</v>
      </c>
      <c r="M11" s="3">
        <v>60000</v>
      </c>
      <c r="N11" s="3">
        <v>60000</v>
      </c>
      <c r="O11" s="3">
        <v>60000</v>
      </c>
      <c r="P11" s="3">
        <v>60000</v>
      </c>
      <c r="Q11" s="3">
        <v>720000</v>
      </c>
    </row>
    <row r="12" spans="1:17" x14ac:dyDescent="0.3">
      <c r="E12" s="3">
        <v>60000</v>
      </c>
      <c r="F12" s="3">
        <v>60000</v>
      </c>
      <c r="G12" s="3">
        <v>60000</v>
      </c>
      <c r="H12" s="3">
        <v>60000</v>
      </c>
      <c r="I12" s="3">
        <v>60000</v>
      </c>
      <c r="J12" s="3">
        <v>60000</v>
      </c>
      <c r="K12" s="3">
        <v>60000</v>
      </c>
      <c r="L12" s="3">
        <v>60000</v>
      </c>
      <c r="M12" s="3">
        <v>60000</v>
      </c>
      <c r="N12" s="3">
        <v>60000</v>
      </c>
      <c r="O12" s="3">
        <v>60000</v>
      </c>
      <c r="P12" s="3">
        <v>60000</v>
      </c>
      <c r="Q12" s="3">
        <v>720000</v>
      </c>
    </row>
    <row r="13" spans="1:17" x14ac:dyDescent="0.3"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A14" t="s">
        <v>17</v>
      </c>
      <c r="E14" s="3">
        <v>80000</v>
      </c>
      <c r="F14" s="3">
        <v>80000</v>
      </c>
      <c r="G14" s="3">
        <v>80000</v>
      </c>
      <c r="H14" s="3">
        <v>80000</v>
      </c>
      <c r="I14" s="3">
        <v>80000</v>
      </c>
      <c r="J14" s="3">
        <v>80000</v>
      </c>
      <c r="K14" s="3">
        <v>80000</v>
      </c>
      <c r="L14" s="3">
        <v>80000</v>
      </c>
      <c r="M14" s="3">
        <v>80000</v>
      </c>
      <c r="N14" s="3">
        <v>80000</v>
      </c>
      <c r="O14" s="3">
        <v>80000</v>
      </c>
      <c r="P14" s="3">
        <v>80000</v>
      </c>
      <c r="Q14" s="3">
        <v>960000</v>
      </c>
    </row>
    <row r="15" spans="1:17" x14ac:dyDescent="0.3">
      <c r="B15">
        <v>301108</v>
      </c>
      <c r="C15" s="7" t="s">
        <v>13</v>
      </c>
      <c r="D15" s="7"/>
      <c r="E15" s="3">
        <v>20000</v>
      </c>
      <c r="F15" s="3">
        <v>20000</v>
      </c>
      <c r="G15" s="3">
        <v>20000</v>
      </c>
      <c r="H15" s="3">
        <v>20000</v>
      </c>
      <c r="I15" s="3">
        <v>20000</v>
      </c>
      <c r="J15" s="3">
        <v>20000</v>
      </c>
      <c r="K15" s="3">
        <v>20000</v>
      </c>
      <c r="L15" s="3">
        <v>20000</v>
      </c>
      <c r="M15" s="3">
        <v>20000</v>
      </c>
      <c r="N15" s="3">
        <v>20000</v>
      </c>
      <c r="O15" s="3">
        <v>20000</v>
      </c>
      <c r="P15" s="3">
        <v>20000</v>
      </c>
      <c r="Q15" s="3">
        <v>240000</v>
      </c>
    </row>
    <row r="16" spans="1:17" x14ac:dyDescent="0.3">
      <c r="E16" s="3">
        <v>20000</v>
      </c>
      <c r="F16" s="3">
        <v>20000</v>
      </c>
      <c r="G16" s="3">
        <v>20000</v>
      </c>
      <c r="H16" s="3">
        <v>20000</v>
      </c>
      <c r="I16" s="3">
        <v>20000</v>
      </c>
      <c r="J16" s="3">
        <v>20000</v>
      </c>
      <c r="K16" s="3">
        <v>20000</v>
      </c>
      <c r="L16" s="3">
        <v>20000</v>
      </c>
      <c r="M16" s="3">
        <v>20000</v>
      </c>
      <c r="N16" s="3">
        <v>20000</v>
      </c>
      <c r="O16" s="3">
        <v>20000</v>
      </c>
      <c r="P16" s="3">
        <v>20000</v>
      </c>
      <c r="Q16" s="3">
        <v>240000</v>
      </c>
    </row>
    <row r="17" spans="1:17" x14ac:dyDescent="0.3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3">
      <c r="B18">
        <v>302109</v>
      </c>
      <c r="C18" s="7" t="s">
        <v>18</v>
      </c>
      <c r="D18" s="7"/>
      <c r="E18" s="3">
        <v>30000</v>
      </c>
      <c r="F18" s="3">
        <v>30000</v>
      </c>
      <c r="G18" s="3">
        <v>30000</v>
      </c>
      <c r="H18" s="3">
        <v>30000</v>
      </c>
      <c r="I18" s="3">
        <v>30000</v>
      </c>
      <c r="J18" s="3">
        <v>30000</v>
      </c>
      <c r="K18" s="3">
        <v>30000</v>
      </c>
      <c r="L18" s="3">
        <v>30000</v>
      </c>
      <c r="M18" s="3">
        <v>30000</v>
      </c>
      <c r="N18" s="3">
        <v>30000</v>
      </c>
      <c r="O18" s="3">
        <v>30000</v>
      </c>
      <c r="P18" s="3">
        <v>30000</v>
      </c>
      <c r="Q18" s="3">
        <v>360000</v>
      </c>
    </row>
    <row r="19" spans="1:17" x14ac:dyDescent="0.3">
      <c r="D19" t="s">
        <v>19</v>
      </c>
      <c r="E19" s="3">
        <v>30000</v>
      </c>
      <c r="F19" s="3">
        <v>30000</v>
      </c>
      <c r="G19" s="3">
        <v>30000</v>
      </c>
      <c r="H19" s="3">
        <v>30000</v>
      </c>
      <c r="I19" s="3">
        <v>30000</v>
      </c>
      <c r="J19" s="3">
        <v>30000</v>
      </c>
      <c r="K19" s="3">
        <v>30000</v>
      </c>
      <c r="L19" s="3">
        <v>30000</v>
      </c>
      <c r="M19" s="3">
        <v>30000</v>
      </c>
      <c r="N19" s="3">
        <v>30000</v>
      </c>
      <c r="O19" s="3">
        <v>30000</v>
      </c>
      <c r="P19" s="3">
        <v>30000</v>
      </c>
      <c r="Q19" s="3">
        <v>360000</v>
      </c>
    </row>
    <row r="20" spans="1:17" x14ac:dyDescent="0.3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3">
      <c r="B21">
        <v>302110</v>
      </c>
      <c r="C21" s="7" t="s">
        <v>20</v>
      </c>
      <c r="D21" s="7"/>
      <c r="E21" s="3">
        <v>5000</v>
      </c>
      <c r="F21" s="3">
        <v>5000</v>
      </c>
      <c r="G21" s="3">
        <v>5000</v>
      </c>
      <c r="H21" s="3">
        <v>5000</v>
      </c>
      <c r="I21" s="3">
        <v>5000</v>
      </c>
      <c r="J21" s="3">
        <v>5000</v>
      </c>
      <c r="K21" s="3">
        <v>5000</v>
      </c>
      <c r="L21" s="3">
        <v>5000</v>
      </c>
      <c r="M21" s="3">
        <v>5000</v>
      </c>
      <c r="N21" s="3">
        <v>5000</v>
      </c>
      <c r="O21" s="3">
        <v>5000</v>
      </c>
      <c r="P21" s="3">
        <v>5000</v>
      </c>
      <c r="Q21" s="3">
        <v>60000</v>
      </c>
    </row>
    <row r="22" spans="1:17" x14ac:dyDescent="0.3">
      <c r="D22" t="s">
        <v>21</v>
      </c>
      <c r="E22" s="3">
        <v>5000</v>
      </c>
      <c r="F22" s="3">
        <v>5000</v>
      </c>
      <c r="G22" s="3">
        <v>5000</v>
      </c>
      <c r="H22" s="3">
        <v>5000</v>
      </c>
      <c r="I22" s="3">
        <v>5000</v>
      </c>
      <c r="J22" s="3">
        <v>5000</v>
      </c>
      <c r="K22" s="3">
        <v>5000</v>
      </c>
      <c r="L22" s="3">
        <v>5000</v>
      </c>
      <c r="M22" s="3">
        <v>5000</v>
      </c>
      <c r="N22" s="3">
        <v>5000</v>
      </c>
      <c r="O22" s="3">
        <v>5000</v>
      </c>
      <c r="P22" s="3">
        <v>5000</v>
      </c>
      <c r="Q22" s="3">
        <v>60000</v>
      </c>
    </row>
    <row r="23" spans="1:17" x14ac:dyDescent="0.3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3">
      <c r="B24">
        <v>302111</v>
      </c>
      <c r="C24" s="7" t="s">
        <v>22</v>
      </c>
      <c r="D24" s="7"/>
      <c r="E24" s="3">
        <v>20000</v>
      </c>
      <c r="F24" s="3">
        <v>20000</v>
      </c>
      <c r="G24" s="3">
        <v>20000</v>
      </c>
      <c r="H24" s="3">
        <v>20000</v>
      </c>
      <c r="I24" s="3">
        <v>20000</v>
      </c>
      <c r="J24" s="3">
        <v>20000</v>
      </c>
      <c r="K24" s="3">
        <v>20000</v>
      </c>
      <c r="L24" s="3">
        <v>20000</v>
      </c>
      <c r="M24" s="3">
        <v>20000</v>
      </c>
      <c r="N24" s="3">
        <v>20000</v>
      </c>
      <c r="O24" s="3">
        <v>20000</v>
      </c>
      <c r="P24" s="3">
        <v>20000</v>
      </c>
      <c r="Q24" s="3">
        <v>240000</v>
      </c>
    </row>
    <row r="25" spans="1:17" x14ac:dyDescent="0.3">
      <c r="E25" s="3">
        <v>20000</v>
      </c>
      <c r="F25" s="3">
        <v>20000</v>
      </c>
      <c r="G25" s="3">
        <v>20000</v>
      </c>
      <c r="H25" s="3">
        <v>20000</v>
      </c>
      <c r="I25" s="3">
        <v>20000</v>
      </c>
      <c r="J25" s="3">
        <v>20000</v>
      </c>
      <c r="K25" s="3">
        <v>20000</v>
      </c>
      <c r="L25" s="3">
        <v>20000</v>
      </c>
      <c r="M25" s="3">
        <v>20000</v>
      </c>
      <c r="N25" s="3">
        <v>20000</v>
      </c>
      <c r="O25" s="3">
        <v>20000</v>
      </c>
      <c r="P25" s="3">
        <v>20000</v>
      </c>
      <c r="Q25" s="3">
        <v>240000</v>
      </c>
    </row>
    <row r="26" spans="1:17" x14ac:dyDescent="0.3"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3">
      <c r="B27">
        <v>303305</v>
      </c>
      <c r="C27" s="7" t="s">
        <v>23</v>
      </c>
      <c r="D27" s="7"/>
      <c r="E27" s="3">
        <v>5000</v>
      </c>
      <c r="F27" s="3">
        <v>5000</v>
      </c>
      <c r="G27" s="3">
        <v>5000</v>
      </c>
      <c r="H27" s="3">
        <v>5000</v>
      </c>
      <c r="I27" s="3">
        <v>5000</v>
      </c>
      <c r="J27" s="3">
        <v>5000</v>
      </c>
      <c r="K27" s="3">
        <v>5000</v>
      </c>
      <c r="L27" s="3">
        <v>5000</v>
      </c>
      <c r="M27" s="3">
        <v>5000</v>
      </c>
      <c r="N27" s="3">
        <v>5000</v>
      </c>
      <c r="O27" s="3">
        <v>5000</v>
      </c>
      <c r="P27" s="3">
        <v>5000</v>
      </c>
      <c r="Q27" s="3">
        <v>60000</v>
      </c>
    </row>
    <row r="28" spans="1:17" x14ac:dyDescent="0.3">
      <c r="E28" s="3">
        <v>5000</v>
      </c>
      <c r="F28" s="3">
        <v>5000</v>
      </c>
      <c r="G28" s="3">
        <v>5000</v>
      </c>
      <c r="H28" s="3">
        <v>5000</v>
      </c>
      <c r="I28" s="3">
        <v>5000</v>
      </c>
      <c r="J28" s="3">
        <v>5000</v>
      </c>
      <c r="K28" s="3">
        <v>5000</v>
      </c>
      <c r="L28" s="3">
        <v>5000</v>
      </c>
      <c r="M28" s="3">
        <v>5000</v>
      </c>
      <c r="N28" s="3">
        <v>5000</v>
      </c>
      <c r="O28" s="3">
        <v>5000</v>
      </c>
      <c r="P28" s="3">
        <v>5000</v>
      </c>
      <c r="Q28" s="3">
        <v>60000</v>
      </c>
    </row>
    <row r="29" spans="1:17" x14ac:dyDescent="0.3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3">
      <c r="A30" t="s">
        <v>1</v>
      </c>
      <c r="E30" s="3">
        <v>190000</v>
      </c>
      <c r="F30" s="3">
        <v>190000</v>
      </c>
      <c r="G30" s="3">
        <v>190000</v>
      </c>
      <c r="H30" s="3">
        <v>190000</v>
      </c>
      <c r="I30" s="3">
        <v>190000</v>
      </c>
      <c r="J30" s="3">
        <v>190000</v>
      </c>
      <c r="K30" s="3">
        <v>190000</v>
      </c>
      <c r="L30" s="3">
        <v>190000</v>
      </c>
      <c r="M30" s="3">
        <v>190000</v>
      </c>
      <c r="N30" s="3">
        <v>190000</v>
      </c>
      <c r="O30" s="3">
        <v>190000</v>
      </c>
      <c r="P30" s="3">
        <v>190000</v>
      </c>
      <c r="Q30" s="3">
        <v>2280000</v>
      </c>
    </row>
  </sheetData>
  <mergeCells count="1">
    <mergeCell ref="A4:C4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Resumo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2024-12-12T13:43:34Z</dcterms:modified>
</cp:coreProperties>
</file>